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3260" yWindow="700" windowWidth="24680" windowHeight="13680" tabRatio="598" activeTab="3"/>
  </bookViews>
  <sheets>
    <sheet name="Sources" sheetId="9" r:id="rId1"/>
    <sheet name="(1) 1870 urban" sheetId="2" r:id="rId2"/>
    <sheet name="(2) 1870 rural non-farm" sheetId="4" r:id="rId3"/>
    <sheet name="(3) 1870 farm labor" sheetId="7" r:id="rId4"/>
    <sheet name="(4) 1870 military" sheetId="18" r:id="rId5"/>
    <sheet name="(5) blacks" sheetId="12" r:id="rId6"/>
    <sheet name="1870 Teachers A" sheetId="16" r:id="rId7"/>
    <sheet name="1870 teachers B" sheetId="10" r:id="rId8"/>
    <sheet name="1870 teachers notes" sheetId="19" r:id="rId9"/>
    <sheet name="1870 FTE" sheetId="6" r:id="rId10"/>
    <sheet name="1870 miners" sheetId="11" r:id="rId11"/>
    <sheet name="1870 Urban White collar" sheetId="13" r:id="rId12"/>
    <sheet name="1870 rural white collar" sheetId="17" r:id="rId13"/>
    <sheet name="1870 US" sheetId="1" r:id="rId14"/>
  </sheet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7" l="1"/>
  <c r="G33" i="7"/>
  <c r="H33" i="7"/>
  <c r="F34" i="7"/>
  <c r="G34" i="7"/>
  <c r="H34" i="7"/>
  <c r="F37" i="7"/>
  <c r="G37" i="7"/>
  <c r="H37" i="7"/>
  <c r="H38" i="7"/>
  <c r="I319" i="2"/>
  <c r="I278" i="2"/>
  <c r="I279" i="2"/>
  <c r="I280" i="2"/>
  <c r="I281" i="2"/>
  <c r="I282" i="2"/>
  <c r="I283" i="2"/>
  <c r="I284" i="2"/>
  <c r="I285" i="2"/>
  <c r="I293" i="2"/>
  <c r="I83" i="2"/>
  <c r="I84" i="2"/>
  <c r="I85" i="2"/>
  <c r="I86" i="2"/>
  <c r="I87" i="2"/>
  <c r="I88" i="2"/>
  <c r="I89" i="2"/>
  <c r="I90" i="2"/>
  <c r="I91" i="2"/>
  <c r="H181" i="4"/>
  <c r="H186" i="4"/>
  <c r="H81" i="4"/>
  <c r="H43" i="4"/>
  <c r="H46" i="4"/>
  <c r="H529" i="2"/>
  <c r="I529" i="2"/>
  <c r="I523" i="2"/>
  <c r="I516" i="2"/>
  <c r="I506" i="2"/>
  <c r="I491" i="2"/>
  <c r="I494" i="2"/>
  <c r="I493" i="2"/>
  <c r="H489" i="2"/>
  <c r="I480" i="2"/>
  <c r="I474" i="2"/>
  <c r="I465" i="2"/>
  <c r="I468" i="2"/>
  <c r="I467" i="2"/>
  <c r="H463" i="2"/>
  <c r="H460" i="2"/>
  <c r="I460" i="2"/>
  <c r="I456" i="2"/>
  <c r="I458" i="2"/>
  <c r="I450" i="2"/>
  <c r="I451" i="2"/>
  <c r="I452" i="2"/>
  <c r="I453" i="2"/>
  <c r="I454" i="2"/>
  <c r="I446" i="2"/>
  <c r="I439" i="2"/>
  <c r="I427" i="2"/>
  <c r="I416" i="2"/>
  <c r="I399" i="2"/>
  <c r="I400" i="2"/>
  <c r="I401" i="2"/>
  <c r="I415" i="2"/>
  <c r="I405" i="2"/>
  <c r="I406" i="2"/>
  <c r="I407" i="2"/>
  <c r="I408" i="2"/>
  <c r="I409" i="2"/>
  <c r="I410" i="2"/>
  <c r="I411" i="2"/>
  <c r="I412" i="2"/>
  <c r="I413" i="2"/>
  <c r="H403" i="2"/>
  <c r="G403" i="2"/>
  <c r="H396" i="2"/>
  <c r="I396" i="2"/>
  <c r="I394" i="2"/>
  <c r="I388" i="2"/>
  <c r="I389" i="2"/>
  <c r="I390" i="2"/>
  <c r="I391" i="2"/>
  <c r="I392" i="2"/>
  <c r="I384" i="2"/>
  <c r="G26" i="10"/>
  <c r="I26" i="10"/>
  <c r="J26" i="10"/>
  <c r="K26" i="10"/>
  <c r="M26" i="10"/>
  <c r="I374" i="2"/>
  <c r="I375" i="2"/>
  <c r="I363" i="2"/>
  <c r="I352" i="2"/>
  <c r="I335" i="2"/>
  <c r="I336" i="2"/>
  <c r="I337" i="2"/>
  <c r="I351" i="2"/>
  <c r="I341" i="2"/>
  <c r="I342" i="2"/>
  <c r="I343" i="2"/>
  <c r="I344" i="2"/>
  <c r="I345" i="2"/>
  <c r="I346" i="2"/>
  <c r="I347" i="2"/>
  <c r="I348" i="2"/>
  <c r="I349" i="2"/>
  <c r="H339" i="2"/>
  <c r="G339" i="2"/>
  <c r="H332" i="2"/>
  <c r="I332" i="2"/>
  <c r="I328" i="2"/>
  <c r="I330" i="2"/>
  <c r="I321" i="2"/>
  <c r="I322" i="2"/>
  <c r="I323" i="2"/>
  <c r="I324" i="2"/>
  <c r="I325" i="2"/>
  <c r="I315" i="2"/>
  <c r="I310" i="2"/>
  <c r="I302" i="2"/>
  <c r="I276" i="2"/>
  <c r="I296" i="2"/>
  <c r="I272" i="2"/>
  <c r="I273" i="2"/>
  <c r="I274" i="2"/>
  <c r="I295" i="2"/>
  <c r="G276" i="2"/>
  <c r="I267" i="2"/>
  <c r="I269" i="2"/>
  <c r="I261" i="2"/>
  <c r="I262" i="2"/>
  <c r="I263" i="2"/>
  <c r="I264" i="2"/>
  <c r="I265" i="2"/>
  <c r="I257" i="2"/>
  <c r="I252" i="2"/>
  <c r="I247" i="2"/>
  <c r="I238" i="2"/>
  <c r="I221" i="2"/>
  <c r="I222" i="2"/>
  <c r="I223" i="2"/>
  <c r="I237" i="2"/>
  <c r="I227" i="2"/>
  <c r="I228" i="2"/>
  <c r="I229" i="2"/>
  <c r="I230" i="2"/>
  <c r="I231" i="2"/>
  <c r="I232" i="2"/>
  <c r="I233" i="2"/>
  <c r="I234" i="2"/>
  <c r="I235" i="2"/>
  <c r="H225" i="2"/>
  <c r="G225" i="2"/>
  <c r="H218" i="2"/>
  <c r="I218" i="2"/>
  <c r="I215" i="2"/>
  <c r="I216" i="2"/>
  <c r="I208" i="2"/>
  <c r="I209" i="2"/>
  <c r="I210" i="2"/>
  <c r="I211" i="2"/>
  <c r="I212" i="2"/>
  <c r="I206" i="2"/>
  <c r="I202" i="2"/>
  <c r="I194" i="2"/>
  <c r="I186" i="2"/>
  <c r="I172" i="2"/>
  <c r="I154" i="2"/>
  <c r="I156" i="2"/>
  <c r="I157" i="2"/>
  <c r="I171" i="2"/>
  <c r="I161" i="2"/>
  <c r="I162" i="2"/>
  <c r="I163" i="2"/>
  <c r="I164" i="2"/>
  <c r="I165" i="2"/>
  <c r="I166" i="2"/>
  <c r="I167" i="2"/>
  <c r="I168" i="2"/>
  <c r="I169" i="2"/>
  <c r="H159" i="2"/>
  <c r="G159" i="2"/>
  <c r="H155" i="2"/>
  <c r="H149" i="2"/>
  <c r="I149" i="2"/>
  <c r="I146" i="2"/>
  <c r="I147" i="2"/>
  <c r="I138" i="2"/>
  <c r="I139" i="2"/>
  <c r="I140" i="2"/>
  <c r="I141" i="2"/>
  <c r="I142" i="2"/>
  <c r="I134" i="2"/>
  <c r="I128" i="2"/>
  <c r="I111" i="2"/>
  <c r="I94" i="2"/>
  <c r="H81" i="2"/>
  <c r="G81" i="2"/>
  <c r="I79" i="2"/>
  <c r="H76" i="2"/>
  <c r="G52" i="2"/>
  <c r="G15" i="2"/>
  <c r="H373" i="4"/>
  <c r="H365" i="4"/>
  <c r="H366" i="4"/>
  <c r="H358" i="4"/>
  <c r="H359" i="4"/>
  <c r="H360" i="4"/>
  <c r="H361" i="4"/>
  <c r="H362" i="4"/>
  <c r="H338" i="4"/>
  <c r="H347" i="4"/>
  <c r="H353" i="4"/>
  <c r="H354" i="4"/>
  <c r="H355" i="4"/>
  <c r="H348" i="4"/>
  <c r="H349" i="4"/>
  <c r="H350" i="4"/>
  <c r="H351" i="4"/>
  <c r="F345" i="4"/>
  <c r="G345" i="4"/>
  <c r="H345" i="4"/>
  <c r="H341" i="4"/>
  <c r="H343" i="4"/>
  <c r="H342" i="4"/>
  <c r="H335" i="4"/>
  <c r="H295" i="4"/>
  <c r="H301" i="4"/>
  <c r="H317" i="4"/>
  <c r="H318" i="4"/>
  <c r="H319" i="4"/>
  <c r="H320" i="4"/>
  <c r="H310" i="4"/>
  <c r="H311" i="4"/>
  <c r="H312" i="4"/>
  <c r="H313" i="4"/>
  <c r="H302" i="4"/>
  <c r="H303" i="4"/>
  <c r="H304" i="4"/>
  <c r="H305" i="4"/>
  <c r="H306" i="4"/>
  <c r="H307" i="4"/>
  <c r="H297" i="4"/>
  <c r="H298" i="4"/>
  <c r="H292" i="4"/>
  <c r="H284" i="4"/>
  <c r="H285" i="4"/>
  <c r="H277" i="4"/>
  <c r="H278" i="4"/>
  <c r="H279" i="4"/>
  <c r="H280" i="4"/>
  <c r="H281" i="4"/>
  <c r="G275" i="4"/>
  <c r="H56" i="4"/>
  <c r="H272" i="4"/>
  <c r="H273" i="4"/>
  <c r="H253" i="4"/>
  <c r="H261" i="4"/>
  <c r="H270" i="4"/>
  <c r="H268" i="4"/>
  <c r="F257" i="4"/>
  <c r="G257" i="4"/>
  <c r="H257" i="4"/>
  <c r="H258" i="4"/>
  <c r="H259" i="4"/>
  <c r="H254" i="4"/>
  <c r="H255" i="4"/>
  <c r="H245" i="4"/>
  <c r="H246" i="4"/>
  <c r="H247" i="4"/>
  <c r="H248" i="4"/>
  <c r="G243" i="4"/>
  <c r="H241" i="4"/>
  <c r="H230" i="4"/>
  <c r="H231" i="4"/>
  <c r="H220" i="4"/>
  <c r="H226" i="4"/>
  <c r="H228" i="4"/>
  <c r="F224" i="4"/>
  <c r="G224" i="4"/>
  <c r="H224" i="4"/>
  <c r="H222" i="4"/>
  <c r="H217" i="4"/>
  <c r="H204" i="4"/>
  <c r="H205" i="4"/>
  <c r="H196" i="4"/>
  <c r="H197" i="4"/>
  <c r="H198" i="4"/>
  <c r="H199" i="4"/>
  <c r="H200" i="4"/>
  <c r="G194" i="4"/>
  <c r="H190" i="4"/>
  <c r="H192" i="4"/>
  <c r="F188" i="4"/>
  <c r="G188" i="4"/>
  <c r="H188" i="4"/>
  <c r="H178" i="4"/>
  <c r="H166" i="4"/>
  <c r="H167" i="4"/>
  <c r="H164" i="4"/>
  <c r="H156" i="4"/>
  <c r="H160" i="4"/>
  <c r="G150" i="4"/>
  <c r="H124" i="4"/>
  <c r="H134" i="4"/>
  <c r="H146" i="4"/>
  <c r="H148" i="4"/>
  <c r="H144" i="4"/>
  <c r="F129" i="4"/>
  <c r="G129" i="4"/>
  <c r="H129" i="4"/>
  <c r="H132" i="4"/>
  <c r="H122" i="4"/>
  <c r="H110" i="4"/>
  <c r="H111" i="4"/>
  <c r="H106" i="4"/>
  <c r="G95" i="4"/>
  <c r="H84" i="4"/>
  <c r="H91" i="4"/>
  <c r="H93" i="4"/>
  <c r="F89" i="4"/>
  <c r="G89" i="4"/>
  <c r="H89" i="4"/>
  <c r="H87" i="4"/>
  <c r="H73" i="4"/>
  <c r="H59" i="4"/>
  <c r="H69" i="4"/>
  <c r="H57" i="4"/>
  <c r="H54" i="4"/>
  <c r="H50" i="4"/>
  <c r="H52" i="4"/>
  <c r="F48" i="4"/>
  <c r="G48" i="4"/>
  <c r="H48" i="4"/>
  <c r="H29" i="4"/>
  <c r="H36" i="4"/>
  <c r="H26" i="4"/>
  <c r="D27" i="4"/>
  <c r="G27" i="4"/>
  <c r="H27" i="4"/>
  <c r="G26" i="4"/>
  <c r="D26" i="4"/>
  <c r="H13" i="4"/>
  <c r="H24" i="4"/>
  <c r="H22" i="4"/>
  <c r="F17" i="4"/>
  <c r="G17" i="4"/>
  <c r="H17" i="4"/>
  <c r="F18" i="4"/>
  <c r="G18" i="4"/>
  <c r="H18" i="4"/>
  <c r="F19" i="4"/>
  <c r="G19" i="4"/>
  <c r="H19" i="4"/>
  <c r="H20" i="4"/>
  <c r="H15" i="4"/>
  <c r="F62" i="7"/>
  <c r="G62" i="7"/>
  <c r="H62" i="7"/>
  <c r="F61" i="7"/>
  <c r="G61" i="7"/>
  <c r="H61" i="7"/>
  <c r="F59" i="7"/>
  <c r="G59" i="7"/>
  <c r="H59" i="7"/>
  <c r="F58" i="7"/>
  <c r="G58" i="7"/>
  <c r="H58" i="7"/>
  <c r="F57" i="7"/>
  <c r="G57" i="7"/>
  <c r="H57" i="7"/>
  <c r="F56" i="7"/>
  <c r="G56" i="7"/>
  <c r="H56" i="7"/>
  <c r="F54" i="7"/>
  <c r="G54" i="7"/>
  <c r="H54" i="7"/>
  <c r="F53" i="7"/>
  <c r="G53" i="7"/>
  <c r="H53" i="7"/>
  <c r="F52" i="7"/>
  <c r="G52" i="7"/>
  <c r="H52" i="7"/>
  <c r="F51" i="7"/>
  <c r="G51" i="7"/>
  <c r="H51" i="7"/>
  <c r="F50" i="7"/>
  <c r="G50" i="7"/>
  <c r="H50" i="7"/>
  <c r="F48" i="7"/>
  <c r="G48" i="7"/>
  <c r="H48" i="7"/>
  <c r="F47" i="7"/>
  <c r="G47" i="7"/>
  <c r="H47" i="7"/>
  <c r="F46" i="7"/>
  <c r="G46" i="7"/>
  <c r="H46" i="7"/>
  <c r="F45" i="7"/>
  <c r="G45" i="7"/>
  <c r="H45" i="7"/>
  <c r="F44" i="7"/>
  <c r="G44" i="7"/>
  <c r="H44" i="7"/>
  <c r="F43" i="7"/>
  <c r="G43" i="7"/>
  <c r="H43" i="7"/>
  <c r="F42" i="7"/>
  <c r="G42" i="7"/>
  <c r="H42" i="7"/>
  <c r="F41" i="7"/>
  <c r="G41" i="7"/>
  <c r="H41" i="7"/>
  <c r="F40" i="7"/>
  <c r="G40" i="7"/>
  <c r="H40" i="7"/>
  <c r="F36" i="7"/>
  <c r="G36" i="7"/>
  <c r="H36" i="7"/>
  <c r="F35" i="7"/>
  <c r="G35" i="7"/>
  <c r="H35" i="7"/>
  <c r="F32" i="7"/>
  <c r="G32" i="7"/>
  <c r="H32" i="7"/>
  <c r="F30" i="7"/>
  <c r="G30" i="7"/>
  <c r="H30" i="7"/>
  <c r="F29" i="7"/>
  <c r="G29" i="7"/>
  <c r="H29" i="7"/>
  <c r="F28" i="7"/>
  <c r="G28" i="7"/>
  <c r="H28" i="7"/>
  <c r="F27" i="7"/>
  <c r="G27" i="7"/>
  <c r="H27" i="7"/>
  <c r="F26" i="7"/>
  <c r="G26" i="7"/>
  <c r="H26" i="7"/>
  <c r="F25" i="7"/>
  <c r="G25" i="7"/>
  <c r="H25" i="7"/>
  <c r="F23" i="7"/>
  <c r="G23" i="7"/>
  <c r="H23" i="7"/>
  <c r="F22" i="7"/>
  <c r="G22" i="7"/>
  <c r="H22" i="7"/>
  <c r="F21" i="7"/>
  <c r="G21" i="7"/>
  <c r="H21" i="7"/>
  <c r="F20" i="7"/>
  <c r="G20" i="7"/>
  <c r="H20" i="7"/>
  <c r="F17" i="7"/>
  <c r="G17" i="7"/>
  <c r="H17" i="7"/>
  <c r="F16" i="7"/>
  <c r="G16" i="7"/>
  <c r="H16" i="7"/>
  <c r="F15" i="7"/>
  <c r="G15" i="7"/>
  <c r="H15" i="7"/>
  <c r="F14" i="7"/>
  <c r="G14" i="7"/>
  <c r="H14" i="7"/>
  <c r="F13" i="7"/>
  <c r="G13" i="7"/>
  <c r="H13" i="7"/>
  <c r="F12" i="7"/>
  <c r="G12" i="7"/>
  <c r="H12" i="7"/>
  <c r="F11" i="7"/>
  <c r="G11" i="7"/>
  <c r="H11" i="7"/>
  <c r="F9" i="7"/>
  <c r="G9" i="7"/>
  <c r="H9" i="7"/>
  <c r="D53" i="18"/>
  <c r="E53" i="18"/>
  <c r="D52" i="18"/>
  <c r="E52" i="18"/>
  <c r="D51" i="18"/>
  <c r="E51" i="18"/>
  <c r="D50" i="18"/>
  <c r="E50" i="18"/>
  <c r="D49" i="18"/>
  <c r="E49" i="18"/>
  <c r="D48" i="18"/>
  <c r="E48" i="18"/>
  <c r="D47" i="18"/>
  <c r="E47" i="18"/>
  <c r="D46" i="18"/>
  <c r="E46" i="18"/>
  <c r="D45" i="18"/>
  <c r="E45" i="18"/>
  <c r="D44" i="18"/>
  <c r="E44" i="18"/>
  <c r="D43" i="18"/>
  <c r="E43" i="18"/>
  <c r="D42" i="18"/>
  <c r="E42" i="18"/>
  <c r="D41" i="18"/>
  <c r="E41" i="18"/>
  <c r="D40" i="18"/>
  <c r="E40" i="18"/>
  <c r="D39" i="18"/>
  <c r="E39" i="18"/>
  <c r="D38" i="18"/>
  <c r="E38" i="18"/>
  <c r="D37" i="18"/>
  <c r="E37" i="18"/>
  <c r="D36" i="18"/>
  <c r="E36" i="18"/>
  <c r="D35" i="18"/>
  <c r="E35" i="18"/>
  <c r="D34" i="18"/>
  <c r="E34" i="18"/>
  <c r="D30" i="18"/>
  <c r="E30" i="18"/>
  <c r="D29" i="18"/>
  <c r="E29" i="18"/>
  <c r="D28" i="18"/>
  <c r="E28" i="18"/>
  <c r="D27" i="18"/>
  <c r="E27" i="18"/>
  <c r="D26" i="18"/>
  <c r="E26" i="18"/>
  <c r="D25" i="18"/>
  <c r="E25" i="18"/>
  <c r="D24" i="18"/>
  <c r="E24" i="18"/>
  <c r="D23" i="18"/>
  <c r="E23" i="18"/>
  <c r="D22" i="18"/>
  <c r="E22" i="18"/>
  <c r="D21" i="18"/>
  <c r="E21" i="18"/>
  <c r="D20" i="18"/>
  <c r="E20" i="18"/>
  <c r="D19" i="18"/>
  <c r="E19" i="18"/>
  <c r="D18" i="18"/>
  <c r="E18" i="18"/>
  <c r="D17" i="18"/>
  <c r="E17" i="18"/>
  <c r="D16" i="18"/>
  <c r="E16" i="18"/>
  <c r="D15" i="18"/>
  <c r="E15" i="18"/>
  <c r="D14" i="18"/>
  <c r="E14" i="18"/>
  <c r="D13" i="18"/>
  <c r="E13" i="18"/>
  <c r="D12" i="18"/>
  <c r="E12" i="18"/>
  <c r="D11" i="18"/>
  <c r="E11" i="18"/>
  <c r="C170" i="12"/>
  <c r="B170" i="12"/>
  <c r="D138" i="12"/>
  <c r="D139" i="12"/>
  <c r="D140" i="12"/>
  <c r="D141" i="12"/>
  <c r="D144" i="12"/>
  <c r="D145" i="12"/>
  <c r="D146" i="12"/>
  <c r="D149" i="12"/>
  <c r="D150" i="12"/>
  <c r="D152" i="12"/>
  <c r="D148" i="12"/>
  <c r="D147" i="12"/>
  <c r="D143" i="12"/>
  <c r="D142" i="12"/>
  <c r="D137" i="12"/>
  <c r="D136" i="12"/>
  <c r="D135" i="12"/>
  <c r="D133" i="12"/>
  <c r="D69" i="12"/>
  <c r="E69" i="12"/>
  <c r="D68" i="12"/>
  <c r="E68" i="12"/>
  <c r="D67" i="12"/>
  <c r="E67" i="12"/>
  <c r="D66" i="12"/>
  <c r="E66" i="12"/>
  <c r="C47" i="12"/>
  <c r="D54" i="11"/>
  <c r="D53" i="11"/>
  <c r="D52" i="11"/>
  <c r="D51" i="11"/>
  <c r="D32" i="11"/>
  <c r="B32" i="11"/>
  <c r="D29" i="11"/>
  <c r="B29" i="11"/>
  <c r="D24" i="11"/>
  <c r="B24" i="11"/>
  <c r="D23" i="11"/>
  <c r="B23" i="11"/>
  <c r="D20" i="11"/>
  <c r="B20" i="11"/>
  <c r="B17" i="11"/>
  <c r="D8" i="11"/>
  <c r="B8" i="11"/>
  <c r="K3" i="11"/>
  <c r="J3" i="11"/>
  <c r="I3" i="11"/>
  <c r="H3" i="11"/>
  <c r="G3" i="11"/>
  <c r="F3" i="11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2" i="17"/>
  <c r="J101" i="17"/>
  <c r="J100" i="17"/>
  <c r="J99" i="17"/>
  <c r="J98" i="17"/>
  <c r="J97" i="17"/>
  <c r="J96" i="17"/>
  <c r="J95" i="17"/>
  <c r="J93" i="17"/>
  <c r="J92" i="17"/>
  <c r="J91" i="17"/>
  <c r="J90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0" i="17"/>
  <c r="J19" i="17"/>
  <c r="J18" i="17"/>
  <c r="J17" i="17"/>
  <c r="J16" i="17"/>
  <c r="J15" i="17"/>
  <c r="J14" i="17"/>
  <c r="J13" i="17"/>
  <c r="J12" i="17"/>
  <c r="K62" i="16"/>
  <c r="J62" i="16"/>
  <c r="K57" i="16"/>
  <c r="J57" i="16"/>
  <c r="K51" i="16"/>
  <c r="J51" i="16"/>
  <c r="K47" i="16"/>
  <c r="J47" i="16"/>
  <c r="K41" i="16"/>
  <c r="J41" i="16"/>
  <c r="K35" i="16"/>
  <c r="J35" i="16"/>
  <c r="K28" i="16"/>
  <c r="J28" i="16"/>
  <c r="K21" i="16"/>
  <c r="J21" i="16"/>
  <c r="S17" i="16"/>
  <c r="R17" i="16"/>
  <c r="Q17" i="16"/>
  <c r="P17" i="16"/>
  <c r="S16" i="16"/>
  <c r="R16" i="16"/>
  <c r="Q16" i="16"/>
  <c r="P16" i="16"/>
  <c r="S15" i="16"/>
  <c r="R15" i="16"/>
  <c r="Q15" i="16"/>
  <c r="P15" i="16"/>
  <c r="K15" i="16"/>
  <c r="J15" i="16"/>
  <c r="E15" i="16"/>
  <c r="D15" i="16"/>
  <c r="S14" i="16"/>
  <c r="R14" i="16"/>
  <c r="Q14" i="16"/>
  <c r="P14" i="16"/>
  <c r="S13" i="16"/>
  <c r="R13" i="16"/>
  <c r="Q13" i="16"/>
  <c r="P13" i="16"/>
  <c r="S12" i="16"/>
  <c r="R12" i="16"/>
  <c r="Q12" i="16"/>
  <c r="P12" i="16"/>
  <c r="S11" i="16"/>
  <c r="R11" i="16"/>
  <c r="Q11" i="16"/>
  <c r="P11" i="16"/>
  <c r="S10" i="16"/>
  <c r="R10" i="16"/>
  <c r="Q10" i="16"/>
  <c r="P10" i="16"/>
  <c r="S9" i="16"/>
  <c r="R9" i="16"/>
  <c r="Q9" i="16"/>
  <c r="P9" i="16"/>
  <c r="G41" i="10"/>
  <c r="I41" i="10"/>
  <c r="J41" i="10"/>
  <c r="K41" i="10"/>
  <c r="M41" i="10"/>
  <c r="N41" i="10"/>
  <c r="F41" i="10"/>
  <c r="G40" i="10"/>
  <c r="I40" i="10"/>
  <c r="J40" i="10"/>
  <c r="K40" i="10"/>
  <c r="M40" i="10"/>
  <c r="N40" i="10"/>
  <c r="F40" i="10"/>
  <c r="G39" i="10"/>
  <c r="I39" i="10"/>
  <c r="J39" i="10"/>
  <c r="K39" i="10"/>
  <c r="M39" i="10"/>
  <c r="N39" i="10"/>
  <c r="F39" i="10"/>
  <c r="G38" i="10"/>
  <c r="I38" i="10"/>
  <c r="J38" i="10"/>
  <c r="K38" i="10"/>
  <c r="M38" i="10"/>
  <c r="N38" i="10"/>
  <c r="F38" i="10"/>
  <c r="G37" i="10"/>
  <c r="I37" i="10"/>
  <c r="J37" i="10"/>
  <c r="K37" i="10"/>
  <c r="M37" i="10"/>
  <c r="N37" i="10"/>
  <c r="F37" i="10"/>
  <c r="G36" i="10"/>
  <c r="I36" i="10"/>
  <c r="J36" i="10"/>
  <c r="K36" i="10"/>
  <c r="M36" i="10"/>
  <c r="N36" i="10"/>
  <c r="F36" i="10"/>
  <c r="G35" i="10"/>
  <c r="I35" i="10"/>
  <c r="J35" i="10"/>
  <c r="K35" i="10"/>
  <c r="M35" i="10"/>
  <c r="N35" i="10"/>
  <c r="F35" i="10"/>
  <c r="G34" i="10"/>
  <c r="I34" i="10"/>
  <c r="J34" i="10"/>
  <c r="K34" i="10"/>
  <c r="M34" i="10"/>
  <c r="N34" i="10"/>
  <c r="F34" i="10"/>
  <c r="G33" i="10"/>
  <c r="I33" i="10"/>
  <c r="J33" i="10"/>
  <c r="K33" i="10"/>
  <c r="M33" i="10"/>
  <c r="N33" i="10"/>
  <c r="F33" i="10"/>
  <c r="G32" i="10"/>
  <c r="I32" i="10"/>
  <c r="J32" i="10"/>
  <c r="K32" i="10"/>
  <c r="M32" i="10"/>
  <c r="N32" i="10"/>
  <c r="F32" i="10"/>
  <c r="G31" i="10"/>
  <c r="I31" i="10"/>
  <c r="J31" i="10"/>
  <c r="K31" i="10"/>
  <c r="M31" i="10"/>
  <c r="N31" i="10"/>
  <c r="F31" i="10"/>
  <c r="G30" i="10"/>
  <c r="I30" i="10"/>
  <c r="J30" i="10"/>
  <c r="K30" i="10"/>
  <c r="M30" i="10"/>
  <c r="N30" i="10"/>
  <c r="F30" i="10"/>
  <c r="G29" i="10"/>
  <c r="I29" i="10"/>
  <c r="J29" i="10"/>
  <c r="K29" i="10"/>
  <c r="M29" i="10"/>
  <c r="N29" i="10"/>
  <c r="F29" i="10"/>
  <c r="G28" i="10"/>
  <c r="I28" i="10"/>
  <c r="J28" i="10"/>
  <c r="K28" i="10"/>
  <c r="M28" i="10"/>
  <c r="N28" i="10"/>
  <c r="F28" i="10"/>
  <c r="G27" i="10"/>
  <c r="I27" i="10"/>
  <c r="J27" i="10"/>
  <c r="K27" i="10"/>
  <c r="M27" i="10"/>
  <c r="N27" i="10"/>
  <c r="F27" i="10"/>
  <c r="F26" i="10"/>
  <c r="G25" i="10"/>
  <c r="I25" i="10"/>
  <c r="J25" i="10"/>
  <c r="K25" i="10"/>
  <c r="M25" i="10"/>
  <c r="N25" i="10"/>
  <c r="F25" i="10"/>
  <c r="G24" i="10"/>
  <c r="I24" i="10"/>
  <c r="J24" i="10"/>
  <c r="K24" i="10"/>
  <c r="M24" i="10"/>
  <c r="N24" i="10"/>
  <c r="F24" i="10"/>
  <c r="G23" i="10"/>
  <c r="I23" i="10"/>
  <c r="J23" i="10"/>
  <c r="K23" i="10"/>
  <c r="M23" i="10"/>
  <c r="N23" i="10"/>
  <c r="F23" i="10"/>
  <c r="G22" i="10"/>
  <c r="I22" i="10"/>
  <c r="J22" i="10"/>
  <c r="K22" i="10"/>
  <c r="M22" i="10"/>
  <c r="N22" i="10"/>
  <c r="F22" i="10"/>
  <c r="G21" i="10"/>
  <c r="I21" i="10"/>
  <c r="J21" i="10"/>
  <c r="K21" i="10"/>
  <c r="M21" i="10"/>
  <c r="N21" i="10"/>
  <c r="F21" i="10"/>
  <c r="G20" i="10"/>
  <c r="I20" i="10"/>
  <c r="J20" i="10"/>
  <c r="K20" i="10"/>
  <c r="M20" i="10"/>
  <c r="N20" i="10"/>
  <c r="F20" i="10"/>
  <c r="G19" i="10"/>
  <c r="I19" i="10"/>
  <c r="J19" i="10"/>
  <c r="K19" i="10"/>
  <c r="M19" i="10"/>
  <c r="N19" i="10"/>
  <c r="F19" i="10"/>
  <c r="G18" i="10"/>
  <c r="I18" i="10"/>
  <c r="J18" i="10"/>
  <c r="K18" i="10"/>
  <c r="M18" i="10"/>
  <c r="N18" i="10"/>
  <c r="F18" i="10"/>
  <c r="G17" i="10"/>
  <c r="I17" i="10"/>
  <c r="J17" i="10"/>
  <c r="K17" i="10"/>
  <c r="M17" i="10"/>
  <c r="N17" i="10"/>
  <c r="F17" i="10"/>
  <c r="G16" i="10"/>
  <c r="I16" i="10"/>
  <c r="J16" i="10"/>
  <c r="K16" i="10"/>
  <c r="M16" i="10"/>
  <c r="N16" i="10"/>
  <c r="F16" i="10"/>
  <c r="G15" i="10"/>
  <c r="I15" i="10"/>
  <c r="J15" i="10"/>
  <c r="K15" i="10"/>
  <c r="M15" i="10"/>
  <c r="N15" i="10"/>
  <c r="F15" i="10"/>
  <c r="G14" i="10"/>
  <c r="I14" i="10"/>
  <c r="J14" i="10"/>
  <c r="K14" i="10"/>
  <c r="M14" i="10"/>
  <c r="N14" i="10"/>
  <c r="F14" i="10"/>
  <c r="G13" i="10"/>
  <c r="I13" i="10"/>
  <c r="J13" i="10"/>
  <c r="K13" i="10"/>
  <c r="M13" i="10"/>
  <c r="N13" i="10"/>
  <c r="F13" i="10"/>
  <c r="G12" i="10"/>
  <c r="I12" i="10"/>
  <c r="J12" i="10"/>
  <c r="K12" i="10"/>
  <c r="M12" i="10"/>
  <c r="N12" i="10"/>
  <c r="F12" i="10"/>
  <c r="G11" i="10"/>
  <c r="I11" i="10"/>
  <c r="J11" i="10"/>
  <c r="K11" i="10"/>
  <c r="M11" i="10"/>
  <c r="N11" i="10"/>
  <c r="F11" i="10"/>
  <c r="G10" i="10"/>
  <c r="I10" i="10"/>
  <c r="J10" i="10"/>
  <c r="K10" i="10"/>
  <c r="M10" i="10"/>
  <c r="N10" i="10"/>
  <c r="F10" i="10"/>
  <c r="G9" i="10"/>
  <c r="I9" i="10"/>
  <c r="J9" i="10"/>
  <c r="K9" i="10"/>
  <c r="M9" i="10"/>
  <c r="N9" i="10"/>
  <c r="F9" i="10"/>
  <c r="G8" i="10"/>
  <c r="I8" i="10"/>
  <c r="J8" i="10"/>
  <c r="K8" i="10"/>
  <c r="M8" i="10"/>
  <c r="N8" i="10"/>
  <c r="F8" i="10"/>
  <c r="G7" i="10"/>
  <c r="I7" i="10"/>
  <c r="J7" i="10"/>
  <c r="K7" i="10"/>
  <c r="M7" i="10"/>
  <c r="N7" i="10"/>
  <c r="F7" i="10"/>
  <c r="G6" i="10"/>
  <c r="I6" i="10"/>
  <c r="J6" i="10"/>
  <c r="K6" i="10"/>
  <c r="L6" i="10"/>
  <c r="M6" i="10"/>
  <c r="N6" i="10"/>
  <c r="F6" i="10"/>
  <c r="L130" i="19"/>
  <c r="J130" i="19"/>
  <c r="L129" i="19"/>
  <c r="J129" i="19"/>
  <c r="E103" i="19"/>
  <c r="F103" i="19"/>
  <c r="L128" i="19"/>
  <c r="B103" i="19"/>
  <c r="C103" i="19"/>
  <c r="J128" i="19"/>
  <c r="L127" i="19"/>
  <c r="J127" i="19"/>
  <c r="E101" i="19"/>
  <c r="F101" i="19"/>
  <c r="L126" i="19"/>
  <c r="B101" i="19"/>
  <c r="C101" i="19"/>
  <c r="J126" i="19"/>
  <c r="L125" i="19"/>
  <c r="J125" i="19"/>
  <c r="E99" i="19"/>
  <c r="F99" i="19"/>
  <c r="L124" i="19"/>
  <c r="B99" i="19"/>
  <c r="C99" i="19"/>
  <c r="J124" i="19"/>
  <c r="L120" i="19"/>
  <c r="C95" i="19"/>
  <c r="J120" i="19"/>
  <c r="F94" i="19"/>
  <c r="G94" i="19"/>
  <c r="L119" i="19"/>
  <c r="B94" i="19"/>
  <c r="C94" i="19"/>
  <c r="J119" i="19"/>
  <c r="L118" i="19"/>
  <c r="C93" i="19"/>
  <c r="J118" i="19"/>
  <c r="L117" i="19"/>
  <c r="C92" i="19"/>
  <c r="J117" i="19"/>
  <c r="E91" i="19"/>
  <c r="F91" i="19"/>
  <c r="G91" i="19"/>
  <c r="L116" i="19"/>
  <c r="B91" i="19"/>
  <c r="C91" i="19"/>
  <c r="J116" i="19"/>
  <c r="L115" i="19"/>
  <c r="C90" i="19"/>
  <c r="J115" i="19"/>
  <c r="E89" i="19"/>
  <c r="F89" i="19"/>
  <c r="G89" i="19"/>
  <c r="L114" i="19"/>
  <c r="B89" i="19"/>
  <c r="C89" i="19"/>
  <c r="J114" i="19"/>
  <c r="L113" i="19"/>
  <c r="C88" i="19"/>
  <c r="J113" i="19"/>
  <c r="E87" i="19"/>
  <c r="F87" i="19"/>
  <c r="G87" i="19"/>
  <c r="L112" i="19"/>
  <c r="B87" i="19"/>
  <c r="C87" i="19"/>
  <c r="J112" i="19"/>
  <c r="H107" i="19"/>
  <c r="D107" i="19"/>
  <c r="H106" i="19"/>
  <c r="B106" i="19"/>
  <c r="D106" i="19"/>
  <c r="H105" i="19"/>
  <c r="D105" i="19"/>
  <c r="H104" i="19"/>
  <c r="D104" i="19"/>
  <c r="H103" i="19"/>
  <c r="D103" i="19"/>
  <c r="H102" i="19"/>
  <c r="D102" i="19"/>
  <c r="H101" i="19"/>
  <c r="D101" i="19"/>
  <c r="H100" i="19"/>
  <c r="D100" i="19"/>
  <c r="H99" i="19"/>
  <c r="D99" i="19"/>
  <c r="D95" i="19"/>
  <c r="D94" i="19"/>
  <c r="D93" i="19"/>
  <c r="D92" i="19"/>
  <c r="D91" i="19"/>
  <c r="D90" i="19"/>
  <c r="H89" i="19"/>
  <c r="D89" i="19"/>
  <c r="H88" i="19"/>
  <c r="D88" i="19"/>
  <c r="H87" i="19"/>
  <c r="D87" i="19"/>
  <c r="F78" i="19"/>
  <c r="F77" i="19"/>
  <c r="F76" i="19"/>
  <c r="F74" i="19"/>
  <c r="F73" i="19"/>
  <c r="F72" i="19"/>
  <c r="F71" i="19"/>
  <c r="D61" i="19"/>
  <c r="B47" i="19"/>
  <c r="D47" i="19"/>
  <c r="D45" i="19"/>
  <c r="D44" i="19"/>
  <c r="D43" i="19"/>
  <c r="D42" i="19"/>
  <c r="D41" i="19"/>
  <c r="D40" i="19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G266" i="1"/>
  <c r="G87" i="1"/>
  <c r="F103" i="1"/>
  <c r="G103" i="1"/>
  <c r="G274" i="1"/>
  <c r="G273" i="1"/>
  <c r="G272" i="1"/>
  <c r="G271" i="1"/>
  <c r="G270" i="1"/>
  <c r="G269" i="1"/>
  <c r="G268" i="1"/>
  <c r="G267" i="1"/>
  <c r="G254" i="1"/>
  <c r="G262" i="1"/>
  <c r="G260" i="1"/>
  <c r="G259" i="1"/>
  <c r="G258" i="1"/>
  <c r="G257" i="1"/>
  <c r="G256" i="1"/>
  <c r="G255" i="1"/>
  <c r="G235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09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G187" i="1"/>
  <c r="G198" i="1"/>
  <c r="G196" i="1"/>
  <c r="G195" i="1"/>
  <c r="G194" i="1"/>
  <c r="G193" i="1"/>
  <c r="G192" i="1"/>
  <c r="G191" i="1"/>
  <c r="G190" i="1"/>
  <c r="G189" i="1"/>
  <c r="G188" i="1"/>
  <c r="G186" i="1"/>
  <c r="F186" i="1"/>
  <c r="G185" i="1"/>
  <c r="F185" i="1"/>
  <c r="G184" i="1"/>
  <c r="F184" i="1"/>
  <c r="G183" i="1"/>
  <c r="F183" i="1"/>
  <c r="G159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8" i="1"/>
  <c r="F158" i="1"/>
  <c r="G157" i="1"/>
  <c r="F157" i="1"/>
  <c r="G156" i="1"/>
  <c r="F156" i="1"/>
  <c r="G155" i="1"/>
  <c r="F155" i="1"/>
  <c r="G154" i="1"/>
  <c r="F154" i="1"/>
  <c r="G117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6" i="1"/>
  <c r="F86" i="1"/>
  <c r="G85" i="1"/>
  <c r="F85" i="1"/>
  <c r="G84" i="1"/>
  <c r="F84" i="1"/>
  <c r="G83" i="1"/>
  <c r="F83" i="1"/>
  <c r="G82" i="1"/>
  <c r="F77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G40" i="1"/>
  <c r="G39" i="1"/>
  <c r="F38" i="1"/>
  <c r="G38" i="1"/>
  <c r="G37" i="1"/>
  <c r="F36" i="1"/>
  <c r="G36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</calcChain>
</file>

<file path=xl/sharedStrings.xml><?xml version="1.0" encoding="utf-8"?>
<sst xmlns="http://schemas.openxmlformats.org/spreadsheetml/2006/main" count="201732" uniqueCount="939">
  <si>
    <t>Of course, for exclusively white occupations, wa = W,</t>
    <phoneticPr fontId="19" type="noConversion"/>
  </si>
  <si>
    <t>Using the identity for the observed overall race-blind wage rate, W = wa(1-B) + wbB,</t>
    <phoneticPr fontId="19" type="noConversion"/>
  </si>
  <si>
    <t>This average 5.3% premium of whites over black is not far from the 8% for unskilled above.</t>
    <phoneticPr fontId="19" type="noConversion"/>
  </si>
  <si>
    <r>
      <rPr>
        <b/>
        <sz val="16"/>
        <color rgb="FFFF0000"/>
        <rFont val="Calibri"/>
        <family val="2"/>
        <scheme val="minor"/>
      </rPr>
      <t>Freed rural black</t>
    </r>
    <r>
      <rPr>
        <b/>
        <sz val="16"/>
        <color indexed="10"/>
        <rFont val="Calibri"/>
        <family val="2"/>
      </rPr>
      <t>s'</t>
    </r>
    <r>
      <rPr>
        <b/>
        <sz val="16"/>
        <color rgb="FFFF0000"/>
        <rFont val="Calibri"/>
        <family val="2"/>
        <scheme val="minor"/>
      </rPr>
      <t xml:space="preserve"> days worked per year (1870s)</t>
    </r>
    <r>
      <rPr>
        <sz val="11"/>
        <color theme="1"/>
        <rFont val="Calibri"/>
        <family val="2"/>
        <scheme val="minor"/>
      </rPr>
      <t>: Ransom and Sutch (2001: Table C.1, p. 233).</t>
    </r>
    <phoneticPr fontId="19" type="noConversion"/>
  </si>
  <si>
    <t>Paper</t>
  </si>
  <si>
    <t>Printing</t>
  </si>
  <si>
    <t>Stone</t>
  </si>
  <si>
    <t>Woolen textiles</t>
  </si>
  <si>
    <t>hourly</t>
  </si>
  <si>
    <t>no</t>
  </si>
  <si>
    <t>HSUS (2006) Ba4293</t>
  </si>
  <si>
    <t>HSUS (2006) Ba4294</t>
  </si>
  <si>
    <t>HSUS (2006) Ba4295</t>
  </si>
  <si>
    <t>HSUS (2006) Ba4296</t>
  </si>
  <si>
    <t>HSUS (2006) Ba4297</t>
  </si>
  <si>
    <t>Mid Atlantic</t>
  </si>
  <si>
    <t>East North Central</t>
  </si>
  <si>
    <t>West North Central</t>
  </si>
  <si>
    <t>Connecticut</t>
  </si>
  <si>
    <t>Maryland</t>
  </si>
  <si>
    <t>New York</t>
  </si>
  <si>
    <t>New Jersey</t>
  </si>
  <si>
    <t>Ohio</t>
  </si>
  <si>
    <t>Indiana</t>
  </si>
  <si>
    <t>Illinois</t>
  </si>
  <si>
    <t>Wisconsin</t>
  </si>
  <si>
    <t>Minnesota</t>
  </si>
  <si>
    <t>Iowa</t>
  </si>
  <si>
    <t>Nebraska</t>
  </si>
  <si>
    <t>Kansas</t>
  </si>
  <si>
    <t>Kentucky</t>
  </si>
  <si>
    <t>Tennessee</t>
  </si>
  <si>
    <t>Long (1920), Table A-10, p. 152, based on Aldrich.</t>
  </si>
  <si>
    <t>Long (1920), Table A-10, p. 152, based on Weeks.</t>
  </si>
  <si>
    <t>9 September 2012, then annotated</t>
    <phoneticPr fontId="19" type="noConversion"/>
  </si>
  <si>
    <t>further, 27 Nov 2012.</t>
    <phoneticPr fontId="19" type="noConversion"/>
  </si>
  <si>
    <r>
      <t xml:space="preserve"> TN, WV, KY. Source: Higgs (1977: Table 4.2, p. 64). </t>
    </r>
    <r>
      <rPr>
        <b/>
        <u/>
        <sz val="14"/>
        <color rgb="FFFF0000"/>
        <rFont val="Calibri"/>
        <family val="2"/>
        <scheme val="minor"/>
      </rPr>
      <t>Bottom line: for southern un</t>
    </r>
    <r>
      <rPr>
        <b/>
        <u/>
        <sz val="14"/>
        <color indexed="10"/>
        <rFont val="Calibri"/>
        <family val="2"/>
      </rPr>
      <t>sk</t>
    </r>
    <r>
      <rPr>
        <b/>
        <u/>
        <sz val="14"/>
        <color rgb="FFFF0000"/>
        <rFont val="Calibri"/>
        <family val="2"/>
        <scheme val="minor"/>
      </rPr>
      <t>illed labor, whites received 8% more than blacks, and blacks 92.6% of whites.</t>
    </r>
    <phoneticPr fontId="19" type="noConversion"/>
  </si>
  <si>
    <t>1870 Rural non-farm civilian rates of pay</t>
    <phoneticPr fontId="19" type="noConversion"/>
  </si>
  <si>
    <t>The black/white pay ratio of 0.96 seems usable for farm hands in general, given the other scraps of evidence</t>
    <phoneticPr fontId="19" type="noConversion"/>
  </si>
  <si>
    <t>cited here.  Yet in applying it to the race-blind averages, one should recalculate the white wage wa and the black wage thus:</t>
    <phoneticPr fontId="19" type="noConversion"/>
  </si>
  <si>
    <t>where wa is the white farm worker wage, wb is that for blacks, and B is the non-white share</t>
    <phoneticPr fontId="19" type="noConversion"/>
  </si>
  <si>
    <t>of all workers in this category, we get</t>
    <phoneticPr fontId="19" type="noConversion"/>
  </si>
  <si>
    <t>Mississippi</t>
  </si>
  <si>
    <t>South Atlantic</t>
  </si>
  <si>
    <t>East South Central</t>
  </si>
  <si>
    <t>West South Central</t>
  </si>
  <si>
    <t>Pacific</t>
  </si>
  <si>
    <t>Mountain</t>
  </si>
  <si>
    <t>farm labor</t>
  </si>
  <si>
    <t>monthly</t>
  </si>
  <si>
    <t>yes: board</t>
  </si>
  <si>
    <t>Delaware</t>
    <phoneticPr fontId="19" type="noConversion"/>
  </si>
  <si>
    <t>HSUS (2006) Ba4236</t>
  </si>
  <si>
    <t>common labor</t>
  </si>
  <si>
    <t>daily</t>
  </si>
  <si>
    <t>HSUS (2006) Ba4272</t>
  </si>
  <si>
    <r>
      <t xml:space="preserve">Ba4283-4289: Clarence D. Long, </t>
    </r>
    <r>
      <rPr>
        <i/>
        <sz val="11"/>
        <color indexed="8"/>
        <rFont val="Calibri"/>
        <family val="2"/>
      </rPr>
      <t>Wages and Earnings in the United States, 1860-1890</t>
    </r>
    <r>
      <rPr>
        <sz val="11"/>
        <color theme="1"/>
        <rFont val="Calibri"/>
        <family val="2"/>
        <scheme val="minor"/>
      </rPr>
      <t xml:space="preserve"> (NBER 1960), p. 144.</t>
    </r>
    <phoneticPr fontId="19" type="noConversion"/>
  </si>
  <si>
    <r>
      <t xml:space="preserve">Roger L. Ransom and Richard Sutch, </t>
    </r>
    <r>
      <rPr>
        <i/>
        <sz val="11"/>
        <color indexed="8"/>
        <rFont val="Calibri"/>
        <family val="2"/>
      </rPr>
      <t>One Kind of Freedom: The Economic Consequences of Emancipation</t>
    </r>
    <r>
      <rPr>
        <sz val="11"/>
        <color theme="1"/>
        <rFont val="Calibri"/>
        <family val="2"/>
        <scheme val="minor"/>
      </rPr>
      <t xml:space="preserve"> (Cambridge: Cambridge University Press 1977). 2nd ed. (2001).</t>
    </r>
    <phoneticPr fontId="19" type="noConversion"/>
  </si>
  <si>
    <r>
      <t xml:space="preserve">Robert A. Margo, </t>
    </r>
    <r>
      <rPr>
        <i/>
        <sz val="11"/>
        <color indexed="8"/>
        <rFont val="Calibri"/>
        <family val="2"/>
      </rPr>
      <t>Race and Schooling in the South, 1880-1950: An Economic History</t>
    </r>
    <r>
      <rPr>
        <sz val="11"/>
        <color theme="1"/>
        <rFont val="Calibri"/>
        <family val="2"/>
        <scheme val="minor"/>
      </rPr>
      <t xml:space="preserve"> (Chicago: University of Chicago Press, 1990).</t>
    </r>
    <phoneticPr fontId="19" type="noConversion"/>
  </si>
  <si>
    <r>
      <t xml:space="preserve">Donald R. Adams, "Prices and Wages in Maryland, 1750-1850," </t>
    </r>
    <r>
      <rPr>
        <i/>
        <sz val="11"/>
        <color indexed="8"/>
        <rFont val="Calibri"/>
        <family val="2"/>
      </rPr>
      <t>Journal of Economic History</t>
    </r>
    <r>
      <rPr>
        <sz val="11"/>
        <color theme="1"/>
        <rFont val="Calibri"/>
        <family val="2"/>
        <scheme val="minor"/>
      </rPr>
      <t xml:space="preserve"> 46,3 (September 1986): 625-645.</t>
    </r>
    <phoneticPr fontId="19" type="noConversion"/>
  </si>
  <si>
    <t>Total ($)</t>
  </si>
  <si>
    <t>male manufacturing</t>
  </si>
  <si>
    <t>lower unemployment risk for monthly workers.</t>
  </si>
  <si>
    <t>United States</t>
  </si>
  <si>
    <t xml:space="preserve">New England </t>
  </si>
  <si>
    <t>New England</t>
  </si>
  <si>
    <t>For copper mining in 1864, he reports a 26-day month (p. 321).</t>
  </si>
  <si>
    <t>B/W</t>
    <phoneticPr fontId="19" type="noConversion"/>
  </si>
  <si>
    <t>Source: Smith (1984: Table 7, p. 690).</t>
    <phoneticPr fontId="19" type="noConversion"/>
  </si>
  <si>
    <t>[Race not indicated.]</t>
    <phoneticPr fontId="19" type="noConversion"/>
  </si>
  <si>
    <t>JGW, 8 Aug. 2012</t>
    <phoneticPr fontId="19" type="noConversion"/>
  </si>
  <si>
    <t>with later</t>
    <phoneticPr fontId="19" type="noConversion"/>
  </si>
  <si>
    <t>annotations</t>
    <phoneticPr fontId="19" type="noConversion"/>
  </si>
  <si>
    <t>Below, for Mississippi, Smith (1984: Table 7, p. 690) gets</t>
    <phoneticPr fontId="19" type="noConversion"/>
  </si>
  <si>
    <r>
      <t xml:space="preserve">Edward L. Thorndike and Ella Woodyard. 1927. "The Effect of Violent Price-Fluctuations Upon the Salaries of Clerymen." </t>
    </r>
    <r>
      <rPr>
        <i/>
        <sz val="11"/>
        <color indexed="8"/>
        <rFont val="Calibri"/>
        <family val="2"/>
      </rPr>
      <t>Journal of the American Statistical Association</t>
    </r>
    <r>
      <rPr>
        <sz val="11"/>
        <color theme="1"/>
        <rFont val="Calibri"/>
        <family val="2"/>
        <scheme val="minor"/>
      </rPr>
      <t xml:space="preserve"> 22, 157 (March): 66-74.</t>
    </r>
    <phoneticPr fontId="19" type="noConversion"/>
  </si>
  <si>
    <r>
      <t xml:space="preserve">Ba4545: U.S. Congress, Senate Committee on Finance, </t>
    </r>
    <r>
      <rPr>
        <i/>
        <sz val="11"/>
        <color indexed="8"/>
        <rFont val="Calibri"/>
        <family val="2"/>
      </rPr>
      <t>Wholesale Prices, Wages, and Transportation, Part 1</t>
    </r>
    <r>
      <rPr>
        <sz val="11"/>
        <color theme="1"/>
        <rFont val="Calibri"/>
        <family val="2"/>
        <scheme val="minor"/>
      </rPr>
      <t>, Senate Report number 1394 (U.S.Government Printing Office, 1893), p. 179.</t>
    </r>
    <phoneticPr fontId="19" type="noConversion"/>
  </si>
  <si>
    <r>
      <t xml:space="preserve">Ba4290-4297: Christopher Hanes, "Comparable Indices of Wholesale Prices and Manufacturing Wage Rates in the United States, 1865-1914," </t>
    </r>
    <r>
      <rPr>
        <i/>
        <sz val="11"/>
        <color indexed="8"/>
        <rFont val="Calibri"/>
        <family val="2"/>
      </rPr>
      <t xml:space="preserve">Research in Economic History </t>
    </r>
    <r>
      <rPr>
        <sz val="11"/>
        <color theme="1"/>
        <rFont val="Calibri"/>
        <family val="2"/>
        <scheme val="minor"/>
      </rPr>
      <t>14 (1992), pp. 269-92.</t>
    </r>
    <phoneticPr fontId="19" type="noConversion"/>
  </si>
  <si>
    <t>Long (1920), Table A-4, p. 139, based on Bulletin 18.</t>
  </si>
  <si>
    <t>Long (1920), Table A-4, p. 141, based on Bulletin 18.</t>
  </si>
  <si>
    <t>wb = 0.96 W / (1- 0.04 B)</t>
    <phoneticPr fontId="19" type="noConversion"/>
  </si>
  <si>
    <t>wa = W / (1-0.04 B) and</t>
    <phoneticPr fontId="19" type="noConversion"/>
  </si>
  <si>
    <t>and for exclusively black occupations, wb = W.</t>
    <phoneticPr fontId="19" type="noConversion"/>
  </si>
  <si>
    <r>
      <t xml:space="preserve">Howard N. Rabinowitz, "Half a Loaf: The Shift from White to Black Teachers in Negro Schoolas of the Urban South, 1865-1890," </t>
    </r>
    <r>
      <rPr>
        <i/>
        <sz val="11"/>
        <color indexed="8"/>
        <rFont val="Calibri"/>
        <family val="2"/>
      </rPr>
      <t xml:space="preserve">The Journal of Southern History </t>
    </r>
    <r>
      <rPr>
        <sz val="11"/>
        <color theme="1"/>
        <rFont val="Calibri"/>
        <family val="2"/>
        <scheme val="minor"/>
      </rPr>
      <t>40, 4 (November 1974): 565-94.</t>
    </r>
    <phoneticPr fontId="19" type="noConversion"/>
  </si>
  <si>
    <r>
      <t xml:space="preserve">Joel Perlmann and Robert A. Margo, </t>
    </r>
    <r>
      <rPr>
        <i/>
        <sz val="11"/>
        <color indexed="8"/>
        <rFont val="Calibri"/>
        <family val="2"/>
      </rPr>
      <t>Women's Work? American Schoolteachers, 1650-1920</t>
    </r>
    <r>
      <rPr>
        <sz val="11"/>
        <color theme="1"/>
        <rFont val="Calibri"/>
        <family val="2"/>
        <scheme val="minor"/>
      </rPr>
      <t xml:space="preserve"> (Chicago: University of Chicago Press, 2001).</t>
    </r>
    <phoneticPr fontId="19" type="noConversion"/>
  </si>
  <si>
    <r>
      <t xml:space="preserve">Robert Higgs, </t>
    </r>
    <r>
      <rPr>
        <i/>
        <sz val="11"/>
        <color indexed="8"/>
        <rFont val="Calibri"/>
        <family val="2"/>
      </rPr>
      <t>Competition and Coercion: Blacks in the American Economy 1865-1914</t>
    </r>
    <r>
      <rPr>
        <sz val="11"/>
        <color theme="1"/>
        <rFont val="Calibri"/>
        <family val="2"/>
        <scheme val="minor"/>
      </rPr>
      <t xml:space="preserve"> (Cambridge: Cambridge University Press, 1977).</t>
    </r>
    <phoneticPr fontId="19" type="noConversion"/>
  </si>
  <si>
    <r>
      <t xml:space="preserve">James P. Smith, "Race and Human Capital," </t>
    </r>
    <r>
      <rPr>
        <i/>
        <sz val="11"/>
        <color indexed="8"/>
        <rFont val="Calibri"/>
        <family val="2"/>
      </rPr>
      <t>AER</t>
    </r>
    <r>
      <rPr>
        <sz val="11"/>
        <color theme="1"/>
        <rFont val="Calibri"/>
        <family val="2"/>
        <scheme val="minor"/>
      </rPr>
      <t xml:space="preserve"> 74, 4 (Sept. 1984): 685-98.</t>
    </r>
    <phoneticPr fontId="19" type="noConversion"/>
  </si>
  <si>
    <r>
      <t xml:space="preserve">"male" or "female". Thus, textiles = "female", and most others are "male". When in doubt,  the figure is placed in </t>
    </r>
    <r>
      <rPr>
        <b/>
        <i/>
        <sz val="12"/>
        <color indexed="8"/>
        <rFont val="Calibri"/>
      </rPr>
      <t>bold/italics</t>
    </r>
    <r>
      <rPr>
        <sz val="12"/>
        <color indexed="8"/>
        <rFont val="Calibri"/>
        <family val="2"/>
      </rPr>
      <t>.</t>
    </r>
  </si>
  <si>
    <t>Lebergott (1964: Table A-20, p. 529).</t>
  </si>
  <si>
    <t>iron miner</t>
  </si>
  <si>
    <t>lead miner</t>
  </si>
  <si>
    <t>copper miner</t>
  </si>
  <si>
    <t>Pennsylvania</t>
  </si>
  <si>
    <t>Missouri</t>
  </si>
  <si>
    <t>Michigan</t>
  </si>
  <si>
    <t>able-bodied seaman: China</t>
  </si>
  <si>
    <t>yes</t>
  </si>
  <si>
    <t>Lebergott (1964: Table A-21, p. 530).</t>
  </si>
  <si>
    <t>Maine</t>
  </si>
  <si>
    <t>1870 farm labor rates of pay</t>
    <phoneticPr fontId="19" type="noConversion"/>
  </si>
  <si>
    <r>
      <rPr>
        <b/>
        <u/>
        <sz val="11"/>
        <color theme="1"/>
        <rFont val="Calibri"/>
        <family val="2"/>
        <scheme val="minor"/>
      </rPr>
      <t>Notes</t>
    </r>
    <r>
      <rPr>
        <sz val="11"/>
        <color theme="1"/>
        <rFont val="Calibri"/>
        <family val="2"/>
        <scheme val="minor"/>
      </rPr>
      <t>: Annual cash payment refers to those in active service, and 20+ years service for generals, 15+ years for all others. In-kind payment is taken as room and board = 50% of cash payment.</t>
    </r>
    <phoneticPr fontId="19" type="noConversion"/>
  </si>
  <si>
    <t>1870 military pay rates</t>
    <phoneticPr fontId="19" type="noConversion"/>
  </si>
  <si>
    <t>Manufacturing</t>
  </si>
  <si>
    <t>Cotton textiles</t>
  </si>
  <si>
    <t>Foundries &amp; machine shops</t>
  </si>
  <si>
    <t>Leather</t>
  </si>
  <si>
    <r>
      <rPr>
        <b/>
        <u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: Personal correspondence from Robert Margo, data underlying </t>
    </r>
    <r>
      <rPr>
        <i/>
        <sz val="11"/>
        <color indexed="8"/>
        <rFont val="Calibri"/>
        <family val="2"/>
      </rPr>
      <t>Women's Work</t>
    </r>
    <r>
      <rPr>
        <sz val="11"/>
        <color theme="1"/>
        <rFont val="Calibri"/>
        <family val="2"/>
        <scheme val="minor"/>
      </rPr>
      <t>.</t>
    </r>
    <phoneticPr fontId="19" type="noConversion"/>
  </si>
  <si>
    <t>Numbers of teachers</t>
    <phoneticPr fontId="19" type="noConversion"/>
  </si>
  <si>
    <t>Total</t>
    <phoneticPr fontId="19" type="noConversion"/>
  </si>
  <si>
    <t>Female</t>
    <phoneticPr fontId="19" type="noConversion"/>
  </si>
  <si>
    <t>Male</t>
    <phoneticPr fontId="19" type="noConversion"/>
  </si>
  <si>
    <t>share</t>
    <phoneticPr fontId="19" type="noConversion"/>
  </si>
  <si>
    <t>female</t>
    <phoneticPr fontId="19" type="noConversion"/>
  </si>
  <si>
    <r>
      <t xml:space="preserve">HSUS, Millennial Edition </t>
    </r>
    <r>
      <rPr>
        <sz val="11"/>
        <color theme="1"/>
        <rFont val="Calibri"/>
        <family val="2"/>
        <scheme val="minor"/>
      </rPr>
      <t>(2006) reports for all US, non-farm workers 1860</t>
    </r>
    <phoneticPr fontId="19" type="noConversion"/>
  </si>
  <si>
    <r>
      <t xml:space="preserve">Note: We apply </t>
    </r>
    <r>
      <rPr>
        <b/>
        <sz val="12"/>
        <color indexed="8"/>
        <rFont val="Calibri"/>
        <family val="2"/>
      </rPr>
      <t>280 days/year</t>
    </r>
    <r>
      <rPr>
        <sz val="12"/>
        <color indexed="8"/>
        <rFont val="Calibri"/>
        <family val="2"/>
      </rPr>
      <t xml:space="preserve"> to hired non-farm male unskilled labor (but not female domestics), unskilled workers in the building trades (including ship building), </t>
    </r>
  </si>
  <si>
    <t>Lebergott (1964: Table A-26, p. 542). He also suggests (p. 284) that they got in-kind payments about = to cash wage.</t>
  </si>
  <si>
    <t>?</t>
  </si>
  <si>
    <t>HSUS (2006) Ba4279</t>
  </si>
  <si>
    <t>Skilled blacksmiths</t>
  </si>
  <si>
    <t>HSUS (2006) Ba4284</t>
  </si>
  <si>
    <t>Skiled carpenters</t>
  </si>
  <si>
    <t>HSUS (2006) Ba4285</t>
  </si>
  <si>
    <t>Skilled engineers</t>
  </si>
  <si>
    <t>HSUS (2006) Ba4286</t>
  </si>
  <si>
    <t>Skilled machinists</t>
  </si>
  <si>
    <t xml:space="preserve">daily </t>
  </si>
  <si>
    <t>HSUS (2006) Ba4287</t>
  </si>
  <si>
    <t>Skilled painters</t>
  </si>
  <si>
    <t>HSUS (2006) Ba4288</t>
  </si>
  <si>
    <t>Laborers</t>
  </si>
  <si>
    <t>HSUS (2006) Ba4289</t>
  </si>
  <si>
    <t>An article by Rabinowitz (1974) speaks well to the racial discrimination amongst teachers. The bottom line is no wage discrimination c1870 in</t>
    <phoneticPr fontId="19" type="noConversion"/>
  </si>
  <si>
    <t>(other than DC)</t>
    <phoneticPr fontId="19" type="noConversion"/>
  </si>
  <si>
    <r>
      <t>Urban</t>
    </r>
    <r>
      <rPr>
        <b/>
        <sz val="16"/>
        <color indexed="10"/>
        <rFont val="Calibri"/>
        <family val="2"/>
      </rPr>
      <t xml:space="preserve"> (cities and towns) white collar, public sector</t>
    </r>
    <phoneticPr fontId="19" type="noConversion"/>
  </si>
  <si>
    <t>weekly</t>
  </si>
  <si>
    <t>Burgess (1920, Table 8), based on Weeks.</t>
  </si>
  <si>
    <t>Artisans</t>
  </si>
  <si>
    <t>Public school teachers month = 4.1 weeks Burgess 1920, pp. 33-4.</t>
  </si>
  <si>
    <t>Lebergott (1960: p. 318) reports for coalmining that in 1860 "91/2 months' months work in not an unreasonable figure." Were they laborers for the other 21/2 months?</t>
  </si>
  <si>
    <t>Long (1920), Table A-10, p. 152, based on Bulletin 18.</t>
  </si>
  <si>
    <t>annual</t>
  </si>
  <si>
    <t>Long (1920), Table A-9, p. 150, based on Census of Manufacturing 17 industries weighted mean.</t>
  </si>
  <si>
    <t>Middle Atlantic</t>
  </si>
  <si>
    <t>South</t>
  </si>
  <si>
    <t>Long (1920), Table A-9, p. 151, based on Census of Manufacturing all manufacturing weighted mean.</t>
  </si>
  <si>
    <t>Central</t>
  </si>
  <si>
    <t>industries with children</t>
  </si>
  <si>
    <t>industries with females</t>
  </si>
  <si>
    <t>blacksmiths</t>
  </si>
  <si>
    <t>boilermakers</t>
  </si>
  <si>
    <t>compositors</t>
  </si>
  <si>
    <t>cabinetmakers</t>
  </si>
  <si>
    <t>iron molders</t>
  </si>
  <si>
    <t>laborers</t>
  </si>
  <si>
    <t>machinists</t>
  </si>
  <si>
    <t>stonecutters</t>
  </si>
  <si>
    <t xml:space="preserve">Note: The "annual" wage earnings is an average across age and sex (males, females, and children), and also includes days lost. They are useful if the given industry is predominately </t>
  </si>
  <si>
    <t>masons, bricklayers</t>
  </si>
  <si>
    <t>carpenters, joiners</t>
  </si>
  <si>
    <t>painters</t>
  </si>
  <si>
    <t>plumbers</t>
  </si>
  <si>
    <t>Long (1920), Table A-4, p. 137, based on Bulletin 18, and 4 out 5 "western" cities are in the MidWest (plus Sanfrancisco) .</t>
  </si>
  <si>
    <t>Lebergott (1960: p. 319) reports a 26-day month for Lake Superior copper mining in 1867. Thus, 26x12 = 312/days per year.</t>
  </si>
  <si>
    <t>FTE = 299 days/year</t>
  </si>
  <si>
    <t>coal</t>
  </si>
  <si>
    <t>iron</t>
  </si>
  <si>
    <t>copper</t>
  </si>
  <si>
    <t>coal+iron</t>
  </si>
  <si>
    <t>coal+copper</t>
  </si>
  <si>
    <t>iron+copper</t>
  </si>
  <si>
    <t>quarrying</t>
  </si>
  <si>
    <t>AL</t>
  </si>
  <si>
    <t>CA</t>
  </si>
  <si>
    <t>GA</t>
  </si>
  <si>
    <t>On p. 316, he suggests that quarrying and copper</t>
  </si>
  <si>
    <t>IL</t>
  </si>
  <si>
    <t>Weeks</t>
  </si>
  <si>
    <t>Aldrich</t>
  </si>
  <si>
    <t>Long (1920), Table 12, p. 35, average hours worked per day in manufacturing:</t>
  </si>
  <si>
    <t>Long (1920), p. 48, average days worked per year in manufacturing, bsaed on Aldrich:</t>
  </si>
  <si>
    <t>FTE</t>
  </si>
  <si>
    <t>Actual</t>
  </si>
  <si>
    <t>Unemployed</t>
  </si>
  <si>
    <t>Occupation</t>
  </si>
  <si>
    <t>time unit</t>
  </si>
  <si>
    <t>wage ($)</t>
  </si>
  <si>
    <t>In kind payments?</t>
  </si>
  <si>
    <t>In kind ($)</t>
  </si>
  <si>
    <t>Source</t>
  </si>
  <si>
    <t>Notes</t>
  </si>
  <si>
    <t xml:space="preserve">coal = 469, iron = 450, copper = 501, lead = 351. However, his figures also imply </t>
  </si>
  <si>
    <t>all 4</t>
  </si>
  <si>
    <t>coal+lead</t>
  </si>
  <si>
    <t>lead+iron+copper</t>
  </si>
  <si>
    <t>IA</t>
  </si>
  <si>
    <t>KS</t>
  </si>
  <si>
    <t>The Bulletin 18 observations are all taken from 12 big cities.</t>
  </si>
  <si>
    <t>coal miner</t>
  </si>
  <si>
    <t>CO</t>
  </si>
  <si>
    <t>All other states</t>
  </si>
  <si>
    <t>(1964: p. 541) reports 1869 common labor daily wages in the Mtn states</t>
  </si>
  <si>
    <t>New Hampshire</t>
  </si>
  <si>
    <t>Vermont</t>
  </si>
  <si>
    <t>Massachusetts</t>
  </si>
  <si>
    <t>Alabama</t>
  </si>
  <si>
    <t>Annual Wage Earned by Black Males, Five Cotton States, 1868 ($)</t>
  </si>
  <si>
    <t>Arkansas</t>
  </si>
  <si>
    <t>Louisiana</t>
  </si>
  <si>
    <t>Texas</t>
  </si>
  <si>
    <t>California</t>
  </si>
  <si>
    <t>Lebergott (1964: Table A-23, p. 539).</t>
  </si>
  <si>
    <t>We assume "board" means room and board = 50% of the cash wage, as Rothenberg (1992) makes clear.</t>
  </si>
  <si>
    <t>Virginia</t>
  </si>
  <si>
    <t>West Virginia</t>
  </si>
  <si>
    <t>North Carolina</t>
  </si>
  <si>
    <t>SouthCarolina</t>
  </si>
  <si>
    <t>Georgia</t>
  </si>
  <si>
    <t>Florida</t>
  </si>
  <si>
    <t>East North Cenral</t>
  </si>
  <si>
    <r>
      <t>Delawa</t>
    </r>
    <r>
      <rPr>
        <i/>
        <sz val="11"/>
        <color theme="1"/>
        <rFont val="Calibri"/>
        <family val="2"/>
        <scheme val="minor"/>
      </rPr>
      <t>re</t>
    </r>
  </si>
  <si>
    <t>South Carolina</t>
  </si>
  <si>
    <t>Montana</t>
  </si>
  <si>
    <t>Idaho</t>
  </si>
  <si>
    <t>Colorado</t>
  </si>
  <si>
    <t>New Mexico</t>
  </si>
  <si>
    <t>Arizona</t>
  </si>
  <si>
    <t>Nevada</t>
  </si>
  <si>
    <t>Washington</t>
  </si>
  <si>
    <t>Oregon</t>
  </si>
  <si>
    <t>The original sources of the HSUS (2006) data cited in these worksheets are:</t>
  </si>
  <si>
    <t>Ba4280-4282: Lebergott (1964), pp. 523, 524, and 528.</t>
  </si>
  <si>
    <t>1869: Lebergott (1964: Table A-25, p. 541).</t>
  </si>
  <si>
    <t>female domestics</t>
  </si>
  <si>
    <t>yes: room &amp; board</t>
  </si>
  <si>
    <t>the southern PS sector, but it emerges after black teachers and administrators take over black schools by the 1890s. With this labor market segmentation,</t>
  </si>
  <si>
    <t>Cotton manufacturing</t>
  </si>
  <si>
    <t>HSUS (2006) Ba4274</t>
  </si>
  <si>
    <t xml:space="preserve">We take the farm retention rate to be 50%, but allow it to be something like 3% higher in rural non-farm areas and something like 10% higher in urban areas to </t>
  </si>
  <si>
    <t>reflect higher cost of subsistence, the need for somewhat better clothing, and the incentive to be selected for less demanding urban work. See notes</t>
  </si>
  <si>
    <t>1869: Lebergott (1964: Table A-27, p. 543), FTE equivalent.</t>
  </si>
  <si>
    <t>Woolen manufactrues</t>
  </si>
  <si>
    <t>1869: Lebergott (1964: Table A-28, p. 544). FTE annual earnings.</t>
  </si>
  <si>
    <t>Iron &amp; steel</t>
  </si>
  <si>
    <t>1869: Lebergott (1964: Table A-29, p. 545). FTE annual earnings.</t>
  </si>
  <si>
    <t>DC</t>
  </si>
  <si>
    <t>Ba 4282 (Annual earnings/Ba 4281 (daily wage) = 333 days per year, which is higher than 313 = 6 day weeks.</t>
  </si>
  <si>
    <t>W/B</t>
  </si>
  <si>
    <t>Adams (1986: pp. 635) reports for MD  farm labor work 8 months = 211 days, which implies 12 months = 313 days. On the same page, he says 208 and 312 days.</t>
  </si>
  <si>
    <t xml:space="preserve">"During the next few years [after 1874] there was no indication of discriminatory compensation [in Richmond]" (p. 584). "Nashville … maintained a roughly </t>
  </si>
  <si>
    <t>for unskilled and farm workers.</t>
  </si>
  <si>
    <t>Things got VERY different during the Jim Crow years and beyond. Apparently, they were more equal c1870. See below.</t>
  </si>
  <si>
    <t>Adams (1986: pp. 629-632) reports for MD  farm labor work month = 26 days was standard, implying 12x26 = 312 days/year.</t>
  </si>
  <si>
    <t xml:space="preserve">Also, the school year was very short, "almost every teacher engaged in some other occupation as well" (p. 34). What would that have been? </t>
  </si>
  <si>
    <t>Did males become white collar with literacy skills, like a clerk? Apparently, females became domestics or manufacturing operatives.</t>
  </si>
  <si>
    <t>The evidence for 1860:</t>
  </si>
  <si>
    <t>iron patternmakers</t>
  </si>
  <si>
    <t>teamsters</t>
  </si>
  <si>
    <t xml:space="preserve">five counties [surveyed], the landlords responded no ..." to the question whether there were racial wage differences. And "in seventy-seven of the ninety-five </t>
  </si>
  <si>
    <r>
      <rPr>
        <b/>
        <u/>
        <sz val="11"/>
        <color rgb="FF000000"/>
        <rFont val="Calibri"/>
        <family val="2"/>
        <scheme val="minor"/>
      </rPr>
      <t>Note</t>
    </r>
    <r>
      <rPr>
        <sz val="11"/>
        <color rgb="FF000000"/>
        <rFont val="Calibri"/>
        <family val="2"/>
        <scheme val="minor"/>
      </rPr>
      <t xml:space="preserve">: We apply </t>
    </r>
    <r>
      <rPr>
        <b/>
        <sz val="11"/>
        <color rgb="FF000000"/>
        <rFont val="Calibri"/>
        <family val="2"/>
        <scheme val="minor"/>
      </rPr>
      <t>280 days/year</t>
    </r>
    <r>
      <rPr>
        <sz val="11"/>
        <color rgb="FF000000"/>
        <rFont val="Calibri"/>
        <family val="2"/>
        <scheme val="minor"/>
      </rPr>
      <t xml:space="preserve"> to hired farm labor, hired </t>
    </r>
    <r>
      <rPr>
        <b/>
        <sz val="11"/>
        <color rgb="FF000000"/>
        <rFont val="Calibri"/>
        <family val="2"/>
        <scheme val="minor"/>
      </rPr>
      <t>[rural]</t>
    </r>
    <r>
      <rPr>
        <sz val="11"/>
        <color rgb="FF000000"/>
        <rFont val="Calibri"/>
        <family val="2"/>
        <scheme val="minor"/>
      </rPr>
      <t xml:space="preserve"> non-farm male unskilled labor (but not female domestics), workers in the building trades (including ship building), </t>
    </r>
  </si>
  <si>
    <t>and any other non-farm hired labor on daily or monthly wage contracts.</t>
  </si>
  <si>
    <t>Days worked assumptions 1870</t>
  </si>
  <si>
    <t>12*280/313 mos/year</t>
  </si>
  <si>
    <t>Implies only 177 days/year</t>
  </si>
  <si>
    <t xml:space="preserve">about the same thing … If there is any difference I don't know it." USDA farm wage surveys taken between 1899 and 1902 confirm that racial differences were </t>
  </si>
  <si>
    <t>counties, the tenants and laborers also indicated that no differences prevailed in wages paid to whites and blacks." Wright (1986: p. 68).</t>
  </si>
  <si>
    <t xml:space="preserve">Wright (1986: p. 70). </t>
  </si>
  <si>
    <t>MO</t>
  </si>
  <si>
    <t>MS</t>
  </si>
  <si>
    <t>NC</t>
  </si>
  <si>
    <t>western states.</t>
  </si>
  <si>
    <t>NJ</t>
  </si>
  <si>
    <t>NM</t>
  </si>
  <si>
    <t>NV</t>
  </si>
  <si>
    <t>NY</t>
  </si>
  <si>
    <t>OH</t>
  </si>
  <si>
    <t>PA</t>
  </si>
  <si>
    <t>TN</t>
  </si>
  <si>
    <t>mining received the same pay, and so we assume.</t>
  </si>
  <si>
    <t>KY</t>
  </si>
  <si>
    <t>Quarrying was done in all states.</t>
  </si>
  <si>
    <t>MD</t>
  </si>
  <si>
    <t xml:space="preserve">These US averages cannot have applied to the </t>
  </si>
  <si>
    <t>MI</t>
  </si>
  <si>
    <t>high-wage Mountain and  Pacific states. Lebergott</t>
  </si>
  <si>
    <t>MN</t>
  </si>
  <si>
    <t>Lebergott (1964: p. 529) reports annual earnings</t>
  </si>
  <si>
    <t>lead</t>
  </si>
  <si>
    <t>Mining</t>
  </si>
  <si>
    <t>Unskilled male</t>
  </si>
  <si>
    <t>Unskilled female</t>
  </si>
  <si>
    <t>Rural Non-Farm</t>
  </si>
  <si>
    <t>cash wage ($)</t>
  </si>
  <si>
    <t>Total wage ($)</t>
  </si>
  <si>
    <t>Annual Earnings</t>
  </si>
  <si>
    <t>ME female domestics</t>
  </si>
  <si>
    <t>NH female domestics</t>
  </si>
  <si>
    <t>VT female domestics</t>
  </si>
  <si>
    <t>1.75 times higher than the US average, and the Pac</t>
  </si>
  <si>
    <t>states 1.48 times higher. We appy these to the relevant</t>
  </si>
  <si>
    <t>AK</t>
  </si>
  <si>
    <t>ME</t>
  </si>
  <si>
    <t>NH</t>
  </si>
  <si>
    <t>MA</t>
  </si>
  <si>
    <t>CT</t>
  </si>
  <si>
    <t>RI</t>
  </si>
  <si>
    <t>DL</t>
  </si>
  <si>
    <t>SC</t>
  </si>
  <si>
    <t>FL</t>
  </si>
  <si>
    <t>IN</t>
  </si>
  <si>
    <t>ND</t>
  </si>
  <si>
    <t>SD</t>
  </si>
  <si>
    <t>NB</t>
  </si>
  <si>
    <t>LA</t>
  </si>
  <si>
    <t>MT</t>
  </si>
  <si>
    <t>ID</t>
  </si>
  <si>
    <t>WY</t>
  </si>
  <si>
    <t>AZ</t>
  </si>
  <si>
    <t>Rhode Island</t>
  </si>
  <si>
    <t>annual earnings are already "lost time" adjusted.</t>
  </si>
  <si>
    <t xml:space="preserve"> </t>
  </si>
  <si>
    <t>Women</t>
  </si>
  <si>
    <t>Youth</t>
  </si>
  <si>
    <t>Source: Higgs (1977: Table 3.1, p. 44.</t>
  </si>
  <si>
    <t xml:space="preserve">system soon came to involve many white tenants on the same terms as the black also argues against the contention that it was a device of race control."  </t>
  </si>
  <si>
    <t>Men</t>
  </si>
  <si>
    <t>Adult male, rural, weighted times HSUS (2006) Ba4225 reports female/male earnings ratios for 1850 (0.485) and 1885 (0.559), a linear interpolation of which for 1870 = .527.</t>
  </si>
  <si>
    <t>the wage gaps get quite large. I would expect the same for blacks in other public WC jobs, but not in the privare sector, which was probably segmented</t>
  </si>
  <si>
    <t xml:space="preserve">early on and where the carpetbaggers had little influence on wages. </t>
  </si>
  <si>
    <t xml:space="preserve">The Rabinowitz sample is the following five large cities: Atlanta GA; Raleigh NC; Nashville TN; Montgomery AL; Richmond VA. "Educational developments </t>
  </si>
  <si>
    <t>Did the level of racial discrimination in 1870 roughly mimic the slave expropriation rate in 1860?</t>
  </si>
  <si>
    <t>State mining information from US mining web sites.</t>
  </si>
  <si>
    <t>Monthly</t>
  </si>
  <si>
    <t>Annual</t>
  </si>
  <si>
    <t>Length of the School Year (days) 1890</t>
  </si>
  <si>
    <t>Some Southern States</t>
  </si>
  <si>
    <t>State</t>
  </si>
  <si>
    <t>Black</t>
  </si>
  <si>
    <t>"Estimating the Share of Slave Earnings Retained c1860" for a review of the literature that defends the assumptions.</t>
  </si>
  <si>
    <t>However, daily rates times 26 &lt; monthly rate. First, because the monthly hires got in kind, and second</t>
  </si>
  <si>
    <t>Public School Teachers' Annual Salaries 1890</t>
  </si>
  <si>
    <t>Ratio Black-to-White</t>
  </si>
  <si>
    <t>ENC/MA ratio of annual earnings in cotton textiles [1869: Lebergott (1964: Table A-27, p. 543), FTE equivalent] = 0.847 times MA male manufacturing annual earnings from above (Sokoloff and Villaflor (1992), Table 1.1, p. 36) .</t>
  </si>
  <si>
    <t>MI miner</t>
  </si>
  <si>
    <t>OH miner</t>
  </si>
  <si>
    <t>WI miner</t>
  </si>
  <si>
    <t>IN quarryman</t>
  </si>
  <si>
    <t>OH quarryman</t>
  </si>
  <si>
    <t>IL quarryman</t>
  </si>
  <si>
    <t>MI quarryman</t>
  </si>
  <si>
    <t xml:space="preserve">cheaper to hire black teachers" throughout the South (p. 582), and the evidence Rabinowitz brings to bear is quite persuasive (pp. 582-6). </t>
  </si>
  <si>
    <t>313 days/year</t>
  </si>
  <si>
    <t>1869: Lebergott (1964: Table A-27, p. 543).</t>
  </si>
  <si>
    <t>small, averaging 8 percent on a state basis. An earlier survey by the Bureau of Labor Statistics of North Carolina (1887)  [found] that in ninety-four of the ninety-</t>
  </si>
  <si>
    <r>
      <rPr>
        <b/>
        <u/>
        <sz val="11"/>
        <color rgb="FF000000"/>
        <rFont val="Calibri"/>
        <family val="2"/>
        <scheme val="minor"/>
      </rPr>
      <t>Note</t>
    </r>
    <r>
      <rPr>
        <sz val="11"/>
        <color rgb="FF000000"/>
        <rFont val="Calibri"/>
        <family val="2"/>
        <scheme val="minor"/>
      </rPr>
      <t xml:space="preserve">: We apply </t>
    </r>
    <r>
      <rPr>
        <b/>
        <sz val="11"/>
        <color rgb="FF000000"/>
        <rFont val="Calibri"/>
        <family val="2"/>
        <scheme val="minor"/>
      </rPr>
      <t>280 days/year</t>
    </r>
    <r>
      <rPr>
        <sz val="11"/>
        <color rgb="FF000000"/>
        <rFont val="Calibri"/>
        <family val="2"/>
        <scheme val="minor"/>
      </rPr>
      <t xml:space="preserve"> to hired farm labor. </t>
    </r>
  </si>
  <si>
    <r>
      <rPr>
        <b/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The "annual" wage earnings is an average across age and sex (males, females, and children), and also includes days lost. They are useful if the given industry is predominately </t>
    </r>
  </si>
  <si>
    <r>
      <t xml:space="preserve">"male" or "female". Thus, textiles = "female", and most others are "male". When in doubt,  the figure is placed in </t>
    </r>
    <r>
      <rPr>
        <b/>
        <i/>
        <sz val="11"/>
        <color theme="1"/>
        <rFont val="Calibri"/>
        <family val="2"/>
        <scheme val="minor"/>
      </rPr>
      <t>bold/italics</t>
    </r>
    <r>
      <rPr>
        <sz val="11"/>
        <color theme="1"/>
        <rFont val="Calibri"/>
        <family val="2"/>
        <scheme val="minor"/>
      </rPr>
      <t>.</t>
    </r>
  </si>
  <si>
    <t>female</t>
  </si>
  <si>
    <t>Not believable</t>
  </si>
  <si>
    <t>not believeable</t>
  </si>
  <si>
    <t xml:space="preserve">Sources </t>
  </si>
  <si>
    <r>
      <rPr>
        <u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: "… the southern unskilled white wage was almost as low as the wage for blacks. Planters told the Industrial Commission in 1900: "I think we give them </t>
    </r>
  </si>
  <si>
    <t>UT</t>
  </si>
  <si>
    <t>VA</t>
  </si>
  <si>
    <t>VT</t>
  </si>
  <si>
    <t>WA</t>
  </si>
  <si>
    <t>WV</t>
  </si>
  <si>
    <t>WI</t>
  </si>
  <si>
    <t>TX</t>
  </si>
  <si>
    <t>OR</t>
  </si>
  <si>
    <t xml:space="preserve">control imposed on helpless blacks by the all-powerful whites, but the evidence is almost entirely inconsistent with such an interpretation." "That the share </t>
  </si>
  <si>
    <t>State Annual Mining</t>
  </si>
  <si>
    <t>(lost time adjusted)</t>
  </si>
  <si>
    <t>US Annual Mining</t>
  </si>
  <si>
    <t xml:space="preserve">that these "annual" estimates implied for copper = 10.9 mo/yr. Thus, we assume that these </t>
  </si>
  <si>
    <t>White collar male</t>
  </si>
  <si>
    <t>Construction</t>
  </si>
  <si>
    <t xml:space="preserve">The 1860 ratio in New England of rural/urban adult male mfg annual wages = 351.9/372.7 = 0.9442 (Sokoloff and Villaflor (1992), Table 1.1, p. 36, weighted) times WNC 1870 common labor (1869: Lebergott (1964: Table A-25, p. 541). </t>
  </si>
  <si>
    <t>Male manufacturing</t>
  </si>
  <si>
    <t>New England, and "major urban".</t>
  </si>
  <si>
    <t>Female manufacturing</t>
  </si>
  <si>
    <t xml:space="preserve">In US sheet, the ratio of building trades (blacksmiths, carpenters, painters, etc.: 508.94) to artisans (548.22) = 0.928, and is applied here to artisan's average earnings. </t>
  </si>
  <si>
    <t>1898-1902 South: W/B wages without board, ordinary labor = 1.08; without board, harvest labor = 1.08. South = DE, MD, VA, NC, SC, GA, FL, AL, MS, LA, TX, AK,</t>
  </si>
  <si>
    <t>Clergymen</t>
  </si>
  <si>
    <t>PS teacher</t>
  </si>
  <si>
    <t>White collar Female</t>
  </si>
  <si>
    <t>OH clergymen</t>
  </si>
  <si>
    <t>female manufacturing</t>
  </si>
  <si>
    <t>CA female domestics</t>
  </si>
  <si>
    <t xml:space="preserve">In US sheet, the ratio of building trades (blacksmiths, carpenters, painters, etc.: 821.94) to common labor (436.80) = 1.8817, and is applied here to NE common labor's average earnings. </t>
  </si>
  <si>
    <t xml:space="preserve">In US sheet, the ratio of building trades (blacksmiths, carpenters, painters, etc.: 508.94) to artisans (548.22) = 0.928, and is applied here to ESC artisan's average earnings. </t>
  </si>
  <si>
    <t>The evidence on roughly equal pay c1870 appears in detail on pp. 582-6. "As late as August 1874 the salaries of teachers … in Atlanta's white and Negro</t>
  </si>
  <si>
    <t>White</t>
  </si>
  <si>
    <t>Average</t>
  </si>
  <si>
    <t>B/W</t>
  </si>
  <si>
    <t>Source: Margo (1990: Table 2.6, p. 26).</t>
  </si>
  <si>
    <t xml:space="preserve">The 1860 ratio in MA of rural/urban adult male mfg annual wages = 374.7/348.8 = 1.0743 (correct, no typo: Sokoloff and Villaflor (1992), Table 1.1, p. 36) times MA 1870 male mfg ('1870 US' sheet). </t>
  </si>
  <si>
    <t xml:space="preserve"> '1870 mines' sheet</t>
  </si>
  <si>
    <t>PA miner</t>
  </si>
  <si>
    <t>NY miner</t>
  </si>
  <si>
    <t>NJ miner</t>
  </si>
  <si>
    <t>PA quarryman</t>
  </si>
  <si>
    <t>NY quarryman</t>
  </si>
  <si>
    <t>ESC/MA ratio of annual earnings in cotton textiles [1859: Lebergott (1964: Table A-27, p. 543), FTE equivalent] = 0.7473 times MA male manufacturing annual earnings from above (Sokoloff and Villaflor (1992), Table 1.1, p. 36).</t>
  </si>
  <si>
    <t>In US sheet, the ratio of artisans (548.22) to laborers (321.88) = 1.703, and is applied here to WNC common labor.</t>
  </si>
  <si>
    <t xml:space="preserve">In US sheet, the ratio of building trades (blacksmiths, carpenters, painters, etc.: 508.94) to artisans (548.22) = 0.928, and is applied here to WNC artisan's average earnings. </t>
  </si>
  <si>
    <t>WI quarryman</t>
  </si>
  <si>
    <t>IL miner</t>
  </si>
  <si>
    <t>52 weeks/year</t>
  </si>
  <si>
    <t>Long (1920), Table A-7, p. 146, based on First Annual Report 1885; % male income or % of industries with males?</t>
  </si>
  <si>
    <t>MO/MA ratio of annual earnings in cotton textiles [1859: Lebergott (1964: Table A-27, p. 543), FTE equivalent] = 1.185 times MA male manufacturing annual earnings from above (Sokoloff and Villaflor (1992), Table 1.1, p. 36).</t>
  </si>
  <si>
    <t>MN miner</t>
  </si>
  <si>
    <t>In US sheet, the ratio of artisans (548.22) to laborers (321.88) = 1.703, and is applied here to PAC common labor.</t>
  </si>
  <si>
    <t xml:space="preserve">In US sheet, the ratio of building trades (blacksmiths, carpenters, painters, etc.: 508.94) to artisans (548.22) = 0.928, and is applied here to PAC artisan's average earnings. </t>
  </si>
  <si>
    <t>AK quarryman</t>
  </si>
  <si>
    <t>LA quarryman</t>
  </si>
  <si>
    <t>TX quarryman</t>
  </si>
  <si>
    <t>AK miner</t>
  </si>
  <si>
    <t>TX miner</t>
  </si>
  <si>
    <t>CO miner</t>
  </si>
  <si>
    <t>TBD = to be determined</t>
  </si>
  <si>
    <t>unwtd ave</t>
  </si>
  <si>
    <t xml:space="preserve">The 1860 ratio in New England of rural/urban adult male mfg annual wages = 351.9/372.7 = 0.9442 (Sokoloff and Villaflor (1992), Table 1.1, p. 36, weighted) times NE 1870 common labor (1869: Lebergott (1964: Table A-25, p. 541). </t>
  </si>
  <si>
    <r>
      <rPr>
        <u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: "… those blacks who entered the wage labor market did about as well as the white laborers in the same market." "Specific responses to the question </t>
    </r>
  </si>
  <si>
    <t xml:space="preserve">of whether wages differed for blacks and whites in a given locality almost always were negative." Wright (1986: p. 96). </t>
  </si>
  <si>
    <t>In US sheet, the ratio of artisans (548.22) to laborers (321.88) = 1.703, and is applied here to SA common labor.</t>
  </si>
  <si>
    <t>VA miner</t>
  </si>
  <si>
    <t>WV miner</t>
  </si>
  <si>
    <t>NC miner</t>
  </si>
  <si>
    <t>GA miner</t>
  </si>
  <si>
    <t>VA quarryman</t>
  </si>
  <si>
    <t>WV quarryman</t>
  </si>
  <si>
    <t>NC quarryman</t>
  </si>
  <si>
    <t>SC quarryman</t>
  </si>
  <si>
    <t>GA quarryman</t>
  </si>
  <si>
    <t>FL quarryman</t>
  </si>
  <si>
    <t>In US sheet, the ratio of artisans (880.88) to laborers (436.80) =  2.0167, and is applied here to NE common labor above.</t>
  </si>
  <si>
    <t>Adult male, rural, weighted times HSUS (2006) Ba4225 reports female/male earnings ratios for 1850 (0.485) and 1885 (0.559), a linear interpolation of which for 1860 = 50.6%.</t>
  </si>
  <si>
    <t>In US sheet, the ratio of artisans (880.88) to laborers (436.80) =  2.0167, and is applied here to MA common labor above.</t>
  </si>
  <si>
    <t xml:space="preserve">equal pay scale throughout most of the 1880s" (p. 585). Up to 1874, "the wages were approximately the same [in Montgomery]" (p. 585). By the 1890s, "it was </t>
  </si>
  <si>
    <t xml:space="preserve">Lebergott (1964: p. 331). Except for (male) circuit riders, married got an allowance of 200: Lebergott (1964: p. 333).  </t>
  </si>
  <si>
    <t>AL miner</t>
  </si>
  <si>
    <t>KY miner</t>
  </si>
  <si>
    <t>MS miner</t>
  </si>
  <si>
    <t>TN miner</t>
  </si>
  <si>
    <t>AL quarryman</t>
  </si>
  <si>
    <t>KY quarryman</t>
  </si>
  <si>
    <t>MS quarryman</t>
  </si>
  <si>
    <t>TN quarryman</t>
  </si>
  <si>
    <t>NJ quarryman</t>
  </si>
  <si>
    <t>In US sheet, the ratio of artisans (548.22) to laborers (321.88) = 1.703, and is applied here to ENC common labor.</t>
  </si>
  <si>
    <t xml:space="preserve">in these cities mirrored those taking place elsewhere in the region" (p. 566). </t>
  </si>
  <si>
    <t>WSC/MA ratio of annual earnings in the average of woolen textiles [1859: Lebergott (1964: Table A-27, p. 543), FTE equivalent] = .6096 times MA male manufacturing annual earnings from above (Sokoloff and Villaflor (1992), Table 1.1, p. 36).</t>
  </si>
  <si>
    <t>RHODEIS</t>
  </si>
  <si>
    <t>.</t>
  </si>
  <si>
    <t>VERMONT</t>
  </si>
  <si>
    <t>NEWJERS</t>
  </si>
  <si>
    <t>NEWYORK</t>
  </si>
  <si>
    <t>PENN</t>
  </si>
  <si>
    <t xml:space="preserve"> schools were similar …" (p. 583). "The scant information available for Raleigh [1883-4] suggests that teachers of white pupils enjoyed a slight edge ..." (p. 584). </t>
  </si>
  <si>
    <t xml:space="preserve">In US sheet, the ratio of building trades (blacksmiths, carpenters, painters, etc.: 508.94) to artisans (548.22) = 0.928, and is applied here to ENC artisan's average earnings. </t>
  </si>
  <si>
    <t xml:space="preserve">The 1860 ratio in MA of rural/urban adult male mfg annual wages = 374.7/348.8 = 1.0743 (correct, no typo: Sokoloff and Villaflor (1992), Table 1.1, p. 36, weighted) times MA 1870 common labor (1869: Lebergott 1964: Table A-25, p. 541). </t>
  </si>
  <si>
    <r>
      <rPr>
        <b/>
        <u/>
        <sz val="11"/>
        <color theme="1"/>
        <rFont val="Calibri"/>
        <family val="2"/>
        <scheme val="minor"/>
      </rPr>
      <t>Notes</t>
    </r>
    <r>
      <rPr>
        <sz val="11"/>
        <color theme="1"/>
        <rFont val="Calibri"/>
        <family val="2"/>
        <scheme val="minor"/>
      </rPr>
      <t>: With few exceptions, these refer to annual salaries, cash payments. Where room and/or board is involved, we so note. While these are recorded as</t>
    </r>
  </si>
  <si>
    <t>1875 rates of pay, most quotes refer to 1874, and these stated wage contracts were changed only slowly. Thus, they are likely to be much like 1870. We have</t>
  </si>
  <si>
    <t>UT miner</t>
  </si>
  <si>
    <t>CO quarryman</t>
  </si>
  <si>
    <t>MT quarryman</t>
  </si>
  <si>
    <r>
      <rPr>
        <b/>
        <u/>
        <sz val="11"/>
        <color rgb="FF000000"/>
        <rFont val="Calibri"/>
        <family val="2"/>
        <scheme val="minor"/>
      </rPr>
      <t>Note</t>
    </r>
    <r>
      <rPr>
        <sz val="11"/>
        <color rgb="FF000000"/>
        <rFont val="Calibri"/>
        <family val="2"/>
        <scheme val="minor"/>
      </rPr>
      <t xml:space="preserve">: We apply </t>
    </r>
    <r>
      <rPr>
        <b/>
        <sz val="11"/>
        <color rgb="FF000000"/>
        <rFont val="Calibri"/>
        <family val="2"/>
        <scheme val="minor"/>
      </rPr>
      <t>280 days/year</t>
    </r>
    <r>
      <rPr>
        <sz val="11"/>
        <color rgb="FF000000"/>
        <rFont val="Calibri"/>
        <family val="2"/>
        <scheme val="minor"/>
      </rPr>
      <t xml:space="preserve"> to hired </t>
    </r>
    <r>
      <rPr>
        <b/>
        <sz val="11"/>
        <color rgb="FF000000"/>
        <rFont val="Calibri"/>
        <family val="2"/>
        <scheme val="minor"/>
      </rPr>
      <t>[rural]</t>
    </r>
    <r>
      <rPr>
        <sz val="11"/>
        <color rgb="FF000000"/>
        <rFont val="Calibri"/>
        <family val="2"/>
        <scheme val="minor"/>
      </rPr>
      <t xml:space="preserve"> non-farm male unskilled labor (but not female domestics), workers in the building trades (including ship building), </t>
    </r>
  </si>
  <si>
    <t xml:space="preserve">The 1860 ratio in New England of rural/urban adult male mfg annual wages = 351.9/372.7 = 0.9442 (Sokoloff and Villaflor (1992), Table 1.1, p. 36, weighted) times NE 1870 male mfg ('1870 US' sheet). </t>
  </si>
  <si>
    <t>Clergy</t>
  </si>
  <si>
    <t>Rent in-kind = 25% of cash</t>
  </si>
  <si>
    <t>Thorndyke and Woodward (1927), Table II, p. 68</t>
  </si>
  <si>
    <t>"Regional price adjusted": e.g ratio of comon labor wages WNC/NY times NY clergy (all from above).</t>
  </si>
  <si>
    <t>HSUS (2006) Ba4271. HSUS reports these occupations here and following by region, which we take to be town or city.</t>
  </si>
  <si>
    <t>"Regional price adjusted": e.g ratio of comon labor wages SA/NY times NY clergy (all from above).</t>
  </si>
  <si>
    <t xml:space="preserve">The 1860 ratio in New England of rural/urban adult male mfg annual wages = 351.9/372.7 = 0.9442 (Sokoloff and Villaflor (1992), Table 1.1, p. 36, weighted) times SA 1870 common labor (1869: Lebergott (1964: Table A-25, p. 541). </t>
  </si>
  <si>
    <t>New England clergy salary from "1870 US" times the 1860 ratio in New England of rural/urban adult male mfg annual wages = 351.9/372.7 = 0.9442 (Sokoloff and Villaflor (1992), Table 1.1, p. 36, weighted).</t>
  </si>
  <si>
    <t>Wagon maker</t>
  </si>
  <si>
    <t>Shoemaker</t>
  </si>
  <si>
    <t>Laundress</t>
  </si>
  <si>
    <t>School super</t>
  </si>
  <si>
    <t>Seamstress</t>
  </si>
  <si>
    <t>Wagon-maker</t>
  </si>
  <si>
    <t>Mail-carrier</t>
  </si>
  <si>
    <t>Hospital super</t>
  </si>
  <si>
    <t>yes: room</t>
  </si>
  <si>
    <t>Housekeeper</t>
  </si>
  <si>
    <t>Topographer</t>
  </si>
  <si>
    <t>Minerologist</t>
  </si>
  <si>
    <t>Geologist</t>
  </si>
  <si>
    <t>Artist</t>
  </si>
  <si>
    <t>Division chiefs, exec. Officer</t>
  </si>
  <si>
    <t>Paleantologist</t>
  </si>
  <si>
    <t>Archivist, curator</t>
  </si>
  <si>
    <t>Lawyer, solicitor</t>
  </si>
  <si>
    <t>Prison warden</t>
  </si>
  <si>
    <t xml:space="preserve">The 1860 ratio in New England of rural/urban adult male mfg annual wages = 351.9/372.7 = 0.9442 (Sokoloff and Villaflor (1992), Table 1.1, p. 36, weighted) times WSC 1870 common labor (1869: Lebergott (1964: Table A-25, p. 541). </t>
  </si>
  <si>
    <t>Middle Atlantic clergy salary from "1870 US" times the 1860 ratio in New England of rural/urban adult male mfg annual wages = 351.9/372.7 = 0.9442 (Sokoloff and Villaflor (1992), Table 1.1, p. 36, weighted).</t>
  </si>
  <si>
    <t>In US sheet, the ratio of artisans (548.22) to laborers (321.88) = 1.703, and is applied here to WSC common labor.</t>
  </si>
  <si>
    <t>235-258 (247)</t>
  </si>
  <si>
    <t>Children, 10-15</t>
  </si>
  <si>
    <t>199-210 (205)</t>
  </si>
  <si>
    <t>Monthly Cash Earnings ($)</t>
  </si>
  <si>
    <t>year</t>
  </si>
  <si>
    <t>tfsal</t>
  </si>
  <si>
    <t>tmsal</t>
  </si>
  <si>
    <t>indsal</t>
  </si>
  <si>
    <t>Female</t>
  </si>
  <si>
    <t>Male</t>
  </si>
  <si>
    <t>CONN</t>
  </si>
  <si>
    <t>MAINE</t>
  </si>
  <si>
    <t>MASS</t>
  </si>
  <si>
    <t>NEWHAMPS</t>
  </si>
  <si>
    <t>ARKANSAS</t>
  </si>
  <si>
    <t>LOUISIAN</t>
  </si>
  <si>
    <t>MISS</t>
  </si>
  <si>
    <t>NORTHCAR</t>
  </si>
  <si>
    <t>SOUTHCAR</t>
  </si>
  <si>
    <t>KENTUCKY</t>
  </si>
  <si>
    <t>SA/MA ratio of annual earnings in cotton textiles [1859: Lebergott (1964: Table A-27, p. 543), FTE equivalent] = 0.7117 times MA male manufacturing annual earnings from above (Sokoloff and Villaflor (1992), Table 1.1, p. 36).</t>
  </si>
  <si>
    <t>In US sheet, the ratio of artisans (548.22) to laborers (321.88) = 1.703, and is applied here to MTN common labor.</t>
  </si>
  <si>
    <t>MO miner</t>
  </si>
  <si>
    <t>IA miner</t>
  </si>
  <si>
    <t>KS miner</t>
  </si>
  <si>
    <t>NB quarryman</t>
  </si>
  <si>
    <t>MN quarryman</t>
  </si>
  <si>
    <t>IA quarryman</t>
  </si>
  <si>
    <t>KS quarryman</t>
  </si>
  <si>
    <t>MO quarryman</t>
  </si>
  <si>
    <r>
      <t xml:space="preserve">"male" or "female". Thus, textiles = "female", and most others are "male". When in doubt,  the figure is placed in </t>
    </r>
    <r>
      <rPr>
        <b/>
        <i/>
        <sz val="11"/>
        <color theme="1"/>
        <rFont val="Calibri"/>
        <family val="2"/>
        <scheme val="minor"/>
      </rPr>
      <t>bold/italics</t>
    </r>
    <r>
      <rPr>
        <sz val="11"/>
        <color theme="1"/>
        <rFont val="Calibri"/>
        <family val="2"/>
        <scheme val="minor"/>
      </rPr>
      <t>. "Skilled" unskilled labor appears to be a foreman.</t>
    </r>
  </si>
  <si>
    <t>CA miner</t>
  </si>
  <si>
    <t>WA miner</t>
  </si>
  <si>
    <t>CA quarryman</t>
  </si>
  <si>
    <t>OR quarryman</t>
  </si>
  <si>
    <t>WA quarryman</t>
  </si>
  <si>
    <t>Quarryman</t>
  </si>
  <si>
    <t>Auditor</t>
  </si>
  <si>
    <t>Treasurer</t>
  </si>
  <si>
    <t>Cashier</t>
  </si>
  <si>
    <t>Superintendent</t>
  </si>
  <si>
    <t>Tax collector</t>
  </si>
  <si>
    <t>Surveyor</t>
  </si>
  <si>
    <t>Coast Surveyor</t>
  </si>
  <si>
    <t>Accountant</t>
  </si>
  <si>
    <t>Electrotypist</t>
  </si>
  <si>
    <t>PO clerk</t>
  </si>
  <si>
    <t>"Regional price adjusted": e.g ratio of comon labor wages ENC/NY times NY clergy (all from above).</t>
  </si>
  <si>
    <t xml:space="preserve">Inferring 1870 Urban and Rural from the aggregates: </t>
  </si>
  <si>
    <t>1870 share of year teaching:</t>
  </si>
  <si>
    <t>NM quarryman</t>
  </si>
  <si>
    <t>NV quarryman</t>
  </si>
  <si>
    <t>UT quarryman</t>
  </si>
  <si>
    <t>ID quarryman</t>
  </si>
  <si>
    <t>AZ quarryman</t>
  </si>
  <si>
    <t>AZ miner</t>
  </si>
  <si>
    <t>MT miner</t>
  </si>
  <si>
    <t>NM miner</t>
  </si>
  <si>
    <t>NV miner</t>
  </si>
  <si>
    <t>Here we assume the same as 1860 in "Wage summary 1860 15 mar" Excel file, worksheet "1860 teachers A":</t>
  </si>
  <si>
    <t>% of year</t>
  </si>
  <si>
    <t>teaching</t>
  </si>
  <si>
    <t>NE</t>
  </si>
  <si>
    <t>ENC</t>
  </si>
  <si>
    <t>WNC</t>
  </si>
  <si>
    <t>SA</t>
  </si>
  <si>
    <t>ESC</t>
  </si>
  <si>
    <t>WSC</t>
  </si>
  <si>
    <t>MTN</t>
  </si>
  <si>
    <t>Pac</t>
  </si>
  <si>
    <t>Assumes same as WNC.</t>
  </si>
  <si>
    <t>Urban</t>
  </si>
  <si>
    <t>Rural</t>
  </si>
  <si>
    <t>Dectective</t>
  </si>
  <si>
    <t>Porter</t>
  </si>
  <si>
    <t>Janitor</t>
  </si>
  <si>
    <t>District of Columbia</t>
  </si>
  <si>
    <t>"Regional price adjusted": e.g ratio of comon labor wages MTN/NY times NY clergy (all from above).</t>
  </si>
  <si>
    <t xml:space="preserve">The 1860 ratio in New England of rural/urban adult male mfg annual wages = 351.9/372.7 = 0.9442 (Sokoloff and Villaflor (1992), Table 1.1, p. 36, weighted) times ENC 1870 common labor (1869: Lebergott (1964: Table A-25, p. 541). </t>
  </si>
  <si>
    <t xml:space="preserve">The 1860 ratio in New England of rural/urban adult male mfg annual wages = 351.9/372.7 = 0.9442 (Sokoloff and Villaflor (1992), Table 1.1, p. 36, weighted) times ESC 1870 common labor (1869: Lebergott (1964: Table A-25, p. 541). </t>
  </si>
  <si>
    <t>In US sheet, the ratio of artisans (548.22) to laborers (321.88) = 1.703, and is applied here to ESC common labor.</t>
  </si>
  <si>
    <r>
      <rPr>
        <u/>
        <sz val="11"/>
        <color theme="1"/>
        <rFont val="Calibri"/>
        <family val="2"/>
        <scheme val="minor"/>
      </rPr>
      <t>Source of non-school employment for teachers</t>
    </r>
    <r>
      <rPr>
        <sz val="11"/>
        <color theme="1"/>
        <rFont val="Calibri"/>
        <family val="2"/>
        <scheme val="minor"/>
      </rPr>
      <t>: Joel Perlmann and Robert A. Margo. 2001. Women’s Work? American Schoolteachers, 1650-1920. Chicago: University of Chicago Press.</t>
    </r>
  </si>
  <si>
    <t xml:space="preserve">Like OH. Lebergott (1964: p. 331). Except for (male) circuit riders, married got an allowance of 200: Lebergott (1964: p. 333).  </t>
  </si>
  <si>
    <r>
      <rPr>
        <b/>
        <u/>
        <sz val="14"/>
        <color rgb="FFFF0000"/>
        <rFont val="Calibri"/>
        <family val="2"/>
        <scheme val="minor"/>
      </rPr>
      <t>Additional evidence for 1870</t>
    </r>
    <r>
      <rPr>
        <b/>
        <sz val="14"/>
        <color theme="1"/>
        <rFont val="Calibri"/>
        <family val="2"/>
        <scheme val="minor"/>
      </rPr>
      <t>:</t>
    </r>
  </si>
  <si>
    <t>HSUS (2006) Ba4291; 11 hour day from Lrebergott (1964: p. 48)for 1860; HSUS Ba454 suggests it was the same in 1870.</t>
  </si>
  <si>
    <t>HSUS (2006) Ba4292; 10 hour day from Lebergott (1964: p. 48) for 1860; HSUS Ba454 suggests it was the same in 1870.</t>
  </si>
  <si>
    <t>Males 16+</t>
  </si>
  <si>
    <t>242-276 (259)</t>
  </si>
  <si>
    <t>Females, 16+</t>
  </si>
  <si>
    <t>Annual Cash</t>
  </si>
  <si>
    <t>In-kind</t>
  </si>
  <si>
    <t>Total</t>
  </si>
  <si>
    <t>General</t>
  </si>
  <si>
    <t>Lt General</t>
  </si>
  <si>
    <t>Maj General</t>
  </si>
  <si>
    <t>MISSOURI</t>
  </si>
  <si>
    <t>NEBRASKA</t>
  </si>
  <si>
    <t>VIRGINA</t>
  </si>
  <si>
    <t>ALABAMA</t>
  </si>
  <si>
    <t xml:space="preserve">For male teachers not teaching, we apply the manufacturing and clerk employment weights to urban male earnings, and add farm labor to rural. The exceptions are rural MTN and PAC, </t>
  </si>
  <si>
    <t xml:space="preserve">for which we not have manufacturing wages. </t>
  </si>
  <si>
    <t>WASHING</t>
  </si>
  <si>
    <t xml:space="preserve">In US sheet, the ratio of building trades (blacksmiths, carpenters, painters, etc.: 508.94) to artisans (548.22) = 0.928, and is applied here to MTN artisan's average earnings. </t>
  </si>
  <si>
    <t>MARYLAND</t>
  </si>
  <si>
    <t>TENN</t>
  </si>
  <si>
    <t>WESTVIR</t>
  </si>
  <si>
    <t>ARIZONA</t>
  </si>
  <si>
    <t>COLORADO</t>
  </si>
  <si>
    <t>NEVADA</t>
  </si>
  <si>
    <t>UTAH</t>
  </si>
  <si>
    <t>CALIFORN</t>
  </si>
  <si>
    <t>OREGON</t>
  </si>
  <si>
    <t>ILLINOIS</t>
  </si>
  <si>
    <t>INDIANA</t>
  </si>
  <si>
    <t>MICHIGAN</t>
  </si>
  <si>
    <t>OHIO</t>
  </si>
  <si>
    <t>WISC</t>
  </si>
  <si>
    <t>IOWA</t>
  </si>
  <si>
    <t>KANSAS</t>
  </si>
  <si>
    <t>MINN</t>
  </si>
  <si>
    <r>
      <rPr>
        <b/>
        <u/>
        <sz val="11"/>
        <color theme="1"/>
        <rFont val="Calibri"/>
        <family val="2"/>
        <scheme val="minor"/>
      </rPr>
      <t>Premise</t>
    </r>
    <r>
      <rPr>
        <sz val="11"/>
        <color theme="1"/>
        <rFont val="Calibri"/>
        <family val="2"/>
        <scheme val="minor"/>
      </rPr>
      <t xml:space="preserve">: We assume that the federal government had to compete with the private sector for employees, and thus that these reflected private sector rates </t>
    </r>
  </si>
  <si>
    <t>Boatswain 12+ years</t>
  </si>
  <si>
    <t>Seaman 1st</t>
  </si>
  <si>
    <t>Boilermaker</t>
  </si>
  <si>
    <t>Coppersmith</t>
  </si>
  <si>
    <t>Schoolmaster</t>
  </si>
  <si>
    <t>Army pay is for active service. Navy pay is the average of sea and shore service.</t>
  </si>
  <si>
    <t>1st Sgt</t>
  </si>
  <si>
    <t>Sgt</t>
  </si>
  <si>
    <t>Cpl</t>
  </si>
  <si>
    <t>Pvt</t>
  </si>
  <si>
    <t>domestic or matron</t>
  </si>
  <si>
    <t>Transport</t>
  </si>
  <si>
    <t>Other</t>
  </si>
  <si>
    <t>See "1870 teachers B" sheet.</t>
  </si>
  <si>
    <t>See "1870 Rural White Collar" sheet.</t>
  </si>
  <si>
    <t>Teamsters</t>
  </si>
  <si>
    <t>See "1870 Urban White Collar" sheet.</t>
  </si>
  <si>
    <t>White collar male: high</t>
  </si>
  <si>
    <t>White collar male: middle</t>
  </si>
  <si>
    <r>
      <rPr>
        <b/>
        <u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Unless otherwise noted, all data is taken from the Official Register of Officers and Agents, Civil and Military, and Naval, Service of the United States</t>
    </r>
  </si>
  <si>
    <t>not been able to find the 1870 Register. All entries here are weighted averages across tenure and skill categories.</t>
  </si>
  <si>
    <t>Engineer</t>
  </si>
  <si>
    <t>Fireman</t>
  </si>
  <si>
    <t>Librarian</t>
  </si>
  <si>
    <t>Teller</t>
  </si>
  <si>
    <t>Upholsterer</t>
  </si>
  <si>
    <t>Messenger</t>
  </si>
  <si>
    <t>Stenographer</t>
  </si>
  <si>
    <t>Clerk</t>
  </si>
  <si>
    <t>Mail carrier</t>
  </si>
  <si>
    <t>Watchman</t>
  </si>
  <si>
    <t>Lithographer</t>
  </si>
  <si>
    <t>#</t>
  </si>
  <si>
    <t>Female?</t>
  </si>
  <si>
    <t>male</t>
  </si>
  <si>
    <t>many</t>
  </si>
  <si>
    <t>Book-keeper</t>
  </si>
  <si>
    <t>Copyist</t>
  </si>
  <si>
    <t>Storekeeper</t>
  </si>
  <si>
    <t>Machinist</t>
  </si>
  <si>
    <t>Examiner</t>
  </si>
  <si>
    <t>Architect</t>
  </si>
  <si>
    <t>Photographer</t>
  </si>
  <si>
    <t>Draughtsman</t>
  </si>
  <si>
    <t>Surgeon</t>
  </si>
  <si>
    <t>Physician</t>
  </si>
  <si>
    <t>Comptroller</t>
  </si>
  <si>
    <t>Commissioner</t>
  </si>
  <si>
    <t>The average ratio of female manufacturing to female unskilled labor in NE and MA = 0.94, which we assume applies here as well.</t>
  </si>
  <si>
    <t>Assayer</t>
  </si>
  <si>
    <t>Engraver</t>
  </si>
  <si>
    <t>Inspector</t>
  </si>
  <si>
    <t>Weigher, gauger</t>
  </si>
  <si>
    <t>Appraiser</t>
  </si>
  <si>
    <t>Weigher. Gauger</t>
  </si>
  <si>
    <t>Carpenter</t>
  </si>
  <si>
    <t>Telegrapher</t>
  </si>
  <si>
    <t>Warehouseman</t>
  </si>
  <si>
    <t>"Regional price adjusted": e.g ratio of comon labor wages PAC/NY times NY clergy (all from above).</t>
  </si>
  <si>
    <t>White collar female</t>
  </si>
  <si>
    <t>NY Clergy</t>
  </si>
  <si>
    <t>"Regional price adjusted": e.g ratio of comon labor wages ESC/NY times NY clergy (all from above).</t>
  </si>
  <si>
    <t>"Regional price adjusted": e.g ratio of comon labor wages WSC/NY times NY clergy (all from above).</t>
  </si>
  <si>
    <t>Other: unwtd ave</t>
  </si>
  <si>
    <t>Males</t>
  </si>
  <si>
    <t>manufacturing</t>
  </si>
  <si>
    <t>total</t>
  </si>
  <si>
    <t>Non-Teaching employment for teachers</t>
  </si>
  <si>
    <t>In kind</t>
  </si>
  <si>
    <t>annual earnings</t>
  </si>
  <si>
    <t>Earnings</t>
  </si>
  <si>
    <t>1890 Southern school year</t>
  </si>
  <si>
    <t>PS Teacher annual earnings 1870; urban and rural, male and female.</t>
  </si>
  <si>
    <t>The Aldrich Report is based on observations from the Northeast, except for one observation from Ohio.</t>
    <phoneticPr fontId="19" type="noConversion"/>
  </si>
  <si>
    <t>outside the 98 largest cities, in 1860 (in %):</t>
  </si>
  <si>
    <t>Male rural occ weights</t>
  </si>
  <si>
    <t>clerk</t>
  </si>
  <si>
    <t>Male urban occ weights</t>
  </si>
  <si>
    <t xml:space="preserve">We assume that female teachers were employed the same way as native-born whites: e.g. p. 50: Table 2.5 reports for gainfully employed daughters, 16-25, native-born whites living </t>
  </si>
  <si>
    <t>Prison guard</t>
  </si>
  <si>
    <t>Police Cpt</t>
  </si>
  <si>
    <t>Police detective</t>
  </si>
  <si>
    <t>Police Lt</t>
  </si>
  <si>
    <t>Police Pvt</t>
  </si>
  <si>
    <t>Judge: Sup Ct Chief</t>
  </si>
  <si>
    <t>Judge: Sup Ct Assoc</t>
  </si>
  <si>
    <t>Judge: Claims</t>
  </si>
  <si>
    <t>Sup Ct t marshall</t>
  </si>
  <si>
    <t>Sup Ct reporter</t>
  </si>
  <si>
    <t>Judge: Cir &amp; Dis Ct</t>
  </si>
  <si>
    <t>DA (lawyer): Cir &amp; Dis Ct</t>
  </si>
  <si>
    <t>PO letter carrier (big city)</t>
  </si>
  <si>
    <t>Statistician</t>
  </si>
  <si>
    <t>Entomologist</t>
  </si>
  <si>
    <t>Chemist</t>
  </si>
  <si>
    <t>Botantist</t>
  </si>
  <si>
    <t>Modeler</t>
  </si>
  <si>
    <t>Washington, DC: Official Register (1875). See "1870 Urban White Collar" sheet.</t>
  </si>
  <si>
    <t>boatman</t>
  </si>
  <si>
    <t>laborer</t>
  </si>
  <si>
    <t>bargeman</t>
  </si>
  <si>
    <t>skilled laborer</t>
  </si>
  <si>
    <t>Army Pay</t>
  </si>
  <si>
    <t>Non-School</t>
  </si>
  <si>
    <t>Annual Teacher</t>
  </si>
  <si>
    <t>(@50%)</t>
  </si>
  <si>
    <t>% year</t>
  </si>
  <si>
    <t>Cash</t>
  </si>
  <si>
    <t>Orig</t>
    <phoneticPr fontId="19" type="noConversion"/>
  </si>
  <si>
    <t>row</t>
    <phoneticPr fontId="19" type="noConversion"/>
  </si>
  <si>
    <t>Male clerk wages are taken as 50%, since they would have been temps, not permanent.</t>
  </si>
  <si>
    <t>Brig General</t>
  </si>
  <si>
    <t>Col</t>
  </si>
  <si>
    <t>Lt Col</t>
  </si>
  <si>
    <t>Cpt mounted</t>
  </si>
  <si>
    <t xml:space="preserve">Cpt </t>
  </si>
  <si>
    <t>Adj</t>
  </si>
  <si>
    <t>Quatermaster</t>
  </si>
  <si>
    <t>1st Lt mounted</t>
  </si>
  <si>
    <t xml:space="preserve">1st Lt </t>
  </si>
  <si>
    <t>2nd Lt mounted</t>
  </si>
  <si>
    <t xml:space="preserve">2nd Lt </t>
  </si>
  <si>
    <t>Chaplain</t>
  </si>
  <si>
    <t>Navy Pay</t>
  </si>
  <si>
    <t xml:space="preserve">The 1860 ratio in New England of rural/urban adult male mfg annual wages = 351.9/372.7 = 0.9442 (Sokoloff and Villaflor (1992), Table 1.1, p. 36, weighted) times PAC 1870 common labor (1869: Lebergott (1964: Table A-25, p. 541). </t>
  </si>
  <si>
    <r>
      <t xml:space="preserve">Ba4250-4257: Mark Aldrich, "Earnings of American Civil Engineers," </t>
    </r>
    <r>
      <rPr>
        <i/>
        <sz val="11"/>
        <color indexed="8"/>
        <rFont val="Calibri"/>
        <family val="2"/>
      </rPr>
      <t>Journal of Economic History</t>
    </r>
    <r>
      <rPr>
        <sz val="11"/>
        <color theme="1"/>
        <rFont val="Calibri"/>
        <family val="2"/>
        <scheme val="minor"/>
      </rPr>
      <t xml:space="preserve"> 31 (June 1971), pp. 409-10.</t>
    </r>
    <phoneticPr fontId="19" type="noConversion"/>
  </si>
  <si>
    <t>Sources: From sheets "1870 Urban White Collar", "1870 Rural White Collar", "1870 Urban", and "1870 Rural".</t>
  </si>
  <si>
    <t>Artisan</t>
  </si>
  <si>
    <t>The urban and rural inference from the Margo aggregates are described in sheet "1870 teachers notes".</t>
  </si>
  <si>
    <t>PAC</t>
  </si>
  <si>
    <t>Who?</t>
  </si>
  <si>
    <t>Cash wage</t>
  </si>
  <si>
    <t>In kind?</t>
  </si>
  <si>
    <t>In kind payment</t>
  </si>
  <si>
    <t>School employment</t>
  </si>
  <si>
    <t>Teacher earnings</t>
  </si>
  <si>
    <t>Non-School job</t>
  </si>
  <si>
    <t>White collar male: low</t>
  </si>
  <si>
    <t xml:space="preserve">Manufacturing </t>
  </si>
  <si>
    <r>
      <rPr>
        <b/>
        <u/>
        <sz val="11"/>
        <color theme="1"/>
        <rFont val="Calibri"/>
        <family val="2"/>
        <scheme val="minor"/>
      </rPr>
      <t>Notes</t>
    </r>
    <r>
      <rPr>
        <sz val="11"/>
        <color theme="1"/>
        <rFont val="Calibri"/>
        <family val="2"/>
        <scheme val="minor"/>
      </rPr>
      <t xml:space="preserve">: The states missing do not report data for the 1870s. Many states, especially in the South, only start reporting with 1875, wich we use. </t>
    </r>
  </si>
  <si>
    <t>Regional averages are unweighted.</t>
  </si>
  <si>
    <t>Margo reports 1870 monthly wage for male and female teachers, urban and rural combined. To break out rural and urban</t>
  </si>
  <si>
    <t>separately, we use the 1860 ratios reported in the "Wage summary 1860 15 mar" Excel file, worksheet "1860 teachers notes":</t>
  </si>
  <si>
    <t>Urban/All</t>
  </si>
  <si>
    <t>Rural/All</t>
  </si>
  <si>
    <t>The average ratio of male manufacturing to male unskilled labor in NE and MA = 0.89, which we assume applies here as well.</t>
  </si>
  <si>
    <r>
      <t xml:space="preserve">Ba4234-4243: Stanley Lebergott, </t>
    </r>
    <r>
      <rPr>
        <i/>
        <sz val="11"/>
        <color indexed="8"/>
        <rFont val="Calibri"/>
        <family val="2"/>
      </rPr>
      <t>Manpower in Economic Growth: The America Record since 1800</t>
    </r>
    <r>
      <rPr>
        <sz val="11"/>
        <color theme="1"/>
        <rFont val="Calibri"/>
        <family val="2"/>
        <scheme val="minor"/>
      </rPr>
      <t xml:space="preserve"> (McGraw-Hill 1964), Tables A-33 and A-24, pp. 257ff.</t>
    </r>
    <phoneticPr fontId="19" type="noConversion"/>
  </si>
  <si>
    <t>Land Transport</t>
  </si>
  <si>
    <t>Lebergott (1964: Table A-21, p. 530). He also suggests (p. 284) that they got in-kind payments about = to cash wage.</t>
  </si>
  <si>
    <t>Usher</t>
  </si>
  <si>
    <t>Steamboat inspector</t>
  </si>
  <si>
    <t>Revenue boat, Lt</t>
  </si>
  <si>
    <t>Revenue boat, Cpt</t>
  </si>
  <si>
    <t>Revenue boat, engineer</t>
  </si>
  <si>
    <t>Fort surgeon</t>
  </si>
  <si>
    <t>Apothecary</t>
  </si>
  <si>
    <t>Matron</t>
  </si>
  <si>
    <t>Armourer</t>
  </si>
  <si>
    <t>Gardener</t>
  </si>
  <si>
    <t>Printer, engraver</t>
  </si>
  <si>
    <t>Astronomer</t>
  </si>
  <si>
    <t>Telegraph operator</t>
  </si>
  <si>
    <t>Blacksmith</t>
  </si>
  <si>
    <t>Herder</t>
  </si>
  <si>
    <t>Indian agent</t>
  </si>
  <si>
    <t>Cook</t>
  </si>
  <si>
    <t>Teacher</t>
  </si>
  <si>
    <t xml:space="preserve">male </t>
  </si>
  <si>
    <t>Mason</t>
  </si>
  <si>
    <t>Sawyer</t>
  </si>
  <si>
    <t>Butcher</t>
  </si>
  <si>
    <t>Miller</t>
  </si>
  <si>
    <t>Engineer, millwright</t>
  </si>
  <si>
    <t>Tinner, gunsmith</t>
  </si>
  <si>
    <t>Domestics &amp;</t>
  </si>
  <si>
    <t>Clerks</t>
  </si>
  <si>
    <t>Farm labor</t>
  </si>
  <si>
    <t>Females</t>
  </si>
  <si>
    <t>dressmakers</t>
  </si>
  <si>
    <t>North Central</t>
  </si>
  <si>
    <r>
      <t>Tentative conclusion</t>
    </r>
    <r>
      <rPr>
        <b/>
        <u/>
        <sz val="14"/>
        <color rgb="FFFF0000"/>
        <rFont val="Calibri"/>
        <family val="2"/>
        <scheme val="minor"/>
      </rPr>
      <t>: based on school teachers, white collar skilled blacks made 95% of whites.</t>
    </r>
    <phoneticPr fontId="19" type="noConversion"/>
  </si>
  <si>
    <t>Notes: See sheet "1870 Teachers A" and "1870 Teachers notes".</t>
  </si>
  <si>
    <t>Rural and small town white collar, public sector</t>
    <phoneticPr fontId="19" type="noConversion"/>
  </si>
  <si>
    <t>Sources for wage data summary, 1870</t>
    <phoneticPr fontId="19" type="noConversion"/>
  </si>
  <si>
    <r>
      <t>Annual Money Wages plus value of ratio</t>
    </r>
    <r>
      <rPr>
        <b/>
        <sz val="12"/>
        <color indexed="10"/>
        <rFont val="Calibri"/>
        <family val="2"/>
      </rPr>
      <t>n</t>
    </r>
    <r>
      <rPr>
        <b/>
        <sz val="12"/>
        <color indexed="8"/>
        <rFont val="Calibri"/>
        <family val="2"/>
      </rPr>
      <t>s ($), Agricultural Labor by state 1868</t>
    </r>
    <phoneticPr fontId="19" type="noConversion"/>
  </si>
  <si>
    <r>
      <rPr>
        <b/>
        <u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: Unless otherwise noted, all data are taken from the </t>
    </r>
    <r>
      <rPr>
        <i/>
        <sz val="11"/>
        <color indexed="8"/>
        <rFont val="Calibri"/>
        <family val="2"/>
      </rPr>
      <t>Official Register of Officers and Agents, Civil and Military, and Naval, Service of the United States</t>
    </r>
    <phoneticPr fontId="19" type="noConversion"/>
  </si>
  <si>
    <t>1870 Urban civilian rates of pay</t>
    <phoneticPr fontId="19" type="noConversion"/>
  </si>
  <si>
    <t>Female 58% of male: Long (1920), Table A-7, p. 146, based on First Annual Report 1885; % male income or % of industries with males?</t>
  </si>
  <si>
    <t>See "1870 Teachers B" sheet.</t>
  </si>
  <si>
    <t>See "1870 teachers B" file.</t>
  </si>
  <si>
    <t>Rent in-kind = 25% of cash. Thorndyke and Woodward (1927), Table II, p. 68.</t>
  </si>
  <si>
    <t>Versus, from Worksheet (3)</t>
    <phoneticPr fontId="19" type="noConversion"/>
  </si>
  <si>
    <t>[ &lt;= Just when hired as farm labor, and not working at home or non-farm?]</t>
    <phoneticPr fontId="19" type="noConversion"/>
  </si>
  <si>
    <t xml:space="preserve">Ransom and Sutch (1977: Table 4.2, p. 65, taken in turn from an 1868 USDA publication. The source reports wages for women </t>
    <phoneticPr fontId="19" type="noConversion"/>
  </si>
  <si>
    <t>and children. Ransom and Sutch do not say whether there were in-kind payments as well. One assumes there were.</t>
    <phoneticPr fontId="19" type="noConversion"/>
  </si>
  <si>
    <r>
      <t xml:space="preserve">USDA, </t>
    </r>
    <r>
      <rPr>
        <i/>
        <sz val="11"/>
        <color indexed="8"/>
        <rFont val="Calibri"/>
        <family val="2"/>
      </rPr>
      <t>Report of the Com. Of Ag. For the Year 1868</t>
    </r>
    <r>
      <rPr>
        <sz val="11"/>
        <color theme="1"/>
        <rFont val="Calibri"/>
        <family val="2"/>
        <scheme val="minor"/>
      </rPr>
      <t xml:space="preserve"> (Wash.: GPO 1868), p. 416.</t>
    </r>
    <phoneticPr fontId="19" type="noConversion"/>
  </si>
  <si>
    <t>ratio between 1890 and WWI (Margo 1990: p. 3), one might imagine that the same was true 1870-1890. But how much of that was due to urban-rural distribution</t>
    <phoneticPr fontId="19" type="noConversion"/>
  </si>
  <si>
    <t>Admiral</t>
  </si>
  <si>
    <t>(September 1875), Washington, DC: USGPO, 1876.</t>
  </si>
  <si>
    <t xml:space="preserve">of pay. </t>
  </si>
  <si>
    <t>Mate</t>
  </si>
  <si>
    <t>Fleet surgeon</t>
  </si>
  <si>
    <t>Surgeon 15+ years</t>
  </si>
  <si>
    <t>Chaplaim 5+ years</t>
  </si>
  <si>
    <t>Math Professor</t>
  </si>
  <si>
    <r>
      <t xml:space="preserve">Ba4271-4279: Philip R. P. Coelho and James F. Shepherd, "Regional Differences in Real Wages: The United States, 1851-1880," </t>
    </r>
    <r>
      <rPr>
        <i/>
        <sz val="11"/>
        <color indexed="8"/>
        <rFont val="Calibri"/>
        <family val="2"/>
      </rPr>
      <t xml:space="preserve">Explorations in Economic History </t>
    </r>
    <r>
      <rPr>
        <sz val="11"/>
        <color theme="1"/>
        <rFont val="Calibri"/>
        <family val="2"/>
        <scheme val="minor"/>
      </rPr>
      <t>13 (April 1976), pp. 229-30.</t>
    </r>
    <phoneticPr fontId="19" type="noConversion"/>
  </si>
  <si>
    <r>
      <t>Not according to the c1870 evidence</t>
    </r>
    <r>
      <rPr>
        <b/>
        <sz val="16"/>
        <color indexed="10"/>
        <rFont val="Calibri"/>
        <family val="2"/>
      </rPr>
      <t>. F</t>
    </r>
    <r>
      <rPr>
        <b/>
        <sz val="16"/>
        <color rgb="FFFF0000"/>
        <rFont val="Calibri"/>
        <family val="2"/>
        <scheme val="minor"/>
      </rPr>
      <t>irst here are those 1860 rates:</t>
    </r>
    <phoneticPr fontId="19" type="noConversion"/>
  </si>
  <si>
    <t xml:space="preserve">In 1890, black earnings were about 44% of white, males 20-64, nationwide (Smith 1984, Table 12, p. 695). Since there was little or no change in the black-white earnings </t>
    <phoneticPr fontId="19" type="noConversion"/>
  </si>
  <si>
    <t>(1) TESTIMONY, 1890-1914</t>
    <phoneticPr fontId="19" type="noConversion"/>
  </si>
  <si>
    <t>WC male high</t>
    <phoneticPr fontId="19" type="noConversion"/>
  </si>
  <si>
    <t>WC male middle</t>
    <phoneticPr fontId="19" type="noConversion"/>
  </si>
  <si>
    <t>WC male low</t>
    <phoneticPr fontId="19" type="noConversion"/>
  </si>
  <si>
    <t>Vice Admiral</t>
  </si>
  <si>
    <t>Commodore</t>
  </si>
  <si>
    <t>Lt Commander 4+ years</t>
  </si>
  <si>
    <t>Rear Admiral</t>
  </si>
  <si>
    <t>Lt 5+ years</t>
  </si>
  <si>
    <t>Master 5+ years</t>
  </si>
  <si>
    <t>Ensign 5+ years</t>
  </si>
  <si>
    <t>Midshipman</t>
  </si>
  <si>
    <t>Male teacher annual earnings if not teaching</t>
  </si>
  <si>
    <t>Female teacher annual earnings if not teaching</t>
  </si>
  <si>
    <t>1870 Teacher Annual Earnings if not Teaching</t>
  </si>
  <si>
    <t>The geography of the Weeks Report observations is a mystery.</t>
    <phoneticPr fontId="19" type="noConversion"/>
  </si>
  <si>
    <t>Female urban occ weights</t>
  </si>
  <si>
    <t>Female rural occ weights</t>
  </si>
  <si>
    <t>domestic</t>
  </si>
  <si>
    <t>Rural: Male annual earnings</t>
  </si>
  <si>
    <t>Urban: Male annual earnings</t>
  </si>
  <si>
    <t>Urban: Female annual earnings</t>
  </si>
  <si>
    <t>Rural: Female annual earnings</t>
  </si>
  <si>
    <t>na</t>
  </si>
  <si>
    <t xml:space="preserve">For female teachers not teaching, we apply the manufacturing and domestic employment weights to both rural and urban female earnings, since we do not have female farm wages. </t>
  </si>
  <si>
    <t>Average Monthly Salary ($) Mississippi public school teachers</t>
    <phoneticPr fontId="19" type="noConversion"/>
  </si>
  <si>
    <t xml:space="preserve"> and skill mix, and literacy and schooling? Apparently a lot since there is little evidence of occupation-specific racial discrimination, at least in the South, and certainly </t>
    <phoneticPr fontId="19" type="noConversion"/>
  </si>
  <si>
    <t>Water Transport</t>
  </si>
  <si>
    <t>seaman</t>
  </si>
  <si>
    <t>and 184 farms where both races were hired.  This separation allows us to reveal weekly pay rates for whites and blacks separately.</t>
    <phoneticPr fontId="19" type="noConversion"/>
  </si>
  <si>
    <t>Lighthouse keeper</t>
  </si>
  <si>
    <t>yes: housing</t>
  </si>
  <si>
    <t>Wagonmaster, teamster</t>
  </si>
  <si>
    <t>Mechanic</t>
  </si>
  <si>
    <t>Baker</t>
  </si>
  <si>
    <t>Cooper</t>
  </si>
  <si>
    <t>Months</t>
  </si>
  <si>
    <t>Where?</t>
  </si>
  <si>
    <t>Long (1920), Table A-4, p. 137, based on Bulletin 18.</t>
  </si>
  <si>
    <t>teamster</t>
  </si>
  <si>
    <t>See "1870 Urban White Collar" file.</t>
  </si>
  <si>
    <t>See "1870 teachers B"file.</t>
  </si>
  <si>
    <t>Uses CA.</t>
  </si>
  <si>
    <t>farm wage bills for farms reporting separate weeks of hiring whites and blacks but only a single aggregate for the wages paid.</t>
    <phoneticPr fontId="19" type="noConversion"/>
  </si>
  <si>
    <t>(a.) We restricted the sample to the 5,891 cases of high quality wage data (wagequ = 1).</t>
  </si>
  <si>
    <t>(b.) We restricted the sample further to include only observations used by Ransom and Sutch</t>
  </si>
  <si>
    <t>for a similar purpose.  They say in their hired labor notes:</t>
  </si>
  <si>
    <t>"To convert the wage bill data into an estimate of hired labor, we used</t>
  </si>
  <si>
    <t>the farms that reported both weeks of labor and wages</t>
  </si>
  <si>
    <t xml:space="preserve">to get an estimate of the wage rate on that farm."  </t>
  </si>
  <si>
    <t>That brings us down to n = 1,172.</t>
    <phoneticPr fontId="19" type="noConversion"/>
  </si>
  <si>
    <t>covering nine Southern states.  A subset of this sample is the cotton South sample that they used in their book</t>
    <phoneticPr fontId="19" type="noConversion"/>
  </si>
  <si>
    <r>
      <t>One Kind of Freedom</t>
    </r>
    <r>
      <rPr>
        <sz val="11"/>
        <color theme="1"/>
        <rFont val="Calibri"/>
        <family val="2"/>
        <scheme val="minor"/>
      </rPr>
      <t>.  Richard Sutch has kindly supplied the fuller sample to us.</t>
    </r>
    <phoneticPr fontId="19" type="noConversion"/>
  </si>
  <si>
    <t xml:space="preserve">As a clue about the differences in weekly pay rates for black versus white hired farm laborers, </t>
    <phoneticPr fontId="19" type="noConversion"/>
  </si>
  <si>
    <t>we have trimmed the sample in several ways.  Starting from the 10,265 farms,</t>
    <phoneticPr fontId="19" type="noConversion"/>
  </si>
  <si>
    <r>
      <t>(2) Higgs on unsklled hired labor</t>
    </r>
    <r>
      <rPr>
        <b/>
        <sz val="16"/>
        <color rgb="FFFF0000"/>
        <rFont val="Calibri"/>
        <family val="2"/>
        <scheme val="minor"/>
      </rPr>
      <t xml:space="preserve"> c1900 </t>
    </r>
    <phoneticPr fontId="19" type="noConversion"/>
  </si>
  <si>
    <t>(3) Margo on public school teachers 1890</t>
    <phoneticPr fontId="19" type="noConversion"/>
  </si>
  <si>
    <r>
      <t>(4) Smith on Mississippi Public School Teachers</t>
    </r>
    <r>
      <rPr>
        <sz val="14"/>
        <color indexed="10"/>
        <rFont val="Calibri"/>
      </rPr>
      <t>, 1875-1895</t>
    </r>
    <phoneticPr fontId="19" type="noConversion"/>
  </si>
  <si>
    <t xml:space="preserve">Roger Ransom and Richard Sutch have amassed a sample of 10,265 farms from the US Agricultural Census of 1880,  </t>
    <phoneticPr fontId="19" type="noConversion"/>
  </si>
  <si>
    <t>area</t>
    <phoneticPr fontId="19" type="noConversion"/>
  </si>
  <si>
    <t>n =</t>
    <phoneticPr fontId="19" type="noConversion"/>
  </si>
  <si>
    <t>Unwtd ave. =</t>
    <phoneticPr fontId="19" type="noConversion"/>
  </si>
  <si>
    <t>Alabama</t>
    <phoneticPr fontId="19" type="noConversion"/>
  </si>
  <si>
    <t>Mississippi</t>
    <phoneticPr fontId="19" type="noConversion"/>
  </si>
  <si>
    <t>West South Central</t>
    <phoneticPr fontId="19" type="noConversion"/>
  </si>
  <si>
    <t>Arkansas</t>
    <phoneticPr fontId="19" type="noConversion"/>
  </si>
  <si>
    <t>Louisiana</t>
    <phoneticPr fontId="19" type="noConversion"/>
  </si>
  <si>
    <t>Texas</t>
    <phoneticPr fontId="19" type="noConversion"/>
  </si>
  <si>
    <t>Lebergott average,</t>
    <phoneticPr fontId="19" type="noConversion"/>
  </si>
  <si>
    <t>Lebergott ave.,</t>
    <phoneticPr fontId="19" type="noConversion"/>
  </si>
  <si>
    <r>
      <rPr>
        <u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: "… [racial] equalization the unskilled wage was the rule more often than not, an equilibrium reflecting the competitive pressures of a market." </t>
    </r>
    <phoneticPr fontId="19" type="noConversion"/>
  </si>
  <si>
    <r>
      <rPr>
        <u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: Referring to the period 1865-1880, Robert Higgs (1977: p. 45) had this to say: "Many writers seem to believe that share tenancy was a method of race </t>
    </r>
    <phoneticPr fontId="19" type="noConversion"/>
  </si>
  <si>
    <t>whites</t>
    <phoneticPr fontId="19" type="noConversion"/>
  </si>
  <si>
    <t>blacks</t>
    <phoneticPr fontId="19" type="noConversion"/>
  </si>
  <si>
    <t>b/w ratio</t>
    <phoneticPr fontId="19" type="noConversion"/>
  </si>
  <si>
    <t>Nine-state average</t>
    <phoneticPr fontId="19" type="noConversion"/>
  </si>
  <si>
    <t>(Unwtd ave.)</t>
    <phoneticPr fontId="19" type="noConversion"/>
  </si>
  <si>
    <t>(Weighted by numbers of farms in the state)</t>
    <phoneticPr fontId="19" type="noConversion"/>
  </si>
  <si>
    <t>Using similar procedures, Ransom and Sutch (file on "Estimating hired labor on Southern farms")</t>
    <phoneticPr fontId="19" type="noConversion"/>
  </si>
  <si>
    <t>got somewhat higher figures, if these geographic areas amount to the sampling from the same nine states:</t>
    <phoneticPr fontId="19" type="noConversion"/>
  </si>
  <si>
    <t>[Dollars per week.]</t>
  </si>
  <si>
    <t>estwage  [Not broken down by race, of course -- LW]</t>
    <phoneticPr fontId="19" type="noConversion"/>
  </si>
  <si>
    <t>farms</t>
    <phoneticPr fontId="19" type="noConversion"/>
  </si>
  <si>
    <t xml:space="preserve">That cross-check was fairly successful: For the 184 farms hiring both races, we got an (unweighted) aggregate wage bill that was only </t>
    <phoneticPr fontId="19" type="noConversion"/>
  </si>
  <si>
    <t xml:space="preserve">2.9 percent higher than the reported total, and the correlation between predicted and average wages was 0.905 for thse 184 farms.  </t>
    <phoneticPr fontId="19" type="noConversion"/>
  </si>
  <si>
    <t>Our estimated rates of pay, in dollars per week for 1879-1880, compare with Lebergott's race-blind averages, as follows:</t>
    <phoneticPr fontId="19" type="noConversion"/>
  </si>
  <si>
    <t>no race given,</t>
    <phoneticPr fontId="19" type="noConversion"/>
  </si>
  <si>
    <r>
      <t xml:space="preserve">no race given, </t>
    </r>
    <r>
      <rPr>
        <b/>
        <sz val="10"/>
        <rFont val="Verdana"/>
      </rPr>
      <t>wk</t>
    </r>
    <r>
      <rPr>
        <sz val="11"/>
        <color theme="1"/>
        <rFont val="Calibri"/>
        <family val="2"/>
        <scheme val="minor"/>
      </rPr>
      <t xml:space="preserve"> =</t>
    </r>
    <phoneticPr fontId="19" type="noConversion"/>
  </si>
  <si>
    <t>monthly, w board</t>
    <phoneticPr fontId="19" type="noConversion"/>
  </si>
  <si>
    <t>mo/4.346, w board</t>
    <phoneticPr fontId="19" type="noConversion"/>
  </si>
  <si>
    <t>South Atlantic</t>
    <phoneticPr fontId="19" type="noConversion"/>
  </si>
  <si>
    <t>Delaware</t>
    <phoneticPr fontId="19" type="noConversion"/>
  </si>
  <si>
    <t xml:space="preserve"> - - </t>
    <phoneticPr fontId="19" type="noConversion"/>
  </si>
  <si>
    <t>Maryland</t>
    <phoneticPr fontId="19" type="noConversion"/>
  </si>
  <si>
    <t>Virginia</t>
    <phoneticPr fontId="19" type="noConversion"/>
  </si>
  <si>
    <t>West Virginia</t>
    <phoneticPr fontId="19" type="noConversion"/>
  </si>
  <si>
    <t>North Carolina</t>
    <phoneticPr fontId="19" type="noConversion"/>
  </si>
  <si>
    <t>South Carolina</t>
    <phoneticPr fontId="19" type="noConversion"/>
  </si>
  <si>
    <t>Georgia</t>
    <phoneticPr fontId="19" type="noConversion"/>
  </si>
  <si>
    <t>Florida</t>
    <phoneticPr fontId="19" type="noConversion"/>
  </si>
  <si>
    <t>East South Central</t>
    <phoneticPr fontId="19" type="noConversion"/>
  </si>
  <si>
    <t>Kentucky</t>
    <phoneticPr fontId="19" type="noConversion"/>
  </si>
  <si>
    <t>Tennessee</t>
    <phoneticPr fontId="19" type="noConversion"/>
  </si>
  <si>
    <t xml:space="preserve">we then divided the sample further, separating 336 farms where only whites were hired, 602 that hired only blacks, </t>
    <phoneticPr fontId="19" type="noConversion"/>
  </si>
  <si>
    <t>(c.) Setting aside 50 farms where there seem to have been recording errors in the data on labor hiring and pay,</t>
    <phoneticPr fontId="19" type="noConversion"/>
  </si>
  <si>
    <t>(5) Pay differences for hired farm labor, Ransom-Sutch sample of nine Southern states in 1879-1880</t>
    <phoneticPr fontId="19" type="noConversion"/>
  </si>
  <si>
    <t xml:space="preserve">Once thse rates of pay are estimated from the hiring-only-whites farms and the hiring-only-black farms, </t>
    <phoneticPr fontId="19" type="noConversion"/>
  </si>
  <si>
    <t>we then ran a cross-check to see whether our implied white and black wage rates corectly predicted the total</t>
    <phoneticPr fontId="19" type="noConversion"/>
  </si>
  <si>
    <t>average</t>
  </si>
  <si>
    <t>JGW 11 July 2013, except</t>
  </si>
  <si>
    <t>for later re-formatting</t>
  </si>
  <si>
    <t>WNC excl. MO, NE</t>
  </si>
  <si>
    <t>(No farm wage data for Mountain region.)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</si>
</sst>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7" x14ac:knownFonts="1">
    <font>
      <sz val="11"/>
      <color theme="1"/>
      <name val="Calibri"/>
      <family val="2"/>
      <scheme val="minor"/>
    </font>
    <font>
      <b/>
      <sz val="10"/>
      <name val="Verdana"/>
    </font>
    <font>
      <sz val="10"/>
      <name val="Verdana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6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</font>
    <font>
      <sz val="12"/>
      <color indexed="8"/>
      <name val="Calibri"/>
      <family val="2"/>
    </font>
    <font>
      <b/>
      <i/>
      <sz val="12"/>
      <color indexed="8"/>
      <name val="Calibri"/>
    </font>
    <font>
      <b/>
      <u/>
      <sz val="14"/>
      <color indexed="10"/>
      <name val="Calibri"/>
      <family val="2"/>
    </font>
    <font>
      <sz val="11"/>
      <color indexed="10"/>
      <name val="Calibri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</font>
    <font>
      <sz val="11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1">
    <xf numFmtId="0" fontId="0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quotePrefix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7" fillId="0" borderId="0" xfId="0" applyFont="1"/>
    <xf numFmtId="2" fontId="17" fillId="0" borderId="0" xfId="0" applyNumberFormat="1" applyFont="1"/>
    <xf numFmtId="0" fontId="0" fillId="0" borderId="0" xfId="0" applyAlignment="1">
      <alignment vertical="center"/>
    </xf>
    <xf numFmtId="2" fontId="0" fillId="0" borderId="0" xfId="0" applyNumberFormat="1" applyAlignment="1">
      <alignment horizontal="right"/>
    </xf>
    <xf numFmtId="2" fontId="18" fillId="0" borderId="0" xfId="0" applyNumberFormat="1" applyFont="1"/>
    <xf numFmtId="2" fontId="1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0" borderId="0" xfId="0" applyFont="1" applyFill="1"/>
    <xf numFmtId="0" fontId="0" fillId="7" borderId="0" xfId="0" applyFill="1"/>
    <xf numFmtId="0" fontId="21" fillId="7" borderId="0" xfId="0" applyFont="1" applyFill="1"/>
    <xf numFmtId="0" fontId="0" fillId="10" borderId="0" xfId="0" applyFill="1"/>
    <xf numFmtId="0" fontId="20" fillId="0" borderId="0" xfId="0" applyFont="1"/>
    <xf numFmtId="164" fontId="0" fillId="0" borderId="0" xfId="0" applyNumberFormat="1"/>
    <xf numFmtId="0" fontId="22" fillId="0" borderId="0" xfId="0" applyFont="1"/>
    <xf numFmtId="0" fontId="2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4" fontId="3" fillId="0" borderId="0" xfId="0" applyNumberFormat="1" applyFont="1" applyAlignment="1">
      <alignment horizontal="right"/>
    </xf>
    <xf numFmtId="0" fontId="25" fillId="0" borderId="0" xfId="0" applyFont="1"/>
    <xf numFmtId="0" fontId="3" fillId="2" borderId="0" xfId="0" applyFont="1" applyFill="1" applyAlignment="1">
      <alignment horizontal="right"/>
    </xf>
    <xf numFmtId="0" fontId="0" fillId="2" borderId="0" xfId="0" applyFill="1"/>
    <xf numFmtId="0" fontId="3" fillId="3" borderId="0" xfId="0" applyFont="1" applyFill="1" applyAlignment="1">
      <alignment horizontal="right"/>
    </xf>
    <xf numFmtId="0" fontId="0" fillId="3" borderId="0" xfId="0" applyFill="1"/>
    <xf numFmtId="0" fontId="3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0" fillId="4" borderId="0" xfId="0" applyFill="1"/>
    <xf numFmtId="0" fontId="3" fillId="5" borderId="0" xfId="0" applyFont="1" applyFill="1" applyAlignment="1">
      <alignment horizontal="right"/>
    </xf>
    <xf numFmtId="0" fontId="0" fillId="5" borderId="0" xfId="0" applyFill="1"/>
    <xf numFmtId="0" fontId="3" fillId="7" borderId="0" xfId="0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0" fillId="6" borderId="0" xfId="0" applyFill="1"/>
    <xf numFmtId="0" fontId="3" fillId="9" borderId="0" xfId="0" applyFont="1" applyFill="1" applyAlignment="1">
      <alignment horizontal="right"/>
    </xf>
    <xf numFmtId="0" fontId="0" fillId="9" borderId="0" xfId="0" applyFill="1"/>
    <xf numFmtId="0" fontId="3" fillId="8" borderId="0" xfId="0" applyFont="1" applyFill="1" applyAlignment="1">
      <alignment horizontal="right"/>
    </xf>
    <xf numFmtId="0" fontId="0" fillId="8" borderId="0" xfId="0" applyFill="1"/>
    <xf numFmtId="0" fontId="3" fillId="10" borderId="0" xfId="0" applyFont="1" applyFill="1" applyAlignment="1">
      <alignment horizontal="right"/>
    </xf>
    <xf numFmtId="4" fontId="0" fillId="0" borderId="0" xfId="0" applyNumberFormat="1"/>
    <xf numFmtId="4" fontId="3" fillId="0" borderId="0" xfId="0" applyNumberFormat="1" applyFont="1"/>
    <xf numFmtId="4" fontId="0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4" fillId="2" borderId="0" xfId="0" applyFont="1" applyFill="1"/>
    <xf numFmtId="0" fontId="0" fillId="2" borderId="0" xfId="0" applyFont="1" applyFill="1" applyAlignment="1">
      <alignment horizontal="right"/>
    </xf>
    <xf numFmtId="0" fontId="14" fillId="3" borderId="0" xfId="0" applyFont="1" applyFill="1"/>
    <xf numFmtId="0" fontId="0" fillId="3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0" fontId="14" fillId="4" borderId="0" xfId="0" applyFont="1" applyFill="1" applyAlignment="1">
      <alignment horizontal="left"/>
    </xf>
    <xf numFmtId="0" fontId="14" fillId="5" borderId="0" xfId="0" applyFont="1" applyFill="1"/>
    <xf numFmtId="0" fontId="14" fillId="7" borderId="0" xfId="0" applyFont="1" applyFill="1"/>
    <xf numFmtId="0" fontId="14" fillId="6" borderId="0" xfId="0" applyFont="1" applyFill="1"/>
    <xf numFmtId="0" fontId="14" fillId="8" borderId="0" xfId="0" applyFont="1" applyFill="1"/>
    <xf numFmtId="0" fontId="14" fillId="9" borderId="0" xfId="0" applyFont="1" applyFill="1"/>
    <xf numFmtId="0" fontId="14" fillId="10" borderId="0" xfId="0" applyFont="1" applyFill="1"/>
    <xf numFmtId="0" fontId="3" fillId="3" borderId="0" xfId="0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0" fillId="7" borderId="0" xfId="0" applyFont="1" applyFill="1" applyAlignment="1">
      <alignment horizontal="right"/>
    </xf>
    <xf numFmtId="0" fontId="0" fillId="6" borderId="0" xfId="0" applyFont="1" applyFill="1" applyAlignment="1">
      <alignment horizontal="right"/>
    </xf>
    <xf numFmtId="0" fontId="0" fillId="8" borderId="0" xfId="0" applyFont="1" applyFill="1" applyAlignment="1">
      <alignment horizontal="right"/>
    </xf>
    <xf numFmtId="0" fontId="0" fillId="10" borderId="0" xfId="0" applyFont="1" applyFill="1" applyAlignment="1">
      <alignment horizontal="right"/>
    </xf>
    <xf numFmtId="3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4" fillId="0" borderId="0" xfId="0" applyFont="1"/>
    <xf numFmtId="0" fontId="22" fillId="0" borderId="0" xfId="0" applyFont="1" applyAlignment="1"/>
    <xf numFmtId="4" fontId="0" fillId="0" borderId="0" xfId="0" applyNumberFormat="1" applyAlignment="1"/>
    <xf numFmtId="0" fontId="25" fillId="0" borderId="0" xfId="0" applyFont="1" applyAlignment="1"/>
    <xf numFmtId="0" fontId="26" fillId="0" borderId="0" xfId="0" applyFont="1" applyAlignment="1"/>
    <xf numFmtId="0" fontId="3" fillId="0" borderId="0" xfId="0" applyFont="1" applyAlignment="1"/>
    <xf numFmtId="0" fontId="17" fillId="2" borderId="0" xfId="0" applyFont="1" applyFill="1" applyAlignment="1"/>
    <xf numFmtId="0" fontId="0" fillId="2" borderId="0" xfId="0" applyFill="1" applyAlignment="1"/>
    <xf numFmtId="0" fontId="17" fillId="3" borderId="0" xfId="0" applyFont="1" applyFill="1" applyAlignment="1"/>
    <xf numFmtId="0" fontId="3" fillId="3" borderId="0" xfId="0" applyFont="1" applyFill="1" applyAlignment="1"/>
    <xf numFmtId="0" fontId="0" fillId="3" borderId="0" xfId="0" applyFill="1" applyAlignment="1"/>
    <xf numFmtId="2" fontId="0" fillId="3" borderId="0" xfId="0" applyNumberFormat="1" applyFill="1" applyAlignment="1"/>
    <xf numFmtId="2" fontId="0" fillId="0" borderId="0" xfId="0" applyNumberFormat="1" applyAlignment="1"/>
    <xf numFmtId="0" fontId="17" fillId="4" borderId="0" xfId="0" applyFont="1" applyFill="1" applyAlignment="1"/>
    <xf numFmtId="0" fontId="3" fillId="4" borderId="0" xfId="0" applyFont="1" applyFill="1" applyAlignment="1"/>
    <xf numFmtId="0" fontId="0" fillId="4" borderId="0" xfId="0" applyFill="1" applyAlignment="1"/>
    <xf numFmtId="0" fontId="17" fillId="5" borderId="0" xfId="0" applyFont="1" applyFill="1" applyAlignment="1"/>
    <xf numFmtId="0" fontId="3" fillId="5" borderId="0" xfId="0" applyFont="1" applyFill="1" applyAlignment="1"/>
    <xf numFmtId="0" fontId="0" fillId="5" borderId="0" xfId="0" applyFill="1" applyAlignment="1"/>
    <xf numFmtId="0" fontId="17" fillId="7" borderId="0" xfId="0" applyFont="1" applyFill="1" applyAlignment="1"/>
    <xf numFmtId="0" fontId="0" fillId="7" borderId="0" xfId="0" applyFill="1" applyAlignment="1"/>
    <xf numFmtId="0" fontId="3" fillId="7" borderId="0" xfId="0" applyFont="1" applyFill="1" applyAlignment="1"/>
    <xf numFmtId="0" fontId="17" fillId="6" borderId="0" xfId="0" applyFont="1" applyFill="1" applyAlignment="1"/>
    <xf numFmtId="0" fontId="0" fillId="6" borderId="0" xfId="0" applyFill="1" applyAlignment="1"/>
    <xf numFmtId="0" fontId="3" fillId="6" borderId="0" xfId="0" applyFont="1" applyFill="1" applyAlignment="1"/>
    <xf numFmtId="0" fontId="17" fillId="8" borderId="0" xfId="0" applyFont="1" applyFill="1" applyAlignment="1"/>
    <xf numFmtId="0" fontId="0" fillId="8" borderId="0" xfId="0" applyFill="1" applyAlignment="1"/>
    <xf numFmtId="0" fontId="3" fillId="8" borderId="0" xfId="0" applyFont="1" applyFill="1" applyAlignment="1"/>
    <xf numFmtId="0" fontId="17" fillId="9" borderId="0" xfId="0" applyFont="1" applyFill="1" applyAlignment="1"/>
    <xf numFmtId="0" fontId="3" fillId="9" borderId="0" xfId="0" applyFont="1" applyFill="1" applyAlignment="1"/>
    <xf numFmtId="0" fontId="0" fillId="9" borderId="0" xfId="0" applyFill="1" applyAlignment="1"/>
    <xf numFmtId="0" fontId="17" fillId="10" borderId="0" xfId="0" applyFont="1" applyFill="1" applyAlignment="1"/>
    <xf numFmtId="0" fontId="3" fillId="10" borderId="0" xfId="0" applyFont="1" applyFill="1" applyAlignment="1"/>
    <xf numFmtId="0" fontId="0" fillId="10" borderId="0" xfId="0" applyFill="1" applyAlignment="1"/>
    <xf numFmtId="0" fontId="2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9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1" fillId="0" borderId="0" xfId="0" applyFont="1"/>
    <xf numFmtId="2" fontId="2" fillId="0" borderId="0" xfId="0" applyNumberFormat="1" applyFont="1" applyAlignment="1">
      <alignment horizontal="right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/>
    <xf numFmtId="0" fontId="0" fillId="7" borderId="0" xfId="0" applyFill="1" applyAlignment="1">
      <alignment horizontal="right"/>
    </xf>
    <xf numFmtId="0" fontId="3" fillId="11" borderId="0" xfId="0" applyFont="1" applyFill="1" applyAlignment="1">
      <alignment horizontal="right"/>
    </xf>
    <xf numFmtId="0" fontId="0" fillId="11" borderId="0" xfId="0" applyFont="1" applyFill="1"/>
    <xf numFmtId="0" fontId="0" fillId="11" borderId="0" xfId="0" applyFill="1" applyAlignment="1">
      <alignment horizontal="center"/>
    </xf>
    <xf numFmtId="0" fontId="0" fillId="11" borderId="0" xfId="0" applyFill="1"/>
    <xf numFmtId="2" fontId="0" fillId="11" borderId="0" xfId="0" applyNumberFormat="1" applyFill="1" applyAlignment="1">
      <alignment horizontal="center"/>
    </xf>
    <xf numFmtId="4" fontId="0" fillId="11" borderId="0" xfId="0" applyNumberFormat="1" applyFont="1" applyFill="1" applyAlignment="1">
      <alignment horizontal="center"/>
    </xf>
    <xf numFmtId="0" fontId="0" fillId="11" borderId="0" xfId="0" applyFill="1" applyAlignment="1">
      <alignment horizontal="left"/>
    </xf>
    <xf numFmtId="4" fontId="3" fillId="11" borderId="0" xfId="0" applyNumberFormat="1" applyFont="1" applyFill="1" applyAlignment="1">
      <alignment horizontal="center"/>
    </xf>
    <xf numFmtId="0" fontId="0" fillId="11" borderId="0" xfId="0" applyFill="1" applyAlignment="1"/>
    <xf numFmtId="4" fontId="0" fillId="11" borderId="0" xfId="0" applyNumberFormat="1" applyFill="1" applyAlignment="1">
      <alignment horizontal="center"/>
    </xf>
    <xf numFmtId="0" fontId="3" fillId="11" borderId="0" xfId="0" applyFont="1" applyFill="1" applyAlignment="1"/>
    <xf numFmtId="2" fontId="0" fillId="11" borderId="0" xfId="0" applyNumberFormat="1" applyFill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3" fillId="0" borderId="0" xfId="0" applyFont="1" applyAlignment="1"/>
    <xf numFmtId="2" fontId="3" fillId="0" borderId="0" xfId="0" applyNumberFormat="1" applyFont="1"/>
    <xf numFmtId="2" fontId="0" fillId="0" borderId="4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36" fillId="0" borderId="0" xfId="0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E28" sqref="E28"/>
    </sheetView>
  </sheetViews>
  <sheetFormatPr baseColWidth="10" defaultColWidth="8.83203125" defaultRowHeight="14" x14ac:dyDescent="0"/>
  <sheetData>
    <row r="1" spans="1:3">
      <c r="A1" t="s">
        <v>70</v>
      </c>
    </row>
    <row r="2" spans="1:3" ht="18">
      <c r="A2" t="s">
        <v>71</v>
      </c>
      <c r="C2" s="58" t="s">
        <v>801</v>
      </c>
    </row>
    <row r="3" spans="1:3">
      <c r="A3" t="s">
        <v>72</v>
      </c>
    </row>
    <row r="5" spans="1:3">
      <c r="A5" t="s">
        <v>228</v>
      </c>
    </row>
    <row r="6" spans="1:3">
      <c r="A6" t="s">
        <v>764</v>
      </c>
    </row>
    <row r="7" spans="1:3">
      <c r="A7" t="s">
        <v>743</v>
      </c>
    </row>
    <row r="8" spans="1:3">
      <c r="A8" t="s">
        <v>823</v>
      </c>
    </row>
    <row r="9" spans="1:3">
      <c r="A9" t="s">
        <v>229</v>
      </c>
    </row>
    <row r="10" spans="1:3">
      <c r="A10" t="s">
        <v>56</v>
      </c>
    </row>
    <row r="11" spans="1:3">
      <c r="A11" t="s">
        <v>76</v>
      </c>
    </row>
    <row r="12" spans="1:3">
      <c r="A12" t="s">
        <v>75</v>
      </c>
    </row>
    <row r="14" spans="1:3">
      <c r="A14" t="s">
        <v>74</v>
      </c>
    </row>
    <row r="15" spans="1:3">
      <c r="A15" t="s">
        <v>59</v>
      </c>
    </row>
    <row r="17" spans="1:1">
      <c r="A17" t="s">
        <v>691</v>
      </c>
    </row>
    <row r="18" spans="1:1">
      <c r="A18" t="s">
        <v>841</v>
      </c>
    </row>
    <row r="19" spans="1:1">
      <c r="A19" t="s">
        <v>195</v>
      </c>
    </row>
    <row r="21" spans="1:1">
      <c r="A21" t="s">
        <v>58</v>
      </c>
    </row>
    <row r="22" spans="1:1">
      <c r="A22" t="s">
        <v>57</v>
      </c>
    </row>
    <row r="23" spans="1:1">
      <c r="A23" t="s">
        <v>85</v>
      </c>
    </row>
    <row r="24" spans="1:1">
      <c r="A24" t="s">
        <v>84</v>
      </c>
    </row>
    <row r="25" spans="1:1">
      <c r="A25" t="s">
        <v>82</v>
      </c>
    </row>
    <row r="26" spans="1:1">
      <c r="A26" t="s">
        <v>83</v>
      </c>
    </row>
  </sheetData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9" sqref="J9"/>
    </sheetView>
  </sheetViews>
  <sheetFormatPr baseColWidth="10" defaultColWidth="8.83203125" defaultRowHeight="14" x14ac:dyDescent="0"/>
  <cols>
    <col min="5" max="5" width="12.33203125" customWidth="1"/>
  </cols>
  <sheetData>
    <row r="1" spans="1:2" ht="18">
      <c r="A1" s="17" t="s">
        <v>253</v>
      </c>
    </row>
    <row r="3" spans="1:2">
      <c r="A3" s="114" t="s">
        <v>112</v>
      </c>
    </row>
    <row r="4" spans="1:2">
      <c r="B4" t="s">
        <v>244</v>
      </c>
    </row>
    <row r="6" spans="1:2">
      <c r="A6" t="s">
        <v>250</v>
      </c>
    </row>
    <row r="7" spans="1:2">
      <c r="A7" t="s">
        <v>337</v>
      </c>
    </row>
    <row r="8" spans="1:2">
      <c r="A8" t="s">
        <v>62</v>
      </c>
    </row>
    <row r="10" spans="1:2">
      <c r="A10" t="s">
        <v>246</v>
      </c>
    </row>
    <row r="12" spans="1:2">
      <c r="A12" t="s">
        <v>136</v>
      </c>
    </row>
    <row r="13" spans="1:2">
      <c r="B13" t="s">
        <v>251</v>
      </c>
    </row>
    <row r="14" spans="1:2">
      <c r="B14" t="s">
        <v>252</v>
      </c>
    </row>
    <row r="15" spans="1:2">
      <c r="A15" t="s">
        <v>137</v>
      </c>
    </row>
    <row r="16" spans="1:2">
      <c r="B16" t="s">
        <v>66</v>
      </c>
    </row>
    <row r="18" spans="1:7" ht="18">
      <c r="A18" s="17" t="s">
        <v>580</v>
      </c>
    </row>
    <row r="20" spans="1:7">
      <c r="A20" t="s">
        <v>177</v>
      </c>
    </row>
    <row r="21" spans="1:7">
      <c r="C21" s="2" t="s">
        <v>175</v>
      </c>
      <c r="D21" s="2" t="s">
        <v>176</v>
      </c>
    </row>
    <row r="22" spans="1:7">
      <c r="B22">
        <v>1860</v>
      </c>
      <c r="C22">
        <v>10.9</v>
      </c>
      <c r="D22">
        <v>10.9</v>
      </c>
    </row>
    <row r="23" spans="1:7">
      <c r="B23">
        <v>1870</v>
      </c>
      <c r="C23">
        <v>10.8</v>
      </c>
      <c r="D23">
        <v>10.6</v>
      </c>
    </row>
    <row r="24" spans="1:7">
      <c r="A24" t="s">
        <v>178</v>
      </c>
    </row>
    <row r="25" spans="1:7">
      <c r="C25" s="2" t="s">
        <v>179</v>
      </c>
      <c r="D25" s="2" t="s">
        <v>180</v>
      </c>
      <c r="E25" s="2" t="s">
        <v>181</v>
      </c>
    </row>
    <row r="26" spans="1:7">
      <c r="B26">
        <v>1860</v>
      </c>
      <c r="C26">
        <v>299</v>
      </c>
      <c r="D26">
        <v>286</v>
      </c>
      <c r="E26">
        <v>13</v>
      </c>
      <c r="G26" t="s">
        <v>162</v>
      </c>
    </row>
    <row r="27" spans="1:7">
      <c r="B27">
        <v>1870</v>
      </c>
      <c r="C27">
        <v>299</v>
      </c>
      <c r="D27">
        <v>246</v>
      </c>
      <c r="E27">
        <v>53</v>
      </c>
      <c r="G27" t="s">
        <v>162</v>
      </c>
    </row>
    <row r="28" spans="1:7">
      <c r="A28" t="s">
        <v>161</v>
      </c>
    </row>
  </sheetData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J1" workbookViewId="0">
      <selection activeCell="F57" sqref="F57"/>
    </sheetView>
  </sheetViews>
  <sheetFormatPr baseColWidth="10" defaultColWidth="8.83203125" defaultRowHeight="14" x14ac:dyDescent="0"/>
  <cols>
    <col min="1" max="1" width="22" customWidth="1"/>
    <col min="3" max="3" width="17" customWidth="1"/>
    <col min="5" max="5" width="10.5" customWidth="1"/>
    <col min="6" max="6" width="10.83203125" customWidth="1"/>
    <col min="7" max="7" width="12.5" customWidth="1"/>
    <col min="8" max="9" width="11.1640625" customWidth="1"/>
    <col min="10" max="10" width="16.5" customWidth="1"/>
    <col min="11" max="11" width="9.5" customWidth="1"/>
  </cols>
  <sheetData>
    <row r="1" spans="1:14">
      <c r="A1" s="11" t="s">
        <v>371</v>
      </c>
      <c r="B1" s="12" t="s">
        <v>163</v>
      </c>
      <c r="C1" s="3" t="s">
        <v>164</v>
      </c>
      <c r="D1" s="12" t="s">
        <v>165</v>
      </c>
      <c r="E1" s="12" t="s">
        <v>285</v>
      </c>
      <c r="F1" s="12" t="s">
        <v>166</v>
      </c>
      <c r="G1" s="12" t="s">
        <v>167</v>
      </c>
      <c r="H1" s="12" t="s">
        <v>168</v>
      </c>
      <c r="I1" s="12" t="s">
        <v>191</v>
      </c>
      <c r="J1" s="12" t="s">
        <v>192</v>
      </c>
      <c r="K1" s="12" t="s">
        <v>190</v>
      </c>
      <c r="L1" s="12" t="s">
        <v>169</v>
      </c>
      <c r="M1" s="12"/>
    </row>
    <row r="2" spans="1:14">
      <c r="A2" s="11" t="s">
        <v>370</v>
      </c>
      <c r="B2" s="12">
        <v>469</v>
      </c>
      <c r="C2" s="21">
        <v>450</v>
      </c>
      <c r="D2" s="13">
        <v>501</v>
      </c>
      <c r="E2" s="12">
        <v>351</v>
      </c>
      <c r="F2" s="12" t="s">
        <v>419</v>
      </c>
      <c r="G2" s="12" t="s">
        <v>419</v>
      </c>
      <c r="H2" s="12" t="s">
        <v>419</v>
      </c>
      <c r="I2" s="12" t="s">
        <v>419</v>
      </c>
      <c r="J2" s="12" t="s">
        <v>419</v>
      </c>
      <c r="K2" s="12" t="s">
        <v>419</v>
      </c>
      <c r="L2" s="12"/>
      <c r="M2" s="12"/>
    </row>
    <row r="3" spans="1:14">
      <c r="B3" s="13"/>
      <c r="C3" s="13"/>
      <c r="D3" s="13"/>
      <c r="E3" s="13"/>
      <c r="F3" s="13">
        <f>(B2+C2)/2</f>
        <v>459.5</v>
      </c>
      <c r="G3" s="13">
        <f>(B2+D2)/2</f>
        <v>485</v>
      </c>
      <c r="H3" s="13">
        <f>(C2+D2)/2</f>
        <v>475.5</v>
      </c>
      <c r="I3" s="13">
        <f>(D2+E2)/2</f>
        <v>426</v>
      </c>
      <c r="J3" s="13">
        <f>(E2+D2+C2)/3</f>
        <v>434</v>
      </c>
      <c r="K3" s="13">
        <f>(B2+C2+E2+D2)/4</f>
        <v>442.75</v>
      </c>
      <c r="L3" s="13">
        <v>501</v>
      </c>
      <c r="N3" t="s">
        <v>284</v>
      </c>
    </row>
    <row r="4" spans="1:14">
      <c r="A4" s="11" t="s">
        <v>369</v>
      </c>
      <c r="B4" s="13"/>
      <c r="D4" s="13"/>
      <c r="E4" s="13"/>
      <c r="F4" s="13"/>
      <c r="G4" s="13"/>
      <c r="H4" s="13"/>
      <c r="I4" s="13"/>
      <c r="N4" t="s">
        <v>189</v>
      </c>
    </row>
    <row r="5" spans="1:14">
      <c r="A5" s="11" t="s">
        <v>370</v>
      </c>
      <c r="B5" s="13"/>
      <c r="D5" s="13"/>
      <c r="E5" s="13"/>
      <c r="F5" s="13"/>
      <c r="G5" s="13"/>
      <c r="H5" s="13"/>
      <c r="I5" s="13"/>
      <c r="N5" t="s">
        <v>372</v>
      </c>
    </row>
    <row r="6" spans="1:14">
      <c r="A6" s="14" t="s">
        <v>170</v>
      </c>
      <c r="B6" s="13">
        <v>459.5</v>
      </c>
      <c r="C6" s="12" t="s">
        <v>166</v>
      </c>
      <c r="D6" s="13">
        <v>501</v>
      </c>
      <c r="E6" s="12" t="s">
        <v>169</v>
      </c>
      <c r="F6" s="13"/>
      <c r="G6" s="13"/>
      <c r="H6" s="13"/>
      <c r="I6" s="13"/>
      <c r="N6" t="s">
        <v>317</v>
      </c>
    </row>
    <row r="7" spans="1:14">
      <c r="A7" s="14" t="s">
        <v>298</v>
      </c>
      <c r="B7" s="13">
        <v>351</v>
      </c>
      <c r="C7" s="3" t="s">
        <v>285</v>
      </c>
      <c r="D7" s="13">
        <v>501</v>
      </c>
      <c r="E7" s="12" t="s">
        <v>169</v>
      </c>
      <c r="F7" s="13"/>
      <c r="G7" s="13"/>
      <c r="H7" s="13"/>
      <c r="I7" s="13"/>
      <c r="N7" t="s">
        <v>318</v>
      </c>
    </row>
    <row r="8" spans="1:14">
      <c r="A8" s="14" t="s">
        <v>171</v>
      </c>
      <c r="B8" s="13">
        <f>1.48*475.5</f>
        <v>703.74</v>
      </c>
      <c r="C8" s="12" t="s">
        <v>168</v>
      </c>
      <c r="D8" s="13">
        <f>501*1.48</f>
        <v>741.48</v>
      </c>
      <c r="E8" s="12" t="s">
        <v>169</v>
      </c>
      <c r="F8" s="13"/>
      <c r="G8" s="13"/>
      <c r="H8" s="13"/>
      <c r="I8" s="13"/>
      <c r="N8" t="s">
        <v>173</v>
      </c>
    </row>
    <row r="9" spans="1:14">
      <c r="A9" s="14" t="s">
        <v>197</v>
      </c>
      <c r="B9" s="13">
        <v>351</v>
      </c>
      <c r="C9" s="3" t="s">
        <v>285</v>
      </c>
      <c r="D9" s="13">
        <v>501</v>
      </c>
      <c r="E9" s="12" t="s">
        <v>169</v>
      </c>
      <c r="N9" t="s">
        <v>276</v>
      </c>
    </row>
    <row r="10" spans="1:14">
      <c r="A10" s="14" t="s">
        <v>172</v>
      </c>
      <c r="B10" s="13">
        <v>450</v>
      </c>
      <c r="C10" s="3" t="s">
        <v>164</v>
      </c>
      <c r="D10" s="13">
        <v>501</v>
      </c>
      <c r="E10" s="12" t="s">
        <v>169</v>
      </c>
      <c r="F10" s="13"/>
      <c r="G10" s="13"/>
      <c r="H10" s="13"/>
      <c r="I10" s="13"/>
      <c r="N10" t="s">
        <v>278</v>
      </c>
    </row>
    <row r="11" spans="1:14">
      <c r="A11" s="14" t="s">
        <v>193</v>
      </c>
      <c r="B11" s="13">
        <v>351</v>
      </c>
      <c r="C11" s="3" t="s">
        <v>285</v>
      </c>
      <c r="D11" s="13">
        <v>501</v>
      </c>
      <c r="E11" s="12" t="s">
        <v>169</v>
      </c>
      <c r="F11" s="13"/>
      <c r="G11" s="13"/>
      <c r="H11" s="13"/>
      <c r="I11" s="13"/>
      <c r="N11" t="s">
        <v>280</v>
      </c>
    </row>
    <row r="12" spans="1:14">
      <c r="A12" s="14" t="s">
        <v>174</v>
      </c>
      <c r="B12" s="13">
        <v>426</v>
      </c>
      <c r="C12" s="12" t="s">
        <v>191</v>
      </c>
      <c r="D12" s="13">
        <v>501</v>
      </c>
      <c r="E12" s="12" t="s">
        <v>169</v>
      </c>
      <c r="F12" s="13"/>
      <c r="G12" s="13"/>
      <c r="H12" s="13"/>
      <c r="I12" s="13"/>
      <c r="N12" t="s">
        <v>282</v>
      </c>
    </row>
    <row r="13" spans="1:14">
      <c r="A13" s="14" t="s">
        <v>194</v>
      </c>
      <c r="B13" s="13">
        <v>351</v>
      </c>
      <c r="C13" s="12" t="s">
        <v>285</v>
      </c>
      <c r="D13" s="13">
        <v>501</v>
      </c>
      <c r="E13" s="12" t="s">
        <v>169</v>
      </c>
      <c r="F13" s="13"/>
      <c r="G13" s="13"/>
      <c r="H13" s="13"/>
      <c r="I13" s="13"/>
      <c r="N13" t="s">
        <v>199</v>
      </c>
    </row>
    <row r="14" spans="1:14">
      <c r="A14" s="14" t="s">
        <v>277</v>
      </c>
      <c r="B14" s="13">
        <v>469</v>
      </c>
      <c r="C14" s="12" t="s">
        <v>163</v>
      </c>
      <c r="D14" s="13">
        <v>501</v>
      </c>
      <c r="E14" s="12" t="s">
        <v>169</v>
      </c>
      <c r="F14" s="13"/>
      <c r="G14" s="13"/>
      <c r="H14" s="13"/>
      <c r="I14" s="13"/>
      <c r="N14" t="s">
        <v>296</v>
      </c>
    </row>
    <row r="15" spans="1:14">
      <c r="A15" s="14" t="s">
        <v>279</v>
      </c>
      <c r="B15" s="13">
        <v>469</v>
      </c>
      <c r="C15" s="12" t="s">
        <v>163</v>
      </c>
      <c r="D15" s="13">
        <v>501</v>
      </c>
      <c r="E15" s="12" t="s">
        <v>169</v>
      </c>
      <c r="F15" s="13"/>
      <c r="G15" s="13"/>
      <c r="H15" s="13"/>
      <c r="I15" s="13"/>
      <c r="N15" t="s">
        <v>297</v>
      </c>
    </row>
    <row r="16" spans="1:14">
      <c r="A16" s="14" t="s">
        <v>281</v>
      </c>
      <c r="B16" s="13">
        <v>434</v>
      </c>
      <c r="C16" s="12" t="s">
        <v>192</v>
      </c>
      <c r="D16" s="13">
        <v>501</v>
      </c>
      <c r="E16" s="12" t="s">
        <v>169</v>
      </c>
      <c r="F16" s="13"/>
      <c r="G16" s="13"/>
      <c r="H16" s="13"/>
      <c r="I16" s="13"/>
      <c r="N16" t="s">
        <v>268</v>
      </c>
    </row>
    <row r="17" spans="1:14">
      <c r="A17" s="14" t="s">
        <v>283</v>
      </c>
      <c r="B17" s="13">
        <f>475.5</f>
        <v>475.5</v>
      </c>
      <c r="C17" s="12" t="s">
        <v>168</v>
      </c>
      <c r="D17" s="13">
        <v>501</v>
      </c>
      <c r="E17" s="12" t="s">
        <v>169</v>
      </c>
      <c r="F17" s="13"/>
      <c r="G17" s="13"/>
      <c r="H17" s="13"/>
      <c r="I17" s="13"/>
    </row>
    <row r="18" spans="1:14">
      <c r="A18" s="14" t="s">
        <v>265</v>
      </c>
      <c r="B18" s="13">
        <v>442.75</v>
      </c>
      <c r="C18" s="12" t="s">
        <v>190</v>
      </c>
      <c r="D18" s="13">
        <v>501</v>
      </c>
      <c r="E18" s="12" t="s">
        <v>169</v>
      </c>
      <c r="F18" s="13"/>
      <c r="G18" s="13"/>
      <c r="H18" s="13"/>
      <c r="I18" s="13"/>
      <c r="N18" t="s">
        <v>329</v>
      </c>
    </row>
    <row r="19" spans="1:14">
      <c r="A19" s="14" t="s">
        <v>266</v>
      </c>
      <c r="B19" s="13">
        <v>450</v>
      </c>
      <c r="C19" s="3" t="s">
        <v>164</v>
      </c>
      <c r="D19" s="13">
        <v>501</v>
      </c>
      <c r="E19" s="12" t="s">
        <v>169</v>
      </c>
      <c r="F19" s="13"/>
      <c r="G19" s="13"/>
      <c r="H19" s="13"/>
      <c r="I19" s="13"/>
    </row>
    <row r="20" spans="1:14">
      <c r="A20" s="14" t="s">
        <v>312</v>
      </c>
      <c r="B20" s="13">
        <f>501*1.75</f>
        <v>876.75</v>
      </c>
      <c r="C20" s="21" t="s">
        <v>165</v>
      </c>
      <c r="D20" s="13">
        <f>501*1.75</f>
        <v>876.75</v>
      </c>
      <c r="E20" s="12" t="s">
        <v>169</v>
      </c>
      <c r="F20" s="13"/>
      <c r="G20" s="13"/>
      <c r="H20" s="13"/>
      <c r="I20" s="13"/>
    </row>
    <row r="21" spans="1:14">
      <c r="A21" s="14" t="s">
        <v>267</v>
      </c>
      <c r="B21" s="13">
        <v>501</v>
      </c>
      <c r="C21" s="12" t="s">
        <v>165</v>
      </c>
      <c r="D21" s="13">
        <v>501</v>
      </c>
      <c r="E21" s="12" t="s">
        <v>169</v>
      </c>
      <c r="F21" s="13"/>
      <c r="G21" s="13"/>
      <c r="H21" s="13"/>
      <c r="I21" s="13"/>
    </row>
    <row r="22" spans="1:14">
      <c r="A22" s="14" t="s">
        <v>269</v>
      </c>
      <c r="B22" s="13">
        <v>459.5</v>
      </c>
      <c r="C22" s="12" t="s">
        <v>166</v>
      </c>
      <c r="D22" s="13">
        <v>501</v>
      </c>
      <c r="E22" s="12" t="s">
        <v>169</v>
      </c>
      <c r="F22" s="13"/>
      <c r="G22" s="13"/>
      <c r="H22" s="13"/>
      <c r="I22" s="13"/>
    </row>
    <row r="23" spans="1:14">
      <c r="A23" s="14" t="s">
        <v>270</v>
      </c>
      <c r="B23" s="13">
        <f>501*1.75</f>
        <v>876.75</v>
      </c>
      <c r="C23" s="12" t="s">
        <v>165</v>
      </c>
      <c r="D23" s="13">
        <f>501*1.75</f>
        <v>876.75</v>
      </c>
      <c r="E23" s="12" t="s">
        <v>169</v>
      </c>
      <c r="F23" s="13"/>
      <c r="G23" s="13"/>
      <c r="H23" s="13"/>
      <c r="I23" s="13"/>
    </row>
    <row r="24" spans="1:14">
      <c r="A24" s="14" t="s">
        <v>271</v>
      </c>
      <c r="B24" s="13">
        <f>501*1.75</f>
        <v>876.75</v>
      </c>
      <c r="C24" s="12" t="s">
        <v>165</v>
      </c>
      <c r="D24" s="13">
        <f>501*1.75</f>
        <v>876.75</v>
      </c>
      <c r="E24" s="12" t="s">
        <v>169</v>
      </c>
      <c r="F24" s="13"/>
      <c r="G24" s="13"/>
      <c r="H24" s="13"/>
      <c r="I24" s="13"/>
    </row>
    <row r="25" spans="1:14">
      <c r="A25" s="14" t="s">
        <v>272</v>
      </c>
      <c r="B25" s="13">
        <v>475.5</v>
      </c>
      <c r="C25" s="12" t="s">
        <v>168</v>
      </c>
      <c r="D25" s="13">
        <v>501</v>
      </c>
      <c r="E25" s="12" t="s">
        <v>169</v>
      </c>
      <c r="F25" s="13"/>
      <c r="G25" s="13"/>
      <c r="H25" s="13"/>
      <c r="I25" s="13"/>
    </row>
    <row r="26" spans="1:14">
      <c r="A26" s="14" t="s">
        <v>273</v>
      </c>
      <c r="B26" s="13">
        <v>469</v>
      </c>
      <c r="C26" s="12" t="s">
        <v>163</v>
      </c>
      <c r="D26" s="13">
        <v>501</v>
      </c>
      <c r="E26" s="12" t="s">
        <v>169</v>
      </c>
      <c r="F26" s="13"/>
      <c r="G26" s="13"/>
      <c r="H26" s="13"/>
      <c r="I26" s="13"/>
    </row>
    <row r="27" spans="1:14">
      <c r="A27" s="14" t="s">
        <v>274</v>
      </c>
      <c r="B27" s="13">
        <v>442.75</v>
      </c>
      <c r="C27" s="12" t="s">
        <v>190</v>
      </c>
      <c r="D27" s="13">
        <v>501</v>
      </c>
      <c r="E27" s="12" t="s">
        <v>169</v>
      </c>
      <c r="F27" s="13"/>
      <c r="G27" s="13"/>
      <c r="H27" s="13"/>
      <c r="I27" s="13"/>
    </row>
    <row r="28" spans="1:14">
      <c r="A28" s="14" t="s">
        <v>275</v>
      </c>
      <c r="B28" s="13">
        <v>442.75</v>
      </c>
      <c r="C28" s="12" t="s">
        <v>190</v>
      </c>
      <c r="D28" s="13">
        <v>501</v>
      </c>
      <c r="E28" s="12" t="s">
        <v>169</v>
      </c>
      <c r="F28" s="13"/>
      <c r="G28" s="13"/>
      <c r="H28" s="13"/>
      <c r="I28" s="13"/>
    </row>
    <row r="29" spans="1:14">
      <c r="A29" s="14" t="s">
        <v>360</v>
      </c>
      <c r="B29" s="13">
        <f>501*1.75</f>
        <v>876.75</v>
      </c>
      <c r="C29" s="12" t="s">
        <v>165</v>
      </c>
      <c r="D29" s="13">
        <f>501*1.75</f>
        <v>876.75</v>
      </c>
      <c r="E29" s="12" t="s">
        <v>169</v>
      </c>
      <c r="F29" s="13"/>
      <c r="G29" s="13"/>
      <c r="H29" s="13"/>
      <c r="I29" s="13"/>
    </row>
    <row r="30" spans="1:14">
      <c r="A30" s="14" t="s">
        <v>361</v>
      </c>
      <c r="B30" s="13">
        <v>485</v>
      </c>
      <c r="C30" s="12" t="s">
        <v>167</v>
      </c>
      <c r="D30" s="13">
        <v>501</v>
      </c>
      <c r="E30" s="12" t="s">
        <v>169</v>
      </c>
      <c r="F30" s="13"/>
      <c r="G30" s="13"/>
      <c r="H30" s="13"/>
      <c r="I30" s="13"/>
    </row>
    <row r="31" spans="1:14">
      <c r="A31" s="14" t="s">
        <v>362</v>
      </c>
      <c r="B31" s="13">
        <v>501</v>
      </c>
      <c r="C31" s="12" t="s">
        <v>165</v>
      </c>
      <c r="D31" s="13">
        <v>501</v>
      </c>
      <c r="E31" s="12" t="s">
        <v>169</v>
      </c>
      <c r="F31" s="13"/>
      <c r="G31" s="13"/>
      <c r="H31" s="13"/>
      <c r="I31" s="13"/>
    </row>
    <row r="32" spans="1:14">
      <c r="A32" s="14" t="s">
        <v>363</v>
      </c>
      <c r="B32" s="13">
        <f>469*1.48</f>
        <v>694.12</v>
      </c>
      <c r="C32" s="12" t="s">
        <v>163</v>
      </c>
      <c r="D32" s="13">
        <f>501*1.48</f>
        <v>741.48</v>
      </c>
      <c r="E32" s="12" t="s">
        <v>169</v>
      </c>
      <c r="F32" s="8"/>
      <c r="G32" s="8"/>
      <c r="H32" s="8"/>
      <c r="I32" s="8"/>
    </row>
    <row r="33" spans="1:9">
      <c r="A33" s="14" t="s">
        <v>364</v>
      </c>
      <c r="B33" s="13">
        <v>469</v>
      </c>
      <c r="C33" s="12" t="s">
        <v>163</v>
      </c>
      <c r="D33" s="13">
        <v>501</v>
      </c>
      <c r="E33" s="12" t="s">
        <v>169</v>
      </c>
      <c r="F33" s="16"/>
      <c r="G33" s="16"/>
      <c r="H33" s="16"/>
      <c r="I33" s="16"/>
    </row>
    <row r="34" spans="1:9">
      <c r="A34" s="14" t="s">
        <v>365</v>
      </c>
      <c r="B34" s="13">
        <v>434</v>
      </c>
      <c r="C34" s="12" t="s">
        <v>192</v>
      </c>
      <c r="D34" s="13">
        <v>501</v>
      </c>
      <c r="E34" s="12" t="s">
        <v>169</v>
      </c>
      <c r="F34" s="12"/>
      <c r="G34" s="12"/>
      <c r="H34" s="12"/>
      <c r="I34" s="12"/>
    </row>
    <row r="35" spans="1:9">
      <c r="A35" s="14" t="s">
        <v>366</v>
      </c>
      <c r="B35" s="13">
        <v>450</v>
      </c>
      <c r="C35" s="3" t="s">
        <v>164</v>
      </c>
      <c r="D35" s="13">
        <v>501</v>
      </c>
      <c r="E35" s="12" t="s">
        <v>169</v>
      </c>
      <c r="F35" s="12"/>
      <c r="G35" s="12"/>
      <c r="H35" s="12"/>
      <c r="I35" s="12"/>
    </row>
    <row r="36" spans="1:9">
      <c r="A36" s="1"/>
      <c r="B36" s="12"/>
      <c r="C36" s="12"/>
      <c r="D36" s="12"/>
    </row>
    <row r="37" spans="1:9">
      <c r="A37" s="14" t="s">
        <v>198</v>
      </c>
      <c r="D37" s="13"/>
      <c r="E37" s="12"/>
    </row>
    <row r="38" spans="1:9">
      <c r="A38" s="14" t="s">
        <v>299</v>
      </c>
      <c r="D38" s="13">
        <v>501</v>
      </c>
      <c r="E38" s="12" t="s">
        <v>169</v>
      </c>
    </row>
    <row r="39" spans="1:9">
      <c r="A39" s="14" t="s">
        <v>300</v>
      </c>
      <c r="D39" s="13">
        <v>501</v>
      </c>
      <c r="E39" s="12" t="s">
        <v>169</v>
      </c>
    </row>
    <row r="40" spans="1:9">
      <c r="A40" s="14" t="s">
        <v>301</v>
      </c>
      <c r="D40" s="13">
        <v>501</v>
      </c>
      <c r="E40" s="12" t="s">
        <v>169</v>
      </c>
    </row>
    <row r="41" spans="1:9">
      <c r="A41" s="14" t="s">
        <v>302</v>
      </c>
      <c r="D41" s="13">
        <v>501</v>
      </c>
      <c r="E41" s="12" t="s">
        <v>169</v>
      </c>
    </row>
    <row r="42" spans="1:9">
      <c r="A42" s="14" t="s">
        <v>303</v>
      </c>
      <c r="D42" s="13">
        <v>501</v>
      </c>
      <c r="E42" s="12" t="s">
        <v>169</v>
      </c>
    </row>
    <row r="43" spans="1:9">
      <c r="A43" s="14" t="s">
        <v>304</v>
      </c>
      <c r="D43" s="13">
        <v>501</v>
      </c>
      <c r="E43" s="12" t="s">
        <v>169</v>
      </c>
    </row>
    <row r="44" spans="1:9">
      <c r="A44" s="14" t="s">
        <v>305</v>
      </c>
      <c r="D44" s="13">
        <v>501</v>
      </c>
      <c r="E44" s="12" t="s">
        <v>169</v>
      </c>
    </row>
    <row r="45" spans="1:9">
      <c r="A45" s="14" t="s">
        <v>306</v>
      </c>
      <c r="D45" s="13">
        <v>501</v>
      </c>
      <c r="E45" s="12" t="s">
        <v>169</v>
      </c>
    </row>
    <row r="46" spans="1:9">
      <c r="A46" s="14" t="s">
        <v>307</v>
      </c>
      <c r="D46" s="13">
        <v>501</v>
      </c>
      <c r="E46" s="12" t="s">
        <v>169</v>
      </c>
    </row>
    <row r="47" spans="1:9">
      <c r="A47" s="14" t="s">
        <v>308</v>
      </c>
      <c r="D47" s="13">
        <v>501</v>
      </c>
      <c r="E47" s="12" t="s">
        <v>169</v>
      </c>
    </row>
    <row r="48" spans="1:9">
      <c r="A48" s="14" t="s">
        <v>309</v>
      </c>
      <c r="D48" s="13">
        <v>501</v>
      </c>
      <c r="E48" s="12" t="s">
        <v>169</v>
      </c>
    </row>
    <row r="49" spans="1:5">
      <c r="A49" s="14" t="s">
        <v>310</v>
      </c>
      <c r="D49" s="13">
        <v>501</v>
      </c>
      <c r="E49" s="12" t="s">
        <v>169</v>
      </c>
    </row>
    <row r="50" spans="1:5">
      <c r="A50" s="14" t="s">
        <v>311</v>
      </c>
      <c r="D50" s="13">
        <v>501</v>
      </c>
      <c r="E50" s="12" t="s">
        <v>169</v>
      </c>
    </row>
    <row r="51" spans="1:5">
      <c r="A51" s="14" t="s">
        <v>313</v>
      </c>
      <c r="D51" s="13">
        <f t="shared" ref="D51:D53" si="0">551.55*1.75</f>
        <v>965.21249999999986</v>
      </c>
      <c r="E51" s="12" t="s">
        <v>169</v>
      </c>
    </row>
    <row r="52" spans="1:5">
      <c r="A52" s="14" t="s">
        <v>314</v>
      </c>
      <c r="D52" s="13">
        <f t="shared" si="0"/>
        <v>965.21249999999986</v>
      </c>
      <c r="E52" s="12" t="s">
        <v>169</v>
      </c>
    </row>
    <row r="53" spans="1:5">
      <c r="A53" s="14" t="s">
        <v>315</v>
      </c>
      <c r="D53" s="13">
        <f t="shared" si="0"/>
        <v>965.21249999999986</v>
      </c>
      <c r="E53" s="12" t="s">
        <v>169</v>
      </c>
    </row>
    <row r="54" spans="1:5">
      <c r="A54" s="14" t="s">
        <v>367</v>
      </c>
      <c r="D54" s="13">
        <f>551.55*1.48</f>
        <v>816.29399999999987</v>
      </c>
      <c r="E54" s="12" t="s">
        <v>169</v>
      </c>
    </row>
  </sheetData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opLeftCell="A9" workbookViewId="0">
      <pane ySplit="4020" topLeftCell="A98" activePane="bottomLeft"/>
      <selection activeCell="E11" sqref="E11:E74"/>
      <selection pane="bottomLeft" activeCell="D91" sqref="D91"/>
    </sheetView>
  </sheetViews>
  <sheetFormatPr baseColWidth="10" defaultColWidth="8.83203125" defaultRowHeight="14" x14ac:dyDescent="0"/>
  <cols>
    <col min="1" max="1" width="20" customWidth="1"/>
    <col min="2" max="2" width="16.1640625" customWidth="1"/>
    <col min="3" max="3" width="28.5" customWidth="1"/>
    <col min="7" max="7" width="17.5" customWidth="1"/>
    <col min="8" max="8" width="10.6640625" customWidth="1"/>
    <col min="11" max="11" width="18.33203125" customWidth="1"/>
  </cols>
  <sheetData>
    <row r="1" spans="1:13" ht="20">
      <c r="A1" s="19" t="s">
        <v>132</v>
      </c>
      <c r="B1" s="19"/>
      <c r="C1" s="1"/>
      <c r="D1" s="1"/>
      <c r="E1" s="1"/>
      <c r="F1" s="1"/>
      <c r="G1" s="1"/>
      <c r="H1" s="1"/>
      <c r="K1" s="28"/>
      <c r="L1" s="1"/>
      <c r="M1" s="1"/>
    </row>
    <row r="3" spans="1:13">
      <c r="A3" t="s">
        <v>637</v>
      </c>
    </row>
    <row r="4" spans="1:13">
      <c r="A4" t="s">
        <v>816</v>
      </c>
    </row>
    <row r="5" spans="1:13">
      <c r="A5" t="s">
        <v>460</v>
      </c>
    </row>
    <row r="6" spans="1:13">
      <c r="A6" t="s">
        <v>461</v>
      </c>
    </row>
    <row r="7" spans="1:13">
      <c r="A7" t="s">
        <v>638</v>
      </c>
    </row>
    <row r="8" spans="1:13">
      <c r="A8" t="s">
        <v>617</v>
      </c>
    </row>
    <row r="9" spans="1:13">
      <c r="A9" t="s">
        <v>817</v>
      </c>
    </row>
    <row r="10" spans="1:13">
      <c r="B10" s="1" t="s">
        <v>651</v>
      </c>
      <c r="C10" s="1" t="s">
        <v>182</v>
      </c>
      <c r="D10" s="1" t="s">
        <v>183</v>
      </c>
      <c r="E10" s="1" t="s">
        <v>184</v>
      </c>
      <c r="F10" s="1" t="s">
        <v>650</v>
      </c>
      <c r="G10" s="1" t="s">
        <v>185</v>
      </c>
      <c r="H10" s="1" t="s">
        <v>186</v>
      </c>
      <c r="I10" s="181" t="s">
        <v>60</v>
      </c>
      <c r="J10" s="181"/>
      <c r="K10" s="28" t="s">
        <v>188</v>
      </c>
      <c r="L10" s="1" t="s">
        <v>358</v>
      </c>
      <c r="M10" s="1"/>
    </row>
    <row r="11" spans="1:13">
      <c r="A11" s="48" t="s">
        <v>573</v>
      </c>
      <c r="C11" t="s">
        <v>698</v>
      </c>
      <c r="E11" s="29">
        <v>1200</v>
      </c>
      <c r="F11" s="29">
        <v>1</v>
      </c>
      <c r="G11" s="5"/>
      <c r="H11" s="6"/>
      <c r="I11" s="6"/>
      <c r="J11" s="29"/>
      <c r="L11" s="7"/>
      <c r="M11" s="5"/>
    </row>
    <row r="12" spans="1:13">
      <c r="A12" s="48"/>
      <c r="C12" t="s">
        <v>699</v>
      </c>
      <c r="E12" s="29">
        <v>1080</v>
      </c>
      <c r="F12" s="29">
        <v>1</v>
      </c>
      <c r="G12" s="5"/>
      <c r="H12" s="6"/>
      <c r="I12" s="6"/>
      <c r="J12" s="29"/>
      <c r="L12" s="7"/>
      <c r="M12" s="5"/>
    </row>
    <row r="13" spans="1:13">
      <c r="A13" s="48"/>
      <c r="C13" t="s">
        <v>700</v>
      </c>
      <c r="E13" s="29">
        <v>840</v>
      </c>
      <c r="F13" s="29"/>
      <c r="G13" s="5"/>
      <c r="H13" s="6"/>
      <c r="I13" s="6"/>
      <c r="J13" s="29"/>
      <c r="L13" s="7"/>
      <c r="M13" s="5"/>
    </row>
    <row r="14" spans="1:13">
      <c r="A14" s="48"/>
      <c r="C14" t="s">
        <v>701</v>
      </c>
      <c r="E14" s="29">
        <v>720</v>
      </c>
      <c r="F14" s="29"/>
      <c r="G14" s="5"/>
      <c r="H14" s="6"/>
      <c r="I14" s="6"/>
      <c r="J14" s="29"/>
      <c r="L14" s="7"/>
      <c r="M14" s="5"/>
    </row>
    <row r="15" spans="1:13">
      <c r="A15" s="52"/>
      <c r="C15" t="s">
        <v>639</v>
      </c>
      <c r="E15" s="29">
        <v>1484</v>
      </c>
      <c r="F15" s="29">
        <v>19</v>
      </c>
      <c r="G15" s="5"/>
      <c r="H15" s="6"/>
      <c r="I15" s="6"/>
      <c r="J15" s="29">
        <f t="shared" ref="J15:J39" si="0">E15+H15</f>
        <v>1484</v>
      </c>
      <c r="K15" s="7"/>
      <c r="L15" s="5"/>
    </row>
    <row r="16" spans="1:13">
      <c r="A16" s="52"/>
      <c r="C16" t="s">
        <v>640</v>
      </c>
      <c r="E16" s="29">
        <v>846</v>
      </c>
      <c r="F16" s="29">
        <v>26</v>
      </c>
      <c r="G16" s="29"/>
      <c r="I16" s="29"/>
      <c r="J16" s="29">
        <f t="shared" si="0"/>
        <v>846</v>
      </c>
      <c r="K16" s="29"/>
      <c r="L16" s="4"/>
    </row>
    <row r="17" spans="1:12">
      <c r="A17" s="52"/>
      <c r="C17" t="s">
        <v>641</v>
      </c>
      <c r="D17" s="29"/>
      <c r="E17" s="29">
        <v>1664</v>
      </c>
      <c r="F17" s="29">
        <v>18</v>
      </c>
      <c r="G17" s="29"/>
      <c r="I17" s="29"/>
      <c r="J17" s="29">
        <f t="shared" si="0"/>
        <v>1664</v>
      </c>
      <c r="K17" s="29"/>
      <c r="L17" s="4"/>
    </row>
    <row r="18" spans="1:12">
      <c r="A18" s="52"/>
      <c r="C18" t="s">
        <v>491</v>
      </c>
      <c r="D18" s="29"/>
      <c r="E18" s="29">
        <v>1600</v>
      </c>
      <c r="F18" s="29">
        <v>2</v>
      </c>
      <c r="G18" s="29"/>
      <c r="I18" s="29"/>
      <c r="J18" s="29">
        <f t="shared" si="0"/>
        <v>1600</v>
      </c>
      <c r="K18" s="29"/>
      <c r="L18" s="4"/>
    </row>
    <row r="19" spans="1:12">
      <c r="A19" s="52"/>
      <c r="C19" t="s">
        <v>642</v>
      </c>
      <c r="D19" s="29"/>
      <c r="E19" s="29">
        <v>2410</v>
      </c>
      <c r="F19" s="29">
        <v>10</v>
      </c>
      <c r="G19" s="29"/>
      <c r="I19" s="29"/>
      <c r="J19" s="29">
        <f t="shared" si="0"/>
        <v>2410</v>
      </c>
      <c r="K19" s="29"/>
      <c r="L19" s="4"/>
    </row>
    <row r="20" spans="1:12">
      <c r="A20" s="52"/>
      <c r="B20" t="s">
        <v>652</v>
      </c>
      <c r="C20" t="s">
        <v>644</v>
      </c>
      <c r="D20" s="29"/>
      <c r="E20" s="29">
        <v>1149</v>
      </c>
      <c r="F20" s="29">
        <v>96</v>
      </c>
      <c r="G20" s="29"/>
      <c r="I20" s="29"/>
      <c r="J20" s="29">
        <f t="shared" si="0"/>
        <v>1149</v>
      </c>
      <c r="K20" s="29"/>
      <c r="L20" s="4"/>
    </row>
    <row r="21" spans="1:12">
      <c r="A21" s="52"/>
      <c r="B21" t="s">
        <v>355</v>
      </c>
      <c r="C21" t="s">
        <v>644</v>
      </c>
      <c r="D21" s="29"/>
      <c r="E21" s="29">
        <v>840</v>
      </c>
      <c r="F21" s="29">
        <v>3</v>
      </c>
      <c r="G21" s="29"/>
      <c r="I21" s="29"/>
      <c r="J21" s="29">
        <f t="shared" si="0"/>
        <v>840</v>
      </c>
      <c r="K21" s="29"/>
      <c r="L21" s="4"/>
    </row>
    <row r="22" spans="1:12">
      <c r="A22" s="52"/>
      <c r="C22" t="s">
        <v>645</v>
      </c>
      <c r="D22" s="29"/>
      <c r="E22" s="29">
        <v>2808</v>
      </c>
      <c r="F22" s="29">
        <v>6</v>
      </c>
      <c r="G22" s="29"/>
      <c r="I22" s="29"/>
      <c r="J22" s="29">
        <f t="shared" si="0"/>
        <v>2808</v>
      </c>
      <c r="K22" s="29"/>
      <c r="L22" s="4"/>
    </row>
    <row r="23" spans="1:12">
      <c r="A23" s="52"/>
      <c r="C23" t="s">
        <v>542</v>
      </c>
      <c r="D23" s="29"/>
      <c r="E23" s="29">
        <v>2000</v>
      </c>
      <c r="F23" s="29">
        <v>1</v>
      </c>
      <c r="G23" s="29"/>
      <c r="I23" s="29"/>
      <c r="J23" s="29">
        <f t="shared" si="0"/>
        <v>2000</v>
      </c>
      <c r="K23" s="29"/>
      <c r="L23" s="4"/>
    </row>
    <row r="24" spans="1:12">
      <c r="A24" s="52"/>
      <c r="C24" t="s">
        <v>779</v>
      </c>
      <c r="D24" s="29"/>
      <c r="E24" s="29">
        <v>1200</v>
      </c>
      <c r="F24" s="29">
        <v>1</v>
      </c>
      <c r="G24" s="29"/>
      <c r="I24" s="29"/>
      <c r="J24" s="29">
        <f t="shared" si="0"/>
        <v>1200</v>
      </c>
      <c r="K24" s="29"/>
      <c r="L24" s="4"/>
    </row>
    <row r="25" spans="1:12">
      <c r="A25" s="52"/>
      <c r="B25" t="s">
        <v>652</v>
      </c>
      <c r="C25" t="s">
        <v>646</v>
      </c>
      <c r="D25" s="29"/>
      <c r="E25" s="29">
        <v>1776</v>
      </c>
      <c r="F25" s="29">
        <v>161</v>
      </c>
      <c r="G25" s="29"/>
      <c r="I25" s="29"/>
      <c r="J25" s="29">
        <f t="shared" si="0"/>
        <v>1776</v>
      </c>
      <c r="K25" s="29"/>
      <c r="L25" s="4"/>
    </row>
    <row r="26" spans="1:12">
      <c r="A26" s="52"/>
      <c r="B26" t="s">
        <v>355</v>
      </c>
      <c r="C26" t="s">
        <v>646</v>
      </c>
      <c r="D26" s="29"/>
      <c r="E26" s="29">
        <v>949</v>
      </c>
      <c r="F26" s="29">
        <v>211</v>
      </c>
      <c r="G26" s="29"/>
      <c r="I26" s="29"/>
      <c r="J26" s="29">
        <f t="shared" si="0"/>
        <v>949</v>
      </c>
      <c r="K26" s="29"/>
      <c r="L26" s="4"/>
    </row>
    <row r="27" spans="1:12">
      <c r="A27" s="52"/>
      <c r="C27" t="s">
        <v>647</v>
      </c>
      <c r="D27" s="29"/>
      <c r="E27" s="29">
        <v>1200</v>
      </c>
      <c r="F27" s="29">
        <v>2</v>
      </c>
      <c r="G27" s="29"/>
      <c r="I27" s="29"/>
      <c r="J27" s="29">
        <f t="shared" si="0"/>
        <v>1200</v>
      </c>
      <c r="K27" s="29"/>
      <c r="L27" s="4"/>
    </row>
    <row r="28" spans="1:12">
      <c r="A28" s="52"/>
      <c r="C28" t="s">
        <v>648</v>
      </c>
      <c r="D28" s="29"/>
      <c r="E28" s="29">
        <v>743</v>
      </c>
      <c r="F28" s="29">
        <v>61</v>
      </c>
      <c r="G28" s="29"/>
      <c r="I28" s="29"/>
      <c r="J28" s="29">
        <f t="shared" si="0"/>
        <v>743</v>
      </c>
      <c r="K28" s="29"/>
      <c r="L28" s="4"/>
    </row>
    <row r="29" spans="1:12">
      <c r="A29" s="52"/>
      <c r="C29" t="s">
        <v>649</v>
      </c>
      <c r="D29" s="29"/>
      <c r="E29" s="29">
        <v>1200</v>
      </c>
      <c r="F29" s="29">
        <v>1</v>
      </c>
      <c r="G29" s="29"/>
      <c r="I29" s="29"/>
      <c r="J29" s="29">
        <f t="shared" si="0"/>
        <v>1200</v>
      </c>
      <c r="K29" s="29"/>
      <c r="L29" s="4"/>
    </row>
    <row r="30" spans="1:12">
      <c r="A30" s="52"/>
      <c r="C30" t="s">
        <v>654</v>
      </c>
      <c r="D30" s="29"/>
      <c r="E30" s="29">
        <v>2329</v>
      </c>
      <c r="F30" s="29">
        <v>7</v>
      </c>
      <c r="G30" s="29"/>
      <c r="I30" s="29"/>
      <c r="J30" s="29">
        <f t="shared" si="0"/>
        <v>2329</v>
      </c>
      <c r="K30" s="29"/>
      <c r="L30" s="4"/>
    </row>
    <row r="31" spans="1:12">
      <c r="A31" s="52"/>
      <c r="B31" t="s">
        <v>355</v>
      </c>
      <c r="C31" t="s">
        <v>655</v>
      </c>
      <c r="D31" s="29"/>
      <c r="E31" s="29">
        <v>900</v>
      </c>
      <c r="F31" s="29" t="s">
        <v>653</v>
      </c>
      <c r="G31" s="29"/>
      <c r="I31" s="29"/>
      <c r="J31" s="29">
        <f t="shared" si="0"/>
        <v>900</v>
      </c>
      <c r="K31" s="29"/>
      <c r="L31" s="4"/>
    </row>
    <row r="32" spans="1:12">
      <c r="A32" s="52"/>
      <c r="B32" t="s">
        <v>652</v>
      </c>
      <c r="C32" t="s">
        <v>655</v>
      </c>
      <c r="D32" s="29"/>
      <c r="E32" s="29">
        <v>900</v>
      </c>
      <c r="F32" s="29">
        <v>1</v>
      </c>
      <c r="G32" s="29"/>
      <c r="I32" s="29"/>
      <c r="J32" s="29">
        <f t="shared" si="0"/>
        <v>900</v>
      </c>
      <c r="K32" s="29"/>
      <c r="L32" s="4"/>
    </row>
    <row r="33" spans="1:12">
      <c r="A33" s="52"/>
      <c r="C33" t="s">
        <v>656</v>
      </c>
      <c r="D33" s="29"/>
      <c r="E33" s="29">
        <v>1400</v>
      </c>
      <c r="F33" s="29">
        <v>1</v>
      </c>
      <c r="G33" s="29"/>
      <c r="I33" s="29"/>
      <c r="J33" s="29">
        <f t="shared" si="0"/>
        <v>1400</v>
      </c>
      <c r="K33" s="29"/>
      <c r="L33" s="4"/>
    </row>
    <row r="34" spans="1:12">
      <c r="A34" s="48"/>
      <c r="B34" s="1"/>
      <c r="C34" t="s">
        <v>658</v>
      </c>
      <c r="D34" s="29"/>
      <c r="E34" s="29">
        <v>2200</v>
      </c>
      <c r="F34" s="29">
        <v>1</v>
      </c>
      <c r="G34" s="29"/>
      <c r="I34" s="29"/>
      <c r="J34" s="29">
        <f t="shared" si="0"/>
        <v>2200</v>
      </c>
      <c r="K34" s="29"/>
      <c r="L34" s="4"/>
    </row>
    <row r="35" spans="1:12">
      <c r="A35" s="48"/>
      <c r="B35" s="1"/>
      <c r="C35" t="s">
        <v>659</v>
      </c>
      <c r="D35" s="29"/>
      <c r="E35" s="29">
        <v>4500</v>
      </c>
      <c r="F35" s="29">
        <v>2</v>
      </c>
      <c r="G35" s="29"/>
      <c r="I35" s="29"/>
      <c r="J35" s="29">
        <f t="shared" si="0"/>
        <v>4500</v>
      </c>
      <c r="K35" s="29"/>
      <c r="L35" s="4"/>
    </row>
    <row r="36" spans="1:12">
      <c r="A36" s="48"/>
      <c r="B36" s="1"/>
      <c r="C36" t="s">
        <v>660</v>
      </c>
      <c r="D36" s="29"/>
      <c r="E36" s="29">
        <v>1434</v>
      </c>
      <c r="F36" s="29">
        <v>7</v>
      </c>
      <c r="G36" s="29"/>
      <c r="I36" s="29"/>
      <c r="J36" s="29">
        <f t="shared" si="0"/>
        <v>1434</v>
      </c>
      <c r="K36" s="29"/>
      <c r="L36" s="4"/>
    </row>
    <row r="37" spans="1:12">
      <c r="A37" s="48"/>
      <c r="B37" s="1"/>
      <c r="C37" t="s">
        <v>661</v>
      </c>
      <c r="D37" s="29"/>
      <c r="E37" s="29">
        <v>1598</v>
      </c>
      <c r="F37" s="29">
        <v>15</v>
      </c>
      <c r="G37" s="29"/>
      <c r="I37" s="29"/>
      <c r="J37" s="29">
        <f t="shared" si="0"/>
        <v>1598</v>
      </c>
      <c r="K37" s="29"/>
      <c r="L37" s="4"/>
    </row>
    <row r="38" spans="1:12">
      <c r="A38" s="48"/>
      <c r="B38" s="1"/>
      <c r="C38" t="s">
        <v>662</v>
      </c>
      <c r="D38" s="29"/>
      <c r="E38" s="29">
        <v>2447</v>
      </c>
      <c r="F38" s="29">
        <v>19</v>
      </c>
      <c r="G38" s="29"/>
      <c r="I38" s="29"/>
      <c r="J38" s="29">
        <f t="shared" si="0"/>
        <v>2447</v>
      </c>
      <c r="K38" s="29"/>
      <c r="L38" s="4"/>
    </row>
    <row r="39" spans="1:12">
      <c r="A39" s="48"/>
      <c r="B39" s="1"/>
      <c r="C39" t="s">
        <v>663</v>
      </c>
      <c r="D39" s="29"/>
      <c r="E39" s="29">
        <v>1068</v>
      </c>
      <c r="F39" s="29">
        <v>3</v>
      </c>
      <c r="G39" s="29"/>
      <c r="I39" s="29"/>
      <c r="J39" s="29">
        <f t="shared" si="0"/>
        <v>1068</v>
      </c>
      <c r="K39" s="29"/>
      <c r="L39" s="4"/>
    </row>
    <row r="40" spans="1:12">
      <c r="A40" s="48"/>
      <c r="B40" s="1"/>
      <c r="C40" t="s">
        <v>664</v>
      </c>
      <c r="D40" s="29"/>
      <c r="E40" s="29">
        <v>3900</v>
      </c>
      <c r="F40" s="29">
        <v>3</v>
      </c>
      <c r="G40" s="29"/>
      <c r="I40" s="29"/>
      <c r="J40" s="29"/>
      <c r="K40" s="29"/>
      <c r="L40" s="4"/>
    </row>
    <row r="41" spans="1:12">
      <c r="A41" s="48"/>
      <c r="B41" s="1"/>
      <c r="C41" t="s">
        <v>489</v>
      </c>
      <c r="D41" s="29"/>
      <c r="E41" s="29">
        <v>2327</v>
      </c>
      <c r="F41" s="29">
        <v>48</v>
      </c>
      <c r="G41" s="29"/>
      <c r="I41" s="29"/>
      <c r="J41" s="29"/>
      <c r="K41" s="29"/>
      <c r="L41" s="4"/>
    </row>
    <row r="42" spans="1:12">
      <c r="A42" s="48"/>
      <c r="B42" s="1"/>
      <c r="C42" t="s">
        <v>665</v>
      </c>
      <c r="D42" s="29"/>
      <c r="E42" s="29">
        <v>4500</v>
      </c>
      <c r="F42" s="29">
        <v>1</v>
      </c>
      <c r="G42" s="29"/>
      <c r="I42" s="29"/>
      <c r="J42" s="29"/>
      <c r="K42" s="29"/>
      <c r="L42" s="4"/>
    </row>
    <row r="43" spans="1:12">
      <c r="A43" s="48"/>
      <c r="B43" s="1"/>
      <c r="C43" t="s">
        <v>534</v>
      </c>
      <c r="D43" s="29"/>
      <c r="E43" s="29">
        <v>3250</v>
      </c>
      <c r="F43" s="29">
        <v>10</v>
      </c>
      <c r="G43" s="29"/>
      <c r="I43" s="29"/>
      <c r="J43" s="29"/>
      <c r="K43" s="29"/>
      <c r="L43" s="4"/>
    </row>
    <row r="44" spans="1:12">
      <c r="A44" s="48"/>
      <c r="B44" s="1"/>
      <c r="C44" t="s">
        <v>535</v>
      </c>
      <c r="D44" s="29"/>
      <c r="E44" s="29">
        <v>5150</v>
      </c>
      <c r="F44" s="29">
        <v>2</v>
      </c>
      <c r="G44" s="29"/>
      <c r="I44" s="29"/>
      <c r="J44" s="29"/>
      <c r="K44" s="29"/>
      <c r="L44" s="4"/>
    </row>
    <row r="45" spans="1:12">
      <c r="A45" s="48"/>
      <c r="B45" s="1"/>
      <c r="C45" t="s">
        <v>536</v>
      </c>
      <c r="D45" s="29"/>
      <c r="E45" s="29">
        <v>3650</v>
      </c>
      <c r="F45" s="29">
        <v>2</v>
      </c>
      <c r="G45" s="29"/>
      <c r="I45" s="29"/>
      <c r="J45" s="29"/>
      <c r="K45" s="29"/>
      <c r="L45" s="4"/>
    </row>
    <row r="46" spans="1:12">
      <c r="A46" s="48"/>
      <c r="B46" s="1"/>
      <c r="C46" t="s">
        <v>537</v>
      </c>
      <c r="D46" s="29"/>
      <c r="E46" s="29">
        <v>2467</v>
      </c>
      <c r="F46" s="29">
        <v>3</v>
      </c>
      <c r="G46" s="29"/>
      <c r="I46" s="29"/>
      <c r="J46" s="29"/>
      <c r="K46" s="29"/>
      <c r="L46" s="4"/>
    </row>
    <row r="47" spans="1:12">
      <c r="A47" s="48"/>
      <c r="B47" s="1"/>
      <c r="C47" t="s">
        <v>538</v>
      </c>
      <c r="D47" s="29"/>
      <c r="E47" s="29">
        <v>2625</v>
      </c>
      <c r="F47" s="29">
        <v>1</v>
      </c>
      <c r="G47" s="29"/>
      <c r="I47" s="29"/>
      <c r="J47" s="29"/>
      <c r="K47" s="29"/>
      <c r="L47" s="4"/>
    </row>
    <row r="48" spans="1:12">
      <c r="A48" s="48"/>
      <c r="B48" s="1"/>
      <c r="C48" t="s">
        <v>540</v>
      </c>
      <c r="D48" s="29"/>
      <c r="E48" s="29">
        <v>4200</v>
      </c>
      <c r="F48" s="29">
        <v>1</v>
      </c>
      <c r="G48" s="29"/>
      <c r="I48" s="29"/>
      <c r="J48" s="29"/>
      <c r="K48" s="29"/>
      <c r="L48" s="4"/>
    </row>
    <row r="49" spans="1:12">
      <c r="A49" s="48"/>
      <c r="B49" s="1"/>
      <c r="C49" t="s">
        <v>541</v>
      </c>
      <c r="D49" s="29"/>
      <c r="E49" s="29">
        <v>2000</v>
      </c>
      <c r="F49" s="29"/>
      <c r="G49" s="29"/>
      <c r="I49" s="29"/>
      <c r="J49" s="29"/>
      <c r="K49" s="29"/>
      <c r="L49" s="4"/>
    </row>
    <row r="50" spans="1:12">
      <c r="A50" s="48"/>
      <c r="B50" s="1"/>
      <c r="C50" t="s">
        <v>773</v>
      </c>
      <c r="D50" s="29"/>
      <c r="E50" s="29">
        <v>600</v>
      </c>
      <c r="F50" s="29">
        <v>1</v>
      </c>
      <c r="G50" s="29"/>
      <c r="I50" s="29"/>
      <c r="J50" s="29"/>
      <c r="K50" s="29"/>
      <c r="L50" s="4"/>
    </row>
    <row r="51" spans="1:12">
      <c r="A51" s="48"/>
      <c r="B51" s="1" t="s">
        <v>355</v>
      </c>
      <c r="C51" t="s">
        <v>774</v>
      </c>
      <c r="E51" s="29">
        <v>225</v>
      </c>
      <c r="F51" s="29">
        <v>1</v>
      </c>
      <c r="G51" s="29" t="s">
        <v>95</v>
      </c>
      <c r="H51">
        <v>225</v>
      </c>
      <c r="I51" s="29"/>
      <c r="J51" s="29"/>
      <c r="K51" s="29"/>
      <c r="L51" s="4"/>
    </row>
    <row r="52" spans="1:12">
      <c r="A52" s="48"/>
      <c r="B52" s="1"/>
      <c r="C52" t="s">
        <v>778</v>
      </c>
      <c r="D52" s="29"/>
      <c r="E52" s="29">
        <v>1500</v>
      </c>
      <c r="F52" s="29">
        <v>2</v>
      </c>
      <c r="G52" s="29"/>
      <c r="I52" s="29"/>
      <c r="J52" s="29"/>
      <c r="K52" s="29"/>
      <c r="L52" s="4"/>
    </row>
    <row r="53" spans="1:12">
      <c r="A53" s="48"/>
      <c r="B53" s="1"/>
      <c r="C53" t="s">
        <v>482</v>
      </c>
      <c r="D53" s="29"/>
      <c r="E53" s="29">
        <v>3996</v>
      </c>
      <c r="F53" s="29">
        <v>1</v>
      </c>
      <c r="G53" s="29" t="s">
        <v>483</v>
      </c>
      <c r="H53">
        <v>999</v>
      </c>
      <c r="I53" s="29"/>
      <c r="J53" s="29"/>
      <c r="K53" s="29"/>
      <c r="L53" s="4"/>
    </row>
    <row r="54" spans="1:12">
      <c r="A54" s="48"/>
      <c r="B54" s="1"/>
      <c r="C54" t="s">
        <v>486</v>
      </c>
      <c r="D54" s="29"/>
      <c r="E54" s="29">
        <v>1800</v>
      </c>
      <c r="F54" s="29">
        <v>1</v>
      </c>
      <c r="G54" s="29"/>
      <c r="I54" s="29"/>
      <c r="J54" s="29"/>
      <c r="K54" s="29"/>
      <c r="L54" s="4"/>
    </row>
    <row r="55" spans="1:12">
      <c r="A55" s="48"/>
      <c r="B55" s="1"/>
      <c r="C55" t="s">
        <v>485</v>
      </c>
      <c r="D55" s="29"/>
      <c r="E55" s="29">
        <v>1783</v>
      </c>
      <c r="F55" s="29">
        <v>9</v>
      </c>
      <c r="G55" s="29"/>
      <c r="I55" s="29"/>
      <c r="J55" s="29"/>
      <c r="K55" s="29"/>
      <c r="L55" s="4"/>
    </row>
    <row r="56" spans="1:12">
      <c r="A56" s="48"/>
      <c r="B56" s="1"/>
      <c r="C56" t="s">
        <v>487</v>
      </c>
      <c r="D56" s="29"/>
      <c r="E56" s="29">
        <v>2721</v>
      </c>
      <c r="F56" s="29">
        <v>7</v>
      </c>
      <c r="G56" s="29"/>
      <c r="I56" s="29"/>
      <c r="J56" s="29"/>
      <c r="K56" s="29"/>
      <c r="L56" s="4"/>
    </row>
    <row r="57" spans="1:12">
      <c r="A57" s="48"/>
      <c r="B57" s="1"/>
      <c r="C57" t="s">
        <v>490</v>
      </c>
      <c r="D57" s="29"/>
      <c r="E57" s="29">
        <v>2550</v>
      </c>
      <c r="F57" s="29">
        <v>1</v>
      </c>
      <c r="G57" s="29"/>
      <c r="I57" s="29"/>
      <c r="J57" s="29"/>
      <c r="K57" s="29"/>
      <c r="L57" s="4"/>
    </row>
    <row r="58" spans="1:12">
      <c r="A58" s="48"/>
      <c r="B58" s="1"/>
      <c r="C58" t="s">
        <v>710</v>
      </c>
      <c r="D58" s="29"/>
      <c r="E58" s="29">
        <v>2000</v>
      </c>
      <c r="F58" s="29">
        <v>1</v>
      </c>
      <c r="G58" s="29"/>
      <c r="I58" s="29"/>
      <c r="J58" s="29"/>
      <c r="K58" s="29"/>
      <c r="L58" s="4"/>
    </row>
    <row r="59" spans="1:12">
      <c r="A59" s="48"/>
      <c r="B59" s="1"/>
      <c r="C59" t="s">
        <v>711</v>
      </c>
      <c r="D59" s="29"/>
      <c r="E59" s="29">
        <v>2000</v>
      </c>
      <c r="F59" s="29">
        <v>1</v>
      </c>
      <c r="G59" s="29"/>
      <c r="I59" s="29"/>
      <c r="J59" s="29"/>
      <c r="K59" s="29"/>
      <c r="L59" s="4"/>
    </row>
    <row r="60" spans="1:12">
      <c r="A60" s="48"/>
      <c r="B60" s="1"/>
      <c r="C60" t="s">
        <v>712</v>
      </c>
      <c r="D60" s="29"/>
      <c r="E60" s="29">
        <v>2000</v>
      </c>
      <c r="F60" s="29">
        <v>1</v>
      </c>
      <c r="G60" s="29"/>
      <c r="I60" s="29"/>
      <c r="J60" s="29"/>
      <c r="K60" s="29"/>
      <c r="L60" s="4"/>
    </row>
    <row r="61" spans="1:12">
      <c r="A61" s="48"/>
      <c r="B61" s="1"/>
      <c r="C61" t="s">
        <v>713</v>
      </c>
      <c r="D61" s="29"/>
      <c r="E61" s="29">
        <v>1800</v>
      </c>
      <c r="F61" s="29">
        <v>1</v>
      </c>
      <c r="G61" s="29"/>
      <c r="I61" s="29"/>
      <c r="J61" s="29"/>
      <c r="K61" s="29"/>
      <c r="L61" s="4"/>
    </row>
    <row r="62" spans="1:12">
      <c r="A62" s="48"/>
      <c r="B62" s="1"/>
      <c r="C62" t="s">
        <v>714</v>
      </c>
      <c r="D62" s="29"/>
      <c r="E62" s="29">
        <v>1400</v>
      </c>
      <c r="F62" s="29">
        <v>1</v>
      </c>
      <c r="G62" s="29"/>
      <c r="I62" s="29"/>
      <c r="J62" s="29"/>
      <c r="K62" s="29"/>
      <c r="L62" s="4"/>
    </row>
    <row r="63" spans="1:12">
      <c r="A63" s="48"/>
      <c r="B63" s="1"/>
      <c r="C63" t="s">
        <v>488</v>
      </c>
      <c r="D63" s="29"/>
      <c r="E63" s="29">
        <v>2100</v>
      </c>
      <c r="F63" s="29">
        <v>1</v>
      </c>
      <c r="G63" s="29"/>
      <c r="I63" s="29"/>
      <c r="J63" s="29"/>
      <c r="K63" s="29"/>
      <c r="L63" s="4"/>
    </row>
    <row r="64" spans="1:12">
      <c r="A64" s="48"/>
      <c r="B64" s="1"/>
      <c r="C64" t="s">
        <v>492</v>
      </c>
      <c r="D64" s="29"/>
      <c r="E64" s="29">
        <v>3000</v>
      </c>
      <c r="F64" s="29">
        <v>34</v>
      </c>
      <c r="G64" s="29"/>
      <c r="I64" s="29"/>
      <c r="J64" s="29"/>
      <c r="K64" s="29"/>
      <c r="L64" s="4"/>
    </row>
    <row r="65" spans="1:12">
      <c r="A65" s="48"/>
      <c r="B65" s="1"/>
      <c r="C65" t="s">
        <v>702</v>
      </c>
      <c r="D65" s="29"/>
      <c r="E65" s="32">
        <v>10500</v>
      </c>
      <c r="F65" s="29"/>
      <c r="G65" s="29"/>
      <c r="I65" s="29"/>
      <c r="J65" s="29"/>
      <c r="K65" s="29"/>
      <c r="L65" s="4"/>
    </row>
    <row r="66" spans="1:12">
      <c r="A66" s="48"/>
      <c r="B66" s="1"/>
      <c r="C66" t="s">
        <v>703</v>
      </c>
      <c r="D66" s="29"/>
      <c r="E66" s="32">
        <v>10000</v>
      </c>
      <c r="F66" s="29">
        <v>8</v>
      </c>
      <c r="G66" s="29"/>
      <c r="I66" s="29"/>
      <c r="J66" s="29"/>
      <c r="K66" s="29"/>
      <c r="L66" s="4"/>
    </row>
    <row r="67" spans="1:12">
      <c r="A67" s="48"/>
      <c r="B67" s="1"/>
      <c r="C67" t="s">
        <v>704</v>
      </c>
      <c r="D67" s="29"/>
      <c r="E67" s="29">
        <v>4500</v>
      </c>
      <c r="F67" s="29">
        <v>5</v>
      </c>
      <c r="G67" s="29"/>
      <c r="I67" s="29"/>
      <c r="J67" s="29"/>
      <c r="K67" s="29"/>
      <c r="L67" s="4"/>
    </row>
    <row r="68" spans="1:12">
      <c r="A68" s="48"/>
      <c r="B68" s="1"/>
      <c r="C68" s="4" t="s">
        <v>707</v>
      </c>
      <c r="D68" s="29"/>
      <c r="E68" s="29">
        <v>4750</v>
      </c>
      <c r="F68" s="29">
        <v>2</v>
      </c>
      <c r="G68" s="29"/>
      <c r="I68" s="29"/>
      <c r="J68" s="29"/>
      <c r="K68" s="29"/>
      <c r="L68" s="4"/>
    </row>
    <row r="69" spans="1:12">
      <c r="A69" s="48"/>
      <c r="B69" s="1"/>
      <c r="C69" s="4" t="s">
        <v>708</v>
      </c>
      <c r="D69" s="29"/>
      <c r="E69" s="29">
        <v>4100</v>
      </c>
      <c r="F69" s="29">
        <v>5</v>
      </c>
      <c r="G69" s="29"/>
      <c r="I69" s="29"/>
      <c r="J69" s="29"/>
      <c r="K69" s="29"/>
      <c r="L69" s="4"/>
    </row>
    <row r="70" spans="1:12">
      <c r="A70" s="48"/>
      <c r="B70" s="1"/>
      <c r="C70" t="s">
        <v>705</v>
      </c>
      <c r="D70" s="29"/>
      <c r="E70" s="29">
        <v>3500</v>
      </c>
      <c r="F70" s="29">
        <v>1</v>
      </c>
      <c r="G70" s="29"/>
      <c r="I70" s="29"/>
      <c r="J70" s="29"/>
      <c r="K70" s="29"/>
      <c r="L70" s="4"/>
    </row>
    <row r="71" spans="1:12">
      <c r="A71" s="48"/>
      <c r="B71" s="1"/>
      <c r="C71" t="s">
        <v>706</v>
      </c>
      <c r="D71" s="29"/>
      <c r="E71" s="29">
        <v>2500</v>
      </c>
      <c r="F71" s="29">
        <v>1</v>
      </c>
      <c r="G71" s="29"/>
      <c r="I71" s="29"/>
      <c r="J71" s="29"/>
      <c r="K71" s="29"/>
      <c r="L71" s="4"/>
    </row>
    <row r="72" spans="1:12">
      <c r="A72" s="48"/>
      <c r="B72" s="1"/>
      <c r="C72" t="s">
        <v>493</v>
      </c>
      <c r="D72" s="29"/>
      <c r="E72" s="29">
        <v>1600</v>
      </c>
      <c r="F72" s="29">
        <v>2</v>
      </c>
      <c r="G72" s="29"/>
      <c r="I72" s="29"/>
      <c r="J72" s="29"/>
      <c r="K72" s="29"/>
      <c r="L72" s="4"/>
    </row>
    <row r="73" spans="1:12">
      <c r="A73" s="48"/>
      <c r="B73" s="1"/>
      <c r="C73" t="s">
        <v>697</v>
      </c>
      <c r="D73" s="29"/>
      <c r="E73" s="29">
        <v>1200</v>
      </c>
      <c r="F73" s="29">
        <v>16</v>
      </c>
      <c r="G73" s="29"/>
      <c r="I73" s="29"/>
      <c r="J73" s="29"/>
      <c r="K73" s="29"/>
      <c r="L73" s="4"/>
    </row>
    <row r="74" spans="1:12">
      <c r="A74" s="48"/>
      <c r="B74" s="1"/>
      <c r="C74" t="s">
        <v>783</v>
      </c>
      <c r="D74" s="29"/>
      <c r="E74" s="29">
        <v>480</v>
      </c>
      <c r="F74" s="29">
        <v>1</v>
      </c>
      <c r="G74" s="29"/>
      <c r="I74" s="29"/>
      <c r="J74" s="29"/>
      <c r="K74" s="29"/>
      <c r="L74" s="4"/>
    </row>
    <row r="76" spans="1:12">
      <c r="A76" s="43" t="s">
        <v>64</v>
      </c>
      <c r="B76" s="1"/>
      <c r="C76" s="4" t="s">
        <v>538</v>
      </c>
      <c r="D76" s="29"/>
      <c r="E76" s="29">
        <v>2795</v>
      </c>
      <c r="F76" s="29">
        <v>35</v>
      </c>
      <c r="G76" s="29"/>
      <c r="H76" s="29"/>
      <c r="J76" s="29"/>
    </row>
    <row r="77" spans="1:12">
      <c r="A77" s="43"/>
      <c r="C77" t="s">
        <v>540</v>
      </c>
      <c r="D77" s="29"/>
      <c r="E77" s="29">
        <v>2402</v>
      </c>
      <c r="F77" s="29">
        <v>9</v>
      </c>
      <c r="G77" s="29"/>
      <c r="H77" s="29"/>
      <c r="J77" s="29"/>
    </row>
    <row r="78" spans="1:12">
      <c r="A78" s="43"/>
      <c r="C78" t="s">
        <v>539</v>
      </c>
      <c r="D78" s="29"/>
      <c r="E78" s="29">
        <v>3167</v>
      </c>
      <c r="F78" s="29">
        <v>6</v>
      </c>
      <c r="G78" s="29"/>
      <c r="H78" s="29"/>
      <c r="J78" s="29"/>
    </row>
    <row r="79" spans="1:12">
      <c r="A79" s="43"/>
      <c r="B79" s="1"/>
      <c r="C79" s="4" t="s">
        <v>535</v>
      </c>
      <c r="D79" s="29"/>
      <c r="E79" s="29">
        <v>5000</v>
      </c>
      <c r="F79" s="29">
        <v>1</v>
      </c>
      <c r="G79" s="29"/>
      <c r="H79" s="29"/>
      <c r="J79" s="29"/>
    </row>
    <row r="80" spans="1:12">
      <c r="A80" s="43"/>
      <c r="B80" s="1"/>
      <c r="C80" s="4" t="s">
        <v>536</v>
      </c>
      <c r="D80" s="29"/>
      <c r="E80" s="29">
        <v>2667</v>
      </c>
      <c r="F80" s="29">
        <v>3</v>
      </c>
      <c r="G80" s="29"/>
      <c r="H80" s="29"/>
      <c r="J80" s="29"/>
    </row>
    <row r="81" spans="1:10">
      <c r="A81" s="43"/>
      <c r="B81" s="1"/>
      <c r="C81" s="4" t="s">
        <v>646</v>
      </c>
      <c r="D81" s="29"/>
      <c r="E81" s="29">
        <v>1382</v>
      </c>
      <c r="F81" s="29">
        <v>153</v>
      </c>
      <c r="G81" s="29"/>
      <c r="H81" s="29"/>
      <c r="J81" s="29"/>
    </row>
    <row r="82" spans="1:10">
      <c r="A82" s="43"/>
      <c r="B82" s="1"/>
      <c r="C82" s="4" t="s">
        <v>654</v>
      </c>
      <c r="D82" s="29"/>
      <c r="E82" s="29">
        <v>1600</v>
      </c>
      <c r="F82" s="29">
        <v>2</v>
      </c>
      <c r="G82" s="29"/>
      <c r="H82" s="29"/>
      <c r="J82" s="29"/>
    </row>
    <row r="83" spans="1:10">
      <c r="A83" s="43"/>
      <c r="B83" s="1"/>
      <c r="C83" s="4" t="s">
        <v>648</v>
      </c>
      <c r="D83" s="29"/>
      <c r="E83" s="29">
        <v>950</v>
      </c>
      <c r="F83" s="29">
        <v>6</v>
      </c>
      <c r="G83" s="29"/>
      <c r="H83" s="29"/>
      <c r="J83" s="29"/>
    </row>
    <row r="84" spans="1:10">
      <c r="A84" s="43"/>
      <c r="B84" s="1"/>
      <c r="C84" s="4" t="s">
        <v>644</v>
      </c>
      <c r="D84" s="29"/>
      <c r="E84" s="29">
        <v>785</v>
      </c>
      <c r="F84" s="29">
        <v>22</v>
      </c>
      <c r="G84" s="29"/>
      <c r="H84" s="29"/>
      <c r="J84" s="29"/>
    </row>
    <row r="85" spans="1:10">
      <c r="A85" s="43"/>
      <c r="B85" s="1"/>
      <c r="C85" s="4" t="s">
        <v>572</v>
      </c>
      <c r="D85" s="29"/>
      <c r="E85" s="29">
        <v>729</v>
      </c>
      <c r="F85" s="29">
        <v>6</v>
      </c>
      <c r="G85" s="29"/>
      <c r="H85" s="29"/>
      <c r="J85" s="29"/>
    </row>
    <row r="86" spans="1:10">
      <c r="A86" s="43"/>
      <c r="B86" s="1"/>
      <c r="C86" s="4" t="s">
        <v>656</v>
      </c>
      <c r="D86" s="29"/>
      <c r="E86" s="29">
        <v>1425</v>
      </c>
      <c r="F86" s="29">
        <v>25</v>
      </c>
      <c r="G86" s="29"/>
      <c r="H86" s="29"/>
      <c r="J86" s="29"/>
    </row>
    <row r="87" spans="1:10">
      <c r="A87" s="43"/>
      <c r="B87" s="1"/>
      <c r="C87" s="4" t="s">
        <v>670</v>
      </c>
      <c r="D87" s="29"/>
      <c r="E87" s="29">
        <v>1511</v>
      </c>
      <c r="F87" s="29">
        <v>38</v>
      </c>
      <c r="G87" s="29"/>
      <c r="H87" s="29"/>
      <c r="J87" s="29"/>
    </row>
    <row r="88" spans="1:10">
      <c r="A88" s="43"/>
      <c r="B88" s="1"/>
      <c r="C88" s="4" t="s">
        <v>669</v>
      </c>
      <c r="D88" s="29"/>
      <c r="E88" s="29">
        <v>1264</v>
      </c>
      <c r="F88" s="29">
        <v>167</v>
      </c>
      <c r="G88" s="29"/>
      <c r="H88" s="29"/>
      <c r="J88" s="29"/>
    </row>
    <row r="89" spans="1:10">
      <c r="A89" s="43"/>
      <c r="B89" s="1"/>
      <c r="C89" s="4" t="s">
        <v>768</v>
      </c>
      <c r="D89" s="29"/>
      <c r="E89" s="29">
        <v>1067</v>
      </c>
      <c r="F89" s="29">
        <v>6</v>
      </c>
      <c r="G89" s="29"/>
      <c r="H89" s="29"/>
      <c r="J89" s="29"/>
    </row>
    <row r="90" spans="1:10">
      <c r="A90" s="43"/>
      <c r="B90" s="1"/>
      <c r="C90" s="4" t="s">
        <v>640</v>
      </c>
      <c r="D90" s="29"/>
      <c r="E90" s="29">
        <v>1095</v>
      </c>
      <c r="F90" s="29">
        <v>1</v>
      </c>
      <c r="G90" s="29"/>
      <c r="H90" s="29"/>
      <c r="J90" s="29"/>
    </row>
    <row r="91" spans="1:10">
      <c r="A91" s="43"/>
      <c r="B91" s="1"/>
      <c r="C91" s="4" t="s">
        <v>671</v>
      </c>
      <c r="D91" s="29"/>
      <c r="E91" s="29">
        <v>2833</v>
      </c>
      <c r="F91" s="29">
        <v>3</v>
      </c>
      <c r="G91" s="29"/>
      <c r="H91" s="29"/>
      <c r="J91" s="29"/>
    </row>
    <row r="92" spans="1:10">
      <c r="A92" s="43"/>
      <c r="B92" s="1"/>
      <c r="C92" s="4" t="s">
        <v>658</v>
      </c>
      <c r="D92" s="29"/>
      <c r="E92" s="29">
        <v>1629</v>
      </c>
      <c r="F92" s="29">
        <v>7</v>
      </c>
      <c r="G92" s="29"/>
      <c r="H92" s="29"/>
      <c r="J92" s="29"/>
    </row>
    <row r="93" spans="1:10">
      <c r="A93" s="43"/>
      <c r="B93" s="1"/>
      <c r="C93" s="4" t="s">
        <v>534</v>
      </c>
      <c r="D93" s="29"/>
      <c r="E93" s="29">
        <v>3000</v>
      </c>
      <c r="F93" s="29">
        <v>1</v>
      </c>
      <c r="G93" s="29"/>
      <c r="H93" s="29"/>
      <c r="J93" s="29"/>
    </row>
    <row r="94" spans="1:10">
      <c r="A94" s="43"/>
      <c r="B94" s="1"/>
      <c r="C94" s="4" t="s">
        <v>639</v>
      </c>
      <c r="D94" s="29"/>
      <c r="E94" s="29">
        <v>970</v>
      </c>
      <c r="F94" s="29">
        <v>2</v>
      </c>
      <c r="G94" s="29"/>
      <c r="H94" s="29"/>
      <c r="J94" s="29"/>
    </row>
    <row r="95" spans="1:10">
      <c r="A95" s="43"/>
      <c r="B95" s="1"/>
      <c r="C95" s="4" t="s">
        <v>674</v>
      </c>
      <c r="D95" s="29"/>
      <c r="E95" s="29">
        <v>1095</v>
      </c>
      <c r="F95" s="29">
        <v>1</v>
      </c>
      <c r="G95" s="29"/>
      <c r="H95" s="29"/>
      <c r="J95" s="29"/>
    </row>
    <row r="96" spans="1:10">
      <c r="A96" s="43"/>
      <c r="B96" s="1"/>
      <c r="C96" s="4" t="s">
        <v>571</v>
      </c>
      <c r="D96" s="29"/>
      <c r="E96" s="29">
        <v>850</v>
      </c>
      <c r="F96" s="29">
        <v>1</v>
      </c>
      <c r="G96" s="29"/>
      <c r="H96" s="29"/>
      <c r="J96" s="29"/>
    </row>
    <row r="97" spans="1:10">
      <c r="A97" s="43"/>
      <c r="B97" s="1"/>
      <c r="C97" s="4" t="s">
        <v>858</v>
      </c>
      <c r="D97" s="29"/>
      <c r="E97" s="29">
        <v>600</v>
      </c>
      <c r="F97" s="29">
        <v>1</v>
      </c>
      <c r="G97" s="29"/>
      <c r="H97" s="29"/>
      <c r="J97" s="29"/>
    </row>
    <row r="98" spans="1:10">
      <c r="A98" s="43"/>
      <c r="B98" s="1"/>
      <c r="C98" s="4" t="s">
        <v>707</v>
      </c>
      <c r="D98" s="29"/>
      <c r="E98" s="29">
        <v>4750</v>
      </c>
      <c r="F98" s="29">
        <v>2</v>
      </c>
      <c r="G98" s="29"/>
      <c r="H98" s="29"/>
      <c r="J98" s="29"/>
    </row>
    <row r="99" spans="1:10">
      <c r="A99" s="43"/>
      <c r="B99" s="1"/>
      <c r="C99" s="4" t="s">
        <v>708</v>
      </c>
      <c r="D99" s="29"/>
      <c r="E99" s="29">
        <v>2417</v>
      </c>
      <c r="F99" s="29">
        <v>6</v>
      </c>
      <c r="G99" s="29"/>
      <c r="H99" s="29"/>
      <c r="J99" s="29"/>
    </row>
    <row r="100" spans="1:10">
      <c r="A100" s="43"/>
      <c r="B100" s="1"/>
      <c r="C100" s="4" t="s">
        <v>709</v>
      </c>
      <c r="D100" s="29"/>
      <c r="E100" s="29">
        <v>795</v>
      </c>
      <c r="F100" s="29"/>
      <c r="G100" s="29"/>
      <c r="H100" s="29"/>
      <c r="J100" s="29"/>
    </row>
    <row r="101" spans="1:10">
      <c r="A101" s="1"/>
      <c r="B101" s="1"/>
      <c r="C101" s="4"/>
      <c r="D101" s="29"/>
      <c r="E101" s="29"/>
      <c r="F101" s="29"/>
      <c r="G101" s="29"/>
      <c r="H101" s="29"/>
      <c r="J101" s="29"/>
    </row>
    <row r="102" spans="1:10">
      <c r="A102" s="44" t="s">
        <v>15</v>
      </c>
      <c r="B102" s="1"/>
      <c r="C102" s="4" t="s">
        <v>538</v>
      </c>
      <c r="D102" s="29"/>
      <c r="E102" s="29">
        <v>3059</v>
      </c>
      <c r="F102" s="29">
        <v>90</v>
      </c>
      <c r="G102" s="29"/>
      <c r="H102" s="29"/>
      <c r="J102" s="29"/>
    </row>
    <row r="103" spans="1:10">
      <c r="A103" s="44"/>
      <c r="B103" s="1"/>
      <c r="C103" t="s">
        <v>540</v>
      </c>
      <c r="D103" s="29"/>
      <c r="E103" s="29">
        <v>2402</v>
      </c>
      <c r="F103" s="29">
        <v>9</v>
      </c>
      <c r="G103" s="29"/>
      <c r="H103" s="29"/>
      <c r="J103" s="29"/>
    </row>
    <row r="104" spans="1:10">
      <c r="A104" s="44"/>
      <c r="B104" s="1"/>
      <c r="C104" s="4" t="s">
        <v>539</v>
      </c>
      <c r="D104" s="29"/>
      <c r="E104" s="29">
        <v>3687</v>
      </c>
      <c r="F104" s="29">
        <v>8</v>
      </c>
      <c r="G104" s="29"/>
      <c r="H104" s="29"/>
      <c r="J104" s="29"/>
    </row>
    <row r="105" spans="1:10">
      <c r="A105" s="44"/>
      <c r="B105" s="1"/>
      <c r="C105" s="4" t="s">
        <v>535</v>
      </c>
      <c r="D105" s="29"/>
      <c r="E105" s="29">
        <v>6000</v>
      </c>
      <c r="F105" s="29">
        <v>3</v>
      </c>
      <c r="G105" s="29"/>
      <c r="H105" s="29"/>
      <c r="J105" s="29"/>
    </row>
    <row r="106" spans="1:10">
      <c r="A106" s="44"/>
      <c r="B106" s="1"/>
      <c r="C106" s="4" t="s">
        <v>536</v>
      </c>
      <c r="D106" s="29"/>
      <c r="E106" s="29">
        <v>2538</v>
      </c>
      <c r="F106" s="29">
        <v>25</v>
      </c>
      <c r="G106" s="29"/>
      <c r="H106" s="29"/>
      <c r="J106" s="29"/>
    </row>
    <row r="107" spans="1:10">
      <c r="A107" s="44"/>
      <c r="B107" s="1"/>
      <c r="C107" s="4" t="s">
        <v>646</v>
      </c>
      <c r="D107" s="29"/>
      <c r="E107" s="29">
        <v>1562</v>
      </c>
      <c r="F107" s="29">
        <v>279</v>
      </c>
      <c r="G107" s="29"/>
      <c r="H107" s="29"/>
      <c r="J107" s="29"/>
    </row>
    <row r="108" spans="1:10">
      <c r="A108" s="44"/>
      <c r="B108" s="1"/>
      <c r="C108" s="4" t="s">
        <v>644</v>
      </c>
      <c r="D108" s="29"/>
      <c r="E108" s="29">
        <v>902</v>
      </c>
      <c r="F108" s="29">
        <v>50</v>
      </c>
      <c r="G108" s="29"/>
      <c r="H108" s="29"/>
      <c r="J108" s="29"/>
    </row>
    <row r="109" spans="1:10">
      <c r="A109" s="44"/>
      <c r="B109" s="1"/>
      <c r="C109" s="4" t="s">
        <v>648</v>
      </c>
      <c r="D109" s="29"/>
      <c r="E109" s="29">
        <v>834</v>
      </c>
      <c r="F109" s="29">
        <v>24</v>
      </c>
      <c r="G109" s="29"/>
      <c r="H109" s="29"/>
      <c r="J109" s="29"/>
    </row>
    <row r="110" spans="1:10">
      <c r="A110" s="44"/>
      <c r="B110" s="1"/>
      <c r="C110" s="4" t="s">
        <v>654</v>
      </c>
      <c r="D110" s="29"/>
      <c r="E110" s="29">
        <v>1737</v>
      </c>
      <c r="F110" s="29">
        <v>8</v>
      </c>
      <c r="G110" s="29"/>
      <c r="H110" s="29"/>
      <c r="J110" s="29"/>
    </row>
    <row r="111" spans="1:10">
      <c r="A111" s="44"/>
      <c r="B111" s="1"/>
      <c r="C111" s="4" t="s">
        <v>543</v>
      </c>
      <c r="D111" s="29"/>
      <c r="E111" s="29">
        <v>1000</v>
      </c>
      <c r="F111" s="29">
        <v>1</v>
      </c>
      <c r="G111" s="29"/>
      <c r="H111" s="29"/>
      <c r="J111" s="29"/>
    </row>
    <row r="112" spans="1:10">
      <c r="A112" s="44"/>
      <c r="B112" s="1"/>
      <c r="C112" s="4" t="s">
        <v>570</v>
      </c>
      <c r="D112" s="29"/>
      <c r="E112" s="29">
        <v>1600</v>
      </c>
      <c r="F112" s="29">
        <v>2</v>
      </c>
      <c r="G112" s="29"/>
      <c r="H112" s="29"/>
      <c r="J112" s="29"/>
    </row>
    <row r="113" spans="1:10">
      <c r="A113" s="44"/>
      <c r="B113" s="1"/>
      <c r="C113" s="4" t="s">
        <v>571</v>
      </c>
      <c r="D113" s="29"/>
      <c r="E113" s="29">
        <v>780</v>
      </c>
      <c r="F113" s="29">
        <v>24</v>
      </c>
      <c r="G113" s="29"/>
      <c r="H113" s="29"/>
      <c r="J113" s="29"/>
    </row>
    <row r="114" spans="1:10">
      <c r="A114" s="44"/>
      <c r="B114" s="1"/>
      <c r="C114" s="4" t="s">
        <v>640</v>
      </c>
      <c r="D114" s="29"/>
      <c r="E114" s="29">
        <v>783</v>
      </c>
      <c r="F114" s="29">
        <v>7</v>
      </c>
      <c r="G114" s="29"/>
      <c r="H114" s="29"/>
      <c r="J114" s="29"/>
    </row>
    <row r="115" spans="1:10">
      <c r="A115" s="44"/>
      <c r="B115" s="1"/>
      <c r="C115" s="4" t="s">
        <v>537</v>
      </c>
      <c r="D115" s="29"/>
      <c r="E115" s="29">
        <v>4500</v>
      </c>
      <c r="F115" s="29">
        <v>2</v>
      </c>
      <c r="G115" s="29"/>
      <c r="H115" s="29"/>
      <c r="J115" s="29"/>
    </row>
    <row r="116" spans="1:10">
      <c r="A116" s="44"/>
      <c r="B116" s="1"/>
      <c r="C116" s="4" t="s">
        <v>667</v>
      </c>
      <c r="D116" s="29"/>
      <c r="E116" s="29">
        <v>2700</v>
      </c>
      <c r="F116" s="29">
        <v>3</v>
      </c>
      <c r="G116" s="29"/>
      <c r="H116" s="29"/>
      <c r="J116" s="29"/>
    </row>
    <row r="117" spans="1:10">
      <c r="A117" s="44"/>
      <c r="B117" s="1"/>
      <c r="C117" s="4" t="s">
        <v>668</v>
      </c>
      <c r="D117" s="29"/>
      <c r="E117" s="29">
        <v>3000</v>
      </c>
      <c r="F117" s="29">
        <v>1</v>
      </c>
      <c r="G117" s="29"/>
      <c r="H117" s="29"/>
      <c r="J117" s="29"/>
    </row>
    <row r="118" spans="1:10">
      <c r="A118" s="44"/>
      <c r="B118" s="1"/>
      <c r="C118" s="4" t="s">
        <v>572</v>
      </c>
      <c r="D118" s="29"/>
      <c r="E118" s="29">
        <v>777</v>
      </c>
      <c r="F118" s="29">
        <v>7</v>
      </c>
      <c r="G118" s="29"/>
      <c r="H118" s="29"/>
      <c r="J118" s="29"/>
    </row>
    <row r="119" spans="1:10">
      <c r="A119" s="44"/>
      <c r="B119" s="1"/>
      <c r="C119" s="4" t="s">
        <v>669</v>
      </c>
      <c r="D119" s="29"/>
      <c r="E119" s="29">
        <v>1246</v>
      </c>
      <c r="F119" s="29">
        <v>133</v>
      </c>
      <c r="G119" s="29"/>
      <c r="H119" s="29"/>
      <c r="J119" s="29"/>
    </row>
    <row r="120" spans="1:10">
      <c r="A120" s="44"/>
      <c r="B120" s="1"/>
      <c r="C120" s="4" t="s">
        <v>768</v>
      </c>
      <c r="D120" s="29"/>
      <c r="E120" s="29">
        <v>1874</v>
      </c>
      <c r="F120" s="29">
        <v>27</v>
      </c>
      <c r="G120" s="29"/>
      <c r="H120" s="29"/>
      <c r="J120" s="29"/>
    </row>
    <row r="121" spans="1:10">
      <c r="A121" s="44"/>
      <c r="B121" s="1"/>
      <c r="C121" s="4" t="s">
        <v>534</v>
      </c>
      <c r="D121" s="29"/>
      <c r="E121" s="29">
        <v>4139</v>
      </c>
      <c r="F121" s="29">
        <v>6</v>
      </c>
      <c r="G121" s="29"/>
      <c r="H121" s="29"/>
      <c r="J121" s="29"/>
    </row>
    <row r="122" spans="1:10">
      <c r="A122" s="44"/>
      <c r="B122" s="1"/>
      <c r="C122" s="4" t="s">
        <v>670</v>
      </c>
      <c r="D122" s="29"/>
      <c r="E122" s="29">
        <v>1745</v>
      </c>
      <c r="F122" s="29">
        <v>79</v>
      </c>
      <c r="G122" s="29"/>
      <c r="H122" s="29"/>
      <c r="J122" s="29"/>
    </row>
    <row r="123" spans="1:10">
      <c r="A123" s="44"/>
      <c r="B123" s="1"/>
      <c r="C123" s="4" t="s">
        <v>671</v>
      </c>
      <c r="D123" s="29"/>
      <c r="E123" s="29">
        <v>3002</v>
      </c>
      <c r="F123" s="29">
        <v>25</v>
      </c>
      <c r="G123" s="29"/>
      <c r="H123" s="29"/>
      <c r="J123" s="29"/>
    </row>
    <row r="124" spans="1:10">
      <c r="A124" s="44"/>
      <c r="B124" s="1"/>
      <c r="C124" s="4" t="s">
        <v>658</v>
      </c>
      <c r="D124" s="29"/>
      <c r="E124" s="29">
        <v>1992</v>
      </c>
      <c r="F124" s="29">
        <v>56</v>
      </c>
      <c r="G124" s="29"/>
      <c r="H124" s="29"/>
      <c r="J124" s="29"/>
    </row>
    <row r="125" spans="1:10">
      <c r="A125" s="44"/>
      <c r="B125" s="1"/>
      <c r="C125" s="4" t="s">
        <v>656</v>
      </c>
      <c r="D125" s="29"/>
      <c r="E125" s="29">
        <v>1476</v>
      </c>
      <c r="F125" s="29">
        <v>19</v>
      </c>
      <c r="G125" s="29"/>
      <c r="H125" s="29"/>
      <c r="J125" s="29"/>
    </row>
    <row r="126" spans="1:10">
      <c r="A126" s="44"/>
      <c r="B126" s="1"/>
      <c r="C126" s="4" t="s">
        <v>639</v>
      </c>
      <c r="D126" s="29"/>
      <c r="E126" s="29">
        <v>1055</v>
      </c>
      <c r="F126" s="29">
        <v>8</v>
      </c>
      <c r="G126" s="29"/>
      <c r="H126" s="29"/>
      <c r="J126" s="29"/>
    </row>
    <row r="127" spans="1:10">
      <c r="A127" s="44"/>
      <c r="B127" s="1"/>
      <c r="C127" s="4" t="s">
        <v>645</v>
      </c>
      <c r="D127" s="29"/>
      <c r="E127" s="29">
        <v>2000</v>
      </c>
      <c r="F127" s="29">
        <v>1</v>
      </c>
      <c r="G127" s="29"/>
      <c r="H127" s="29"/>
      <c r="J127" s="29"/>
    </row>
    <row r="128" spans="1:10">
      <c r="A128" s="44"/>
      <c r="B128" s="1"/>
      <c r="C128" s="4" t="s">
        <v>675</v>
      </c>
      <c r="D128" s="29"/>
      <c r="E128" s="29">
        <v>2133</v>
      </c>
      <c r="F128" s="29">
        <v>3</v>
      </c>
      <c r="G128" s="29"/>
      <c r="H128" s="29"/>
      <c r="J128" s="29"/>
    </row>
    <row r="129" spans="1:10">
      <c r="A129" s="44"/>
      <c r="B129" s="1"/>
      <c r="C129" s="4" t="s">
        <v>767</v>
      </c>
      <c r="D129" s="29"/>
      <c r="E129" s="29">
        <v>1200</v>
      </c>
      <c r="F129" s="29">
        <v>3</v>
      </c>
      <c r="G129" s="29"/>
      <c r="H129" s="29"/>
      <c r="J129" s="29"/>
    </row>
    <row r="130" spans="1:10">
      <c r="A130" s="44"/>
      <c r="B130" s="1"/>
      <c r="C130" s="4" t="s">
        <v>662</v>
      </c>
      <c r="D130" s="29"/>
      <c r="E130" s="29">
        <v>3060</v>
      </c>
      <c r="F130" s="29">
        <v>5</v>
      </c>
      <c r="G130" s="29"/>
      <c r="H130" s="29"/>
      <c r="J130" s="29"/>
    </row>
    <row r="131" spans="1:10">
      <c r="A131" s="44"/>
      <c r="B131" s="1"/>
      <c r="C131" s="4" t="s">
        <v>858</v>
      </c>
      <c r="D131" s="29"/>
      <c r="E131" s="29">
        <v>774</v>
      </c>
      <c r="F131" s="29">
        <v>2</v>
      </c>
      <c r="G131" s="29"/>
      <c r="H131" s="29"/>
      <c r="J131" s="29"/>
    </row>
    <row r="132" spans="1:10">
      <c r="A132" s="44"/>
      <c r="B132" s="1"/>
      <c r="C132" s="4" t="s">
        <v>707</v>
      </c>
      <c r="D132" s="29"/>
      <c r="E132" s="29">
        <v>4333</v>
      </c>
      <c r="F132" s="29">
        <v>3</v>
      </c>
      <c r="G132" s="29"/>
      <c r="H132" s="29"/>
      <c r="J132" s="29"/>
    </row>
    <row r="133" spans="1:10">
      <c r="A133" s="44"/>
      <c r="B133" s="1"/>
      <c r="C133" s="4" t="s">
        <v>708</v>
      </c>
      <c r="D133" s="29"/>
      <c r="E133" s="29">
        <v>2618</v>
      </c>
      <c r="F133" s="29">
        <v>16</v>
      </c>
      <c r="G133" s="29"/>
      <c r="H133" s="29"/>
      <c r="J133" s="29"/>
    </row>
    <row r="134" spans="1:10">
      <c r="A134" s="44"/>
      <c r="B134" s="1"/>
      <c r="C134" s="4" t="s">
        <v>709</v>
      </c>
      <c r="D134" s="29"/>
      <c r="E134" s="29">
        <v>913</v>
      </c>
      <c r="F134" s="29"/>
      <c r="G134" s="29"/>
      <c r="H134" s="29"/>
      <c r="J134" s="29"/>
    </row>
    <row r="135" spans="1:10">
      <c r="A135" s="1"/>
      <c r="B135" s="1"/>
      <c r="C135" s="4"/>
      <c r="D135" s="31"/>
      <c r="E135" s="31"/>
      <c r="F135" s="31"/>
      <c r="G135" s="31"/>
      <c r="H135" s="31"/>
      <c r="J135" s="31"/>
    </row>
    <row r="136" spans="1:10">
      <c r="A136" s="45" t="s">
        <v>16</v>
      </c>
      <c r="B136" s="1"/>
      <c r="C136" s="4" t="s">
        <v>538</v>
      </c>
      <c r="D136" s="29"/>
      <c r="E136" s="29">
        <v>1818</v>
      </c>
      <c r="F136" s="29">
        <v>45</v>
      </c>
      <c r="G136" s="29"/>
      <c r="H136" s="29"/>
      <c r="J136" s="29"/>
    </row>
    <row r="137" spans="1:10">
      <c r="A137" s="45"/>
      <c r="B137" s="1"/>
      <c r="C137" s="4" t="s">
        <v>535</v>
      </c>
      <c r="D137" s="29"/>
      <c r="E137" s="29">
        <v>5000</v>
      </c>
      <c r="F137" s="29">
        <v>2</v>
      </c>
      <c r="G137" s="29"/>
      <c r="H137" s="29"/>
      <c r="J137" s="29"/>
    </row>
    <row r="138" spans="1:10">
      <c r="A138" s="45"/>
      <c r="B138" s="1"/>
      <c r="C138" s="4" t="s">
        <v>536</v>
      </c>
      <c r="D138" s="29"/>
      <c r="E138" s="29">
        <v>1900</v>
      </c>
      <c r="F138" s="29">
        <v>6</v>
      </c>
      <c r="G138" s="29"/>
      <c r="H138" s="29"/>
      <c r="J138" s="29"/>
    </row>
    <row r="139" spans="1:10">
      <c r="A139" s="45"/>
      <c r="B139" s="1"/>
      <c r="C139" s="4" t="s">
        <v>654</v>
      </c>
      <c r="D139" s="29"/>
      <c r="E139" s="29">
        <v>1600</v>
      </c>
      <c r="F139" s="29">
        <v>3</v>
      </c>
      <c r="G139" s="29"/>
      <c r="H139" s="29"/>
      <c r="J139" s="29"/>
    </row>
    <row r="140" spans="1:10">
      <c r="A140" s="45"/>
      <c r="B140" s="1"/>
      <c r="C140" s="4" t="s">
        <v>646</v>
      </c>
      <c r="D140" s="29"/>
      <c r="E140" s="29">
        <v>1445</v>
      </c>
      <c r="F140" s="29">
        <v>22</v>
      </c>
      <c r="G140" s="29"/>
      <c r="H140" s="29"/>
      <c r="J140" s="29"/>
    </row>
    <row r="141" spans="1:10">
      <c r="A141" s="45"/>
      <c r="B141" s="1"/>
      <c r="C141" s="4" t="s">
        <v>644</v>
      </c>
      <c r="D141" s="29"/>
      <c r="E141" s="29">
        <v>640</v>
      </c>
      <c r="F141" s="29">
        <v>3</v>
      </c>
      <c r="G141" s="29"/>
      <c r="H141" s="29"/>
      <c r="J141" s="29"/>
    </row>
    <row r="142" spans="1:10">
      <c r="A142" s="45"/>
      <c r="B142" s="1"/>
      <c r="C142" s="4" t="s">
        <v>572</v>
      </c>
      <c r="D142" s="29"/>
      <c r="E142" s="29">
        <v>703</v>
      </c>
      <c r="F142" s="29">
        <v>12</v>
      </c>
      <c r="G142" s="29"/>
      <c r="H142" s="29"/>
      <c r="J142" s="29"/>
    </row>
    <row r="143" spans="1:10">
      <c r="A143" s="45"/>
      <c r="B143" s="1"/>
      <c r="C143" s="4" t="s">
        <v>648</v>
      </c>
      <c r="D143" s="29"/>
      <c r="E143" s="29">
        <v>830</v>
      </c>
      <c r="F143" s="29">
        <v>3</v>
      </c>
      <c r="G143" s="29"/>
      <c r="H143" s="29"/>
      <c r="J143" s="29"/>
    </row>
    <row r="144" spans="1:10">
      <c r="A144" s="45"/>
      <c r="B144" s="1"/>
      <c r="C144" s="4" t="s">
        <v>539</v>
      </c>
      <c r="D144" s="29"/>
      <c r="E144" s="29">
        <v>2163</v>
      </c>
      <c r="F144" s="29">
        <v>9</v>
      </c>
      <c r="G144" s="29"/>
      <c r="H144" s="29"/>
      <c r="J144" s="29"/>
    </row>
    <row r="145" spans="1:10">
      <c r="A145" s="45"/>
      <c r="B145" s="1"/>
      <c r="C145" s="4" t="s">
        <v>534</v>
      </c>
      <c r="D145" s="29"/>
      <c r="E145" s="29">
        <v>2100</v>
      </c>
      <c r="F145" s="29">
        <v>2</v>
      </c>
      <c r="G145" s="29"/>
      <c r="H145" s="29"/>
      <c r="J145" s="29"/>
    </row>
    <row r="146" spans="1:10">
      <c r="A146" s="45"/>
      <c r="B146" s="1" t="s">
        <v>652</v>
      </c>
      <c r="C146" s="4" t="s">
        <v>669</v>
      </c>
      <c r="D146" s="29"/>
      <c r="E146" s="29">
        <v>1075</v>
      </c>
      <c r="F146" s="29">
        <v>49</v>
      </c>
      <c r="G146" s="29"/>
      <c r="H146" s="29"/>
      <c r="J146" s="29"/>
    </row>
    <row r="147" spans="1:10">
      <c r="A147" s="45"/>
      <c r="B147" s="1" t="s">
        <v>355</v>
      </c>
      <c r="C147" s="4" t="s">
        <v>768</v>
      </c>
      <c r="D147" s="29"/>
      <c r="E147" s="29">
        <v>1924</v>
      </c>
      <c r="F147" s="29">
        <v>21</v>
      </c>
      <c r="G147" s="29"/>
      <c r="H147" s="29"/>
      <c r="J147" s="29"/>
    </row>
    <row r="148" spans="1:10">
      <c r="A148" s="45"/>
      <c r="B148" s="1"/>
      <c r="C148" s="4" t="s">
        <v>671</v>
      </c>
      <c r="D148" s="29"/>
      <c r="E148" s="29">
        <v>3000</v>
      </c>
      <c r="F148" s="29">
        <v>6</v>
      </c>
      <c r="G148" s="29"/>
      <c r="H148" s="29"/>
      <c r="J148" s="29"/>
    </row>
    <row r="149" spans="1:10">
      <c r="A149" s="45"/>
      <c r="B149" s="1"/>
      <c r="C149" s="4" t="s">
        <v>658</v>
      </c>
      <c r="D149" s="29"/>
      <c r="E149" s="29">
        <v>1500</v>
      </c>
      <c r="F149" s="29">
        <v>3</v>
      </c>
      <c r="G149" s="29"/>
      <c r="H149" s="29"/>
      <c r="J149" s="29"/>
    </row>
    <row r="150" spans="1:10">
      <c r="A150" s="45"/>
      <c r="B150" s="1"/>
      <c r="C150" s="4" t="s">
        <v>656</v>
      </c>
      <c r="D150" s="29"/>
      <c r="E150" s="29">
        <v>862</v>
      </c>
      <c r="F150" s="29">
        <v>4</v>
      </c>
      <c r="G150" s="29"/>
      <c r="H150" s="29"/>
      <c r="J150" s="29"/>
    </row>
    <row r="151" spans="1:10">
      <c r="A151" s="45"/>
      <c r="B151" s="1"/>
      <c r="C151" s="4" t="s">
        <v>571</v>
      </c>
      <c r="D151" s="29"/>
      <c r="E151" s="29">
        <v>720</v>
      </c>
      <c r="F151" s="29">
        <v>1</v>
      </c>
      <c r="G151" s="29"/>
      <c r="H151" s="29"/>
      <c r="J151" s="29"/>
    </row>
    <row r="152" spans="1:10">
      <c r="A152" s="45"/>
      <c r="B152" s="1" t="s">
        <v>355</v>
      </c>
      <c r="C152" s="4" t="s">
        <v>655</v>
      </c>
      <c r="D152" s="29"/>
      <c r="E152" s="29">
        <v>900</v>
      </c>
      <c r="F152" s="29">
        <v>1</v>
      </c>
      <c r="G152" s="29"/>
      <c r="H152" s="29"/>
      <c r="J152" s="29"/>
    </row>
    <row r="153" spans="1:10">
      <c r="A153" s="45"/>
      <c r="B153" s="1"/>
      <c r="C153" s="4" t="s">
        <v>640</v>
      </c>
      <c r="D153" s="29"/>
      <c r="E153" s="29">
        <v>639</v>
      </c>
      <c r="F153" s="29">
        <v>1</v>
      </c>
      <c r="G153" s="29"/>
      <c r="H153" s="29"/>
      <c r="J153" s="29"/>
    </row>
    <row r="154" spans="1:10">
      <c r="A154" s="45"/>
      <c r="B154" s="1"/>
      <c r="C154" s="4" t="s">
        <v>858</v>
      </c>
      <c r="D154" s="29"/>
      <c r="E154" s="29">
        <v>920</v>
      </c>
      <c r="F154" s="29">
        <v>3</v>
      </c>
      <c r="G154" s="29"/>
      <c r="H154" s="29"/>
      <c r="J154" s="29"/>
    </row>
    <row r="155" spans="1:10">
      <c r="A155" s="45"/>
      <c r="B155" s="1"/>
      <c r="C155" s="4" t="s">
        <v>707</v>
      </c>
      <c r="D155" s="29"/>
      <c r="E155" s="29">
        <v>4750</v>
      </c>
      <c r="F155" s="29">
        <v>2</v>
      </c>
      <c r="G155" s="29"/>
      <c r="H155" s="29"/>
      <c r="J155" s="29"/>
    </row>
    <row r="156" spans="1:10">
      <c r="A156" s="45"/>
      <c r="B156" s="1"/>
      <c r="C156" s="4" t="s">
        <v>708</v>
      </c>
      <c r="D156" s="29"/>
      <c r="E156" s="29">
        <v>2109</v>
      </c>
      <c r="F156" s="29">
        <v>10</v>
      </c>
      <c r="G156" s="29"/>
      <c r="H156" s="29"/>
      <c r="J156" s="29"/>
    </row>
    <row r="157" spans="1:10">
      <c r="A157" s="45"/>
      <c r="B157" s="1"/>
      <c r="C157" s="4" t="s">
        <v>709</v>
      </c>
      <c r="D157" s="29"/>
      <c r="E157" s="29">
        <v>886</v>
      </c>
      <c r="F157" s="29">
        <v>1</v>
      </c>
      <c r="G157" s="29"/>
      <c r="H157" s="29"/>
      <c r="J157" s="29"/>
    </row>
    <row r="158" spans="1:10">
      <c r="A158" s="1"/>
      <c r="B158" s="1"/>
      <c r="C158" s="4"/>
      <c r="D158" s="29"/>
      <c r="E158" s="29"/>
      <c r="F158" s="29"/>
      <c r="G158" s="29"/>
      <c r="H158" s="29"/>
      <c r="J158" s="29"/>
    </row>
    <row r="159" spans="1:10">
      <c r="A159" s="46" t="s">
        <v>17</v>
      </c>
      <c r="B159" s="1"/>
      <c r="C159" s="4" t="s">
        <v>538</v>
      </c>
      <c r="D159" s="29"/>
      <c r="E159" s="29">
        <v>3114</v>
      </c>
      <c r="F159" s="29">
        <v>47</v>
      </c>
      <c r="G159" s="29"/>
      <c r="H159" s="29"/>
      <c r="J159" s="29"/>
    </row>
    <row r="160" spans="1:10">
      <c r="A160" s="46"/>
      <c r="B160" s="1"/>
      <c r="C160" s="4" t="s">
        <v>535</v>
      </c>
      <c r="D160" s="29"/>
      <c r="E160" s="29">
        <v>5000</v>
      </c>
      <c r="F160" s="29">
        <v>1</v>
      </c>
      <c r="G160" s="29"/>
      <c r="H160" s="29"/>
      <c r="J160" s="29"/>
    </row>
    <row r="161" spans="1:10">
      <c r="A161" s="46"/>
      <c r="B161" s="1"/>
      <c r="C161" s="4" t="s">
        <v>536</v>
      </c>
      <c r="D161" s="29"/>
      <c r="E161" s="29">
        <v>2150</v>
      </c>
      <c r="F161" s="29">
        <v>2</v>
      </c>
      <c r="G161" s="29"/>
      <c r="H161" s="29"/>
      <c r="J161" s="29"/>
    </row>
    <row r="162" spans="1:10">
      <c r="A162" s="46"/>
      <c r="B162" s="1"/>
      <c r="C162" s="4" t="s">
        <v>654</v>
      </c>
      <c r="D162" s="29"/>
      <c r="E162" s="29">
        <v>1300</v>
      </c>
      <c r="F162" s="29">
        <v>2</v>
      </c>
      <c r="G162" s="29"/>
      <c r="H162" s="29"/>
      <c r="J162" s="29"/>
    </row>
    <row r="163" spans="1:10">
      <c r="A163" s="46"/>
      <c r="B163" s="1"/>
      <c r="C163" s="4" t="s">
        <v>644</v>
      </c>
      <c r="D163" s="29"/>
      <c r="E163" s="29">
        <v>1000</v>
      </c>
      <c r="F163" s="29">
        <v>1</v>
      </c>
      <c r="G163" s="29"/>
      <c r="H163" s="29"/>
      <c r="J163" s="29"/>
    </row>
    <row r="164" spans="1:10">
      <c r="A164" s="46"/>
      <c r="B164" s="1"/>
      <c r="C164" s="4" t="s">
        <v>648</v>
      </c>
      <c r="D164" s="29"/>
      <c r="E164" s="29">
        <v>760</v>
      </c>
      <c r="F164" s="29">
        <v>5</v>
      </c>
      <c r="G164" s="29"/>
      <c r="H164" s="29"/>
      <c r="J164" s="29"/>
    </row>
    <row r="165" spans="1:10">
      <c r="A165" s="46"/>
      <c r="B165" s="1"/>
      <c r="C165" s="4" t="s">
        <v>768</v>
      </c>
      <c r="D165" s="29"/>
      <c r="E165" s="29">
        <v>2000</v>
      </c>
      <c r="F165" s="29">
        <v>4</v>
      </c>
      <c r="G165" s="29"/>
      <c r="H165" s="29"/>
      <c r="J165" s="29"/>
    </row>
    <row r="166" spans="1:10">
      <c r="A166" s="46"/>
      <c r="B166" s="1"/>
      <c r="C166" s="4" t="s">
        <v>858</v>
      </c>
      <c r="D166" s="29"/>
      <c r="E166" s="29">
        <v>904</v>
      </c>
      <c r="F166" s="29">
        <v>6</v>
      </c>
      <c r="G166" s="29"/>
      <c r="H166" s="29"/>
      <c r="J166" s="29"/>
    </row>
    <row r="167" spans="1:10">
      <c r="A167" s="46"/>
      <c r="B167" s="1"/>
      <c r="C167" s="4" t="s">
        <v>707</v>
      </c>
      <c r="D167" s="29"/>
      <c r="E167" s="29">
        <v>4750</v>
      </c>
      <c r="F167" s="29">
        <v>2</v>
      </c>
      <c r="G167" s="29"/>
      <c r="H167" s="29"/>
      <c r="J167" s="29"/>
    </row>
    <row r="168" spans="1:10">
      <c r="A168" s="46"/>
      <c r="B168" s="1"/>
      <c r="C168" s="4" t="s">
        <v>708</v>
      </c>
      <c r="D168" s="29"/>
      <c r="E168" s="29">
        <v>2125</v>
      </c>
      <c r="F168" s="29">
        <v>4</v>
      </c>
      <c r="G168" s="29"/>
      <c r="H168" s="29"/>
      <c r="J168" s="29"/>
    </row>
    <row r="169" spans="1:10">
      <c r="A169" s="46"/>
      <c r="B169" s="1"/>
      <c r="C169" s="4" t="s">
        <v>709</v>
      </c>
      <c r="D169" s="29"/>
      <c r="E169" s="29">
        <v>930</v>
      </c>
      <c r="F169" s="29"/>
      <c r="G169" s="29"/>
      <c r="H169" s="29"/>
      <c r="J169" s="29"/>
    </row>
    <row r="170" spans="1:10">
      <c r="A170" s="1"/>
      <c r="B170" s="1"/>
      <c r="C170" s="4"/>
      <c r="D170" s="29"/>
      <c r="E170" s="29"/>
      <c r="F170" s="29"/>
      <c r="G170" s="29"/>
      <c r="H170" s="29"/>
      <c r="J170" s="29"/>
    </row>
    <row r="171" spans="1:10">
      <c r="A171" s="48" t="s">
        <v>43</v>
      </c>
      <c r="B171" s="1"/>
      <c r="C171" s="4" t="s">
        <v>538</v>
      </c>
      <c r="D171" s="29"/>
      <c r="E171" s="29">
        <v>2163</v>
      </c>
      <c r="F171" s="29">
        <v>4</v>
      </c>
      <c r="G171" s="29"/>
      <c r="H171" s="29"/>
      <c r="J171" s="29"/>
    </row>
    <row r="172" spans="1:10">
      <c r="A172" s="53" t="s">
        <v>131</v>
      </c>
      <c r="B172" s="1"/>
      <c r="C172" s="4" t="s">
        <v>646</v>
      </c>
      <c r="D172" s="29"/>
      <c r="E172" s="29">
        <v>1400</v>
      </c>
      <c r="F172" s="29">
        <v>3</v>
      </c>
      <c r="G172" s="29"/>
      <c r="H172" s="29"/>
      <c r="J172" s="29"/>
    </row>
    <row r="173" spans="1:10">
      <c r="A173" s="48"/>
      <c r="B173" s="1"/>
      <c r="C173" s="4" t="s">
        <v>671</v>
      </c>
      <c r="D173" s="29"/>
      <c r="E173" s="29">
        <v>3000</v>
      </c>
      <c r="F173" s="29">
        <v>1</v>
      </c>
      <c r="G173" s="29"/>
      <c r="H173" s="29"/>
      <c r="J173" s="29"/>
    </row>
    <row r="174" spans="1:10">
      <c r="A174" s="48"/>
      <c r="B174" s="1"/>
      <c r="C174" s="4" t="s">
        <v>768</v>
      </c>
      <c r="D174" s="29"/>
      <c r="E174" s="29">
        <v>1499</v>
      </c>
      <c r="F174" s="29">
        <v>11</v>
      </c>
      <c r="G174" s="29"/>
      <c r="H174" s="29"/>
      <c r="J174" s="29"/>
    </row>
    <row r="175" spans="1:10">
      <c r="A175" s="48"/>
      <c r="B175" s="1"/>
      <c r="C175" s="4" t="s">
        <v>669</v>
      </c>
      <c r="D175" s="29"/>
      <c r="E175" s="29">
        <v>1369</v>
      </c>
      <c r="F175" s="29">
        <v>10</v>
      </c>
      <c r="G175" s="29"/>
      <c r="H175" s="29"/>
      <c r="J175" s="29"/>
    </row>
    <row r="176" spans="1:10">
      <c r="A176" s="48"/>
      <c r="B176" s="1"/>
      <c r="C176" s="4" t="s">
        <v>656</v>
      </c>
      <c r="D176" s="29"/>
      <c r="E176" s="29">
        <v>1095</v>
      </c>
      <c r="F176" s="29">
        <v>1</v>
      </c>
      <c r="G176" s="29"/>
      <c r="H176" s="29"/>
      <c r="J176" s="29"/>
    </row>
    <row r="177" spans="1:10">
      <c r="A177" s="48"/>
      <c r="B177" s="1"/>
      <c r="C177" s="4" t="s">
        <v>648</v>
      </c>
      <c r="D177" s="29"/>
      <c r="E177" s="29">
        <v>784</v>
      </c>
      <c r="F177" s="29">
        <v>3</v>
      </c>
      <c r="G177" s="29"/>
      <c r="H177" s="29"/>
      <c r="J177" s="29"/>
    </row>
    <row r="178" spans="1:10">
      <c r="A178" s="48"/>
      <c r="B178" s="1"/>
      <c r="C178" s="4" t="s">
        <v>572</v>
      </c>
      <c r="D178" s="29"/>
      <c r="E178" s="29">
        <v>765</v>
      </c>
      <c r="F178" s="29">
        <v>4</v>
      </c>
      <c r="G178" s="29"/>
      <c r="H178" s="29"/>
      <c r="J178" s="29"/>
    </row>
    <row r="179" spans="1:10">
      <c r="A179" s="48"/>
      <c r="B179" s="1"/>
      <c r="C179" s="4" t="s">
        <v>858</v>
      </c>
      <c r="D179" s="29"/>
      <c r="E179" s="29">
        <v>600</v>
      </c>
      <c r="F179" s="29">
        <v>1</v>
      </c>
      <c r="G179" s="29"/>
      <c r="H179" s="29"/>
      <c r="J179" s="29"/>
    </row>
    <row r="180" spans="1:10">
      <c r="A180" s="48"/>
      <c r="B180" s="1"/>
      <c r="C180" s="4" t="s">
        <v>707</v>
      </c>
      <c r="D180" s="29"/>
      <c r="E180" s="29">
        <v>4750</v>
      </c>
      <c r="F180" s="29">
        <v>2</v>
      </c>
      <c r="G180" s="29"/>
      <c r="H180" s="29"/>
      <c r="J180" s="29"/>
    </row>
    <row r="181" spans="1:10">
      <c r="A181" s="48"/>
      <c r="B181" s="1"/>
      <c r="C181" s="4" t="s">
        <v>708</v>
      </c>
      <c r="D181" s="29"/>
      <c r="E181" s="29">
        <v>2114</v>
      </c>
      <c r="F181" s="29">
        <v>7</v>
      </c>
      <c r="G181" s="29"/>
      <c r="H181" s="29"/>
      <c r="J181" s="29"/>
    </row>
    <row r="182" spans="1:10">
      <c r="A182" s="48"/>
      <c r="B182" s="1"/>
      <c r="C182" s="4" t="s">
        <v>709</v>
      </c>
      <c r="D182" s="29"/>
      <c r="E182" s="29">
        <v>675</v>
      </c>
      <c r="F182" s="29">
        <v>1</v>
      </c>
      <c r="G182" s="29"/>
      <c r="H182" s="29"/>
      <c r="J182" s="29"/>
    </row>
    <row r="183" spans="1:10">
      <c r="A183" s="1"/>
      <c r="B183" s="1"/>
      <c r="C183" s="4"/>
      <c r="D183" s="29"/>
      <c r="E183" s="29"/>
      <c r="F183" s="29"/>
      <c r="G183" s="29"/>
      <c r="H183" s="29"/>
      <c r="J183" s="29"/>
    </row>
    <row r="184" spans="1:10">
      <c r="A184" s="47" t="s">
        <v>44</v>
      </c>
      <c r="B184" s="1"/>
      <c r="C184" s="4" t="s">
        <v>538</v>
      </c>
      <c r="D184" s="29"/>
      <c r="E184" s="29">
        <v>3131</v>
      </c>
      <c r="F184" s="29">
        <v>23</v>
      </c>
      <c r="G184" s="29"/>
      <c r="H184" s="29"/>
      <c r="J184" s="29"/>
    </row>
    <row r="185" spans="1:10">
      <c r="A185" s="47"/>
      <c r="B185" s="1"/>
      <c r="C185" s="4" t="s">
        <v>646</v>
      </c>
      <c r="D185" s="29"/>
      <c r="E185" s="29">
        <v>1600</v>
      </c>
      <c r="F185" s="29">
        <v>3</v>
      </c>
      <c r="G185" s="29"/>
      <c r="H185" s="29"/>
      <c r="J185" s="29"/>
    </row>
    <row r="186" spans="1:10">
      <c r="A186" s="47"/>
      <c r="B186" s="1"/>
      <c r="C186" s="4" t="s">
        <v>669</v>
      </c>
      <c r="D186" s="29"/>
      <c r="E186" s="29">
        <v>1350</v>
      </c>
      <c r="F186" s="29">
        <v>10</v>
      </c>
      <c r="G186" s="29"/>
      <c r="H186" s="29"/>
      <c r="J186" s="29"/>
    </row>
    <row r="187" spans="1:10">
      <c r="A187" s="47"/>
      <c r="B187" s="1"/>
      <c r="C187" s="4" t="s">
        <v>768</v>
      </c>
      <c r="D187" s="29"/>
      <c r="E187" s="29">
        <v>1500</v>
      </c>
      <c r="F187" s="29">
        <v>2</v>
      </c>
      <c r="G187" s="29"/>
      <c r="H187" s="29"/>
      <c r="J187" s="29"/>
    </row>
    <row r="188" spans="1:10">
      <c r="A188" s="47"/>
      <c r="B188" s="1"/>
      <c r="C188" s="4" t="s">
        <v>644</v>
      </c>
      <c r="D188" s="29"/>
      <c r="E188" s="29">
        <v>665</v>
      </c>
      <c r="F188" s="29">
        <v>2</v>
      </c>
      <c r="G188" s="29"/>
      <c r="H188" s="29"/>
      <c r="J188" s="29"/>
    </row>
    <row r="189" spans="1:10">
      <c r="A189" s="47"/>
      <c r="B189" s="1"/>
      <c r="C189" s="4" t="s">
        <v>572</v>
      </c>
      <c r="D189" s="29"/>
      <c r="E189" s="29">
        <v>600</v>
      </c>
      <c r="F189" s="29">
        <v>2</v>
      </c>
      <c r="G189" s="29"/>
      <c r="H189" s="29"/>
      <c r="J189" s="29"/>
    </row>
    <row r="190" spans="1:10">
      <c r="A190" s="47"/>
      <c r="B190" s="1"/>
      <c r="C190" s="4" t="s">
        <v>539</v>
      </c>
      <c r="D190" s="29"/>
      <c r="E190" s="29">
        <v>1091</v>
      </c>
      <c r="F190" s="29">
        <v>2</v>
      </c>
      <c r="G190" s="29"/>
      <c r="H190" s="29"/>
      <c r="J190" s="29"/>
    </row>
    <row r="191" spans="1:10">
      <c r="A191" s="47"/>
      <c r="B191" s="1"/>
      <c r="C191" s="4" t="s">
        <v>656</v>
      </c>
      <c r="D191" s="29"/>
      <c r="E191" s="29">
        <v>1200</v>
      </c>
      <c r="F191" s="29">
        <v>1</v>
      </c>
      <c r="G191" s="29"/>
      <c r="H191" s="29"/>
      <c r="J191" s="29"/>
    </row>
    <row r="192" spans="1:10">
      <c r="A192" s="47"/>
      <c r="B192" s="1"/>
      <c r="C192" s="4" t="s">
        <v>536</v>
      </c>
      <c r="D192" s="29"/>
      <c r="E192" s="29">
        <v>2500</v>
      </c>
      <c r="F192" s="29">
        <v>1</v>
      </c>
      <c r="G192" s="29"/>
      <c r="H192" s="29"/>
      <c r="J192" s="29"/>
    </row>
    <row r="193" spans="1:10">
      <c r="A193" s="47"/>
      <c r="B193" s="1"/>
      <c r="C193" t="s">
        <v>540</v>
      </c>
      <c r="D193" s="29"/>
      <c r="E193" s="29">
        <v>2402</v>
      </c>
      <c r="F193" s="29">
        <v>9</v>
      </c>
      <c r="G193" s="29"/>
      <c r="H193" s="29"/>
      <c r="J193" s="29"/>
    </row>
    <row r="194" spans="1:10">
      <c r="A194" s="47"/>
      <c r="B194" s="1"/>
      <c r="C194" s="4" t="s">
        <v>535</v>
      </c>
      <c r="D194" s="29"/>
      <c r="E194" s="29">
        <v>4000</v>
      </c>
      <c r="F194" s="29">
        <v>1</v>
      </c>
      <c r="G194" s="29"/>
      <c r="H194" s="29"/>
      <c r="J194" s="29"/>
    </row>
    <row r="195" spans="1:10">
      <c r="A195" s="47"/>
      <c r="B195" s="1"/>
      <c r="C195" s="4" t="s">
        <v>536</v>
      </c>
      <c r="D195" s="29"/>
      <c r="E195" s="29">
        <v>1867</v>
      </c>
      <c r="F195" s="29">
        <v>3</v>
      </c>
      <c r="G195" s="29"/>
      <c r="H195" s="29"/>
      <c r="J195" s="29"/>
    </row>
    <row r="196" spans="1:10">
      <c r="A196" s="47"/>
      <c r="B196" s="1"/>
      <c r="C196" s="4" t="s">
        <v>654</v>
      </c>
      <c r="D196" s="29"/>
      <c r="E196" s="29">
        <v>1600</v>
      </c>
      <c r="F196" s="29">
        <v>1</v>
      </c>
      <c r="G196" s="29"/>
      <c r="H196" s="29"/>
      <c r="J196" s="29"/>
    </row>
    <row r="197" spans="1:10">
      <c r="A197" s="47"/>
      <c r="B197" s="1"/>
      <c r="C197" s="4" t="s">
        <v>648</v>
      </c>
      <c r="D197" s="29"/>
      <c r="E197" s="29">
        <v>830</v>
      </c>
      <c r="F197" s="29">
        <v>9</v>
      </c>
      <c r="G197" s="29"/>
      <c r="H197" s="29"/>
      <c r="J197" s="29"/>
    </row>
    <row r="198" spans="1:10">
      <c r="A198" s="47"/>
      <c r="B198" s="1"/>
      <c r="C198" s="4" t="s">
        <v>644</v>
      </c>
      <c r="D198" s="29"/>
      <c r="E198" s="29">
        <v>680</v>
      </c>
      <c r="F198" s="29">
        <v>6</v>
      </c>
      <c r="G198" s="29"/>
      <c r="H198" s="29"/>
      <c r="J198" s="29"/>
    </row>
    <row r="199" spans="1:10">
      <c r="A199" s="47"/>
      <c r="B199" s="1"/>
      <c r="C199" s="4" t="s">
        <v>571</v>
      </c>
      <c r="D199" s="29"/>
      <c r="E199" s="29">
        <v>420</v>
      </c>
      <c r="F199" s="29">
        <v>1</v>
      </c>
      <c r="G199" s="29"/>
      <c r="H199" s="29"/>
      <c r="J199" s="29"/>
    </row>
    <row r="200" spans="1:10">
      <c r="A200" s="47"/>
      <c r="B200" s="1"/>
      <c r="C200" s="4" t="s">
        <v>646</v>
      </c>
      <c r="D200" s="29"/>
      <c r="E200" s="29">
        <v>1633</v>
      </c>
      <c r="F200" s="29">
        <v>28</v>
      </c>
      <c r="G200" s="29"/>
      <c r="H200" s="29"/>
      <c r="J200" s="29"/>
    </row>
    <row r="201" spans="1:10">
      <c r="A201" s="47"/>
      <c r="B201" s="1"/>
      <c r="C201" s="4" t="s">
        <v>656</v>
      </c>
      <c r="D201" s="29"/>
      <c r="E201" s="29">
        <v>1278</v>
      </c>
      <c r="F201" s="29">
        <v>2</v>
      </c>
      <c r="G201" s="29"/>
      <c r="H201" s="29"/>
      <c r="J201" s="29"/>
    </row>
    <row r="202" spans="1:10">
      <c r="A202" s="47"/>
      <c r="B202" s="1"/>
      <c r="C202" s="4" t="s">
        <v>572</v>
      </c>
      <c r="D202" s="29"/>
      <c r="E202" s="29">
        <v>733</v>
      </c>
      <c r="F202" s="29">
        <v>3</v>
      </c>
      <c r="G202" s="29"/>
      <c r="H202" s="29"/>
      <c r="J202" s="29"/>
    </row>
    <row r="203" spans="1:10">
      <c r="A203" s="47"/>
      <c r="B203" s="1"/>
      <c r="C203" s="4" t="s">
        <v>669</v>
      </c>
      <c r="D203" s="29"/>
      <c r="E203" s="29">
        <v>1363</v>
      </c>
      <c r="F203" s="29">
        <v>15</v>
      </c>
      <c r="G203" s="29"/>
      <c r="H203" s="29"/>
      <c r="J203" s="29"/>
    </row>
    <row r="204" spans="1:10">
      <c r="A204" s="47"/>
      <c r="B204" s="1"/>
      <c r="C204" s="4" t="s">
        <v>671</v>
      </c>
      <c r="D204" s="29"/>
      <c r="E204" s="29">
        <v>1500</v>
      </c>
      <c r="F204" s="29">
        <v>1</v>
      </c>
      <c r="G204" s="29"/>
      <c r="H204" s="29"/>
      <c r="J204" s="29"/>
    </row>
    <row r="205" spans="1:10">
      <c r="A205" s="47"/>
      <c r="B205" s="1"/>
      <c r="C205" s="4" t="s">
        <v>707</v>
      </c>
      <c r="D205" s="29"/>
      <c r="E205" s="29">
        <v>4750</v>
      </c>
      <c r="F205" s="29">
        <v>2</v>
      </c>
      <c r="G205" s="29"/>
      <c r="H205" s="29"/>
      <c r="J205" s="29"/>
    </row>
    <row r="206" spans="1:10">
      <c r="A206" s="47"/>
      <c r="B206" s="1"/>
      <c r="C206" s="4" t="s">
        <v>708</v>
      </c>
      <c r="D206" s="29"/>
      <c r="E206" s="29">
        <v>1735</v>
      </c>
      <c r="F206" s="29">
        <v>20</v>
      </c>
      <c r="G206" s="29"/>
      <c r="H206" s="29"/>
      <c r="J206" s="29"/>
    </row>
    <row r="207" spans="1:10">
      <c r="A207" s="47"/>
      <c r="B207" s="1"/>
      <c r="C207" s="4" t="s">
        <v>709</v>
      </c>
      <c r="D207" s="29"/>
      <c r="E207" s="29">
        <v>827</v>
      </c>
      <c r="F207" s="29">
        <v>1</v>
      </c>
      <c r="G207" s="29"/>
      <c r="H207" s="29"/>
      <c r="J207" s="29"/>
    </row>
    <row r="208" spans="1:10">
      <c r="A208" s="1"/>
      <c r="B208" s="1"/>
      <c r="C208" s="4"/>
      <c r="D208" s="29"/>
      <c r="E208" s="29"/>
      <c r="F208" s="29"/>
      <c r="G208" s="29"/>
      <c r="H208" s="29"/>
      <c r="J208" s="29"/>
    </row>
    <row r="209" spans="1:10">
      <c r="A209" s="49" t="s">
        <v>45</v>
      </c>
      <c r="B209" s="1"/>
      <c r="C209" s="4" t="s">
        <v>538</v>
      </c>
      <c r="D209" s="29"/>
      <c r="E209" s="29">
        <v>2439</v>
      </c>
      <c r="F209" s="29">
        <v>27</v>
      </c>
      <c r="G209" s="29"/>
      <c r="H209" s="29"/>
      <c r="J209" s="29"/>
    </row>
    <row r="210" spans="1:10">
      <c r="A210" s="49"/>
      <c r="B210" s="1"/>
      <c r="C210" t="s">
        <v>540</v>
      </c>
      <c r="D210" s="29"/>
      <c r="E210" s="29">
        <v>2402</v>
      </c>
      <c r="F210" s="29">
        <v>9</v>
      </c>
      <c r="G210" s="29"/>
      <c r="H210" s="29"/>
      <c r="J210" s="29"/>
    </row>
    <row r="211" spans="1:10">
      <c r="A211" s="49"/>
      <c r="B211" s="1"/>
      <c r="C211" s="4" t="s">
        <v>539</v>
      </c>
      <c r="D211" s="29"/>
      <c r="E211" s="29">
        <v>800</v>
      </c>
      <c r="F211" s="29">
        <v>2</v>
      </c>
      <c r="G211" s="29"/>
      <c r="H211" s="29"/>
      <c r="J211" s="29"/>
    </row>
    <row r="212" spans="1:10">
      <c r="A212" s="49"/>
      <c r="B212" s="1"/>
      <c r="C212" s="4" t="s">
        <v>535</v>
      </c>
      <c r="D212" s="29"/>
      <c r="E212" s="29">
        <v>4500</v>
      </c>
      <c r="F212" s="29">
        <v>1</v>
      </c>
      <c r="G212" s="29"/>
      <c r="H212" s="29"/>
      <c r="J212" s="29"/>
    </row>
    <row r="213" spans="1:10">
      <c r="A213" s="49"/>
      <c r="B213" s="1"/>
      <c r="C213" s="4" t="s">
        <v>536</v>
      </c>
      <c r="D213" s="29"/>
      <c r="E213" s="29">
        <v>2375</v>
      </c>
      <c r="F213" s="29">
        <v>4</v>
      </c>
      <c r="G213" s="29"/>
      <c r="H213" s="29"/>
      <c r="J213" s="29"/>
    </row>
    <row r="214" spans="1:10">
      <c r="A214" s="49"/>
      <c r="B214" s="1"/>
      <c r="C214" s="4" t="s">
        <v>654</v>
      </c>
      <c r="D214" s="29"/>
      <c r="E214" s="29">
        <v>2000</v>
      </c>
      <c r="F214" s="29">
        <v>2</v>
      </c>
      <c r="G214" s="29"/>
      <c r="H214" s="29"/>
      <c r="J214" s="29"/>
    </row>
    <row r="215" spans="1:10">
      <c r="A215" s="49"/>
      <c r="B215" s="1"/>
      <c r="C215" s="4" t="s">
        <v>571</v>
      </c>
      <c r="D215" s="29"/>
      <c r="E215" s="29">
        <v>900</v>
      </c>
      <c r="F215" s="29">
        <v>1</v>
      </c>
      <c r="G215" s="29"/>
      <c r="H215" s="29"/>
      <c r="J215" s="29"/>
    </row>
    <row r="216" spans="1:10">
      <c r="A216" s="49"/>
      <c r="B216" s="1"/>
      <c r="C216" s="4" t="s">
        <v>648</v>
      </c>
      <c r="D216" s="29"/>
      <c r="E216" s="29">
        <v>786</v>
      </c>
      <c r="F216" s="29">
        <v>4</v>
      </c>
      <c r="G216" s="29"/>
      <c r="H216" s="29"/>
      <c r="J216" s="29"/>
    </row>
    <row r="217" spans="1:10">
      <c r="A217" s="49"/>
      <c r="B217" s="1"/>
      <c r="C217" s="4" t="s">
        <v>537</v>
      </c>
      <c r="D217" s="29"/>
      <c r="E217" s="29">
        <v>3500</v>
      </c>
      <c r="F217" s="29">
        <v>1</v>
      </c>
      <c r="G217" s="29"/>
      <c r="H217" s="29"/>
      <c r="J217" s="29"/>
    </row>
    <row r="218" spans="1:10">
      <c r="A218" s="49"/>
      <c r="B218" s="1"/>
      <c r="C218" s="4" t="s">
        <v>572</v>
      </c>
      <c r="D218" s="29"/>
      <c r="E218" s="29">
        <v>720</v>
      </c>
      <c r="F218" s="29">
        <v>4</v>
      </c>
      <c r="G218" s="29"/>
      <c r="H218" s="29"/>
      <c r="J218" s="29"/>
    </row>
    <row r="219" spans="1:10">
      <c r="A219" s="49"/>
      <c r="B219" s="1"/>
      <c r="C219" s="4" t="s">
        <v>534</v>
      </c>
      <c r="D219" s="29"/>
      <c r="E219" s="29">
        <v>3000</v>
      </c>
      <c r="F219" s="29">
        <v>1</v>
      </c>
      <c r="G219" s="29"/>
      <c r="H219" s="29"/>
      <c r="J219" s="29"/>
    </row>
    <row r="220" spans="1:10">
      <c r="A220" s="49"/>
      <c r="B220" s="1"/>
      <c r="C220" s="4" t="s">
        <v>646</v>
      </c>
      <c r="D220" s="29"/>
      <c r="E220" s="29">
        <v>1520</v>
      </c>
      <c r="F220" s="29">
        <v>50</v>
      </c>
      <c r="G220" s="29"/>
      <c r="H220" s="29"/>
      <c r="J220" s="29"/>
    </row>
    <row r="221" spans="1:10">
      <c r="A221" s="49"/>
      <c r="B221" s="1"/>
      <c r="C221" s="4" t="s">
        <v>644</v>
      </c>
      <c r="D221" s="29"/>
      <c r="E221" s="29">
        <v>788</v>
      </c>
      <c r="F221" s="29">
        <v>6</v>
      </c>
      <c r="G221" s="29"/>
      <c r="H221" s="29"/>
      <c r="J221" s="29"/>
    </row>
    <row r="222" spans="1:10">
      <c r="A222" s="49"/>
      <c r="B222" s="1"/>
      <c r="C222" s="4" t="s">
        <v>671</v>
      </c>
      <c r="D222" s="29"/>
      <c r="E222" s="29">
        <v>2700</v>
      </c>
      <c r="F222" s="29">
        <v>4</v>
      </c>
      <c r="G222" s="29"/>
      <c r="H222" s="29"/>
      <c r="J222" s="29"/>
    </row>
    <row r="223" spans="1:10">
      <c r="A223" s="49"/>
      <c r="B223" s="1"/>
      <c r="C223" s="4" t="s">
        <v>658</v>
      </c>
      <c r="D223" s="29"/>
      <c r="E223" s="29">
        <v>1900</v>
      </c>
      <c r="F223" s="29">
        <v>7</v>
      </c>
      <c r="G223" s="29"/>
      <c r="H223" s="29"/>
      <c r="J223" s="29"/>
    </row>
    <row r="224" spans="1:10">
      <c r="A224" s="49"/>
      <c r="B224" s="1"/>
      <c r="C224" s="4" t="s">
        <v>656</v>
      </c>
      <c r="D224" s="29"/>
      <c r="E224" s="29">
        <v>1069</v>
      </c>
      <c r="F224" s="29">
        <v>19</v>
      </c>
      <c r="G224" s="29"/>
      <c r="H224" s="29"/>
      <c r="J224" s="29"/>
    </row>
    <row r="225" spans="1:10">
      <c r="A225" s="49"/>
      <c r="B225" s="1"/>
      <c r="C225" s="4" t="s">
        <v>672</v>
      </c>
      <c r="D225" s="29"/>
      <c r="E225" s="29">
        <v>1500</v>
      </c>
      <c r="F225" s="29">
        <v>7</v>
      </c>
      <c r="G225" s="29"/>
      <c r="H225" s="29"/>
      <c r="J225" s="29"/>
    </row>
    <row r="226" spans="1:10">
      <c r="A226" s="49"/>
      <c r="B226" s="1"/>
      <c r="C226" s="4" t="s">
        <v>669</v>
      </c>
      <c r="D226" s="29"/>
      <c r="E226" s="29">
        <v>1436</v>
      </c>
      <c r="F226" s="29">
        <v>52</v>
      </c>
      <c r="G226" s="29"/>
      <c r="H226" s="29"/>
      <c r="J226" s="29"/>
    </row>
    <row r="227" spans="1:10">
      <c r="A227" s="49"/>
      <c r="B227" s="1"/>
      <c r="C227" s="4" t="s">
        <v>768</v>
      </c>
      <c r="D227" s="29"/>
      <c r="E227" s="29">
        <v>1857</v>
      </c>
      <c r="F227" s="29">
        <v>7</v>
      </c>
      <c r="G227" s="29"/>
      <c r="H227" s="29"/>
      <c r="J227" s="29"/>
    </row>
    <row r="228" spans="1:10">
      <c r="A228" s="49"/>
      <c r="B228" s="1"/>
      <c r="C228" s="4" t="s">
        <v>656</v>
      </c>
      <c r="D228" s="29"/>
      <c r="E228" s="29">
        <v>1800</v>
      </c>
      <c r="F228" s="29">
        <v>1</v>
      </c>
      <c r="G228" s="29"/>
      <c r="H228" s="29"/>
      <c r="J228" s="29"/>
    </row>
    <row r="229" spans="1:10">
      <c r="A229" s="49"/>
      <c r="B229" s="1"/>
      <c r="C229" s="4" t="s">
        <v>571</v>
      </c>
      <c r="D229" s="29"/>
      <c r="E229" s="29">
        <v>390</v>
      </c>
      <c r="F229" s="29">
        <v>2</v>
      </c>
      <c r="G229" s="29"/>
      <c r="H229" s="29"/>
      <c r="J229" s="29"/>
    </row>
    <row r="230" spans="1:10">
      <c r="A230" s="49"/>
      <c r="B230" s="1"/>
      <c r="C230" s="4" t="s">
        <v>858</v>
      </c>
      <c r="D230" s="29"/>
      <c r="E230" s="29">
        <v>750</v>
      </c>
      <c r="F230" s="29">
        <v>6</v>
      </c>
      <c r="G230" s="29"/>
      <c r="H230" s="29"/>
      <c r="J230" s="29"/>
    </row>
    <row r="231" spans="1:10">
      <c r="A231" s="49"/>
      <c r="B231" s="1"/>
      <c r="C231" s="4" t="s">
        <v>709</v>
      </c>
      <c r="D231" s="29"/>
      <c r="E231" s="29">
        <v>856</v>
      </c>
      <c r="F231" s="29">
        <v>1</v>
      </c>
      <c r="G231" s="29"/>
      <c r="H231" s="29"/>
      <c r="J231" s="29"/>
    </row>
    <row r="233" spans="1:10">
      <c r="A233" s="50" t="s">
        <v>47</v>
      </c>
      <c r="B233" s="1"/>
      <c r="C233" s="4" t="s">
        <v>538</v>
      </c>
      <c r="D233" s="29"/>
      <c r="E233" s="29">
        <v>2750</v>
      </c>
      <c r="F233" s="29">
        <v>6</v>
      </c>
      <c r="G233" s="29"/>
      <c r="H233" s="29"/>
      <c r="J233" s="29"/>
    </row>
    <row r="234" spans="1:10">
      <c r="A234" s="50"/>
      <c r="B234" s="1"/>
      <c r="C234" s="4" t="s">
        <v>646</v>
      </c>
      <c r="D234" s="29"/>
      <c r="E234" s="29">
        <v>1850</v>
      </c>
      <c r="F234" s="29">
        <v>14</v>
      </c>
      <c r="G234" s="29"/>
      <c r="H234" s="29"/>
      <c r="J234" s="29"/>
    </row>
    <row r="235" spans="1:10">
      <c r="A235" s="50"/>
      <c r="B235" s="1"/>
      <c r="C235" s="4" t="s">
        <v>648</v>
      </c>
      <c r="D235" s="29"/>
      <c r="E235" s="29">
        <v>1275</v>
      </c>
      <c r="F235" s="29">
        <v>4</v>
      </c>
      <c r="G235" s="29"/>
      <c r="H235" s="29"/>
      <c r="J235" s="29"/>
    </row>
    <row r="236" spans="1:10">
      <c r="A236" s="50"/>
      <c r="B236" s="1"/>
      <c r="C236" s="4" t="s">
        <v>537</v>
      </c>
      <c r="D236" s="29"/>
      <c r="E236" s="29">
        <v>3000</v>
      </c>
      <c r="F236" s="29">
        <v>1</v>
      </c>
      <c r="G236" s="29"/>
      <c r="H236" s="29"/>
      <c r="J236" s="29"/>
    </row>
    <row r="237" spans="1:10">
      <c r="A237" s="50"/>
      <c r="B237" s="1"/>
      <c r="C237" s="4" t="s">
        <v>667</v>
      </c>
      <c r="D237" s="29"/>
      <c r="E237" s="29">
        <v>2500</v>
      </c>
      <c r="F237" s="29">
        <v>3</v>
      </c>
      <c r="G237" s="29"/>
      <c r="H237" s="29"/>
      <c r="J237" s="29"/>
    </row>
    <row r="238" spans="1:10">
      <c r="A238" s="50"/>
      <c r="B238" s="1"/>
      <c r="C238" s="4" t="s">
        <v>536</v>
      </c>
      <c r="D238" s="29"/>
      <c r="E238" s="29">
        <v>2000</v>
      </c>
      <c r="F238" s="29">
        <v>1</v>
      </c>
      <c r="G238" s="29"/>
      <c r="H238" s="29"/>
      <c r="J238" s="29"/>
    </row>
    <row r="239" spans="1:10">
      <c r="A239" s="50"/>
      <c r="B239" s="1"/>
      <c r="C239" s="4" t="s">
        <v>654</v>
      </c>
      <c r="D239" s="29"/>
      <c r="E239" s="29">
        <v>2000</v>
      </c>
      <c r="F239" s="29">
        <v>1</v>
      </c>
      <c r="G239" s="29"/>
      <c r="H239" s="29"/>
      <c r="J239" s="29"/>
    </row>
    <row r="240" spans="1:10">
      <c r="A240" s="1"/>
      <c r="B240" s="1"/>
      <c r="C240" s="4" t="s">
        <v>858</v>
      </c>
      <c r="D240" s="29"/>
      <c r="E240" s="29">
        <v>750</v>
      </c>
      <c r="F240" s="29">
        <v>2</v>
      </c>
      <c r="G240" s="29"/>
      <c r="H240" s="29"/>
      <c r="J240" s="29"/>
    </row>
    <row r="241" spans="1:10">
      <c r="A241" s="1"/>
      <c r="B241" s="1"/>
      <c r="C241" s="4"/>
      <c r="D241" s="29"/>
      <c r="E241" s="29"/>
      <c r="F241" s="29"/>
      <c r="G241" s="29"/>
      <c r="H241" s="29"/>
      <c r="J241" s="29"/>
    </row>
    <row r="242" spans="1:10">
      <c r="A242" s="51" t="s">
        <v>46</v>
      </c>
      <c r="B242" s="1"/>
      <c r="C242" s="4" t="s">
        <v>538</v>
      </c>
      <c r="D242" s="29"/>
      <c r="E242" s="29">
        <v>2519</v>
      </c>
      <c r="F242" s="29">
        <v>24</v>
      </c>
      <c r="G242" s="29"/>
      <c r="H242" s="29"/>
      <c r="J242" s="29"/>
    </row>
    <row r="243" spans="1:10">
      <c r="A243" s="54"/>
      <c r="C243" t="s">
        <v>540</v>
      </c>
      <c r="E243" s="29">
        <v>2402</v>
      </c>
      <c r="F243" s="29">
        <v>9</v>
      </c>
    </row>
    <row r="244" spans="1:10">
      <c r="A244" s="54"/>
      <c r="C244" s="4" t="s">
        <v>539</v>
      </c>
      <c r="E244" s="29">
        <v>4083</v>
      </c>
      <c r="F244" s="29">
        <v>3</v>
      </c>
    </row>
    <row r="245" spans="1:10">
      <c r="A245" s="54"/>
      <c r="C245" t="s">
        <v>535</v>
      </c>
      <c r="E245" s="29">
        <v>6000</v>
      </c>
      <c r="F245" s="29">
        <v>1</v>
      </c>
    </row>
    <row r="246" spans="1:10">
      <c r="A246" s="54"/>
      <c r="C246" t="s">
        <v>536</v>
      </c>
      <c r="E246" s="29">
        <v>2217</v>
      </c>
      <c r="F246" s="29">
        <v>6</v>
      </c>
    </row>
    <row r="247" spans="1:10">
      <c r="A247" s="54"/>
      <c r="C247" t="s">
        <v>654</v>
      </c>
      <c r="E247" s="29">
        <v>2167</v>
      </c>
      <c r="F247" s="29">
        <v>3</v>
      </c>
    </row>
    <row r="248" spans="1:10">
      <c r="A248" s="54"/>
      <c r="C248" t="s">
        <v>648</v>
      </c>
      <c r="E248" s="29">
        <v>1050</v>
      </c>
      <c r="F248" s="29">
        <v>4</v>
      </c>
    </row>
    <row r="249" spans="1:10">
      <c r="A249" s="54"/>
      <c r="C249" t="s">
        <v>646</v>
      </c>
      <c r="E249" s="29">
        <v>1710</v>
      </c>
      <c r="F249" s="29">
        <v>55</v>
      </c>
    </row>
    <row r="250" spans="1:10">
      <c r="A250" s="54"/>
      <c r="C250" t="s">
        <v>537</v>
      </c>
      <c r="E250" s="29">
        <v>4500</v>
      </c>
      <c r="F250" s="29">
        <v>1</v>
      </c>
    </row>
    <row r="251" spans="1:10">
      <c r="A251" s="54"/>
      <c r="C251" t="s">
        <v>667</v>
      </c>
      <c r="E251" s="29">
        <v>3050</v>
      </c>
      <c r="F251" s="29">
        <v>1</v>
      </c>
    </row>
    <row r="252" spans="1:10">
      <c r="A252" s="54"/>
      <c r="C252" t="s">
        <v>669</v>
      </c>
      <c r="E252" s="29">
        <v>1272</v>
      </c>
      <c r="F252" s="29">
        <v>9</v>
      </c>
    </row>
    <row r="253" spans="1:10">
      <c r="A253" s="54"/>
      <c r="C253" t="s">
        <v>768</v>
      </c>
      <c r="E253" s="29">
        <v>1500</v>
      </c>
      <c r="F253" s="29">
        <v>7</v>
      </c>
    </row>
    <row r="254" spans="1:10">
      <c r="A254" s="54"/>
      <c r="C254" t="s">
        <v>644</v>
      </c>
      <c r="E254" s="29">
        <v>900</v>
      </c>
      <c r="F254" s="29">
        <v>6</v>
      </c>
    </row>
    <row r="255" spans="1:10">
      <c r="A255" s="54"/>
      <c r="C255" t="s">
        <v>656</v>
      </c>
      <c r="E255" s="29">
        <v>2109</v>
      </c>
      <c r="F255" s="29">
        <v>3</v>
      </c>
    </row>
    <row r="256" spans="1:10">
      <c r="A256" s="54"/>
      <c r="C256" t="s">
        <v>670</v>
      </c>
      <c r="E256" s="29">
        <v>1379</v>
      </c>
      <c r="F256" s="29">
        <v>19</v>
      </c>
    </row>
    <row r="257" spans="1:6">
      <c r="A257" s="54"/>
      <c r="C257" t="s">
        <v>572</v>
      </c>
      <c r="E257" s="29">
        <v>600</v>
      </c>
      <c r="F257" s="29">
        <v>1</v>
      </c>
    </row>
    <row r="258" spans="1:6">
      <c r="A258" s="54"/>
      <c r="C258" t="s">
        <v>671</v>
      </c>
      <c r="E258" s="29">
        <v>3000</v>
      </c>
      <c r="F258" s="29">
        <v>1</v>
      </c>
    </row>
    <row r="259" spans="1:6">
      <c r="A259" s="54"/>
      <c r="C259" t="s">
        <v>571</v>
      </c>
      <c r="E259" s="29">
        <v>1260</v>
      </c>
      <c r="F259" s="29">
        <v>1</v>
      </c>
    </row>
    <row r="260" spans="1:6">
      <c r="A260" s="54"/>
      <c r="C260" s="4" t="s">
        <v>858</v>
      </c>
      <c r="E260" s="29">
        <v>1680</v>
      </c>
      <c r="F260" s="29">
        <v>1</v>
      </c>
    </row>
    <row r="261" spans="1:6">
      <c r="A261" s="54"/>
      <c r="C261" s="4" t="s">
        <v>707</v>
      </c>
      <c r="E261" s="29">
        <v>5500</v>
      </c>
      <c r="F261" s="29">
        <v>2</v>
      </c>
    </row>
    <row r="262" spans="1:6">
      <c r="A262" s="54"/>
      <c r="C262" s="4" t="s">
        <v>708</v>
      </c>
      <c r="E262" s="29">
        <v>3250</v>
      </c>
      <c r="F262" s="29">
        <v>2</v>
      </c>
    </row>
    <row r="263" spans="1:6">
      <c r="A263" s="54"/>
      <c r="C263" s="4" t="s">
        <v>709</v>
      </c>
      <c r="E263" s="29">
        <v>1000</v>
      </c>
      <c r="F263" s="29">
        <v>1</v>
      </c>
    </row>
  </sheetData>
  <mergeCells count="1">
    <mergeCell ref="I10:J10"/>
  </mergeCells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7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73" sqref="C73"/>
    </sheetView>
  </sheetViews>
  <sheetFormatPr baseColWidth="10" defaultColWidth="8.83203125" defaultRowHeight="14" x14ac:dyDescent="0"/>
  <cols>
    <col min="1" max="1" width="19" customWidth="1"/>
    <col min="3" max="3" width="23.5" customWidth="1"/>
    <col min="7" max="7" width="17" customWidth="1"/>
    <col min="8" max="8" width="11.33203125" customWidth="1"/>
  </cols>
  <sheetData>
    <row r="1" spans="1:13" ht="20">
      <c r="A1" s="57" t="s">
        <v>800</v>
      </c>
    </row>
    <row r="3" spans="1:13">
      <c r="A3" t="s">
        <v>637</v>
      </c>
    </row>
    <row r="4" spans="1:13">
      <c r="A4" t="s">
        <v>816</v>
      </c>
    </row>
    <row r="5" spans="1:13">
      <c r="A5" t="s">
        <v>460</v>
      </c>
    </row>
    <row r="6" spans="1:13">
      <c r="A6" t="s">
        <v>461</v>
      </c>
    </row>
    <row r="7" spans="1:13">
      <c r="A7" t="s">
        <v>638</v>
      </c>
    </row>
    <row r="8" spans="1:13">
      <c r="A8" t="s">
        <v>617</v>
      </c>
    </row>
    <row r="9" spans="1:13">
      <c r="A9" t="s">
        <v>817</v>
      </c>
    </row>
    <row r="10" spans="1:13">
      <c r="B10" s="1" t="s">
        <v>651</v>
      </c>
      <c r="C10" s="1" t="s">
        <v>182</v>
      </c>
      <c r="D10" s="1" t="s">
        <v>183</v>
      </c>
      <c r="E10" s="1" t="s">
        <v>184</v>
      </c>
      <c r="F10" s="1" t="s">
        <v>650</v>
      </c>
      <c r="G10" s="1" t="s">
        <v>185</v>
      </c>
      <c r="H10" s="1" t="s">
        <v>186</v>
      </c>
      <c r="I10" s="181" t="s">
        <v>60</v>
      </c>
      <c r="J10" s="181"/>
      <c r="K10" s="28" t="s">
        <v>188</v>
      </c>
      <c r="L10" s="1" t="s">
        <v>358</v>
      </c>
      <c r="M10" s="1"/>
    </row>
    <row r="11" spans="1:13">
      <c r="C11" s="1"/>
      <c r="D11" s="1"/>
      <c r="E11" s="1"/>
      <c r="F11" s="1"/>
      <c r="G11" s="1"/>
      <c r="H11" s="1"/>
      <c r="I11" s="28" t="s">
        <v>183</v>
      </c>
      <c r="J11" s="28" t="s">
        <v>331</v>
      </c>
      <c r="K11" s="28"/>
      <c r="L11" s="1"/>
      <c r="M11" s="1"/>
    </row>
    <row r="12" spans="1:13">
      <c r="A12" s="43" t="s">
        <v>64</v>
      </c>
      <c r="C12" t="s">
        <v>669</v>
      </c>
      <c r="E12">
        <v>1069</v>
      </c>
      <c r="F12">
        <v>30</v>
      </c>
      <c r="J12">
        <f>E12+H12</f>
        <v>1069</v>
      </c>
    </row>
    <row r="13" spans="1:13">
      <c r="A13" s="43"/>
      <c r="C13" t="s">
        <v>539</v>
      </c>
      <c r="E13">
        <v>1741</v>
      </c>
      <c r="F13">
        <v>1</v>
      </c>
      <c r="J13">
        <f t="shared" ref="J13:J76" si="0">E13+H13</f>
        <v>1741</v>
      </c>
    </row>
    <row r="14" spans="1:13">
      <c r="A14" s="43"/>
      <c r="C14" t="s">
        <v>648</v>
      </c>
      <c r="E14">
        <v>741</v>
      </c>
      <c r="F14">
        <v>5</v>
      </c>
      <c r="J14">
        <f t="shared" si="0"/>
        <v>741</v>
      </c>
    </row>
    <row r="15" spans="1:13">
      <c r="A15" s="43"/>
      <c r="C15" t="s">
        <v>656</v>
      </c>
      <c r="E15">
        <v>742</v>
      </c>
      <c r="F15">
        <v>6</v>
      </c>
      <c r="J15">
        <f t="shared" si="0"/>
        <v>742</v>
      </c>
    </row>
    <row r="16" spans="1:13">
      <c r="A16" s="43"/>
      <c r="C16" t="s">
        <v>538</v>
      </c>
      <c r="E16">
        <v>1466</v>
      </c>
      <c r="F16">
        <v>43</v>
      </c>
      <c r="J16">
        <f t="shared" si="0"/>
        <v>1466</v>
      </c>
    </row>
    <row r="17" spans="1:10">
      <c r="A17" s="43"/>
      <c r="C17" t="s">
        <v>646</v>
      </c>
      <c r="E17">
        <v>1140</v>
      </c>
      <c r="F17">
        <v>15</v>
      </c>
      <c r="J17">
        <f t="shared" si="0"/>
        <v>1140</v>
      </c>
    </row>
    <row r="18" spans="1:10">
      <c r="A18" s="43"/>
      <c r="C18" t="s">
        <v>572</v>
      </c>
      <c r="E18">
        <v>710</v>
      </c>
      <c r="F18">
        <v>4</v>
      </c>
      <c r="J18">
        <f t="shared" si="0"/>
        <v>710</v>
      </c>
    </row>
    <row r="19" spans="1:10">
      <c r="A19" s="43"/>
      <c r="C19" t="s">
        <v>772</v>
      </c>
      <c r="E19">
        <v>1500</v>
      </c>
      <c r="G19" t="s">
        <v>95</v>
      </c>
      <c r="H19">
        <v>1500</v>
      </c>
      <c r="J19">
        <f t="shared" si="0"/>
        <v>3000</v>
      </c>
    </row>
    <row r="20" spans="1:10">
      <c r="A20" s="43"/>
      <c r="C20" t="s">
        <v>856</v>
      </c>
      <c r="E20">
        <v>582</v>
      </c>
      <c r="G20" t="s">
        <v>857</v>
      </c>
      <c r="H20">
        <v>146</v>
      </c>
      <c r="J20">
        <f t="shared" si="0"/>
        <v>728</v>
      </c>
    </row>
    <row r="21" spans="1:10">
      <c r="A21" s="43"/>
    </row>
    <row r="22" spans="1:10">
      <c r="A22" s="44" t="s">
        <v>15</v>
      </c>
      <c r="C22" t="s">
        <v>538</v>
      </c>
      <c r="E22">
        <v>1335</v>
      </c>
      <c r="F22">
        <v>49</v>
      </c>
      <c r="J22">
        <f t="shared" si="0"/>
        <v>1335</v>
      </c>
    </row>
    <row r="23" spans="1:10">
      <c r="A23" s="44"/>
      <c r="C23" t="s">
        <v>539</v>
      </c>
      <c r="E23">
        <v>2230</v>
      </c>
      <c r="F23">
        <v>2</v>
      </c>
      <c r="J23">
        <f t="shared" si="0"/>
        <v>2230</v>
      </c>
    </row>
    <row r="24" spans="1:10">
      <c r="A24" s="44"/>
      <c r="B24" t="s">
        <v>652</v>
      </c>
      <c r="C24" t="s">
        <v>669</v>
      </c>
      <c r="E24">
        <v>1019</v>
      </c>
      <c r="F24">
        <v>70</v>
      </c>
      <c r="J24">
        <f t="shared" si="0"/>
        <v>1019</v>
      </c>
    </row>
    <row r="25" spans="1:10">
      <c r="A25" s="44"/>
      <c r="B25" t="s">
        <v>355</v>
      </c>
      <c r="C25" t="s">
        <v>669</v>
      </c>
      <c r="E25">
        <v>720</v>
      </c>
      <c r="F25">
        <v>1</v>
      </c>
      <c r="J25">
        <f t="shared" si="0"/>
        <v>720</v>
      </c>
    </row>
    <row r="26" spans="1:10">
      <c r="A26" s="44"/>
      <c r="C26" t="s">
        <v>646</v>
      </c>
      <c r="E26">
        <v>1176</v>
      </c>
      <c r="F26">
        <v>19</v>
      </c>
      <c r="J26">
        <f t="shared" si="0"/>
        <v>1176</v>
      </c>
    </row>
    <row r="27" spans="1:10">
      <c r="A27" s="44"/>
      <c r="C27" t="s">
        <v>536</v>
      </c>
      <c r="E27">
        <v>1600</v>
      </c>
      <c r="F27">
        <v>1</v>
      </c>
      <c r="J27">
        <f t="shared" si="0"/>
        <v>1600</v>
      </c>
    </row>
    <row r="28" spans="1:10">
      <c r="A28" s="44"/>
      <c r="C28" t="s">
        <v>572</v>
      </c>
      <c r="E28">
        <v>633</v>
      </c>
      <c r="F28">
        <v>4</v>
      </c>
      <c r="J28">
        <f t="shared" si="0"/>
        <v>633</v>
      </c>
    </row>
    <row r="29" spans="1:10">
      <c r="A29" s="44"/>
      <c r="C29" t="s">
        <v>644</v>
      </c>
      <c r="E29">
        <v>313</v>
      </c>
      <c r="F29">
        <v>1</v>
      </c>
      <c r="J29">
        <f t="shared" si="0"/>
        <v>313</v>
      </c>
    </row>
    <row r="30" spans="1:10">
      <c r="A30" s="44"/>
      <c r="C30" t="s">
        <v>772</v>
      </c>
      <c r="E30">
        <v>1500</v>
      </c>
      <c r="G30" t="s">
        <v>95</v>
      </c>
      <c r="H30">
        <v>1500</v>
      </c>
      <c r="J30">
        <f t="shared" si="0"/>
        <v>3000</v>
      </c>
    </row>
    <row r="31" spans="1:10">
      <c r="A31" s="44"/>
      <c r="C31" t="s">
        <v>856</v>
      </c>
      <c r="E31">
        <v>582</v>
      </c>
      <c r="G31" t="s">
        <v>857</v>
      </c>
      <c r="H31">
        <v>146</v>
      </c>
      <c r="J31">
        <f t="shared" si="0"/>
        <v>728</v>
      </c>
    </row>
    <row r="32" spans="1:10">
      <c r="A32" s="44"/>
      <c r="C32" t="s">
        <v>782</v>
      </c>
      <c r="E32">
        <v>1500</v>
      </c>
      <c r="F32">
        <v>3</v>
      </c>
      <c r="J32">
        <f t="shared" si="0"/>
        <v>1500</v>
      </c>
    </row>
    <row r="33" spans="1:10">
      <c r="A33" s="44"/>
      <c r="C33" t="s">
        <v>663</v>
      </c>
      <c r="E33">
        <v>1200</v>
      </c>
      <c r="F33">
        <v>1</v>
      </c>
      <c r="J33">
        <f t="shared" si="0"/>
        <v>1200</v>
      </c>
    </row>
    <row r="34" spans="1:10">
      <c r="A34" s="44"/>
      <c r="C34" t="s">
        <v>780</v>
      </c>
      <c r="E34">
        <v>800</v>
      </c>
      <c r="F34">
        <v>1</v>
      </c>
      <c r="J34">
        <f t="shared" si="0"/>
        <v>800</v>
      </c>
    </row>
    <row r="35" spans="1:10">
      <c r="A35" s="44"/>
      <c r="C35" t="s">
        <v>783</v>
      </c>
      <c r="E35">
        <v>400</v>
      </c>
      <c r="F35">
        <v>1</v>
      </c>
      <c r="J35">
        <f t="shared" si="0"/>
        <v>400</v>
      </c>
    </row>
    <row r="36" spans="1:10">
      <c r="A36" s="44"/>
    </row>
    <row r="37" spans="1:10">
      <c r="A37" s="45" t="s">
        <v>16</v>
      </c>
      <c r="C37" t="s">
        <v>572</v>
      </c>
      <c r="E37">
        <v>360</v>
      </c>
      <c r="F37">
        <v>1</v>
      </c>
      <c r="J37">
        <f t="shared" si="0"/>
        <v>360</v>
      </c>
    </row>
    <row r="38" spans="1:10">
      <c r="A38" s="45"/>
      <c r="C38" t="s">
        <v>539</v>
      </c>
      <c r="E38">
        <v>497</v>
      </c>
      <c r="F38">
        <v>2</v>
      </c>
      <c r="J38">
        <f t="shared" si="0"/>
        <v>497</v>
      </c>
    </row>
    <row r="39" spans="1:10">
      <c r="A39" s="45"/>
      <c r="C39" t="s">
        <v>646</v>
      </c>
      <c r="E39">
        <v>726</v>
      </c>
      <c r="F39">
        <v>4</v>
      </c>
      <c r="J39">
        <f t="shared" si="0"/>
        <v>726</v>
      </c>
    </row>
    <row r="40" spans="1:10">
      <c r="A40" s="45"/>
      <c r="C40" t="s">
        <v>538</v>
      </c>
      <c r="E40">
        <v>1136</v>
      </c>
      <c r="F40">
        <v>33</v>
      </c>
      <c r="J40">
        <f t="shared" si="0"/>
        <v>1136</v>
      </c>
    </row>
    <row r="41" spans="1:10">
      <c r="A41" s="45"/>
      <c r="C41" t="s">
        <v>669</v>
      </c>
      <c r="E41">
        <v>974</v>
      </c>
      <c r="F41">
        <v>12</v>
      </c>
      <c r="J41">
        <f t="shared" si="0"/>
        <v>974</v>
      </c>
    </row>
    <row r="42" spans="1:10">
      <c r="A42" s="45"/>
      <c r="C42" t="s">
        <v>671</v>
      </c>
      <c r="E42">
        <v>3000</v>
      </c>
      <c r="F42">
        <v>2</v>
      </c>
      <c r="J42">
        <f t="shared" si="0"/>
        <v>3000</v>
      </c>
    </row>
    <row r="43" spans="1:10">
      <c r="A43" s="45"/>
      <c r="C43" t="s">
        <v>772</v>
      </c>
      <c r="E43">
        <v>1500</v>
      </c>
      <c r="G43" t="s">
        <v>95</v>
      </c>
      <c r="H43">
        <v>1500</v>
      </c>
      <c r="J43">
        <f t="shared" si="0"/>
        <v>3000</v>
      </c>
    </row>
    <row r="44" spans="1:10">
      <c r="A44" s="45"/>
      <c r="C44" t="s">
        <v>856</v>
      </c>
      <c r="E44">
        <v>582</v>
      </c>
      <c r="G44" t="s">
        <v>857</v>
      </c>
      <c r="H44">
        <v>146</v>
      </c>
      <c r="J44">
        <f t="shared" si="0"/>
        <v>728</v>
      </c>
    </row>
    <row r="45" spans="1:10">
      <c r="A45" s="45"/>
      <c r="C45" t="s">
        <v>644</v>
      </c>
      <c r="E45">
        <v>400</v>
      </c>
      <c r="F45">
        <v>1</v>
      </c>
      <c r="J45">
        <f t="shared" si="0"/>
        <v>400</v>
      </c>
    </row>
    <row r="46" spans="1:10">
      <c r="A46" s="45"/>
      <c r="C46" t="s">
        <v>475</v>
      </c>
      <c r="E46">
        <v>1000</v>
      </c>
      <c r="F46">
        <v>1</v>
      </c>
      <c r="J46">
        <f t="shared" si="0"/>
        <v>1000</v>
      </c>
    </row>
    <row r="47" spans="1:10">
      <c r="A47" s="45"/>
      <c r="C47" t="s">
        <v>673</v>
      </c>
      <c r="E47">
        <v>850</v>
      </c>
      <c r="F47">
        <v>2</v>
      </c>
      <c r="J47">
        <f t="shared" si="0"/>
        <v>850</v>
      </c>
    </row>
    <row r="48" spans="1:10">
      <c r="A48" s="45"/>
      <c r="C48" t="s">
        <v>780</v>
      </c>
      <c r="E48">
        <v>707</v>
      </c>
      <c r="F48">
        <v>9</v>
      </c>
      <c r="J48">
        <f t="shared" si="0"/>
        <v>707</v>
      </c>
    </row>
    <row r="49" spans="1:10">
      <c r="A49" s="45"/>
      <c r="C49" t="s">
        <v>858</v>
      </c>
      <c r="E49">
        <v>5000</v>
      </c>
      <c r="F49">
        <v>3</v>
      </c>
      <c r="J49">
        <f t="shared" si="0"/>
        <v>5000</v>
      </c>
    </row>
    <row r="50" spans="1:10">
      <c r="A50" s="45"/>
      <c r="C50" t="s">
        <v>782</v>
      </c>
      <c r="E50">
        <v>1500</v>
      </c>
      <c r="F50">
        <v>6</v>
      </c>
      <c r="J50">
        <f t="shared" si="0"/>
        <v>1500</v>
      </c>
    </row>
    <row r="51" spans="1:10">
      <c r="A51" s="45"/>
      <c r="C51" t="s">
        <v>663</v>
      </c>
      <c r="E51">
        <v>1325</v>
      </c>
      <c r="F51">
        <v>4</v>
      </c>
      <c r="J51">
        <f t="shared" si="0"/>
        <v>1325</v>
      </c>
    </row>
    <row r="52" spans="1:10">
      <c r="A52" s="45"/>
      <c r="C52" t="s">
        <v>478</v>
      </c>
      <c r="E52">
        <v>1000</v>
      </c>
      <c r="F52">
        <v>1</v>
      </c>
      <c r="J52">
        <f t="shared" si="0"/>
        <v>1000</v>
      </c>
    </row>
    <row r="53" spans="1:10">
      <c r="A53" s="45"/>
      <c r="B53" t="s">
        <v>652</v>
      </c>
      <c r="C53" t="s">
        <v>784</v>
      </c>
      <c r="E53">
        <v>579</v>
      </c>
      <c r="F53">
        <v>19</v>
      </c>
      <c r="J53">
        <f t="shared" si="0"/>
        <v>579</v>
      </c>
    </row>
    <row r="54" spans="1:10">
      <c r="A54" s="45"/>
      <c r="B54" t="s">
        <v>355</v>
      </c>
      <c r="C54" t="s">
        <v>784</v>
      </c>
      <c r="E54">
        <v>484</v>
      </c>
      <c r="F54">
        <v>12</v>
      </c>
      <c r="J54">
        <f t="shared" si="0"/>
        <v>484</v>
      </c>
    </row>
    <row r="55" spans="1:10">
      <c r="A55" s="45"/>
      <c r="B55" t="s">
        <v>355</v>
      </c>
      <c r="C55" t="s">
        <v>774</v>
      </c>
      <c r="E55">
        <v>333</v>
      </c>
      <c r="F55">
        <v>3</v>
      </c>
      <c r="J55">
        <f t="shared" si="0"/>
        <v>333</v>
      </c>
    </row>
    <row r="56" spans="1:10">
      <c r="A56" s="45"/>
      <c r="C56" t="s">
        <v>789</v>
      </c>
      <c r="E56">
        <v>900</v>
      </c>
      <c r="F56">
        <v>2</v>
      </c>
      <c r="J56">
        <f t="shared" si="0"/>
        <v>900</v>
      </c>
    </row>
    <row r="57" spans="1:10">
      <c r="A57" s="45"/>
    </row>
    <row r="58" spans="1:10">
      <c r="A58" s="46" t="s">
        <v>17</v>
      </c>
      <c r="C58" t="s">
        <v>539</v>
      </c>
      <c r="E58">
        <v>1919</v>
      </c>
      <c r="F58">
        <v>7</v>
      </c>
      <c r="J58">
        <f t="shared" si="0"/>
        <v>1919</v>
      </c>
    </row>
    <row r="59" spans="1:10">
      <c r="A59" s="46"/>
      <c r="C59" t="s">
        <v>646</v>
      </c>
      <c r="E59">
        <v>1075</v>
      </c>
      <c r="F59">
        <v>18</v>
      </c>
      <c r="J59">
        <f t="shared" si="0"/>
        <v>1075</v>
      </c>
    </row>
    <row r="60" spans="1:10">
      <c r="A60" s="46"/>
      <c r="C60" t="s">
        <v>671</v>
      </c>
      <c r="E60">
        <v>3000</v>
      </c>
      <c r="F60">
        <v>1</v>
      </c>
      <c r="J60">
        <f t="shared" si="0"/>
        <v>3000</v>
      </c>
    </row>
    <row r="61" spans="1:10">
      <c r="A61" s="46"/>
      <c r="C61" t="s">
        <v>658</v>
      </c>
      <c r="E61">
        <v>1500</v>
      </c>
      <c r="F61">
        <v>1</v>
      </c>
      <c r="J61">
        <f t="shared" si="0"/>
        <v>1500</v>
      </c>
    </row>
    <row r="62" spans="1:10">
      <c r="A62" s="46"/>
      <c r="C62" t="s">
        <v>644</v>
      </c>
      <c r="E62">
        <v>840</v>
      </c>
      <c r="F62">
        <v>1</v>
      </c>
      <c r="J62">
        <f t="shared" si="0"/>
        <v>840</v>
      </c>
    </row>
    <row r="63" spans="1:10">
      <c r="A63" s="46"/>
      <c r="C63" t="s">
        <v>572</v>
      </c>
      <c r="E63">
        <v>660</v>
      </c>
      <c r="F63">
        <v>2</v>
      </c>
      <c r="J63">
        <f t="shared" si="0"/>
        <v>660</v>
      </c>
    </row>
    <row r="64" spans="1:10">
      <c r="A64" s="46"/>
      <c r="C64" t="s">
        <v>790</v>
      </c>
      <c r="E64">
        <v>969</v>
      </c>
      <c r="F64">
        <v>14</v>
      </c>
      <c r="J64">
        <f t="shared" si="0"/>
        <v>969</v>
      </c>
    </row>
    <row r="65" spans="1:10">
      <c r="A65" s="46"/>
      <c r="C65" t="s">
        <v>859</v>
      </c>
      <c r="E65">
        <v>600</v>
      </c>
      <c r="F65">
        <v>1</v>
      </c>
      <c r="J65">
        <f t="shared" si="0"/>
        <v>600</v>
      </c>
    </row>
    <row r="66" spans="1:10">
      <c r="A66" s="46"/>
      <c r="C66" t="s">
        <v>791</v>
      </c>
      <c r="E66">
        <v>775</v>
      </c>
      <c r="F66">
        <v>2</v>
      </c>
      <c r="J66">
        <f t="shared" si="0"/>
        <v>775</v>
      </c>
    </row>
    <row r="67" spans="1:10">
      <c r="A67" s="46"/>
      <c r="C67" t="s">
        <v>475</v>
      </c>
      <c r="E67">
        <v>840</v>
      </c>
      <c r="F67">
        <v>3</v>
      </c>
      <c r="J67">
        <f t="shared" si="0"/>
        <v>840</v>
      </c>
    </row>
    <row r="68" spans="1:10">
      <c r="A68" s="46"/>
      <c r="C68" t="s">
        <v>772</v>
      </c>
      <c r="E68">
        <v>1500</v>
      </c>
      <c r="F68">
        <v>1</v>
      </c>
      <c r="G68" t="s">
        <v>95</v>
      </c>
      <c r="H68">
        <v>1500</v>
      </c>
      <c r="J68">
        <f t="shared" si="0"/>
        <v>3000</v>
      </c>
    </row>
    <row r="69" spans="1:10">
      <c r="A69" s="46"/>
      <c r="C69" t="s">
        <v>673</v>
      </c>
      <c r="E69">
        <v>809</v>
      </c>
      <c r="F69">
        <v>24</v>
      </c>
      <c r="J69">
        <f t="shared" si="0"/>
        <v>809</v>
      </c>
    </row>
    <row r="70" spans="1:10">
      <c r="A70" s="46"/>
      <c r="C70" t="s">
        <v>780</v>
      </c>
      <c r="E70">
        <v>820</v>
      </c>
      <c r="F70">
        <v>21</v>
      </c>
      <c r="J70">
        <f t="shared" si="0"/>
        <v>820</v>
      </c>
    </row>
    <row r="71" spans="1:10">
      <c r="A71" s="46"/>
      <c r="C71" t="s">
        <v>781</v>
      </c>
      <c r="E71">
        <v>349</v>
      </c>
      <c r="F71">
        <v>8</v>
      </c>
      <c r="J71">
        <f t="shared" si="0"/>
        <v>349</v>
      </c>
    </row>
    <row r="72" spans="1:10">
      <c r="A72" s="46"/>
      <c r="C72" t="s">
        <v>858</v>
      </c>
      <c r="E72">
        <v>760</v>
      </c>
      <c r="F72">
        <v>4</v>
      </c>
      <c r="J72">
        <f t="shared" si="0"/>
        <v>760</v>
      </c>
    </row>
    <row r="73" spans="1:10">
      <c r="A73" s="46"/>
      <c r="C73" t="s">
        <v>782</v>
      </c>
      <c r="E73">
        <v>1500</v>
      </c>
      <c r="F73">
        <v>21</v>
      </c>
      <c r="J73">
        <f t="shared" si="0"/>
        <v>1500</v>
      </c>
    </row>
    <row r="74" spans="1:10">
      <c r="A74" s="46"/>
      <c r="C74" t="s">
        <v>663</v>
      </c>
      <c r="E74">
        <v>1227</v>
      </c>
      <c r="F74">
        <v>15</v>
      </c>
      <c r="J74">
        <f t="shared" si="0"/>
        <v>1227</v>
      </c>
    </row>
    <row r="75" spans="1:10">
      <c r="A75" s="46"/>
      <c r="C75" t="s">
        <v>783</v>
      </c>
      <c r="E75">
        <v>382</v>
      </c>
      <c r="F75">
        <v>5</v>
      </c>
      <c r="J75">
        <f t="shared" si="0"/>
        <v>382</v>
      </c>
    </row>
    <row r="76" spans="1:10">
      <c r="A76" s="46"/>
      <c r="C76" t="s">
        <v>860</v>
      </c>
      <c r="E76">
        <v>750</v>
      </c>
      <c r="F76">
        <v>1</v>
      </c>
      <c r="J76">
        <f t="shared" si="0"/>
        <v>750</v>
      </c>
    </row>
    <row r="77" spans="1:10">
      <c r="A77" s="46"/>
      <c r="C77" t="s">
        <v>788</v>
      </c>
      <c r="E77">
        <v>630</v>
      </c>
      <c r="F77">
        <v>4</v>
      </c>
      <c r="J77">
        <f t="shared" ref="J77:J140" si="1">E77+H77</f>
        <v>630</v>
      </c>
    </row>
    <row r="78" spans="1:10">
      <c r="A78" s="46"/>
      <c r="C78" t="s">
        <v>478</v>
      </c>
      <c r="E78">
        <v>700</v>
      </c>
      <c r="F78">
        <v>1</v>
      </c>
      <c r="J78">
        <f t="shared" si="1"/>
        <v>700</v>
      </c>
    </row>
    <row r="79" spans="1:10">
      <c r="A79" s="46"/>
      <c r="B79" t="s">
        <v>652</v>
      </c>
      <c r="C79" t="s">
        <v>784</v>
      </c>
      <c r="E79">
        <v>701</v>
      </c>
      <c r="F79">
        <v>19</v>
      </c>
      <c r="J79">
        <f t="shared" si="1"/>
        <v>701</v>
      </c>
    </row>
    <row r="80" spans="1:10">
      <c r="A80" s="46"/>
      <c r="B80" t="s">
        <v>355</v>
      </c>
      <c r="C80" t="s">
        <v>784</v>
      </c>
      <c r="E80">
        <v>446</v>
      </c>
      <c r="F80">
        <v>10</v>
      </c>
      <c r="J80">
        <f t="shared" si="1"/>
        <v>446</v>
      </c>
    </row>
    <row r="81" spans="1:10">
      <c r="A81" s="46"/>
      <c r="B81" t="s">
        <v>355</v>
      </c>
      <c r="C81" t="s">
        <v>774</v>
      </c>
      <c r="E81">
        <v>483</v>
      </c>
      <c r="F81">
        <v>11</v>
      </c>
      <c r="J81">
        <f t="shared" si="1"/>
        <v>483</v>
      </c>
    </row>
    <row r="82" spans="1:10">
      <c r="A82" s="46"/>
      <c r="C82" t="s">
        <v>789</v>
      </c>
      <c r="E82">
        <v>823</v>
      </c>
      <c r="F82">
        <v>4</v>
      </c>
      <c r="J82">
        <f t="shared" si="1"/>
        <v>823</v>
      </c>
    </row>
    <row r="83" spans="1:10">
      <c r="A83" s="46"/>
      <c r="C83" t="s">
        <v>656</v>
      </c>
      <c r="E83">
        <v>880</v>
      </c>
      <c r="F83">
        <v>3</v>
      </c>
      <c r="J83">
        <f t="shared" si="1"/>
        <v>880</v>
      </c>
    </row>
    <row r="84" spans="1:10">
      <c r="A84" s="46"/>
      <c r="C84" t="s">
        <v>648</v>
      </c>
      <c r="E84">
        <v>672</v>
      </c>
      <c r="F84">
        <v>5</v>
      </c>
      <c r="J84">
        <f t="shared" si="1"/>
        <v>672</v>
      </c>
    </row>
    <row r="85" spans="1:10">
      <c r="A85" s="46"/>
      <c r="C85" t="s">
        <v>476</v>
      </c>
      <c r="E85">
        <v>700</v>
      </c>
      <c r="F85">
        <v>2</v>
      </c>
      <c r="J85">
        <f t="shared" si="1"/>
        <v>700</v>
      </c>
    </row>
    <row r="86" spans="1:10">
      <c r="A86" s="46"/>
      <c r="C86" t="s">
        <v>787</v>
      </c>
      <c r="E86">
        <v>900</v>
      </c>
      <c r="F86">
        <v>1</v>
      </c>
      <c r="J86">
        <f t="shared" si="1"/>
        <v>900</v>
      </c>
    </row>
    <row r="87" spans="1:10">
      <c r="A87" s="46"/>
      <c r="B87" t="s">
        <v>355</v>
      </c>
      <c r="C87" t="s">
        <v>477</v>
      </c>
      <c r="E87">
        <v>337</v>
      </c>
      <c r="F87">
        <v>3</v>
      </c>
      <c r="J87">
        <f t="shared" si="1"/>
        <v>337</v>
      </c>
    </row>
    <row r="88" spans="1:10">
      <c r="A88" s="46"/>
      <c r="B88" t="s">
        <v>355</v>
      </c>
      <c r="C88" t="s">
        <v>479</v>
      </c>
      <c r="E88">
        <v>300</v>
      </c>
      <c r="F88">
        <v>1</v>
      </c>
      <c r="J88">
        <f t="shared" si="1"/>
        <v>300</v>
      </c>
    </row>
    <row r="89" spans="1:10">
      <c r="A89" s="46"/>
    </row>
    <row r="90" spans="1:10">
      <c r="A90" s="47" t="s">
        <v>44</v>
      </c>
      <c r="C90" t="s">
        <v>538</v>
      </c>
      <c r="E90">
        <v>1289</v>
      </c>
      <c r="F90">
        <v>3</v>
      </c>
      <c r="J90">
        <f t="shared" si="1"/>
        <v>1289</v>
      </c>
    </row>
    <row r="91" spans="1:10">
      <c r="A91" s="47"/>
      <c r="C91" t="s">
        <v>669</v>
      </c>
      <c r="E91">
        <v>1141</v>
      </c>
      <c r="F91">
        <v>4</v>
      </c>
      <c r="J91">
        <f t="shared" si="1"/>
        <v>1141</v>
      </c>
    </row>
    <row r="92" spans="1:10">
      <c r="A92" s="47"/>
      <c r="C92" t="s">
        <v>772</v>
      </c>
      <c r="E92">
        <v>1500</v>
      </c>
      <c r="G92" t="s">
        <v>95</v>
      </c>
      <c r="H92">
        <v>1500</v>
      </c>
      <c r="J92">
        <f t="shared" si="1"/>
        <v>3000</v>
      </c>
    </row>
    <row r="93" spans="1:10">
      <c r="A93" s="47"/>
      <c r="C93" t="s">
        <v>856</v>
      </c>
      <c r="E93">
        <v>582</v>
      </c>
      <c r="G93" t="s">
        <v>857</v>
      </c>
      <c r="H93">
        <v>146</v>
      </c>
      <c r="J93">
        <f t="shared" si="1"/>
        <v>728</v>
      </c>
    </row>
    <row r="94" spans="1:10">
      <c r="A94" s="47"/>
    </row>
    <row r="95" spans="1:10">
      <c r="A95" s="48" t="s">
        <v>43</v>
      </c>
      <c r="C95" t="s">
        <v>538</v>
      </c>
      <c r="E95">
        <v>1721</v>
      </c>
      <c r="F95">
        <v>9</v>
      </c>
      <c r="J95">
        <f t="shared" si="1"/>
        <v>1721</v>
      </c>
    </row>
    <row r="96" spans="1:10">
      <c r="A96" s="48"/>
      <c r="C96" t="s">
        <v>669</v>
      </c>
      <c r="E96">
        <v>1352</v>
      </c>
      <c r="F96">
        <v>12</v>
      </c>
      <c r="J96">
        <f t="shared" si="1"/>
        <v>1352</v>
      </c>
    </row>
    <row r="97" spans="1:10">
      <c r="A97" s="48"/>
      <c r="C97" t="s">
        <v>572</v>
      </c>
      <c r="E97">
        <v>680</v>
      </c>
      <c r="F97">
        <v>3</v>
      </c>
      <c r="J97">
        <f t="shared" si="1"/>
        <v>680</v>
      </c>
    </row>
    <row r="98" spans="1:10">
      <c r="A98" s="48"/>
      <c r="C98" t="s">
        <v>648</v>
      </c>
      <c r="E98">
        <v>900</v>
      </c>
      <c r="F98">
        <v>1</v>
      </c>
      <c r="J98">
        <f t="shared" si="1"/>
        <v>900</v>
      </c>
    </row>
    <row r="99" spans="1:10">
      <c r="A99" s="48"/>
      <c r="C99" t="s">
        <v>644</v>
      </c>
      <c r="E99">
        <v>730</v>
      </c>
      <c r="F99">
        <v>1</v>
      </c>
      <c r="J99">
        <f t="shared" si="1"/>
        <v>730</v>
      </c>
    </row>
    <row r="100" spans="1:10">
      <c r="A100" s="48"/>
      <c r="C100" t="s">
        <v>539</v>
      </c>
      <c r="E100">
        <v>811</v>
      </c>
      <c r="F100">
        <v>2</v>
      </c>
      <c r="J100">
        <f t="shared" si="1"/>
        <v>811</v>
      </c>
    </row>
    <row r="101" spans="1:10">
      <c r="A101" s="48"/>
      <c r="C101" t="s">
        <v>772</v>
      </c>
      <c r="E101">
        <v>1500</v>
      </c>
      <c r="G101" t="s">
        <v>95</v>
      </c>
      <c r="H101">
        <v>1500</v>
      </c>
      <c r="J101">
        <f t="shared" si="1"/>
        <v>3000</v>
      </c>
    </row>
    <row r="102" spans="1:10">
      <c r="A102" s="48"/>
      <c r="C102" t="s">
        <v>856</v>
      </c>
      <c r="E102">
        <v>582</v>
      </c>
      <c r="G102" t="s">
        <v>857</v>
      </c>
      <c r="H102">
        <v>146</v>
      </c>
      <c r="J102">
        <f t="shared" si="1"/>
        <v>728</v>
      </c>
    </row>
    <row r="103" spans="1:10">
      <c r="A103" s="48"/>
    </row>
    <row r="104" spans="1:10">
      <c r="A104" s="49" t="s">
        <v>45</v>
      </c>
      <c r="C104" t="s">
        <v>772</v>
      </c>
      <c r="E104">
        <v>1500</v>
      </c>
      <c r="G104" t="s">
        <v>95</v>
      </c>
      <c r="H104">
        <v>1500</v>
      </c>
      <c r="J104">
        <f t="shared" si="1"/>
        <v>3000</v>
      </c>
    </row>
    <row r="105" spans="1:10">
      <c r="A105" s="49"/>
      <c r="C105" t="s">
        <v>856</v>
      </c>
      <c r="E105">
        <v>582</v>
      </c>
      <c r="G105" t="s">
        <v>857</v>
      </c>
      <c r="H105">
        <v>146</v>
      </c>
      <c r="J105">
        <f t="shared" si="1"/>
        <v>728</v>
      </c>
    </row>
    <row r="106" spans="1:10">
      <c r="A106" s="49"/>
      <c r="C106" t="s">
        <v>646</v>
      </c>
      <c r="E106">
        <v>1040</v>
      </c>
      <c r="F106">
        <v>5</v>
      </c>
      <c r="J106">
        <f t="shared" si="1"/>
        <v>1040</v>
      </c>
    </row>
    <row r="107" spans="1:10">
      <c r="A107" s="49"/>
      <c r="C107" t="s">
        <v>782</v>
      </c>
      <c r="E107">
        <v>1500</v>
      </c>
      <c r="F107">
        <v>7</v>
      </c>
      <c r="J107">
        <f t="shared" si="1"/>
        <v>1500</v>
      </c>
    </row>
    <row r="108" spans="1:10">
      <c r="A108" s="49"/>
      <c r="C108" t="s">
        <v>663</v>
      </c>
      <c r="E108">
        <v>1250</v>
      </c>
      <c r="F108">
        <v>6</v>
      </c>
      <c r="J108">
        <f t="shared" si="1"/>
        <v>1250</v>
      </c>
    </row>
    <row r="109" spans="1:10">
      <c r="A109" s="49"/>
      <c r="C109" t="s">
        <v>783</v>
      </c>
      <c r="E109">
        <v>403</v>
      </c>
      <c r="F109">
        <v>3</v>
      </c>
      <c r="J109">
        <f t="shared" si="1"/>
        <v>403</v>
      </c>
    </row>
    <row r="110" spans="1:10">
      <c r="A110" s="49"/>
      <c r="B110" t="s">
        <v>785</v>
      </c>
      <c r="C110" t="s">
        <v>784</v>
      </c>
      <c r="E110">
        <v>650</v>
      </c>
      <c r="F110">
        <v>4</v>
      </c>
      <c r="J110">
        <f t="shared" si="1"/>
        <v>650</v>
      </c>
    </row>
    <row r="111" spans="1:10">
      <c r="A111" s="49"/>
      <c r="C111" t="s">
        <v>788</v>
      </c>
      <c r="E111">
        <v>480</v>
      </c>
      <c r="F111">
        <v>2</v>
      </c>
      <c r="J111">
        <f t="shared" si="1"/>
        <v>480</v>
      </c>
    </row>
    <row r="112" spans="1:10">
      <c r="A112" s="49"/>
      <c r="C112" t="s">
        <v>790</v>
      </c>
      <c r="E112">
        <v>800</v>
      </c>
      <c r="F112">
        <v>2</v>
      </c>
      <c r="J112">
        <f t="shared" si="1"/>
        <v>800</v>
      </c>
    </row>
    <row r="113" spans="1:10">
      <c r="A113" s="49"/>
      <c r="C113" t="s">
        <v>791</v>
      </c>
      <c r="E113">
        <v>700</v>
      </c>
      <c r="F113">
        <v>1</v>
      </c>
      <c r="J113">
        <f t="shared" si="1"/>
        <v>700</v>
      </c>
    </row>
    <row r="114" spans="1:10">
      <c r="A114" s="49"/>
      <c r="C114" t="s">
        <v>475</v>
      </c>
      <c r="E114">
        <v>810</v>
      </c>
      <c r="F114">
        <v>2</v>
      </c>
      <c r="J114">
        <f t="shared" si="1"/>
        <v>810</v>
      </c>
    </row>
    <row r="115" spans="1:10">
      <c r="A115" s="49"/>
      <c r="C115" t="s">
        <v>476</v>
      </c>
      <c r="E115">
        <v>900</v>
      </c>
      <c r="F115">
        <v>1</v>
      </c>
      <c r="J115">
        <f t="shared" si="1"/>
        <v>900</v>
      </c>
    </row>
    <row r="116" spans="1:10">
      <c r="A116" s="49"/>
      <c r="C116" t="s">
        <v>780</v>
      </c>
      <c r="E116">
        <v>788</v>
      </c>
      <c r="F116">
        <v>9</v>
      </c>
      <c r="J116">
        <f t="shared" si="1"/>
        <v>788</v>
      </c>
    </row>
    <row r="117" spans="1:10">
      <c r="A117" s="49"/>
      <c r="C117" t="s">
        <v>781</v>
      </c>
      <c r="E117">
        <v>545</v>
      </c>
      <c r="F117">
        <v>4</v>
      </c>
      <c r="J117">
        <f t="shared" si="1"/>
        <v>545</v>
      </c>
    </row>
    <row r="118" spans="1:10">
      <c r="A118" s="49"/>
      <c r="B118" t="s">
        <v>355</v>
      </c>
      <c r="C118" t="s">
        <v>774</v>
      </c>
      <c r="E118">
        <v>356</v>
      </c>
      <c r="F118">
        <v>5</v>
      </c>
      <c r="J118">
        <f t="shared" si="1"/>
        <v>356</v>
      </c>
    </row>
    <row r="119" spans="1:10">
      <c r="A119" s="49"/>
      <c r="C119" t="s">
        <v>648</v>
      </c>
      <c r="E119">
        <v>360</v>
      </c>
      <c r="F119">
        <v>1</v>
      </c>
      <c r="J119">
        <f t="shared" si="1"/>
        <v>360</v>
      </c>
    </row>
    <row r="120" spans="1:10">
      <c r="A120" s="49"/>
      <c r="B120" t="s">
        <v>355</v>
      </c>
      <c r="C120" t="s">
        <v>477</v>
      </c>
      <c r="E120">
        <v>360</v>
      </c>
      <c r="F120">
        <v>1</v>
      </c>
      <c r="J120">
        <f t="shared" si="1"/>
        <v>360</v>
      </c>
    </row>
    <row r="121" spans="1:10">
      <c r="A121" s="49"/>
      <c r="C121" t="s">
        <v>787</v>
      </c>
      <c r="E121">
        <v>900</v>
      </c>
      <c r="F121">
        <v>1</v>
      </c>
      <c r="J121">
        <f t="shared" si="1"/>
        <v>900</v>
      </c>
    </row>
    <row r="122" spans="1:10">
      <c r="A122" s="49"/>
    </row>
    <row r="123" spans="1:10">
      <c r="A123" s="50" t="s">
        <v>47</v>
      </c>
      <c r="C123" t="s">
        <v>646</v>
      </c>
      <c r="E123">
        <v>984</v>
      </c>
      <c r="F123">
        <v>5</v>
      </c>
      <c r="J123">
        <f t="shared" si="1"/>
        <v>984</v>
      </c>
    </row>
    <row r="124" spans="1:10">
      <c r="A124" s="50"/>
      <c r="C124" t="s">
        <v>673</v>
      </c>
      <c r="E124">
        <v>930</v>
      </c>
      <c r="F124">
        <v>4</v>
      </c>
      <c r="J124">
        <f t="shared" si="1"/>
        <v>930</v>
      </c>
    </row>
    <row r="125" spans="1:10">
      <c r="A125" s="50"/>
      <c r="C125" t="s">
        <v>780</v>
      </c>
      <c r="E125">
        <v>900</v>
      </c>
      <c r="F125">
        <v>5</v>
      </c>
      <c r="J125">
        <f t="shared" si="1"/>
        <v>900</v>
      </c>
    </row>
    <row r="126" spans="1:10">
      <c r="A126" s="50"/>
      <c r="C126" t="s">
        <v>781</v>
      </c>
      <c r="E126">
        <v>735</v>
      </c>
      <c r="F126">
        <v>2</v>
      </c>
      <c r="J126">
        <f t="shared" si="1"/>
        <v>735</v>
      </c>
    </row>
    <row r="127" spans="1:10">
      <c r="A127" s="50"/>
      <c r="C127" t="s">
        <v>858</v>
      </c>
      <c r="E127">
        <v>560</v>
      </c>
      <c r="F127">
        <v>6</v>
      </c>
      <c r="J127">
        <f t="shared" si="1"/>
        <v>560</v>
      </c>
    </row>
    <row r="128" spans="1:10">
      <c r="A128" s="50"/>
      <c r="C128" t="s">
        <v>782</v>
      </c>
      <c r="E128">
        <v>1500</v>
      </c>
      <c r="F128">
        <v>1</v>
      </c>
      <c r="J128">
        <f t="shared" si="1"/>
        <v>1500</v>
      </c>
    </row>
    <row r="129" spans="1:10">
      <c r="A129" s="50"/>
      <c r="C129" t="s">
        <v>663</v>
      </c>
      <c r="E129">
        <v>1356</v>
      </c>
      <c r="F129">
        <v>9</v>
      </c>
      <c r="J129">
        <f t="shared" si="1"/>
        <v>1356</v>
      </c>
    </row>
    <row r="130" spans="1:10">
      <c r="A130" s="50"/>
      <c r="C130" t="s">
        <v>783</v>
      </c>
      <c r="E130">
        <v>660</v>
      </c>
      <c r="F130">
        <v>2</v>
      </c>
      <c r="J130">
        <f t="shared" si="1"/>
        <v>660</v>
      </c>
    </row>
    <row r="131" spans="1:10">
      <c r="A131" s="50"/>
      <c r="B131" t="s">
        <v>355</v>
      </c>
      <c r="C131" t="s">
        <v>784</v>
      </c>
      <c r="E131">
        <v>689</v>
      </c>
      <c r="F131">
        <v>14</v>
      </c>
      <c r="J131">
        <f t="shared" si="1"/>
        <v>689</v>
      </c>
    </row>
    <row r="132" spans="1:10">
      <c r="A132" s="50"/>
      <c r="B132" t="s">
        <v>785</v>
      </c>
      <c r="C132" t="s">
        <v>784</v>
      </c>
      <c r="E132">
        <v>900</v>
      </c>
      <c r="F132">
        <v>2</v>
      </c>
      <c r="J132">
        <f t="shared" si="1"/>
        <v>900</v>
      </c>
    </row>
    <row r="133" spans="1:10">
      <c r="A133" s="50"/>
      <c r="C133" t="s">
        <v>786</v>
      </c>
      <c r="E133">
        <v>1600</v>
      </c>
      <c r="F133">
        <v>1</v>
      </c>
      <c r="J133">
        <f t="shared" si="1"/>
        <v>1600</v>
      </c>
    </row>
    <row r="134" spans="1:10">
      <c r="A134" s="50"/>
      <c r="C134" t="s">
        <v>787</v>
      </c>
      <c r="E134">
        <v>720</v>
      </c>
      <c r="J134">
        <f t="shared" si="1"/>
        <v>720</v>
      </c>
    </row>
    <row r="135" spans="1:10">
      <c r="A135" s="50"/>
      <c r="C135" t="s">
        <v>788</v>
      </c>
      <c r="E135">
        <v>720</v>
      </c>
      <c r="J135">
        <f t="shared" si="1"/>
        <v>720</v>
      </c>
    </row>
    <row r="136" spans="1:10">
      <c r="A136" s="50"/>
      <c r="C136" t="s">
        <v>790</v>
      </c>
      <c r="E136">
        <v>900</v>
      </c>
      <c r="F136">
        <v>1</v>
      </c>
      <c r="J136">
        <f t="shared" si="1"/>
        <v>900</v>
      </c>
    </row>
    <row r="137" spans="1:10">
      <c r="A137" s="50"/>
      <c r="C137" t="s">
        <v>475</v>
      </c>
      <c r="E137">
        <v>900</v>
      </c>
      <c r="F137">
        <v>1</v>
      </c>
      <c r="J137">
        <f t="shared" si="1"/>
        <v>900</v>
      </c>
    </row>
    <row r="138" spans="1:10">
      <c r="A138" s="50"/>
      <c r="C138" t="s">
        <v>673</v>
      </c>
      <c r="E138">
        <v>960</v>
      </c>
      <c r="F138">
        <v>1</v>
      </c>
      <c r="J138">
        <f t="shared" si="1"/>
        <v>960</v>
      </c>
    </row>
    <row r="139" spans="1:10">
      <c r="A139" s="50"/>
      <c r="C139" t="s">
        <v>781</v>
      </c>
      <c r="E139">
        <v>600</v>
      </c>
      <c r="F139">
        <v>2</v>
      </c>
      <c r="J139">
        <f t="shared" si="1"/>
        <v>600</v>
      </c>
    </row>
    <row r="140" spans="1:10">
      <c r="A140" s="50"/>
      <c r="C140" t="s">
        <v>789</v>
      </c>
      <c r="E140">
        <v>1200</v>
      </c>
      <c r="F140">
        <v>1</v>
      </c>
      <c r="J140">
        <f t="shared" si="1"/>
        <v>1200</v>
      </c>
    </row>
    <row r="141" spans="1:10">
      <c r="A141" s="50"/>
    </row>
    <row r="142" spans="1:10">
      <c r="A142" s="51" t="s">
        <v>46</v>
      </c>
      <c r="C142" t="s">
        <v>646</v>
      </c>
      <c r="E142">
        <v>700</v>
      </c>
      <c r="F142">
        <v>2</v>
      </c>
      <c r="J142">
        <f t="shared" ref="J142:J157" si="2">E142+H142</f>
        <v>700</v>
      </c>
    </row>
    <row r="143" spans="1:10">
      <c r="A143" s="51"/>
      <c r="C143" t="s">
        <v>856</v>
      </c>
      <c r="E143">
        <v>728</v>
      </c>
      <c r="F143">
        <v>4</v>
      </c>
      <c r="G143" t="s">
        <v>857</v>
      </c>
      <c r="H143">
        <v>182</v>
      </c>
      <c r="J143">
        <f t="shared" si="2"/>
        <v>910</v>
      </c>
    </row>
    <row r="144" spans="1:10">
      <c r="A144" s="51"/>
      <c r="C144" t="s">
        <v>673</v>
      </c>
      <c r="E144">
        <v>875</v>
      </c>
      <c r="F144">
        <v>14</v>
      </c>
      <c r="J144">
        <f t="shared" si="2"/>
        <v>875</v>
      </c>
    </row>
    <row r="145" spans="1:10">
      <c r="A145" s="51"/>
      <c r="C145" t="s">
        <v>780</v>
      </c>
      <c r="E145">
        <v>909</v>
      </c>
      <c r="F145">
        <v>12</v>
      </c>
      <c r="J145">
        <f t="shared" si="2"/>
        <v>909</v>
      </c>
    </row>
    <row r="146" spans="1:10">
      <c r="A146" s="51"/>
      <c r="C146" t="s">
        <v>781</v>
      </c>
      <c r="E146">
        <v>750</v>
      </c>
      <c r="F146">
        <v>1</v>
      </c>
      <c r="J146">
        <f t="shared" si="2"/>
        <v>750</v>
      </c>
    </row>
    <row r="147" spans="1:10">
      <c r="A147" s="51"/>
      <c r="C147" t="s">
        <v>782</v>
      </c>
      <c r="E147">
        <v>1500</v>
      </c>
      <c r="F147">
        <v>18</v>
      </c>
      <c r="J147">
        <f t="shared" si="2"/>
        <v>1500</v>
      </c>
    </row>
    <row r="148" spans="1:10">
      <c r="A148" s="51"/>
      <c r="C148" t="s">
        <v>663</v>
      </c>
      <c r="E148">
        <v>1143</v>
      </c>
      <c r="F148">
        <v>13</v>
      </c>
      <c r="J148">
        <f t="shared" si="2"/>
        <v>1143</v>
      </c>
    </row>
    <row r="149" spans="1:10">
      <c r="A149" s="51"/>
      <c r="C149" t="s">
        <v>783</v>
      </c>
      <c r="E149">
        <v>400</v>
      </c>
      <c r="F149">
        <v>1</v>
      </c>
      <c r="J149">
        <f t="shared" si="2"/>
        <v>400</v>
      </c>
    </row>
    <row r="150" spans="1:10">
      <c r="A150" s="51"/>
      <c r="C150" t="s">
        <v>478</v>
      </c>
      <c r="E150">
        <v>1000</v>
      </c>
      <c r="F150">
        <v>2</v>
      </c>
      <c r="J150">
        <f t="shared" si="2"/>
        <v>1000</v>
      </c>
    </row>
    <row r="151" spans="1:10">
      <c r="A151" s="51"/>
      <c r="B151" t="s">
        <v>652</v>
      </c>
      <c r="C151" t="s">
        <v>784</v>
      </c>
      <c r="E151">
        <v>901</v>
      </c>
      <c r="F151">
        <v>10</v>
      </c>
      <c r="J151">
        <f t="shared" si="2"/>
        <v>901</v>
      </c>
    </row>
    <row r="152" spans="1:10">
      <c r="A152" s="51"/>
      <c r="B152" t="s">
        <v>355</v>
      </c>
      <c r="C152" t="s">
        <v>784</v>
      </c>
      <c r="E152">
        <v>550</v>
      </c>
      <c r="F152">
        <v>10</v>
      </c>
      <c r="J152">
        <f t="shared" si="2"/>
        <v>550</v>
      </c>
    </row>
    <row r="153" spans="1:10">
      <c r="A153" s="51"/>
      <c r="B153" t="s">
        <v>355</v>
      </c>
      <c r="C153" t="s">
        <v>774</v>
      </c>
      <c r="E153">
        <v>550</v>
      </c>
      <c r="F153">
        <v>4</v>
      </c>
      <c r="J153">
        <f t="shared" si="2"/>
        <v>550</v>
      </c>
    </row>
    <row r="154" spans="1:10">
      <c r="A154" s="51"/>
      <c r="C154" t="s">
        <v>789</v>
      </c>
      <c r="E154">
        <v>942</v>
      </c>
      <c r="F154">
        <v>6</v>
      </c>
      <c r="J154">
        <f t="shared" si="2"/>
        <v>942</v>
      </c>
    </row>
    <row r="155" spans="1:10">
      <c r="A155" s="51"/>
      <c r="C155" t="s">
        <v>787</v>
      </c>
      <c r="E155">
        <v>788</v>
      </c>
      <c r="F155">
        <v>4</v>
      </c>
      <c r="J155">
        <f t="shared" si="2"/>
        <v>788</v>
      </c>
    </row>
    <row r="156" spans="1:10">
      <c r="A156" s="51"/>
      <c r="C156" t="s">
        <v>480</v>
      </c>
      <c r="E156">
        <v>900</v>
      </c>
      <c r="F156">
        <v>3</v>
      </c>
      <c r="J156">
        <f t="shared" si="2"/>
        <v>900</v>
      </c>
    </row>
    <row r="157" spans="1:10">
      <c r="A157" s="51"/>
      <c r="C157" t="s">
        <v>481</v>
      </c>
      <c r="E157">
        <v>600</v>
      </c>
      <c r="F157">
        <v>1</v>
      </c>
      <c r="J157">
        <f t="shared" si="2"/>
        <v>600</v>
      </c>
    </row>
    <row r="158" spans="1:10">
      <c r="A158" s="1"/>
    </row>
    <row r="159" spans="1:10">
      <c r="A159" s="1"/>
    </row>
    <row r="160" spans="1:10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024 1026:2048 2050:3072 3074:4096 4098:5120 5122:6144 6146:7168 7170:8192 8194:9216 9218:10240 10242:11264 11266:12288 12290:13312 13314:14336 14338:15360 15362:16384">
      <c r="A369" s="1"/>
    </row>
    <row r="370" spans="1:1024 1026:2048 2050:3072 3074:4096 4098:5120 5122:6144 6146:7168 7170:8192 8194:9216 9218:10240 10242:11264 11266:12288 12290:13312 13314:14336 14338:15360 15362:16384">
      <c r="A370" s="1"/>
    </row>
    <row r="371" spans="1:1024 1026:2048 2050:3072 3074:4096 4098:5120 5122:6144 6146:7168 7170:8192 8194:9216 9218:10240 10242:11264 11266:12288 12290:13312 13314:14336 14338:15360 15362:16384">
      <c r="A371" s="1"/>
    </row>
    <row r="372" spans="1:1024 1026:2048 2050:3072 3074:4096 4098:5120 5122:6144 6146:7168 7170:8192 8194:9216 9218:10240 10242:11264 11266:12288 12290:13312 13314:14336 14338:15360 15362:16384">
      <c r="A372" s="1"/>
    </row>
    <row r="373" spans="1:1024 1026:2048 2050:3072 3074:4096 4098:5120 5122:6144 6146:7168 7170:8192 8194:9216 9218:10240 10242:11264 11266:12288 12290:13312 13314:14336 14338:15360 15362:16384">
      <c r="A373" s="1"/>
    </row>
    <row r="374" spans="1:1024 1026:2048 2050:3072 3074:4096 4098:5120 5122:6144 6146:7168 7170:8192 8194:9216 9218:10240 10242:11264 11266:12288 12290:13312 13314:14336 14338:15360 15362:16384">
      <c r="A374" s="1"/>
    </row>
    <row r="375" spans="1:1024 1026:2048 2050:3072 3074:4096 4098:5120 5122:6144 6146:7168 7170:8192 8194:9216 9218:10240 10242:11264 11266:12288 12290:13312 13314:14336 14338:15360 15362:16384">
      <c r="B375" t="s">
        <v>790</v>
      </c>
      <c r="D375" t="s">
        <v>790</v>
      </c>
      <c r="F375" t="s">
        <v>790</v>
      </c>
      <c r="H375" t="s">
        <v>790</v>
      </c>
      <c r="J375" t="s">
        <v>790</v>
      </c>
      <c r="L375" t="s">
        <v>790</v>
      </c>
      <c r="N375" t="s">
        <v>790</v>
      </c>
      <c r="P375" t="s">
        <v>790</v>
      </c>
      <c r="R375" t="s">
        <v>790</v>
      </c>
      <c r="T375" t="s">
        <v>790</v>
      </c>
      <c r="V375" t="s">
        <v>790</v>
      </c>
      <c r="X375" t="s">
        <v>790</v>
      </c>
      <c r="Z375" t="s">
        <v>790</v>
      </c>
      <c r="AB375" t="s">
        <v>790</v>
      </c>
      <c r="AD375" t="s">
        <v>790</v>
      </c>
      <c r="AF375" t="s">
        <v>790</v>
      </c>
      <c r="AH375" t="s">
        <v>790</v>
      </c>
      <c r="AJ375" t="s">
        <v>790</v>
      </c>
      <c r="AL375" t="s">
        <v>790</v>
      </c>
      <c r="AN375" t="s">
        <v>790</v>
      </c>
      <c r="AP375" t="s">
        <v>790</v>
      </c>
      <c r="AR375" t="s">
        <v>790</v>
      </c>
      <c r="AT375" t="s">
        <v>790</v>
      </c>
      <c r="AV375" t="s">
        <v>790</v>
      </c>
      <c r="AX375" t="s">
        <v>790</v>
      </c>
      <c r="AZ375" t="s">
        <v>790</v>
      </c>
      <c r="BB375" t="s">
        <v>790</v>
      </c>
      <c r="BD375" t="s">
        <v>790</v>
      </c>
      <c r="BF375" t="s">
        <v>790</v>
      </c>
      <c r="BH375" t="s">
        <v>790</v>
      </c>
      <c r="BJ375" t="s">
        <v>790</v>
      </c>
      <c r="BL375" t="s">
        <v>790</v>
      </c>
      <c r="BN375" t="s">
        <v>790</v>
      </c>
      <c r="BP375" t="s">
        <v>790</v>
      </c>
      <c r="BR375" t="s">
        <v>790</v>
      </c>
      <c r="BT375" t="s">
        <v>790</v>
      </c>
      <c r="BV375" t="s">
        <v>790</v>
      </c>
      <c r="BX375" t="s">
        <v>790</v>
      </c>
      <c r="BZ375" t="s">
        <v>790</v>
      </c>
      <c r="CB375" t="s">
        <v>790</v>
      </c>
      <c r="CD375" t="s">
        <v>790</v>
      </c>
      <c r="CF375" t="s">
        <v>790</v>
      </c>
      <c r="CH375" t="s">
        <v>790</v>
      </c>
      <c r="CJ375" t="s">
        <v>790</v>
      </c>
      <c r="CL375" t="s">
        <v>790</v>
      </c>
      <c r="CN375" t="s">
        <v>790</v>
      </c>
      <c r="CP375" t="s">
        <v>790</v>
      </c>
      <c r="CR375" t="s">
        <v>790</v>
      </c>
      <c r="CT375" t="s">
        <v>790</v>
      </c>
      <c r="CV375" t="s">
        <v>790</v>
      </c>
      <c r="CX375" t="s">
        <v>790</v>
      </c>
      <c r="CZ375" t="s">
        <v>790</v>
      </c>
      <c r="DB375" t="s">
        <v>790</v>
      </c>
      <c r="DD375" t="s">
        <v>790</v>
      </c>
      <c r="DF375" t="s">
        <v>790</v>
      </c>
      <c r="DH375" t="s">
        <v>790</v>
      </c>
      <c r="DJ375" t="s">
        <v>790</v>
      </c>
      <c r="DL375" t="s">
        <v>790</v>
      </c>
      <c r="DN375" t="s">
        <v>790</v>
      </c>
      <c r="DP375" t="s">
        <v>790</v>
      </c>
      <c r="DR375" t="s">
        <v>790</v>
      </c>
      <c r="DT375" t="s">
        <v>790</v>
      </c>
      <c r="DV375" t="s">
        <v>790</v>
      </c>
      <c r="DX375" t="s">
        <v>790</v>
      </c>
      <c r="DZ375" t="s">
        <v>790</v>
      </c>
      <c r="EB375" t="s">
        <v>790</v>
      </c>
      <c r="ED375" t="s">
        <v>790</v>
      </c>
      <c r="EF375" t="s">
        <v>790</v>
      </c>
      <c r="EH375" t="s">
        <v>790</v>
      </c>
      <c r="EJ375" t="s">
        <v>790</v>
      </c>
      <c r="EL375" t="s">
        <v>790</v>
      </c>
      <c r="EN375" t="s">
        <v>790</v>
      </c>
      <c r="EP375" t="s">
        <v>790</v>
      </c>
      <c r="ER375" t="s">
        <v>790</v>
      </c>
      <c r="ET375" t="s">
        <v>790</v>
      </c>
      <c r="EV375" t="s">
        <v>790</v>
      </c>
      <c r="EX375" t="s">
        <v>790</v>
      </c>
      <c r="EZ375" t="s">
        <v>790</v>
      </c>
      <c r="FB375" t="s">
        <v>790</v>
      </c>
      <c r="FD375" t="s">
        <v>790</v>
      </c>
      <c r="FF375" t="s">
        <v>790</v>
      </c>
      <c r="FH375" t="s">
        <v>790</v>
      </c>
      <c r="FJ375" t="s">
        <v>790</v>
      </c>
      <c r="FL375" t="s">
        <v>790</v>
      </c>
      <c r="FN375" t="s">
        <v>790</v>
      </c>
      <c r="FP375" t="s">
        <v>790</v>
      </c>
      <c r="FR375" t="s">
        <v>790</v>
      </c>
      <c r="FT375" t="s">
        <v>790</v>
      </c>
      <c r="FV375" t="s">
        <v>790</v>
      </c>
      <c r="FX375" t="s">
        <v>790</v>
      </c>
      <c r="FZ375" t="s">
        <v>790</v>
      </c>
      <c r="GB375" t="s">
        <v>790</v>
      </c>
      <c r="GD375" t="s">
        <v>790</v>
      </c>
      <c r="GF375" t="s">
        <v>790</v>
      </c>
      <c r="GH375" t="s">
        <v>790</v>
      </c>
      <c r="GJ375" t="s">
        <v>790</v>
      </c>
      <c r="GL375" t="s">
        <v>790</v>
      </c>
      <c r="GN375" t="s">
        <v>790</v>
      </c>
      <c r="GP375" t="s">
        <v>790</v>
      </c>
      <c r="GR375" t="s">
        <v>790</v>
      </c>
      <c r="GT375" t="s">
        <v>790</v>
      </c>
      <c r="GV375" t="s">
        <v>790</v>
      </c>
      <c r="GX375" t="s">
        <v>790</v>
      </c>
      <c r="GZ375" t="s">
        <v>790</v>
      </c>
      <c r="HB375" t="s">
        <v>790</v>
      </c>
      <c r="HD375" t="s">
        <v>790</v>
      </c>
      <c r="HF375" t="s">
        <v>790</v>
      </c>
      <c r="HH375" t="s">
        <v>790</v>
      </c>
      <c r="HJ375" t="s">
        <v>790</v>
      </c>
      <c r="HL375" t="s">
        <v>790</v>
      </c>
      <c r="HN375" t="s">
        <v>790</v>
      </c>
      <c r="HP375" t="s">
        <v>790</v>
      </c>
      <c r="HR375" t="s">
        <v>790</v>
      </c>
      <c r="HT375" t="s">
        <v>790</v>
      </c>
      <c r="HV375" t="s">
        <v>790</v>
      </c>
      <c r="HX375" t="s">
        <v>790</v>
      </c>
      <c r="HZ375" t="s">
        <v>790</v>
      </c>
      <c r="IB375" t="s">
        <v>790</v>
      </c>
      <c r="ID375" t="s">
        <v>790</v>
      </c>
      <c r="IF375" t="s">
        <v>790</v>
      </c>
      <c r="IH375" t="s">
        <v>790</v>
      </c>
      <c r="IJ375" t="s">
        <v>790</v>
      </c>
      <c r="IL375" t="s">
        <v>790</v>
      </c>
      <c r="IN375" t="s">
        <v>790</v>
      </c>
      <c r="IP375" t="s">
        <v>790</v>
      </c>
      <c r="IR375" t="s">
        <v>790</v>
      </c>
      <c r="IT375" t="s">
        <v>790</v>
      </c>
      <c r="IV375" t="s">
        <v>790</v>
      </c>
      <c r="IX375" t="s">
        <v>790</v>
      </c>
      <c r="IZ375" t="s">
        <v>790</v>
      </c>
      <c r="JB375" t="s">
        <v>790</v>
      </c>
      <c r="JD375" t="s">
        <v>790</v>
      </c>
      <c r="JF375" t="s">
        <v>790</v>
      </c>
      <c r="JH375" t="s">
        <v>790</v>
      </c>
      <c r="JJ375" t="s">
        <v>790</v>
      </c>
      <c r="JL375" t="s">
        <v>790</v>
      </c>
      <c r="JN375" t="s">
        <v>790</v>
      </c>
      <c r="JP375" t="s">
        <v>790</v>
      </c>
      <c r="JR375" t="s">
        <v>790</v>
      </c>
      <c r="JT375" t="s">
        <v>790</v>
      </c>
      <c r="JV375" t="s">
        <v>790</v>
      </c>
      <c r="JX375" t="s">
        <v>790</v>
      </c>
      <c r="JZ375" t="s">
        <v>790</v>
      </c>
      <c r="KB375" t="s">
        <v>790</v>
      </c>
      <c r="KD375" t="s">
        <v>790</v>
      </c>
      <c r="KF375" t="s">
        <v>790</v>
      </c>
      <c r="KH375" t="s">
        <v>790</v>
      </c>
      <c r="KJ375" t="s">
        <v>790</v>
      </c>
      <c r="KL375" t="s">
        <v>790</v>
      </c>
      <c r="KN375" t="s">
        <v>790</v>
      </c>
      <c r="KP375" t="s">
        <v>790</v>
      </c>
      <c r="KR375" t="s">
        <v>790</v>
      </c>
      <c r="KT375" t="s">
        <v>790</v>
      </c>
      <c r="KV375" t="s">
        <v>790</v>
      </c>
      <c r="KX375" t="s">
        <v>790</v>
      </c>
      <c r="KZ375" t="s">
        <v>790</v>
      </c>
      <c r="LB375" t="s">
        <v>790</v>
      </c>
      <c r="LD375" t="s">
        <v>790</v>
      </c>
      <c r="LF375" t="s">
        <v>790</v>
      </c>
      <c r="LH375" t="s">
        <v>790</v>
      </c>
      <c r="LJ375" t="s">
        <v>790</v>
      </c>
      <c r="LL375" t="s">
        <v>790</v>
      </c>
      <c r="LN375" t="s">
        <v>790</v>
      </c>
      <c r="LP375" t="s">
        <v>790</v>
      </c>
      <c r="LR375" t="s">
        <v>790</v>
      </c>
      <c r="LT375" t="s">
        <v>790</v>
      </c>
      <c r="LV375" t="s">
        <v>790</v>
      </c>
      <c r="LX375" t="s">
        <v>790</v>
      </c>
      <c r="LZ375" t="s">
        <v>790</v>
      </c>
      <c r="MB375" t="s">
        <v>790</v>
      </c>
      <c r="MD375" t="s">
        <v>790</v>
      </c>
      <c r="MF375" t="s">
        <v>790</v>
      </c>
      <c r="MH375" t="s">
        <v>790</v>
      </c>
      <c r="MJ375" t="s">
        <v>790</v>
      </c>
      <c r="ML375" t="s">
        <v>790</v>
      </c>
      <c r="MN375" t="s">
        <v>790</v>
      </c>
      <c r="MP375" t="s">
        <v>790</v>
      </c>
      <c r="MR375" t="s">
        <v>790</v>
      </c>
      <c r="MT375" t="s">
        <v>790</v>
      </c>
      <c r="MV375" t="s">
        <v>790</v>
      </c>
      <c r="MX375" t="s">
        <v>790</v>
      </c>
      <c r="MZ375" t="s">
        <v>790</v>
      </c>
      <c r="NB375" t="s">
        <v>790</v>
      </c>
      <c r="ND375" t="s">
        <v>790</v>
      </c>
      <c r="NF375" t="s">
        <v>790</v>
      </c>
      <c r="NH375" t="s">
        <v>790</v>
      </c>
      <c r="NJ375" t="s">
        <v>790</v>
      </c>
      <c r="NL375" t="s">
        <v>790</v>
      </c>
      <c r="NN375" t="s">
        <v>790</v>
      </c>
      <c r="NP375" t="s">
        <v>790</v>
      </c>
      <c r="NR375" t="s">
        <v>790</v>
      </c>
      <c r="NT375" t="s">
        <v>790</v>
      </c>
      <c r="NV375" t="s">
        <v>790</v>
      </c>
      <c r="NX375" t="s">
        <v>790</v>
      </c>
      <c r="NZ375" t="s">
        <v>790</v>
      </c>
      <c r="OB375" t="s">
        <v>790</v>
      </c>
      <c r="OD375" t="s">
        <v>790</v>
      </c>
      <c r="OF375" t="s">
        <v>790</v>
      </c>
      <c r="OH375" t="s">
        <v>790</v>
      </c>
      <c r="OJ375" t="s">
        <v>790</v>
      </c>
      <c r="OL375" t="s">
        <v>790</v>
      </c>
      <c r="ON375" t="s">
        <v>790</v>
      </c>
      <c r="OP375" t="s">
        <v>790</v>
      </c>
      <c r="OR375" t="s">
        <v>790</v>
      </c>
      <c r="OT375" t="s">
        <v>790</v>
      </c>
      <c r="OV375" t="s">
        <v>790</v>
      </c>
      <c r="OX375" t="s">
        <v>790</v>
      </c>
      <c r="OZ375" t="s">
        <v>790</v>
      </c>
      <c r="PB375" t="s">
        <v>790</v>
      </c>
      <c r="PD375" t="s">
        <v>790</v>
      </c>
      <c r="PF375" t="s">
        <v>790</v>
      </c>
      <c r="PH375" t="s">
        <v>790</v>
      </c>
      <c r="PJ375" t="s">
        <v>790</v>
      </c>
      <c r="PL375" t="s">
        <v>790</v>
      </c>
      <c r="PN375" t="s">
        <v>790</v>
      </c>
      <c r="PP375" t="s">
        <v>790</v>
      </c>
      <c r="PR375" t="s">
        <v>790</v>
      </c>
      <c r="PT375" t="s">
        <v>790</v>
      </c>
      <c r="PV375" t="s">
        <v>790</v>
      </c>
      <c r="PX375" t="s">
        <v>790</v>
      </c>
      <c r="PZ375" t="s">
        <v>790</v>
      </c>
      <c r="QB375" t="s">
        <v>790</v>
      </c>
      <c r="QD375" t="s">
        <v>790</v>
      </c>
      <c r="QF375" t="s">
        <v>790</v>
      </c>
      <c r="QH375" t="s">
        <v>790</v>
      </c>
      <c r="QJ375" t="s">
        <v>790</v>
      </c>
      <c r="QL375" t="s">
        <v>790</v>
      </c>
      <c r="QN375" t="s">
        <v>790</v>
      </c>
      <c r="QP375" t="s">
        <v>790</v>
      </c>
      <c r="QR375" t="s">
        <v>790</v>
      </c>
      <c r="QT375" t="s">
        <v>790</v>
      </c>
      <c r="QV375" t="s">
        <v>790</v>
      </c>
      <c r="QX375" t="s">
        <v>790</v>
      </c>
      <c r="QZ375" t="s">
        <v>790</v>
      </c>
      <c r="RB375" t="s">
        <v>790</v>
      </c>
      <c r="RD375" t="s">
        <v>790</v>
      </c>
      <c r="RF375" t="s">
        <v>790</v>
      </c>
      <c r="RH375" t="s">
        <v>790</v>
      </c>
      <c r="RJ375" t="s">
        <v>790</v>
      </c>
      <c r="RL375" t="s">
        <v>790</v>
      </c>
      <c r="RN375" t="s">
        <v>790</v>
      </c>
      <c r="RP375" t="s">
        <v>790</v>
      </c>
      <c r="RR375" t="s">
        <v>790</v>
      </c>
      <c r="RT375" t="s">
        <v>790</v>
      </c>
      <c r="RV375" t="s">
        <v>790</v>
      </c>
      <c r="RX375" t="s">
        <v>790</v>
      </c>
      <c r="RZ375" t="s">
        <v>790</v>
      </c>
      <c r="SB375" t="s">
        <v>790</v>
      </c>
      <c r="SD375" t="s">
        <v>790</v>
      </c>
      <c r="SF375" t="s">
        <v>790</v>
      </c>
      <c r="SH375" t="s">
        <v>790</v>
      </c>
      <c r="SJ375" t="s">
        <v>790</v>
      </c>
      <c r="SL375" t="s">
        <v>790</v>
      </c>
      <c r="SN375" t="s">
        <v>790</v>
      </c>
      <c r="SP375" t="s">
        <v>790</v>
      </c>
      <c r="SR375" t="s">
        <v>790</v>
      </c>
      <c r="ST375" t="s">
        <v>790</v>
      </c>
      <c r="SV375" t="s">
        <v>790</v>
      </c>
      <c r="SX375" t="s">
        <v>790</v>
      </c>
      <c r="SZ375" t="s">
        <v>790</v>
      </c>
      <c r="TB375" t="s">
        <v>790</v>
      </c>
      <c r="TD375" t="s">
        <v>790</v>
      </c>
      <c r="TF375" t="s">
        <v>790</v>
      </c>
      <c r="TH375" t="s">
        <v>790</v>
      </c>
      <c r="TJ375" t="s">
        <v>790</v>
      </c>
      <c r="TL375" t="s">
        <v>790</v>
      </c>
      <c r="TN375" t="s">
        <v>790</v>
      </c>
      <c r="TP375" t="s">
        <v>790</v>
      </c>
      <c r="TR375" t="s">
        <v>790</v>
      </c>
      <c r="TT375" t="s">
        <v>790</v>
      </c>
      <c r="TV375" t="s">
        <v>790</v>
      </c>
      <c r="TX375" t="s">
        <v>790</v>
      </c>
      <c r="TZ375" t="s">
        <v>790</v>
      </c>
      <c r="UB375" t="s">
        <v>790</v>
      </c>
      <c r="UD375" t="s">
        <v>790</v>
      </c>
      <c r="UF375" t="s">
        <v>790</v>
      </c>
      <c r="UH375" t="s">
        <v>790</v>
      </c>
      <c r="UJ375" t="s">
        <v>790</v>
      </c>
      <c r="UL375" t="s">
        <v>790</v>
      </c>
      <c r="UN375" t="s">
        <v>790</v>
      </c>
      <c r="UP375" t="s">
        <v>790</v>
      </c>
      <c r="UR375" t="s">
        <v>790</v>
      </c>
      <c r="UT375" t="s">
        <v>790</v>
      </c>
      <c r="UV375" t="s">
        <v>790</v>
      </c>
      <c r="UX375" t="s">
        <v>790</v>
      </c>
      <c r="UZ375" t="s">
        <v>790</v>
      </c>
      <c r="VB375" t="s">
        <v>790</v>
      </c>
      <c r="VD375" t="s">
        <v>790</v>
      </c>
      <c r="VF375" t="s">
        <v>790</v>
      </c>
      <c r="VH375" t="s">
        <v>790</v>
      </c>
      <c r="VJ375" t="s">
        <v>790</v>
      </c>
      <c r="VL375" t="s">
        <v>790</v>
      </c>
      <c r="VN375" t="s">
        <v>790</v>
      </c>
      <c r="VP375" t="s">
        <v>790</v>
      </c>
      <c r="VR375" t="s">
        <v>790</v>
      </c>
      <c r="VT375" t="s">
        <v>790</v>
      </c>
      <c r="VV375" t="s">
        <v>790</v>
      </c>
      <c r="VX375" t="s">
        <v>790</v>
      </c>
      <c r="VZ375" t="s">
        <v>790</v>
      </c>
      <c r="WB375" t="s">
        <v>790</v>
      </c>
      <c r="WD375" t="s">
        <v>790</v>
      </c>
      <c r="WF375" t="s">
        <v>790</v>
      </c>
      <c r="WH375" t="s">
        <v>790</v>
      </c>
      <c r="WJ375" t="s">
        <v>790</v>
      </c>
      <c r="WL375" t="s">
        <v>790</v>
      </c>
      <c r="WN375" t="s">
        <v>790</v>
      </c>
      <c r="WP375" t="s">
        <v>790</v>
      </c>
      <c r="WR375" t="s">
        <v>790</v>
      </c>
      <c r="WT375" t="s">
        <v>790</v>
      </c>
      <c r="WV375" t="s">
        <v>790</v>
      </c>
      <c r="WX375" t="s">
        <v>790</v>
      </c>
      <c r="WZ375" t="s">
        <v>790</v>
      </c>
      <c r="XB375" t="s">
        <v>790</v>
      </c>
      <c r="XD375" t="s">
        <v>790</v>
      </c>
      <c r="XF375" t="s">
        <v>790</v>
      </c>
      <c r="XH375" t="s">
        <v>790</v>
      </c>
      <c r="XJ375" t="s">
        <v>790</v>
      </c>
      <c r="XL375" t="s">
        <v>790</v>
      </c>
      <c r="XN375" t="s">
        <v>790</v>
      </c>
      <c r="XP375" t="s">
        <v>790</v>
      </c>
      <c r="XR375" t="s">
        <v>790</v>
      </c>
      <c r="XT375" t="s">
        <v>790</v>
      </c>
      <c r="XV375" t="s">
        <v>790</v>
      </c>
      <c r="XX375" t="s">
        <v>790</v>
      </c>
      <c r="XZ375" t="s">
        <v>790</v>
      </c>
      <c r="YB375" t="s">
        <v>790</v>
      </c>
      <c r="YD375" t="s">
        <v>790</v>
      </c>
      <c r="YF375" t="s">
        <v>790</v>
      </c>
      <c r="YH375" t="s">
        <v>790</v>
      </c>
      <c r="YJ375" t="s">
        <v>790</v>
      </c>
      <c r="YL375" t="s">
        <v>790</v>
      </c>
      <c r="YN375" t="s">
        <v>790</v>
      </c>
      <c r="YP375" t="s">
        <v>790</v>
      </c>
      <c r="YR375" t="s">
        <v>790</v>
      </c>
      <c r="YT375" t="s">
        <v>790</v>
      </c>
      <c r="YV375" t="s">
        <v>790</v>
      </c>
      <c r="YX375" t="s">
        <v>790</v>
      </c>
      <c r="YZ375" t="s">
        <v>790</v>
      </c>
      <c r="ZB375" t="s">
        <v>790</v>
      </c>
      <c r="ZD375" t="s">
        <v>790</v>
      </c>
      <c r="ZF375" t="s">
        <v>790</v>
      </c>
      <c r="ZH375" t="s">
        <v>790</v>
      </c>
      <c r="ZJ375" t="s">
        <v>790</v>
      </c>
      <c r="ZL375" t="s">
        <v>790</v>
      </c>
      <c r="ZN375" t="s">
        <v>790</v>
      </c>
      <c r="ZP375" t="s">
        <v>790</v>
      </c>
      <c r="ZR375" t="s">
        <v>790</v>
      </c>
      <c r="ZT375" t="s">
        <v>790</v>
      </c>
      <c r="ZV375" t="s">
        <v>790</v>
      </c>
      <c r="ZX375" t="s">
        <v>790</v>
      </c>
      <c r="ZZ375" t="s">
        <v>790</v>
      </c>
      <c r="AAB375" t="s">
        <v>790</v>
      </c>
      <c r="AAD375" t="s">
        <v>790</v>
      </c>
      <c r="AAF375" t="s">
        <v>790</v>
      </c>
      <c r="AAH375" t="s">
        <v>790</v>
      </c>
      <c r="AAJ375" t="s">
        <v>790</v>
      </c>
      <c r="AAL375" t="s">
        <v>790</v>
      </c>
      <c r="AAN375" t="s">
        <v>790</v>
      </c>
      <c r="AAP375" t="s">
        <v>790</v>
      </c>
      <c r="AAR375" t="s">
        <v>790</v>
      </c>
      <c r="AAT375" t="s">
        <v>790</v>
      </c>
      <c r="AAV375" t="s">
        <v>790</v>
      </c>
      <c r="AAX375" t="s">
        <v>790</v>
      </c>
      <c r="AAZ375" t="s">
        <v>790</v>
      </c>
      <c r="ABB375" t="s">
        <v>790</v>
      </c>
      <c r="ABD375" t="s">
        <v>790</v>
      </c>
      <c r="ABF375" t="s">
        <v>790</v>
      </c>
      <c r="ABH375" t="s">
        <v>790</v>
      </c>
      <c r="ABJ375" t="s">
        <v>790</v>
      </c>
      <c r="ABL375" t="s">
        <v>790</v>
      </c>
      <c r="ABN375" t="s">
        <v>790</v>
      </c>
      <c r="ABP375" t="s">
        <v>790</v>
      </c>
      <c r="ABR375" t="s">
        <v>790</v>
      </c>
      <c r="ABT375" t="s">
        <v>790</v>
      </c>
      <c r="ABV375" t="s">
        <v>790</v>
      </c>
      <c r="ABX375" t="s">
        <v>790</v>
      </c>
      <c r="ABZ375" t="s">
        <v>790</v>
      </c>
      <c r="ACB375" t="s">
        <v>790</v>
      </c>
      <c r="ACD375" t="s">
        <v>790</v>
      </c>
      <c r="ACF375" t="s">
        <v>790</v>
      </c>
      <c r="ACH375" t="s">
        <v>790</v>
      </c>
      <c r="ACJ375" t="s">
        <v>790</v>
      </c>
      <c r="ACL375" t="s">
        <v>790</v>
      </c>
      <c r="ACN375" t="s">
        <v>790</v>
      </c>
      <c r="ACP375" t="s">
        <v>790</v>
      </c>
      <c r="ACR375" t="s">
        <v>790</v>
      </c>
      <c r="ACT375" t="s">
        <v>790</v>
      </c>
      <c r="ACV375" t="s">
        <v>790</v>
      </c>
      <c r="ACX375" t="s">
        <v>790</v>
      </c>
      <c r="ACZ375" t="s">
        <v>790</v>
      </c>
      <c r="ADB375" t="s">
        <v>790</v>
      </c>
      <c r="ADD375" t="s">
        <v>790</v>
      </c>
      <c r="ADF375" t="s">
        <v>790</v>
      </c>
      <c r="ADH375" t="s">
        <v>790</v>
      </c>
      <c r="ADJ375" t="s">
        <v>790</v>
      </c>
      <c r="ADL375" t="s">
        <v>790</v>
      </c>
      <c r="ADN375" t="s">
        <v>790</v>
      </c>
      <c r="ADP375" t="s">
        <v>790</v>
      </c>
      <c r="ADR375" t="s">
        <v>790</v>
      </c>
      <c r="ADT375" t="s">
        <v>790</v>
      </c>
      <c r="ADV375" t="s">
        <v>790</v>
      </c>
      <c r="ADX375" t="s">
        <v>790</v>
      </c>
      <c r="ADZ375" t="s">
        <v>790</v>
      </c>
      <c r="AEB375" t="s">
        <v>790</v>
      </c>
      <c r="AED375" t="s">
        <v>790</v>
      </c>
      <c r="AEF375" t="s">
        <v>790</v>
      </c>
      <c r="AEH375" t="s">
        <v>790</v>
      </c>
      <c r="AEJ375" t="s">
        <v>790</v>
      </c>
      <c r="AEL375" t="s">
        <v>790</v>
      </c>
      <c r="AEN375" t="s">
        <v>790</v>
      </c>
      <c r="AEP375" t="s">
        <v>790</v>
      </c>
      <c r="AER375" t="s">
        <v>790</v>
      </c>
      <c r="AET375" t="s">
        <v>790</v>
      </c>
      <c r="AEV375" t="s">
        <v>790</v>
      </c>
      <c r="AEX375" t="s">
        <v>790</v>
      </c>
      <c r="AEZ375" t="s">
        <v>790</v>
      </c>
      <c r="AFB375" t="s">
        <v>790</v>
      </c>
      <c r="AFD375" t="s">
        <v>790</v>
      </c>
      <c r="AFF375" t="s">
        <v>790</v>
      </c>
      <c r="AFH375" t="s">
        <v>790</v>
      </c>
      <c r="AFJ375" t="s">
        <v>790</v>
      </c>
      <c r="AFL375" t="s">
        <v>790</v>
      </c>
      <c r="AFN375" t="s">
        <v>790</v>
      </c>
      <c r="AFP375" t="s">
        <v>790</v>
      </c>
      <c r="AFR375" t="s">
        <v>790</v>
      </c>
      <c r="AFT375" t="s">
        <v>790</v>
      </c>
      <c r="AFV375" t="s">
        <v>790</v>
      </c>
      <c r="AFX375" t="s">
        <v>790</v>
      </c>
      <c r="AFZ375" t="s">
        <v>790</v>
      </c>
      <c r="AGB375" t="s">
        <v>790</v>
      </c>
      <c r="AGD375" t="s">
        <v>790</v>
      </c>
      <c r="AGF375" t="s">
        <v>790</v>
      </c>
      <c r="AGH375" t="s">
        <v>790</v>
      </c>
      <c r="AGJ375" t="s">
        <v>790</v>
      </c>
      <c r="AGL375" t="s">
        <v>790</v>
      </c>
      <c r="AGN375" t="s">
        <v>790</v>
      </c>
      <c r="AGP375" t="s">
        <v>790</v>
      </c>
      <c r="AGR375" t="s">
        <v>790</v>
      </c>
      <c r="AGT375" t="s">
        <v>790</v>
      </c>
      <c r="AGV375" t="s">
        <v>790</v>
      </c>
      <c r="AGX375" t="s">
        <v>790</v>
      </c>
      <c r="AGZ375" t="s">
        <v>790</v>
      </c>
      <c r="AHB375" t="s">
        <v>790</v>
      </c>
      <c r="AHD375" t="s">
        <v>790</v>
      </c>
      <c r="AHF375" t="s">
        <v>790</v>
      </c>
      <c r="AHH375" t="s">
        <v>790</v>
      </c>
      <c r="AHJ375" t="s">
        <v>790</v>
      </c>
      <c r="AHL375" t="s">
        <v>790</v>
      </c>
      <c r="AHN375" t="s">
        <v>790</v>
      </c>
      <c r="AHP375" t="s">
        <v>790</v>
      </c>
      <c r="AHR375" t="s">
        <v>790</v>
      </c>
      <c r="AHT375" t="s">
        <v>790</v>
      </c>
      <c r="AHV375" t="s">
        <v>790</v>
      </c>
      <c r="AHX375" t="s">
        <v>790</v>
      </c>
      <c r="AHZ375" t="s">
        <v>790</v>
      </c>
      <c r="AIB375" t="s">
        <v>790</v>
      </c>
      <c r="AID375" t="s">
        <v>790</v>
      </c>
      <c r="AIF375" t="s">
        <v>790</v>
      </c>
      <c r="AIH375" t="s">
        <v>790</v>
      </c>
      <c r="AIJ375" t="s">
        <v>790</v>
      </c>
      <c r="AIL375" t="s">
        <v>790</v>
      </c>
      <c r="AIN375" t="s">
        <v>790</v>
      </c>
      <c r="AIP375" t="s">
        <v>790</v>
      </c>
      <c r="AIR375" t="s">
        <v>790</v>
      </c>
      <c r="AIT375" t="s">
        <v>790</v>
      </c>
      <c r="AIV375" t="s">
        <v>790</v>
      </c>
      <c r="AIX375" t="s">
        <v>790</v>
      </c>
      <c r="AIZ375" t="s">
        <v>790</v>
      </c>
      <c r="AJB375" t="s">
        <v>790</v>
      </c>
      <c r="AJD375" t="s">
        <v>790</v>
      </c>
      <c r="AJF375" t="s">
        <v>790</v>
      </c>
      <c r="AJH375" t="s">
        <v>790</v>
      </c>
      <c r="AJJ375" t="s">
        <v>790</v>
      </c>
      <c r="AJL375" t="s">
        <v>790</v>
      </c>
      <c r="AJN375" t="s">
        <v>790</v>
      </c>
      <c r="AJP375" t="s">
        <v>790</v>
      </c>
      <c r="AJR375" t="s">
        <v>790</v>
      </c>
      <c r="AJT375" t="s">
        <v>790</v>
      </c>
      <c r="AJV375" t="s">
        <v>790</v>
      </c>
      <c r="AJX375" t="s">
        <v>790</v>
      </c>
      <c r="AJZ375" t="s">
        <v>790</v>
      </c>
      <c r="AKB375" t="s">
        <v>790</v>
      </c>
      <c r="AKD375" t="s">
        <v>790</v>
      </c>
      <c r="AKF375" t="s">
        <v>790</v>
      </c>
      <c r="AKH375" t="s">
        <v>790</v>
      </c>
      <c r="AKJ375" t="s">
        <v>790</v>
      </c>
      <c r="AKL375" t="s">
        <v>790</v>
      </c>
      <c r="AKN375" t="s">
        <v>790</v>
      </c>
      <c r="AKP375" t="s">
        <v>790</v>
      </c>
      <c r="AKR375" t="s">
        <v>790</v>
      </c>
      <c r="AKT375" t="s">
        <v>790</v>
      </c>
      <c r="AKV375" t="s">
        <v>790</v>
      </c>
      <c r="AKX375" t="s">
        <v>790</v>
      </c>
      <c r="AKZ375" t="s">
        <v>790</v>
      </c>
      <c r="ALB375" t="s">
        <v>790</v>
      </c>
      <c r="ALD375" t="s">
        <v>790</v>
      </c>
      <c r="ALF375" t="s">
        <v>790</v>
      </c>
      <c r="ALH375" t="s">
        <v>790</v>
      </c>
      <c r="ALJ375" t="s">
        <v>790</v>
      </c>
      <c r="ALL375" t="s">
        <v>790</v>
      </c>
      <c r="ALN375" t="s">
        <v>790</v>
      </c>
      <c r="ALP375" t="s">
        <v>790</v>
      </c>
      <c r="ALR375" t="s">
        <v>790</v>
      </c>
      <c r="ALT375" t="s">
        <v>790</v>
      </c>
      <c r="ALV375" t="s">
        <v>790</v>
      </c>
      <c r="ALX375" t="s">
        <v>790</v>
      </c>
      <c r="ALZ375" t="s">
        <v>790</v>
      </c>
      <c r="AMB375" t="s">
        <v>790</v>
      </c>
      <c r="AMD375" t="s">
        <v>790</v>
      </c>
      <c r="AMF375" t="s">
        <v>790</v>
      </c>
      <c r="AMH375" t="s">
        <v>790</v>
      </c>
      <c r="AMJ375" t="s">
        <v>790</v>
      </c>
      <c r="AML375" t="s">
        <v>790</v>
      </c>
      <c r="AMN375" t="s">
        <v>790</v>
      </c>
      <c r="AMP375" t="s">
        <v>790</v>
      </c>
      <c r="AMR375" t="s">
        <v>790</v>
      </c>
      <c r="AMT375" t="s">
        <v>790</v>
      </c>
      <c r="AMV375" t="s">
        <v>790</v>
      </c>
      <c r="AMX375" t="s">
        <v>790</v>
      </c>
      <c r="AMZ375" t="s">
        <v>790</v>
      </c>
      <c r="ANB375" t="s">
        <v>790</v>
      </c>
      <c r="AND375" t="s">
        <v>790</v>
      </c>
      <c r="ANF375" t="s">
        <v>790</v>
      </c>
      <c r="ANH375" t="s">
        <v>790</v>
      </c>
      <c r="ANJ375" t="s">
        <v>790</v>
      </c>
      <c r="ANL375" t="s">
        <v>790</v>
      </c>
      <c r="ANN375" t="s">
        <v>790</v>
      </c>
      <c r="ANP375" t="s">
        <v>790</v>
      </c>
      <c r="ANR375" t="s">
        <v>790</v>
      </c>
      <c r="ANT375" t="s">
        <v>790</v>
      </c>
      <c r="ANV375" t="s">
        <v>790</v>
      </c>
      <c r="ANX375" t="s">
        <v>790</v>
      </c>
      <c r="ANZ375" t="s">
        <v>790</v>
      </c>
      <c r="AOB375" t="s">
        <v>790</v>
      </c>
      <c r="AOD375" t="s">
        <v>790</v>
      </c>
      <c r="AOF375" t="s">
        <v>790</v>
      </c>
      <c r="AOH375" t="s">
        <v>790</v>
      </c>
      <c r="AOJ375" t="s">
        <v>790</v>
      </c>
      <c r="AOL375" t="s">
        <v>790</v>
      </c>
      <c r="AON375" t="s">
        <v>790</v>
      </c>
      <c r="AOP375" t="s">
        <v>790</v>
      </c>
      <c r="AOR375" t="s">
        <v>790</v>
      </c>
      <c r="AOT375" t="s">
        <v>790</v>
      </c>
      <c r="AOV375" t="s">
        <v>790</v>
      </c>
      <c r="AOX375" t="s">
        <v>790</v>
      </c>
      <c r="AOZ375" t="s">
        <v>790</v>
      </c>
      <c r="APB375" t="s">
        <v>790</v>
      </c>
      <c r="APD375" t="s">
        <v>790</v>
      </c>
      <c r="APF375" t="s">
        <v>790</v>
      </c>
      <c r="APH375" t="s">
        <v>790</v>
      </c>
      <c r="APJ375" t="s">
        <v>790</v>
      </c>
      <c r="APL375" t="s">
        <v>790</v>
      </c>
      <c r="APN375" t="s">
        <v>790</v>
      </c>
      <c r="APP375" t="s">
        <v>790</v>
      </c>
      <c r="APR375" t="s">
        <v>790</v>
      </c>
      <c r="APT375" t="s">
        <v>790</v>
      </c>
      <c r="APV375" t="s">
        <v>790</v>
      </c>
      <c r="APX375" t="s">
        <v>790</v>
      </c>
      <c r="APZ375" t="s">
        <v>790</v>
      </c>
      <c r="AQB375" t="s">
        <v>790</v>
      </c>
      <c r="AQD375" t="s">
        <v>790</v>
      </c>
      <c r="AQF375" t="s">
        <v>790</v>
      </c>
      <c r="AQH375" t="s">
        <v>790</v>
      </c>
      <c r="AQJ375" t="s">
        <v>790</v>
      </c>
      <c r="AQL375" t="s">
        <v>790</v>
      </c>
      <c r="AQN375" t="s">
        <v>790</v>
      </c>
      <c r="AQP375" t="s">
        <v>790</v>
      </c>
      <c r="AQR375" t="s">
        <v>790</v>
      </c>
      <c r="AQT375" t="s">
        <v>790</v>
      </c>
      <c r="AQV375" t="s">
        <v>790</v>
      </c>
      <c r="AQX375" t="s">
        <v>790</v>
      </c>
      <c r="AQZ375" t="s">
        <v>790</v>
      </c>
      <c r="ARB375" t="s">
        <v>790</v>
      </c>
      <c r="ARD375" t="s">
        <v>790</v>
      </c>
      <c r="ARF375" t="s">
        <v>790</v>
      </c>
      <c r="ARH375" t="s">
        <v>790</v>
      </c>
      <c r="ARJ375" t="s">
        <v>790</v>
      </c>
      <c r="ARL375" t="s">
        <v>790</v>
      </c>
      <c r="ARN375" t="s">
        <v>790</v>
      </c>
      <c r="ARP375" t="s">
        <v>790</v>
      </c>
      <c r="ARR375" t="s">
        <v>790</v>
      </c>
      <c r="ART375" t="s">
        <v>790</v>
      </c>
      <c r="ARV375" t="s">
        <v>790</v>
      </c>
      <c r="ARX375" t="s">
        <v>790</v>
      </c>
      <c r="ARZ375" t="s">
        <v>790</v>
      </c>
      <c r="ASB375" t="s">
        <v>790</v>
      </c>
      <c r="ASD375" t="s">
        <v>790</v>
      </c>
      <c r="ASF375" t="s">
        <v>790</v>
      </c>
      <c r="ASH375" t="s">
        <v>790</v>
      </c>
      <c r="ASJ375" t="s">
        <v>790</v>
      </c>
      <c r="ASL375" t="s">
        <v>790</v>
      </c>
      <c r="ASN375" t="s">
        <v>790</v>
      </c>
      <c r="ASP375" t="s">
        <v>790</v>
      </c>
      <c r="ASR375" t="s">
        <v>790</v>
      </c>
      <c r="AST375" t="s">
        <v>790</v>
      </c>
      <c r="ASV375" t="s">
        <v>790</v>
      </c>
      <c r="ASX375" t="s">
        <v>790</v>
      </c>
      <c r="ASZ375" t="s">
        <v>790</v>
      </c>
      <c r="ATB375" t="s">
        <v>790</v>
      </c>
      <c r="ATD375" t="s">
        <v>790</v>
      </c>
      <c r="ATF375" t="s">
        <v>790</v>
      </c>
      <c r="ATH375" t="s">
        <v>790</v>
      </c>
      <c r="ATJ375" t="s">
        <v>790</v>
      </c>
      <c r="ATL375" t="s">
        <v>790</v>
      </c>
      <c r="ATN375" t="s">
        <v>790</v>
      </c>
      <c r="ATP375" t="s">
        <v>790</v>
      </c>
      <c r="ATR375" t="s">
        <v>790</v>
      </c>
      <c r="ATT375" t="s">
        <v>790</v>
      </c>
      <c r="ATV375" t="s">
        <v>790</v>
      </c>
      <c r="ATX375" t="s">
        <v>790</v>
      </c>
      <c r="ATZ375" t="s">
        <v>790</v>
      </c>
      <c r="AUB375" t="s">
        <v>790</v>
      </c>
      <c r="AUD375" t="s">
        <v>790</v>
      </c>
      <c r="AUF375" t="s">
        <v>790</v>
      </c>
      <c r="AUH375" t="s">
        <v>790</v>
      </c>
      <c r="AUJ375" t="s">
        <v>790</v>
      </c>
      <c r="AUL375" t="s">
        <v>790</v>
      </c>
      <c r="AUN375" t="s">
        <v>790</v>
      </c>
      <c r="AUP375" t="s">
        <v>790</v>
      </c>
      <c r="AUR375" t="s">
        <v>790</v>
      </c>
      <c r="AUT375" t="s">
        <v>790</v>
      </c>
      <c r="AUV375" t="s">
        <v>790</v>
      </c>
      <c r="AUX375" t="s">
        <v>790</v>
      </c>
      <c r="AUZ375" t="s">
        <v>790</v>
      </c>
      <c r="AVB375" t="s">
        <v>790</v>
      </c>
      <c r="AVD375" t="s">
        <v>790</v>
      </c>
      <c r="AVF375" t="s">
        <v>790</v>
      </c>
      <c r="AVH375" t="s">
        <v>790</v>
      </c>
      <c r="AVJ375" t="s">
        <v>790</v>
      </c>
      <c r="AVL375" t="s">
        <v>790</v>
      </c>
      <c r="AVN375" t="s">
        <v>790</v>
      </c>
      <c r="AVP375" t="s">
        <v>790</v>
      </c>
      <c r="AVR375" t="s">
        <v>790</v>
      </c>
      <c r="AVT375" t="s">
        <v>790</v>
      </c>
      <c r="AVV375" t="s">
        <v>790</v>
      </c>
      <c r="AVX375" t="s">
        <v>790</v>
      </c>
      <c r="AVZ375" t="s">
        <v>790</v>
      </c>
      <c r="AWB375" t="s">
        <v>790</v>
      </c>
      <c r="AWD375" t="s">
        <v>790</v>
      </c>
      <c r="AWF375" t="s">
        <v>790</v>
      </c>
      <c r="AWH375" t="s">
        <v>790</v>
      </c>
      <c r="AWJ375" t="s">
        <v>790</v>
      </c>
      <c r="AWL375" t="s">
        <v>790</v>
      </c>
      <c r="AWN375" t="s">
        <v>790</v>
      </c>
      <c r="AWP375" t="s">
        <v>790</v>
      </c>
      <c r="AWR375" t="s">
        <v>790</v>
      </c>
      <c r="AWT375" t="s">
        <v>790</v>
      </c>
      <c r="AWV375" t="s">
        <v>790</v>
      </c>
      <c r="AWX375" t="s">
        <v>790</v>
      </c>
      <c r="AWZ375" t="s">
        <v>790</v>
      </c>
      <c r="AXB375" t="s">
        <v>790</v>
      </c>
      <c r="AXD375" t="s">
        <v>790</v>
      </c>
      <c r="AXF375" t="s">
        <v>790</v>
      </c>
      <c r="AXH375" t="s">
        <v>790</v>
      </c>
      <c r="AXJ375" t="s">
        <v>790</v>
      </c>
      <c r="AXL375" t="s">
        <v>790</v>
      </c>
      <c r="AXN375" t="s">
        <v>790</v>
      </c>
      <c r="AXP375" t="s">
        <v>790</v>
      </c>
      <c r="AXR375" t="s">
        <v>790</v>
      </c>
      <c r="AXT375" t="s">
        <v>790</v>
      </c>
      <c r="AXV375" t="s">
        <v>790</v>
      </c>
      <c r="AXX375" t="s">
        <v>790</v>
      </c>
      <c r="AXZ375" t="s">
        <v>790</v>
      </c>
      <c r="AYB375" t="s">
        <v>790</v>
      </c>
      <c r="AYD375" t="s">
        <v>790</v>
      </c>
      <c r="AYF375" t="s">
        <v>790</v>
      </c>
      <c r="AYH375" t="s">
        <v>790</v>
      </c>
      <c r="AYJ375" t="s">
        <v>790</v>
      </c>
      <c r="AYL375" t="s">
        <v>790</v>
      </c>
      <c r="AYN375" t="s">
        <v>790</v>
      </c>
      <c r="AYP375" t="s">
        <v>790</v>
      </c>
      <c r="AYR375" t="s">
        <v>790</v>
      </c>
      <c r="AYT375" t="s">
        <v>790</v>
      </c>
      <c r="AYV375" t="s">
        <v>790</v>
      </c>
      <c r="AYX375" t="s">
        <v>790</v>
      </c>
      <c r="AYZ375" t="s">
        <v>790</v>
      </c>
      <c r="AZB375" t="s">
        <v>790</v>
      </c>
      <c r="AZD375" t="s">
        <v>790</v>
      </c>
      <c r="AZF375" t="s">
        <v>790</v>
      </c>
      <c r="AZH375" t="s">
        <v>790</v>
      </c>
      <c r="AZJ375" t="s">
        <v>790</v>
      </c>
      <c r="AZL375" t="s">
        <v>790</v>
      </c>
      <c r="AZN375" t="s">
        <v>790</v>
      </c>
      <c r="AZP375" t="s">
        <v>790</v>
      </c>
      <c r="AZR375" t="s">
        <v>790</v>
      </c>
      <c r="AZT375" t="s">
        <v>790</v>
      </c>
      <c r="AZV375" t="s">
        <v>790</v>
      </c>
      <c r="AZX375" t="s">
        <v>790</v>
      </c>
      <c r="AZZ375" t="s">
        <v>790</v>
      </c>
      <c r="BAB375" t="s">
        <v>790</v>
      </c>
      <c r="BAD375" t="s">
        <v>790</v>
      </c>
      <c r="BAF375" t="s">
        <v>790</v>
      </c>
      <c r="BAH375" t="s">
        <v>790</v>
      </c>
      <c r="BAJ375" t="s">
        <v>790</v>
      </c>
      <c r="BAL375" t="s">
        <v>790</v>
      </c>
      <c r="BAN375" t="s">
        <v>790</v>
      </c>
      <c r="BAP375" t="s">
        <v>790</v>
      </c>
      <c r="BAR375" t="s">
        <v>790</v>
      </c>
      <c r="BAT375" t="s">
        <v>790</v>
      </c>
      <c r="BAV375" t="s">
        <v>790</v>
      </c>
      <c r="BAX375" t="s">
        <v>790</v>
      </c>
      <c r="BAZ375" t="s">
        <v>790</v>
      </c>
      <c r="BBB375" t="s">
        <v>790</v>
      </c>
      <c r="BBD375" t="s">
        <v>790</v>
      </c>
      <c r="BBF375" t="s">
        <v>790</v>
      </c>
      <c r="BBH375" t="s">
        <v>790</v>
      </c>
      <c r="BBJ375" t="s">
        <v>790</v>
      </c>
      <c r="BBL375" t="s">
        <v>790</v>
      </c>
      <c r="BBN375" t="s">
        <v>790</v>
      </c>
      <c r="BBP375" t="s">
        <v>790</v>
      </c>
      <c r="BBR375" t="s">
        <v>790</v>
      </c>
      <c r="BBT375" t="s">
        <v>790</v>
      </c>
      <c r="BBV375" t="s">
        <v>790</v>
      </c>
      <c r="BBX375" t="s">
        <v>790</v>
      </c>
      <c r="BBZ375" t="s">
        <v>790</v>
      </c>
      <c r="BCB375" t="s">
        <v>790</v>
      </c>
      <c r="BCD375" t="s">
        <v>790</v>
      </c>
      <c r="BCF375" t="s">
        <v>790</v>
      </c>
      <c r="BCH375" t="s">
        <v>790</v>
      </c>
      <c r="BCJ375" t="s">
        <v>790</v>
      </c>
      <c r="BCL375" t="s">
        <v>790</v>
      </c>
      <c r="BCN375" t="s">
        <v>790</v>
      </c>
      <c r="BCP375" t="s">
        <v>790</v>
      </c>
      <c r="BCR375" t="s">
        <v>790</v>
      </c>
      <c r="BCT375" t="s">
        <v>790</v>
      </c>
      <c r="BCV375" t="s">
        <v>790</v>
      </c>
      <c r="BCX375" t="s">
        <v>790</v>
      </c>
      <c r="BCZ375" t="s">
        <v>790</v>
      </c>
      <c r="BDB375" t="s">
        <v>790</v>
      </c>
      <c r="BDD375" t="s">
        <v>790</v>
      </c>
      <c r="BDF375" t="s">
        <v>790</v>
      </c>
      <c r="BDH375" t="s">
        <v>790</v>
      </c>
      <c r="BDJ375" t="s">
        <v>790</v>
      </c>
      <c r="BDL375" t="s">
        <v>790</v>
      </c>
      <c r="BDN375" t="s">
        <v>790</v>
      </c>
      <c r="BDP375" t="s">
        <v>790</v>
      </c>
      <c r="BDR375" t="s">
        <v>790</v>
      </c>
      <c r="BDT375" t="s">
        <v>790</v>
      </c>
      <c r="BDV375" t="s">
        <v>790</v>
      </c>
      <c r="BDX375" t="s">
        <v>790</v>
      </c>
      <c r="BDZ375" t="s">
        <v>790</v>
      </c>
      <c r="BEB375" t="s">
        <v>790</v>
      </c>
      <c r="BED375" t="s">
        <v>790</v>
      </c>
      <c r="BEF375" t="s">
        <v>790</v>
      </c>
      <c r="BEH375" t="s">
        <v>790</v>
      </c>
      <c r="BEJ375" t="s">
        <v>790</v>
      </c>
      <c r="BEL375" t="s">
        <v>790</v>
      </c>
      <c r="BEN375" t="s">
        <v>790</v>
      </c>
      <c r="BEP375" t="s">
        <v>790</v>
      </c>
      <c r="BER375" t="s">
        <v>790</v>
      </c>
      <c r="BET375" t="s">
        <v>790</v>
      </c>
      <c r="BEV375" t="s">
        <v>790</v>
      </c>
      <c r="BEX375" t="s">
        <v>790</v>
      </c>
      <c r="BEZ375" t="s">
        <v>790</v>
      </c>
      <c r="BFB375" t="s">
        <v>790</v>
      </c>
      <c r="BFD375" t="s">
        <v>790</v>
      </c>
      <c r="BFF375" t="s">
        <v>790</v>
      </c>
      <c r="BFH375" t="s">
        <v>790</v>
      </c>
      <c r="BFJ375" t="s">
        <v>790</v>
      </c>
      <c r="BFL375" t="s">
        <v>790</v>
      </c>
      <c r="BFN375" t="s">
        <v>790</v>
      </c>
      <c r="BFP375" t="s">
        <v>790</v>
      </c>
      <c r="BFR375" t="s">
        <v>790</v>
      </c>
      <c r="BFT375" t="s">
        <v>790</v>
      </c>
      <c r="BFV375" t="s">
        <v>790</v>
      </c>
      <c r="BFX375" t="s">
        <v>790</v>
      </c>
      <c r="BFZ375" t="s">
        <v>790</v>
      </c>
      <c r="BGB375" t="s">
        <v>790</v>
      </c>
      <c r="BGD375" t="s">
        <v>790</v>
      </c>
      <c r="BGF375" t="s">
        <v>790</v>
      </c>
      <c r="BGH375" t="s">
        <v>790</v>
      </c>
      <c r="BGJ375" t="s">
        <v>790</v>
      </c>
      <c r="BGL375" t="s">
        <v>790</v>
      </c>
      <c r="BGN375" t="s">
        <v>790</v>
      </c>
      <c r="BGP375" t="s">
        <v>790</v>
      </c>
      <c r="BGR375" t="s">
        <v>790</v>
      </c>
      <c r="BGT375" t="s">
        <v>790</v>
      </c>
      <c r="BGV375" t="s">
        <v>790</v>
      </c>
      <c r="BGX375" t="s">
        <v>790</v>
      </c>
      <c r="BGZ375" t="s">
        <v>790</v>
      </c>
      <c r="BHB375" t="s">
        <v>790</v>
      </c>
      <c r="BHD375" t="s">
        <v>790</v>
      </c>
      <c r="BHF375" t="s">
        <v>790</v>
      </c>
      <c r="BHH375" t="s">
        <v>790</v>
      </c>
      <c r="BHJ375" t="s">
        <v>790</v>
      </c>
      <c r="BHL375" t="s">
        <v>790</v>
      </c>
      <c r="BHN375" t="s">
        <v>790</v>
      </c>
      <c r="BHP375" t="s">
        <v>790</v>
      </c>
      <c r="BHR375" t="s">
        <v>790</v>
      </c>
      <c r="BHT375" t="s">
        <v>790</v>
      </c>
      <c r="BHV375" t="s">
        <v>790</v>
      </c>
      <c r="BHX375" t="s">
        <v>790</v>
      </c>
      <c r="BHZ375" t="s">
        <v>790</v>
      </c>
      <c r="BIB375" t="s">
        <v>790</v>
      </c>
      <c r="BID375" t="s">
        <v>790</v>
      </c>
      <c r="BIF375" t="s">
        <v>790</v>
      </c>
      <c r="BIH375" t="s">
        <v>790</v>
      </c>
      <c r="BIJ375" t="s">
        <v>790</v>
      </c>
      <c r="BIL375" t="s">
        <v>790</v>
      </c>
      <c r="BIN375" t="s">
        <v>790</v>
      </c>
      <c r="BIP375" t="s">
        <v>790</v>
      </c>
      <c r="BIR375" t="s">
        <v>790</v>
      </c>
      <c r="BIT375" t="s">
        <v>790</v>
      </c>
      <c r="BIV375" t="s">
        <v>790</v>
      </c>
      <c r="BIX375" t="s">
        <v>790</v>
      </c>
      <c r="BIZ375" t="s">
        <v>790</v>
      </c>
      <c r="BJB375" t="s">
        <v>790</v>
      </c>
      <c r="BJD375" t="s">
        <v>790</v>
      </c>
      <c r="BJF375" t="s">
        <v>790</v>
      </c>
      <c r="BJH375" t="s">
        <v>790</v>
      </c>
      <c r="BJJ375" t="s">
        <v>790</v>
      </c>
      <c r="BJL375" t="s">
        <v>790</v>
      </c>
      <c r="BJN375" t="s">
        <v>790</v>
      </c>
      <c r="BJP375" t="s">
        <v>790</v>
      </c>
      <c r="BJR375" t="s">
        <v>790</v>
      </c>
      <c r="BJT375" t="s">
        <v>790</v>
      </c>
      <c r="BJV375" t="s">
        <v>790</v>
      </c>
      <c r="BJX375" t="s">
        <v>790</v>
      </c>
      <c r="BJZ375" t="s">
        <v>790</v>
      </c>
      <c r="BKB375" t="s">
        <v>790</v>
      </c>
      <c r="BKD375" t="s">
        <v>790</v>
      </c>
      <c r="BKF375" t="s">
        <v>790</v>
      </c>
      <c r="BKH375" t="s">
        <v>790</v>
      </c>
      <c r="BKJ375" t="s">
        <v>790</v>
      </c>
      <c r="BKL375" t="s">
        <v>790</v>
      </c>
      <c r="BKN375" t="s">
        <v>790</v>
      </c>
      <c r="BKP375" t="s">
        <v>790</v>
      </c>
      <c r="BKR375" t="s">
        <v>790</v>
      </c>
      <c r="BKT375" t="s">
        <v>790</v>
      </c>
      <c r="BKV375" t="s">
        <v>790</v>
      </c>
      <c r="BKX375" t="s">
        <v>790</v>
      </c>
      <c r="BKZ375" t="s">
        <v>790</v>
      </c>
      <c r="BLB375" t="s">
        <v>790</v>
      </c>
      <c r="BLD375" t="s">
        <v>790</v>
      </c>
      <c r="BLF375" t="s">
        <v>790</v>
      </c>
      <c r="BLH375" t="s">
        <v>790</v>
      </c>
      <c r="BLJ375" t="s">
        <v>790</v>
      </c>
      <c r="BLL375" t="s">
        <v>790</v>
      </c>
      <c r="BLN375" t="s">
        <v>790</v>
      </c>
      <c r="BLP375" t="s">
        <v>790</v>
      </c>
      <c r="BLR375" t="s">
        <v>790</v>
      </c>
      <c r="BLT375" t="s">
        <v>790</v>
      </c>
      <c r="BLV375" t="s">
        <v>790</v>
      </c>
      <c r="BLX375" t="s">
        <v>790</v>
      </c>
      <c r="BLZ375" t="s">
        <v>790</v>
      </c>
      <c r="BMB375" t="s">
        <v>790</v>
      </c>
      <c r="BMD375" t="s">
        <v>790</v>
      </c>
      <c r="BMF375" t="s">
        <v>790</v>
      </c>
      <c r="BMH375" t="s">
        <v>790</v>
      </c>
      <c r="BMJ375" t="s">
        <v>790</v>
      </c>
      <c r="BML375" t="s">
        <v>790</v>
      </c>
      <c r="BMN375" t="s">
        <v>790</v>
      </c>
      <c r="BMP375" t="s">
        <v>790</v>
      </c>
      <c r="BMR375" t="s">
        <v>790</v>
      </c>
      <c r="BMT375" t="s">
        <v>790</v>
      </c>
      <c r="BMV375" t="s">
        <v>790</v>
      </c>
      <c r="BMX375" t="s">
        <v>790</v>
      </c>
      <c r="BMZ375" t="s">
        <v>790</v>
      </c>
      <c r="BNB375" t="s">
        <v>790</v>
      </c>
      <c r="BND375" t="s">
        <v>790</v>
      </c>
      <c r="BNF375" t="s">
        <v>790</v>
      </c>
      <c r="BNH375" t="s">
        <v>790</v>
      </c>
      <c r="BNJ375" t="s">
        <v>790</v>
      </c>
      <c r="BNL375" t="s">
        <v>790</v>
      </c>
      <c r="BNN375" t="s">
        <v>790</v>
      </c>
      <c r="BNP375" t="s">
        <v>790</v>
      </c>
      <c r="BNR375" t="s">
        <v>790</v>
      </c>
      <c r="BNT375" t="s">
        <v>790</v>
      </c>
      <c r="BNV375" t="s">
        <v>790</v>
      </c>
      <c r="BNX375" t="s">
        <v>790</v>
      </c>
      <c r="BNZ375" t="s">
        <v>790</v>
      </c>
      <c r="BOB375" t="s">
        <v>790</v>
      </c>
      <c r="BOD375" t="s">
        <v>790</v>
      </c>
      <c r="BOF375" t="s">
        <v>790</v>
      </c>
      <c r="BOH375" t="s">
        <v>790</v>
      </c>
      <c r="BOJ375" t="s">
        <v>790</v>
      </c>
      <c r="BOL375" t="s">
        <v>790</v>
      </c>
      <c r="BON375" t="s">
        <v>790</v>
      </c>
      <c r="BOP375" t="s">
        <v>790</v>
      </c>
      <c r="BOR375" t="s">
        <v>790</v>
      </c>
      <c r="BOT375" t="s">
        <v>790</v>
      </c>
      <c r="BOV375" t="s">
        <v>790</v>
      </c>
      <c r="BOX375" t="s">
        <v>790</v>
      </c>
      <c r="BOZ375" t="s">
        <v>790</v>
      </c>
      <c r="BPB375" t="s">
        <v>790</v>
      </c>
      <c r="BPD375" t="s">
        <v>790</v>
      </c>
      <c r="BPF375" t="s">
        <v>790</v>
      </c>
      <c r="BPH375" t="s">
        <v>790</v>
      </c>
      <c r="BPJ375" t="s">
        <v>790</v>
      </c>
      <c r="BPL375" t="s">
        <v>790</v>
      </c>
      <c r="BPN375" t="s">
        <v>790</v>
      </c>
      <c r="BPP375" t="s">
        <v>790</v>
      </c>
      <c r="BPR375" t="s">
        <v>790</v>
      </c>
      <c r="BPT375" t="s">
        <v>790</v>
      </c>
      <c r="BPV375" t="s">
        <v>790</v>
      </c>
      <c r="BPX375" t="s">
        <v>790</v>
      </c>
      <c r="BPZ375" t="s">
        <v>790</v>
      </c>
      <c r="BQB375" t="s">
        <v>790</v>
      </c>
      <c r="BQD375" t="s">
        <v>790</v>
      </c>
      <c r="BQF375" t="s">
        <v>790</v>
      </c>
      <c r="BQH375" t="s">
        <v>790</v>
      </c>
      <c r="BQJ375" t="s">
        <v>790</v>
      </c>
      <c r="BQL375" t="s">
        <v>790</v>
      </c>
      <c r="BQN375" t="s">
        <v>790</v>
      </c>
      <c r="BQP375" t="s">
        <v>790</v>
      </c>
      <c r="BQR375" t="s">
        <v>790</v>
      </c>
      <c r="BQT375" t="s">
        <v>790</v>
      </c>
      <c r="BQV375" t="s">
        <v>790</v>
      </c>
      <c r="BQX375" t="s">
        <v>790</v>
      </c>
      <c r="BQZ375" t="s">
        <v>790</v>
      </c>
      <c r="BRB375" t="s">
        <v>790</v>
      </c>
      <c r="BRD375" t="s">
        <v>790</v>
      </c>
      <c r="BRF375" t="s">
        <v>790</v>
      </c>
      <c r="BRH375" t="s">
        <v>790</v>
      </c>
      <c r="BRJ375" t="s">
        <v>790</v>
      </c>
      <c r="BRL375" t="s">
        <v>790</v>
      </c>
      <c r="BRN375" t="s">
        <v>790</v>
      </c>
      <c r="BRP375" t="s">
        <v>790</v>
      </c>
      <c r="BRR375" t="s">
        <v>790</v>
      </c>
      <c r="BRT375" t="s">
        <v>790</v>
      </c>
      <c r="BRV375" t="s">
        <v>790</v>
      </c>
      <c r="BRX375" t="s">
        <v>790</v>
      </c>
      <c r="BRZ375" t="s">
        <v>790</v>
      </c>
      <c r="BSB375" t="s">
        <v>790</v>
      </c>
      <c r="BSD375" t="s">
        <v>790</v>
      </c>
      <c r="BSF375" t="s">
        <v>790</v>
      </c>
      <c r="BSH375" t="s">
        <v>790</v>
      </c>
      <c r="BSJ375" t="s">
        <v>790</v>
      </c>
      <c r="BSL375" t="s">
        <v>790</v>
      </c>
      <c r="BSN375" t="s">
        <v>790</v>
      </c>
      <c r="BSP375" t="s">
        <v>790</v>
      </c>
      <c r="BSR375" t="s">
        <v>790</v>
      </c>
      <c r="BST375" t="s">
        <v>790</v>
      </c>
      <c r="BSV375" t="s">
        <v>790</v>
      </c>
      <c r="BSX375" t="s">
        <v>790</v>
      </c>
      <c r="BSZ375" t="s">
        <v>790</v>
      </c>
      <c r="BTB375" t="s">
        <v>790</v>
      </c>
      <c r="BTD375" t="s">
        <v>790</v>
      </c>
      <c r="BTF375" t="s">
        <v>790</v>
      </c>
      <c r="BTH375" t="s">
        <v>790</v>
      </c>
      <c r="BTJ375" t="s">
        <v>790</v>
      </c>
      <c r="BTL375" t="s">
        <v>790</v>
      </c>
      <c r="BTN375" t="s">
        <v>790</v>
      </c>
      <c r="BTP375" t="s">
        <v>790</v>
      </c>
      <c r="BTR375" t="s">
        <v>790</v>
      </c>
      <c r="BTT375" t="s">
        <v>790</v>
      </c>
      <c r="BTV375" t="s">
        <v>790</v>
      </c>
      <c r="BTX375" t="s">
        <v>790</v>
      </c>
      <c r="BTZ375" t="s">
        <v>790</v>
      </c>
      <c r="BUB375" t="s">
        <v>790</v>
      </c>
      <c r="BUD375" t="s">
        <v>790</v>
      </c>
      <c r="BUF375" t="s">
        <v>790</v>
      </c>
      <c r="BUH375" t="s">
        <v>790</v>
      </c>
      <c r="BUJ375" t="s">
        <v>790</v>
      </c>
      <c r="BUL375" t="s">
        <v>790</v>
      </c>
      <c r="BUN375" t="s">
        <v>790</v>
      </c>
      <c r="BUP375" t="s">
        <v>790</v>
      </c>
      <c r="BUR375" t="s">
        <v>790</v>
      </c>
      <c r="BUT375" t="s">
        <v>790</v>
      </c>
      <c r="BUV375" t="s">
        <v>790</v>
      </c>
      <c r="BUX375" t="s">
        <v>790</v>
      </c>
      <c r="BUZ375" t="s">
        <v>790</v>
      </c>
      <c r="BVB375" t="s">
        <v>790</v>
      </c>
      <c r="BVD375" t="s">
        <v>790</v>
      </c>
      <c r="BVF375" t="s">
        <v>790</v>
      </c>
      <c r="BVH375" t="s">
        <v>790</v>
      </c>
      <c r="BVJ375" t="s">
        <v>790</v>
      </c>
      <c r="BVL375" t="s">
        <v>790</v>
      </c>
      <c r="BVN375" t="s">
        <v>790</v>
      </c>
      <c r="BVP375" t="s">
        <v>790</v>
      </c>
      <c r="BVR375" t="s">
        <v>790</v>
      </c>
      <c r="BVT375" t="s">
        <v>790</v>
      </c>
      <c r="BVV375" t="s">
        <v>790</v>
      </c>
      <c r="BVX375" t="s">
        <v>790</v>
      </c>
      <c r="BVZ375" t="s">
        <v>790</v>
      </c>
      <c r="BWB375" t="s">
        <v>790</v>
      </c>
      <c r="BWD375" t="s">
        <v>790</v>
      </c>
      <c r="BWF375" t="s">
        <v>790</v>
      </c>
      <c r="BWH375" t="s">
        <v>790</v>
      </c>
      <c r="BWJ375" t="s">
        <v>790</v>
      </c>
      <c r="BWL375" t="s">
        <v>790</v>
      </c>
      <c r="BWN375" t="s">
        <v>790</v>
      </c>
      <c r="BWP375" t="s">
        <v>790</v>
      </c>
      <c r="BWR375" t="s">
        <v>790</v>
      </c>
      <c r="BWT375" t="s">
        <v>790</v>
      </c>
      <c r="BWV375" t="s">
        <v>790</v>
      </c>
      <c r="BWX375" t="s">
        <v>790</v>
      </c>
      <c r="BWZ375" t="s">
        <v>790</v>
      </c>
      <c r="BXB375" t="s">
        <v>790</v>
      </c>
      <c r="BXD375" t="s">
        <v>790</v>
      </c>
      <c r="BXF375" t="s">
        <v>790</v>
      </c>
      <c r="BXH375" t="s">
        <v>790</v>
      </c>
      <c r="BXJ375" t="s">
        <v>790</v>
      </c>
      <c r="BXL375" t="s">
        <v>790</v>
      </c>
      <c r="BXN375" t="s">
        <v>790</v>
      </c>
      <c r="BXP375" t="s">
        <v>790</v>
      </c>
      <c r="BXR375" t="s">
        <v>790</v>
      </c>
      <c r="BXT375" t="s">
        <v>790</v>
      </c>
      <c r="BXV375" t="s">
        <v>790</v>
      </c>
      <c r="BXX375" t="s">
        <v>790</v>
      </c>
      <c r="BXZ375" t="s">
        <v>790</v>
      </c>
      <c r="BYB375" t="s">
        <v>790</v>
      </c>
      <c r="BYD375" t="s">
        <v>790</v>
      </c>
      <c r="BYF375" t="s">
        <v>790</v>
      </c>
      <c r="BYH375" t="s">
        <v>790</v>
      </c>
      <c r="BYJ375" t="s">
        <v>790</v>
      </c>
      <c r="BYL375" t="s">
        <v>790</v>
      </c>
      <c r="BYN375" t="s">
        <v>790</v>
      </c>
      <c r="BYP375" t="s">
        <v>790</v>
      </c>
      <c r="BYR375" t="s">
        <v>790</v>
      </c>
      <c r="BYT375" t="s">
        <v>790</v>
      </c>
      <c r="BYV375" t="s">
        <v>790</v>
      </c>
      <c r="BYX375" t="s">
        <v>790</v>
      </c>
      <c r="BYZ375" t="s">
        <v>790</v>
      </c>
      <c r="BZB375" t="s">
        <v>790</v>
      </c>
      <c r="BZD375" t="s">
        <v>790</v>
      </c>
      <c r="BZF375" t="s">
        <v>790</v>
      </c>
      <c r="BZH375" t="s">
        <v>790</v>
      </c>
      <c r="BZJ375" t="s">
        <v>790</v>
      </c>
      <c r="BZL375" t="s">
        <v>790</v>
      </c>
      <c r="BZN375" t="s">
        <v>790</v>
      </c>
      <c r="BZP375" t="s">
        <v>790</v>
      </c>
      <c r="BZR375" t="s">
        <v>790</v>
      </c>
      <c r="BZT375" t="s">
        <v>790</v>
      </c>
      <c r="BZV375" t="s">
        <v>790</v>
      </c>
      <c r="BZX375" t="s">
        <v>790</v>
      </c>
      <c r="BZZ375" t="s">
        <v>790</v>
      </c>
      <c r="CAB375" t="s">
        <v>790</v>
      </c>
      <c r="CAD375" t="s">
        <v>790</v>
      </c>
      <c r="CAF375" t="s">
        <v>790</v>
      </c>
      <c r="CAH375" t="s">
        <v>790</v>
      </c>
      <c r="CAJ375" t="s">
        <v>790</v>
      </c>
      <c r="CAL375" t="s">
        <v>790</v>
      </c>
      <c r="CAN375" t="s">
        <v>790</v>
      </c>
      <c r="CAP375" t="s">
        <v>790</v>
      </c>
      <c r="CAR375" t="s">
        <v>790</v>
      </c>
      <c r="CAT375" t="s">
        <v>790</v>
      </c>
      <c r="CAV375" t="s">
        <v>790</v>
      </c>
      <c r="CAX375" t="s">
        <v>790</v>
      </c>
      <c r="CAZ375" t="s">
        <v>790</v>
      </c>
      <c r="CBB375" t="s">
        <v>790</v>
      </c>
      <c r="CBD375" t="s">
        <v>790</v>
      </c>
      <c r="CBF375" t="s">
        <v>790</v>
      </c>
      <c r="CBH375" t="s">
        <v>790</v>
      </c>
      <c r="CBJ375" t="s">
        <v>790</v>
      </c>
      <c r="CBL375" t="s">
        <v>790</v>
      </c>
      <c r="CBN375" t="s">
        <v>790</v>
      </c>
      <c r="CBP375" t="s">
        <v>790</v>
      </c>
      <c r="CBR375" t="s">
        <v>790</v>
      </c>
      <c r="CBT375" t="s">
        <v>790</v>
      </c>
      <c r="CBV375" t="s">
        <v>790</v>
      </c>
      <c r="CBX375" t="s">
        <v>790</v>
      </c>
      <c r="CBZ375" t="s">
        <v>790</v>
      </c>
      <c r="CCB375" t="s">
        <v>790</v>
      </c>
      <c r="CCD375" t="s">
        <v>790</v>
      </c>
      <c r="CCF375" t="s">
        <v>790</v>
      </c>
      <c r="CCH375" t="s">
        <v>790</v>
      </c>
      <c r="CCJ375" t="s">
        <v>790</v>
      </c>
      <c r="CCL375" t="s">
        <v>790</v>
      </c>
      <c r="CCN375" t="s">
        <v>790</v>
      </c>
      <c r="CCP375" t="s">
        <v>790</v>
      </c>
      <c r="CCR375" t="s">
        <v>790</v>
      </c>
      <c r="CCT375" t="s">
        <v>790</v>
      </c>
      <c r="CCV375" t="s">
        <v>790</v>
      </c>
      <c r="CCX375" t="s">
        <v>790</v>
      </c>
      <c r="CCZ375" t="s">
        <v>790</v>
      </c>
      <c r="CDB375" t="s">
        <v>790</v>
      </c>
      <c r="CDD375" t="s">
        <v>790</v>
      </c>
      <c r="CDF375" t="s">
        <v>790</v>
      </c>
      <c r="CDH375" t="s">
        <v>790</v>
      </c>
      <c r="CDJ375" t="s">
        <v>790</v>
      </c>
      <c r="CDL375" t="s">
        <v>790</v>
      </c>
      <c r="CDN375" t="s">
        <v>790</v>
      </c>
      <c r="CDP375" t="s">
        <v>790</v>
      </c>
      <c r="CDR375" t="s">
        <v>790</v>
      </c>
      <c r="CDT375" t="s">
        <v>790</v>
      </c>
      <c r="CDV375" t="s">
        <v>790</v>
      </c>
      <c r="CDX375" t="s">
        <v>790</v>
      </c>
      <c r="CDZ375" t="s">
        <v>790</v>
      </c>
      <c r="CEB375" t="s">
        <v>790</v>
      </c>
      <c r="CED375" t="s">
        <v>790</v>
      </c>
      <c r="CEF375" t="s">
        <v>790</v>
      </c>
      <c r="CEH375" t="s">
        <v>790</v>
      </c>
      <c r="CEJ375" t="s">
        <v>790</v>
      </c>
      <c r="CEL375" t="s">
        <v>790</v>
      </c>
      <c r="CEN375" t="s">
        <v>790</v>
      </c>
      <c r="CEP375" t="s">
        <v>790</v>
      </c>
      <c r="CER375" t="s">
        <v>790</v>
      </c>
      <c r="CET375" t="s">
        <v>790</v>
      </c>
      <c r="CEV375" t="s">
        <v>790</v>
      </c>
      <c r="CEX375" t="s">
        <v>790</v>
      </c>
      <c r="CEZ375" t="s">
        <v>790</v>
      </c>
      <c r="CFB375" t="s">
        <v>790</v>
      </c>
      <c r="CFD375" t="s">
        <v>790</v>
      </c>
      <c r="CFF375" t="s">
        <v>790</v>
      </c>
      <c r="CFH375" t="s">
        <v>790</v>
      </c>
      <c r="CFJ375" t="s">
        <v>790</v>
      </c>
      <c r="CFL375" t="s">
        <v>790</v>
      </c>
      <c r="CFN375" t="s">
        <v>790</v>
      </c>
      <c r="CFP375" t="s">
        <v>790</v>
      </c>
      <c r="CFR375" t="s">
        <v>790</v>
      </c>
      <c r="CFT375" t="s">
        <v>790</v>
      </c>
      <c r="CFV375" t="s">
        <v>790</v>
      </c>
      <c r="CFX375" t="s">
        <v>790</v>
      </c>
      <c r="CFZ375" t="s">
        <v>790</v>
      </c>
      <c r="CGB375" t="s">
        <v>790</v>
      </c>
      <c r="CGD375" t="s">
        <v>790</v>
      </c>
      <c r="CGF375" t="s">
        <v>790</v>
      </c>
      <c r="CGH375" t="s">
        <v>790</v>
      </c>
      <c r="CGJ375" t="s">
        <v>790</v>
      </c>
      <c r="CGL375" t="s">
        <v>790</v>
      </c>
      <c r="CGN375" t="s">
        <v>790</v>
      </c>
      <c r="CGP375" t="s">
        <v>790</v>
      </c>
      <c r="CGR375" t="s">
        <v>790</v>
      </c>
      <c r="CGT375" t="s">
        <v>790</v>
      </c>
      <c r="CGV375" t="s">
        <v>790</v>
      </c>
      <c r="CGX375" t="s">
        <v>790</v>
      </c>
      <c r="CGZ375" t="s">
        <v>790</v>
      </c>
      <c r="CHB375" t="s">
        <v>790</v>
      </c>
      <c r="CHD375" t="s">
        <v>790</v>
      </c>
      <c r="CHF375" t="s">
        <v>790</v>
      </c>
      <c r="CHH375" t="s">
        <v>790</v>
      </c>
      <c r="CHJ375" t="s">
        <v>790</v>
      </c>
      <c r="CHL375" t="s">
        <v>790</v>
      </c>
      <c r="CHN375" t="s">
        <v>790</v>
      </c>
      <c r="CHP375" t="s">
        <v>790</v>
      </c>
      <c r="CHR375" t="s">
        <v>790</v>
      </c>
      <c r="CHT375" t="s">
        <v>790</v>
      </c>
      <c r="CHV375" t="s">
        <v>790</v>
      </c>
      <c r="CHX375" t="s">
        <v>790</v>
      </c>
      <c r="CHZ375" t="s">
        <v>790</v>
      </c>
      <c r="CIB375" t="s">
        <v>790</v>
      </c>
      <c r="CID375" t="s">
        <v>790</v>
      </c>
      <c r="CIF375" t="s">
        <v>790</v>
      </c>
      <c r="CIH375" t="s">
        <v>790</v>
      </c>
      <c r="CIJ375" t="s">
        <v>790</v>
      </c>
      <c r="CIL375" t="s">
        <v>790</v>
      </c>
      <c r="CIN375" t="s">
        <v>790</v>
      </c>
      <c r="CIP375" t="s">
        <v>790</v>
      </c>
      <c r="CIR375" t="s">
        <v>790</v>
      </c>
      <c r="CIT375" t="s">
        <v>790</v>
      </c>
      <c r="CIV375" t="s">
        <v>790</v>
      </c>
      <c r="CIX375" t="s">
        <v>790</v>
      </c>
      <c r="CIZ375" t="s">
        <v>790</v>
      </c>
      <c r="CJB375" t="s">
        <v>790</v>
      </c>
      <c r="CJD375" t="s">
        <v>790</v>
      </c>
      <c r="CJF375" t="s">
        <v>790</v>
      </c>
      <c r="CJH375" t="s">
        <v>790</v>
      </c>
      <c r="CJJ375" t="s">
        <v>790</v>
      </c>
      <c r="CJL375" t="s">
        <v>790</v>
      </c>
      <c r="CJN375" t="s">
        <v>790</v>
      </c>
      <c r="CJP375" t="s">
        <v>790</v>
      </c>
      <c r="CJR375" t="s">
        <v>790</v>
      </c>
      <c r="CJT375" t="s">
        <v>790</v>
      </c>
      <c r="CJV375" t="s">
        <v>790</v>
      </c>
      <c r="CJX375" t="s">
        <v>790</v>
      </c>
      <c r="CJZ375" t="s">
        <v>790</v>
      </c>
      <c r="CKB375" t="s">
        <v>790</v>
      </c>
      <c r="CKD375" t="s">
        <v>790</v>
      </c>
      <c r="CKF375" t="s">
        <v>790</v>
      </c>
      <c r="CKH375" t="s">
        <v>790</v>
      </c>
      <c r="CKJ375" t="s">
        <v>790</v>
      </c>
      <c r="CKL375" t="s">
        <v>790</v>
      </c>
      <c r="CKN375" t="s">
        <v>790</v>
      </c>
      <c r="CKP375" t="s">
        <v>790</v>
      </c>
      <c r="CKR375" t="s">
        <v>790</v>
      </c>
      <c r="CKT375" t="s">
        <v>790</v>
      </c>
      <c r="CKV375" t="s">
        <v>790</v>
      </c>
      <c r="CKX375" t="s">
        <v>790</v>
      </c>
      <c r="CKZ375" t="s">
        <v>790</v>
      </c>
      <c r="CLB375" t="s">
        <v>790</v>
      </c>
      <c r="CLD375" t="s">
        <v>790</v>
      </c>
      <c r="CLF375" t="s">
        <v>790</v>
      </c>
      <c r="CLH375" t="s">
        <v>790</v>
      </c>
      <c r="CLJ375" t="s">
        <v>790</v>
      </c>
      <c r="CLL375" t="s">
        <v>790</v>
      </c>
      <c r="CLN375" t="s">
        <v>790</v>
      </c>
      <c r="CLP375" t="s">
        <v>790</v>
      </c>
      <c r="CLR375" t="s">
        <v>790</v>
      </c>
      <c r="CLT375" t="s">
        <v>790</v>
      </c>
      <c r="CLV375" t="s">
        <v>790</v>
      </c>
      <c r="CLX375" t="s">
        <v>790</v>
      </c>
      <c r="CLZ375" t="s">
        <v>790</v>
      </c>
      <c r="CMB375" t="s">
        <v>790</v>
      </c>
      <c r="CMD375" t="s">
        <v>790</v>
      </c>
      <c r="CMF375" t="s">
        <v>790</v>
      </c>
      <c r="CMH375" t="s">
        <v>790</v>
      </c>
      <c r="CMJ375" t="s">
        <v>790</v>
      </c>
      <c r="CML375" t="s">
        <v>790</v>
      </c>
      <c r="CMN375" t="s">
        <v>790</v>
      </c>
      <c r="CMP375" t="s">
        <v>790</v>
      </c>
      <c r="CMR375" t="s">
        <v>790</v>
      </c>
      <c r="CMT375" t="s">
        <v>790</v>
      </c>
      <c r="CMV375" t="s">
        <v>790</v>
      </c>
      <c r="CMX375" t="s">
        <v>790</v>
      </c>
      <c r="CMZ375" t="s">
        <v>790</v>
      </c>
      <c r="CNB375" t="s">
        <v>790</v>
      </c>
      <c r="CND375" t="s">
        <v>790</v>
      </c>
      <c r="CNF375" t="s">
        <v>790</v>
      </c>
      <c r="CNH375" t="s">
        <v>790</v>
      </c>
      <c r="CNJ375" t="s">
        <v>790</v>
      </c>
      <c r="CNL375" t="s">
        <v>790</v>
      </c>
      <c r="CNN375" t="s">
        <v>790</v>
      </c>
      <c r="CNP375" t="s">
        <v>790</v>
      </c>
      <c r="CNR375" t="s">
        <v>790</v>
      </c>
      <c r="CNT375" t="s">
        <v>790</v>
      </c>
      <c r="CNV375" t="s">
        <v>790</v>
      </c>
      <c r="CNX375" t="s">
        <v>790</v>
      </c>
      <c r="CNZ375" t="s">
        <v>790</v>
      </c>
      <c r="COB375" t="s">
        <v>790</v>
      </c>
      <c r="COD375" t="s">
        <v>790</v>
      </c>
      <c r="COF375" t="s">
        <v>790</v>
      </c>
      <c r="COH375" t="s">
        <v>790</v>
      </c>
      <c r="COJ375" t="s">
        <v>790</v>
      </c>
      <c r="COL375" t="s">
        <v>790</v>
      </c>
      <c r="CON375" t="s">
        <v>790</v>
      </c>
      <c r="COP375" t="s">
        <v>790</v>
      </c>
      <c r="COR375" t="s">
        <v>790</v>
      </c>
      <c r="COT375" t="s">
        <v>790</v>
      </c>
      <c r="COV375" t="s">
        <v>790</v>
      </c>
      <c r="COX375" t="s">
        <v>790</v>
      </c>
      <c r="COZ375" t="s">
        <v>790</v>
      </c>
      <c r="CPB375" t="s">
        <v>790</v>
      </c>
      <c r="CPD375" t="s">
        <v>790</v>
      </c>
      <c r="CPF375" t="s">
        <v>790</v>
      </c>
      <c r="CPH375" t="s">
        <v>790</v>
      </c>
      <c r="CPJ375" t="s">
        <v>790</v>
      </c>
      <c r="CPL375" t="s">
        <v>790</v>
      </c>
      <c r="CPN375" t="s">
        <v>790</v>
      </c>
      <c r="CPP375" t="s">
        <v>790</v>
      </c>
      <c r="CPR375" t="s">
        <v>790</v>
      </c>
      <c r="CPT375" t="s">
        <v>790</v>
      </c>
      <c r="CPV375" t="s">
        <v>790</v>
      </c>
      <c r="CPX375" t="s">
        <v>790</v>
      </c>
      <c r="CPZ375" t="s">
        <v>790</v>
      </c>
      <c r="CQB375" t="s">
        <v>790</v>
      </c>
      <c r="CQD375" t="s">
        <v>790</v>
      </c>
      <c r="CQF375" t="s">
        <v>790</v>
      </c>
      <c r="CQH375" t="s">
        <v>790</v>
      </c>
      <c r="CQJ375" t="s">
        <v>790</v>
      </c>
      <c r="CQL375" t="s">
        <v>790</v>
      </c>
      <c r="CQN375" t="s">
        <v>790</v>
      </c>
      <c r="CQP375" t="s">
        <v>790</v>
      </c>
      <c r="CQR375" t="s">
        <v>790</v>
      </c>
      <c r="CQT375" t="s">
        <v>790</v>
      </c>
      <c r="CQV375" t="s">
        <v>790</v>
      </c>
      <c r="CQX375" t="s">
        <v>790</v>
      </c>
      <c r="CQZ375" t="s">
        <v>790</v>
      </c>
      <c r="CRB375" t="s">
        <v>790</v>
      </c>
      <c r="CRD375" t="s">
        <v>790</v>
      </c>
      <c r="CRF375" t="s">
        <v>790</v>
      </c>
      <c r="CRH375" t="s">
        <v>790</v>
      </c>
      <c r="CRJ375" t="s">
        <v>790</v>
      </c>
      <c r="CRL375" t="s">
        <v>790</v>
      </c>
      <c r="CRN375" t="s">
        <v>790</v>
      </c>
      <c r="CRP375" t="s">
        <v>790</v>
      </c>
      <c r="CRR375" t="s">
        <v>790</v>
      </c>
      <c r="CRT375" t="s">
        <v>790</v>
      </c>
      <c r="CRV375" t="s">
        <v>790</v>
      </c>
      <c r="CRX375" t="s">
        <v>790</v>
      </c>
      <c r="CRZ375" t="s">
        <v>790</v>
      </c>
      <c r="CSB375" t="s">
        <v>790</v>
      </c>
      <c r="CSD375" t="s">
        <v>790</v>
      </c>
      <c r="CSF375" t="s">
        <v>790</v>
      </c>
      <c r="CSH375" t="s">
        <v>790</v>
      </c>
      <c r="CSJ375" t="s">
        <v>790</v>
      </c>
      <c r="CSL375" t="s">
        <v>790</v>
      </c>
      <c r="CSN375" t="s">
        <v>790</v>
      </c>
      <c r="CSP375" t="s">
        <v>790</v>
      </c>
      <c r="CSR375" t="s">
        <v>790</v>
      </c>
      <c r="CST375" t="s">
        <v>790</v>
      </c>
      <c r="CSV375" t="s">
        <v>790</v>
      </c>
      <c r="CSX375" t="s">
        <v>790</v>
      </c>
      <c r="CSZ375" t="s">
        <v>790</v>
      </c>
      <c r="CTB375" t="s">
        <v>790</v>
      </c>
      <c r="CTD375" t="s">
        <v>790</v>
      </c>
      <c r="CTF375" t="s">
        <v>790</v>
      </c>
      <c r="CTH375" t="s">
        <v>790</v>
      </c>
      <c r="CTJ375" t="s">
        <v>790</v>
      </c>
      <c r="CTL375" t="s">
        <v>790</v>
      </c>
      <c r="CTN375" t="s">
        <v>790</v>
      </c>
      <c r="CTP375" t="s">
        <v>790</v>
      </c>
      <c r="CTR375" t="s">
        <v>790</v>
      </c>
      <c r="CTT375" t="s">
        <v>790</v>
      </c>
      <c r="CTV375" t="s">
        <v>790</v>
      </c>
      <c r="CTX375" t="s">
        <v>790</v>
      </c>
      <c r="CTZ375" t="s">
        <v>790</v>
      </c>
      <c r="CUB375" t="s">
        <v>790</v>
      </c>
      <c r="CUD375" t="s">
        <v>790</v>
      </c>
      <c r="CUF375" t="s">
        <v>790</v>
      </c>
      <c r="CUH375" t="s">
        <v>790</v>
      </c>
      <c r="CUJ375" t="s">
        <v>790</v>
      </c>
      <c r="CUL375" t="s">
        <v>790</v>
      </c>
      <c r="CUN375" t="s">
        <v>790</v>
      </c>
      <c r="CUP375" t="s">
        <v>790</v>
      </c>
      <c r="CUR375" t="s">
        <v>790</v>
      </c>
      <c r="CUT375" t="s">
        <v>790</v>
      </c>
      <c r="CUV375" t="s">
        <v>790</v>
      </c>
      <c r="CUX375" t="s">
        <v>790</v>
      </c>
      <c r="CUZ375" t="s">
        <v>790</v>
      </c>
      <c r="CVB375" t="s">
        <v>790</v>
      </c>
      <c r="CVD375" t="s">
        <v>790</v>
      </c>
      <c r="CVF375" t="s">
        <v>790</v>
      </c>
      <c r="CVH375" t="s">
        <v>790</v>
      </c>
      <c r="CVJ375" t="s">
        <v>790</v>
      </c>
      <c r="CVL375" t="s">
        <v>790</v>
      </c>
      <c r="CVN375" t="s">
        <v>790</v>
      </c>
      <c r="CVP375" t="s">
        <v>790</v>
      </c>
      <c r="CVR375" t="s">
        <v>790</v>
      </c>
      <c r="CVT375" t="s">
        <v>790</v>
      </c>
      <c r="CVV375" t="s">
        <v>790</v>
      </c>
      <c r="CVX375" t="s">
        <v>790</v>
      </c>
      <c r="CVZ375" t="s">
        <v>790</v>
      </c>
      <c r="CWB375" t="s">
        <v>790</v>
      </c>
      <c r="CWD375" t="s">
        <v>790</v>
      </c>
      <c r="CWF375" t="s">
        <v>790</v>
      </c>
      <c r="CWH375" t="s">
        <v>790</v>
      </c>
      <c r="CWJ375" t="s">
        <v>790</v>
      </c>
      <c r="CWL375" t="s">
        <v>790</v>
      </c>
      <c r="CWN375" t="s">
        <v>790</v>
      </c>
      <c r="CWP375" t="s">
        <v>790</v>
      </c>
      <c r="CWR375" t="s">
        <v>790</v>
      </c>
      <c r="CWT375" t="s">
        <v>790</v>
      </c>
      <c r="CWV375" t="s">
        <v>790</v>
      </c>
      <c r="CWX375" t="s">
        <v>790</v>
      </c>
      <c r="CWZ375" t="s">
        <v>790</v>
      </c>
      <c r="CXB375" t="s">
        <v>790</v>
      </c>
      <c r="CXD375" t="s">
        <v>790</v>
      </c>
      <c r="CXF375" t="s">
        <v>790</v>
      </c>
      <c r="CXH375" t="s">
        <v>790</v>
      </c>
      <c r="CXJ375" t="s">
        <v>790</v>
      </c>
      <c r="CXL375" t="s">
        <v>790</v>
      </c>
      <c r="CXN375" t="s">
        <v>790</v>
      </c>
      <c r="CXP375" t="s">
        <v>790</v>
      </c>
      <c r="CXR375" t="s">
        <v>790</v>
      </c>
      <c r="CXT375" t="s">
        <v>790</v>
      </c>
      <c r="CXV375" t="s">
        <v>790</v>
      </c>
      <c r="CXX375" t="s">
        <v>790</v>
      </c>
      <c r="CXZ375" t="s">
        <v>790</v>
      </c>
      <c r="CYB375" t="s">
        <v>790</v>
      </c>
      <c r="CYD375" t="s">
        <v>790</v>
      </c>
      <c r="CYF375" t="s">
        <v>790</v>
      </c>
      <c r="CYH375" t="s">
        <v>790</v>
      </c>
      <c r="CYJ375" t="s">
        <v>790</v>
      </c>
      <c r="CYL375" t="s">
        <v>790</v>
      </c>
      <c r="CYN375" t="s">
        <v>790</v>
      </c>
      <c r="CYP375" t="s">
        <v>790</v>
      </c>
      <c r="CYR375" t="s">
        <v>790</v>
      </c>
      <c r="CYT375" t="s">
        <v>790</v>
      </c>
      <c r="CYV375" t="s">
        <v>790</v>
      </c>
      <c r="CYX375" t="s">
        <v>790</v>
      </c>
      <c r="CYZ375" t="s">
        <v>790</v>
      </c>
      <c r="CZB375" t="s">
        <v>790</v>
      </c>
      <c r="CZD375" t="s">
        <v>790</v>
      </c>
      <c r="CZF375" t="s">
        <v>790</v>
      </c>
      <c r="CZH375" t="s">
        <v>790</v>
      </c>
      <c r="CZJ375" t="s">
        <v>790</v>
      </c>
      <c r="CZL375" t="s">
        <v>790</v>
      </c>
      <c r="CZN375" t="s">
        <v>790</v>
      </c>
      <c r="CZP375" t="s">
        <v>790</v>
      </c>
      <c r="CZR375" t="s">
        <v>790</v>
      </c>
      <c r="CZT375" t="s">
        <v>790</v>
      </c>
      <c r="CZV375" t="s">
        <v>790</v>
      </c>
      <c r="CZX375" t="s">
        <v>790</v>
      </c>
      <c r="CZZ375" t="s">
        <v>790</v>
      </c>
      <c r="DAB375" t="s">
        <v>790</v>
      </c>
      <c r="DAD375" t="s">
        <v>790</v>
      </c>
      <c r="DAF375" t="s">
        <v>790</v>
      </c>
      <c r="DAH375" t="s">
        <v>790</v>
      </c>
      <c r="DAJ375" t="s">
        <v>790</v>
      </c>
      <c r="DAL375" t="s">
        <v>790</v>
      </c>
      <c r="DAN375" t="s">
        <v>790</v>
      </c>
      <c r="DAP375" t="s">
        <v>790</v>
      </c>
      <c r="DAR375" t="s">
        <v>790</v>
      </c>
      <c r="DAT375" t="s">
        <v>790</v>
      </c>
      <c r="DAV375" t="s">
        <v>790</v>
      </c>
      <c r="DAX375" t="s">
        <v>790</v>
      </c>
      <c r="DAZ375" t="s">
        <v>790</v>
      </c>
      <c r="DBB375" t="s">
        <v>790</v>
      </c>
      <c r="DBD375" t="s">
        <v>790</v>
      </c>
      <c r="DBF375" t="s">
        <v>790</v>
      </c>
      <c r="DBH375" t="s">
        <v>790</v>
      </c>
      <c r="DBJ375" t="s">
        <v>790</v>
      </c>
      <c r="DBL375" t="s">
        <v>790</v>
      </c>
      <c r="DBN375" t="s">
        <v>790</v>
      </c>
      <c r="DBP375" t="s">
        <v>790</v>
      </c>
      <c r="DBR375" t="s">
        <v>790</v>
      </c>
      <c r="DBT375" t="s">
        <v>790</v>
      </c>
      <c r="DBV375" t="s">
        <v>790</v>
      </c>
      <c r="DBX375" t="s">
        <v>790</v>
      </c>
      <c r="DBZ375" t="s">
        <v>790</v>
      </c>
      <c r="DCB375" t="s">
        <v>790</v>
      </c>
      <c r="DCD375" t="s">
        <v>790</v>
      </c>
      <c r="DCF375" t="s">
        <v>790</v>
      </c>
      <c r="DCH375" t="s">
        <v>790</v>
      </c>
      <c r="DCJ375" t="s">
        <v>790</v>
      </c>
      <c r="DCL375" t="s">
        <v>790</v>
      </c>
      <c r="DCN375" t="s">
        <v>790</v>
      </c>
      <c r="DCP375" t="s">
        <v>790</v>
      </c>
      <c r="DCR375" t="s">
        <v>790</v>
      </c>
      <c r="DCT375" t="s">
        <v>790</v>
      </c>
      <c r="DCV375" t="s">
        <v>790</v>
      </c>
      <c r="DCX375" t="s">
        <v>790</v>
      </c>
      <c r="DCZ375" t="s">
        <v>790</v>
      </c>
      <c r="DDB375" t="s">
        <v>790</v>
      </c>
      <c r="DDD375" t="s">
        <v>790</v>
      </c>
      <c r="DDF375" t="s">
        <v>790</v>
      </c>
      <c r="DDH375" t="s">
        <v>790</v>
      </c>
      <c r="DDJ375" t="s">
        <v>790</v>
      </c>
      <c r="DDL375" t="s">
        <v>790</v>
      </c>
      <c r="DDN375" t="s">
        <v>790</v>
      </c>
      <c r="DDP375" t="s">
        <v>790</v>
      </c>
      <c r="DDR375" t="s">
        <v>790</v>
      </c>
      <c r="DDT375" t="s">
        <v>790</v>
      </c>
      <c r="DDV375" t="s">
        <v>790</v>
      </c>
      <c r="DDX375" t="s">
        <v>790</v>
      </c>
      <c r="DDZ375" t="s">
        <v>790</v>
      </c>
      <c r="DEB375" t="s">
        <v>790</v>
      </c>
      <c r="DED375" t="s">
        <v>790</v>
      </c>
      <c r="DEF375" t="s">
        <v>790</v>
      </c>
      <c r="DEH375" t="s">
        <v>790</v>
      </c>
      <c r="DEJ375" t="s">
        <v>790</v>
      </c>
      <c r="DEL375" t="s">
        <v>790</v>
      </c>
      <c r="DEN375" t="s">
        <v>790</v>
      </c>
      <c r="DEP375" t="s">
        <v>790</v>
      </c>
      <c r="DER375" t="s">
        <v>790</v>
      </c>
      <c r="DET375" t="s">
        <v>790</v>
      </c>
      <c r="DEV375" t="s">
        <v>790</v>
      </c>
      <c r="DEX375" t="s">
        <v>790</v>
      </c>
      <c r="DEZ375" t="s">
        <v>790</v>
      </c>
      <c r="DFB375" t="s">
        <v>790</v>
      </c>
      <c r="DFD375" t="s">
        <v>790</v>
      </c>
      <c r="DFF375" t="s">
        <v>790</v>
      </c>
      <c r="DFH375" t="s">
        <v>790</v>
      </c>
      <c r="DFJ375" t="s">
        <v>790</v>
      </c>
      <c r="DFL375" t="s">
        <v>790</v>
      </c>
      <c r="DFN375" t="s">
        <v>790</v>
      </c>
      <c r="DFP375" t="s">
        <v>790</v>
      </c>
      <c r="DFR375" t="s">
        <v>790</v>
      </c>
      <c r="DFT375" t="s">
        <v>790</v>
      </c>
      <c r="DFV375" t="s">
        <v>790</v>
      </c>
      <c r="DFX375" t="s">
        <v>790</v>
      </c>
      <c r="DFZ375" t="s">
        <v>790</v>
      </c>
      <c r="DGB375" t="s">
        <v>790</v>
      </c>
      <c r="DGD375" t="s">
        <v>790</v>
      </c>
      <c r="DGF375" t="s">
        <v>790</v>
      </c>
      <c r="DGH375" t="s">
        <v>790</v>
      </c>
      <c r="DGJ375" t="s">
        <v>790</v>
      </c>
      <c r="DGL375" t="s">
        <v>790</v>
      </c>
      <c r="DGN375" t="s">
        <v>790</v>
      </c>
      <c r="DGP375" t="s">
        <v>790</v>
      </c>
      <c r="DGR375" t="s">
        <v>790</v>
      </c>
      <c r="DGT375" t="s">
        <v>790</v>
      </c>
      <c r="DGV375" t="s">
        <v>790</v>
      </c>
      <c r="DGX375" t="s">
        <v>790</v>
      </c>
      <c r="DGZ375" t="s">
        <v>790</v>
      </c>
      <c r="DHB375" t="s">
        <v>790</v>
      </c>
      <c r="DHD375" t="s">
        <v>790</v>
      </c>
      <c r="DHF375" t="s">
        <v>790</v>
      </c>
      <c r="DHH375" t="s">
        <v>790</v>
      </c>
      <c r="DHJ375" t="s">
        <v>790</v>
      </c>
      <c r="DHL375" t="s">
        <v>790</v>
      </c>
      <c r="DHN375" t="s">
        <v>790</v>
      </c>
      <c r="DHP375" t="s">
        <v>790</v>
      </c>
      <c r="DHR375" t="s">
        <v>790</v>
      </c>
      <c r="DHT375" t="s">
        <v>790</v>
      </c>
      <c r="DHV375" t="s">
        <v>790</v>
      </c>
      <c r="DHX375" t="s">
        <v>790</v>
      </c>
      <c r="DHZ375" t="s">
        <v>790</v>
      </c>
      <c r="DIB375" t="s">
        <v>790</v>
      </c>
      <c r="DID375" t="s">
        <v>790</v>
      </c>
      <c r="DIF375" t="s">
        <v>790</v>
      </c>
      <c r="DIH375" t="s">
        <v>790</v>
      </c>
      <c r="DIJ375" t="s">
        <v>790</v>
      </c>
      <c r="DIL375" t="s">
        <v>790</v>
      </c>
      <c r="DIN375" t="s">
        <v>790</v>
      </c>
      <c r="DIP375" t="s">
        <v>790</v>
      </c>
      <c r="DIR375" t="s">
        <v>790</v>
      </c>
      <c r="DIT375" t="s">
        <v>790</v>
      </c>
      <c r="DIV375" t="s">
        <v>790</v>
      </c>
      <c r="DIX375" t="s">
        <v>790</v>
      </c>
      <c r="DIZ375" t="s">
        <v>790</v>
      </c>
      <c r="DJB375" t="s">
        <v>790</v>
      </c>
      <c r="DJD375" t="s">
        <v>790</v>
      </c>
      <c r="DJF375" t="s">
        <v>790</v>
      </c>
      <c r="DJH375" t="s">
        <v>790</v>
      </c>
      <c r="DJJ375" t="s">
        <v>790</v>
      </c>
      <c r="DJL375" t="s">
        <v>790</v>
      </c>
      <c r="DJN375" t="s">
        <v>790</v>
      </c>
      <c r="DJP375" t="s">
        <v>790</v>
      </c>
      <c r="DJR375" t="s">
        <v>790</v>
      </c>
      <c r="DJT375" t="s">
        <v>790</v>
      </c>
      <c r="DJV375" t="s">
        <v>790</v>
      </c>
      <c r="DJX375" t="s">
        <v>790</v>
      </c>
      <c r="DJZ375" t="s">
        <v>790</v>
      </c>
      <c r="DKB375" t="s">
        <v>790</v>
      </c>
      <c r="DKD375" t="s">
        <v>790</v>
      </c>
      <c r="DKF375" t="s">
        <v>790</v>
      </c>
      <c r="DKH375" t="s">
        <v>790</v>
      </c>
      <c r="DKJ375" t="s">
        <v>790</v>
      </c>
      <c r="DKL375" t="s">
        <v>790</v>
      </c>
      <c r="DKN375" t="s">
        <v>790</v>
      </c>
      <c r="DKP375" t="s">
        <v>790</v>
      </c>
      <c r="DKR375" t="s">
        <v>790</v>
      </c>
      <c r="DKT375" t="s">
        <v>790</v>
      </c>
      <c r="DKV375" t="s">
        <v>790</v>
      </c>
      <c r="DKX375" t="s">
        <v>790</v>
      </c>
      <c r="DKZ375" t="s">
        <v>790</v>
      </c>
      <c r="DLB375" t="s">
        <v>790</v>
      </c>
      <c r="DLD375" t="s">
        <v>790</v>
      </c>
      <c r="DLF375" t="s">
        <v>790</v>
      </c>
      <c r="DLH375" t="s">
        <v>790</v>
      </c>
      <c r="DLJ375" t="s">
        <v>790</v>
      </c>
      <c r="DLL375" t="s">
        <v>790</v>
      </c>
      <c r="DLN375" t="s">
        <v>790</v>
      </c>
      <c r="DLP375" t="s">
        <v>790</v>
      </c>
      <c r="DLR375" t="s">
        <v>790</v>
      </c>
      <c r="DLT375" t="s">
        <v>790</v>
      </c>
      <c r="DLV375" t="s">
        <v>790</v>
      </c>
      <c r="DLX375" t="s">
        <v>790</v>
      </c>
      <c r="DLZ375" t="s">
        <v>790</v>
      </c>
      <c r="DMB375" t="s">
        <v>790</v>
      </c>
      <c r="DMD375" t="s">
        <v>790</v>
      </c>
      <c r="DMF375" t="s">
        <v>790</v>
      </c>
      <c r="DMH375" t="s">
        <v>790</v>
      </c>
      <c r="DMJ375" t="s">
        <v>790</v>
      </c>
      <c r="DML375" t="s">
        <v>790</v>
      </c>
      <c r="DMN375" t="s">
        <v>790</v>
      </c>
      <c r="DMP375" t="s">
        <v>790</v>
      </c>
      <c r="DMR375" t="s">
        <v>790</v>
      </c>
      <c r="DMT375" t="s">
        <v>790</v>
      </c>
      <c r="DMV375" t="s">
        <v>790</v>
      </c>
      <c r="DMX375" t="s">
        <v>790</v>
      </c>
      <c r="DMZ375" t="s">
        <v>790</v>
      </c>
      <c r="DNB375" t="s">
        <v>790</v>
      </c>
      <c r="DND375" t="s">
        <v>790</v>
      </c>
      <c r="DNF375" t="s">
        <v>790</v>
      </c>
      <c r="DNH375" t="s">
        <v>790</v>
      </c>
      <c r="DNJ375" t="s">
        <v>790</v>
      </c>
      <c r="DNL375" t="s">
        <v>790</v>
      </c>
      <c r="DNN375" t="s">
        <v>790</v>
      </c>
      <c r="DNP375" t="s">
        <v>790</v>
      </c>
      <c r="DNR375" t="s">
        <v>790</v>
      </c>
      <c r="DNT375" t="s">
        <v>790</v>
      </c>
      <c r="DNV375" t="s">
        <v>790</v>
      </c>
      <c r="DNX375" t="s">
        <v>790</v>
      </c>
      <c r="DNZ375" t="s">
        <v>790</v>
      </c>
      <c r="DOB375" t="s">
        <v>790</v>
      </c>
      <c r="DOD375" t="s">
        <v>790</v>
      </c>
      <c r="DOF375" t="s">
        <v>790</v>
      </c>
      <c r="DOH375" t="s">
        <v>790</v>
      </c>
      <c r="DOJ375" t="s">
        <v>790</v>
      </c>
      <c r="DOL375" t="s">
        <v>790</v>
      </c>
      <c r="DON375" t="s">
        <v>790</v>
      </c>
      <c r="DOP375" t="s">
        <v>790</v>
      </c>
      <c r="DOR375" t="s">
        <v>790</v>
      </c>
      <c r="DOT375" t="s">
        <v>790</v>
      </c>
      <c r="DOV375" t="s">
        <v>790</v>
      </c>
      <c r="DOX375" t="s">
        <v>790</v>
      </c>
      <c r="DOZ375" t="s">
        <v>790</v>
      </c>
      <c r="DPB375" t="s">
        <v>790</v>
      </c>
      <c r="DPD375" t="s">
        <v>790</v>
      </c>
      <c r="DPF375" t="s">
        <v>790</v>
      </c>
      <c r="DPH375" t="s">
        <v>790</v>
      </c>
      <c r="DPJ375" t="s">
        <v>790</v>
      </c>
      <c r="DPL375" t="s">
        <v>790</v>
      </c>
      <c r="DPN375" t="s">
        <v>790</v>
      </c>
      <c r="DPP375" t="s">
        <v>790</v>
      </c>
      <c r="DPR375" t="s">
        <v>790</v>
      </c>
      <c r="DPT375" t="s">
        <v>790</v>
      </c>
      <c r="DPV375" t="s">
        <v>790</v>
      </c>
      <c r="DPX375" t="s">
        <v>790</v>
      </c>
      <c r="DPZ375" t="s">
        <v>790</v>
      </c>
      <c r="DQB375" t="s">
        <v>790</v>
      </c>
      <c r="DQD375" t="s">
        <v>790</v>
      </c>
      <c r="DQF375" t="s">
        <v>790</v>
      </c>
      <c r="DQH375" t="s">
        <v>790</v>
      </c>
      <c r="DQJ375" t="s">
        <v>790</v>
      </c>
      <c r="DQL375" t="s">
        <v>790</v>
      </c>
      <c r="DQN375" t="s">
        <v>790</v>
      </c>
      <c r="DQP375" t="s">
        <v>790</v>
      </c>
      <c r="DQR375" t="s">
        <v>790</v>
      </c>
      <c r="DQT375" t="s">
        <v>790</v>
      </c>
      <c r="DQV375" t="s">
        <v>790</v>
      </c>
      <c r="DQX375" t="s">
        <v>790</v>
      </c>
      <c r="DQZ375" t="s">
        <v>790</v>
      </c>
      <c r="DRB375" t="s">
        <v>790</v>
      </c>
      <c r="DRD375" t="s">
        <v>790</v>
      </c>
      <c r="DRF375" t="s">
        <v>790</v>
      </c>
      <c r="DRH375" t="s">
        <v>790</v>
      </c>
      <c r="DRJ375" t="s">
        <v>790</v>
      </c>
      <c r="DRL375" t="s">
        <v>790</v>
      </c>
      <c r="DRN375" t="s">
        <v>790</v>
      </c>
      <c r="DRP375" t="s">
        <v>790</v>
      </c>
      <c r="DRR375" t="s">
        <v>790</v>
      </c>
      <c r="DRT375" t="s">
        <v>790</v>
      </c>
      <c r="DRV375" t="s">
        <v>790</v>
      </c>
      <c r="DRX375" t="s">
        <v>790</v>
      </c>
      <c r="DRZ375" t="s">
        <v>790</v>
      </c>
      <c r="DSB375" t="s">
        <v>790</v>
      </c>
      <c r="DSD375" t="s">
        <v>790</v>
      </c>
      <c r="DSF375" t="s">
        <v>790</v>
      </c>
      <c r="DSH375" t="s">
        <v>790</v>
      </c>
      <c r="DSJ375" t="s">
        <v>790</v>
      </c>
      <c r="DSL375" t="s">
        <v>790</v>
      </c>
      <c r="DSN375" t="s">
        <v>790</v>
      </c>
      <c r="DSP375" t="s">
        <v>790</v>
      </c>
      <c r="DSR375" t="s">
        <v>790</v>
      </c>
      <c r="DST375" t="s">
        <v>790</v>
      </c>
      <c r="DSV375" t="s">
        <v>790</v>
      </c>
      <c r="DSX375" t="s">
        <v>790</v>
      </c>
      <c r="DSZ375" t="s">
        <v>790</v>
      </c>
      <c r="DTB375" t="s">
        <v>790</v>
      </c>
      <c r="DTD375" t="s">
        <v>790</v>
      </c>
      <c r="DTF375" t="s">
        <v>790</v>
      </c>
      <c r="DTH375" t="s">
        <v>790</v>
      </c>
      <c r="DTJ375" t="s">
        <v>790</v>
      </c>
      <c r="DTL375" t="s">
        <v>790</v>
      </c>
      <c r="DTN375" t="s">
        <v>790</v>
      </c>
      <c r="DTP375" t="s">
        <v>790</v>
      </c>
      <c r="DTR375" t="s">
        <v>790</v>
      </c>
      <c r="DTT375" t="s">
        <v>790</v>
      </c>
      <c r="DTV375" t="s">
        <v>790</v>
      </c>
      <c r="DTX375" t="s">
        <v>790</v>
      </c>
      <c r="DTZ375" t="s">
        <v>790</v>
      </c>
      <c r="DUB375" t="s">
        <v>790</v>
      </c>
      <c r="DUD375" t="s">
        <v>790</v>
      </c>
      <c r="DUF375" t="s">
        <v>790</v>
      </c>
      <c r="DUH375" t="s">
        <v>790</v>
      </c>
      <c r="DUJ375" t="s">
        <v>790</v>
      </c>
      <c r="DUL375" t="s">
        <v>790</v>
      </c>
      <c r="DUN375" t="s">
        <v>790</v>
      </c>
      <c r="DUP375" t="s">
        <v>790</v>
      </c>
      <c r="DUR375" t="s">
        <v>790</v>
      </c>
      <c r="DUT375" t="s">
        <v>790</v>
      </c>
      <c r="DUV375" t="s">
        <v>790</v>
      </c>
      <c r="DUX375" t="s">
        <v>790</v>
      </c>
      <c r="DUZ375" t="s">
        <v>790</v>
      </c>
      <c r="DVB375" t="s">
        <v>790</v>
      </c>
      <c r="DVD375" t="s">
        <v>790</v>
      </c>
      <c r="DVF375" t="s">
        <v>790</v>
      </c>
      <c r="DVH375" t="s">
        <v>790</v>
      </c>
      <c r="DVJ375" t="s">
        <v>790</v>
      </c>
      <c r="DVL375" t="s">
        <v>790</v>
      </c>
      <c r="DVN375" t="s">
        <v>790</v>
      </c>
      <c r="DVP375" t="s">
        <v>790</v>
      </c>
      <c r="DVR375" t="s">
        <v>790</v>
      </c>
      <c r="DVT375" t="s">
        <v>790</v>
      </c>
      <c r="DVV375" t="s">
        <v>790</v>
      </c>
      <c r="DVX375" t="s">
        <v>790</v>
      </c>
      <c r="DVZ375" t="s">
        <v>790</v>
      </c>
      <c r="DWB375" t="s">
        <v>790</v>
      </c>
      <c r="DWD375" t="s">
        <v>790</v>
      </c>
      <c r="DWF375" t="s">
        <v>790</v>
      </c>
      <c r="DWH375" t="s">
        <v>790</v>
      </c>
      <c r="DWJ375" t="s">
        <v>790</v>
      </c>
      <c r="DWL375" t="s">
        <v>790</v>
      </c>
      <c r="DWN375" t="s">
        <v>790</v>
      </c>
      <c r="DWP375" t="s">
        <v>790</v>
      </c>
      <c r="DWR375" t="s">
        <v>790</v>
      </c>
      <c r="DWT375" t="s">
        <v>790</v>
      </c>
      <c r="DWV375" t="s">
        <v>790</v>
      </c>
      <c r="DWX375" t="s">
        <v>790</v>
      </c>
      <c r="DWZ375" t="s">
        <v>790</v>
      </c>
      <c r="DXB375" t="s">
        <v>790</v>
      </c>
      <c r="DXD375" t="s">
        <v>790</v>
      </c>
      <c r="DXF375" t="s">
        <v>790</v>
      </c>
      <c r="DXH375" t="s">
        <v>790</v>
      </c>
      <c r="DXJ375" t="s">
        <v>790</v>
      </c>
      <c r="DXL375" t="s">
        <v>790</v>
      </c>
      <c r="DXN375" t="s">
        <v>790</v>
      </c>
      <c r="DXP375" t="s">
        <v>790</v>
      </c>
      <c r="DXR375" t="s">
        <v>790</v>
      </c>
      <c r="DXT375" t="s">
        <v>790</v>
      </c>
      <c r="DXV375" t="s">
        <v>790</v>
      </c>
      <c r="DXX375" t="s">
        <v>790</v>
      </c>
      <c r="DXZ375" t="s">
        <v>790</v>
      </c>
      <c r="DYB375" t="s">
        <v>790</v>
      </c>
      <c r="DYD375" t="s">
        <v>790</v>
      </c>
      <c r="DYF375" t="s">
        <v>790</v>
      </c>
      <c r="DYH375" t="s">
        <v>790</v>
      </c>
      <c r="DYJ375" t="s">
        <v>790</v>
      </c>
      <c r="DYL375" t="s">
        <v>790</v>
      </c>
      <c r="DYN375" t="s">
        <v>790</v>
      </c>
      <c r="DYP375" t="s">
        <v>790</v>
      </c>
      <c r="DYR375" t="s">
        <v>790</v>
      </c>
      <c r="DYT375" t="s">
        <v>790</v>
      </c>
      <c r="DYV375" t="s">
        <v>790</v>
      </c>
      <c r="DYX375" t="s">
        <v>790</v>
      </c>
      <c r="DYZ375" t="s">
        <v>790</v>
      </c>
      <c r="DZB375" t="s">
        <v>790</v>
      </c>
      <c r="DZD375" t="s">
        <v>790</v>
      </c>
      <c r="DZF375" t="s">
        <v>790</v>
      </c>
      <c r="DZH375" t="s">
        <v>790</v>
      </c>
      <c r="DZJ375" t="s">
        <v>790</v>
      </c>
      <c r="DZL375" t="s">
        <v>790</v>
      </c>
      <c r="DZN375" t="s">
        <v>790</v>
      </c>
      <c r="DZP375" t="s">
        <v>790</v>
      </c>
      <c r="DZR375" t="s">
        <v>790</v>
      </c>
      <c r="DZT375" t="s">
        <v>790</v>
      </c>
      <c r="DZV375" t="s">
        <v>790</v>
      </c>
      <c r="DZX375" t="s">
        <v>790</v>
      </c>
      <c r="DZZ375" t="s">
        <v>790</v>
      </c>
      <c r="EAB375" t="s">
        <v>790</v>
      </c>
      <c r="EAD375" t="s">
        <v>790</v>
      </c>
      <c r="EAF375" t="s">
        <v>790</v>
      </c>
      <c r="EAH375" t="s">
        <v>790</v>
      </c>
      <c r="EAJ375" t="s">
        <v>790</v>
      </c>
      <c r="EAL375" t="s">
        <v>790</v>
      </c>
      <c r="EAN375" t="s">
        <v>790</v>
      </c>
      <c r="EAP375" t="s">
        <v>790</v>
      </c>
      <c r="EAR375" t="s">
        <v>790</v>
      </c>
      <c r="EAT375" t="s">
        <v>790</v>
      </c>
      <c r="EAV375" t="s">
        <v>790</v>
      </c>
      <c r="EAX375" t="s">
        <v>790</v>
      </c>
      <c r="EAZ375" t="s">
        <v>790</v>
      </c>
      <c r="EBB375" t="s">
        <v>790</v>
      </c>
      <c r="EBD375" t="s">
        <v>790</v>
      </c>
      <c r="EBF375" t="s">
        <v>790</v>
      </c>
      <c r="EBH375" t="s">
        <v>790</v>
      </c>
      <c r="EBJ375" t="s">
        <v>790</v>
      </c>
      <c r="EBL375" t="s">
        <v>790</v>
      </c>
      <c r="EBN375" t="s">
        <v>790</v>
      </c>
      <c r="EBP375" t="s">
        <v>790</v>
      </c>
      <c r="EBR375" t="s">
        <v>790</v>
      </c>
      <c r="EBT375" t="s">
        <v>790</v>
      </c>
      <c r="EBV375" t="s">
        <v>790</v>
      </c>
      <c r="EBX375" t="s">
        <v>790</v>
      </c>
      <c r="EBZ375" t="s">
        <v>790</v>
      </c>
      <c r="ECB375" t="s">
        <v>790</v>
      </c>
      <c r="ECD375" t="s">
        <v>790</v>
      </c>
      <c r="ECF375" t="s">
        <v>790</v>
      </c>
      <c r="ECH375" t="s">
        <v>790</v>
      </c>
      <c r="ECJ375" t="s">
        <v>790</v>
      </c>
      <c r="ECL375" t="s">
        <v>790</v>
      </c>
      <c r="ECN375" t="s">
        <v>790</v>
      </c>
      <c r="ECP375" t="s">
        <v>790</v>
      </c>
      <c r="ECR375" t="s">
        <v>790</v>
      </c>
      <c r="ECT375" t="s">
        <v>790</v>
      </c>
      <c r="ECV375" t="s">
        <v>790</v>
      </c>
      <c r="ECX375" t="s">
        <v>790</v>
      </c>
      <c r="ECZ375" t="s">
        <v>790</v>
      </c>
      <c r="EDB375" t="s">
        <v>790</v>
      </c>
      <c r="EDD375" t="s">
        <v>790</v>
      </c>
      <c r="EDF375" t="s">
        <v>790</v>
      </c>
      <c r="EDH375" t="s">
        <v>790</v>
      </c>
      <c r="EDJ375" t="s">
        <v>790</v>
      </c>
      <c r="EDL375" t="s">
        <v>790</v>
      </c>
      <c r="EDN375" t="s">
        <v>790</v>
      </c>
      <c r="EDP375" t="s">
        <v>790</v>
      </c>
      <c r="EDR375" t="s">
        <v>790</v>
      </c>
      <c r="EDT375" t="s">
        <v>790</v>
      </c>
      <c r="EDV375" t="s">
        <v>790</v>
      </c>
      <c r="EDX375" t="s">
        <v>790</v>
      </c>
      <c r="EDZ375" t="s">
        <v>790</v>
      </c>
      <c r="EEB375" t="s">
        <v>790</v>
      </c>
      <c r="EED375" t="s">
        <v>790</v>
      </c>
      <c r="EEF375" t="s">
        <v>790</v>
      </c>
      <c r="EEH375" t="s">
        <v>790</v>
      </c>
      <c r="EEJ375" t="s">
        <v>790</v>
      </c>
      <c r="EEL375" t="s">
        <v>790</v>
      </c>
      <c r="EEN375" t="s">
        <v>790</v>
      </c>
      <c r="EEP375" t="s">
        <v>790</v>
      </c>
      <c r="EER375" t="s">
        <v>790</v>
      </c>
      <c r="EET375" t="s">
        <v>790</v>
      </c>
      <c r="EEV375" t="s">
        <v>790</v>
      </c>
      <c r="EEX375" t="s">
        <v>790</v>
      </c>
      <c r="EEZ375" t="s">
        <v>790</v>
      </c>
      <c r="EFB375" t="s">
        <v>790</v>
      </c>
      <c r="EFD375" t="s">
        <v>790</v>
      </c>
      <c r="EFF375" t="s">
        <v>790</v>
      </c>
      <c r="EFH375" t="s">
        <v>790</v>
      </c>
      <c r="EFJ375" t="s">
        <v>790</v>
      </c>
      <c r="EFL375" t="s">
        <v>790</v>
      </c>
      <c r="EFN375" t="s">
        <v>790</v>
      </c>
      <c r="EFP375" t="s">
        <v>790</v>
      </c>
      <c r="EFR375" t="s">
        <v>790</v>
      </c>
      <c r="EFT375" t="s">
        <v>790</v>
      </c>
      <c r="EFV375" t="s">
        <v>790</v>
      </c>
      <c r="EFX375" t="s">
        <v>790</v>
      </c>
      <c r="EFZ375" t="s">
        <v>790</v>
      </c>
      <c r="EGB375" t="s">
        <v>790</v>
      </c>
      <c r="EGD375" t="s">
        <v>790</v>
      </c>
      <c r="EGF375" t="s">
        <v>790</v>
      </c>
      <c r="EGH375" t="s">
        <v>790</v>
      </c>
      <c r="EGJ375" t="s">
        <v>790</v>
      </c>
      <c r="EGL375" t="s">
        <v>790</v>
      </c>
      <c r="EGN375" t="s">
        <v>790</v>
      </c>
      <c r="EGP375" t="s">
        <v>790</v>
      </c>
      <c r="EGR375" t="s">
        <v>790</v>
      </c>
      <c r="EGT375" t="s">
        <v>790</v>
      </c>
      <c r="EGV375" t="s">
        <v>790</v>
      </c>
      <c r="EGX375" t="s">
        <v>790</v>
      </c>
      <c r="EGZ375" t="s">
        <v>790</v>
      </c>
      <c r="EHB375" t="s">
        <v>790</v>
      </c>
      <c r="EHD375" t="s">
        <v>790</v>
      </c>
      <c r="EHF375" t="s">
        <v>790</v>
      </c>
      <c r="EHH375" t="s">
        <v>790</v>
      </c>
      <c r="EHJ375" t="s">
        <v>790</v>
      </c>
      <c r="EHL375" t="s">
        <v>790</v>
      </c>
      <c r="EHN375" t="s">
        <v>790</v>
      </c>
      <c r="EHP375" t="s">
        <v>790</v>
      </c>
      <c r="EHR375" t="s">
        <v>790</v>
      </c>
      <c r="EHT375" t="s">
        <v>790</v>
      </c>
      <c r="EHV375" t="s">
        <v>790</v>
      </c>
      <c r="EHX375" t="s">
        <v>790</v>
      </c>
      <c r="EHZ375" t="s">
        <v>790</v>
      </c>
      <c r="EIB375" t="s">
        <v>790</v>
      </c>
      <c r="EID375" t="s">
        <v>790</v>
      </c>
      <c r="EIF375" t="s">
        <v>790</v>
      </c>
      <c r="EIH375" t="s">
        <v>790</v>
      </c>
      <c r="EIJ375" t="s">
        <v>790</v>
      </c>
      <c r="EIL375" t="s">
        <v>790</v>
      </c>
      <c r="EIN375" t="s">
        <v>790</v>
      </c>
      <c r="EIP375" t="s">
        <v>790</v>
      </c>
      <c r="EIR375" t="s">
        <v>790</v>
      </c>
      <c r="EIT375" t="s">
        <v>790</v>
      </c>
      <c r="EIV375" t="s">
        <v>790</v>
      </c>
      <c r="EIX375" t="s">
        <v>790</v>
      </c>
      <c r="EIZ375" t="s">
        <v>790</v>
      </c>
      <c r="EJB375" t="s">
        <v>790</v>
      </c>
      <c r="EJD375" t="s">
        <v>790</v>
      </c>
      <c r="EJF375" t="s">
        <v>790</v>
      </c>
      <c r="EJH375" t="s">
        <v>790</v>
      </c>
      <c r="EJJ375" t="s">
        <v>790</v>
      </c>
      <c r="EJL375" t="s">
        <v>790</v>
      </c>
      <c r="EJN375" t="s">
        <v>790</v>
      </c>
      <c r="EJP375" t="s">
        <v>790</v>
      </c>
      <c r="EJR375" t="s">
        <v>790</v>
      </c>
      <c r="EJT375" t="s">
        <v>790</v>
      </c>
      <c r="EJV375" t="s">
        <v>790</v>
      </c>
      <c r="EJX375" t="s">
        <v>790</v>
      </c>
      <c r="EJZ375" t="s">
        <v>790</v>
      </c>
      <c r="EKB375" t="s">
        <v>790</v>
      </c>
      <c r="EKD375" t="s">
        <v>790</v>
      </c>
      <c r="EKF375" t="s">
        <v>790</v>
      </c>
      <c r="EKH375" t="s">
        <v>790</v>
      </c>
      <c r="EKJ375" t="s">
        <v>790</v>
      </c>
      <c r="EKL375" t="s">
        <v>790</v>
      </c>
      <c r="EKN375" t="s">
        <v>790</v>
      </c>
      <c r="EKP375" t="s">
        <v>790</v>
      </c>
      <c r="EKR375" t="s">
        <v>790</v>
      </c>
      <c r="EKT375" t="s">
        <v>790</v>
      </c>
      <c r="EKV375" t="s">
        <v>790</v>
      </c>
      <c r="EKX375" t="s">
        <v>790</v>
      </c>
      <c r="EKZ375" t="s">
        <v>790</v>
      </c>
      <c r="ELB375" t="s">
        <v>790</v>
      </c>
      <c r="ELD375" t="s">
        <v>790</v>
      </c>
      <c r="ELF375" t="s">
        <v>790</v>
      </c>
      <c r="ELH375" t="s">
        <v>790</v>
      </c>
      <c r="ELJ375" t="s">
        <v>790</v>
      </c>
      <c r="ELL375" t="s">
        <v>790</v>
      </c>
      <c r="ELN375" t="s">
        <v>790</v>
      </c>
      <c r="ELP375" t="s">
        <v>790</v>
      </c>
      <c r="ELR375" t="s">
        <v>790</v>
      </c>
      <c r="ELT375" t="s">
        <v>790</v>
      </c>
      <c r="ELV375" t="s">
        <v>790</v>
      </c>
      <c r="ELX375" t="s">
        <v>790</v>
      </c>
      <c r="ELZ375" t="s">
        <v>790</v>
      </c>
      <c r="EMB375" t="s">
        <v>790</v>
      </c>
      <c r="EMD375" t="s">
        <v>790</v>
      </c>
      <c r="EMF375" t="s">
        <v>790</v>
      </c>
      <c r="EMH375" t="s">
        <v>790</v>
      </c>
      <c r="EMJ375" t="s">
        <v>790</v>
      </c>
      <c r="EML375" t="s">
        <v>790</v>
      </c>
      <c r="EMN375" t="s">
        <v>790</v>
      </c>
      <c r="EMP375" t="s">
        <v>790</v>
      </c>
      <c r="EMR375" t="s">
        <v>790</v>
      </c>
      <c r="EMT375" t="s">
        <v>790</v>
      </c>
      <c r="EMV375" t="s">
        <v>790</v>
      </c>
      <c r="EMX375" t="s">
        <v>790</v>
      </c>
      <c r="EMZ375" t="s">
        <v>790</v>
      </c>
      <c r="ENB375" t="s">
        <v>790</v>
      </c>
      <c r="END375" t="s">
        <v>790</v>
      </c>
      <c r="ENF375" t="s">
        <v>790</v>
      </c>
      <c r="ENH375" t="s">
        <v>790</v>
      </c>
      <c r="ENJ375" t="s">
        <v>790</v>
      </c>
      <c r="ENL375" t="s">
        <v>790</v>
      </c>
      <c r="ENN375" t="s">
        <v>790</v>
      </c>
      <c r="ENP375" t="s">
        <v>790</v>
      </c>
      <c r="ENR375" t="s">
        <v>790</v>
      </c>
      <c r="ENT375" t="s">
        <v>790</v>
      </c>
      <c r="ENV375" t="s">
        <v>790</v>
      </c>
      <c r="ENX375" t="s">
        <v>790</v>
      </c>
      <c r="ENZ375" t="s">
        <v>790</v>
      </c>
      <c r="EOB375" t="s">
        <v>790</v>
      </c>
      <c r="EOD375" t="s">
        <v>790</v>
      </c>
      <c r="EOF375" t="s">
        <v>790</v>
      </c>
      <c r="EOH375" t="s">
        <v>790</v>
      </c>
      <c r="EOJ375" t="s">
        <v>790</v>
      </c>
      <c r="EOL375" t="s">
        <v>790</v>
      </c>
      <c r="EON375" t="s">
        <v>790</v>
      </c>
      <c r="EOP375" t="s">
        <v>790</v>
      </c>
      <c r="EOR375" t="s">
        <v>790</v>
      </c>
      <c r="EOT375" t="s">
        <v>790</v>
      </c>
      <c r="EOV375" t="s">
        <v>790</v>
      </c>
      <c r="EOX375" t="s">
        <v>790</v>
      </c>
      <c r="EOZ375" t="s">
        <v>790</v>
      </c>
      <c r="EPB375" t="s">
        <v>790</v>
      </c>
      <c r="EPD375" t="s">
        <v>790</v>
      </c>
      <c r="EPF375" t="s">
        <v>790</v>
      </c>
      <c r="EPH375" t="s">
        <v>790</v>
      </c>
      <c r="EPJ375" t="s">
        <v>790</v>
      </c>
      <c r="EPL375" t="s">
        <v>790</v>
      </c>
      <c r="EPN375" t="s">
        <v>790</v>
      </c>
      <c r="EPP375" t="s">
        <v>790</v>
      </c>
      <c r="EPR375" t="s">
        <v>790</v>
      </c>
      <c r="EPT375" t="s">
        <v>790</v>
      </c>
      <c r="EPV375" t="s">
        <v>790</v>
      </c>
      <c r="EPX375" t="s">
        <v>790</v>
      </c>
      <c r="EPZ375" t="s">
        <v>790</v>
      </c>
      <c r="EQB375" t="s">
        <v>790</v>
      </c>
      <c r="EQD375" t="s">
        <v>790</v>
      </c>
      <c r="EQF375" t="s">
        <v>790</v>
      </c>
      <c r="EQH375" t="s">
        <v>790</v>
      </c>
      <c r="EQJ375" t="s">
        <v>790</v>
      </c>
      <c r="EQL375" t="s">
        <v>790</v>
      </c>
      <c r="EQN375" t="s">
        <v>790</v>
      </c>
      <c r="EQP375" t="s">
        <v>790</v>
      </c>
      <c r="EQR375" t="s">
        <v>790</v>
      </c>
      <c r="EQT375" t="s">
        <v>790</v>
      </c>
      <c r="EQV375" t="s">
        <v>790</v>
      </c>
      <c r="EQX375" t="s">
        <v>790</v>
      </c>
      <c r="EQZ375" t="s">
        <v>790</v>
      </c>
      <c r="ERB375" t="s">
        <v>790</v>
      </c>
      <c r="ERD375" t="s">
        <v>790</v>
      </c>
      <c r="ERF375" t="s">
        <v>790</v>
      </c>
      <c r="ERH375" t="s">
        <v>790</v>
      </c>
      <c r="ERJ375" t="s">
        <v>790</v>
      </c>
      <c r="ERL375" t="s">
        <v>790</v>
      </c>
      <c r="ERN375" t="s">
        <v>790</v>
      </c>
      <c r="ERP375" t="s">
        <v>790</v>
      </c>
      <c r="ERR375" t="s">
        <v>790</v>
      </c>
      <c r="ERT375" t="s">
        <v>790</v>
      </c>
      <c r="ERV375" t="s">
        <v>790</v>
      </c>
      <c r="ERX375" t="s">
        <v>790</v>
      </c>
      <c r="ERZ375" t="s">
        <v>790</v>
      </c>
      <c r="ESB375" t="s">
        <v>790</v>
      </c>
      <c r="ESD375" t="s">
        <v>790</v>
      </c>
      <c r="ESF375" t="s">
        <v>790</v>
      </c>
      <c r="ESH375" t="s">
        <v>790</v>
      </c>
      <c r="ESJ375" t="s">
        <v>790</v>
      </c>
      <c r="ESL375" t="s">
        <v>790</v>
      </c>
      <c r="ESN375" t="s">
        <v>790</v>
      </c>
      <c r="ESP375" t="s">
        <v>790</v>
      </c>
      <c r="ESR375" t="s">
        <v>790</v>
      </c>
      <c r="EST375" t="s">
        <v>790</v>
      </c>
      <c r="ESV375" t="s">
        <v>790</v>
      </c>
      <c r="ESX375" t="s">
        <v>790</v>
      </c>
      <c r="ESZ375" t="s">
        <v>790</v>
      </c>
      <c r="ETB375" t="s">
        <v>790</v>
      </c>
      <c r="ETD375" t="s">
        <v>790</v>
      </c>
      <c r="ETF375" t="s">
        <v>790</v>
      </c>
      <c r="ETH375" t="s">
        <v>790</v>
      </c>
      <c r="ETJ375" t="s">
        <v>790</v>
      </c>
      <c r="ETL375" t="s">
        <v>790</v>
      </c>
      <c r="ETN375" t="s">
        <v>790</v>
      </c>
      <c r="ETP375" t="s">
        <v>790</v>
      </c>
      <c r="ETR375" t="s">
        <v>790</v>
      </c>
      <c r="ETT375" t="s">
        <v>790</v>
      </c>
      <c r="ETV375" t="s">
        <v>790</v>
      </c>
      <c r="ETX375" t="s">
        <v>790</v>
      </c>
      <c r="ETZ375" t="s">
        <v>790</v>
      </c>
      <c r="EUB375" t="s">
        <v>790</v>
      </c>
      <c r="EUD375" t="s">
        <v>790</v>
      </c>
      <c r="EUF375" t="s">
        <v>790</v>
      </c>
      <c r="EUH375" t="s">
        <v>790</v>
      </c>
      <c r="EUJ375" t="s">
        <v>790</v>
      </c>
      <c r="EUL375" t="s">
        <v>790</v>
      </c>
      <c r="EUN375" t="s">
        <v>790</v>
      </c>
      <c r="EUP375" t="s">
        <v>790</v>
      </c>
      <c r="EUR375" t="s">
        <v>790</v>
      </c>
      <c r="EUT375" t="s">
        <v>790</v>
      </c>
      <c r="EUV375" t="s">
        <v>790</v>
      </c>
      <c r="EUX375" t="s">
        <v>790</v>
      </c>
      <c r="EUZ375" t="s">
        <v>790</v>
      </c>
      <c r="EVB375" t="s">
        <v>790</v>
      </c>
      <c r="EVD375" t="s">
        <v>790</v>
      </c>
      <c r="EVF375" t="s">
        <v>790</v>
      </c>
      <c r="EVH375" t="s">
        <v>790</v>
      </c>
      <c r="EVJ375" t="s">
        <v>790</v>
      </c>
      <c r="EVL375" t="s">
        <v>790</v>
      </c>
      <c r="EVN375" t="s">
        <v>790</v>
      </c>
      <c r="EVP375" t="s">
        <v>790</v>
      </c>
      <c r="EVR375" t="s">
        <v>790</v>
      </c>
      <c r="EVT375" t="s">
        <v>790</v>
      </c>
      <c r="EVV375" t="s">
        <v>790</v>
      </c>
      <c r="EVX375" t="s">
        <v>790</v>
      </c>
      <c r="EVZ375" t="s">
        <v>790</v>
      </c>
      <c r="EWB375" t="s">
        <v>790</v>
      </c>
      <c r="EWD375" t="s">
        <v>790</v>
      </c>
      <c r="EWF375" t="s">
        <v>790</v>
      </c>
      <c r="EWH375" t="s">
        <v>790</v>
      </c>
      <c r="EWJ375" t="s">
        <v>790</v>
      </c>
      <c r="EWL375" t="s">
        <v>790</v>
      </c>
      <c r="EWN375" t="s">
        <v>790</v>
      </c>
      <c r="EWP375" t="s">
        <v>790</v>
      </c>
      <c r="EWR375" t="s">
        <v>790</v>
      </c>
      <c r="EWT375" t="s">
        <v>790</v>
      </c>
      <c r="EWV375" t="s">
        <v>790</v>
      </c>
      <c r="EWX375" t="s">
        <v>790</v>
      </c>
      <c r="EWZ375" t="s">
        <v>790</v>
      </c>
      <c r="EXB375" t="s">
        <v>790</v>
      </c>
      <c r="EXD375" t="s">
        <v>790</v>
      </c>
      <c r="EXF375" t="s">
        <v>790</v>
      </c>
      <c r="EXH375" t="s">
        <v>790</v>
      </c>
      <c r="EXJ375" t="s">
        <v>790</v>
      </c>
      <c r="EXL375" t="s">
        <v>790</v>
      </c>
      <c r="EXN375" t="s">
        <v>790</v>
      </c>
      <c r="EXP375" t="s">
        <v>790</v>
      </c>
      <c r="EXR375" t="s">
        <v>790</v>
      </c>
      <c r="EXT375" t="s">
        <v>790</v>
      </c>
      <c r="EXV375" t="s">
        <v>790</v>
      </c>
      <c r="EXX375" t="s">
        <v>790</v>
      </c>
      <c r="EXZ375" t="s">
        <v>790</v>
      </c>
      <c r="EYB375" t="s">
        <v>790</v>
      </c>
      <c r="EYD375" t="s">
        <v>790</v>
      </c>
      <c r="EYF375" t="s">
        <v>790</v>
      </c>
      <c r="EYH375" t="s">
        <v>790</v>
      </c>
      <c r="EYJ375" t="s">
        <v>790</v>
      </c>
      <c r="EYL375" t="s">
        <v>790</v>
      </c>
      <c r="EYN375" t="s">
        <v>790</v>
      </c>
      <c r="EYP375" t="s">
        <v>790</v>
      </c>
      <c r="EYR375" t="s">
        <v>790</v>
      </c>
      <c r="EYT375" t="s">
        <v>790</v>
      </c>
      <c r="EYV375" t="s">
        <v>790</v>
      </c>
      <c r="EYX375" t="s">
        <v>790</v>
      </c>
      <c r="EYZ375" t="s">
        <v>790</v>
      </c>
      <c r="EZB375" t="s">
        <v>790</v>
      </c>
      <c r="EZD375" t="s">
        <v>790</v>
      </c>
      <c r="EZF375" t="s">
        <v>790</v>
      </c>
      <c r="EZH375" t="s">
        <v>790</v>
      </c>
      <c r="EZJ375" t="s">
        <v>790</v>
      </c>
      <c r="EZL375" t="s">
        <v>790</v>
      </c>
      <c r="EZN375" t="s">
        <v>790</v>
      </c>
      <c r="EZP375" t="s">
        <v>790</v>
      </c>
      <c r="EZR375" t="s">
        <v>790</v>
      </c>
      <c r="EZT375" t="s">
        <v>790</v>
      </c>
      <c r="EZV375" t="s">
        <v>790</v>
      </c>
      <c r="EZX375" t="s">
        <v>790</v>
      </c>
      <c r="EZZ375" t="s">
        <v>790</v>
      </c>
      <c r="FAB375" t="s">
        <v>790</v>
      </c>
      <c r="FAD375" t="s">
        <v>790</v>
      </c>
      <c r="FAF375" t="s">
        <v>790</v>
      </c>
      <c r="FAH375" t="s">
        <v>790</v>
      </c>
      <c r="FAJ375" t="s">
        <v>790</v>
      </c>
      <c r="FAL375" t="s">
        <v>790</v>
      </c>
      <c r="FAN375" t="s">
        <v>790</v>
      </c>
      <c r="FAP375" t="s">
        <v>790</v>
      </c>
      <c r="FAR375" t="s">
        <v>790</v>
      </c>
      <c r="FAT375" t="s">
        <v>790</v>
      </c>
      <c r="FAV375" t="s">
        <v>790</v>
      </c>
      <c r="FAX375" t="s">
        <v>790</v>
      </c>
      <c r="FAZ375" t="s">
        <v>790</v>
      </c>
      <c r="FBB375" t="s">
        <v>790</v>
      </c>
      <c r="FBD375" t="s">
        <v>790</v>
      </c>
      <c r="FBF375" t="s">
        <v>790</v>
      </c>
      <c r="FBH375" t="s">
        <v>790</v>
      </c>
      <c r="FBJ375" t="s">
        <v>790</v>
      </c>
      <c r="FBL375" t="s">
        <v>790</v>
      </c>
      <c r="FBN375" t="s">
        <v>790</v>
      </c>
      <c r="FBP375" t="s">
        <v>790</v>
      </c>
      <c r="FBR375" t="s">
        <v>790</v>
      </c>
      <c r="FBT375" t="s">
        <v>790</v>
      </c>
      <c r="FBV375" t="s">
        <v>790</v>
      </c>
      <c r="FBX375" t="s">
        <v>790</v>
      </c>
      <c r="FBZ375" t="s">
        <v>790</v>
      </c>
      <c r="FCB375" t="s">
        <v>790</v>
      </c>
      <c r="FCD375" t="s">
        <v>790</v>
      </c>
      <c r="FCF375" t="s">
        <v>790</v>
      </c>
      <c r="FCH375" t="s">
        <v>790</v>
      </c>
      <c r="FCJ375" t="s">
        <v>790</v>
      </c>
      <c r="FCL375" t="s">
        <v>790</v>
      </c>
      <c r="FCN375" t="s">
        <v>790</v>
      </c>
      <c r="FCP375" t="s">
        <v>790</v>
      </c>
      <c r="FCR375" t="s">
        <v>790</v>
      </c>
      <c r="FCT375" t="s">
        <v>790</v>
      </c>
      <c r="FCV375" t="s">
        <v>790</v>
      </c>
      <c r="FCX375" t="s">
        <v>790</v>
      </c>
      <c r="FCZ375" t="s">
        <v>790</v>
      </c>
      <c r="FDB375" t="s">
        <v>790</v>
      </c>
      <c r="FDD375" t="s">
        <v>790</v>
      </c>
      <c r="FDF375" t="s">
        <v>790</v>
      </c>
      <c r="FDH375" t="s">
        <v>790</v>
      </c>
      <c r="FDJ375" t="s">
        <v>790</v>
      </c>
      <c r="FDL375" t="s">
        <v>790</v>
      </c>
      <c r="FDN375" t="s">
        <v>790</v>
      </c>
      <c r="FDP375" t="s">
        <v>790</v>
      </c>
      <c r="FDR375" t="s">
        <v>790</v>
      </c>
      <c r="FDT375" t="s">
        <v>790</v>
      </c>
      <c r="FDV375" t="s">
        <v>790</v>
      </c>
      <c r="FDX375" t="s">
        <v>790</v>
      </c>
      <c r="FDZ375" t="s">
        <v>790</v>
      </c>
      <c r="FEB375" t="s">
        <v>790</v>
      </c>
      <c r="FED375" t="s">
        <v>790</v>
      </c>
      <c r="FEF375" t="s">
        <v>790</v>
      </c>
      <c r="FEH375" t="s">
        <v>790</v>
      </c>
      <c r="FEJ375" t="s">
        <v>790</v>
      </c>
      <c r="FEL375" t="s">
        <v>790</v>
      </c>
      <c r="FEN375" t="s">
        <v>790</v>
      </c>
      <c r="FEP375" t="s">
        <v>790</v>
      </c>
      <c r="FER375" t="s">
        <v>790</v>
      </c>
      <c r="FET375" t="s">
        <v>790</v>
      </c>
      <c r="FEV375" t="s">
        <v>790</v>
      </c>
      <c r="FEX375" t="s">
        <v>790</v>
      </c>
      <c r="FEZ375" t="s">
        <v>790</v>
      </c>
      <c r="FFB375" t="s">
        <v>790</v>
      </c>
      <c r="FFD375" t="s">
        <v>790</v>
      </c>
      <c r="FFF375" t="s">
        <v>790</v>
      </c>
      <c r="FFH375" t="s">
        <v>790</v>
      </c>
      <c r="FFJ375" t="s">
        <v>790</v>
      </c>
      <c r="FFL375" t="s">
        <v>790</v>
      </c>
      <c r="FFN375" t="s">
        <v>790</v>
      </c>
      <c r="FFP375" t="s">
        <v>790</v>
      </c>
      <c r="FFR375" t="s">
        <v>790</v>
      </c>
      <c r="FFT375" t="s">
        <v>790</v>
      </c>
      <c r="FFV375" t="s">
        <v>790</v>
      </c>
      <c r="FFX375" t="s">
        <v>790</v>
      </c>
      <c r="FFZ375" t="s">
        <v>790</v>
      </c>
      <c r="FGB375" t="s">
        <v>790</v>
      </c>
      <c r="FGD375" t="s">
        <v>790</v>
      </c>
      <c r="FGF375" t="s">
        <v>790</v>
      </c>
      <c r="FGH375" t="s">
        <v>790</v>
      </c>
      <c r="FGJ375" t="s">
        <v>790</v>
      </c>
      <c r="FGL375" t="s">
        <v>790</v>
      </c>
      <c r="FGN375" t="s">
        <v>790</v>
      </c>
      <c r="FGP375" t="s">
        <v>790</v>
      </c>
      <c r="FGR375" t="s">
        <v>790</v>
      </c>
      <c r="FGT375" t="s">
        <v>790</v>
      </c>
      <c r="FGV375" t="s">
        <v>790</v>
      </c>
      <c r="FGX375" t="s">
        <v>790</v>
      </c>
      <c r="FGZ375" t="s">
        <v>790</v>
      </c>
      <c r="FHB375" t="s">
        <v>790</v>
      </c>
      <c r="FHD375" t="s">
        <v>790</v>
      </c>
      <c r="FHF375" t="s">
        <v>790</v>
      </c>
      <c r="FHH375" t="s">
        <v>790</v>
      </c>
      <c r="FHJ375" t="s">
        <v>790</v>
      </c>
      <c r="FHL375" t="s">
        <v>790</v>
      </c>
      <c r="FHN375" t="s">
        <v>790</v>
      </c>
      <c r="FHP375" t="s">
        <v>790</v>
      </c>
      <c r="FHR375" t="s">
        <v>790</v>
      </c>
      <c r="FHT375" t="s">
        <v>790</v>
      </c>
      <c r="FHV375" t="s">
        <v>790</v>
      </c>
      <c r="FHX375" t="s">
        <v>790</v>
      </c>
      <c r="FHZ375" t="s">
        <v>790</v>
      </c>
      <c r="FIB375" t="s">
        <v>790</v>
      </c>
      <c r="FID375" t="s">
        <v>790</v>
      </c>
      <c r="FIF375" t="s">
        <v>790</v>
      </c>
      <c r="FIH375" t="s">
        <v>790</v>
      </c>
      <c r="FIJ375" t="s">
        <v>790</v>
      </c>
      <c r="FIL375" t="s">
        <v>790</v>
      </c>
      <c r="FIN375" t="s">
        <v>790</v>
      </c>
      <c r="FIP375" t="s">
        <v>790</v>
      </c>
      <c r="FIR375" t="s">
        <v>790</v>
      </c>
      <c r="FIT375" t="s">
        <v>790</v>
      </c>
      <c r="FIV375" t="s">
        <v>790</v>
      </c>
      <c r="FIX375" t="s">
        <v>790</v>
      </c>
      <c r="FIZ375" t="s">
        <v>790</v>
      </c>
      <c r="FJB375" t="s">
        <v>790</v>
      </c>
      <c r="FJD375" t="s">
        <v>790</v>
      </c>
      <c r="FJF375" t="s">
        <v>790</v>
      </c>
      <c r="FJH375" t="s">
        <v>790</v>
      </c>
      <c r="FJJ375" t="s">
        <v>790</v>
      </c>
      <c r="FJL375" t="s">
        <v>790</v>
      </c>
      <c r="FJN375" t="s">
        <v>790</v>
      </c>
      <c r="FJP375" t="s">
        <v>790</v>
      </c>
      <c r="FJR375" t="s">
        <v>790</v>
      </c>
      <c r="FJT375" t="s">
        <v>790</v>
      </c>
      <c r="FJV375" t="s">
        <v>790</v>
      </c>
      <c r="FJX375" t="s">
        <v>790</v>
      </c>
      <c r="FJZ375" t="s">
        <v>790</v>
      </c>
      <c r="FKB375" t="s">
        <v>790</v>
      </c>
      <c r="FKD375" t="s">
        <v>790</v>
      </c>
      <c r="FKF375" t="s">
        <v>790</v>
      </c>
      <c r="FKH375" t="s">
        <v>790</v>
      </c>
      <c r="FKJ375" t="s">
        <v>790</v>
      </c>
      <c r="FKL375" t="s">
        <v>790</v>
      </c>
      <c r="FKN375" t="s">
        <v>790</v>
      </c>
      <c r="FKP375" t="s">
        <v>790</v>
      </c>
      <c r="FKR375" t="s">
        <v>790</v>
      </c>
      <c r="FKT375" t="s">
        <v>790</v>
      </c>
      <c r="FKV375" t="s">
        <v>790</v>
      </c>
      <c r="FKX375" t="s">
        <v>790</v>
      </c>
      <c r="FKZ375" t="s">
        <v>790</v>
      </c>
      <c r="FLB375" t="s">
        <v>790</v>
      </c>
      <c r="FLD375" t="s">
        <v>790</v>
      </c>
      <c r="FLF375" t="s">
        <v>790</v>
      </c>
      <c r="FLH375" t="s">
        <v>790</v>
      </c>
      <c r="FLJ375" t="s">
        <v>790</v>
      </c>
      <c r="FLL375" t="s">
        <v>790</v>
      </c>
      <c r="FLN375" t="s">
        <v>790</v>
      </c>
      <c r="FLP375" t="s">
        <v>790</v>
      </c>
      <c r="FLR375" t="s">
        <v>790</v>
      </c>
      <c r="FLT375" t="s">
        <v>790</v>
      </c>
      <c r="FLV375" t="s">
        <v>790</v>
      </c>
      <c r="FLX375" t="s">
        <v>790</v>
      </c>
      <c r="FLZ375" t="s">
        <v>790</v>
      </c>
      <c r="FMB375" t="s">
        <v>790</v>
      </c>
      <c r="FMD375" t="s">
        <v>790</v>
      </c>
      <c r="FMF375" t="s">
        <v>790</v>
      </c>
      <c r="FMH375" t="s">
        <v>790</v>
      </c>
      <c r="FMJ375" t="s">
        <v>790</v>
      </c>
      <c r="FML375" t="s">
        <v>790</v>
      </c>
      <c r="FMN375" t="s">
        <v>790</v>
      </c>
      <c r="FMP375" t="s">
        <v>790</v>
      </c>
      <c r="FMR375" t="s">
        <v>790</v>
      </c>
      <c r="FMT375" t="s">
        <v>790</v>
      </c>
      <c r="FMV375" t="s">
        <v>790</v>
      </c>
      <c r="FMX375" t="s">
        <v>790</v>
      </c>
      <c r="FMZ375" t="s">
        <v>790</v>
      </c>
      <c r="FNB375" t="s">
        <v>790</v>
      </c>
      <c r="FND375" t="s">
        <v>790</v>
      </c>
      <c r="FNF375" t="s">
        <v>790</v>
      </c>
      <c r="FNH375" t="s">
        <v>790</v>
      </c>
      <c r="FNJ375" t="s">
        <v>790</v>
      </c>
      <c r="FNL375" t="s">
        <v>790</v>
      </c>
      <c r="FNN375" t="s">
        <v>790</v>
      </c>
      <c r="FNP375" t="s">
        <v>790</v>
      </c>
      <c r="FNR375" t="s">
        <v>790</v>
      </c>
      <c r="FNT375" t="s">
        <v>790</v>
      </c>
      <c r="FNV375" t="s">
        <v>790</v>
      </c>
      <c r="FNX375" t="s">
        <v>790</v>
      </c>
      <c r="FNZ375" t="s">
        <v>790</v>
      </c>
      <c r="FOB375" t="s">
        <v>790</v>
      </c>
      <c r="FOD375" t="s">
        <v>790</v>
      </c>
      <c r="FOF375" t="s">
        <v>790</v>
      </c>
      <c r="FOH375" t="s">
        <v>790</v>
      </c>
      <c r="FOJ375" t="s">
        <v>790</v>
      </c>
      <c r="FOL375" t="s">
        <v>790</v>
      </c>
      <c r="FON375" t="s">
        <v>790</v>
      </c>
      <c r="FOP375" t="s">
        <v>790</v>
      </c>
      <c r="FOR375" t="s">
        <v>790</v>
      </c>
      <c r="FOT375" t="s">
        <v>790</v>
      </c>
      <c r="FOV375" t="s">
        <v>790</v>
      </c>
      <c r="FOX375" t="s">
        <v>790</v>
      </c>
      <c r="FOZ375" t="s">
        <v>790</v>
      </c>
      <c r="FPB375" t="s">
        <v>790</v>
      </c>
      <c r="FPD375" t="s">
        <v>790</v>
      </c>
      <c r="FPF375" t="s">
        <v>790</v>
      </c>
      <c r="FPH375" t="s">
        <v>790</v>
      </c>
      <c r="FPJ375" t="s">
        <v>790</v>
      </c>
      <c r="FPL375" t="s">
        <v>790</v>
      </c>
      <c r="FPN375" t="s">
        <v>790</v>
      </c>
      <c r="FPP375" t="s">
        <v>790</v>
      </c>
      <c r="FPR375" t="s">
        <v>790</v>
      </c>
      <c r="FPT375" t="s">
        <v>790</v>
      </c>
      <c r="FPV375" t="s">
        <v>790</v>
      </c>
      <c r="FPX375" t="s">
        <v>790</v>
      </c>
      <c r="FPZ375" t="s">
        <v>790</v>
      </c>
      <c r="FQB375" t="s">
        <v>790</v>
      </c>
      <c r="FQD375" t="s">
        <v>790</v>
      </c>
      <c r="FQF375" t="s">
        <v>790</v>
      </c>
      <c r="FQH375" t="s">
        <v>790</v>
      </c>
      <c r="FQJ375" t="s">
        <v>790</v>
      </c>
      <c r="FQL375" t="s">
        <v>790</v>
      </c>
      <c r="FQN375" t="s">
        <v>790</v>
      </c>
      <c r="FQP375" t="s">
        <v>790</v>
      </c>
      <c r="FQR375" t="s">
        <v>790</v>
      </c>
      <c r="FQT375" t="s">
        <v>790</v>
      </c>
      <c r="FQV375" t="s">
        <v>790</v>
      </c>
      <c r="FQX375" t="s">
        <v>790</v>
      </c>
      <c r="FQZ375" t="s">
        <v>790</v>
      </c>
      <c r="FRB375" t="s">
        <v>790</v>
      </c>
      <c r="FRD375" t="s">
        <v>790</v>
      </c>
      <c r="FRF375" t="s">
        <v>790</v>
      </c>
      <c r="FRH375" t="s">
        <v>790</v>
      </c>
      <c r="FRJ375" t="s">
        <v>790</v>
      </c>
      <c r="FRL375" t="s">
        <v>790</v>
      </c>
      <c r="FRN375" t="s">
        <v>790</v>
      </c>
      <c r="FRP375" t="s">
        <v>790</v>
      </c>
      <c r="FRR375" t="s">
        <v>790</v>
      </c>
      <c r="FRT375" t="s">
        <v>790</v>
      </c>
      <c r="FRV375" t="s">
        <v>790</v>
      </c>
      <c r="FRX375" t="s">
        <v>790</v>
      </c>
      <c r="FRZ375" t="s">
        <v>790</v>
      </c>
      <c r="FSB375" t="s">
        <v>790</v>
      </c>
      <c r="FSD375" t="s">
        <v>790</v>
      </c>
      <c r="FSF375" t="s">
        <v>790</v>
      </c>
      <c r="FSH375" t="s">
        <v>790</v>
      </c>
      <c r="FSJ375" t="s">
        <v>790</v>
      </c>
      <c r="FSL375" t="s">
        <v>790</v>
      </c>
      <c r="FSN375" t="s">
        <v>790</v>
      </c>
      <c r="FSP375" t="s">
        <v>790</v>
      </c>
      <c r="FSR375" t="s">
        <v>790</v>
      </c>
      <c r="FST375" t="s">
        <v>790</v>
      </c>
      <c r="FSV375" t="s">
        <v>790</v>
      </c>
      <c r="FSX375" t="s">
        <v>790</v>
      </c>
      <c r="FSZ375" t="s">
        <v>790</v>
      </c>
      <c r="FTB375" t="s">
        <v>790</v>
      </c>
      <c r="FTD375" t="s">
        <v>790</v>
      </c>
      <c r="FTF375" t="s">
        <v>790</v>
      </c>
      <c r="FTH375" t="s">
        <v>790</v>
      </c>
      <c r="FTJ375" t="s">
        <v>790</v>
      </c>
      <c r="FTL375" t="s">
        <v>790</v>
      </c>
      <c r="FTN375" t="s">
        <v>790</v>
      </c>
      <c r="FTP375" t="s">
        <v>790</v>
      </c>
      <c r="FTR375" t="s">
        <v>790</v>
      </c>
      <c r="FTT375" t="s">
        <v>790</v>
      </c>
      <c r="FTV375" t="s">
        <v>790</v>
      </c>
      <c r="FTX375" t="s">
        <v>790</v>
      </c>
      <c r="FTZ375" t="s">
        <v>790</v>
      </c>
      <c r="FUB375" t="s">
        <v>790</v>
      </c>
      <c r="FUD375" t="s">
        <v>790</v>
      </c>
      <c r="FUF375" t="s">
        <v>790</v>
      </c>
      <c r="FUH375" t="s">
        <v>790</v>
      </c>
      <c r="FUJ375" t="s">
        <v>790</v>
      </c>
      <c r="FUL375" t="s">
        <v>790</v>
      </c>
      <c r="FUN375" t="s">
        <v>790</v>
      </c>
      <c r="FUP375" t="s">
        <v>790</v>
      </c>
      <c r="FUR375" t="s">
        <v>790</v>
      </c>
      <c r="FUT375" t="s">
        <v>790</v>
      </c>
      <c r="FUV375" t="s">
        <v>790</v>
      </c>
      <c r="FUX375" t="s">
        <v>790</v>
      </c>
      <c r="FUZ375" t="s">
        <v>790</v>
      </c>
      <c r="FVB375" t="s">
        <v>790</v>
      </c>
      <c r="FVD375" t="s">
        <v>790</v>
      </c>
      <c r="FVF375" t="s">
        <v>790</v>
      </c>
      <c r="FVH375" t="s">
        <v>790</v>
      </c>
      <c r="FVJ375" t="s">
        <v>790</v>
      </c>
      <c r="FVL375" t="s">
        <v>790</v>
      </c>
      <c r="FVN375" t="s">
        <v>790</v>
      </c>
      <c r="FVP375" t="s">
        <v>790</v>
      </c>
      <c r="FVR375" t="s">
        <v>790</v>
      </c>
      <c r="FVT375" t="s">
        <v>790</v>
      </c>
      <c r="FVV375" t="s">
        <v>790</v>
      </c>
      <c r="FVX375" t="s">
        <v>790</v>
      </c>
      <c r="FVZ375" t="s">
        <v>790</v>
      </c>
      <c r="FWB375" t="s">
        <v>790</v>
      </c>
      <c r="FWD375" t="s">
        <v>790</v>
      </c>
      <c r="FWF375" t="s">
        <v>790</v>
      </c>
      <c r="FWH375" t="s">
        <v>790</v>
      </c>
      <c r="FWJ375" t="s">
        <v>790</v>
      </c>
      <c r="FWL375" t="s">
        <v>790</v>
      </c>
      <c r="FWN375" t="s">
        <v>790</v>
      </c>
      <c r="FWP375" t="s">
        <v>790</v>
      </c>
      <c r="FWR375" t="s">
        <v>790</v>
      </c>
      <c r="FWT375" t="s">
        <v>790</v>
      </c>
      <c r="FWV375" t="s">
        <v>790</v>
      </c>
      <c r="FWX375" t="s">
        <v>790</v>
      </c>
      <c r="FWZ375" t="s">
        <v>790</v>
      </c>
      <c r="FXB375" t="s">
        <v>790</v>
      </c>
      <c r="FXD375" t="s">
        <v>790</v>
      </c>
      <c r="FXF375" t="s">
        <v>790</v>
      </c>
      <c r="FXH375" t="s">
        <v>790</v>
      </c>
      <c r="FXJ375" t="s">
        <v>790</v>
      </c>
      <c r="FXL375" t="s">
        <v>790</v>
      </c>
      <c r="FXN375" t="s">
        <v>790</v>
      </c>
      <c r="FXP375" t="s">
        <v>790</v>
      </c>
      <c r="FXR375" t="s">
        <v>790</v>
      </c>
      <c r="FXT375" t="s">
        <v>790</v>
      </c>
      <c r="FXV375" t="s">
        <v>790</v>
      </c>
      <c r="FXX375" t="s">
        <v>790</v>
      </c>
      <c r="FXZ375" t="s">
        <v>790</v>
      </c>
      <c r="FYB375" t="s">
        <v>790</v>
      </c>
      <c r="FYD375" t="s">
        <v>790</v>
      </c>
      <c r="FYF375" t="s">
        <v>790</v>
      </c>
      <c r="FYH375" t="s">
        <v>790</v>
      </c>
      <c r="FYJ375" t="s">
        <v>790</v>
      </c>
      <c r="FYL375" t="s">
        <v>790</v>
      </c>
      <c r="FYN375" t="s">
        <v>790</v>
      </c>
      <c r="FYP375" t="s">
        <v>790</v>
      </c>
      <c r="FYR375" t="s">
        <v>790</v>
      </c>
      <c r="FYT375" t="s">
        <v>790</v>
      </c>
      <c r="FYV375" t="s">
        <v>790</v>
      </c>
      <c r="FYX375" t="s">
        <v>790</v>
      </c>
      <c r="FYZ375" t="s">
        <v>790</v>
      </c>
      <c r="FZB375" t="s">
        <v>790</v>
      </c>
      <c r="FZD375" t="s">
        <v>790</v>
      </c>
      <c r="FZF375" t="s">
        <v>790</v>
      </c>
      <c r="FZH375" t="s">
        <v>790</v>
      </c>
      <c r="FZJ375" t="s">
        <v>790</v>
      </c>
      <c r="FZL375" t="s">
        <v>790</v>
      </c>
      <c r="FZN375" t="s">
        <v>790</v>
      </c>
      <c r="FZP375" t="s">
        <v>790</v>
      </c>
      <c r="FZR375" t="s">
        <v>790</v>
      </c>
      <c r="FZT375" t="s">
        <v>790</v>
      </c>
      <c r="FZV375" t="s">
        <v>790</v>
      </c>
      <c r="FZX375" t="s">
        <v>790</v>
      </c>
      <c r="FZZ375" t="s">
        <v>790</v>
      </c>
      <c r="GAB375" t="s">
        <v>790</v>
      </c>
      <c r="GAD375" t="s">
        <v>790</v>
      </c>
      <c r="GAF375" t="s">
        <v>790</v>
      </c>
      <c r="GAH375" t="s">
        <v>790</v>
      </c>
      <c r="GAJ375" t="s">
        <v>790</v>
      </c>
      <c r="GAL375" t="s">
        <v>790</v>
      </c>
      <c r="GAN375" t="s">
        <v>790</v>
      </c>
      <c r="GAP375" t="s">
        <v>790</v>
      </c>
      <c r="GAR375" t="s">
        <v>790</v>
      </c>
      <c r="GAT375" t="s">
        <v>790</v>
      </c>
      <c r="GAV375" t="s">
        <v>790</v>
      </c>
      <c r="GAX375" t="s">
        <v>790</v>
      </c>
      <c r="GAZ375" t="s">
        <v>790</v>
      </c>
      <c r="GBB375" t="s">
        <v>790</v>
      </c>
      <c r="GBD375" t="s">
        <v>790</v>
      </c>
      <c r="GBF375" t="s">
        <v>790</v>
      </c>
      <c r="GBH375" t="s">
        <v>790</v>
      </c>
      <c r="GBJ375" t="s">
        <v>790</v>
      </c>
      <c r="GBL375" t="s">
        <v>790</v>
      </c>
      <c r="GBN375" t="s">
        <v>790</v>
      </c>
      <c r="GBP375" t="s">
        <v>790</v>
      </c>
      <c r="GBR375" t="s">
        <v>790</v>
      </c>
      <c r="GBT375" t="s">
        <v>790</v>
      </c>
      <c r="GBV375" t="s">
        <v>790</v>
      </c>
      <c r="GBX375" t="s">
        <v>790</v>
      </c>
      <c r="GBZ375" t="s">
        <v>790</v>
      </c>
      <c r="GCB375" t="s">
        <v>790</v>
      </c>
      <c r="GCD375" t="s">
        <v>790</v>
      </c>
      <c r="GCF375" t="s">
        <v>790</v>
      </c>
      <c r="GCH375" t="s">
        <v>790</v>
      </c>
      <c r="GCJ375" t="s">
        <v>790</v>
      </c>
      <c r="GCL375" t="s">
        <v>790</v>
      </c>
      <c r="GCN375" t="s">
        <v>790</v>
      </c>
      <c r="GCP375" t="s">
        <v>790</v>
      </c>
      <c r="GCR375" t="s">
        <v>790</v>
      </c>
      <c r="GCT375" t="s">
        <v>790</v>
      </c>
      <c r="GCV375" t="s">
        <v>790</v>
      </c>
      <c r="GCX375" t="s">
        <v>790</v>
      </c>
      <c r="GCZ375" t="s">
        <v>790</v>
      </c>
      <c r="GDB375" t="s">
        <v>790</v>
      </c>
      <c r="GDD375" t="s">
        <v>790</v>
      </c>
      <c r="GDF375" t="s">
        <v>790</v>
      </c>
      <c r="GDH375" t="s">
        <v>790</v>
      </c>
      <c r="GDJ375" t="s">
        <v>790</v>
      </c>
      <c r="GDL375" t="s">
        <v>790</v>
      </c>
      <c r="GDN375" t="s">
        <v>790</v>
      </c>
      <c r="GDP375" t="s">
        <v>790</v>
      </c>
      <c r="GDR375" t="s">
        <v>790</v>
      </c>
      <c r="GDT375" t="s">
        <v>790</v>
      </c>
      <c r="GDV375" t="s">
        <v>790</v>
      </c>
      <c r="GDX375" t="s">
        <v>790</v>
      </c>
      <c r="GDZ375" t="s">
        <v>790</v>
      </c>
      <c r="GEB375" t="s">
        <v>790</v>
      </c>
      <c r="GED375" t="s">
        <v>790</v>
      </c>
      <c r="GEF375" t="s">
        <v>790</v>
      </c>
      <c r="GEH375" t="s">
        <v>790</v>
      </c>
      <c r="GEJ375" t="s">
        <v>790</v>
      </c>
      <c r="GEL375" t="s">
        <v>790</v>
      </c>
      <c r="GEN375" t="s">
        <v>790</v>
      </c>
      <c r="GEP375" t="s">
        <v>790</v>
      </c>
      <c r="GER375" t="s">
        <v>790</v>
      </c>
      <c r="GET375" t="s">
        <v>790</v>
      </c>
      <c r="GEV375" t="s">
        <v>790</v>
      </c>
      <c r="GEX375" t="s">
        <v>790</v>
      </c>
      <c r="GEZ375" t="s">
        <v>790</v>
      </c>
      <c r="GFB375" t="s">
        <v>790</v>
      </c>
      <c r="GFD375" t="s">
        <v>790</v>
      </c>
      <c r="GFF375" t="s">
        <v>790</v>
      </c>
      <c r="GFH375" t="s">
        <v>790</v>
      </c>
      <c r="GFJ375" t="s">
        <v>790</v>
      </c>
      <c r="GFL375" t="s">
        <v>790</v>
      </c>
      <c r="GFN375" t="s">
        <v>790</v>
      </c>
      <c r="GFP375" t="s">
        <v>790</v>
      </c>
      <c r="GFR375" t="s">
        <v>790</v>
      </c>
      <c r="GFT375" t="s">
        <v>790</v>
      </c>
      <c r="GFV375" t="s">
        <v>790</v>
      </c>
      <c r="GFX375" t="s">
        <v>790</v>
      </c>
      <c r="GFZ375" t="s">
        <v>790</v>
      </c>
      <c r="GGB375" t="s">
        <v>790</v>
      </c>
      <c r="GGD375" t="s">
        <v>790</v>
      </c>
      <c r="GGF375" t="s">
        <v>790</v>
      </c>
      <c r="GGH375" t="s">
        <v>790</v>
      </c>
      <c r="GGJ375" t="s">
        <v>790</v>
      </c>
      <c r="GGL375" t="s">
        <v>790</v>
      </c>
      <c r="GGN375" t="s">
        <v>790</v>
      </c>
      <c r="GGP375" t="s">
        <v>790</v>
      </c>
      <c r="GGR375" t="s">
        <v>790</v>
      </c>
      <c r="GGT375" t="s">
        <v>790</v>
      </c>
      <c r="GGV375" t="s">
        <v>790</v>
      </c>
      <c r="GGX375" t="s">
        <v>790</v>
      </c>
      <c r="GGZ375" t="s">
        <v>790</v>
      </c>
      <c r="GHB375" t="s">
        <v>790</v>
      </c>
      <c r="GHD375" t="s">
        <v>790</v>
      </c>
      <c r="GHF375" t="s">
        <v>790</v>
      </c>
      <c r="GHH375" t="s">
        <v>790</v>
      </c>
      <c r="GHJ375" t="s">
        <v>790</v>
      </c>
      <c r="GHL375" t="s">
        <v>790</v>
      </c>
      <c r="GHN375" t="s">
        <v>790</v>
      </c>
      <c r="GHP375" t="s">
        <v>790</v>
      </c>
      <c r="GHR375" t="s">
        <v>790</v>
      </c>
      <c r="GHT375" t="s">
        <v>790</v>
      </c>
      <c r="GHV375" t="s">
        <v>790</v>
      </c>
      <c r="GHX375" t="s">
        <v>790</v>
      </c>
      <c r="GHZ375" t="s">
        <v>790</v>
      </c>
      <c r="GIB375" t="s">
        <v>790</v>
      </c>
      <c r="GID375" t="s">
        <v>790</v>
      </c>
      <c r="GIF375" t="s">
        <v>790</v>
      </c>
      <c r="GIH375" t="s">
        <v>790</v>
      </c>
      <c r="GIJ375" t="s">
        <v>790</v>
      </c>
      <c r="GIL375" t="s">
        <v>790</v>
      </c>
      <c r="GIN375" t="s">
        <v>790</v>
      </c>
      <c r="GIP375" t="s">
        <v>790</v>
      </c>
      <c r="GIR375" t="s">
        <v>790</v>
      </c>
      <c r="GIT375" t="s">
        <v>790</v>
      </c>
      <c r="GIV375" t="s">
        <v>790</v>
      </c>
      <c r="GIX375" t="s">
        <v>790</v>
      </c>
      <c r="GIZ375" t="s">
        <v>790</v>
      </c>
      <c r="GJB375" t="s">
        <v>790</v>
      </c>
      <c r="GJD375" t="s">
        <v>790</v>
      </c>
      <c r="GJF375" t="s">
        <v>790</v>
      </c>
      <c r="GJH375" t="s">
        <v>790</v>
      </c>
      <c r="GJJ375" t="s">
        <v>790</v>
      </c>
      <c r="GJL375" t="s">
        <v>790</v>
      </c>
      <c r="GJN375" t="s">
        <v>790</v>
      </c>
      <c r="GJP375" t="s">
        <v>790</v>
      </c>
      <c r="GJR375" t="s">
        <v>790</v>
      </c>
      <c r="GJT375" t="s">
        <v>790</v>
      </c>
      <c r="GJV375" t="s">
        <v>790</v>
      </c>
      <c r="GJX375" t="s">
        <v>790</v>
      </c>
      <c r="GJZ375" t="s">
        <v>790</v>
      </c>
      <c r="GKB375" t="s">
        <v>790</v>
      </c>
      <c r="GKD375" t="s">
        <v>790</v>
      </c>
      <c r="GKF375" t="s">
        <v>790</v>
      </c>
      <c r="GKH375" t="s">
        <v>790</v>
      </c>
      <c r="GKJ375" t="s">
        <v>790</v>
      </c>
      <c r="GKL375" t="s">
        <v>790</v>
      </c>
      <c r="GKN375" t="s">
        <v>790</v>
      </c>
      <c r="GKP375" t="s">
        <v>790</v>
      </c>
      <c r="GKR375" t="s">
        <v>790</v>
      </c>
      <c r="GKT375" t="s">
        <v>790</v>
      </c>
      <c r="GKV375" t="s">
        <v>790</v>
      </c>
      <c r="GKX375" t="s">
        <v>790</v>
      </c>
      <c r="GKZ375" t="s">
        <v>790</v>
      </c>
      <c r="GLB375" t="s">
        <v>790</v>
      </c>
      <c r="GLD375" t="s">
        <v>790</v>
      </c>
      <c r="GLF375" t="s">
        <v>790</v>
      </c>
      <c r="GLH375" t="s">
        <v>790</v>
      </c>
      <c r="GLJ375" t="s">
        <v>790</v>
      </c>
      <c r="GLL375" t="s">
        <v>790</v>
      </c>
      <c r="GLN375" t="s">
        <v>790</v>
      </c>
      <c r="GLP375" t="s">
        <v>790</v>
      </c>
      <c r="GLR375" t="s">
        <v>790</v>
      </c>
      <c r="GLT375" t="s">
        <v>790</v>
      </c>
      <c r="GLV375" t="s">
        <v>790</v>
      </c>
      <c r="GLX375" t="s">
        <v>790</v>
      </c>
      <c r="GLZ375" t="s">
        <v>790</v>
      </c>
      <c r="GMB375" t="s">
        <v>790</v>
      </c>
      <c r="GMD375" t="s">
        <v>790</v>
      </c>
      <c r="GMF375" t="s">
        <v>790</v>
      </c>
      <c r="GMH375" t="s">
        <v>790</v>
      </c>
      <c r="GMJ375" t="s">
        <v>790</v>
      </c>
      <c r="GML375" t="s">
        <v>790</v>
      </c>
      <c r="GMN375" t="s">
        <v>790</v>
      </c>
      <c r="GMP375" t="s">
        <v>790</v>
      </c>
      <c r="GMR375" t="s">
        <v>790</v>
      </c>
      <c r="GMT375" t="s">
        <v>790</v>
      </c>
      <c r="GMV375" t="s">
        <v>790</v>
      </c>
      <c r="GMX375" t="s">
        <v>790</v>
      </c>
      <c r="GMZ375" t="s">
        <v>790</v>
      </c>
      <c r="GNB375" t="s">
        <v>790</v>
      </c>
      <c r="GND375" t="s">
        <v>790</v>
      </c>
      <c r="GNF375" t="s">
        <v>790</v>
      </c>
      <c r="GNH375" t="s">
        <v>790</v>
      </c>
      <c r="GNJ375" t="s">
        <v>790</v>
      </c>
      <c r="GNL375" t="s">
        <v>790</v>
      </c>
      <c r="GNN375" t="s">
        <v>790</v>
      </c>
      <c r="GNP375" t="s">
        <v>790</v>
      </c>
      <c r="GNR375" t="s">
        <v>790</v>
      </c>
      <c r="GNT375" t="s">
        <v>790</v>
      </c>
      <c r="GNV375" t="s">
        <v>790</v>
      </c>
      <c r="GNX375" t="s">
        <v>790</v>
      </c>
      <c r="GNZ375" t="s">
        <v>790</v>
      </c>
      <c r="GOB375" t="s">
        <v>790</v>
      </c>
      <c r="GOD375" t="s">
        <v>790</v>
      </c>
      <c r="GOF375" t="s">
        <v>790</v>
      </c>
      <c r="GOH375" t="s">
        <v>790</v>
      </c>
      <c r="GOJ375" t="s">
        <v>790</v>
      </c>
      <c r="GOL375" t="s">
        <v>790</v>
      </c>
      <c r="GON375" t="s">
        <v>790</v>
      </c>
      <c r="GOP375" t="s">
        <v>790</v>
      </c>
      <c r="GOR375" t="s">
        <v>790</v>
      </c>
      <c r="GOT375" t="s">
        <v>790</v>
      </c>
      <c r="GOV375" t="s">
        <v>790</v>
      </c>
      <c r="GOX375" t="s">
        <v>790</v>
      </c>
      <c r="GOZ375" t="s">
        <v>790</v>
      </c>
      <c r="GPB375" t="s">
        <v>790</v>
      </c>
      <c r="GPD375" t="s">
        <v>790</v>
      </c>
      <c r="GPF375" t="s">
        <v>790</v>
      </c>
      <c r="GPH375" t="s">
        <v>790</v>
      </c>
      <c r="GPJ375" t="s">
        <v>790</v>
      </c>
      <c r="GPL375" t="s">
        <v>790</v>
      </c>
      <c r="GPN375" t="s">
        <v>790</v>
      </c>
      <c r="GPP375" t="s">
        <v>790</v>
      </c>
      <c r="GPR375" t="s">
        <v>790</v>
      </c>
      <c r="GPT375" t="s">
        <v>790</v>
      </c>
      <c r="GPV375" t="s">
        <v>790</v>
      </c>
      <c r="GPX375" t="s">
        <v>790</v>
      </c>
      <c r="GPZ375" t="s">
        <v>790</v>
      </c>
      <c r="GQB375" t="s">
        <v>790</v>
      </c>
      <c r="GQD375" t="s">
        <v>790</v>
      </c>
      <c r="GQF375" t="s">
        <v>790</v>
      </c>
      <c r="GQH375" t="s">
        <v>790</v>
      </c>
      <c r="GQJ375" t="s">
        <v>790</v>
      </c>
      <c r="GQL375" t="s">
        <v>790</v>
      </c>
      <c r="GQN375" t="s">
        <v>790</v>
      </c>
      <c r="GQP375" t="s">
        <v>790</v>
      </c>
      <c r="GQR375" t="s">
        <v>790</v>
      </c>
      <c r="GQT375" t="s">
        <v>790</v>
      </c>
      <c r="GQV375" t="s">
        <v>790</v>
      </c>
      <c r="GQX375" t="s">
        <v>790</v>
      </c>
      <c r="GQZ375" t="s">
        <v>790</v>
      </c>
      <c r="GRB375" t="s">
        <v>790</v>
      </c>
      <c r="GRD375" t="s">
        <v>790</v>
      </c>
      <c r="GRF375" t="s">
        <v>790</v>
      </c>
      <c r="GRH375" t="s">
        <v>790</v>
      </c>
      <c r="GRJ375" t="s">
        <v>790</v>
      </c>
      <c r="GRL375" t="s">
        <v>790</v>
      </c>
      <c r="GRN375" t="s">
        <v>790</v>
      </c>
      <c r="GRP375" t="s">
        <v>790</v>
      </c>
      <c r="GRR375" t="s">
        <v>790</v>
      </c>
      <c r="GRT375" t="s">
        <v>790</v>
      </c>
      <c r="GRV375" t="s">
        <v>790</v>
      </c>
      <c r="GRX375" t="s">
        <v>790</v>
      </c>
      <c r="GRZ375" t="s">
        <v>790</v>
      </c>
      <c r="GSB375" t="s">
        <v>790</v>
      </c>
      <c r="GSD375" t="s">
        <v>790</v>
      </c>
      <c r="GSF375" t="s">
        <v>790</v>
      </c>
      <c r="GSH375" t="s">
        <v>790</v>
      </c>
      <c r="GSJ375" t="s">
        <v>790</v>
      </c>
      <c r="GSL375" t="s">
        <v>790</v>
      </c>
      <c r="GSN375" t="s">
        <v>790</v>
      </c>
      <c r="GSP375" t="s">
        <v>790</v>
      </c>
      <c r="GSR375" t="s">
        <v>790</v>
      </c>
      <c r="GST375" t="s">
        <v>790</v>
      </c>
      <c r="GSV375" t="s">
        <v>790</v>
      </c>
      <c r="GSX375" t="s">
        <v>790</v>
      </c>
      <c r="GSZ375" t="s">
        <v>790</v>
      </c>
      <c r="GTB375" t="s">
        <v>790</v>
      </c>
      <c r="GTD375" t="s">
        <v>790</v>
      </c>
      <c r="GTF375" t="s">
        <v>790</v>
      </c>
      <c r="GTH375" t="s">
        <v>790</v>
      </c>
      <c r="GTJ375" t="s">
        <v>790</v>
      </c>
      <c r="GTL375" t="s">
        <v>790</v>
      </c>
      <c r="GTN375" t="s">
        <v>790</v>
      </c>
      <c r="GTP375" t="s">
        <v>790</v>
      </c>
      <c r="GTR375" t="s">
        <v>790</v>
      </c>
      <c r="GTT375" t="s">
        <v>790</v>
      </c>
      <c r="GTV375" t="s">
        <v>790</v>
      </c>
      <c r="GTX375" t="s">
        <v>790</v>
      </c>
      <c r="GTZ375" t="s">
        <v>790</v>
      </c>
      <c r="GUB375" t="s">
        <v>790</v>
      </c>
      <c r="GUD375" t="s">
        <v>790</v>
      </c>
      <c r="GUF375" t="s">
        <v>790</v>
      </c>
      <c r="GUH375" t="s">
        <v>790</v>
      </c>
      <c r="GUJ375" t="s">
        <v>790</v>
      </c>
      <c r="GUL375" t="s">
        <v>790</v>
      </c>
      <c r="GUN375" t="s">
        <v>790</v>
      </c>
      <c r="GUP375" t="s">
        <v>790</v>
      </c>
      <c r="GUR375" t="s">
        <v>790</v>
      </c>
      <c r="GUT375" t="s">
        <v>790</v>
      </c>
      <c r="GUV375" t="s">
        <v>790</v>
      </c>
      <c r="GUX375" t="s">
        <v>790</v>
      </c>
      <c r="GUZ375" t="s">
        <v>790</v>
      </c>
      <c r="GVB375" t="s">
        <v>790</v>
      </c>
      <c r="GVD375" t="s">
        <v>790</v>
      </c>
      <c r="GVF375" t="s">
        <v>790</v>
      </c>
      <c r="GVH375" t="s">
        <v>790</v>
      </c>
      <c r="GVJ375" t="s">
        <v>790</v>
      </c>
      <c r="GVL375" t="s">
        <v>790</v>
      </c>
      <c r="GVN375" t="s">
        <v>790</v>
      </c>
      <c r="GVP375" t="s">
        <v>790</v>
      </c>
      <c r="GVR375" t="s">
        <v>790</v>
      </c>
      <c r="GVT375" t="s">
        <v>790</v>
      </c>
      <c r="GVV375" t="s">
        <v>790</v>
      </c>
      <c r="GVX375" t="s">
        <v>790</v>
      </c>
      <c r="GVZ375" t="s">
        <v>790</v>
      </c>
      <c r="GWB375" t="s">
        <v>790</v>
      </c>
      <c r="GWD375" t="s">
        <v>790</v>
      </c>
      <c r="GWF375" t="s">
        <v>790</v>
      </c>
      <c r="GWH375" t="s">
        <v>790</v>
      </c>
      <c r="GWJ375" t="s">
        <v>790</v>
      </c>
      <c r="GWL375" t="s">
        <v>790</v>
      </c>
      <c r="GWN375" t="s">
        <v>790</v>
      </c>
      <c r="GWP375" t="s">
        <v>790</v>
      </c>
      <c r="GWR375" t="s">
        <v>790</v>
      </c>
      <c r="GWT375" t="s">
        <v>790</v>
      </c>
      <c r="GWV375" t="s">
        <v>790</v>
      </c>
      <c r="GWX375" t="s">
        <v>790</v>
      </c>
      <c r="GWZ375" t="s">
        <v>790</v>
      </c>
      <c r="GXB375" t="s">
        <v>790</v>
      </c>
      <c r="GXD375" t="s">
        <v>790</v>
      </c>
      <c r="GXF375" t="s">
        <v>790</v>
      </c>
      <c r="GXH375" t="s">
        <v>790</v>
      </c>
      <c r="GXJ375" t="s">
        <v>790</v>
      </c>
      <c r="GXL375" t="s">
        <v>790</v>
      </c>
      <c r="GXN375" t="s">
        <v>790</v>
      </c>
      <c r="GXP375" t="s">
        <v>790</v>
      </c>
      <c r="GXR375" t="s">
        <v>790</v>
      </c>
      <c r="GXT375" t="s">
        <v>790</v>
      </c>
      <c r="GXV375" t="s">
        <v>790</v>
      </c>
      <c r="GXX375" t="s">
        <v>790</v>
      </c>
      <c r="GXZ375" t="s">
        <v>790</v>
      </c>
      <c r="GYB375" t="s">
        <v>790</v>
      </c>
      <c r="GYD375" t="s">
        <v>790</v>
      </c>
      <c r="GYF375" t="s">
        <v>790</v>
      </c>
      <c r="GYH375" t="s">
        <v>790</v>
      </c>
      <c r="GYJ375" t="s">
        <v>790</v>
      </c>
      <c r="GYL375" t="s">
        <v>790</v>
      </c>
      <c r="GYN375" t="s">
        <v>790</v>
      </c>
      <c r="GYP375" t="s">
        <v>790</v>
      </c>
      <c r="GYR375" t="s">
        <v>790</v>
      </c>
      <c r="GYT375" t="s">
        <v>790</v>
      </c>
      <c r="GYV375" t="s">
        <v>790</v>
      </c>
      <c r="GYX375" t="s">
        <v>790</v>
      </c>
      <c r="GYZ375" t="s">
        <v>790</v>
      </c>
      <c r="GZB375" t="s">
        <v>790</v>
      </c>
      <c r="GZD375" t="s">
        <v>790</v>
      </c>
      <c r="GZF375" t="s">
        <v>790</v>
      </c>
      <c r="GZH375" t="s">
        <v>790</v>
      </c>
      <c r="GZJ375" t="s">
        <v>790</v>
      </c>
      <c r="GZL375" t="s">
        <v>790</v>
      </c>
      <c r="GZN375" t="s">
        <v>790</v>
      </c>
      <c r="GZP375" t="s">
        <v>790</v>
      </c>
      <c r="GZR375" t="s">
        <v>790</v>
      </c>
      <c r="GZT375" t="s">
        <v>790</v>
      </c>
      <c r="GZV375" t="s">
        <v>790</v>
      </c>
      <c r="GZX375" t="s">
        <v>790</v>
      </c>
      <c r="GZZ375" t="s">
        <v>790</v>
      </c>
      <c r="HAB375" t="s">
        <v>790</v>
      </c>
      <c r="HAD375" t="s">
        <v>790</v>
      </c>
      <c r="HAF375" t="s">
        <v>790</v>
      </c>
      <c r="HAH375" t="s">
        <v>790</v>
      </c>
      <c r="HAJ375" t="s">
        <v>790</v>
      </c>
      <c r="HAL375" t="s">
        <v>790</v>
      </c>
      <c r="HAN375" t="s">
        <v>790</v>
      </c>
      <c r="HAP375" t="s">
        <v>790</v>
      </c>
      <c r="HAR375" t="s">
        <v>790</v>
      </c>
      <c r="HAT375" t="s">
        <v>790</v>
      </c>
      <c r="HAV375" t="s">
        <v>790</v>
      </c>
      <c r="HAX375" t="s">
        <v>790</v>
      </c>
      <c r="HAZ375" t="s">
        <v>790</v>
      </c>
      <c r="HBB375" t="s">
        <v>790</v>
      </c>
      <c r="HBD375" t="s">
        <v>790</v>
      </c>
      <c r="HBF375" t="s">
        <v>790</v>
      </c>
      <c r="HBH375" t="s">
        <v>790</v>
      </c>
      <c r="HBJ375" t="s">
        <v>790</v>
      </c>
      <c r="HBL375" t="s">
        <v>790</v>
      </c>
      <c r="HBN375" t="s">
        <v>790</v>
      </c>
      <c r="HBP375" t="s">
        <v>790</v>
      </c>
      <c r="HBR375" t="s">
        <v>790</v>
      </c>
      <c r="HBT375" t="s">
        <v>790</v>
      </c>
      <c r="HBV375" t="s">
        <v>790</v>
      </c>
      <c r="HBX375" t="s">
        <v>790</v>
      </c>
      <c r="HBZ375" t="s">
        <v>790</v>
      </c>
      <c r="HCB375" t="s">
        <v>790</v>
      </c>
      <c r="HCD375" t="s">
        <v>790</v>
      </c>
      <c r="HCF375" t="s">
        <v>790</v>
      </c>
      <c r="HCH375" t="s">
        <v>790</v>
      </c>
      <c r="HCJ375" t="s">
        <v>790</v>
      </c>
      <c r="HCL375" t="s">
        <v>790</v>
      </c>
      <c r="HCN375" t="s">
        <v>790</v>
      </c>
      <c r="HCP375" t="s">
        <v>790</v>
      </c>
      <c r="HCR375" t="s">
        <v>790</v>
      </c>
      <c r="HCT375" t="s">
        <v>790</v>
      </c>
      <c r="HCV375" t="s">
        <v>790</v>
      </c>
      <c r="HCX375" t="s">
        <v>790</v>
      </c>
      <c r="HCZ375" t="s">
        <v>790</v>
      </c>
      <c r="HDB375" t="s">
        <v>790</v>
      </c>
      <c r="HDD375" t="s">
        <v>790</v>
      </c>
      <c r="HDF375" t="s">
        <v>790</v>
      </c>
      <c r="HDH375" t="s">
        <v>790</v>
      </c>
      <c r="HDJ375" t="s">
        <v>790</v>
      </c>
      <c r="HDL375" t="s">
        <v>790</v>
      </c>
      <c r="HDN375" t="s">
        <v>790</v>
      </c>
      <c r="HDP375" t="s">
        <v>790</v>
      </c>
      <c r="HDR375" t="s">
        <v>790</v>
      </c>
      <c r="HDT375" t="s">
        <v>790</v>
      </c>
      <c r="HDV375" t="s">
        <v>790</v>
      </c>
      <c r="HDX375" t="s">
        <v>790</v>
      </c>
      <c r="HDZ375" t="s">
        <v>790</v>
      </c>
      <c r="HEB375" t="s">
        <v>790</v>
      </c>
      <c r="HED375" t="s">
        <v>790</v>
      </c>
      <c r="HEF375" t="s">
        <v>790</v>
      </c>
      <c r="HEH375" t="s">
        <v>790</v>
      </c>
      <c r="HEJ375" t="s">
        <v>790</v>
      </c>
      <c r="HEL375" t="s">
        <v>790</v>
      </c>
      <c r="HEN375" t="s">
        <v>790</v>
      </c>
      <c r="HEP375" t="s">
        <v>790</v>
      </c>
      <c r="HER375" t="s">
        <v>790</v>
      </c>
      <c r="HET375" t="s">
        <v>790</v>
      </c>
      <c r="HEV375" t="s">
        <v>790</v>
      </c>
      <c r="HEX375" t="s">
        <v>790</v>
      </c>
      <c r="HEZ375" t="s">
        <v>790</v>
      </c>
      <c r="HFB375" t="s">
        <v>790</v>
      </c>
      <c r="HFD375" t="s">
        <v>790</v>
      </c>
      <c r="HFF375" t="s">
        <v>790</v>
      </c>
      <c r="HFH375" t="s">
        <v>790</v>
      </c>
      <c r="HFJ375" t="s">
        <v>790</v>
      </c>
      <c r="HFL375" t="s">
        <v>790</v>
      </c>
      <c r="HFN375" t="s">
        <v>790</v>
      </c>
      <c r="HFP375" t="s">
        <v>790</v>
      </c>
      <c r="HFR375" t="s">
        <v>790</v>
      </c>
      <c r="HFT375" t="s">
        <v>790</v>
      </c>
      <c r="HFV375" t="s">
        <v>790</v>
      </c>
      <c r="HFX375" t="s">
        <v>790</v>
      </c>
      <c r="HFZ375" t="s">
        <v>790</v>
      </c>
      <c r="HGB375" t="s">
        <v>790</v>
      </c>
      <c r="HGD375" t="s">
        <v>790</v>
      </c>
      <c r="HGF375" t="s">
        <v>790</v>
      </c>
      <c r="HGH375" t="s">
        <v>790</v>
      </c>
      <c r="HGJ375" t="s">
        <v>790</v>
      </c>
      <c r="HGL375" t="s">
        <v>790</v>
      </c>
      <c r="HGN375" t="s">
        <v>790</v>
      </c>
      <c r="HGP375" t="s">
        <v>790</v>
      </c>
      <c r="HGR375" t="s">
        <v>790</v>
      </c>
      <c r="HGT375" t="s">
        <v>790</v>
      </c>
      <c r="HGV375" t="s">
        <v>790</v>
      </c>
      <c r="HGX375" t="s">
        <v>790</v>
      </c>
      <c r="HGZ375" t="s">
        <v>790</v>
      </c>
      <c r="HHB375" t="s">
        <v>790</v>
      </c>
      <c r="HHD375" t="s">
        <v>790</v>
      </c>
      <c r="HHF375" t="s">
        <v>790</v>
      </c>
      <c r="HHH375" t="s">
        <v>790</v>
      </c>
      <c r="HHJ375" t="s">
        <v>790</v>
      </c>
      <c r="HHL375" t="s">
        <v>790</v>
      </c>
      <c r="HHN375" t="s">
        <v>790</v>
      </c>
      <c r="HHP375" t="s">
        <v>790</v>
      </c>
      <c r="HHR375" t="s">
        <v>790</v>
      </c>
      <c r="HHT375" t="s">
        <v>790</v>
      </c>
      <c r="HHV375" t="s">
        <v>790</v>
      </c>
      <c r="HHX375" t="s">
        <v>790</v>
      </c>
      <c r="HHZ375" t="s">
        <v>790</v>
      </c>
      <c r="HIB375" t="s">
        <v>790</v>
      </c>
      <c r="HID375" t="s">
        <v>790</v>
      </c>
      <c r="HIF375" t="s">
        <v>790</v>
      </c>
      <c r="HIH375" t="s">
        <v>790</v>
      </c>
      <c r="HIJ375" t="s">
        <v>790</v>
      </c>
      <c r="HIL375" t="s">
        <v>790</v>
      </c>
      <c r="HIN375" t="s">
        <v>790</v>
      </c>
      <c r="HIP375" t="s">
        <v>790</v>
      </c>
      <c r="HIR375" t="s">
        <v>790</v>
      </c>
      <c r="HIT375" t="s">
        <v>790</v>
      </c>
      <c r="HIV375" t="s">
        <v>790</v>
      </c>
      <c r="HIX375" t="s">
        <v>790</v>
      </c>
      <c r="HIZ375" t="s">
        <v>790</v>
      </c>
      <c r="HJB375" t="s">
        <v>790</v>
      </c>
      <c r="HJD375" t="s">
        <v>790</v>
      </c>
      <c r="HJF375" t="s">
        <v>790</v>
      </c>
      <c r="HJH375" t="s">
        <v>790</v>
      </c>
      <c r="HJJ375" t="s">
        <v>790</v>
      </c>
      <c r="HJL375" t="s">
        <v>790</v>
      </c>
      <c r="HJN375" t="s">
        <v>790</v>
      </c>
      <c r="HJP375" t="s">
        <v>790</v>
      </c>
      <c r="HJR375" t="s">
        <v>790</v>
      </c>
      <c r="HJT375" t="s">
        <v>790</v>
      </c>
      <c r="HJV375" t="s">
        <v>790</v>
      </c>
      <c r="HJX375" t="s">
        <v>790</v>
      </c>
      <c r="HJZ375" t="s">
        <v>790</v>
      </c>
      <c r="HKB375" t="s">
        <v>790</v>
      </c>
      <c r="HKD375" t="s">
        <v>790</v>
      </c>
      <c r="HKF375" t="s">
        <v>790</v>
      </c>
      <c r="HKH375" t="s">
        <v>790</v>
      </c>
      <c r="HKJ375" t="s">
        <v>790</v>
      </c>
      <c r="HKL375" t="s">
        <v>790</v>
      </c>
      <c r="HKN375" t="s">
        <v>790</v>
      </c>
      <c r="HKP375" t="s">
        <v>790</v>
      </c>
      <c r="HKR375" t="s">
        <v>790</v>
      </c>
      <c r="HKT375" t="s">
        <v>790</v>
      </c>
      <c r="HKV375" t="s">
        <v>790</v>
      </c>
      <c r="HKX375" t="s">
        <v>790</v>
      </c>
      <c r="HKZ375" t="s">
        <v>790</v>
      </c>
      <c r="HLB375" t="s">
        <v>790</v>
      </c>
      <c r="HLD375" t="s">
        <v>790</v>
      </c>
      <c r="HLF375" t="s">
        <v>790</v>
      </c>
      <c r="HLH375" t="s">
        <v>790</v>
      </c>
      <c r="HLJ375" t="s">
        <v>790</v>
      </c>
      <c r="HLL375" t="s">
        <v>790</v>
      </c>
      <c r="HLN375" t="s">
        <v>790</v>
      </c>
      <c r="HLP375" t="s">
        <v>790</v>
      </c>
      <c r="HLR375" t="s">
        <v>790</v>
      </c>
      <c r="HLT375" t="s">
        <v>790</v>
      </c>
      <c r="HLV375" t="s">
        <v>790</v>
      </c>
      <c r="HLX375" t="s">
        <v>790</v>
      </c>
      <c r="HLZ375" t="s">
        <v>790</v>
      </c>
      <c r="HMB375" t="s">
        <v>790</v>
      </c>
      <c r="HMD375" t="s">
        <v>790</v>
      </c>
      <c r="HMF375" t="s">
        <v>790</v>
      </c>
      <c r="HMH375" t="s">
        <v>790</v>
      </c>
      <c r="HMJ375" t="s">
        <v>790</v>
      </c>
      <c r="HML375" t="s">
        <v>790</v>
      </c>
      <c r="HMN375" t="s">
        <v>790</v>
      </c>
      <c r="HMP375" t="s">
        <v>790</v>
      </c>
      <c r="HMR375" t="s">
        <v>790</v>
      </c>
      <c r="HMT375" t="s">
        <v>790</v>
      </c>
      <c r="HMV375" t="s">
        <v>790</v>
      </c>
      <c r="HMX375" t="s">
        <v>790</v>
      </c>
      <c r="HMZ375" t="s">
        <v>790</v>
      </c>
      <c r="HNB375" t="s">
        <v>790</v>
      </c>
      <c r="HND375" t="s">
        <v>790</v>
      </c>
      <c r="HNF375" t="s">
        <v>790</v>
      </c>
      <c r="HNH375" t="s">
        <v>790</v>
      </c>
      <c r="HNJ375" t="s">
        <v>790</v>
      </c>
      <c r="HNL375" t="s">
        <v>790</v>
      </c>
      <c r="HNN375" t="s">
        <v>790</v>
      </c>
      <c r="HNP375" t="s">
        <v>790</v>
      </c>
      <c r="HNR375" t="s">
        <v>790</v>
      </c>
      <c r="HNT375" t="s">
        <v>790</v>
      </c>
      <c r="HNV375" t="s">
        <v>790</v>
      </c>
      <c r="HNX375" t="s">
        <v>790</v>
      </c>
      <c r="HNZ375" t="s">
        <v>790</v>
      </c>
      <c r="HOB375" t="s">
        <v>790</v>
      </c>
      <c r="HOD375" t="s">
        <v>790</v>
      </c>
      <c r="HOF375" t="s">
        <v>790</v>
      </c>
      <c r="HOH375" t="s">
        <v>790</v>
      </c>
      <c r="HOJ375" t="s">
        <v>790</v>
      </c>
      <c r="HOL375" t="s">
        <v>790</v>
      </c>
      <c r="HON375" t="s">
        <v>790</v>
      </c>
      <c r="HOP375" t="s">
        <v>790</v>
      </c>
      <c r="HOR375" t="s">
        <v>790</v>
      </c>
      <c r="HOT375" t="s">
        <v>790</v>
      </c>
      <c r="HOV375" t="s">
        <v>790</v>
      </c>
      <c r="HOX375" t="s">
        <v>790</v>
      </c>
      <c r="HOZ375" t="s">
        <v>790</v>
      </c>
      <c r="HPB375" t="s">
        <v>790</v>
      </c>
      <c r="HPD375" t="s">
        <v>790</v>
      </c>
      <c r="HPF375" t="s">
        <v>790</v>
      </c>
      <c r="HPH375" t="s">
        <v>790</v>
      </c>
      <c r="HPJ375" t="s">
        <v>790</v>
      </c>
      <c r="HPL375" t="s">
        <v>790</v>
      </c>
      <c r="HPN375" t="s">
        <v>790</v>
      </c>
      <c r="HPP375" t="s">
        <v>790</v>
      </c>
      <c r="HPR375" t="s">
        <v>790</v>
      </c>
      <c r="HPT375" t="s">
        <v>790</v>
      </c>
      <c r="HPV375" t="s">
        <v>790</v>
      </c>
      <c r="HPX375" t="s">
        <v>790</v>
      </c>
      <c r="HPZ375" t="s">
        <v>790</v>
      </c>
      <c r="HQB375" t="s">
        <v>790</v>
      </c>
      <c r="HQD375" t="s">
        <v>790</v>
      </c>
      <c r="HQF375" t="s">
        <v>790</v>
      </c>
      <c r="HQH375" t="s">
        <v>790</v>
      </c>
      <c r="HQJ375" t="s">
        <v>790</v>
      </c>
      <c r="HQL375" t="s">
        <v>790</v>
      </c>
      <c r="HQN375" t="s">
        <v>790</v>
      </c>
      <c r="HQP375" t="s">
        <v>790</v>
      </c>
      <c r="HQR375" t="s">
        <v>790</v>
      </c>
      <c r="HQT375" t="s">
        <v>790</v>
      </c>
      <c r="HQV375" t="s">
        <v>790</v>
      </c>
      <c r="HQX375" t="s">
        <v>790</v>
      </c>
      <c r="HQZ375" t="s">
        <v>790</v>
      </c>
      <c r="HRB375" t="s">
        <v>790</v>
      </c>
      <c r="HRD375" t="s">
        <v>790</v>
      </c>
      <c r="HRF375" t="s">
        <v>790</v>
      </c>
      <c r="HRH375" t="s">
        <v>790</v>
      </c>
      <c r="HRJ375" t="s">
        <v>790</v>
      </c>
      <c r="HRL375" t="s">
        <v>790</v>
      </c>
      <c r="HRN375" t="s">
        <v>790</v>
      </c>
      <c r="HRP375" t="s">
        <v>790</v>
      </c>
      <c r="HRR375" t="s">
        <v>790</v>
      </c>
      <c r="HRT375" t="s">
        <v>790</v>
      </c>
      <c r="HRV375" t="s">
        <v>790</v>
      </c>
      <c r="HRX375" t="s">
        <v>790</v>
      </c>
      <c r="HRZ375" t="s">
        <v>790</v>
      </c>
      <c r="HSB375" t="s">
        <v>790</v>
      </c>
      <c r="HSD375" t="s">
        <v>790</v>
      </c>
      <c r="HSF375" t="s">
        <v>790</v>
      </c>
      <c r="HSH375" t="s">
        <v>790</v>
      </c>
      <c r="HSJ375" t="s">
        <v>790</v>
      </c>
      <c r="HSL375" t="s">
        <v>790</v>
      </c>
      <c r="HSN375" t="s">
        <v>790</v>
      </c>
      <c r="HSP375" t="s">
        <v>790</v>
      </c>
      <c r="HSR375" t="s">
        <v>790</v>
      </c>
      <c r="HST375" t="s">
        <v>790</v>
      </c>
      <c r="HSV375" t="s">
        <v>790</v>
      </c>
      <c r="HSX375" t="s">
        <v>790</v>
      </c>
      <c r="HSZ375" t="s">
        <v>790</v>
      </c>
      <c r="HTB375" t="s">
        <v>790</v>
      </c>
      <c r="HTD375" t="s">
        <v>790</v>
      </c>
      <c r="HTF375" t="s">
        <v>790</v>
      </c>
      <c r="HTH375" t="s">
        <v>790</v>
      </c>
      <c r="HTJ375" t="s">
        <v>790</v>
      </c>
      <c r="HTL375" t="s">
        <v>790</v>
      </c>
      <c r="HTN375" t="s">
        <v>790</v>
      </c>
      <c r="HTP375" t="s">
        <v>790</v>
      </c>
      <c r="HTR375" t="s">
        <v>790</v>
      </c>
      <c r="HTT375" t="s">
        <v>790</v>
      </c>
      <c r="HTV375" t="s">
        <v>790</v>
      </c>
      <c r="HTX375" t="s">
        <v>790</v>
      </c>
      <c r="HTZ375" t="s">
        <v>790</v>
      </c>
      <c r="HUB375" t="s">
        <v>790</v>
      </c>
      <c r="HUD375" t="s">
        <v>790</v>
      </c>
      <c r="HUF375" t="s">
        <v>790</v>
      </c>
      <c r="HUH375" t="s">
        <v>790</v>
      </c>
      <c r="HUJ375" t="s">
        <v>790</v>
      </c>
      <c r="HUL375" t="s">
        <v>790</v>
      </c>
      <c r="HUN375" t="s">
        <v>790</v>
      </c>
      <c r="HUP375" t="s">
        <v>790</v>
      </c>
      <c r="HUR375" t="s">
        <v>790</v>
      </c>
      <c r="HUT375" t="s">
        <v>790</v>
      </c>
      <c r="HUV375" t="s">
        <v>790</v>
      </c>
      <c r="HUX375" t="s">
        <v>790</v>
      </c>
      <c r="HUZ375" t="s">
        <v>790</v>
      </c>
      <c r="HVB375" t="s">
        <v>790</v>
      </c>
      <c r="HVD375" t="s">
        <v>790</v>
      </c>
      <c r="HVF375" t="s">
        <v>790</v>
      </c>
      <c r="HVH375" t="s">
        <v>790</v>
      </c>
      <c r="HVJ375" t="s">
        <v>790</v>
      </c>
      <c r="HVL375" t="s">
        <v>790</v>
      </c>
      <c r="HVN375" t="s">
        <v>790</v>
      </c>
      <c r="HVP375" t="s">
        <v>790</v>
      </c>
      <c r="HVR375" t="s">
        <v>790</v>
      </c>
      <c r="HVT375" t="s">
        <v>790</v>
      </c>
      <c r="HVV375" t="s">
        <v>790</v>
      </c>
      <c r="HVX375" t="s">
        <v>790</v>
      </c>
      <c r="HVZ375" t="s">
        <v>790</v>
      </c>
      <c r="HWB375" t="s">
        <v>790</v>
      </c>
      <c r="HWD375" t="s">
        <v>790</v>
      </c>
      <c r="HWF375" t="s">
        <v>790</v>
      </c>
      <c r="HWH375" t="s">
        <v>790</v>
      </c>
      <c r="HWJ375" t="s">
        <v>790</v>
      </c>
      <c r="HWL375" t="s">
        <v>790</v>
      </c>
      <c r="HWN375" t="s">
        <v>790</v>
      </c>
      <c r="HWP375" t="s">
        <v>790</v>
      </c>
      <c r="HWR375" t="s">
        <v>790</v>
      </c>
      <c r="HWT375" t="s">
        <v>790</v>
      </c>
      <c r="HWV375" t="s">
        <v>790</v>
      </c>
      <c r="HWX375" t="s">
        <v>790</v>
      </c>
      <c r="HWZ375" t="s">
        <v>790</v>
      </c>
      <c r="HXB375" t="s">
        <v>790</v>
      </c>
      <c r="HXD375" t="s">
        <v>790</v>
      </c>
      <c r="HXF375" t="s">
        <v>790</v>
      </c>
      <c r="HXH375" t="s">
        <v>790</v>
      </c>
      <c r="HXJ375" t="s">
        <v>790</v>
      </c>
      <c r="HXL375" t="s">
        <v>790</v>
      </c>
      <c r="HXN375" t="s">
        <v>790</v>
      </c>
      <c r="HXP375" t="s">
        <v>790</v>
      </c>
      <c r="HXR375" t="s">
        <v>790</v>
      </c>
      <c r="HXT375" t="s">
        <v>790</v>
      </c>
      <c r="HXV375" t="s">
        <v>790</v>
      </c>
      <c r="HXX375" t="s">
        <v>790</v>
      </c>
      <c r="HXZ375" t="s">
        <v>790</v>
      </c>
      <c r="HYB375" t="s">
        <v>790</v>
      </c>
      <c r="HYD375" t="s">
        <v>790</v>
      </c>
      <c r="HYF375" t="s">
        <v>790</v>
      </c>
      <c r="HYH375" t="s">
        <v>790</v>
      </c>
      <c r="HYJ375" t="s">
        <v>790</v>
      </c>
      <c r="HYL375" t="s">
        <v>790</v>
      </c>
      <c r="HYN375" t="s">
        <v>790</v>
      </c>
      <c r="HYP375" t="s">
        <v>790</v>
      </c>
      <c r="HYR375" t="s">
        <v>790</v>
      </c>
      <c r="HYT375" t="s">
        <v>790</v>
      </c>
      <c r="HYV375" t="s">
        <v>790</v>
      </c>
      <c r="HYX375" t="s">
        <v>790</v>
      </c>
      <c r="HYZ375" t="s">
        <v>790</v>
      </c>
      <c r="HZB375" t="s">
        <v>790</v>
      </c>
      <c r="HZD375" t="s">
        <v>790</v>
      </c>
      <c r="HZF375" t="s">
        <v>790</v>
      </c>
      <c r="HZH375" t="s">
        <v>790</v>
      </c>
      <c r="HZJ375" t="s">
        <v>790</v>
      </c>
      <c r="HZL375" t="s">
        <v>790</v>
      </c>
      <c r="HZN375" t="s">
        <v>790</v>
      </c>
      <c r="HZP375" t="s">
        <v>790</v>
      </c>
      <c r="HZR375" t="s">
        <v>790</v>
      </c>
      <c r="HZT375" t="s">
        <v>790</v>
      </c>
      <c r="HZV375" t="s">
        <v>790</v>
      </c>
      <c r="HZX375" t="s">
        <v>790</v>
      </c>
      <c r="HZZ375" t="s">
        <v>790</v>
      </c>
      <c r="IAB375" t="s">
        <v>790</v>
      </c>
      <c r="IAD375" t="s">
        <v>790</v>
      </c>
      <c r="IAF375" t="s">
        <v>790</v>
      </c>
      <c r="IAH375" t="s">
        <v>790</v>
      </c>
      <c r="IAJ375" t="s">
        <v>790</v>
      </c>
      <c r="IAL375" t="s">
        <v>790</v>
      </c>
      <c r="IAN375" t="s">
        <v>790</v>
      </c>
      <c r="IAP375" t="s">
        <v>790</v>
      </c>
      <c r="IAR375" t="s">
        <v>790</v>
      </c>
      <c r="IAT375" t="s">
        <v>790</v>
      </c>
      <c r="IAV375" t="s">
        <v>790</v>
      </c>
      <c r="IAX375" t="s">
        <v>790</v>
      </c>
      <c r="IAZ375" t="s">
        <v>790</v>
      </c>
      <c r="IBB375" t="s">
        <v>790</v>
      </c>
      <c r="IBD375" t="s">
        <v>790</v>
      </c>
      <c r="IBF375" t="s">
        <v>790</v>
      </c>
      <c r="IBH375" t="s">
        <v>790</v>
      </c>
      <c r="IBJ375" t="s">
        <v>790</v>
      </c>
      <c r="IBL375" t="s">
        <v>790</v>
      </c>
      <c r="IBN375" t="s">
        <v>790</v>
      </c>
      <c r="IBP375" t="s">
        <v>790</v>
      </c>
      <c r="IBR375" t="s">
        <v>790</v>
      </c>
      <c r="IBT375" t="s">
        <v>790</v>
      </c>
      <c r="IBV375" t="s">
        <v>790</v>
      </c>
      <c r="IBX375" t="s">
        <v>790</v>
      </c>
      <c r="IBZ375" t="s">
        <v>790</v>
      </c>
      <c r="ICB375" t="s">
        <v>790</v>
      </c>
      <c r="ICD375" t="s">
        <v>790</v>
      </c>
      <c r="ICF375" t="s">
        <v>790</v>
      </c>
      <c r="ICH375" t="s">
        <v>790</v>
      </c>
      <c r="ICJ375" t="s">
        <v>790</v>
      </c>
      <c r="ICL375" t="s">
        <v>790</v>
      </c>
      <c r="ICN375" t="s">
        <v>790</v>
      </c>
      <c r="ICP375" t="s">
        <v>790</v>
      </c>
      <c r="ICR375" t="s">
        <v>790</v>
      </c>
      <c r="ICT375" t="s">
        <v>790</v>
      </c>
      <c r="ICV375" t="s">
        <v>790</v>
      </c>
      <c r="ICX375" t="s">
        <v>790</v>
      </c>
      <c r="ICZ375" t="s">
        <v>790</v>
      </c>
      <c r="IDB375" t="s">
        <v>790</v>
      </c>
      <c r="IDD375" t="s">
        <v>790</v>
      </c>
      <c r="IDF375" t="s">
        <v>790</v>
      </c>
      <c r="IDH375" t="s">
        <v>790</v>
      </c>
      <c r="IDJ375" t="s">
        <v>790</v>
      </c>
      <c r="IDL375" t="s">
        <v>790</v>
      </c>
      <c r="IDN375" t="s">
        <v>790</v>
      </c>
      <c r="IDP375" t="s">
        <v>790</v>
      </c>
      <c r="IDR375" t="s">
        <v>790</v>
      </c>
      <c r="IDT375" t="s">
        <v>790</v>
      </c>
      <c r="IDV375" t="s">
        <v>790</v>
      </c>
      <c r="IDX375" t="s">
        <v>790</v>
      </c>
      <c r="IDZ375" t="s">
        <v>790</v>
      </c>
      <c r="IEB375" t="s">
        <v>790</v>
      </c>
      <c r="IED375" t="s">
        <v>790</v>
      </c>
      <c r="IEF375" t="s">
        <v>790</v>
      </c>
      <c r="IEH375" t="s">
        <v>790</v>
      </c>
      <c r="IEJ375" t="s">
        <v>790</v>
      </c>
      <c r="IEL375" t="s">
        <v>790</v>
      </c>
      <c r="IEN375" t="s">
        <v>790</v>
      </c>
      <c r="IEP375" t="s">
        <v>790</v>
      </c>
      <c r="IER375" t="s">
        <v>790</v>
      </c>
      <c r="IET375" t="s">
        <v>790</v>
      </c>
      <c r="IEV375" t="s">
        <v>790</v>
      </c>
      <c r="IEX375" t="s">
        <v>790</v>
      </c>
      <c r="IEZ375" t="s">
        <v>790</v>
      </c>
      <c r="IFB375" t="s">
        <v>790</v>
      </c>
      <c r="IFD375" t="s">
        <v>790</v>
      </c>
      <c r="IFF375" t="s">
        <v>790</v>
      </c>
      <c r="IFH375" t="s">
        <v>790</v>
      </c>
      <c r="IFJ375" t="s">
        <v>790</v>
      </c>
      <c r="IFL375" t="s">
        <v>790</v>
      </c>
      <c r="IFN375" t="s">
        <v>790</v>
      </c>
      <c r="IFP375" t="s">
        <v>790</v>
      </c>
      <c r="IFR375" t="s">
        <v>790</v>
      </c>
      <c r="IFT375" t="s">
        <v>790</v>
      </c>
      <c r="IFV375" t="s">
        <v>790</v>
      </c>
      <c r="IFX375" t="s">
        <v>790</v>
      </c>
      <c r="IFZ375" t="s">
        <v>790</v>
      </c>
      <c r="IGB375" t="s">
        <v>790</v>
      </c>
      <c r="IGD375" t="s">
        <v>790</v>
      </c>
      <c r="IGF375" t="s">
        <v>790</v>
      </c>
      <c r="IGH375" t="s">
        <v>790</v>
      </c>
      <c r="IGJ375" t="s">
        <v>790</v>
      </c>
      <c r="IGL375" t="s">
        <v>790</v>
      </c>
      <c r="IGN375" t="s">
        <v>790</v>
      </c>
      <c r="IGP375" t="s">
        <v>790</v>
      </c>
      <c r="IGR375" t="s">
        <v>790</v>
      </c>
      <c r="IGT375" t="s">
        <v>790</v>
      </c>
      <c r="IGV375" t="s">
        <v>790</v>
      </c>
      <c r="IGX375" t="s">
        <v>790</v>
      </c>
      <c r="IGZ375" t="s">
        <v>790</v>
      </c>
      <c r="IHB375" t="s">
        <v>790</v>
      </c>
      <c r="IHD375" t="s">
        <v>790</v>
      </c>
      <c r="IHF375" t="s">
        <v>790</v>
      </c>
      <c r="IHH375" t="s">
        <v>790</v>
      </c>
      <c r="IHJ375" t="s">
        <v>790</v>
      </c>
      <c r="IHL375" t="s">
        <v>790</v>
      </c>
      <c r="IHN375" t="s">
        <v>790</v>
      </c>
      <c r="IHP375" t="s">
        <v>790</v>
      </c>
      <c r="IHR375" t="s">
        <v>790</v>
      </c>
      <c r="IHT375" t="s">
        <v>790</v>
      </c>
      <c r="IHV375" t="s">
        <v>790</v>
      </c>
      <c r="IHX375" t="s">
        <v>790</v>
      </c>
      <c r="IHZ375" t="s">
        <v>790</v>
      </c>
      <c r="IIB375" t="s">
        <v>790</v>
      </c>
      <c r="IID375" t="s">
        <v>790</v>
      </c>
      <c r="IIF375" t="s">
        <v>790</v>
      </c>
      <c r="IIH375" t="s">
        <v>790</v>
      </c>
      <c r="IIJ375" t="s">
        <v>790</v>
      </c>
      <c r="IIL375" t="s">
        <v>790</v>
      </c>
      <c r="IIN375" t="s">
        <v>790</v>
      </c>
      <c r="IIP375" t="s">
        <v>790</v>
      </c>
      <c r="IIR375" t="s">
        <v>790</v>
      </c>
      <c r="IIT375" t="s">
        <v>790</v>
      </c>
      <c r="IIV375" t="s">
        <v>790</v>
      </c>
      <c r="IIX375" t="s">
        <v>790</v>
      </c>
      <c r="IIZ375" t="s">
        <v>790</v>
      </c>
      <c r="IJB375" t="s">
        <v>790</v>
      </c>
      <c r="IJD375" t="s">
        <v>790</v>
      </c>
      <c r="IJF375" t="s">
        <v>790</v>
      </c>
      <c r="IJH375" t="s">
        <v>790</v>
      </c>
      <c r="IJJ375" t="s">
        <v>790</v>
      </c>
      <c r="IJL375" t="s">
        <v>790</v>
      </c>
      <c r="IJN375" t="s">
        <v>790</v>
      </c>
      <c r="IJP375" t="s">
        <v>790</v>
      </c>
      <c r="IJR375" t="s">
        <v>790</v>
      </c>
      <c r="IJT375" t="s">
        <v>790</v>
      </c>
      <c r="IJV375" t="s">
        <v>790</v>
      </c>
      <c r="IJX375" t="s">
        <v>790</v>
      </c>
      <c r="IJZ375" t="s">
        <v>790</v>
      </c>
      <c r="IKB375" t="s">
        <v>790</v>
      </c>
      <c r="IKD375" t="s">
        <v>790</v>
      </c>
      <c r="IKF375" t="s">
        <v>790</v>
      </c>
      <c r="IKH375" t="s">
        <v>790</v>
      </c>
      <c r="IKJ375" t="s">
        <v>790</v>
      </c>
      <c r="IKL375" t="s">
        <v>790</v>
      </c>
      <c r="IKN375" t="s">
        <v>790</v>
      </c>
      <c r="IKP375" t="s">
        <v>790</v>
      </c>
      <c r="IKR375" t="s">
        <v>790</v>
      </c>
      <c r="IKT375" t="s">
        <v>790</v>
      </c>
      <c r="IKV375" t="s">
        <v>790</v>
      </c>
      <c r="IKX375" t="s">
        <v>790</v>
      </c>
      <c r="IKZ375" t="s">
        <v>790</v>
      </c>
      <c r="ILB375" t="s">
        <v>790</v>
      </c>
      <c r="ILD375" t="s">
        <v>790</v>
      </c>
      <c r="ILF375" t="s">
        <v>790</v>
      </c>
      <c r="ILH375" t="s">
        <v>790</v>
      </c>
      <c r="ILJ375" t="s">
        <v>790</v>
      </c>
      <c r="ILL375" t="s">
        <v>790</v>
      </c>
      <c r="ILN375" t="s">
        <v>790</v>
      </c>
      <c r="ILP375" t="s">
        <v>790</v>
      </c>
      <c r="ILR375" t="s">
        <v>790</v>
      </c>
      <c r="ILT375" t="s">
        <v>790</v>
      </c>
      <c r="ILV375" t="s">
        <v>790</v>
      </c>
      <c r="ILX375" t="s">
        <v>790</v>
      </c>
      <c r="ILZ375" t="s">
        <v>790</v>
      </c>
      <c r="IMB375" t="s">
        <v>790</v>
      </c>
      <c r="IMD375" t="s">
        <v>790</v>
      </c>
      <c r="IMF375" t="s">
        <v>790</v>
      </c>
      <c r="IMH375" t="s">
        <v>790</v>
      </c>
      <c r="IMJ375" t="s">
        <v>790</v>
      </c>
      <c r="IML375" t="s">
        <v>790</v>
      </c>
      <c r="IMN375" t="s">
        <v>790</v>
      </c>
      <c r="IMP375" t="s">
        <v>790</v>
      </c>
      <c r="IMR375" t="s">
        <v>790</v>
      </c>
      <c r="IMT375" t="s">
        <v>790</v>
      </c>
      <c r="IMV375" t="s">
        <v>790</v>
      </c>
      <c r="IMX375" t="s">
        <v>790</v>
      </c>
      <c r="IMZ375" t="s">
        <v>790</v>
      </c>
      <c r="INB375" t="s">
        <v>790</v>
      </c>
      <c r="IND375" t="s">
        <v>790</v>
      </c>
      <c r="INF375" t="s">
        <v>790</v>
      </c>
      <c r="INH375" t="s">
        <v>790</v>
      </c>
      <c r="INJ375" t="s">
        <v>790</v>
      </c>
      <c r="INL375" t="s">
        <v>790</v>
      </c>
      <c r="INN375" t="s">
        <v>790</v>
      </c>
      <c r="INP375" t="s">
        <v>790</v>
      </c>
      <c r="INR375" t="s">
        <v>790</v>
      </c>
      <c r="INT375" t="s">
        <v>790</v>
      </c>
      <c r="INV375" t="s">
        <v>790</v>
      </c>
      <c r="INX375" t="s">
        <v>790</v>
      </c>
      <c r="INZ375" t="s">
        <v>790</v>
      </c>
      <c r="IOB375" t="s">
        <v>790</v>
      </c>
      <c r="IOD375" t="s">
        <v>790</v>
      </c>
      <c r="IOF375" t="s">
        <v>790</v>
      </c>
      <c r="IOH375" t="s">
        <v>790</v>
      </c>
      <c r="IOJ375" t="s">
        <v>790</v>
      </c>
      <c r="IOL375" t="s">
        <v>790</v>
      </c>
      <c r="ION375" t="s">
        <v>790</v>
      </c>
      <c r="IOP375" t="s">
        <v>790</v>
      </c>
      <c r="IOR375" t="s">
        <v>790</v>
      </c>
      <c r="IOT375" t="s">
        <v>790</v>
      </c>
      <c r="IOV375" t="s">
        <v>790</v>
      </c>
      <c r="IOX375" t="s">
        <v>790</v>
      </c>
      <c r="IOZ375" t="s">
        <v>790</v>
      </c>
      <c r="IPB375" t="s">
        <v>790</v>
      </c>
      <c r="IPD375" t="s">
        <v>790</v>
      </c>
      <c r="IPF375" t="s">
        <v>790</v>
      </c>
      <c r="IPH375" t="s">
        <v>790</v>
      </c>
      <c r="IPJ375" t="s">
        <v>790</v>
      </c>
      <c r="IPL375" t="s">
        <v>790</v>
      </c>
      <c r="IPN375" t="s">
        <v>790</v>
      </c>
      <c r="IPP375" t="s">
        <v>790</v>
      </c>
      <c r="IPR375" t="s">
        <v>790</v>
      </c>
      <c r="IPT375" t="s">
        <v>790</v>
      </c>
      <c r="IPV375" t="s">
        <v>790</v>
      </c>
      <c r="IPX375" t="s">
        <v>790</v>
      </c>
      <c r="IPZ375" t="s">
        <v>790</v>
      </c>
      <c r="IQB375" t="s">
        <v>790</v>
      </c>
      <c r="IQD375" t="s">
        <v>790</v>
      </c>
      <c r="IQF375" t="s">
        <v>790</v>
      </c>
      <c r="IQH375" t="s">
        <v>790</v>
      </c>
      <c r="IQJ375" t="s">
        <v>790</v>
      </c>
      <c r="IQL375" t="s">
        <v>790</v>
      </c>
      <c r="IQN375" t="s">
        <v>790</v>
      </c>
      <c r="IQP375" t="s">
        <v>790</v>
      </c>
      <c r="IQR375" t="s">
        <v>790</v>
      </c>
      <c r="IQT375" t="s">
        <v>790</v>
      </c>
      <c r="IQV375" t="s">
        <v>790</v>
      </c>
      <c r="IQX375" t="s">
        <v>790</v>
      </c>
      <c r="IQZ375" t="s">
        <v>790</v>
      </c>
      <c r="IRB375" t="s">
        <v>790</v>
      </c>
      <c r="IRD375" t="s">
        <v>790</v>
      </c>
      <c r="IRF375" t="s">
        <v>790</v>
      </c>
      <c r="IRH375" t="s">
        <v>790</v>
      </c>
      <c r="IRJ375" t="s">
        <v>790</v>
      </c>
      <c r="IRL375" t="s">
        <v>790</v>
      </c>
      <c r="IRN375" t="s">
        <v>790</v>
      </c>
      <c r="IRP375" t="s">
        <v>790</v>
      </c>
      <c r="IRR375" t="s">
        <v>790</v>
      </c>
      <c r="IRT375" t="s">
        <v>790</v>
      </c>
      <c r="IRV375" t="s">
        <v>790</v>
      </c>
      <c r="IRX375" t="s">
        <v>790</v>
      </c>
      <c r="IRZ375" t="s">
        <v>790</v>
      </c>
      <c r="ISB375" t="s">
        <v>790</v>
      </c>
      <c r="ISD375" t="s">
        <v>790</v>
      </c>
      <c r="ISF375" t="s">
        <v>790</v>
      </c>
      <c r="ISH375" t="s">
        <v>790</v>
      </c>
      <c r="ISJ375" t="s">
        <v>790</v>
      </c>
      <c r="ISL375" t="s">
        <v>790</v>
      </c>
      <c r="ISN375" t="s">
        <v>790</v>
      </c>
      <c r="ISP375" t="s">
        <v>790</v>
      </c>
      <c r="ISR375" t="s">
        <v>790</v>
      </c>
      <c r="IST375" t="s">
        <v>790</v>
      </c>
      <c r="ISV375" t="s">
        <v>790</v>
      </c>
      <c r="ISX375" t="s">
        <v>790</v>
      </c>
      <c r="ISZ375" t="s">
        <v>790</v>
      </c>
      <c r="ITB375" t="s">
        <v>790</v>
      </c>
      <c r="ITD375" t="s">
        <v>790</v>
      </c>
      <c r="ITF375" t="s">
        <v>790</v>
      </c>
      <c r="ITH375" t="s">
        <v>790</v>
      </c>
      <c r="ITJ375" t="s">
        <v>790</v>
      </c>
      <c r="ITL375" t="s">
        <v>790</v>
      </c>
      <c r="ITN375" t="s">
        <v>790</v>
      </c>
      <c r="ITP375" t="s">
        <v>790</v>
      </c>
      <c r="ITR375" t="s">
        <v>790</v>
      </c>
      <c r="ITT375" t="s">
        <v>790</v>
      </c>
      <c r="ITV375" t="s">
        <v>790</v>
      </c>
      <c r="ITX375" t="s">
        <v>790</v>
      </c>
      <c r="ITZ375" t="s">
        <v>790</v>
      </c>
      <c r="IUB375" t="s">
        <v>790</v>
      </c>
      <c r="IUD375" t="s">
        <v>790</v>
      </c>
      <c r="IUF375" t="s">
        <v>790</v>
      </c>
      <c r="IUH375" t="s">
        <v>790</v>
      </c>
      <c r="IUJ375" t="s">
        <v>790</v>
      </c>
      <c r="IUL375" t="s">
        <v>790</v>
      </c>
      <c r="IUN375" t="s">
        <v>790</v>
      </c>
      <c r="IUP375" t="s">
        <v>790</v>
      </c>
      <c r="IUR375" t="s">
        <v>790</v>
      </c>
      <c r="IUT375" t="s">
        <v>790</v>
      </c>
      <c r="IUV375" t="s">
        <v>790</v>
      </c>
      <c r="IUX375" t="s">
        <v>790</v>
      </c>
      <c r="IUZ375" t="s">
        <v>790</v>
      </c>
      <c r="IVB375" t="s">
        <v>790</v>
      </c>
      <c r="IVD375" t="s">
        <v>790</v>
      </c>
      <c r="IVF375" t="s">
        <v>790</v>
      </c>
      <c r="IVH375" t="s">
        <v>790</v>
      </c>
      <c r="IVJ375" t="s">
        <v>790</v>
      </c>
      <c r="IVL375" t="s">
        <v>790</v>
      </c>
      <c r="IVN375" t="s">
        <v>790</v>
      </c>
      <c r="IVP375" t="s">
        <v>790</v>
      </c>
      <c r="IVR375" t="s">
        <v>790</v>
      </c>
      <c r="IVT375" t="s">
        <v>790</v>
      </c>
      <c r="IVV375" t="s">
        <v>790</v>
      </c>
      <c r="IVX375" t="s">
        <v>790</v>
      </c>
      <c r="IVZ375" t="s">
        <v>790</v>
      </c>
      <c r="IWB375" t="s">
        <v>790</v>
      </c>
      <c r="IWD375" t="s">
        <v>790</v>
      </c>
      <c r="IWF375" t="s">
        <v>790</v>
      </c>
      <c r="IWH375" t="s">
        <v>790</v>
      </c>
      <c r="IWJ375" t="s">
        <v>790</v>
      </c>
      <c r="IWL375" t="s">
        <v>790</v>
      </c>
      <c r="IWN375" t="s">
        <v>790</v>
      </c>
      <c r="IWP375" t="s">
        <v>790</v>
      </c>
      <c r="IWR375" t="s">
        <v>790</v>
      </c>
      <c r="IWT375" t="s">
        <v>790</v>
      </c>
      <c r="IWV375" t="s">
        <v>790</v>
      </c>
      <c r="IWX375" t="s">
        <v>790</v>
      </c>
      <c r="IWZ375" t="s">
        <v>790</v>
      </c>
      <c r="IXB375" t="s">
        <v>790</v>
      </c>
      <c r="IXD375" t="s">
        <v>790</v>
      </c>
      <c r="IXF375" t="s">
        <v>790</v>
      </c>
      <c r="IXH375" t="s">
        <v>790</v>
      </c>
      <c r="IXJ375" t="s">
        <v>790</v>
      </c>
      <c r="IXL375" t="s">
        <v>790</v>
      </c>
      <c r="IXN375" t="s">
        <v>790</v>
      </c>
      <c r="IXP375" t="s">
        <v>790</v>
      </c>
      <c r="IXR375" t="s">
        <v>790</v>
      </c>
      <c r="IXT375" t="s">
        <v>790</v>
      </c>
      <c r="IXV375" t="s">
        <v>790</v>
      </c>
      <c r="IXX375" t="s">
        <v>790</v>
      </c>
      <c r="IXZ375" t="s">
        <v>790</v>
      </c>
      <c r="IYB375" t="s">
        <v>790</v>
      </c>
      <c r="IYD375" t="s">
        <v>790</v>
      </c>
      <c r="IYF375" t="s">
        <v>790</v>
      </c>
      <c r="IYH375" t="s">
        <v>790</v>
      </c>
      <c r="IYJ375" t="s">
        <v>790</v>
      </c>
      <c r="IYL375" t="s">
        <v>790</v>
      </c>
      <c r="IYN375" t="s">
        <v>790</v>
      </c>
      <c r="IYP375" t="s">
        <v>790</v>
      </c>
      <c r="IYR375" t="s">
        <v>790</v>
      </c>
      <c r="IYT375" t="s">
        <v>790</v>
      </c>
      <c r="IYV375" t="s">
        <v>790</v>
      </c>
      <c r="IYX375" t="s">
        <v>790</v>
      </c>
      <c r="IYZ375" t="s">
        <v>790</v>
      </c>
      <c r="IZB375" t="s">
        <v>790</v>
      </c>
      <c r="IZD375" t="s">
        <v>790</v>
      </c>
      <c r="IZF375" t="s">
        <v>790</v>
      </c>
      <c r="IZH375" t="s">
        <v>790</v>
      </c>
      <c r="IZJ375" t="s">
        <v>790</v>
      </c>
      <c r="IZL375" t="s">
        <v>790</v>
      </c>
      <c r="IZN375" t="s">
        <v>790</v>
      </c>
      <c r="IZP375" t="s">
        <v>790</v>
      </c>
      <c r="IZR375" t="s">
        <v>790</v>
      </c>
      <c r="IZT375" t="s">
        <v>790</v>
      </c>
      <c r="IZV375" t="s">
        <v>790</v>
      </c>
      <c r="IZX375" t="s">
        <v>790</v>
      </c>
      <c r="IZZ375" t="s">
        <v>790</v>
      </c>
      <c r="JAB375" t="s">
        <v>790</v>
      </c>
      <c r="JAD375" t="s">
        <v>790</v>
      </c>
      <c r="JAF375" t="s">
        <v>790</v>
      </c>
      <c r="JAH375" t="s">
        <v>790</v>
      </c>
      <c r="JAJ375" t="s">
        <v>790</v>
      </c>
      <c r="JAL375" t="s">
        <v>790</v>
      </c>
      <c r="JAN375" t="s">
        <v>790</v>
      </c>
      <c r="JAP375" t="s">
        <v>790</v>
      </c>
      <c r="JAR375" t="s">
        <v>790</v>
      </c>
      <c r="JAT375" t="s">
        <v>790</v>
      </c>
      <c r="JAV375" t="s">
        <v>790</v>
      </c>
      <c r="JAX375" t="s">
        <v>790</v>
      </c>
      <c r="JAZ375" t="s">
        <v>790</v>
      </c>
      <c r="JBB375" t="s">
        <v>790</v>
      </c>
      <c r="JBD375" t="s">
        <v>790</v>
      </c>
      <c r="JBF375" t="s">
        <v>790</v>
      </c>
      <c r="JBH375" t="s">
        <v>790</v>
      </c>
      <c r="JBJ375" t="s">
        <v>790</v>
      </c>
      <c r="JBL375" t="s">
        <v>790</v>
      </c>
      <c r="JBN375" t="s">
        <v>790</v>
      </c>
      <c r="JBP375" t="s">
        <v>790</v>
      </c>
      <c r="JBR375" t="s">
        <v>790</v>
      </c>
      <c r="JBT375" t="s">
        <v>790</v>
      </c>
      <c r="JBV375" t="s">
        <v>790</v>
      </c>
      <c r="JBX375" t="s">
        <v>790</v>
      </c>
      <c r="JBZ375" t="s">
        <v>790</v>
      </c>
      <c r="JCB375" t="s">
        <v>790</v>
      </c>
      <c r="JCD375" t="s">
        <v>790</v>
      </c>
      <c r="JCF375" t="s">
        <v>790</v>
      </c>
      <c r="JCH375" t="s">
        <v>790</v>
      </c>
      <c r="JCJ375" t="s">
        <v>790</v>
      </c>
      <c r="JCL375" t="s">
        <v>790</v>
      </c>
      <c r="JCN375" t="s">
        <v>790</v>
      </c>
      <c r="JCP375" t="s">
        <v>790</v>
      </c>
      <c r="JCR375" t="s">
        <v>790</v>
      </c>
      <c r="JCT375" t="s">
        <v>790</v>
      </c>
      <c r="JCV375" t="s">
        <v>790</v>
      </c>
      <c r="JCX375" t="s">
        <v>790</v>
      </c>
      <c r="JCZ375" t="s">
        <v>790</v>
      </c>
      <c r="JDB375" t="s">
        <v>790</v>
      </c>
      <c r="JDD375" t="s">
        <v>790</v>
      </c>
      <c r="JDF375" t="s">
        <v>790</v>
      </c>
      <c r="JDH375" t="s">
        <v>790</v>
      </c>
      <c r="JDJ375" t="s">
        <v>790</v>
      </c>
      <c r="JDL375" t="s">
        <v>790</v>
      </c>
      <c r="JDN375" t="s">
        <v>790</v>
      </c>
      <c r="JDP375" t="s">
        <v>790</v>
      </c>
      <c r="JDR375" t="s">
        <v>790</v>
      </c>
      <c r="JDT375" t="s">
        <v>790</v>
      </c>
      <c r="JDV375" t="s">
        <v>790</v>
      </c>
      <c r="JDX375" t="s">
        <v>790</v>
      </c>
      <c r="JDZ375" t="s">
        <v>790</v>
      </c>
      <c r="JEB375" t="s">
        <v>790</v>
      </c>
      <c r="JED375" t="s">
        <v>790</v>
      </c>
      <c r="JEF375" t="s">
        <v>790</v>
      </c>
      <c r="JEH375" t="s">
        <v>790</v>
      </c>
      <c r="JEJ375" t="s">
        <v>790</v>
      </c>
      <c r="JEL375" t="s">
        <v>790</v>
      </c>
      <c r="JEN375" t="s">
        <v>790</v>
      </c>
      <c r="JEP375" t="s">
        <v>790</v>
      </c>
      <c r="JER375" t="s">
        <v>790</v>
      </c>
      <c r="JET375" t="s">
        <v>790</v>
      </c>
      <c r="JEV375" t="s">
        <v>790</v>
      </c>
      <c r="JEX375" t="s">
        <v>790</v>
      </c>
      <c r="JEZ375" t="s">
        <v>790</v>
      </c>
      <c r="JFB375" t="s">
        <v>790</v>
      </c>
      <c r="JFD375" t="s">
        <v>790</v>
      </c>
      <c r="JFF375" t="s">
        <v>790</v>
      </c>
      <c r="JFH375" t="s">
        <v>790</v>
      </c>
      <c r="JFJ375" t="s">
        <v>790</v>
      </c>
      <c r="JFL375" t="s">
        <v>790</v>
      </c>
      <c r="JFN375" t="s">
        <v>790</v>
      </c>
      <c r="JFP375" t="s">
        <v>790</v>
      </c>
      <c r="JFR375" t="s">
        <v>790</v>
      </c>
      <c r="JFT375" t="s">
        <v>790</v>
      </c>
      <c r="JFV375" t="s">
        <v>790</v>
      </c>
      <c r="JFX375" t="s">
        <v>790</v>
      </c>
      <c r="JFZ375" t="s">
        <v>790</v>
      </c>
      <c r="JGB375" t="s">
        <v>790</v>
      </c>
      <c r="JGD375" t="s">
        <v>790</v>
      </c>
      <c r="JGF375" t="s">
        <v>790</v>
      </c>
      <c r="JGH375" t="s">
        <v>790</v>
      </c>
      <c r="JGJ375" t="s">
        <v>790</v>
      </c>
      <c r="JGL375" t="s">
        <v>790</v>
      </c>
      <c r="JGN375" t="s">
        <v>790</v>
      </c>
      <c r="JGP375" t="s">
        <v>790</v>
      </c>
      <c r="JGR375" t="s">
        <v>790</v>
      </c>
      <c r="JGT375" t="s">
        <v>790</v>
      </c>
      <c r="JGV375" t="s">
        <v>790</v>
      </c>
      <c r="JGX375" t="s">
        <v>790</v>
      </c>
      <c r="JGZ375" t="s">
        <v>790</v>
      </c>
      <c r="JHB375" t="s">
        <v>790</v>
      </c>
      <c r="JHD375" t="s">
        <v>790</v>
      </c>
      <c r="JHF375" t="s">
        <v>790</v>
      </c>
      <c r="JHH375" t="s">
        <v>790</v>
      </c>
      <c r="JHJ375" t="s">
        <v>790</v>
      </c>
      <c r="JHL375" t="s">
        <v>790</v>
      </c>
      <c r="JHN375" t="s">
        <v>790</v>
      </c>
      <c r="JHP375" t="s">
        <v>790</v>
      </c>
      <c r="JHR375" t="s">
        <v>790</v>
      </c>
      <c r="JHT375" t="s">
        <v>790</v>
      </c>
      <c r="JHV375" t="s">
        <v>790</v>
      </c>
      <c r="JHX375" t="s">
        <v>790</v>
      </c>
      <c r="JHZ375" t="s">
        <v>790</v>
      </c>
      <c r="JIB375" t="s">
        <v>790</v>
      </c>
      <c r="JID375" t="s">
        <v>790</v>
      </c>
      <c r="JIF375" t="s">
        <v>790</v>
      </c>
      <c r="JIH375" t="s">
        <v>790</v>
      </c>
      <c r="JIJ375" t="s">
        <v>790</v>
      </c>
      <c r="JIL375" t="s">
        <v>790</v>
      </c>
      <c r="JIN375" t="s">
        <v>790</v>
      </c>
      <c r="JIP375" t="s">
        <v>790</v>
      </c>
      <c r="JIR375" t="s">
        <v>790</v>
      </c>
      <c r="JIT375" t="s">
        <v>790</v>
      </c>
      <c r="JIV375" t="s">
        <v>790</v>
      </c>
      <c r="JIX375" t="s">
        <v>790</v>
      </c>
      <c r="JIZ375" t="s">
        <v>790</v>
      </c>
      <c r="JJB375" t="s">
        <v>790</v>
      </c>
      <c r="JJD375" t="s">
        <v>790</v>
      </c>
      <c r="JJF375" t="s">
        <v>790</v>
      </c>
      <c r="JJH375" t="s">
        <v>790</v>
      </c>
      <c r="JJJ375" t="s">
        <v>790</v>
      </c>
      <c r="JJL375" t="s">
        <v>790</v>
      </c>
      <c r="JJN375" t="s">
        <v>790</v>
      </c>
      <c r="JJP375" t="s">
        <v>790</v>
      </c>
      <c r="JJR375" t="s">
        <v>790</v>
      </c>
      <c r="JJT375" t="s">
        <v>790</v>
      </c>
      <c r="JJV375" t="s">
        <v>790</v>
      </c>
      <c r="JJX375" t="s">
        <v>790</v>
      </c>
      <c r="JJZ375" t="s">
        <v>790</v>
      </c>
      <c r="JKB375" t="s">
        <v>790</v>
      </c>
      <c r="JKD375" t="s">
        <v>790</v>
      </c>
      <c r="JKF375" t="s">
        <v>790</v>
      </c>
      <c r="JKH375" t="s">
        <v>790</v>
      </c>
      <c r="JKJ375" t="s">
        <v>790</v>
      </c>
      <c r="JKL375" t="s">
        <v>790</v>
      </c>
      <c r="JKN375" t="s">
        <v>790</v>
      </c>
      <c r="JKP375" t="s">
        <v>790</v>
      </c>
      <c r="JKR375" t="s">
        <v>790</v>
      </c>
      <c r="JKT375" t="s">
        <v>790</v>
      </c>
      <c r="JKV375" t="s">
        <v>790</v>
      </c>
      <c r="JKX375" t="s">
        <v>790</v>
      </c>
      <c r="JKZ375" t="s">
        <v>790</v>
      </c>
      <c r="JLB375" t="s">
        <v>790</v>
      </c>
      <c r="JLD375" t="s">
        <v>790</v>
      </c>
      <c r="JLF375" t="s">
        <v>790</v>
      </c>
      <c r="JLH375" t="s">
        <v>790</v>
      </c>
      <c r="JLJ375" t="s">
        <v>790</v>
      </c>
      <c r="JLL375" t="s">
        <v>790</v>
      </c>
      <c r="JLN375" t="s">
        <v>790</v>
      </c>
      <c r="JLP375" t="s">
        <v>790</v>
      </c>
      <c r="JLR375" t="s">
        <v>790</v>
      </c>
      <c r="JLT375" t="s">
        <v>790</v>
      </c>
      <c r="JLV375" t="s">
        <v>790</v>
      </c>
      <c r="JLX375" t="s">
        <v>790</v>
      </c>
      <c r="JLZ375" t="s">
        <v>790</v>
      </c>
      <c r="JMB375" t="s">
        <v>790</v>
      </c>
      <c r="JMD375" t="s">
        <v>790</v>
      </c>
      <c r="JMF375" t="s">
        <v>790</v>
      </c>
      <c r="JMH375" t="s">
        <v>790</v>
      </c>
      <c r="JMJ375" t="s">
        <v>790</v>
      </c>
      <c r="JML375" t="s">
        <v>790</v>
      </c>
      <c r="JMN375" t="s">
        <v>790</v>
      </c>
      <c r="JMP375" t="s">
        <v>790</v>
      </c>
      <c r="JMR375" t="s">
        <v>790</v>
      </c>
      <c r="JMT375" t="s">
        <v>790</v>
      </c>
      <c r="JMV375" t="s">
        <v>790</v>
      </c>
      <c r="JMX375" t="s">
        <v>790</v>
      </c>
      <c r="JMZ375" t="s">
        <v>790</v>
      </c>
      <c r="JNB375" t="s">
        <v>790</v>
      </c>
      <c r="JND375" t="s">
        <v>790</v>
      </c>
      <c r="JNF375" t="s">
        <v>790</v>
      </c>
      <c r="JNH375" t="s">
        <v>790</v>
      </c>
      <c r="JNJ375" t="s">
        <v>790</v>
      </c>
      <c r="JNL375" t="s">
        <v>790</v>
      </c>
      <c r="JNN375" t="s">
        <v>790</v>
      </c>
      <c r="JNP375" t="s">
        <v>790</v>
      </c>
      <c r="JNR375" t="s">
        <v>790</v>
      </c>
      <c r="JNT375" t="s">
        <v>790</v>
      </c>
      <c r="JNV375" t="s">
        <v>790</v>
      </c>
      <c r="JNX375" t="s">
        <v>790</v>
      </c>
      <c r="JNZ375" t="s">
        <v>790</v>
      </c>
      <c r="JOB375" t="s">
        <v>790</v>
      </c>
      <c r="JOD375" t="s">
        <v>790</v>
      </c>
      <c r="JOF375" t="s">
        <v>790</v>
      </c>
      <c r="JOH375" t="s">
        <v>790</v>
      </c>
      <c r="JOJ375" t="s">
        <v>790</v>
      </c>
      <c r="JOL375" t="s">
        <v>790</v>
      </c>
      <c r="JON375" t="s">
        <v>790</v>
      </c>
      <c r="JOP375" t="s">
        <v>790</v>
      </c>
      <c r="JOR375" t="s">
        <v>790</v>
      </c>
      <c r="JOT375" t="s">
        <v>790</v>
      </c>
      <c r="JOV375" t="s">
        <v>790</v>
      </c>
      <c r="JOX375" t="s">
        <v>790</v>
      </c>
      <c r="JOZ375" t="s">
        <v>790</v>
      </c>
      <c r="JPB375" t="s">
        <v>790</v>
      </c>
      <c r="JPD375" t="s">
        <v>790</v>
      </c>
      <c r="JPF375" t="s">
        <v>790</v>
      </c>
      <c r="JPH375" t="s">
        <v>790</v>
      </c>
      <c r="JPJ375" t="s">
        <v>790</v>
      </c>
      <c r="JPL375" t="s">
        <v>790</v>
      </c>
      <c r="JPN375" t="s">
        <v>790</v>
      </c>
      <c r="JPP375" t="s">
        <v>790</v>
      </c>
      <c r="JPR375" t="s">
        <v>790</v>
      </c>
      <c r="JPT375" t="s">
        <v>790</v>
      </c>
      <c r="JPV375" t="s">
        <v>790</v>
      </c>
      <c r="JPX375" t="s">
        <v>790</v>
      </c>
      <c r="JPZ375" t="s">
        <v>790</v>
      </c>
      <c r="JQB375" t="s">
        <v>790</v>
      </c>
      <c r="JQD375" t="s">
        <v>790</v>
      </c>
      <c r="JQF375" t="s">
        <v>790</v>
      </c>
      <c r="JQH375" t="s">
        <v>790</v>
      </c>
      <c r="JQJ375" t="s">
        <v>790</v>
      </c>
      <c r="JQL375" t="s">
        <v>790</v>
      </c>
      <c r="JQN375" t="s">
        <v>790</v>
      </c>
      <c r="JQP375" t="s">
        <v>790</v>
      </c>
      <c r="JQR375" t="s">
        <v>790</v>
      </c>
      <c r="JQT375" t="s">
        <v>790</v>
      </c>
      <c r="JQV375" t="s">
        <v>790</v>
      </c>
      <c r="JQX375" t="s">
        <v>790</v>
      </c>
      <c r="JQZ375" t="s">
        <v>790</v>
      </c>
      <c r="JRB375" t="s">
        <v>790</v>
      </c>
      <c r="JRD375" t="s">
        <v>790</v>
      </c>
      <c r="JRF375" t="s">
        <v>790</v>
      </c>
      <c r="JRH375" t="s">
        <v>790</v>
      </c>
      <c r="JRJ375" t="s">
        <v>790</v>
      </c>
      <c r="JRL375" t="s">
        <v>790</v>
      </c>
      <c r="JRN375" t="s">
        <v>790</v>
      </c>
      <c r="JRP375" t="s">
        <v>790</v>
      </c>
      <c r="JRR375" t="s">
        <v>790</v>
      </c>
      <c r="JRT375" t="s">
        <v>790</v>
      </c>
      <c r="JRV375" t="s">
        <v>790</v>
      </c>
      <c r="JRX375" t="s">
        <v>790</v>
      </c>
      <c r="JRZ375" t="s">
        <v>790</v>
      </c>
      <c r="JSB375" t="s">
        <v>790</v>
      </c>
      <c r="JSD375" t="s">
        <v>790</v>
      </c>
      <c r="JSF375" t="s">
        <v>790</v>
      </c>
      <c r="JSH375" t="s">
        <v>790</v>
      </c>
      <c r="JSJ375" t="s">
        <v>790</v>
      </c>
      <c r="JSL375" t="s">
        <v>790</v>
      </c>
      <c r="JSN375" t="s">
        <v>790</v>
      </c>
      <c r="JSP375" t="s">
        <v>790</v>
      </c>
      <c r="JSR375" t="s">
        <v>790</v>
      </c>
      <c r="JST375" t="s">
        <v>790</v>
      </c>
      <c r="JSV375" t="s">
        <v>790</v>
      </c>
      <c r="JSX375" t="s">
        <v>790</v>
      </c>
      <c r="JSZ375" t="s">
        <v>790</v>
      </c>
      <c r="JTB375" t="s">
        <v>790</v>
      </c>
      <c r="JTD375" t="s">
        <v>790</v>
      </c>
      <c r="JTF375" t="s">
        <v>790</v>
      </c>
      <c r="JTH375" t="s">
        <v>790</v>
      </c>
      <c r="JTJ375" t="s">
        <v>790</v>
      </c>
      <c r="JTL375" t="s">
        <v>790</v>
      </c>
      <c r="JTN375" t="s">
        <v>790</v>
      </c>
      <c r="JTP375" t="s">
        <v>790</v>
      </c>
      <c r="JTR375" t="s">
        <v>790</v>
      </c>
      <c r="JTT375" t="s">
        <v>790</v>
      </c>
      <c r="JTV375" t="s">
        <v>790</v>
      </c>
      <c r="JTX375" t="s">
        <v>790</v>
      </c>
      <c r="JTZ375" t="s">
        <v>790</v>
      </c>
      <c r="JUB375" t="s">
        <v>790</v>
      </c>
      <c r="JUD375" t="s">
        <v>790</v>
      </c>
      <c r="JUF375" t="s">
        <v>790</v>
      </c>
      <c r="JUH375" t="s">
        <v>790</v>
      </c>
      <c r="JUJ375" t="s">
        <v>790</v>
      </c>
      <c r="JUL375" t="s">
        <v>790</v>
      </c>
      <c r="JUN375" t="s">
        <v>790</v>
      </c>
      <c r="JUP375" t="s">
        <v>790</v>
      </c>
      <c r="JUR375" t="s">
        <v>790</v>
      </c>
      <c r="JUT375" t="s">
        <v>790</v>
      </c>
      <c r="JUV375" t="s">
        <v>790</v>
      </c>
      <c r="JUX375" t="s">
        <v>790</v>
      </c>
      <c r="JUZ375" t="s">
        <v>790</v>
      </c>
      <c r="JVB375" t="s">
        <v>790</v>
      </c>
      <c r="JVD375" t="s">
        <v>790</v>
      </c>
      <c r="JVF375" t="s">
        <v>790</v>
      </c>
      <c r="JVH375" t="s">
        <v>790</v>
      </c>
      <c r="JVJ375" t="s">
        <v>790</v>
      </c>
      <c r="JVL375" t="s">
        <v>790</v>
      </c>
      <c r="JVN375" t="s">
        <v>790</v>
      </c>
      <c r="JVP375" t="s">
        <v>790</v>
      </c>
      <c r="JVR375" t="s">
        <v>790</v>
      </c>
      <c r="JVT375" t="s">
        <v>790</v>
      </c>
      <c r="JVV375" t="s">
        <v>790</v>
      </c>
      <c r="JVX375" t="s">
        <v>790</v>
      </c>
      <c r="JVZ375" t="s">
        <v>790</v>
      </c>
      <c r="JWB375" t="s">
        <v>790</v>
      </c>
      <c r="JWD375" t="s">
        <v>790</v>
      </c>
      <c r="JWF375" t="s">
        <v>790</v>
      </c>
      <c r="JWH375" t="s">
        <v>790</v>
      </c>
      <c r="JWJ375" t="s">
        <v>790</v>
      </c>
      <c r="JWL375" t="s">
        <v>790</v>
      </c>
      <c r="JWN375" t="s">
        <v>790</v>
      </c>
      <c r="JWP375" t="s">
        <v>790</v>
      </c>
      <c r="JWR375" t="s">
        <v>790</v>
      </c>
      <c r="JWT375" t="s">
        <v>790</v>
      </c>
      <c r="JWV375" t="s">
        <v>790</v>
      </c>
      <c r="JWX375" t="s">
        <v>790</v>
      </c>
      <c r="JWZ375" t="s">
        <v>790</v>
      </c>
      <c r="JXB375" t="s">
        <v>790</v>
      </c>
      <c r="JXD375" t="s">
        <v>790</v>
      </c>
      <c r="JXF375" t="s">
        <v>790</v>
      </c>
      <c r="JXH375" t="s">
        <v>790</v>
      </c>
      <c r="JXJ375" t="s">
        <v>790</v>
      </c>
      <c r="JXL375" t="s">
        <v>790</v>
      </c>
      <c r="JXN375" t="s">
        <v>790</v>
      </c>
      <c r="JXP375" t="s">
        <v>790</v>
      </c>
      <c r="JXR375" t="s">
        <v>790</v>
      </c>
      <c r="JXT375" t="s">
        <v>790</v>
      </c>
      <c r="JXV375" t="s">
        <v>790</v>
      </c>
      <c r="JXX375" t="s">
        <v>790</v>
      </c>
      <c r="JXZ375" t="s">
        <v>790</v>
      </c>
      <c r="JYB375" t="s">
        <v>790</v>
      </c>
      <c r="JYD375" t="s">
        <v>790</v>
      </c>
      <c r="JYF375" t="s">
        <v>790</v>
      </c>
      <c r="JYH375" t="s">
        <v>790</v>
      </c>
      <c r="JYJ375" t="s">
        <v>790</v>
      </c>
      <c r="JYL375" t="s">
        <v>790</v>
      </c>
      <c r="JYN375" t="s">
        <v>790</v>
      </c>
      <c r="JYP375" t="s">
        <v>790</v>
      </c>
      <c r="JYR375" t="s">
        <v>790</v>
      </c>
      <c r="JYT375" t="s">
        <v>790</v>
      </c>
      <c r="JYV375" t="s">
        <v>790</v>
      </c>
      <c r="JYX375" t="s">
        <v>790</v>
      </c>
      <c r="JYZ375" t="s">
        <v>790</v>
      </c>
      <c r="JZB375" t="s">
        <v>790</v>
      </c>
      <c r="JZD375" t="s">
        <v>790</v>
      </c>
      <c r="JZF375" t="s">
        <v>790</v>
      </c>
      <c r="JZH375" t="s">
        <v>790</v>
      </c>
      <c r="JZJ375" t="s">
        <v>790</v>
      </c>
      <c r="JZL375" t="s">
        <v>790</v>
      </c>
      <c r="JZN375" t="s">
        <v>790</v>
      </c>
      <c r="JZP375" t="s">
        <v>790</v>
      </c>
      <c r="JZR375" t="s">
        <v>790</v>
      </c>
      <c r="JZT375" t="s">
        <v>790</v>
      </c>
      <c r="JZV375" t="s">
        <v>790</v>
      </c>
      <c r="JZX375" t="s">
        <v>790</v>
      </c>
      <c r="JZZ375" t="s">
        <v>790</v>
      </c>
      <c r="KAB375" t="s">
        <v>790</v>
      </c>
      <c r="KAD375" t="s">
        <v>790</v>
      </c>
      <c r="KAF375" t="s">
        <v>790</v>
      </c>
      <c r="KAH375" t="s">
        <v>790</v>
      </c>
      <c r="KAJ375" t="s">
        <v>790</v>
      </c>
      <c r="KAL375" t="s">
        <v>790</v>
      </c>
      <c r="KAN375" t="s">
        <v>790</v>
      </c>
      <c r="KAP375" t="s">
        <v>790</v>
      </c>
      <c r="KAR375" t="s">
        <v>790</v>
      </c>
      <c r="KAT375" t="s">
        <v>790</v>
      </c>
      <c r="KAV375" t="s">
        <v>790</v>
      </c>
      <c r="KAX375" t="s">
        <v>790</v>
      </c>
      <c r="KAZ375" t="s">
        <v>790</v>
      </c>
      <c r="KBB375" t="s">
        <v>790</v>
      </c>
      <c r="KBD375" t="s">
        <v>790</v>
      </c>
      <c r="KBF375" t="s">
        <v>790</v>
      </c>
      <c r="KBH375" t="s">
        <v>790</v>
      </c>
      <c r="KBJ375" t="s">
        <v>790</v>
      </c>
      <c r="KBL375" t="s">
        <v>790</v>
      </c>
      <c r="KBN375" t="s">
        <v>790</v>
      </c>
      <c r="KBP375" t="s">
        <v>790</v>
      </c>
      <c r="KBR375" t="s">
        <v>790</v>
      </c>
      <c r="KBT375" t="s">
        <v>790</v>
      </c>
      <c r="KBV375" t="s">
        <v>790</v>
      </c>
      <c r="KBX375" t="s">
        <v>790</v>
      </c>
      <c r="KBZ375" t="s">
        <v>790</v>
      </c>
      <c r="KCB375" t="s">
        <v>790</v>
      </c>
      <c r="KCD375" t="s">
        <v>790</v>
      </c>
      <c r="KCF375" t="s">
        <v>790</v>
      </c>
      <c r="KCH375" t="s">
        <v>790</v>
      </c>
      <c r="KCJ375" t="s">
        <v>790</v>
      </c>
      <c r="KCL375" t="s">
        <v>790</v>
      </c>
      <c r="KCN375" t="s">
        <v>790</v>
      </c>
      <c r="KCP375" t="s">
        <v>790</v>
      </c>
      <c r="KCR375" t="s">
        <v>790</v>
      </c>
      <c r="KCT375" t="s">
        <v>790</v>
      </c>
      <c r="KCV375" t="s">
        <v>790</v>
      </c>
      <c r="KCX375" t="s">
        <v>790</v>
      </c>
      <c r="KCZ375" t="s">
        <v>790</v>
      </c>
      <c r="KDB375" t="s">
        <v>790</v>
      </c>
      <c r="KDD375" t="s">
        <v>790</v>
      </c>
      <c r="KDF375" t="s">
        <v>790</v>
      </c>
      <c r="KDH375" t="s">
        <v>790</v>
      </c>
      <c r="KDJ375" t="s">
        <v>790</v>
      </c>
      <c r="KDL375" t="s">
        <v>790</v>
      </c>
      <c r="KDN375" t="s">
        <v>790</v>
      </c>
      <c r="KDP375" t="s">
        <v>790</v>
      </c>
      <c r="KDR375" t="s">
        <v>790</v>
      </c>
      <c r="KDT375" t="s">
        <v>790</v>
      </c>
      <c r="KDV375" t="s">
        <v>790</v>
      </c>
      <c r="KDX375" t="s">
        <v>790</v>
      </c>
      <c r="KDZ375" t="s">
        <v>790</v>
      </c>
      <c r="KEB375" t="s">
        <v>790</v>
      </c>
      <c r="KED375" t="s">
        <v>790</v>
      </c>
      <c r="KEF375" t="s">
        <v>790</v>
      </c>
      <c r="KEH375" t="s">
        <v>790</v>
      </c>
      <c r="KEJ375" t="s">
        <v>790</v>
      </c>
      <c r="KEL375" t="s">
        <v>790</v>
      </c>
      <c r="KEN375" t="s">
        <v>790</v>
      </c>
      <c r="KEP375" t="s">
        <v>790</v>
      </c>
      <c r="KER375" t="s">
        <v>790</v>
      </c>
      <c r="KET375" t="s">
        <v>790</v>
      </c>
      <c r="KEV375" t="s">
        <v>790</v>
      </c>
      <c r="KEX375" t="s">
        <v>790</v>
      </c>
      <c r="KEZ375" t="s">
        <v>790</v>
      </c>
      <c r="KFB375" t="s">
        <v>790</v>
      </c>
      <c r="KFD375" t="s">
        <v>790</v>
      </c>
      <c r="KFF375" t="s">
        <v>790</v>
      </c>
      <c r="KFH375" t="s">
        <v>790</v>
      </c>
      <c r="KFJ375" t="s">
        <v>790</v>
      </c>
      <c r="KFL375" t="s">
        <v>790</v>
      </c>
      <c r="KFN375" t="s">
        <v>790</v>
      </c>
      <c r="KFP375" t="s">
        <v>790</v>
      </c>
      <c r="KFR375" t="s">
        <v>790</v>
      </c>
      <c r="KFT375" t="s">
        <v>790</v>
      </c>
      <c r="KFV375" t="s">
        <v>790</v>
      </c>
      <c r="KFX375" t="s">
        <v>790</v>
      </c>
      <c r="KFZ375" t="s">
        <v>790</v>
      </c>
      <c r="KGB375" t="s">
        <v>790</v>
      </c>
      <c r="KGD375" t="s">
        <v>790</v>
      </c>
      <c r="KGF375" t="s">
        <v>790</v>
      </c>
      <c r="KGH375" t="s">
        <v>790</v>
      </c>
      <c r="KGJ375" t="s">
        <v>790</v>
      </c>
      <c r="KGL375" t="s">
        <v>790</v>
      </c>
      <c r="KGN375" t="s">
        <v>790</v>
      </c>
      <c r="KGP375" t="s">
        <v>790</v>
      </c>
      <c r="KGR375" t="s">
        <v>790</v>
      </c>
      <c r="KGT375" t="s">
        <v>790</v>
      </c>
      <c r="KGV375" t="s">
        <v>790</v>
      </c>
      <c r="KGX375" t="s">
        <v>790</v>
      </c>
      <c r="KGZ375" t="s">
        <v>790</v>
      </c>
      <c r="KHB375" t="s">
        <v>790</v>
      </c>
      <c r="KHD375" t="s">
        <v>790</v>
      </c>
      <c r="KHF375" t="s">
        <v>790</v>
      </c>
      <c r="KHH375" t="s">
        <v>790</v>
      </c>
      <c r="KHJ375" t="s">
        <v>790</v>
      </c>
      <c r="KHL375" t="s">
        <v>790</v>
      </c>
      <c r="KHN375" t="s">
        <v>790</v>
      </c>
      <c r="KHP375" t="s">
        <v>790</v>
      </c>
      <c r="KHR375" t="s">
        <v>790</v>
      </c>
      <c r="KHT375" t="s">
        <v>790</v>
      </c>
      <c r="KHV375" t="s">
        <v>790</v>
      </c>
      <c r="KHX375" t="s">
        <v>790</v>
      </c>
      <c r="KHZ375" t="s">
        <v>790</v>
      </c>
      <c r="KIB375" t="s">
        <v>790</v>
      </c>
      <c r="KID375" t="s">
        <v>790</v>
      </c>
      <c r="KIF375" t="s">
        <v>790</v>
      </c>
      <c r="KIH375" t="s">
        <v>790</v>
      </c>
      <c r="KIJ375" t="s">
        <v>790</v>
      </c>
      <c r="KIL375" t="s">
        <v>790</v>
      </c>
      <c r="KIN375" t="s">
        <v>790</v>
      </c>
      <c r="KIP375" t="s">
        <v>790</v>
      </c>
      <c r="KIR375" t="s">
        <v>790</v>
      </c>
      <c r="KIT375" t="s">
        <v>790</v>
      </c>
      <c r="KIV375" t="s">
        <v>790</v>
      </c>
      <c r="KIX375" t="s">
        <v>790</v>
      </c>
      <c r="KIZ375" t="s">
        <v>790</v>
      </c>
      <c r="KJB375" t="s">
        <v>790</v>
      </c>
      <c r="KJD375" t="s">
        <v>790</v>
      </c>
      <c r="KJF375" t="s">
        <v>790</v>
      </c>
      <c r="KJH375" t="s">
        <v>790</v>
      </c>
      <c r="KJJ375" t="s">
        <v>790</v>
      </c>
      <c r="KJL375" t="s">
        <v>790</v>
      </c>
      <c r="KJN375" t="s">
        <v>790</v>
      </c>
      <c r="KJP375" t="s">
        <v>790</v>
      </c>
      <c r="KJR375" t="s">
        <v>790</v>
      </c>
      <c r="KJT375" t="s">
        <v>790</v>
      </c>
      <c r="KJV375" t="s">
        <v>790</v>
      </c>
      <c r="KJX375" t="s">
        <v>790</v>
      </c>
      <c r="KJZ375" t="s">
        <v>790</v>
      </c>
      <c r="KKB375" t="s">
        <v>790</v>
      </c>
      <c r="KKD375" t="s">
        <v>790</v>
      </c>
      <c r="KKF375" t="s">
        <v>790</v>
      </c>
      <c r="KKH375" t="s">
        <v>790</v>
      </c>
      <c r="KKJ375" t="s">
        <v>790</v>
      </c>
      <c r="KKL375" t="s">
        <v>790</v>
      </c>
      <c r="KKN375" t="s">
        <v>790</v>
      </c>
      <c r="KKP375" t="s">
        <v>790</v>
      </c>
      <c r="KKR375" t="s">
        <v>790</v>
      </c>
      <c r="KKT375" t="s">
        <v>790</v>
      </c>
      <c r="KKV375" t="s">
        <v>790</v>
      </c>
      <c r="KKX375" t="s">
        <v>790</v>
      </c>
      <c r="KKZ375" t="s">
        <v>790</v>
      </c>
      <c r="KLB375" t="s">
        <v>790</v>
      </c>
      <c r="KLD375" t="s">
        <v>790</v>
      </c>
      <c r="KLF375" t="s">
        <v>790</v>
      </c>
      <c r="KLH375" t="s">
        <v>790</v>
      </c>
      <c r="KLJ375" t="s">
        <v>790</v>
      </c>
      <c r="KLL375" t="s">
        <v>790</v>
      </c>
      <c r="KLN375" t="s">
        <v>790</v>
      </c>
      <c r="KLP375" t="s">
        <v>790</v>
      </c>
      <c r="KLR375" t="s">
        <v>790</v>
      </c>
      <c r="KLT375" t="s">
        <v>790</v>
      </c>
      <c r="KLV375" t="s">
        <v>790</v>
      </c>
      <c r="KLX375" t="s">
        <v>790</v>
      </c>
      <c r="KLZ375" t="s">
        <v>790</v>
      </c>
      <c r="KMB375" t="s">
        <v>790</v>
      </c>
      <c r="KMD375" t="s">
        <v>790</v>
      </c>
      <c r="KMF375" t="s">
        <v>790</v>
      </c>
      <c r="KMH375" t="s">
        <v>790</v>
      </c>
      <c r="KMJ375" t="s">
        <v>790</v>
      </c>
      <c r="KML375" t="s">
        <v>790</v>
      </c>
      <c r="KMN375" t="s">
        <v>790</v>
      </c>
      <c r="KMP375" t="s">
        <v>790</v>
      </c>
      <c r="KMR375" t="s">
        <v>790</v>
      </c>
      <c r="KMT375" t="s">
        <v>790</v>
      </c>
      <c r="KMV375" t="s">
        <v>790</v>
      </c>
      <c r="KMX375" t="s">
        <v>790</v>
      </c>
      <c r="KMZ375" t="s">
        <v>790</v>
      </c>
      <c r="KNB375" t="s">
        <v>790</v>
      </c>
      <c r="KND375" t="s">
        <v>790</v>
      </c>
      <c r="KNF375" t="s">
        <v>790</v>
      </c>
      <c r="KNH375" t="s">
        <v>790</v>
      </c>
      <c r="KNJ375" t="s">
        <v>790</v>
      </c>
      <c r="KNL375" t="s">
        <v>790</v>
      </c>
      <c r="KNN375" t="s">
        <v>790</v>
      </c>
      <c r="KNP375" t="s">
        <v>790</v>
      </c>
      <c r="KNR375" t="s">
        <v>790</v>
      </c>
      <c r="KNT375" t="s">
        <v>790</v>
      </c>
      <c r="KNV375" t="s">
        <v>790</v>
      </c>
      <c r="KNX375" t="s">
        <v>790</v>
      </c>
      <c r="KNZ375" t="s">
        <v>790</v>
      </c>
      <c r="KOB375" t="s">
        <v>790</v>
      </c>
      <c r="KOD375" t="s">
        <v>790</v>
      </c>
      <c r="KOF375" t="s">
        <v>790</v>
      </c>
      <c r="KOH375" t="s">
        <v>790</v>
      </c>
      <c r="KOJ375" t="s">
        <v>790</v>
      </c>
      <c r="KOL375" t="s">
        <v>790</v>
      </c>
      <c r="KON375" t="s">
        <v>790</v>
      </c>
      <c r="KOP375" t="s">
        <v>790</v>
      </c>
      <c r="KOR375" t="s">
        <v>790</v>
      </c>
      <c r="KOT375" t="s">
        <v>790</v>
      </c>
      <c r="KOV375" t="s">
        <v>790</v>
      </c>
      <c r="KOX375" t="s">
        <v>790</v>
      </c>
      <c r="KOZ375" t="s">
        <v>790</v>
      </c>
      <c r="KPB375" t="s">
        <v>790</v>
      </c>
      <c r="KPD375" t="s">
        <v>790</v>
      </c>
      <c r="KPF375" t="s">
        <v>790</v>
      </c>
      <c r="KPH375" t="s">
        <v>790</v>
      </c>
      <c r="KPJ375" t="s">
        <v>790</v>
      </c>
      <c r="KPL375" t="s">
        <v>790</v>
      </c>
      <c r="KPN375" t="s">
        <v>790</v>
      </c>
      <c r="KPP375" t="s">
        <v>790</v>
      </c>
      <c r="KPR375" t="s">
        <v>790</v>
      </c>
      <c r="KPT375" t="s">
        <v>790</v>
      </c>
      <c r="KPV375" t="s">
        <v>790</v>
      </c>
      <c r="KPX375" t="s">
        <v>790</v>
      </c>
      <c r="KPZ375" t="s">
        <v>790</v>
      </c>
      <c r="KQB375" t="s">
        <v>790</v>
      </c>
      <c r="KQD375" t="s">
        <v>790</v>
      </c>
      <c r="KQF375" t="s">
        <v>790</v>
      </c>
      <c r="KQH375" t="s">
        <v>790</v>
      </c>
      <c r="KQJ375" t="s">
        <v>790</v>
      </c>
      <c r="KQL375" t="s">
        <v>790</v>
      </c>
      <c r="KQN375" t="s">
        <v>790</v>
      </c>
      <c r="KQP375" t="s">
        <v>790</v>
      </c>
      <c r="KQR375" t="s">
        <v>790</v>
      </c>
      <c r="KQT375" t="s">
        <v>790</v>
      </c>
      <c r="KQV375" t="s">
        <v>790</v>
      </c>
      <c r="KQX375" t="s">
        <v>790</v>
      </c>
      <c r="KQZ375" t="s">
        <v>790</v>
      </c>
      <c r="KRB375" t="s">
        <v>790</v>
      </c>
      <c r="KRD375" t="s">
        <v>790</v>
      </c>
      <c r="KRF375" t="s">
        <v>790</v>
      </c>
      <c r="KRH375" t="s">
        <v>790</v>
      </c>
      <c r="KRJ375" t="s">
        <v>790</v>
      </c>
      <c r="KRL375" t="s">
        <v>790</v>
      </c>
      <c r="KRN375" t="s">
        <v>790</v>
      </c>
      <c r="KRP375" t="s">
        <v>790</v>
      </c>
      <c r="KRR375" t="s">
        <v>790</v>
      </c>
      <c r="KRT375" t="s">
        <v>790</v>
      </c>
      <c r="KRV375" t="s">
        <v>790</v>
      </c>
      <c r="KRX375" t="s">
        <v>790</v>
      </c>
      <c r="KRZ375" t="s">
        <v>790</v>
      </c>
      <c r="KSB375" t="s">
        <v>790</v>
      </c>
      <c r="KSD375" t="s">
        <v>790</v>
      </c>
      <c r="KSF375" t="s">
        <v>790</v>
      </c>
      <c r="KSH375" t="s">
        <v>790</v>
      </c>
      <c r="KSJ375" t="s">
        <v>790</v>
      </c>
      <c r="KSL375" t="s">
        <v>790</v>
      </c>
      <c r="KSN375" t="s">
        <v>790</v>
      </c>
      <c r="KSP375" t="s">
        <v>790</v>
      </c>
      <c r="KSR375" t="s">
        <v>790</v>
      </c>
      <c r="KST375" t="s">
        <v>790</v>
      </c>
      <c r="KSV375" t="s">
        <v>790</v>
      </c>
      <c r="KSX375" t="s">
        <v>790</v>
      </c>
      <c r="KSZ375" t="s">
        <v>790</v>
      </c>
      <c r="KTB375" t="s">
        <v>790</v>
      </c>
      <c r="KTD375" t="s">
        <v>790</v>
      </c>
      <c r="KTF375" t="s">
        <v>790</v>
      </c>
      <c r="KTH375" t="s">
        <v>790</v>
      </c>
      <c r="KTJ375" t="s">
        <v>790</v>
      </c>
      <c r="KTL375" t="s">
        <v>790</v>
      </c>
      <c r="KTN375" t="s">
        <v>790</v>
      </c>
      <c r="KTP375" t="s">
        <v>790</v>
      </c>
      <c r="KTR375" t="s">
        <v>790</v>
      </c>
      <c r="KTT375" t="s">
        <v>790</v>
      </c>
      <c r="KTV375" t="s">
        <v>790</v>
      </c>
      <c r="KTX375" t="s">
        <v>790</v>
      </c>
      <c r="KTZ375" t="s">
        <v>790</v>
      </c>
      <c r="KUB375" t="s">
        <v>790</v>
      </c>
      <c r="KUD375" t="s">
        <v>790</v>
      </c>
      <c r="KUF375" t="s">
        <v>790</v>
      </c>
      <c r="KUH375" t="s">
        <v>790</v>
      </c>
      <c r="KUJ375" t="s">
        <v>790</v>
      </c>
      <c r="KUL375" t="s">
        <v>790</v>
      </c>
      <c r="KUN375" t="s">
        <v>790</v>
      </c>
      <c r="KUP375" t="s">
        <v>790</v>
      </c>
      <c r="KUR375" t="s">
        <v>790</v>
      </c>
      <c r="KUT375" t="s">
        <v>790</v>
      </c>
      <c r="KUV375" t="s">
        <v>790</v>
      </c>
      <c r="KUX375" t="s">
        <v>790</v>
      </c>
      <c r="KUZ375" t="s">
        <v>790</v>
      </c>
      <c r="KVB375" t="s">
        <v>790</v>
      </c>
      <c r="KVD375" t="s">
        <v>790</v>
      </c>
      <c r="KVF375" t="s">
        <v>790</v>
      </c>
      <c r="KVH375" t="s">
        <v>790</v>
      </c>
      <c r="KVJ375" t="s">
        <v>790</v>
      </c>
      <c r="KVL375" t="s">
        <v>790</v>
      </c>
      <c r="KVN375" t="s">
        <v>790</v>
      </c>
      <c r="KVP375" t="s">
        <v>790</v>
      </c>
      <c r="KVR375" t="s">
        <v>790</v>
      </c>
      <c r="KVT375" t="s">
        <v>790</v>
      </c>
      <c r="KVV375" t="s">
        <v>790</v>
      </c>
      <c r="KVX375" t="s">
        <v>790</v>
      </c>
      <c r="KVZ375" t="s">
        <v>790</v>
      </c>
      <c r="KWB375" t="s">
        <v>790</v>
      </c>
      <c r="KWD375" t="s">
        <v>790</v>
      </c>
      <c r="KWF375" t="s">
        <v>790</v>
      </c>
      <c r="KWH375" t="s">
        <v>790</v>
      </c>
      <c r="KWJ375" t="s">
        <v>790</v>
      </c>
      <c r="KWL375" t="s">
        <v>790</v>
      </c>
      <c r="KWN375" t="s">
        <v>790</v>
      </c>
      <c r="KWP375" t="s">
        <v>790</v>
      </c>
      <c r="KWR375" t="s">
        <v>790</v>
      </c>
      <c r="KWT375" t="s">
        <v>790</v>
      </c>
      <c r="KWV375" t="s">
        <v>790</v>
      </c>
      <c r="KWX375" t="s">
        <v>790</v>
      </c>
      <c r="KWZ375" t="s">
        <v>790</v>
      </c>
      <c r="KXB375" t="s">
        <v>790</v>
      </c>
      <c r="KXD375" t="s">
        <v>790</v>
      </c>
      <c r="KXF375" t="s">
        <v>790</v>
      </c>
      <c r="KXH375" t="s">
        <v>790</v>
      </c>
      <c r="KXJ375" t="s">
        <v>790</v>
      </c>
      <c r="KXL375" t="s">
        <v>790</v>
      </c>
      <c r="KXN375" t="s">
        <v>790</v>
      </c>
      <c r="KXP375" t="s">
        <v>790</v>
      </c>
      <c r="KXR375" t="s">
        <v>790</v>
      </c>
      <c r="KXT375" t="s">
        <v>790</v>
      </c>
      <c r="KXV375" t="s">
        <v>790</v>
      </c>
      <c r="KXX375" t="s">
        <v>790</v>
      </c>
      <c r="KXZ375" t="s">
        <v>790</v>
      </c>
      <c r="KYB375" t="s">
        <v>790</v>
      </c>
      <c r="KYD375" t="s">
        <v>790</v>
      </c>
      <c r="KYF375" t="s">
        <v>790</v>
      </c>
      <c r="KYH375" t="s">
        <v>790</v>
      </c>
      <c r="KYJ375" t="s">
        <v>790</v>
      </c>
      <c r="KYL375" t="s">
        <v>790</v>
      </c>
      <c r="KYN375" t="s">
        <v>790</v>
      </c>
      <c r="KYP375" t="s">
        <v>790</v>
      </c>
      <c r="KYR375" t="s">
        <v>790</v>
      </c>
      <c r="KYT375" t="s">
        <v>790</v>
      </c>
      <c r="KYV375" t="s">
        <v>790</v>
      </c>
      <c r="KYX375" t="s">
        <v>790</v>
      </c>
      <c r="KYZ375" t="s">
        <v>790</v>
      </c>
      <c r="KZB375" t="s">
        <v>790</v>
      </c>
      <c r="KZD375" t="s">
        <v>790</v>
      </c>
      <c r="KZF375" t="s">
        <v>790</v>
      </c>
      <c r="KZH375" t="s">
        <v>790</v>
      </c>
      <c r="KZJ375" t="s">
        <v>790</v>
      </c>
      <c r="KZL375" t="s">
        <v>790</v>
      </c>
      <c r="KZN375" t="s">
        <v>790</v>
      </c>
      <c r="KZP375" t="s">
        <v>790</v>
      </c>
      <c r="KZR375" t="s">
        <v>790</v>
      </c>
      <c r="KZT375" t="s">
        <v>790</v>
      </c>
      <c r="KZV375" t="s">
        <v>790</v>
      </c>
      <c r="KZX375" t="s">
        <v>790</v>
      </c>
      <c r="KZZ375" t="s">
        <v>790</v>
      </c>
      <c r="LAB375" t="s">
        <v>790</v>
      </c>
      <c r="LAD375" t="s">
        <v>790</v>
      </c>
      <c r="LAF375" t="s">
        <v>790</v>
      </c>
      <c r="LAH375" t="s">
        <v>790</v>
      </c>
      <c r="LAJ375" t="s">
        <v>790</v>
      </c>
      <c r="LAL375" t="s">
        <v>790</v>
      </c>
      <c r="LAN375" t="s">
        <v>790</v>
      </c>
      <c r="LAP375" t="s">
        <v>790</v>
      </c>
      <c r="LAR375" t="s">
        <v>790</v>
      </c>
      <c r="LAT375" t="s">
        <v>790</v>
      </c>
      <c r="LAV375" t="s">
        <v>790</v>
      </c>
      <c r="LAX375" t="s">
        <v>790</v>
      </c>
      <c r="LAZ375" t="s">
        <v>790</v>
      </c>
      <c r="LBB375" t="s">
        <v>790</v>
      </c>
      <c r="LBD375" t="s">
        <v>790</v>
      </c>
      <c r="LBF375" t="s">
        <v>790</v>
      </c>
      <c r="LBH375" t="s">
        <v>790</v>
      </c>
      <c r="LBJ375" t="s">
        <v>790</v>
      </c>
      <c r="LBL375" t="s">
        <v>790</v>
      </c>
      <c r="LBN375" t="s">
        <v>790</v>
      </c>
      <c r="LBP375" t="s">
        <v>790</v>
      </c>
      <c r="LBR375" t="s">
        <v>790</v>
      </c>
      <c r="LBT375" t="s">
        <v>790</v>
      </c>
      <c r="LBV375" t="s">
        <v>790</v>
      </c>
      <c r="LBX375" t="s">
        <v>790</v>
      </c>
      <c r="LBZ375" t="s">
        <v>790</v>
      </c>
      <c r="LCB375" t="s">
        <v>790</v>
      </c>
      <c r="LCD375" t="s">
        <v>790</v>
      </c>
      <c r="LCF375" t="s">
        <v>790</v>
      </c>
      <c r="LCH375" t="s">
        <v>790</v>
      </c>
      <c r="LCJ375" t="s">
        <v>790</v>
      </c>
      <c r="LCL375" t="s">
        <v>790</v>
      </c>
      <c r="LCN375" t="s">
        <v>790</v>
      </c>
      <c r="LCP375" t="s">
        <v>790</v>
      </c>
      <c r="LCR375" t="s">
        <v>790</v>
      </c>
      <c r="LCT375" t="s">
        <v>790</v>
      </c>
      <c r="LCV375" t="s">
        <v>790</v>
      </c>
      <c r="LCX375" t="s">
        <v>790</v>
      </c>
      <c r="LCZ375" t="s">
        <v>790</v>
      </c>
      <c r="LDB375" t="s">
        <v>790</v>
      </c>
      <c r="LDD375" t="s">
        <v>790</v>
      </c>
      <c r="LDF375" t="s">
        <v>790</v>
      </c>
      <c r="LDH375" t="s">
        <v>790</v>
      </c>
      <c r="LDJ375" t="s">
        <v>790</v>
      </c>
      <c r="LDL375" t="s">
        <v>790</v>
      </c>
      <c r="LDN375" t="s">
        <v>790</v>
      </c>
      <c r="LDP375" t="s">
        <v>790</v>
      </c>
      <c r="LDR375" t="s">
        <v>790</v>
      </c>
      <c r="LDT375" t="s">
        <v>790</v>
      </c>
      <c r="LDV375" t="s">
        <v>790</v>
      </c>
      <c r="LDX375" t="s">
        <v>790</v>
      </c>
      <c r="LDZ375" t="s">
        <v>790</v>
      </c>
      <c r="LEB375" t="s">
        <v>790</v>
      </c>
      <c r="LED375" t="s">
        <v>790</v>
      </c>
      <c r="LEF375" t="s">
        <v>790</v>
      </c>
      <c r="LEH375" t="s">
        <v>790</v>
      </c>
      <c r="LEJ375" t="s">
        <v>790</v>
      </c>
      <c r="LEL375" t="s">
        <v>790</v>
      </c>
      <c r="LEN375" t="s">
        <v>790</v>
      </c>
      <c r="LEP375" t="s">
        <v>790</v>
      </c>
      <c r="LER375" t="s">
        <v>790</v>
      </c>
      <c r="LET375" t="s">
        <v>790</v>
      </c>
      <c r="LEV375" t="s">
        <v>790</v>
      </c>
      <c r="LEX375" t="s">
        <v>790</v>
      </c>
      <c r="LEZ375" t="s">
        <v>790</v>
      </c>
      <c r="LFB375" t="s">
        <v>790</v>
      </c>
      <c r="LFD375" t="s">
        <v>790</v>
      </c>
      <c r="LFF375" t="s">
        <v>790</v>
      </c>
      <c r="LFH375" t="s">
        <v>790</v>
      </c>
      <c r="LFJ375" t="s">
        <v>790</v>
      </c>
      <c r="LFL375" t="s">
        <v>790</v>
      </c>
      <c r="LFN375" t="s">
        <v>790</v>
      </c>
      <c r="LFP375" t="s">
        <v>790</v>
      </c>
      <c r="LFR375" t="s">
        <v>790</v>
      </c>
      <c r="LFT375" t="s">
        <v>790</v>
      </c>
      <c r="LFV375" t="s">
        <v>790</v>
      </c>
      <c r="LFX375" t="s">
        <v>790</v>
      </c>
      <c r="LFZ375" t="s">
        <v>790</v>
      </c>
      <c r="LGB375" t="s">
        <v>790</v>
      </c>
      <c r="LGD375" t="s">
        <v>790</v>
      </c>
      <c r="LGF375" t="s">
        <v>790</v>
      </c>
      <c r="LGH375" t="s">
        <v>790</v>
      </c>
      <c r="LGJ375" t="s">
        <v>790</v>
      </c>
      <c r="LGL375" t="s">
        <v>790</v>
      </c>
      <c r="LGN375" t="s">
        <v>790</v>
      </c>
      <c r="LGP375" t="s">
        <v>790</v>
      </c>
      <c r="LGR375" t="s">
        <v>790</v>
      </c>
      <c r="LGT375" t="s">
        <v>790</v>
      </c>
      <c r="LGV375" t="s">
        <v>790</v>
      </c>
      <c r="LGX375" t="s">
        <v>790</v>
      </c>
      <c r="LGZ375" t="s">
        <v>790</v>
      </c>
      <c r="LHB375" t="s">
        <v>790</v>
      </c>
      <c r="LHD375" t="s">
        <v>790</v>
      </c>
      <c r="LHF375" t="s">
        <v>790</v>
      </c>
      <c r="LHH375" t="s">
        <v>790</v>
      </c>
      <c r="LHJ375" t="s">
        <v>790</v>
      </c>
      <c r="LHL375" t="s">
        <v>790</v>
      </c>
      <c r="LHN375" t="s">
        <v>790</v>
      </c>
      <c r="LHP375" t="s">
        <v>790</v>
      </c>
      <c r="LHR375" t="s">
        <v>790</v>
      </c>
      <c r="LHT375" t="s">
        <v>790</v>
      </c>
      <c r="LHV375" t="s">
        <v>790</v>
      </c>
      <c r="LHX375" t="s">
        <v>790</v>
      </c>
      <c r="LHZ375" t="s">
        <v>790</v>
      </c>
      <c r="LIB375" t="s">
        <v>790</v>
      </c>
      <c r="LID375" t="s">
        <v>790</v>
      </c>
      <c r="LIF375" t="s">
        <v>790</v>
      </c>
      <c r="LIH375" t="s">
        <v>790</v>
      </c>
      <c r="LIJ375" t="s">
        <v>790</v>
      </c>
      <c r="LIL375" t="s">
        <v>790</v>
      </c>
      <c r="LIN375" t="s">
        <v>790</v>
      </c>
      <c r="LIP375" t="s">
        <v>790</v>
      </c>
      <c r="LIR375" t="s">
        <v>790</v>
      </c>
      <c r="LIT375" t="s">
        <v>790</v>
      </c>
      <c r="LIV375" t="s">
        <v>790</v>
      </c>
      <c r="LIX375" t="s">
        <v>790</v>
      </c>
      <c r="LIZ375" t="s">
        <v>790</v>
      </c>
      <c r="LJB375" t="s">
        <v>790</v>
      </c>
      <c r="LJD375" t="s">
        <v>790</v>
      </c>
      <c r="LJF375" t="s">
        <v>790</v>
      </c>
      <c r="LJH375" t="s">
        <v>790</v>
      </c>
      <c r="LJJ375" t="s">
        <v>790</v>
      </c>
      <c r="LJL375" t="s">
        <v>790</v>
      </c>
      <c r="LJN375" t="s">
        <v>790</v>
      </c>
      <c r="LJP375" t="s">
        <v>790</v>
      </c>
      <c r="LJR375" t="s">
        <v>790</v>
      </c>
      <c r="LJT375" t="s">
        <v>790</v>
      </c>
      <c r="LJV375" t="s">
        <v>790</v>
      </c>
      <c r="LJX375" t="s">
        <v>790</v>
      </c>
      <c r="LJZ375" t="s">
        <v>790</v>
      </c>
      <c r="LKB375" t="s">
        <v>790</v>
      </c>
      <c r="LKD375" t="s">
        <v>790</v>
      </c>
      <c r="LKF375" t="s">
        <v>790</v>
      </c>
      <c r="LKH375" t="s">
        <v>790</v>
      </c>
      <c r="LKJ375" t="s">
        <v>790</v>
      </c>
      <c r="LKL375" t="s">
        <v>790</v>
      </c>
      <c r="LKN375" t="s">
        <v>790</v>
      </c>
      <c r="LKP375" t="s">
        <v>790</v>
      </c>
      <c r="LKR375" t="s">
        <v>790</v>
      </c>
      <c r="LKT375" t="s">
        <v>790</v>
      </c>
      <c r="LKV375" t="s">
        <v>790</v>
      </c>
      <c r="LKX375" t="s">
        <v>790</v>
      </c>
      <c r="LKZ375" t="s">
        <v>790</v>
      </c>
      <c r="LLB375" t="s">
        <v>790</v>
      </c>
      <c r="LLD375" t="s">
        <v>790</v>
      </c>
      <c r="LLF375" t="s">
        <v>790</v>
      </c>
      <c r="LLH375" t="s">
        <v>790</v>
      </c>
      <c r="LLJ375" t="s">
        <v>790</v>
      </c>
      <c r="LLL375" t="s">
        <v>790</v>
      </c>
      <c r="LLN375" t="s">
        <v>790</v>
      </c>
      <c r="LLP375" t="s">
        <v>790</v>
      </c>
      <c r="LLR375" t="s">
        <v>790</v>
      </c>
      <c r="LLT375" t="s">
        <v>790</v>
      </c>
      <c r="LLV375" t="s">
        <v>790</v>
      </c>
      <c r="LLX375" t="s">
        <v>790</v>
      </c>
      <c r="LLZ375" t="s">
        <v>790</v>
      </c>
      <c r="LMB375" t="s">
        <v>790</v>
      </c>
      <c r="LMD375" t="s">
        <v>790</v>
      </c>
      <c r="LMF375" t="s">
        <v>790</v>
      </c>
      <c r="LMH375" t="s">
        <v>790</v>
      </c>
      <c r="LMJ375" t="s">
        <v>790</v>
      </c>
      <c r="LML375" t="s">
        <v>790</v>
      </c>
      <c r="LMN375" t="s">
        <v>790</v>
      </c>
      <c r="LMP375" t="s">
        <v>790</v>
      </c>
      <c r="LMR375" t="s">
        <v>790</v>
      </c>
      <c r="LMT375" t="s">
        <v>790</v>
      </c>
      <c r="LMV375" t="s">
        <v>790</v>
      </c>
      <c r="LMX375" t="s">
        <v>790</v>
      </c>
      <c r="LMZ375" t="s">
        <v>790</v>
      </c>
      <c r="LNB375" t="s">
        <v>790</v>
      </c>
      <c r="LND375" t="s">
        <v>790</v>
      </c>
      <c r="LNF375" t="s">
        <v>790</v>
      </c>
      <c r="LNH375" t="s">
        <v>790</v>
      </c>
      <c r="LNJ375" t="s">
        <v>790</v>
      </c>
      <c r="LNL375" t="s">
        <v>790</v>
      </c>
      <c r="LNN375" t="s">
        <v>790</v>
      </c>
      <c r="LNP375" t="s">
        <v>790</v>
      </c>
      <c r="LNR375" t="s">
        <v>790</v>
      </c>
      <c r="LNT375" t="s">
        <v>790</v>
      </c>
      <c r="LNV375" t="s">
        <v>790</v>
      </c>
      <c r="LNX375" t="s">
        <v>790</v>
      </c>
      <c r="LNZ375" t="s">
        <v>790</v>
      </c>
      <c r="LOB375" t="s">
        <v>790</v>
      </c>
      <c r="LOD375" t="s">
        <v>790</v>
      </c>
      <c r="LOF375" t="s">
        <v>790</v>
      </c>
      <c r="LOH375" t="s">
        <v>790</v>
      </c>
      <c r="LOJ375" t="s">
        <v>790</v>
      </c>
      <c r="LOL375" t="s">
        <v>790</v>
      </c>
      <c r="LON375" t="s">
        <v>790</v>
      </c>
      <c r="LOP375" t="s">
        <v>790</v>
      </c>
      <c r="LOR375" t="s">
        <v>790</v>
      </c>
      <c r="LOT375" t="s">
        <v>790</v>
      </c>
      <c r="LOV375" t="s">
        <v>790</v>
      </c>
      <c r="LOX375" t="s">
        <v>790</v>
      </c>
      <c r="LOZ375" t="s">
        <v>790</v>
      </c>
      <c r="LPB375" t="s">
        <v>790</v>
      </c>
      <c r="LPD375" t="s">
        <v>790</v>
      </c>
      <c r="LPF375" t="s">
        <v>790</v>
      </c>
      <c r="LPH375" t="s">
        <v>790</v>
      </c>
      <c r="LPJ375" t="s">
        <v>790</v>
      </c>
      <c r="LPL375" t="s">
        <v>790</v>
      </c>
      <c r="LPN375" t="s">
        <v>790</v>
      </c>
      <c r="LPP375" t="s">
        <v>790</v>
      </c>
      <c r="LPR375" t="s">
        <v>790</v>
      </c>
      <c r="LPT375" t="s">
        <v>790</v>
      </c>
      <c r="LPV375" t="s">
        <v>790</v>
      </c>
      <c r="LPX375" t="s">
        <v>790</v>
      </c>
      <c r="LPZ375" t="s">
        <v>790</v>
      </c>
      <c r="LQB375" t="s">
        <v>790</v>
      </c>
      <c r="LQD375" t="s">
        <v>790</v>
      </c>
      <c r="LQF375" t="s">
        <v>790</v>
      </c>
      <c r="LQH375" t="s">
        <v>790</v>
      </c>
      <c r="LQJ375" t="s">
        <v>790</v>
      </c>
      <c r="LQL375" t="s">
        <v>790</v>
      </c>
      <c r="LQN375" t="s">
        <v>790</v>
      </c>
      <c r="LQP375" t="s">
        <v>790</v>
      </c>
      <c r="LQR375" t="s">
        <v>790</v>
      </c>
      <c r="LQT375" t="s">
        <v>790</v>
      </c>
      <c r="LQV375" t="s">
        <v>790</v>
      </c>
      <c r="LQX375" t="s">
        <v>790</v>
      </c>
      <c r="LQZ375" t="s">
        <v>790</v>
      </c>
      <c r="LRB375" t="s">
        <v>790</v>
      </c>
      <c r="LRD375" t="s">
        <v>790</v>
      </c>
      <c r="LRF375" t="s">
        <v>790</v>
      </c>
      <c r="LRH375" t="s">
        <v>790</v>
      </c>
      <c r="LRJ375" t="s">
        <v>790</v>
      </c>
      <c r="LRL375" t="s">
        <v>790</v>
      </c>
      <c r="LRN375" t="s">
        <v>790</v>
      </c>
      <c r="LRP375" t="s">
        <v>790</v>
      </c>
      <c r="LRR375" t="s">
        <v>790</v>
      </c>
      <c r="LRT375" t="s">
        <v>790</v>
      </c>
      <c r="LRV375" t="s">
        <v>790</v>
      </c>
      <c r="LRX375" t="s">
        <v>790</v>
      </c>
      <c r="LRZ375" t="s">
        <v>790</v>
      </c>
      <c r="LSB375" t="s">
        <v>790</v>
      </c>
      <c r="LSD375" t="s">
        <v>790</v>
      </c>
      <c r="LSF375" t="s">
        <v>790</v>
      </c>
      <c r="LSH375" t="s">
        <v>790</v>
      </c>
      <c r="LSJ375" t="s">
        <v>790</v>
      </c>
      <c r="LSL375" t="s">
        <v>790</v>
      </c>
      <c r="LSN375" t="s">
        <v>790</v>
      </c>
      <c r="LSP375" t="s">
        <v>790</v>
      </c>
      <c r="LSR375" t="s">
        <v>790</v>
      </c>
      <c r="LST375" t="s">
        <v>790</v>
      </c>
      <c r="LSV375" t="s">
        <v>790</v>
      </c>
      <c r="LSX375" t="s">
        <v>790</v>
      </c>
      <c r="LSZ375" t="s">
        <v>790</v>
      </c>
      <c r="LTB375" t="s">
        <v>790</v>
      </c>
      <c r="LTD375" t="s">
        <v>790</v>
      </c>
      <c r="LTF375" t="s">
        <v>790</v>
      </c>
      <c r="LTH375" t="s">
        <v>790</v>
      </c>
      <c r="LTJ375" t="s">
        <v>790</v>
      </c>
      <c r="LTL375" t="s">
        <v>790</v>
      </c>
      <c r="LTN375" t="s">
        <v>790</v>
      </c>
      <c r="LTP375" t="s">
        <v>790</v>
      </c>
      <c r="LTR375" t="s">
        <v>790</v>
      </c>
      <c r="LTT375" t="s">
        <v>790</v>
      </c>
      <c r="LTV375" t="s">
        <v>790</v>
      </c>
      <c r="LTX375" t="s">
        <v>790</v>
      </c>
      <c r="LTZ375" t="s">
        <v>790</v>
      </c>
      <c r="LUB375" t="s">
        <v>790</v>
      </c>
      <c r="LUD375" t="s">
        <v>790</v>
      </c>
      <c r="LUF375" t="s">
        <v>790</v>
      </c>
      <c r="LUH375" t="s">
        <v>790</v>
      </c>
      <c r="LUJ375" t="s">
        <v>790</v>
      </c>
      <c r="LUL375" t="s">
        <v>790</v>
      </c>
      <c r="LUN375" t="s">
        <v>790</v>
      </c>
      <c r="LUP375" t="s">
        <v>790</v>
      </c>
      <c r="LUR375" t="s">
        <v>790</v>
      </c>
      <c r="LUT375" t="s">
        <v>790</v>
      </c>
      <c r="LUV375" t="s">
        <v>790</v>
      </c>
      <c r="LUX375" t="s">
        <v>790</v>
      </c>
      <c r="LUZ375" t="s">
        <v>790</v>
      </c>
      <c r="LVB375" t="s">
        <v>790</v>
      </c>
      <c r="LVD375" t="s">
        <v>790</v>
      </c>
      <c r="LVF375" t="s">
        <v>790</v>
      </c>
      <c r="LVH375" t="s">
        <v>790</v>
      </c>
      <c r="LVJ375" t="s">
        <v>790</v>
      </c>
      <c r="LVL375" t="s">
        <v>790</v>
      </c>
      <c r="LVN375" t="s">
        <v>790</v>
      </c>
      <c r="LVP375" t="s">
        <v>790</v>
      </c>
      <c r="LVR375" t="s">
        <v>790</v>
      </c>
      <c r="LVT375" t="s">
        <v>790</v>
      </c>
      <c r="LVV375" t="s">
        <v>790</v>
      </c>
      <c r="LVX375" t="s">
        <v>790</v>
      </c>
      <c r="LVZ375" t="s">
        <v>790</v>
      </c>
      <c r="LWB375" t="s">
        <v>790</v>
      </c>
      <c r="LWD375" t="s">
        <v>790</v>
      </c>
      <c r="LWF375" t="s">
        <v>790</v>
      </c>
      <c r="LWH375" t="s">
        <v>790</v>
      </c>
      <c r="LWJ375" t="s">
        <v>790</v>
      </c>
      <c r="LWL375" t="s">
        <v>790</v>
      </c>
      <c r="LWN375" t="s">
        <v>790</v>
      </c>
      <c r="LWP375" t="s">
        <v>790</v>
      </c>
      <c r="LWR375" t="s">
        <v>790</v>
      </c>
      <c r="LWT375" t="s">
        <v>790</v>
      </c>
      <c r="LWV375" t="s">
        <v>790</v>
      </c>
      <c r="LWX375" t="s">
        <v>790</v>
      </c>
      <c r="LWZ375" t="s">
        <v>790</v>
      </c>
      <c r="LXB375" t="s">
        <v>790</v>
      </c>
      <c r="LXD375" t="s">
        <v>790</v>
      </c>
      <c r="LXF375" t="s">
        <v>790</v>
      </c>
      <c r="LXH375" t="s">
        <v>790</v>
      </c>
      <c r="LXJ375" t="s">
        <v>790</v>
      </c>
      <c r="LXL375" t="s">
        <v>790</v>
      </c>
      <c r="LXN375" t="s">
        <v>790</v>
      </c>
      <c r="LXP375" t="s">
        <v>790</v>
      </c>
      <c r="LXR375" t="s">
        <v>790</v>
      </c>
      <c r="LXT375" t="s">
        <v>790</v>
      </c>
      <c r="LXV375" t="s">
        <v>790</v>
      </c>
      <c r="LXX375" t="s">
        <v>790</v>
      </c>
      <c r="LXZ375" t="s">
        <v>790</v>
      </c>
      <c r="LYB375" t="s">
        <v>790</v>
      </c>
      <c r="LYD375" t="s">
        <v>790</v>
      </c>
      <c r="LYF375" t="s">
        <v>790</v>
      </c>
      <c r="LYH375" t="s">
        <v>790</v>
      </c>
      <c r="LYJ375" t="s">
        <v>790</v>
      </c>
      <c r="LYL375" t="s">
        <v>790</v>
      </c>
      <c r="LYN375" t="s">
        <v>790</v>
      </c>
      <c r="LYP375" t="s">
        <v>790</v>
      </c>
      <c r="LYR375" t="s">
        <v>790</v>
      </c>
      <c r="LYT375" t="s">
        <v>790</v>
      </c>
      <c r="LYV375" t="s">
        <v>790</v>
      </c>
      <c r="LYX375" t="s">
        <v>790</v>
      </c>
      <c r="LYZ375" t="s">
        <v>790</v>
      </c>
      <c r="LZB375" t="s">
        <v>790</v>
      </c>
      <c r="LZD375" t="s">
        <v>790</v>
      </c>
      <c r="LZF375" t="s">
        <v>790</v>
      </c>
      <c r="LZH375" t="s">
        <v>790</v>
      </c>
      <c r="LZJ375" t="s">
        <v>790</v>
      </c>
      <c r="LZL375" t="s">
        <v>790</v>
      </c>
      <c r="LZN375" t="s">
        <v>790</v>
      </c>
      <c r="LZP375" t="s">
        <v>790</v>
      </c>
      <c r="LZR375" t="s">
        <v>790</v>
      </c>
      <c r="LZT375" t="s">
        <v>790</v>
      </c>
      <c r="LZV375" t="s">
        <v>790</v>
      </c>
      <c r="LZX375" t="s">
        <v>790</v>
      </c>
      <c r="LZZ375" t="s">
        <v>790</v>
      </c>
      <c r="MAB375" t="s">
        <v>790</v>
      </c>
      <c r="MAD375" t="s">
        <v>790</v>
      </c>
      <c r="MAF375" t="s">
        <v>790</v>
      </c>
      <c r="MAH375" t="s">
        <v>790</v>
      </c>
      <c r="MAJ375" t="s">
        <v>790</v>
      </c>
      <c r="MAL375" t="s">
        <v>790</v>
      </c>
      <c r="MAN375" t="s">
        <v>790</v>
      </c>
      <c r="MAP375" t="s">
        <v>790</v>
      </c>
      <c r="MAR375" t="s">
        <v>790</v>
      </c>
      <c r="MAT375" t="s">
        <v>790</v>
      </c>
      <c r="MAV375" t="s">
        <v>790</v>
      </c>
      <c r="MAX375" t="s">
        <v>790</v>
      </c>
      <c r="MAZ375" t="s">
        <v>790</v>
      </c>
      <c r="MBB375" t="s">
        <v>790</v>
      </c>
      <c r="MBD375" t="s">
        <v>790</v>
      </c>
      <c r="MBF375" t="s">
        <v>790</v>
      </c>
      <c r="MBH375" t="s">
        <v>790</v>
      </c>
      <c r="MBJ375" t="s">
        <v>790</v>
      </c>
      <c r="MBL375" t="s">
        <v>790</v>
      </c>
      <c r="MBN375" t="s">
        <v>790</v>
      </c>
      <c r="MBP375" t="s">
        <v>790</v>
      </c>
      <c r="MBR375" t="s">
        <v>790</v>
      </c>
      <c r="MBT375" t="s">
        <v>790</v>
      </c>
      <c r="MBV375" t="s">
        <v>790</v>
      </c>
      <c r="MBX375" t="s">
        <v>790</v>
      </c>
      <c r="MBZ375" t="s">
        <v>790</v>
      </c>
      <c r="MCB375" t="s">
        <v>790</v>
      </c>
      <c r="MCD375" t="s">
        <v>790</v>
      </c>
      <c r="MCF375" t="s">
        <v>790</v>
      </c>
      <c r="MCH375" t="s">
        <v>790</v>
      </c>
      <c r="MCJ375" t="s">
        <v>790</v>
      </c>
      <c r="MCL375" t="s">
        <v>790</v>
      </c>
      <c r="MCN375" t="s">
        <v>790</v>
      </c>
      <c r="MCP375" t="s">
        <v>790</v>
      </c>
      <c r="MCR375" t="s">
        <v>790</v>
      </c>
      <c r="MCT375" t="s">
        <v>790</v>
      </c>
      <c r="MCV375" t="s">
        <v>790</v>
      </c>
      <c r="MCX375" t="s">
        <v>790</v>
      </c>
      <c r="MCZ375" t="s">
        <v>790</v>
      </c>
      <c r="MDB375" t="s">
        <v>790</v>
      </c>
      <c r="MDD375" t="s">
        <v>790</v>
      </c>
      <c r="MDF375" t="s">
        <v>790</v>
      </c>
      <c r="MDH375" t="s">
        <v>790</v>
      </c>
      <c r="MDJ375" t="s">
        <v>790</v>
      </c>
      <c r="MDL375" t="s">
        <v>790</v>
      </c>
      <c r="MDN375" t="s">
        <v>790</v>
      </c>
      <c r="MDP375" t="s">
        <v>790</v>
      </c>
      <c r="MDR375" t="s">
        <v>790</v>
      </c>
      <c r="MDT375" t="s">
        <v>790</v>
      </c>
      <c r="MDV375" t="s">
        <v>790</v>
      </c>
      <c r="MDX375" t="s">
        <v>790</v>
      </c>
      <c r="MDZ375" t="s">
        <v>790</v>
      </c>
      <c r="MEB375" t="s">
        <v>790</v>
      </c>
      <c r="MED375" t="s">
        <v>790</v>
      </c>
      <c r="MEF375" t="s">
        <v>790</v>
      </c>
      <c r="MEH375" t="s">
        <v>790</v>
      </c>
      <c r="MEJ375" t="s">
        <v>790</v>
      </c>
      <c r="MEL375" t="s">
        <v>790</v>
      </c>
      <c r="MEN375" t="s">
        <v>790</v>
      </c>
      <c r="MEP375" t="s">
        <v>790</v>
      </c>
      <c r="MER375" t="s">
        <v>790</v>
      </c>
      <c r="MET375" t="s">
        <v>790</v>
      </c>
      <c r="MEV375" t="s">
        <v>790</v>
      </c>
      <c r="MEX375" t="s">
        <v>790</v>
      </c>
      <c r="MEZ375" t="s">
        <v>790</v>
      </c>
      <c r="MFB375" t="s">
        <v>790</v>
      </c>
      <c r="MFD375" t="s">
        <v>790</v>
      </c>
      <c r="MFF375" t="s">
        <v>790</v>
      </c>
      <c r="MFH375" t="s">
        <v>790</v>
      </c>
      <c r="MFJ375" t="s">
        <v>790</v>
      </c>
      <c r="MFL375" t="s">
        <v>790</v>
      </c>
      <c r="MFN375" t="s">
        <v>790</v>
      </c>
      <c r="MFP375" t="s">
        <v>790</v>
      </c>
      <c r="MFR375" t="s">
        <v>790</v>
      </c>
      <c r="MFT375" t="s">
        <v>790</v>
      </c>
      <c r="MFV375" t="s">
        <v>790</v>
      </c>
      <c r="MFX375" t="s">
        <v>790</v>
      </c>
      <c r="MFZ375" t="s">
        <v>790</v>
      </c>
      <c r="MGB375" t="s">
        <v>790</v>
      </c>
      <c r="MGD375" t="s">
        <v>790</v>
      </c>
      <c r="MGF375" t="s">
        <v>790</v>
      </c>
      <c r="MGH375" t="s">
        <v>790</v>
      </c>
      <c r="MGJ375" t="s">
        <v>790</v>
      </c>
      <c r="MGL375" t="s">
        <v>790</v>
      </c>
      <c r="MGN375" t="s">
        <v>790</v>
      </c>
      <c r="MGP375" t="s">
        <v>790</v>
      </c>
      <c r="MGR375" t="s">
        <v>790</v>
      </c>
      <c r="MGT375" t="s">
        <v>790</v>
      </c>
      <c r="MGV375" t="s">
        <v>790</v>
      </c>
      <c r="MGX375" t="s">
        <v>790</v>
      </c>
      <c r="MGZ375" t="s">
        <v>790</v>
      </c>
      <c r="MHB375" t="s">
        <v>790</v>
      </c>
      <c r="MHD375" t="s">
        <v>790</v>
      </c>
      <c r="MHF375" t="s">
        <v>790</v>
      </c>
      <c r="MHH375" t="s">
        <v>790</v>
      </c>
      <c r="MHJ375" t="s">
        <v>790</v>
      </c>
      <c r="MHL375" t="s">
        <v>790</v>
      </c>
      <c r="MHN375" t="s">
        <v>790</v>
      </c>
      <c r="MHP375" t="s">
        <v>790</v>
      </c>
      <c r="MHR375" t="s">
        <v>790</v>
      </c>
      <c r="MHT375" t="s">
        <v>790</v>
      </c>
      <c r="MHV375" t="s">
        <v>790</v>
      </c>
      <c r="MHX375" t="s">
        <v>790</v>
      </c>
      <c r="MHZ375" t="s">
        <v>790</v>
      </c>
      <c r="MIB375" t="s">
        <v>790</v>
      </c>
      <c r="MID375" t="s">
        <v>790</v>
      </c>
      <c r="MIF375" t="s">
        <v>790</v>
      </c>
      <c r="MIH375" t="s">
        <v>790</v>
      </c>
      <c r="MIJ375" t="s">
        <v>790</v>
      </c>
      <c r="MIL375" t="s">
        <v>790</v>
      </c>
      <c r="MIN375" t="s">
        <v>790</v>
      </c>
      <c r="MIP375" t="s">
        <v>790</v>
      </c>
      <c r="MIR375" t="s">
        <v>790</v>
      </c>
      <c r="MIT375" t="s">
        <v>790</v>
      </c>
      <c r="MIV375" t="s">
        <v>790</v>
      </c>
      <c r="MIX375" t="s">
        <v>790</v>
      </c>
      <c r="MIZ375" t="s">
        <v>790</v>
      </c>
      <c r="MJB375" t="s">
        <v>790</v>
      </c>
      <c r="MJD375" t="s">
        <v>790</v>
      </c>
      <c r="MJF375" t="s">
        <v>790</v>
      </c>
      <c r="MJH375" t="s">
        <v>790</v>
      </c>
      <c r="MJJ375" t="s">
        <v>790</v>
      </c>
      <c r="MJL375" t="s">
        <v>790</v>
      </c>
      <c r="MJN375" t="s">
        <v>790</v>
      </c>
      <c r="MJP375" t="s">
        <v>790</v>
      </c>
      <c r="MJR375" t="s">
        <v>790</v>
      </c>
      <c r="MJT375" t="s">
        <v>790</v>
      </c>
      <c r="MJV375" t="s">
        <v>790</v>
      </c>
      <c r="MJX375" t="s">
        <v>790</v>
      </c>
      <c r="MJZ375" t="s">
        <v>790</v>
      </c>
      <c r="MKB375" t="s">
        <v>790</v>
      </c>
      <c r="MKD375" t="s">
        <v>790</v>
      </c>
      <c r="MKF375" t="s">
        <v>790</v>
      </c>
      <c r="MKH375" t="s">
        <v>790</v>
      </c>
      <c r="MKJ375" t="s">
        <v>790</v>
      </c>
      <c r="MKL375" t="s">
        <v>790</v>
      </c>
      <c r="MKN375" t="s">
        <v>790</v>
      </c>
      <c r="MKP375" t="s">
        <v>790</v>
      </c>
      <c r="MKR375" t="s">
        <v>790</v>
      </c>
      <c r="MKT375" t="s">
        <v>790</v>
      </c>
      <c r="MKV375" t="s">
        <v>790</v>
      </c>
      <c r="MKX375" t="s">
        <v>790</v>
      </c>
      <c r="MKZ375" t="s">
        <v>790</v>
      </c>
      <c r="MLB375" t="s">
        <v>790</v>
      </c>
      <c r="MLD375" t="s">
        <v>790</v>
      </c>
      <c r="MLF375" t="s">
        <v>790</v>
      </c>
      <c r="MLH375" t="s">
        <v>790</v>
      </c>
      <c r="MLJ375" t="s">
        <v>790</v>
      </c>
      <c r="MLL375" t="s">
        <v>790</v>
      </c>
      <c r="MLN375" t="s">
        <v>790</v>
      </c>
      <c r="MLP375" t="s">
        <v>790</v>
      </c>
      <c r="MLR375" t="s">
        <v>790</v>
      </c>
      <c r="MLT375" t="s">
        <v>790</v>
      </c>
      <c r="MLV375" t="s">
        <v>790</v>
      </c>
      <c r="MLX375" t="s">
        <v>790</v>
      </c>
      <c r="MLZ375" t="s">
        <v>790</v>
      </c>
      <c r="MMB375" t="s">
        <v>790</v>
      </c>
      <c r="MMD375" t="s">
        <v>790</v>
      </c>
      <c r="MMF375" t="s">
        <v>790</v>
      </c>
      <c r="MMH375" t="s">
        <v>790</v>
      </c>
      <c r="MMJ375" t="s">
        <v>790</v>
      </c>
      <c r="MML375" t="s">
        <v>790</v>
      </c>
      <c r="MMN375" t="s">
        <v>790</v>
      </c>
      <c r="MMP375" t="s">
        <v>790</v>
      </c>
      <c r="MMR375" t="s">
        <v>790</v>
      </c>
      <c r="MMT375" t="s">
        <v>790</v>
      </c>
      <c r="MMV375" t="s">
        <v>790</v>
      </c>
      <c r="MMX375" t="s">
        <v>790</v>
      </c>
      <c r="MMZ375" t="s">
        <v>790</v>
      </c>
      <c r="MNB375" t="s">
        <v>790</v>
      </c>
      <c r="MND375" t="s">
        <v>790</v>
      </c>
      <c r="MNF375" t="s">
        <v>790</v>
      </c>
      <c r="MNH375" t="s">
        <v>790</v>
      </c>
      <c r="MNJ375" t="s">
        <v>790</v>
      </c>
      <c r="MNL375" t="s">
        <v>790</v>
      </c>
      <c r="MNN375" t="s">
        <v>790</v>
      </c>
      <c r="MNP375" t="s">
        <v>790</v>
      </c>
      <c r="MNR375" t="s">
        <v>790</v>
      </c>
      <c r="MNT375" t="s">
        <v>790</v>
      </c>
      <c r="MNV375" t="s">
        <v>790</v>
      </c>
      <c r="MNX375" t="s">
        <v>790</v>
      </c>
      <c r="MNZ375" t="s">
        <v>790</v>
      </c>
      <c r="MOB375" t="s">
        <v>790</v>
      </c>
      <c r="MOD375" t="s">
        <v>790</v>
      </c>
      <c r="MOF375" t="s">
        <v>790</v>
      </c>
      <c r="MOH375" t="s">
        <v>790</v>
      </c>
      <c r="MOJ375" t="s">
        <v>790</v>
      </c>
      <c r="MOL375" t="s">
        <v>790</v>
      </c>
      <c r="MON375" t="s">
        <v>790</v>
      </c>
      <c r="MOP375" t="s">
        <v>790</v>
      </c>
      <c r="MOR375" t="s">
        <v>790</v>
      </c>
      <c r="MOT375" t="s">
        <v>790</v>
      </c>
      <c r="MOV375" t="s">
        <v>790</v>
      </c>
      <c r="MOX375" t="s">
        <v>790</v>
      </c>
      <c r="MOZ375" t="s">
        <v>790</v>
      </c>
      <c r="MPB375" t="s">
        <v>790</v>
      </c>
      <c r="MPD375" t="s">
        <v>790</v>
      </c>
      <c r="MPF375" t="s">
        <v>790</v>
      </c>
      <c r="MPH375" t="s">
        <v>790</v>
      </c>
      <c r="MPJ375" t="s">
        <v>790</v>
      </c>
      <c r="MPL375" t="s">
        <v>790</v>
      </c>
      <c r="MPN375" t="s">
        <v>790</v>
      </c>
      <c r="MPP375" t="s">
        <v>790</v>
      </c>
      <c r="MPR375" t="s">
        <v>790</v>
      </c>
      <c r="MPT375" t="s">
        <v>790</v>
      </c>
      <c r="MPV375" t="s">
        <v>790</v>
      </c>
      <c r="MPX375" t="s">
        <v>790</v>
      </c>
      <c r="MPZ375" t="s">
        <v>790</v>
      </c>
      <c r="MQB375" t="s">
        <v>790</v>
      </c>
      <c r="MQD375" t="s">
        <v>790</v>
      </c>
      <c r="MQF375" t="s">
        <v>790</v>
      </c>
      <c r="MQH375" t="s">
        <v>790</v>
      </c>
      <c r="MQJ375" t="s">
        <v>790</v>
      </c>
      <c r="MQL375" t="s">
        <v>790</v>
      </c>
      <c r="MQN375" t="s">
        <v>790</v>
      </c>
      <c r="MQP375" t="s">
        <v>790</v>
      </c>
      <c r="MQR375" t="s">
        <v>790</v>
      </c>
      <c r="MQT375" t="s">
        <v>790</v>
      </c>
      <c r="MQV375" t="s">
        <v>790</v>
      </c>
      <c r="MQX375" t="s">
        <v>790</v>
      </c>
      <c r="MQZ375" t="s">
        <v>790</v>
      </c>
      <c r="MRB375" t="s">
        <v>790</v>
      </c>
      <c r="MRD375" t="s">
        <v>790</v>
      </c>
      <c r="MRF375" t="s">
        <v>790</v>
      </c>
      <c r="MRH375" t="s">
        <v>790</v>
      </c>
      <c r="MRJ375" t="s">
        <v>790</v>
      </c>
      <c r="MRL375" t="s">
        <v>790</v>
      </c>
      <c r="MRN375" t="s">
        <v>790</v>
      </c>
      <c r="MRP375" t="s">
        <v>790</v>
      </c>
      <c r="MRR375" t="s">
        <v>790</v>
      </c>
      <c r="MRT375" t="s">
        <v>790</v>
      </c>
      <c r="MRV375" t="s">
        <v>790</v>
      </c>
      <c r="MRX375" t="s">
        <v>790</v>
      </c>
      <c r="MRZ375" t="s">
        <v>790</v>
      </c>
      <c r="MSB375" t="s">
        <v>790</v>
      </c>
      <c r="MSD375" t="s">
        <v>790</v>
      </c>
      <c r="MSF375" t="s">
        <v>790</v>
      </c>
      <c r="MSH375" t="s">
        <v>790</v>
      </c>
      <c r="MSJ375" t="s">
        <v>790</v>
      </c>
      <c r="MSL375" t="s">
        <v>790</v>
      </c>
      <c r="MSN375" t="s">
        <v>790</v>
      </c>
      <c r="MSP375" t="s">
        <v>790</v>
      </c>
      <c r="MSR375" t="s">
        <v>790</v>
      </c>
      <c r="MST375" t="s">
        <v>790</v>
      </c>
      <c r="MSV375" t="s">
        <v>790</v>
      </c>
      <c r="MSX375" t="s">
        <v>790</v>
      </c>
      <c r="MSZ375" t="s">
        <v>790</v>
      </c>
      <c r="MTB375" t="s">
        <v>790</v>
      </c>
      <c r="MTD375" t="s">
        <v>790</v>
      </c>
      <c r="MTF375" t="s">
        <v>790</v>
      </c>
      <c r="MTH375" t="s">
        <v>790</v>
      </c>
      <c r="MTJ375" t="s">
        <v>790</v>
      </c>
      <c r="MTL375" t="s">
        <v>790</v>
      </c>
      <c r="MTN375" t="s">
        <v>790</v>
      </c>
      <c r="MTP375" t="s">
        <v>790</v>
      </c>
      <c r="MTR375" t="s">
        <v>790</v>
      </c>
      <c r="MTT375" t="s">
        <v>790</v>
      </c>
      <c r="MTV375" t="s">
        <v>790</v>
      </c>
      <c r="MTX375" t="s">
        <v>790</v>
      </c>
      <c r="MTZ375" t="s">
        <v>790</v>
      </c>
      <c r="MUB375" t="s">
        <v>790</v>
      </c>
      <c r="MUD375" t="s">
        <v>790</v>
      </c>
      <c r="MUF375" t="s">
        <v>790</v>
      </c>
      <c r="MUH375" t="s">
        <v>790</v>
      </c>
      <c r="MUJ375" t="s">
        <v>790</v>
      </c>
      <c r="MUL375" t="s">
        <v>790</v>
      </c>
      <c r="MUN375" t="s">
        <v>790</v>
      </c>
      <c r="MUP375" t="s">
        <v>790</v>
      </c>
      <c r="MUR375" t="s">
        <v>790</v>
      </c>
      <c r="MUT375" t="s">
        <v>790</v>
      </c>
      <c r="MUV375" t="s">
        <v>790</v>
      </c>
      <c r="MUX375" t="s">
        <v>790</v>
      </c>
      <c r="MUZ375" t="s">
        <v>790</v>
      </c>
      <c r="MVB375" t="s">
        <v>790</v>
      </c>
      <c r="MVD375" t="s">
        <v>790</v>
      </c>
      <c r="MVF375" t="s">
        <v>790</v>
      </c>
      <c r="MVH375" t="s">
        <v>790</v>
      </c>
      <c r="MVJ375" t="s">
        <v>790</v>
      </c>
      <c r="MVL375" t="s">
        <v>790</v>
      </c>
      <c r="MVN375" t="s">
        <v>790</v>
      </c>
      <c r="MVP375" t="s">
        <v>790</v>
      </c>
      <c r="MVR375" t="s">
        <v>790</v>
      </c>
      <c r="MVT375" t="s">
        <v>790</v>
      </c>
      <c r="MVV375" t="s">
        <v>790</v>
      </c>
      <c r="MVX375" t="s">
        <v>790</v>
      </c>
      <c r="MVZ375" t="s">
        <v>790</v>
      </c>
      <c r="MWB375" t="s">
        <v>790</v>
      </c>
      <c r="MWD375" t="s">
        <v>790</v>
      </c>
      <c r="MWF375" t="s">
        <v>790</v>
      </c>
      <c r="MWH375" t="s">
        <v>790</v>
      </c>
      <c r="MWJ375" t="s">
        <v>790</v>
      </c>
      <c r="MWL375" t="s">
        <v>790</v>
      </c>
      <c r="MWN375" t="s">
        <v>790</v>
      </c>
      <c r="MWP375" t="s">
        <v>790</v>
      </c>
      <c r="MWR375" t="s">
        <v>790</v>
      </c>
      <c r="MWT375" t="s">
        <v>790</v>
      </c>
      <c r="MWV375" t="s">
        <v>790</v>
      </c>
      <c r="MWX375" t="s">
        <v>790</v>
      </c>
      <c r="MWZ375" t="s">
        <v>790</v>
      </c>
      <c r="MXB375" t="s">
        <v>790</v>
      </c>
      <c r="MXD375" t="s">
        <v>790</v>
      </c>
      <c r="MXF375" t="s">
        <v>790</v>
      </c>
      <c r="MXH375" t="s">
        <v>790</v>
      </c>
      <c r="MXJ375" t="s">
        <v>790</v>
      </c>
      <c r="MXL375" t="s">
        <v>790</v>
      </c>
      <c r="MXN375" t="s">
        <v>790</v>
      </c>
      <c r="MXP375" t="s">
        <v>790</v>
      </c>
      <c r="MXR375" t="s">
        <v>790</v>
      </c>
      <c r="MXT375" t="s">
        <v>790</v>
      </c>
      <c r="MXV375" t="s">
        <v>790</v>
      </c>
      <c r="MXX375" t="s">
        <v>790</v>
      </c>
      <c r="MXZ375" t="s">
        <v>790</v>
      </c>
      <c r="MYB375" t="s">
        <v>790</v>
      </c>
      <c r="MYD375" t="s">
        <v>790</v>
      </c>
      <c r="MYF375" t="s">
        <v>790</v>
      </c>
      <c r="MYH375" t="s">
        <v>790</v>
      </c>
      <c r="MYJ375" t="s">
        <v>790</v>
      </c>
      <c r="MYL375" t="s">
        <v>790</v>
      </c>
      <c r="MYN375" t="s">
        <v>790</v>
      </c>
      <c r="MYP375" t="s">
        <v>790</v>
      </c>
      <c r="MYR375" t="s">
        <v>790</v>
      </c>
      <c r="MYT375" t="s">
        <v>790</v>
      </c>
      <c r="MYV375" t="s">
        <v>790</v>
      </c>
      <c r="MYX375" t="s">
        <v>790</v>
      </c>
      <c r="MYZ375" t="s">
        <v>790</v>
      </c>
      <c r="MZB375" t="s">
        <v>790</v>
      </c>
      <c r="MZD375" t="s">
        <v>790</v>
      </c>
      <c r="MZF375" t="s">
        <v>790</v>
      </c>
      <c r="MZH375" t="s">
        <v>790</v>
      </c>
      <c r="MZJ375" t="s">
        <v>790</v>
      </c>
      <c r="MZL375" t="s">
        <v>790</v>
      </c>
      <c r="MZN375" t="s">
        <v>790</v>
      </c>
      <c r="MZP375" t="s">
        <v>790</v>
      </c>
      <c r="MZR375" t="s">
        <v>790</v>
      </c>
      <c r="MZT375" t="s">
        <v>790</v>
      </c>
      <c r="MZV375" t="s">
        <v>790</v>
      </c>
      <c r="MZX375" t="s">
        <v>790</v>
      </c>
      <c r="MZZ375" t="s">
        <v>790</v>
      </c>
      <c r="NAB375" t="s">
        <v>790</v>
      </c>
      <c r="NAD375" t="s">
        <v>790</v>
      </c>
      <c r="NAF375" t="s">
        <v>790</v>
      </c>
      <c r="NAH375" t="s">
        <v>790</v>
      </c>
      <c r="NAJ375" t="s">
        <v>790</v>
      </c>
      <c r="NAL375" t="s">
        <v>790</v>
      </c>
      <c r="NAN375" t="s">
        <v>790</v>
      </c>
      <c r="NAP375" t="s">
        <v>790</v>
      </c>
      <c r="NAR375" t="s">
        <v>790</v>
      </c>
      <c r="NAT375" t="s">
        <v>790</v>
      </c>
      <c r="NAV375" t="s">
        <v>790</v>
      </c>
      <c r="NAX375" t="s">
        <v>790</v>
      </c>
      <c r="NAZ375" t="s">
        <v>790</v>
      </c>
      <c r="NBB375" t="s">
        <v>790</v>
      </c>
      <c r="NBD375" t="s">
        <v>790</v>
      </c>
      <c r="NBF375" t="s">
        <v>790</v>
      </c>
      <c r="NBH375" t="s">
        <v>790</v>
      </c>
      <c r="NBJ375" t="s">
        <v>790</v>
      </c>
      <c r="NBL375" t="s">
        <v>790</v>
      </c>
      <c r="NBN375" t="s">
        <v>790</v>
      </c>
      <c r="NBP375" t="s">
        <v>790</v>
      </c>
      <c r="NBR375" t="s">
        <v>790</v>
      </c>
      <c r="NBT375" t="s">
        <v>790</v>
      </c>
      <c r="NBV375" t="s">
        <v>790</v>
      </c>
      <c r="NBX375" t="s">
        <v>790</v>
      </c>
      <c r="NBZ375" t="s">
        <v>790</v>
      </c>
      <c r="NCB375" t="s">
        <v>790</v>
      </c>
      <c r="NCD375" t="s">
        <v>790</v>
      </c>
      <c r="NCF375" t="s">
        <v>790</v>
      </c>
      <c r="NCH375" t="s">
        <v>790</v>
      </c>
      <c r="NCJ375" t="s">
        <v>790</v>
      </c>
      <c r="NCL375" t="s">
        <v>790</v>
      </c>
      <c r="NCN375" t="s">
        <v>790</v>
      </c>
      <c r="NCP375" t="s">
        <v>790</v>
      </c>
      <c r="NCR375" t="s">
        <v>790</v>
      </c>
      <c r="NCT375" t="s">
        <v>790</v>
      </c>
      <c r="NCV375" t="s">
        <v>790</v>
      </c>
      <c r="NCX375" t="s">
        <v>790</v>
      </c>
      <c r="NCZ375" t="s">
        <v>790</v>
      </c>
      <c r="NDB375" t="s">
        <v>790</v>
      </c>
      <c r="NDD375" t="s">
        <v>790</v>
      </c>
      <c r="NDF375" t="s">
        <v>790</v>
      </c>
      <c r="NDH375" t="s">
        <v>790</v>
      </c>
      <c r="NDJ375" t="s">
        <v>790</v>
      </c>
      <c r="NDL375" t="s">
        <v>790</v>
      </c>
      <c r="NDN375" t="s">
        <v>790</v>
      </c>
      <c r="NDP375" t="s">
        <v>790</v>
      </c>
      <c r="NDR375" t="s">
        <v>790</v>
      </c>
      <c r="NDT375" t="s">
        <v>790</v>
      </c>
      <c r="NDV375" t="s">
        <v>790</v>
      </c>
      <c r="NDX375" t="s">
        <v>790</v>
      </c>
      <c r="NDZ375" t="s">
        <v>790</v>
      </c>
      <c r="NEB375" t="s">
        <v>790</v>
      </c>
      <c r="NED375" t="s">
        <v>790</v>
      </c>
      <c r="NEF375" t="s">
        <v>790</v>
      </c>
      <c r="NEH375" t="s">
        <v>790</v>
      </c>
      <c r="NEJ375" t="s">
        <v>790</v>
      </c>
      <c r="NEL375" t="s">
        <v>790</v>
      </c>
      <c r="NEN375" t="s">
        <v>790</v>
      </c>
      <c r="NEP375" t="s">
        <v>790</v>
      </c>
      <c r="NER375" t="s">
        <v>790</v>
      </c>
      <c r="NET375" t="s">
        <v>790</v>
      </c>
      <c r="NEV375" t="s">
        <v>790</v>
      </c>
      <c r="NEX375" t="s">
        <v>790</v>
      </c>
      <c r="NEZ375" t="s">
        <v>790</v>
      </c>
      <c r="NFB375" t="s">
        <v>790</v>
      </c>
      <c r="NFD375" t="s">
        <v>790</v>
      </c>
      <c r="NFF375" t="s">
        <v>790</v>
      </c>
      <c r="NFH375" t="s">
        <v>790</v>
      </c>
      <c r="NFJ375" t="s">
        <v>790</v>
      </c>
      <c r="NFL375" t="s">
        <v>790</v>
      </c>
      <c r="NFN375" t="s">
        <v>790</v>
      </c>
      <c r="NFP375" t="s">
        <v>790</v>
      </c>
      <c r="NFR375" t="s">
        <v>790</v>
      </c>
      <c r="NFT375" t="s">
        <v>790</v>
      </c>
      <c r="NFV375" t="s">
        <v>790</v>
      </c>
      <c r="NFX375" t="s">
        <v>790</v>
      </c>
      <c r="NFZ375" t="s">
        <v>790</v>
      </c>
      <c r="NGB375" t="s">
        <v>790</v>
      </c>
      <c r="NGD375" t="s">
        <v>790</v>
      </c>
      <c r="NGF375" t="s">
        <v>790</v>
      </c>
      <c r="NGH375" t="s">
        <v>790</v>
      </c>
      <c r="NGJ375" t="s">
        <v>790</v>
      </c>
      <c r="NGL375" t="s">
        <v>790</v>
      </c>
      <c r="NGN375" t="s">
        <v>790</v>
      </c>
      <c r="NGP375" t="s">
        <v>790</v>
      </c>
      <c r="NGR375" t="s">
        <v>790</v>
      </c>
      <c r="NGT375" t="s">
        <v>790</v>
      </c>
      <c r="NGV375" t="s">
        <v>790</v>
      </c>
      <c r="NGX375" t="s">
        <v>790</v>
      </c>
      <c r="NGZ375" t="s">
        <v>790</v>
      </c>
      <c r="NHB375" t="s">
        <v>790</v>
      </c>
      <c r="NHD375" t="s">
        <v>790</v>
      </c>
      <c r="NHF375" t="s">
        <v>790</v>
      </c>
      <c r="NHH375" t="s">
        <v>790</v>
      </c>
      <c r="NHJ375" t="s">
        <v>790</v>
      </c>
      <c r="NHL375" t="s">
        <v>790</v>
      </c>
      <c r="NHN375" t="s">
        <v>790</v>
      </c>
      <c r="NHP375" t="s">
        <v>790</v>
      </c>
      <c r="NHR375" t="s">
        <v>790</v>
      </c>
      <c r="NHT375" t="s">
        <v>790</v>
      </c>
      <c r="NHV375" t="s">
        <v>790</v>
      </c>
      <c r="NHX375" t="s">
        <v>790</v>
      </c>
      <c r="NHZ375" t="s">
        <v>790</v>
      </c>
      <c r="NIB375" t="s">
        <v>790</v>
      </c>
      <c r="NID375" t="s">
        <v>790</v>
      </c>
      <c r="NIF375" t="s">
        <v>790</v>
      </c>
      <c r="NIH375" t="s">
        <v>790</v>
      </c>
      <c r="NIJ375" t="s">
        <v>790</v>
      </c>
      <c r="NIL375" t="s">
        <v>790</v>
      </c>
      <c r="NIN375" t="s">
        <v>790</v>
      </c>
      <c r="NIP375" t="s">
        <v>790</v>
      </c>
      <c r="NIR375" t="s">
        <v>790</v>
      </c>
      <c r="NIT375" t="s">
        <v>790</v>
      </c>
      <c r="NIV375" t="s">
        <v>790</v>
      </c>
      <c r="NIX375" t="s">
        <v>790</v>
      </c>
      <c r="NIZ375" t="s">
        <v>790</v>
      </c>
      <c r="NJB375" t="s">
        <v>790</v>
      </c>
      <c r="NJD375" t="s">
        <v>790</v>
      </c>
      <c r="NJF375" t="s">
        <v>790</v>
      </c>
      <c r="NJH375" t="s">
        <v>790</v>
      </c>
      <c r="NJJ375" t="s">
        <v>790</v>
      </c>
      <c r="NJL375" t="s">
        <v>790</v>
      </c>
      <c r="NJN375" t="s">
        <v>790</v>
      </c>
      <c r="NJP375" t="s">
        <v>790</v>
      </c>
      <c r="NJR375" t="s">
        <v>790</v>
      </c>
      <c r="NJT375" t="s">
        <v>790</v>
      </c>
      <c r="NJV375" t="s">
        <v>790</v>
      </c>
      <c r="NJX375" t="s">
        <v>790</v>
      </c>
      <c r="NJZ375" t="s">
        <v>790</v>
      </c>
      <c r="NKB375" t="s">
        <v>790</v>
      </c>
      <c r="NKD375" t="s">
        <v>790</v>
      </c>
      <c r="NKF375" t="s">
        <v>790</v>
      </c>
      <c r="NKH375" t="s">
        <v>790</v>
      </c>
      <c r="NKJ375" t="s">
        <v>790</v>
      </c>
      <c r="NKL375" t="s">
        <v>790</v>
      </c>
      <c r="NKN375" t="s">
        <v>790</v>
      </c>
      <c r="NKP375" t="s">
        <v>790</v>
      </c>
      <c r="NKR375" t="s">
        <v>790</v>
      </c>
      <c r="NKT375" t="s">
        <v>790</v>
      </c>
      <c r="NKV375" t="s">
        <v>790</v>
      </c>
      <c r="NKX375" t="s">
        <v>790</v>
      </c>
      <c r="NKZ375" t="s">
        <v>790</v>
      </c>
      <c r="NLB375" t="s">
        <v>790</v>
      </c>
      <c r="NLD375" t="s">
        <v>790</v>
      </c>
      <c r="NLF375" t="s">
        <v>790</v>
      </c>
      <c r="NLH375" t="s">
        <v>790</v>
      </c>
      <c r="NLJ375" t="s">
        <v>790</v>
      </c>
      <c r="NLL375" t="s">
        <v>790</v>
      </c>
      <c r="NLN375" t="s">
        <v>790</v>
      </c>
      <c r="NLP375" t="s">
        <v>790</v>
      </c>
      <c r="NLR375" t="s">
        <v>790</v>
      </c>
      <c r="NLT375" t="s">
        <v>790</v>
      </c>
      <c r="NLV375" t="s">
        <v>790</v>
      </c>
      <c r="NLX375" t="s">
        <v>790</v>
      </c>
      <c r="NLZ375" t="s">
        <v>790</v>
      </c>
      <c r="NMB375" t="s">
        <v>790</v>
      </c>
      <c r="NMD375" t="s">
        <v>790</v>
      </c>
      <c r="NMF375" t="s">
        <v>790</v>
      </c>
      <c r="NMH375" t="s">
        <v>790</v>
      </c>
      <c r="NMJ375" t="s">
        <v>790</v>
      </c>
      <c r="NML375" t="s">
        <v>790</v>
      </c>
      <c r="NMN375" t="s">
        <v>790</v>
      </c>
      <c r="NMP375" t="s">
        <v>790</v>
      </c>
      <c r="NMR375" t="s">
        <v>790</v>
      </c>
      <c r="NMT375" t="s">
        <v>790</v>
      </c>
      <c r="NMV375" t="s">
        <v>790</v>
      </c>
      <c r="NMX375" t="s">
        <v>790</v>
      </c>
      <c r="NMZ375" t="s">
        <v>790</v>
      </c>
      <c r="NNB375" t="s">
        <v>790</v>
      </c>
      <c r="NND375" t="s">
        <v>790</v>
      </c>
      <c r="NNF375" t="s">
        <v>790</v>
      </c>
      <c r="NNH375" t="s">
        <v>790</v>
      </c>
      <c r="NNJ375" t="s">
        <v>790</v>
      </c>
      <c r="NNL375" t="s">
        <v>790</v>
      </c>
      <c r="NNN375" t="s">
        <v>790</v>
      </c>
      <c r="NNP375" t="s">
        <v>790</v>
      </c>
      <c r="NNR375" t="s">
        <v>790</v>
      </c>
      <c r="NNT375" t="s">
        <v>790</v>
      </c>
      <c r="NNV375" t="s">
        <v>790</v>
      </c>
      <c r="NNX375" t="s">
        <v>790</v>
      </c>
      <c r="NNZ375" t="s">
        <v>790</v>
      </c>
      <c r="NOB375" t="s">
        <v>790</v>
      </c>
      <c r="NOD375" t="s">
        <v>790</v>
      </c>
      <c r="NOF375" t="s">
        <v>790</v>
      </c>
      <c r="NOH375" t="s">
        <v>790</v>
      </c>
      <c r="NOJ375" t="s">
        <v>790</v>
      </c>
      <c r="NOL375" t="s">
        <v>790</v>
      </c>
      <c r="NON375" t="s">
        <v>790</v>
      </c>
      <c r="NOP375" t="s">
        <v>790</v>
      </c>
      <c r="NOR375" t="s">
        <v>790</v>
      </c>
      <c r="NOT375" t="s">
        <v>790</v>
      </c>
      <c r="NOV375" t="s">
        <v>790</v>
      </c>
      <c r="NOX375" t="s">
        <v>790</v>
      </c>
      <c r="NOZ375" t="s">
        <v>790</v>
      </c>
      <c r="NPB375" t="s">
        <v>790</v>
      </c>
      <c r="NPD375" t="s">
        <v>790</v>
      </c>
      <c r="NPF375" t="s">
        <v>790</v>
      </c>
      <c r="NPH375" t="s">
        <v>790</v>
      </c>
      <c r="NPJ375" t="s">
        <v>790</v>
      </c>
      <c r="NPL375" t="s">
        <v>790</v>
      </c>
      <c r="NPN375" t="s">
        <v>790</v>
      </c>
      <c r="NPP375" t="s">
        <v>790</v>
      </c>
      <c r="NPR375" t="s">
        <v>790</v>
      </c>
      <c r="NPT375" t="s">
        <v>790</v>
      </c>
      <c r="NPV375" t="s">
        <v>790</v>
      </c>
      <c r="NPX375" t="s">
        <v>790</v>
      </c>
      <c r="NPZ375" t="s">
        <v>790</v>
      </c>
      <c r="NQB375" t="s">
        <v>790</v>
      </c>
      <c r="NQD375" t="s">
        <v>790</v>
      </c>
      <c r="NQF375" t="s">
        <v>790</v>
      </c>
      <c r="NQH375" t="s">
        <v>790</v>
      </c>
      <c r="NQJ375" t="s">
        <v>790</v>
      </c>
      <c r="NQL375" t="s">
        <v>790</v>
      </c>
      <c r="NQN375" t="s">
        <v>790</v>
      </c>
      <c r="NQP375" t="s">
        <v>790</v>
      </c>
      <c r="NQR375" t="s">
        <v>790</v>
      </c>
      <c r="NQT375" t="s">
        <v>790</v>
      </c>
      <c r="NQV375" t="s">
        <v>790</v>
      </c>
      <c r="NQX375" t="s">
        <v>790</v>
      </c>
      <c r="NQZ375" t="s">
        <v>790</v>
      </c>
      <c r="NRB375" t="s">
        <v>790</v>
      </c>
      <c r="NRD375" t="s">
        <v>790</v>
      </c>
      <c r="NRF375" t="s">
        <v>790</v>
      </c>
      <c r="NRH375" t="s">
        <v>790</v>
      </c>
      <c r="NRJ375" t="s">
        <v>790</v>
      </c>
      <c r="NRL375" t="s">
        <v>790</v>
      </c>
      <c r="NRN375" t="s">
        <v>790</v>
      </c>
      <c r="NRP375" t="s">
        <v>790</v>
      </c>
      <c r="NRR375" t="s">
        <v>790</v>
      </c>
      <c r="NRT375" t="s">
        <v>790</v>
      </c>
      <c r="NRV375" t="s">
        <v>790</v>
      </c>
      <c r="NRX375" t="s">
        <v>790</v>
      </c>
      <c r="NRZ375" t="s">
        <v>790</v>
      </c>
      <c r="NSB375" t="s">
        <v>790</v>
      </c>
      <c r="NSD375" t="s">
        <v>790</v>
      </c>
      <c r="NSF375" t="s">
        <v>790</v>
      </c>
      <c r="NSH375" t="s">
        <v>790</v>
      </c>
      <c r="NSJ375" t="s">
        <v>790</v>
      </c>
      <c r="NSL375" t="s">
        <v>790</v>
      </c>
      <c r="NSN375" t="s">
        <v>790</v>
      </c>
      <c r="NSP375" t="s">
        <v>790</v>
      </c>
      <c r="NSR375" t="s">
        <v>790</v>
      </c>
      <c r="NST375" t="s">
        <v>790</v>
      </c>
      <c r="NSV375" t="s">
        <v>790</v>
      </c>
      <c r="NSX375" t="s">
        <v>790</v>
      </c>
      <c r="NSZ375" t="s">
        <v>790</v>
      </c>
      <c r="NTB375" t="s">
        <v>790</v>
      </c>
      <c r="NTD375" t="s">
        <v>790</v>
      </c>
      <c r="NTF375" t="s">
        <v>790</v>
      </c>
      <c r="NTH375" t="s">
        <v>790</v>
      </c>
      <c r="NTJ375" t="s">
        <v>790</v>
      </c>
      <c r="NTL375" t="s">
        <v>790</v>
      </c>
      <c r="NTN375" t="s">
        <v>790</v>
      </c>
      <c r="NTP375" t="s">
        <v>790</v>
      </c>
      <c r="NTR375" t="s">
        <v>790</v>
      </c>
      <c r="NTT375" t="s">
        <v>790</v>
      </c>
      <c r="NTV375" t="s">
        <v>790</v>
      </c>
      <c r="NTX375" t="s">
        <v>790</v>
      </c>
      <c r="NTZ375" t="s">
        <v>790</v>
      </c>
      <c r="NUB375" t="s">
        <v>790</v>
      </c>
      <c r="NUD375" t="s">
        <v>790</v>
      </c>
      <c r="NUF375" t="s">
        <v>790</v>
      </c>
      <c r="NUH375" t="s">
        <v>790</v>
      </c>
      <c r="NUJ375" t="s">
        <v>790</v>
      </c>
      <c r="NUL375" t="s">
        <v>790</v>
      </c>
      <c r="NUN375" t="s">
        <v>790</v>
      </c>
      <c r="NUP375" t="s">
        <v>790</v>
      </c>
      <c r="NUR375" t="s">
        <v>790</v>
      </c>
      <c r="NUT375" t="s">
        <v>790</v>
      </c>
      <c r="NUV375" t="s">
        <v>790</v>
      </c>
      <c r="NUX375" t="s">
        <v>790</v>
      </c>
      <c r="NUZ375" t="s">
        <v>790</v>
      </c>
      <c r="NVB375" t="s">
        <v>790</v>
      </c>
      <c r="NVD375" t="s">
        <v>790</v>
      </c>
      <c r="NVF375" t="s">
        <v>790</v>
      </c>
      <c r="NVH375" t="s">
        <v>790</v>
      </c>
      <c r="NVJ375" t="s">
        <v>790</v>
      </c>
      <c r="NVL375" t="s">
        <v>790</v>
      </c>
      <c r="NVN375" t="s">
        <v>790</v>
      </c>
      <c r="NVP375" t="s">
        <v>790</v>
      </c>
      <c r="NVR375" t="s">
        <v>790</v>
      </c>
      <c r="NVT375" t="s">
        <v>790</v>
      </c>
      <c r="NVV375" t="s">
        <v>790</v>
      </c>
      <c r="NVX375" t="s">
        <v>790</v>
      </c>
      <c r="NVZ375" t="s">
        <v>790</v>
      </c>
      <c r="NWB375" t="s">
        <v>790</v>
      </c>
      <c r="NWD375" t="s">
        <v>790</v>
      </c>
      <c r="NWF375" t="s">
        <v>790</v>
      </c>
      <c r="NWH375" t="s">
        <v>790</v>
      </c>
      <c r="NWJ375" t="s">
        <v>790</v>
      </c>
      <c r="NWL375" t="s">
        <v>790</v>
      </c>
      <c r="NWN375" t="s">
        <v>790</v>
      </c>
      <c r="NWP375" t="s">
        <v>790</v>
      </c>
      <c r="NWR375" t="s">
        <v>790</v>
      </c>
      <c r="NWT375" t="s">
        <v>790</v>
      </c>
      <c r="NWV375" t="s">
        <v>790</v>
      </c>
      <c r="NWX375" t="s">
        <v>790</v>
      </c>
      <c r="NWZ375" t="s">
        <v>790</v>
      </c>
      <c r="NXB375" t="s">
        <v>790</v>
      </c>
      <c r="NXD375" t="s">
        <v>790</v>
      </c>
      <c r="NXF375" t="s">
        <v>790</v>
      </c>
      <c r="NXH375" t="s">
        <v>790</v>
      </c>
      <c r="NXJ375" t="s">
        <v>790</v>
      </c>
      <c r="NXL375" t="s">
        <v>790</v>
      </c>
      <c r="NXN375" t="s">
        <v>790</v>
      </c>
      <c r="NXP375" t="s">
        <v>790</v>
      </c>
      <c r="NXR375" t="s">
        <v>790</v>
      </c>
      <c r="NXT375" t="s">
        <v>790</v>
      </c>
      <c r="NXV375" t="s">
        <v>790</v>
      </c>
      <c r="NXX375" t="s">
        <v>790</v>
      </c>
      <c r="NXZ375" t="s">
        <v>790</v>
      </c>
      <c r="NYB375" t="s">
        <v>790</v>
      </c>
      <c r="NYD375" t="s">
        <v>790</v>
      </c>
      <c r="NYF375" t="s">
        <v>790</v>
      </c>
      <c r="NYH375" t="s">
        <v>790</v>
      </c>
      <c r="NYJ375" t="s">
        <v>790</v>
      </c>
      <c r="NYL375" t="s">
        <v>790</v>
      </c>
      <c r="NYN375" t="s">
        <v>790</v>
      </c>
      <c r="NYP375" t="s">
        <v>790</v>
      </c>
      <c r="NYR375" t="s">
        <v>790</v>
      </c>
      <c r="NYT375" t="s">
        <v>790</v>
      </c>
      <c r="NYV375" t="s">
        <v>790</v>
      </c>
      <c r="NYX375" t="s">
        <v>790</v>
      </c>
      <c r="NYZ375" t="s">
        <v>790</v>
      </c>
      <c r="NZB375" t="s">
        <v>790</v>
      </c>
      <c r="NZD375" t="s">
        <v>790</v>
      </c>
      <c r="NZF375" t="s">
        <v>790</v>
      </c>
      <c r="NZH375" t="s">
        <v>790</v>
      </c>
      <c r="NZJ375" t="s">
        <v>790</v>
      </c>
      <c r="NZL375" t="s">
        <v>790</v>
      </c>
      <c r="NZN375" t="s">
        <v>790</v>
      </c>
      <c r="NZP375" t="s">
        <v>790</v>
      </c>
      <c r="NZR375" t="s">
        <v>790</v>
      </c>
      <c r="NZT375" t="s">
        <v>790</v>
      </c>
      <c r="NZV375" t="s">
        <v>790</v>
      </c>
      <c r="NZX375" t="s">
        <v>790</v>
      </c>
      <c r="NZZ375" t="s">
        <v>790</v>
      </c>
      <c r="OAB375" t="s">
        <v>790</v>
      </c>
      <c r="OAD375" t="s">
        <v>790</v>
      </c>
      <c r="OAF375" t="s">
        <v>790</v>
      </c>
      <c r="OAH375" t="s">
        <v>790</v>
      </c>
      <c r="OAJ375" t="s">
        <v>790</v>
      </c>
      <c r="OAL375" t="s">
        <v>790</v>
      </c>
      <c r="OAN375" t="s">
        <v>790</v>
      </c>
      <c r="OAP375" t="s">
        <v>790</v>
      </c>
      <c r="OAR375" t="s">
        <v>790</v>
      </c>
      <c r="OAT375" t="s">
        <v>790</v>
      </c>
      <c r="OAV375" t="s">
        <v>790</v>
      </c>
      <c r="OAX375" t="s">
        <v>790</v>
      </c>
      <c r="OAZ375" t="s">
        <v>790</v>
      </c>
      <c r="OBB375" t="s">
        <v>790</v>
      </c>
      <c r="OBD375" t="s">
        <v>790</v>
      </c>
      <c r="OBF375" t="s">
        <v>790</v>
      </c>
      <c r="OBH375" t="s">
        <v>790</v>
      </c>
      <c r="OBJ375" t="s">
        <v>790</v>
      </c>
      <c r="OBL375" t="s">
        <v>790</v>
      </c>
      <c r="OBN375" t="s">
        <v>790</v>
      </c>
      <c r="OBP375" t="s">
        <v>790</v>
      </c>
      <c r="OBR375" t="s">
        <v>790</v>
      </c>
      <c r="OBT375" t="s">
        <v>790</v>
      </c>
      <c r="OBV375" t="s">
        <v>790</v>
      </c>
      <c r="OBX375" t="s">
        <v>790</v>
      </c>
      <c r="OBZ375" t="s">
        <v>790</v>
      </c>
      <c r="OCB375" t="s">
        <v>790</v>
      </c>
      <c r="OCD375" t="s">
        <v>790</v>
      </c>
      <c r="OCF375" t="s">
        <v>790</v>
      </c>
      <c r="OCH375" t="s">
        <v>790</v>
      </c>
      <c r="OCJ375" t="s">
        <v>790</v>
      </c>
      <c r="OCL375" t="s">
        <v>790</v>
      </c>
      <c r="OCN375" t="s">
        <v>790</v>
      </c>
      <c r="OCP375" t="s">
        <v>790</v>
      </c>
      <c r="OCR375" t="s">
        <v>790</v>
      </c>
      <c r="OCT375" t="s">
        <v>790</v>
      </c>
      <c r="OCV375" t="s">
        <v>790</v>
      </c>
      <c r="OCX375" t="s">
        <v>790</v>
      </c>
      <c r="OCZ375" t="s">
        <v>790</v>
      </c>
      <c r="ODB375" t="s">
        <v>790</v>
      </c>
      <c r="ODD375" t="s">
        <v>790</v>
      </c>
      <c r="ODF375" t="s">
        <v>790</v>
      </c>
      <c r="ODH375" t="s">
        <v>790</v>
      </c>
      <c r="ODJ375" t="s">
        <v>790</v>
      </c>
      <c r="ODL375" t="s">
        <v>790</v>
      </c>
      <c r="ODN375" t="s">
        <v>790</v>
      </c>
      <c r="ODP375" t="s">
        <v>790</v>
      </c>
      <c r="ODR375" t="s">
        <v>790</v>
      </c>
      <c r="ODT375" t="s">
        <v>790</v>
      </c>
      <c r="ODV375" t="s">
        <v>790</v>
      </c>
      <c r="ODX375" t="s">
        <v>790</v>
      </c>
      <c r="ODZ375" t="s">
        <v>790</v>
      </c>
      <c r="OEB375" t="s">
        <v>790</v>
      </c>
      <c r="OED375" t="s">
        <v>790</v>
      </c>
      <c r="OEF375" t="s">
        <v>790</v>
      </c>
      <c r="OEH375" t="s">
        <v>790</v>
      </c>
      <c r="OEJ375" t="s">
        <v>790</v>
      </c>
      <c r="OEL375" t="s">
        <v>790</v>
      </c>
      <c r="OEN375" t="s">
        <v>790</v>
      </c>
      <c r="OEP375" t="s">
        <v>790</v>
      </c>
      <c r="OER375" t="s">
        <v>790</v>
      </c>
      <c r="OET375" t="s">
        <v>790</v>
      </c>
      <c r="OEV375" t="s">
        <v>790</v>
      </c>
      <c r="OEX375" t="s">
        <v>790</v>
      </c>
      <c r="OEZ375" t="s">
        <v>790</v>
      </c>
      <c r="OFB375" t="s">
        <v>790</v>
      </c>
      <c r="OFD375" t="s">
        <v>790</v>
      </c>
      <c r="OFF375" t="s">
        <v>790</v>
      </c>
      <c r="OFH375" t="s">
        <v>790</v>
      </c>
      <c r="OFJ375" t="s">
        <v>790</v>
      </c>
      <c r="OFL375" t="s">
        <v>790</v>
      </c>
      <c r="OFN375" t="s">
        <v>790</v>
      </c>
      <c r="OFP375" t="s">
        <v>790</v>
      </c>
      <c r="OFR375" t="s">
        <v>790</v>
      </c>
      <c r="OFT375" t="s">
        <v>790</v>
      </c>
      <c r="OFV375" t="s">
        <v>790</v>
      </c>
      <c r="OFX375" t="s">
        <v>790</v>
      </c>
      <c r="OFZ375" t="s">
        <v>790</v>
      </c>
      <c r="OGB375" t="s">
        <v>790</v>
      </c>
      <c r="OGD375" t="s">
        <v>790</v>
      </c>
      <c r="OGF375" t="s">
        <v>790</v>
      </c>
      <c r="OGH375" t="s">
        <v>790</v>
      </c>
      <c r="OGJ375" t="s">
        <v>790</v>
      </c>
      <c r="OGL375" t="s">
        <v>790</v>
      </c>
      <c r="OGN375" t="s">
        <v>790</v>
      </c>
      <c r="OGP375" t="s">
        <v>790</v>
      </c>
      <c r="OGR375" t="s">
        <v>790</v>
      </c>
      <c r="OGT375" t="s">
        <v>790</v>
      </c>
      <c r="OGV375" t="s">
        <v>790</v>
      </c>
      <c r="OGX375" t="s">
        <v>790</v>
      </c>
      <c r="OGZ375" t="s">
        <v>790</v>
      </c>
      <c r="OHB375" t="s">
        <v>790</v>
      </c>
      <c r="OHD375" t="s">
        <v>790</v>
      </c>
      <c r="OHF375" t="s">
        <v>790</v>
      </c>
      <c r="OHH375" t="s">
        <v>790</v>
      </c>
      <c r="OHJ375" t="s">
        <v>790</v>
      </c>
      <c r="OHL375" t="s">
        <v>790</v>
      </c>
      <c r="OHN375" t="s">
        <v>790</v>
      </c>
      <c r="OHP375" t="s">
        <v>790</v>
      </c>
      <c r="OHR375" t="s">
        <v>790</v>
      </c>
      <c r="OHT375" t="s">
        <v>790</v>
      </c>
      <c r="OHV375" t="s">
        <v>790</v>
      </c>
      <c r="OHX375" t="s">
        <v>790</v>
      </c>
      <c r="OHZ375" t="s">
        <v>790</v>
      </c>
      <c r="OIB375" t="s">
        <v>790</v>
      </c>
      <c r="OID375" t="s">
        <v>790</v>
      </c>
      <c r="OIF375" t="s">
        <v>790</v>
      </c>
      <c r="OIH375" t="s">
        <v>790</v>
      </c>
      <c r="OIJ375" t="s">
        <v>790</v>
      </c>
      <c r="OIL375" t="s">
        <v>790</v>
      </c>
      <c r="OIN375" t="s">
        <v>790</v>
      </c>
      <c r="OIP375" t="s">
        <v>790</v>
      </c>
      <c r="OIR375" t="s">
        <v>790</v>
      </c>
      <c r="OIT375" t="s">
        <v>790</v>
      </c>
      <c r="OIV375" t="s">
        <v>790</v>
      </c>
      <c r="OIX375" t="s">
        <v>790</v>
      </c>
      <c r="OIZ375" t="s">
        <v>790</v>
      </c>
      <c r="OJB375" t="s">
        <v>790</v>
      </c>
      <c r="OJD375" t="s">
        <v>790</v>
      </c>
      <c r="OJF375" t="s">
        <v>790</v>
      </c>
      <c r="OJH375" t="s">
        <v>790</v>
      </c>
      <c r="OJJ375" t="s">
        <v>790</v>
      </c>
      <c r="OJL375" t="s">
        <v>790</v>
      </c>
      <c r="OJN375" t="s">
        <v>790</v>
      </c>
      <c r="OJP375" t="s">
        <v>790</v>
      </c>
      <c r="OJR375" t="s">
        <v>790</v>
      </c>
      <c r="OJT375" t="s">
        <v>790</v>
      </c>
      <c r="OJV375" t="s">
        <v>790</v>
      </c>
      <c r="OJX375" t="s">
        <v>790</v>
      </c>
      <c r="OJZ375" t="s">
        <v>790</v>
      </c>
      <c r="OKB375" t="s">
        <v>790</v>
      </c>
      <c r="OKD375" t="s">
        <v>790</v>
      </c>
      <c r="OKF375" t="s">
        <v>790</v>
      </c>
      <c r="OKH375" t="s">
        <v>790</v>
      </c>
      <c r="OKJ375" t="s">
        <v>790</v>
      </c>
      <c r="OKL375" t="s">
        <v>790</v>
      </c>
      <c r="OKN375" t="s">
        <v>790</v>
      </c>
      <c r="OKP375" t="s">
        <v>790</v>
      </c>
      <c r="OKR375" t="s">
        <v>790</v>
      </c>
      <c r="OKT375" t="s">
        <v>790</v>
      </c>
      <c r="OKV375" t="s">
        <v>790</v>
      </c>
      <c r="OKX375" t="s">
        <v>790</v>
      </c>
      <c r="OKZ375" t="s">
        <v>790</v>
      </c>
      <c r="OLB375" t="s">
        <v>790</v>
      </c>
      <c r="OLD375" t="s">
        <v>790</v>
      </c>
      <c r="OLF375" t="s">
        <v>790</v>
      </c>
      <c r="OLH375" t="s">
        <v>790</v>
      </c>
      <c r="OLJ375" t="s">
        <v>790</v>
      </c>
      <c r="OLL375" t="s">
        <v>790</v>
      </c>
      <c r="OLN375" t="s">
        <v>790</v>
      </c>
      <c r="OLP375" t="s">
        <v>790</v>
      </c>
      <c r="OLR375" t="s">
        <v>790</v>
      </c>
      <c r="OLT375" t="s">
        <v>790</v>
      </c>
      <c r="OLV375" t="s">
        <v>790</v>
      </c>
      <c r="OLX375" t="s">
        <v>790</v>
      </c>
      <c r="OLZ375" t="s">
        <v>790</v>
      </c>
      <c r="OMB375" t="s">
        <v>790</v>
      </c>
      <c r="OMD375" t="s">
        <v>790</v>
      </c>
      <c r="OMF375" t="s">
        <v>790</v>
      </c>
      <c r="OMH375" t="s">
        <v>790</v>
      </c>
      <c r="OMJ375" t="s">
        <v>790</v>
      </c>
      <c r="OML375" t="s">
        <v>790</v>
      </c>
      <c r="OMN375" t="s">
        <v>790</v>
      </c>
      <c r="OMP375" t="s">
        <v>790</v>
      </c>
      <c r="OMR375" t="s">
        <v>790</v>
      </c>
      <c r="OMT375" t="s">
        <v>790</v>
      </c>
      <c r="OMV375" t="s">
        <v>790</v>
      </c>
      <c r="OMX375" t="s">
        <v>790</v>
      </c>
      <c r="OMZ375" t="s">
        <v>790</v>
      </c>
      <c r="ONB375" t="s">
        <v>790</v>
      </c>
      <c r="OND375" t="s">
        <v>790</v>
      </c>
      <c r="ONF375" t="s">
        <v>790</v>
      </c>
      <c r="ONH375" t="s">
        <v>790</v>
      </c>
      <c r="ONJ375" t="s">
        <v>790</v>
      </c>
      <c r="ONL375" t="s">
        <v>790</v>
      </c>
      <c r="ONN375" t="s">
        <v>790</v>
      </c>
      <c r="ONP375" t="s">
        <v>790</v>
      </c>
      <c r="ONR375" t="s">
        <v>790</v>
      </c>
      <c r="ONT375" t="s">
        <v>790</v>
      </c>
      <c r="ONV375" t="s">
        <v>790</v>
      </c>
      <c r="ONX375" t="s">
        <v>790</v>
      </c>
      <c r="ONZ375" t="s">
        <v>790</v>
      </c>
      <c r="OOB375" t="s">
        <v>790</v>
      </c>
      <c r="OOD375" t="s">
        <v>790</v>
      </c>
      <c r="OOF375" t="s">
        <v>790</v>
      </c>
      <c r="OOH375" t="s">
        <v>790</v>
      </c>
      <c r="OOJ375" t="s">
        <v>790</v>
      </c>
      <c r="OOL375" t="s">
        <v>790</v>
      </c>
      <c r="OON375" t="s">
        <v>790</v>
      </c>
      <c r="OOP375" t="s">
        <v>790</v>
      </c>
      <c r="OOR375" t="s">
        <v>790</v>
      </c>
      <c r="OOT375" t="s">
        <v>790</v>
      </c>
      <c r="OOV375" t="s">
        <v>790</v>
      </c>
      <c r="OOX375" t="s">
        <v>790</v>
      </c>
      <c r="OOZ375" t="s">
        <v>790</v>
      </c>
      <c r="OPB375" t="s">
        <v>790</v>
      </c>
      <c r="OPD375" t="s">
        <v>790</v>
      </c>
      <c r="OPF375" t="s">
        <v>790</v>
      </c>
      <c r="OPH375" t="s">
        <v>790</v>
      </c>
      <c r="OPJ375" t="s">
        <v>790</v>
      </c>
      <c r="OPL375" t="s">
        <v>790</v>
      </c>
      <c r="OPN375" t="s">
        <v>790</v>
      </c>
      <c r="OPP375" t="s">
        <v>790</v>
      </c>
      <c r="OPR375" t="s">
        <v>790</v>
      </c>
      <c r="OPT375" t="s">
        <v>790</v>
      </c>
      <c r="OPV375" t="s">
        <v>790</v>
      </c>
      <c r="OPX375" t="s">
        <v>790</v>
      </c>
      <c r="OPZ375" t="s">
        <v>790</v>
      </c>
      <c r="OQB375" t="s">
        <v>790</v>
      </c>
      <c r="OQD375" t="s">
        <v>790</v>
      </c>
      <c r="OQF375" t="s">
        <v>790</v>
      </c>
      <c r="OQH375" t="s">
        <v>790</v>
      </c>
      <c r="OQJ375" t="s">
        <v>790</v>
      </c>
      <c r="OQL375" t="s">
        <v>790</v>
      </c>
      <c r="OQN375" t="s">
        <v>790</v>
      </c>
      <c r="OQP375" t="s">
        <v>790</v>
      </c>
      <c r="OQR375" t="s">
        <v>790</v>
      </c>
      <c r="OQT375" t="s">
        <v>790</v>
      </c>
      <c r="OQV375" t="s">
        <v>790</v>
      </c>
      <c r="OQX375" t="s">
        <v>790</v>
      </c>
      <c r="OQZ375" t="s">
        <v>790</v>
      </c>
      <c r="ORB375" t="s">
        <v>790</v>
      </c>
      <c r="ORD375" t="s">
        <v>790</v>
      </c>
      <c r="ORF375" t="s">
        <v>790</v>
      </c>
      <c r="ORH375" t="s">
        <v>790</v>
      </c>
      <c r="ORJ375" t="s">
        <v>790</v>
      </c>
      <c r="ORL375" t="s">
        <v>790</v>
      </c>
      <c r="ORN375" t="s">
        <v>790</v>
      </c>
      <c r="ORP375" t="s">
        <v>790</v>
      </c>
      <c r="ORR375" t="s">
        <v>790</v>
      </c>
      <c r="ORT375" t="s">
        <v>790</v>
      </c>
      <c r="ORV375" t="s">
        <v>790</v>
      </c>
      <c r="ORX375" t="s">
        <v>790</v>
      </c>
      <c r="ORZ375" t="s">
        <v>790</v>
      </c>
      <c r="OSB375" t="s">
        <v>790</v>
      </c>
      <c r="OSD375" t="s">
        <v>790</v>
      </c>
      <c r="OSF375" t="s">
        <v>790</v>
      </c>
      <c r="OSH375" t="s">
        <v>790</v>
      </c>
      <c r="OSJ375" t="s">
        <v>790</v>
      </c>
      <c r="OSL375" t="s">
        <v>790</v>
      </c>
      <c r="OSN375" t="s">
        <v>790</v>
      </c>
      <c r="OSP375" t="s">
        <v>790</v>
      </c>
      <c r="OSR375" t="s">
        <v>790</v>
      </c>
      <c r="OST375" t="s">
        <v>790</v>
      </c>
      <c r="OSV375" t="s">
        <v>790</v>
      </c>
      <c r="OSX375" t="s">
        <v>790</v>
      </c>
      <c r="OSZ375" t="s">
        <v>790</v>
      </c>
      <c r="OTB375" t="s">
        <v>790</v>
      </c>
      <c r="OTD375" t="s">
        <v>790</v>
      </c>
      <c r="OTF375" t="s">
        <v>790</v>
      </c>
      <c r="OTH375" t="s">
        <v>790</v>
      </c>
      <c r="OTJ375" t="s">
        <v>790</v>
      </c>
      <c r="OTL375" t="s">
        <v>790</v>
      </c>
      <c r="OTN375" t="s">
        <v>790</v>
      </c>
      <c r="OTP375" t="s">
        <v>790</v>
      </c>
      <c r="OTR375" t="s">
        <v>790</v>
      </c>
      <c r="OTT375" t="s">
        <v>790</v>
      </c>
      <c r="OTV375" t="s">
        <v>790</v>
      </c>
      <c r="OTX375" t="s">
        <v>790</v>
      </c>
      <c r="OTZ375" t="s">
        <v>790</v>
      </c>
      <c r="OUB375" t="s">
        <v>790</v>
      </c>
      <c r="OUD375" t="s">
        <v>790</v>
      </c>
      <c r="OUF375" t="s">
        <v>790</v>
      </c>
      <c r="OUH375" t="s">
        <v>790</v>
      </c>
      <c r="OUJ375" t="s">
        <v>790</v>
      </c>
      <c r="OUL375" t="s">
        <v>790</v>
      </c>
      <c r="OUN375" t="s">
        <v>790</v>
      </c>
      <c r="OUP375" t="s">
        <v>790</v>
      </c>
      <c r="OUR375" t="s">
        <v>790</v>
      </c>
      <c r="OUT375" t="s">
        <v>790</v>
      </c>
      <c r="OUV375" t="s">
        <v>790</v>
      </c>
      <c r="OUX375" t="s">
        <v>790</v>
      </c>
      <c r="OUZ375" t="s">
        <v>790</v>
      </c>
      <c r="OVB375" t="s">
        <v>790</v>
      </c>
      <c r="OVD375" t="s">
        <v>790</v>
      </c>
      <c r="OVF375" t="s">
        <v>790</v>
      </c>
      <c r="OVH375" t="s">
        <v>790</v>
      </c>
      <c r="OVJ375" t="s">
        <v>790</v>
      </c>
      <c r="OVL375" t="s">
        <v>790</v>
      </c>
      <c r="OVN375" t="s">
        <v>790</v>
      </c>
      <c r="OVP375" t="s">
        <v>790</v>
      </c>
      <c r="OVR375" t="s">
        <v>790</v>
      </c>
      <c r="OVT375" t="s">
        <v>790</v>
      </c>
      <c r="OVV375" t="s">
        <v>790</v>
      </c>
      <c r="OVX375" t="s">
        <v>790</v>
      </c>
      <c r="OVZ375" t="s">
        <v>790</v>
      </c>
      <c r="OWB375" t="s">
        <v>790</v>
      </c>
      <c r="OWD375" t="s">
        <v>790</v>
      </c>
      <c r="OWF375" t="s">
        <v>790</v>
      </c>
      <c r="OWH375" t="s">
        <v>790</v>
      </c>
      <c r="OWJ375" t="s">
        <v>790</v>
      </c>
      <c r="OWL375" t="s">
        <v>790</v>
      </c>
      <c r="OWN375" t="s">
        <v>790</v>
      </c>
      <c r="OWP375" t="s">
        <v>790</v>
      </c>
      <c r="OWR375" t="s">
        <v>790</v>
      </c>
      <c r="OWT375" t="s">
        <v>790</v>
      </c>
      <c r="OWV375" t="s">
        <v>790</v>
      </c>
      <c r="OWX375" t="s">
        <v>790</v>
      </c>
      <c r="OWZ375" t="s">
        <v>790</v>
      </c>
      <c r="OXB375" t="s">
        <v>790</v>
      </c>
      <c r="OXD375" t="s">
        <v>790</v>
      </c>
      <c r="OXF375" t="s">
        <v>790</v>
      </c>
      <c r="OXH375" t="s">
        <v>790</v>
      </c>
      <c r="OXJ375" t="s">
        <v>790</v>
      </c>
      <c r="OXL375" t="s">
        <v>790</v>
      </c>
      <c r="OXN375" t="s">
        <v>790</v>
      </c>
      <c r="OXP375" t="s">
        <v>790</v>
      </c>
      <c r="OXR375" t="s">
        <v>790</v>
      </c>
      <c r="OXT375" t="s">
        <v>790</v>
      </c>
      <c r="OXV375" t="s">
        <v>790</v>
      </c>
      <c r="OXX375" t="s">
        <v>790</v>
      </c>
      <c r="OXZ375" t="s">
        <v>790</v>
      </c>
      <c r="OYB375" t="s">
        <v>790</v>
      </c>
      <c r="OYD375" t="s">
        <v>790</v>
      </c>
      <c r="OYF375" t="s">
        <v>790</v>
      </c>
      <c r="OYH375" t="s">
        <v>790</v>
      </c>
      <c r="OYJ375" t="s">
        <v>790</v>
      </c>
      <c r="OYL375" t="s">
        <v>790</v>
      </c>
      <c r="OYN375" t="s">
        <v>790</v>
      </c>
      <c r="OYP375" t="s">
        <v>790</v>
      </c>
      <c r="OYR375" t="s">
        <v>790</v>
      </c>
      <c r="OYT375" t="s">
        <v>790</v>
      </c>
      <c r="OYV375" t="s">
        <v>790</v>
      </c>
      <c r="OYX375" t="s">
        <v>790</v>
      </c>
      <c r="OYZ375" t="s">
        <v>790</v>
      </c>
      <c r="OZB375" t="s">
        <v>790</v>
      </c>
      <c r="OZD375" t="s">
        <v>790</v>
      </c>
      <c r="OZF375" t="s">
        <v>790</v>
      </c>
      <c r="OZH375" t="s">
        <v>790</v>
      </c>
      <c r="OZJ375" t="s">
        <v>790</v>
      </c>
      <c r="OZL375" t="s">
        <v>790</v>
      </c>
      <c r="OZN375" t="s">
        <v>790</v>
      </c>
      <c r="OZP375" t="s">
        <v>790</v>
      </c>
      <c r="OZR375" t="s">
        <v>790</v>
      </c>
      <c r="OZT375" t="s">
        <v>790</v>
      </c>
      <c r="OZV375" t="s">
        <v>790</v>
      </c>
      <c r="OZX375" t="s">
        <v>790</v>
      </c>
      <c r="OZZ375" t="s">
        <v>790</v>
      </c>
      <c r="PAB375" t="s">
        <v>790</v>
      </c>
      <c r="PAD375" t="s">
        <v>790</v>
      </c>
      <c r="PAF375" t="s">
        <v>790</v>
      </c>
      <c r="PAH375" t="s">
        <v>790</v>
      </c>
      <c r="PAJ375" t="s">
        <v>790</v>
      </c>
      <c r="PAL375" t="s">
        <v>790</v>
      </c>
      <c r="PAN375" t="s">
        <v>790</v>
      </c>
      <c r="PAP375" t="s">
        <v>790</v>
      </c>
      <c r="PAR375" t="s">
        <v>790</v>
      </c>
      <c r="PAT375" t="s">
        <v>790</v>
      </c>
      <c r="PAV375" t="s">
        <v>790</v>
      </c>
      <c r="PAX375" t="s">
        <v>790</v>
      </c>
      <c r="PAZ375" t="s">
        <v>790</v>
      </c>
      <c r="PBB375" t="s">
        <v>790</v>
      </c>
      <c r="PBD375" t="s">
        <v>790</v>
      </c>
      <c r="PBF375" t="s">
        <v>790</v>
      </c>
      <c r="PBH375" t="s">
        <v>790</v>
      </c>
      <c r="PBJ375" t="s">
        <v>790</v>
      </c>
      <c r="PBL375" t="s">
        <v>790</v>
      </c>
      <c r="PBN375" t="s">
        <v>790</v>
      </c>
      <c r="PBP375" t="s">
        <v>790</v>
      </c>
      <c r="PBR375" t="s">
        <v>790</v>
      </c>
      <c r="PBT375" t="s">
        <v>790</v>
      </c>
      <c r="PBV375" t="s">
        <v>790</v>
      </c>
      <c r="PBX375" t="s">
        <v>790</v>
      </c>
      <c r="PBZ375" t="s">
        <v>790</v>
      </c>
      <c r="PCB375" t="s">
        <v>790</v>
      </c>
      <c r="PCD375" t="s">
        <v>790</v>
      </c>
      <c r="PCF375" t="s">
        <v>790</v>
      </c>
      <c r="PCH375" t="s">
        <v>790</v>
      </c>
      <c r="PCJ375" t="s">
        <v>790</v>
      </c>
      <c r="PCL375" t="s">
        <v>790</v>
      </c>
      <c r="PCN375" t="s">
        <v>790</v>
      </c>
      <c r="PCP375" t="s">
        <v>790</v>
      </c>
      <c r="PCR375" t="s">
        <v>790</v>
      </c>
      <c r="PCT375" t="s">
        <v>790</v>
      </c>
      <c r="PCV375" t="s">
        <v>790</v>
      </c>
      <c r="PCX375" t="s">
        <v>790</v>
      </c>
      <c r="PCZ375" t="s">
        <v>790</v>
      </c>
      <c r="PDB375" t="s">
        <v>790</v>
      </c>
      <c r="PDD375" t="s">
        <v>790</v>
      </c>
      <c r="PDF375" t="s">
        <v>790</v>
      </c>
      <c r="PDH375" t="s">
        <v>790</v>
      </c>
      <c r="PDJ375" t="s">
        <v>790</v>
      </c>
      <c r="PDL375" t="s">
        <v>790</v>
      </c>
      <c r="PDN375" t="s">
        <v>790</v>
      </c>
      <c r="PDP375" t="s">
        <v>790</v>
      </c>
      <c r="PDR375" t="s">
        <v>790</v>
      </c>
      <c r="PDT375" t="s">
        <v>790</v>
      </c>
      <c r="PDV375" t="s">
        <v>790</v>
      </c>
      <c r="PDX375" t="s">
        <v>790</v>
      </c>
      <c r="PDZ375" t="s">
        <v>790</v>
      </c>
      <c r="PEB375" t="s">
        <v>790</v>
      </c>
      <c r="PED375" t="s">
        <v>790</v>
      </c>
      <c r="PEF375" t="s">
        <v>790</v>
      </c>
      <c r="PEH375" t="s">
        <v>790</v>
      </c>
      <c r="PEJ375" t="s">
        <v>790</v>
      </c>
      <c r="PEL375" t="s">
        <v>790</v>
      </c>
      <c r="PEN375" t="s">
        <v>790</v>
      </c>
      <c r="PEP375" t="s">
        <v>790</v>
      </c>
      <c r="PER375" t="s">
        <v>790</v>
      </c>
      <c r="PET375" t="s">
        <v>790</v>
      </c>
      <c r="PEV375" t="s">
        <v>790</v>
      </c>
      <c r="PEX375" t="s">
        <v>790</v>
      </c>
      <c r="PEZ375" t="s">
        <v>790</v>
      </c>
      <c r="PFB375" t="s">
        <v>790</v>
      </c>
      <c r="PFD375" t="s">
        <v>790</v>
      </c>
      <c r="PFF375" t="s">
        <v>790</v>
      </c>
      <c r="PFH375" t="s">
        <v>790</v>
      </c>
      <c r="PFJ375" t="s">
        <v>790</v>
      </c>
      <c r="PFL375" t="s">
        <v>790</v>
      </c>
      <c r="PFN375" t="s">
        <v>790</v>
      </c>
      <c r="PFP375" t="s">
        <v>790</v>
      </c>
      <c r="PFR375" t="s">
        <v>790</v>
      </c>
      <c r="PFT375" t="s">
        <v>790</v>
      </c>
      <c r="PFV375" t="s">
        <v>790</v>
      </c>
      <c r="PFX375" t="s">
        <v>790</v>
      </c>
      <c r="PFZ375" t="s">
        <v>790</v>
      </c>
      <c r="PGB375" t="s">
        <v>790</v>
      </c>
      <c r="PGD375" t="s">
        <v>790</v>
      </c>
      <c r="PGF375" t="s">
        <v>790</v>
      </c>
      <c r="PGH375" t="s">
        <v>790</v>
      </c>
      <c r="PGJ375" t="s">
        <v>790</v>
      </c>
      <c r="PGL375" t="s">
        <v>790</v>
      </c>
      <c r="PGN375" t="s">
        <v>790</v>
      </c>
      <c r="PGP375" t="s">
        <v>790</v>
      </c>
      <c r="PGR375" t="s">
        <v>790</v>
      </c>
      <c r="PGT375" t="s">
        <v>790</v>
      </c>
      <c r="PGV375" t="s">
        <v>790</v>
      </c>
      <c r="PGX375" t="s">
        <v>790</v>
      </c>
      <c r="PGZ375" t="s">
        <v>790</v>
      </c>
      <c r="PHB375" t="s">
        <v>790</v>
      </c>
      <c r="PHD375" t="s">
        <v>790</v>
      </c>
      <c r="PHF375" t="s">
        <v>790</v>
      </c>
      <c r="PHH375" t="s">
        <v>790</v>
      </c>
      <c r="PHJ375" t="s">
        <v>790</v>
      </c>
      <c r="PHL375" t="s">
        <v>790</v>
      </c>
      <c r="PHN375" t="s">
        <v>790</v>
      </c>
      <c r="PHP375" t="s">
        <v>790</v>
      </c>
      <c r="PHR375" t="s">
        <v>790</v>
      </c>
      <c r="PHT375" t="s">
        <v>790</v>
      </c>
      <c r="PHV375" t="s">
        <v>790</v>
      </c>
      <c r="PHX375" t="s">
        <v>790</v>
      </c>
      <c r="PHZ375" t="s">
        <v>790</v>
      </c>
      <c r="PIB375" t="s">
        <v>790</v>
      </c>
      <c r="PID375" t="s">
        <v>790</v>
      </c>
      <c r="PIF375" t="s">
        <v>790</v>
      </c>
      <c r="PIH375" t="s">
        <v>790</v>
      </c>
      <c r="PIJ375" t="s">
        <v>790</v>
      </c>
      <c r="PIL375" t="s">
        <v>790</v>
      </c>
      <c r="PIN375" t="s">
        <v>790</v>
      </c>
      <c r="PIP375" t="s">
        <v>790</v>
      </c>
      <c r="PIR375" t="s">
        <v>790</v>
      </c>
      <c r="PIT375" t="s">
        <v>790</v>
      </c>
      <c r="PIV375" t="s">
        <v>790</v>
      </c>
      <c r="PIX375" t="s">
        <v>790</v>
      </c>
      <c r="PIZ375" t="s">
        <v>790</v>
      </c>
      <c r="PJB375" t="s">
        <v>790</v>
      </c>
      <c r="PJD375" t="s">
        <v>790</v>
      </c>
      <c r="PJF375" t="s">
        <v>790</v>
      </c>
      <c r="PJH375" t="s">
        <v>790</v>
      </c>
      <c r="PJJ375" t="s">
        <v>790</v>
      </c>
      <c r="PJL375" t="s">
        <v>790</v>
      </c>
      <c r="PJN375" t="s">
        <v>790</v>
      </c>
      <c r="PJP375" t="s">
        <v>790</v>
      </c>
      <c r="PJR375" t="s">
        <v>790</v>
      </c>
      <c r="PJT375" t="s">
        <v>790</v>
      </c>
      <c r="PJV375" t="s">
        <v>790</v>
      </c>
      <c r="PJX375" t="s">
        <v>790</v>
      </c>
      <c r="PJZ375" t="s">
        <v>790</v>
      </c>
      <c r="PKB375" t="s">
        <v>790</v>
      </c>
      <c r="PKD375" t="s">
        <v>790</v>
      </c>
      <c r="PKF375" t="s">
        <v>790</v>
      </c>
      <c r="PKH375" t="s">
        <v>790</v>
      </c>
      <c r="PKJ375" t="s">
        <v>790</v>
      </c>
      <c r="PKL375" t="s">
        <v>790</v>
      </c>
      <c r="PKN375" t="s">
        <v>790</v>
      </c>
      <c r="PKP375" t="s">
        <v>790</v>
      </c>
      <c r="PKR375" t="s">
        <v>790</v>
      </c>
      <c r="PKT375" t="s">
        <v>790</v>
      </c>
      <c r="PKV375" t="s">
        <v>790</v>
      </c>
      <c r="PKX375" t="s">
        <v>790</v>
      </c>
      <c r="PKZ375" t="s">
        <v>790</v>
      </c>
      <c r="PLB375" t="s">
        <v>790</v>
      </c>
      <c r="PLD375" t="s">
        <v>790</v>
      </c>
      <c r="PLF375" t="s">
        <v>790</v>
      </c>
      <c r="PLH375" t="s">
        <v>790</v>
      </c>
      <c r="PLJ375" t="s">
        <v>790</v>
      </c>
      <c r="PLL375" t="s">
        <v>790</v>
      </c>
      <c r="PLN375" t="s">
        <v>790</v>
      </c>
      <c r="PLP375" t="s">
        <v>790</v>
      </c>
      <c r="PLR375" t="s">
        <v>790</v>
      </c>
      <c r="PLT375" t="s">
        <v>790</v>
      </c>
      <c r="PLV375" t="s">
        <v>790</v>
      </c>
      <c r="PLX375" t="s">
        <v>790</v>
      </c>
      <c r="PLZ375" t="s">
        <v>790</v>
      </c>
      <c r="PMB375" t="s">
        <v>790</v>
      </c>
      <c r="PMD375" t="s">
        <v>790</v>
      </c>
      <c r="PMF375" t="s">
        <v>790</v>
      </c>
      <c r="PMH375" t="s">
        <v>790</v>
      </c>
      <c r="PMJ375" t="s">
        <v>790</v>
      </c>
      <c r="PML375" t="s">
        <v>790</v>
      </c>
      <c r="PMN375" t="s">
        <v>790</v>
      </c>
      <c r="PMP375" t="s">
        <v>790</v>
      </c>
      <c r="PMR375" t="s">
        <v>790</v>
      </c>
      <c r="PMT375" t="s">
        <v>790</v>
      </c>
      <c r="PMV375" t="s">
        <v>790</v>
      </c>
      <c r="PMX375" t="s">
        <v>790</v>
      </c>
      <c r="PMZ375" t="s">
        <v>790</v>
      </c>
      <c r="PNB375" t="s">
        <v>790</v>
      </c>
      <c r="PND375" t="s">
        <v>790</v>
      </c>
      <c r="PNF375" t="s">
        <v>790</v>
      </c>
      <c r="PNH375" t="s">
        <v>790</v>
      </c>
      <c r="PNJ375" t="s">
        <v>790</v>
      </c>
      <c r="PNL375" t="s">
        <v>790</v>
      </c>
      <c r="PNN375" t="s">
        <v>790</v>
      </c>
      <c r="PNP375" t="s">
        <v>790</v>
      </c>
      <c r="PNR375" t="s">
        <v>790</v>
      </c>
      <c r="PNT375" t="s">
        <v>790</v>
      </c>
      <c r="PNV375" t="s">
        <v>790</v>
      </c>
      <c r="PNX375" t="s">
        <v>790</v>
      </c>
      <c r="PNZ375" t="s">
        <v>790</v>
      </c>
      <c r="POB375" t="s">
        <v>790</v>
      </c>
      <c r="POD375" t="s">
        <v>790</v>
      </c>
      <c r="POF375" t="s">
        <v>790</v>
      </c>
      <c r="POH375" t="s">
        <v>790</v>
      </c>
      <c r="POJ375" t="s">
        <v>790</v>
      </c>
      <c r="POL375" t="s">
        <v>790</v>
      </c>
      <c r="PON375" t="s">
        <v>790</v>
      </c>
      <c r="POP375" t="s">
        <v>790</v>
      </c>
      <c r="POR375" t="s">
        <v>790</v>
      </c>
      <c r="POT375" t="s">
        <v>790</v>
      </c>
      <c r="POV375" t="s">
        <v>790</v>
      </c>
      <c r="POX375" t="s">
        <v>790</v>
      </c>
      <c r="POZ375" t="s">
        <v>790</v>
      </c>
      <c r="PPB375" t="s">
        <v>790</v>
      </c>
      <c r="PPD375" t="s">
        <v>790</v>
      </c>
      <c r="PPF375" t="s">
        <v>790</v>
      </c>
      <c r="PPH375" t="s">
        <v>790</v>
      </c>
      <c r="PPJ375" t="s">
        <v>790</v>
      </c>
      <c r="PPL375" t="s">
        <v>790</v>
      </c>
      <c r="PPN375" t="s">
        <v>790</v>
      </c>
      <c r="PPP375" t="s">
        <v>790</v>
      </c>
      <c r="PPR375" t="s">
        <v>790</v>
      </c>
      <c r="PPT375" t="s">
        <v>790</v>
      </c>
      <c r="PPV375" t="s">
        <v>790</v>
      </c>
      <c r="PPX375" t="s">
        <v>790</v>
      </c>
      <c r="PPZ375" t="s">
        <v>790</v>
      </c>
      <c r="PQB375" t="s">
        <v>790</v>
      </c>
      <c r="PQD375" t="s">
        <v>790</v>
      </c>
      <c r="PQF375" t="s">
        <v>790</v>
      </c>
      <c r="PQH375" t="s">
        <v>790</v>
      </c>
      <c r="PQJ375" t="s">
        <v>790</v>
      </c>
      <c r="PQL375" t="s">
        <v>790</v>
      </c>
      <c r="PQN375" t="s">
        <v>790</v>
      </c>
      <c r="PQP375" t="s">
        <v>790</v>
      </c>
      <c r="PQR375" t="s">
        <v>790</v>
      </c>
      <c r="PQT375" t="s">
        <v>790</v>
      </c>
      <c r="PQV375" t="s">
        <v>790</v>
      </c>
      <c r="PQX375" t="s">
        <v>790</v>
      </c>
      <c r="PQZ375" t="s">
        <v>790</v>
      </c>
      <c r="PRB375" t="s">
        <v>790</v>
      </c>
      <c r="PRD375" t="s">
        <v>790</v>
      </c>
      <c r="PRF375" t="s">
        <v>790</v>
      </c>
      <c r="PRH375" t="s">
        <v>790</v>
      </c>
      <c r="PRJ375" t="s">
        <v>790</v>
      </c>
      <c r="PRL375" t="s">
        <v>790</v>
      </c>
      <c r="PRN375" t="s">
        <v>790</v>
      </c>
      <c r="PRP375" t="s">
        <v>790</v>
      </c>
      <c r="PRR375" t="s">
        <v>790</v>
      </c>
      <c r="PRT375" t="s">
        <v>790</v>
      </c>
      <c r="PRV375" t="s">
        <v>790</v>
      </c>
      <c r="PRX375" t="s">
        <v>790</v>
      </c>
      <c r="PRZ375" t="s">
        <v>790</v>
      </c>
      <c r="PSB375" t="s">
        <v>790</v>
      </c>
      <c r="PSD375" t="s">
        <v>790</v>
      </c>
      <c r="PSF375" t="s">
        <v>790</v>
      </c>
      <c r="PSH375" t="s">
        <v>790</v>
      </c>
      <c r="PSJ375" t="s">
        <v>790</v>
      </c>
      <c r="PSL375" t="s">
        <v>790</v>
      </c>
      <c r="PSN375" t="s">
        <v>790</v>
      </c>
      <c r="PSP375" t="s">
        <v>790</v>
      </c>
      <c r="PSR375" t="s">
        <v>790</v>
      </c>
      <c r="PST375" t="s">
        <v>790</v>
      </c>
      <c r="PSV375" t="s">
        <v>790</v>
      </c>
      <c r="PSX375" t="s">
        <v>790</v>
      </c>
      <c r="PSZ375" t="s">
        <v>790</v>
      </c>
      <c r="PTB375" t="s">
        <v>790</v>
      </c>
      <c r="PTD375" t="s">
        <v>790</v>
      </c>
      <c r="PTF375" t="s">
        <v>790</v>
      </c>
      <c r="PTH375" t="s">
        <v>790</v>
      </c>
      <c r="PTJ375" t="s">
        <v>790</v>
      </c>
      <c r="PTL375" t="s">
        <v>790</v>
      </c>
      <c r="PTN375" t="s">
        <v>790</v>
      </c>
      <c r="PTP375" t="s">
        <v>790</v>
      </c>
      <c r="PTR375" t="s">
        <v>790</v>
      </c>
      <c r="PTT375" t="s">
        <v>790</v>
      </c>
      <c r="PTV375" t="s">
        <v>790</v>
      </c>
      <c r="PTX375" t="s">
        <v>790</v>
      </c>
      <c r="PTZ375" t="s">
        <v>790</v>
      </c>
      <c r="PUB375" t="s">
        <v>790</v>
      </c>
      <c r="PUD375" t="s">
        <v>790</v>
      </c>
      <c r="PUF375" t="s">
        <v>790</v>
      </c>
      <c r="PUH375" t="s">
        <v>790</v>
      </c>
      <c r="PUJ375" t="s">
        <v>790</v>
      </c>
      <c r="PUL375" t="s">
        <v>790</v>
      </c>
      <c r="PUN375" t="s">
        <v>790</v>
      </c>
      <c r="PUP375" t="s">
        <v>790</v>
      </c>
      <c r="PUR375" t="s">
        <v>790</v>
      </c>
      <c r="PUT375" t="s">
        <v>790</v>
      </c>
      <c r="PUV375" t="s">
        <v>790</v>
      </c>
      <c r="PUX375" t="s">
        <v>790</v>
      </c>
      <c r="PUZ375" t="s">
        <v>790</v>
      </c>
      <c r="PVB375" t="s">
        <v>790</v>
      </c>
      <c r="PVD375" t="s">
        <v>790</v>
      </c>
      <c r="PVF375" t="s">
        <v>790</v>
      </c>
      <c r="PVH375" t="s">
        <v>790</v>
      </c>
      <c r="PVJ375" t="s">
        <v>790</v>
      </c>
      <c r="PVL375" t="s">
        <v>790</v>
      </c>
      <c r="PVN375" t="s">
        <v>790</v>
      </c>
      <c r="PVP375" t="s">
        <v>790</v>
      </c>
      <c r="PVR375" t="s">
        <v>790</v>
      </c>
      <c r="PVT375" t="s">
        <v>790</v>
      </c>
      <c r="PVV375" t="s">
        <v>790</v>
      </c>
      <c r="PVX375" t="s">
        <v>790</v>
      </c>
      <c r="PVZ375" t="s">
        <v>790</v>
      </c>
      <c r="PWB375" t="s">
        <v>790</v>
      </c>
      <c r="PWD375" t="s">
        <v>790</v>
      </c>
      <c r="PWF375" t="s">
        <v>790</v>
      </c>
      <c r="PWH375" t="s">
        <v>790</v>
      </c>
      <c r="PWJ375" t="s">
        <v>790</v>
      </c>
      <c r="PWL375" t="s">
        <v>790</v>
      </c>
      <c r="PWN375" t="s">
        <v>790</v>
      </c>
      <c r="PWP375" t="s">
        <v>790</v>
      </c>
      <c r="PWR375" t="s">
        <v>790</v>
      </c>
      <c r="PWT375" t="s">
        <v>790</v>
      </c>
      <c r="PWV375" t="s">
        <v>790</v>
      </c>
      <c r="PWX375" t="s">
        <v>790</v>
      </c>
      <c r="PWZ375" t="s">
        <v>790</v>
      </c>
      <c r="PXB375" t="s">
        <v>790</v>
      </c>
      <c r="PXD375" t="s">
        <v>790</v>
      </c>
      <c r="PXF375" t="s">
        <v>790</v>
      </c>
      <c r="PXH375" t="s">
        <v>790</v>
      </c>
      <c r="PXJ375" t="s">
        <v>790</v>
      </c>
      <c r="PXL375" t="s">
        <v>790</v>
      </c>
      <c r="PXN375" t="s">
        <v>790</v>
      </c>
      <c r="PXP375" t="s">
        <v>790</v>
      </c>
      <c r="PXR375" t="s">
        <v>790</v>
      </c>
      <c r="PXT375" t="s">
        <v>790</v>
      </c>
      <c r="PXV375" t="s">
        <v>790</v>
      </c>
      <c r="PXX375" t="s">
        <v>790</v>
      </c>
      <c r="PXZ375" t="s">
        <v>790</v>
      </c>
      <c r="PYB375" t="s">
        <v>790</v>
      </c>
      <c r="PYD375" t="s">
        <v>790</v>
      </c>
      <c r="PYF375" t="s">
        <v>790</v>
      </c>
      <c r="PYH375" t="s">
        <v>790</v>
      </c>
      <c r="PYJ375" t="s">
        <v>790</v>
      </c>
      <c r="PYL375" t="s">
        <v>790</v>
      </c>
      <c r="PYN375" t="s">
        <v>790</v>
      </c>
      <c r="PYP375" t="s">
        <v>790</v>
      </c>
      <c r="PYR375" t="s">
        <v>790</v>
      </c>
      <c r="PYT375" t="s">
        <v>790</v>
      </c>
      <c r="PYV375" t="s">
        <v>790</v>
      </c>
      <c r="PYX375" t="s">
        <v>790</v>
      </c>
      <c r="PYZ375" t="s">
        <v>790</v>
      </c>
      <c r="PZB375" t="s">
        <v>790</v>
      </c>
      <c r="PZD375" t="s">
        <v>790</v>
      </c>
      <c r="PZF375" t="s">
        <v>790</v>
      </c>
      <c r="PZH375" t="s">
        <v>790</v>
      </c>
      <c r="PZJ375" t="s">
        <v>790</v>
      </c>
      <c r="PZL375" t="s">
        <v>790</v>
      </c>
      <c r="PZN375" t="s">
        <v>790</v>
      </c>
      <c r="PZP375" t="s">
        <v>790</v>
      </c>
      <c r="PZR375" t="s">
        <v>790</v>
      </c>
      <c r="PZT375" t="s">
        <v>790</v>
      </c>
      <c r="PZV375" t="s">
        <v>790</v>
      </c>
      <c r="PZX375" t="s">
        <v>790</v>
      </c>
      <c r="PZZ375" t="s">
        <v>790</v>
      </c>
      <c r="QAB375" t="s">
        <v>790</v>
      </c>
      <c r="QAD375" t="s">
        <v>790</v>
      </c>
      <c r="QAF375" t="s">
        <v>790</v>
      </c>
      <c r="QAH375" t="s">
        <v>790</v>
      </c>
      <c r="QAJ375" t="s">
        <v>790</v>
      </c>
      <c r="QAL375" t="s">
        <v>790</v>
      </c>
      <c r="QAN375" t="s">
        <v>790</v>
      </c>
      <c r="QAP375" t="s">
        <v>790</v>
      </c>
      <c r="QAR375" t="s">
        <v>790</v>
      </c>
      <c r="QAT375" t="s">
        <v>790</v>
      </c>
      <c r="QAV375" t="s">
        <v>790</v>
      </c>
      <c r="QAX375" t="s">
        <v>790</v>
      </c>
      <c r="QAZ375" t="s">
        <v>790</v>
      </c>
      <c r="QBB375" t="s">
        <v>790</v>
      </c>
      <c r="QBD375" t="s">
        <v>790</v>
      </c>
      <c r="QBF375" t="s">
        <v>790</v>
      </c>
      <c r="QBH375" t="s">
        <v>790</v>
      </c>
      <c r="QBJ375" t="s">
        <v>790</v>
      </c>
      <c r="QBL375" t="s">
        <v>790</v>
      </c>
      <c r="QBN375" t="s">
        <v>790</v>
      </c>
      <c r="QBP375" t="s">
        <v>790</v>
      </c>
      <c r="QBR375" t="s">
        <v>790</v>
      </c>
      <c r="QBT375" t="s">
        <v>790</v>
      </c>
      <c r="QBV375" t="s">
        <v>790</v>
      </c>
      <c r="QBX375" t="s">
        <v>790</v>
      </c>
      <c r="QBZ375" t="s">
        <v>790</v>
      </c>
      <c r="QCB375" t="s">
        <v>790</v>
      </c>
      <c r="QCD375" t="s">
        <v>790</v>
      </c>
      <c r="QCF375" t="s">
        <v>790</v>
      </c>
      <c r="QCH375" t="s">
        <v>790</v>
      </c>
      <c r="QCJ375" t="s">
        <v>790</v>
      </c>
      <c r="QCL375" t="s">
        <v>790</v>
      </c>
      <c r="QCN375" t="s">
        <v>790</v>
      </c>
      <c r="QCP375" t="s">
        <v>790</v>
      </c>
      <c r="QCR375" t="s">
        <v>790</v>
      </c>
      <c r="QCT375" t="s">
        <v>790</v>
      </c>
      <c r="QCV375" t="s">
        <v>790</v>
      </c>
      <c r="QCX375" t="s">
        <v>790</v>
      </c>
      <c r="QCZ375" t="s">
        <v>790</v>
      </c>
      <c r="QDB375" t="s">
        <v>790</v>
      </c>
      <c r="QDD375" t="s">
        <v>790</v>
      </c>
      <c r="QDF375" t="s">
        <v>790</v>
      </c>
      <c r="QDH375" t="s">
        <v>790</v>
      </c>
      <c r="QDJ375" t="s">
        <v>790</v>
      </c>
      <c r="QDL375" t="s">
        <v>790</v>
      </c>
      <c r="QDN375" t="s">
        <v>790</v>
      </c>
      <c r="QDP375" t="s">
        <v>790</v>
      </c>
      <c r="QDR375" t="s">
        <v>790</v>
      </c>
      <c r="QDT375" t="s">
        <v>790</v>
      </c>
      <c r="QDV375" t="s">
        <v>790</v>
      </c>
      <c r="QDX375" t="s">
        <v>790</v>
      </c>
      <c r="QDZ375" t="s">
        <v>790</v>
      </c>
      <c r="QEB375" t="s">
        <v>790</v>
      </c>
      <c r="QED375" t="s">
        <v>790</v>
      </c>
      <c r="QEF375" t="s">
        <v>790</v>
      </c>
      <c r="QEH375" t="s">
        <v>790</v>
      </c>
      <c r="QEJ375" t="s">
        <v>790</v>
      </c>
      <c r="QEL375" t="s">
        <v>790</v>
      </c>
      <c r="QEN375" t="s">
        <v>790</v>
      </c>
      <c r="QEP375" t="s">
        <v>790</v>
      </c>
      <c r="QER375" t="s">
        <v>790</v>
      </c>
      <c r="QET375" t="s">
        <v>790</v>
      </c>
      <c r="QEV375" t="s">
        <v>790</v>
      </c>
      <c r="QEX375" t="s">
        <v>790</v>
      </c>
      <c r="QEZ375" t="s">
        <v>790</v>
      </c>
      <c r="QFB375" t="s">
        <v>790</v>
      </c>
      <c r="QFD375" t="s">
        <v>790</v>
      </c>
      <c r="QFF375" t="s">
        <v>790</v>
      </c>
      <c r="QFH375" t="s">
        <v>790</v>
      </c>
      <c r="QFJ375" t="s">
        <v>790</v>
      </c>
      <c r="QFL375" t="s">
        <v>790</v>
      </c>
      <c r="QFN375" t="s">
        <v>790</v>
      </c>
      <c r="QFP375" t="s">
        <v>790</v>
      </c>
      <c r="QFR375" t="s">
        <v>790</v>
      </c>
      <c r="QFT375" t="s">
        <v>790</v>
      </c>
      <c r="QFV375" t="s">
        <v>790</v>
      </c>
      <c r="QFX375" t="s">
        <v>790</v>
      </c>
      <c r="QFZ375" t="s">
        <v>790</v>
      </c>
      <c r="QGB375" t="s">
        <v>790</v>
      </c>
      <c r="QGD375" t="s">
        <v>790</v>
      </c>
      <c r="QGF375" t="s">
        <v>790</v>
      </c>
      <c r="QGH375" t="s">
        <v>790</v>
      </c>
      <c r="QGJ375" t="s">
        <v>790</v>
      </c>
      <c r="QGL375" t="s">
        <v>790</v>
      </c>
      <c r="QGN375" t="s">
        <v>790</v>
      </c>
      <c r="QGP375" t="s">
        <v>790</v>
      </c>
      <c r="QGR375" t="s">
        <v>790</v>
      </c>
      <c r="QGT375" t="s">
        <v>790</v>
      </c>
      <c r="QGV375" t="s">
        <v>790</v>
      </c>
      <c r="QGX375" t="s">
        <v>790</v>
      </c>
      <c r="QGZ375" t="s">
        <v>790</v>
      </c>
      <c r="QHB375" t="s">
        <v>790</v>
      </c>
      <c r="QHD375" t="s">
        <v>790</v>
      </c>
      <c r="QHF375" t="s">
        <v>790</v>
      </c>
      <c r="QHH375" t="s">
        <v>790</v>
      </c>
      <c r="QHJ375" t="s">
        <v>790</v>
      </c>
      <c r="QHL375" t="s">
        <v>790</v>
      </c>
      <c r="QHN375" t="s">
        <v>790</v>
      </c>
      <c r="QHP375" t="s">
        <v>790</v>
      </c>
      <c r="QHR375" t="s">
        <v>790</v>
      </c>
      <c r="QHT375" t="s">
        <v>790</v>
      </c>
      <c r="QHV375" t="s">
        <v>790</v>
      </c>
      <c r="QHX375" t="s">
        <v>790</v>
      </c>
      <c r="QHZ375" t="s">
        <v>790</v>
      </c>
      <c r="QIB375" t="s">
        <v>790</v>
      </c>
      <c r="QID375" t="s">
        <v>790</v>
      </c>
      <c r="QIF375" t="s">
        <v>790</v>
      </c>
      <c r="QIH375" t="s">
        <v>790</v>
      </c>
      <c r="QIJ375" t="s">
        <v>790</v>
      </c>
      <c r="QIL375" t="s">
        <v>790</v>
      </c>
      <c r="QIN375" t="s">
        <v>790</v>
      </c>
      <c r="QIP375" t="s">
        <v>790</v>
      </c>
      <c r="QIR375" t="s">
        <v>790</v>
      </c>
      <c r="QIT375" t="s">
        <v>790</v>
      </c>
      <c r="QIV375" t="s">
        <v>790</v>
      </c>
      <c r="QIX375" t="s">
        <v>790</v>
      </c>
      <c r="QIZ375" t="s">
        <v>790</v>
      </c>
      <c r="QJB375" t="s">
        <v>790</v>
      </c>
      <c r="QJD375" t="s">
        <v>790</v>
      </c>
      <c r="QJF375" t="s">
        <v>790</v>
      </c>
      <c r="QJH375" t="s">
        <v>790</v>
      </c>
      <c r="QJJ375" t="s">
        <v>790</v>
      </c>
      <c r="QJL375" t="s">
        <v>790</v>
      </c>
      <c r="QJN375" t="s">
        <v>790</v>
      </c>
      <c r="QJP375" t="s">
        <v>790</v>
      </c>
      <c r="QJR375" t="s">
        <v>790</v>
      </c>
      <c r="QJT375" t="s">
        <v>790</v>
      </c>
      <c r="QJV375" t="s">
        <v>790</v>
      </c>
      <c r="QJX375" t="s">
        <v>790</v>
      </c>
      <c r="QJZ375" t="s">
        <v>790</v>
      </c>
      <c r="QKB375" t="s">
        <v>790</v>
      </c>
      <c r="QKD375" t="s">
        <v>790</v>
      </c>
      <c r="QKF375" t="s">
        <v>790</v>
      </c>
      <c r="QKH375" t="s">
        <v>790</v>
      </c>
      <c r="QKJ375" t="s">
        <v>790</v>
      </c>
      <c r="QKL375" t="s">
        <v>790</v>
      </c>
      <c r="QKN375" t="s">
        <v>790</v>
      </c>
      <c r="QKP375" t="s">
        <v>790</v>
      </c>
      <c r="QKR375" t="s">
        <v>790</v>
      </c>
      <c r="QKT375" t="s">
        <v>790</v>
      </c>
      <c r="QKV375" t="s">
        <v>790</v>
      </c>
      <c r="QKX375" t="s">
        <v>790</v>
      </c>
      <c r="QKZ375" t="s">
        <v>790</v>
      </c>
      <c r="QLB375" t="s">
        <v>790</v>
      </c>
      <c r="QLD375" t="s">
        <v>790</v>
      </c>
      <c r="QLF375" t="s">
        <v>790</v>
      </c>
      <c r="QLH375" t="s">
        <v>790</v>
      </c>
      <c r="QLJ375" t="s">
        <v>790</v>
      </c>
      <c r="QLL375" t="s">
        <v>790</v>
      </c>
      <c r="QLN375" t="s">
        <v>790</v>
      </c>
      <c r="QLP375" t="s">
        <v>790</v>
      </c>
      <c r="QLR375" t="s">
        <v>790</v>
      </c>
      <c r="QLT375" t="s">
        <v>790</v>
      </c>
      <c r="QLV375" t="s">
        <v>790</v>
      </c>
      <c r="QLX375" t="s">
        <v>790</v>
      </c>
      <c r="QLZ375" t="s">
        <v>790</v>
      </c>
      <c r="QMB375" t="s">
        <v>790</v>
      </c>
      <c r="QMD375" t="s">
        <v>790</v>
      </c>
      <c r="QMF375" t="s">
        <v>790</v>
      </c>
      <c r="QMH375" t="s">
        <v>790</v>
      </c>
      <c r="QMJ375" t="s">
        <v>790</v>
      </c>
      <c r="QML375" t="s">
        <v>790</v>
      </c>
      <c r="QMN375" t="s">
        <v>790</v>
      </c>
      <c r="QMP375" t="s">
        <v>790</v>
      </c>
      <c r="QMR375" t="s">
        <v>790</v>
      </c>
      <c r="QMT375" t="s">
        <v>790</v>
      </c>
      <c r="QMV375" t="s">
        <v>790</v>
      </c>
      <c r="QMX375" t="s">
        <v>790</v>
      </c>
      <c r="QMZ375" t="s">
        <v>790</v>
      </c>
      <c r="QNB375" t="s">
        <v>790</v>
      </c>
      <c r="QND375" t="s">
        <v>790</v>
      </c>
      <c r="QNF375" t="s">
        <v>790</v>
      </c>
      <c r="QNH375" t="s">
        <v>790</v>
      </c>
      <c r="QNJ375" t="s">
        <v>790</v>
      </c>
      <c r="QNL375" t="s">
        <v>790</v>
      </c>
      <c r="QNN375" t="s">
        <v>790</v>
      </c>
      <c r="QNP375" t="s">
        <v>790</v>
      </c>
      <c r="QNR375" t="s">
        <v>790</v>
      </c>
      <c r="QNT375" t="s">
        <v>790</v>
      </c>
      <c r="QNV375" t="s">
        <v>790</v>
      </c>
      <c r="QNX375" t="s">
        <v>790</v>
      </c>
      <c r="QNZ375" t="s">
        <v>790</v>
      </c>
      <c r="QOB375" t="s">
        <v>790</v>
      </c>
      <c r="QOD375" t="s">
        <v>790</v>
      </c>
      <c r="QOF375" t="s">
        <v>790</v>
      </c>
      <c r="QOH375" t="s">
        <v>790</v>
      </c>
      <c r="QOJ375" t="s">
        <v>790</v>
      </c>
      <c r="QOL375" t="s">
        <v>790</v>
      </c>
      <c r="QON375" t="s">
        <v>790</v>
      </c>
      <c r="QOP375" t="s">
        <v>790</v>
      </c>
      <c r="QOR375" t="s">
        <v>790</v>
      </c>
      <c r="QOT375" t="s">
        <v>790</v>
      </c>
      <c r="QOV375" t="s">
        <v>790</v>
      </c>
      <c r="QOX375" t="s">
        <v>790</v>
      </c>
      <c r="QOZ375" t="s">
        <v>790</v>
      </c>
      <c r="QPB375" t="s">
        <v>790</v>
      </c>
      <c r="QPD375" t="s">
        <v>790</v>
      </c>
      <c r="QPF375" t="s">
        <v>790</v>
      </c>
      <c r="QPH375" t="s">
        <v>790</v>
      </c>
      <c r="QPJ375" t="s">
        <v>790</v>
      </c>
      <c r="QPL375" t="s">
        <v>790</v>
      </c>
      <c r="QPN375" t="s">
        <v>790</v>
      </c>
      <c r="QPP375" t="s">
        <v>790</v>
      </c>
      <c r="QPR375" t="s">
        <v>790</v>
      </c>
      <c r="QPT375" t="s">
        <v>790</v>
      </c>
      <c r="QPV375" t="s">
        <v>790</v>
      </c>
      <c r="QPX375" t="s">
        <v>790</v>
      </c>
      <c r="QPZ375" t="s">
        <v>790</v>
      </c>
      <c r="QQB375" t="s">
        <v>790</v>
      </c>
      <c r="QQD375" t="s">
        <v>790</v>
      </c>
      <c r="QQF375" t="s">
        <v>790</v>
      </c>
      <c r="QQH375" t="s">
        <v>790</v>
      </c>
      <c r="QQJ375" t="s">
        <v>790</v>
      </c>
      <c r="QQL375" t="s">
        <v>790</v>
      </c>
      <c r="QQN375" t="s">
        <v>790</v>
      </c>
      <c r="QQP375" t="s">
        <v>790</v>
      </c>
      <c r="QQR375" t="s">
        <v>790</v>
      </c>
      <c r="QQT375" t="s">
        <v>790</v>
      </c>
      <c r="QQV375" t="s">
        <v>790</v>
      </c>
      <c r="QQX375" t="s">
        <v>790</v>
      </c>
      <c r="QQZ375" t="s">
        <v>790</v>
      </c>
      <c r="QRB375" t="s">
        <v>790</v>
      </c>
      <c r="QRD375" t="s">
        <v>790</v>
      </c>
      <c r="QRF375" t="s">
        <v>790</v>
      </c>
      <c r="QRH375" t="s">
        <v>790</v>
      </c>
      <c r="QRJ375" t="s">
        <v>790</v>
      </c>
      <c r="QRL375" t="s">
        <v>790</v>
      </c>
      <c r="QRN375" t="s">
        <v>790</v>
      </c>
      <c r="QRP375" t="s">
        <v>790</v>
      </c>
      <c r="QRR375" t="s">
        <v>790</v>
      </c>
      <c r="QRT375" t="s">
        <v>790</v>
      </c>
      <c r="QRV375" t="s">
        <v>790</v>
      </c>
      <c r="QRX375" t="s">
        <v>790</v>
      </c>
      <c r="QRZ375" t="s">
        <v>790</v>
      </c>
      <c r="QSB375" t="s">
        <v>790</v>
      </c>
      <c r="QSD375" t="s">
        <v>790</v>
      </c>
      <c r="QSF375" t="s">
        <v>790</v>
      </c>
      <c r="QSH375" t="s">
        <v>790</v>
      </c>
      <c r="QSJ375" t="s">
        <v>790</v>
      </c>
      <c r="QSL375" t="s">
        <v>790</v>
      </c>
      <c r="QSN375" t="s">
        <v>790</v>
      </c>
      <c r="QSP375" t="s">
        <v>790</v>
      </c>
      <c r="QSR375" t="s">
        <v>790</v>
      </c>
      <c r="QST375" t="s">
        <v>790</v>
      </c>
      <c r="QSV375" t="s">
        <v>790</v>
      </c>
      <c r="QSX375" t="s">
        <v>790</v>
      </c>
      <c r="QSZ375" t="s">
        <v>790</v>
      </c>
      <c r="QTB375" t="s">
        <v>790</v>
      </c>
      <c r="QTD375" t="s">
        <v>790</v>
      </c>
      <c r="QTF375" t="s">
        <v>790</v>
      </c>
      <c r="QTH375" t="s">
        <v>790</v>
      </c>
      <c r="QTJ375" t="s">
        <v>790</v>
      </c>
      <c r="QTL375" t="s">
        <v>790</v>
      </c>
      <c r="QTN375" t="s">
        <v>790</v>
      </c>
      <c r="QTP375" t="s">
        <v>790</v>
      </c>
      <c r="QTR375" t="s">
        <v>790</v>
      </c>
      <c r="QTT375" t="s">
        <v>790</v>
      </c>
      <c r="QTV375" t="s">
        <v>790</v>
      </c>
      <c r="QTX375" t="s">
        <v>790</v>
      </c>
      <c r="QTZ375" t="s">
        <v>790</v>
      </c>
      <c r="QUB375" t="s">
        <v>790</v>
      </c>
      <c r="QUD375" t="s">
        <v>790</v>
      </c>
      <c r="QUF375" t="s">
        <v>790</v>
      </c>
      <c r="QUH375" t="s">
        <v>790</v>
      </c>
      <c r="QUJ375" t="s">
        <v>790</v>
      </c>
      <c r="QUL375" t="s">
        <v>790</v>
      </c>
      <c r="QUN375" t="s">
        <v>790</v>
      </c>
      <c r="QUP375" t="s">
        <v>790</v>
      </c>
      <c r="QUR375" t="s">
        <v>790</v>
      </c>
      <c r="QUT375" t="s">
        <v>790</v>
      </c>
      <c r="QUV375" t="s">
        <v>790</v>
      </c>
      <c r="QUX375" t="s">
        <v>790</v>
      </c>
      <c r="QUZ375" t="s">
        <v>790</v>
      </c>
      <c r="QVB375" t="s">
        <v>790</v>
      </c>
      <c r="QVD375" t="s">
        <v>790</v>
      </c>
      <c r="QVF375" t="s">
        <v>790</v>
      </c>
      <c r="QVH375" t="s">
        <v>790</v>
      </c>
      <c r="QVJ375" t="s">
        <v>790</v>
      </c>
      <c r="QVL375" t="s">
        <v>790</v>
      </c>
      <c r="QVN375" t="s">
        <v>790</v>
      </c>
      <c r="QVP375" t="s">
        <v>790</v>
      </c>
      <c r="QVR375" t="s">
        <v>790</v>
      </c>
      <c r="QVT375" t="s">
        <v>790</v>
      </c>
      <c r="QVV375" t="s">
        <v>790</v>
      </c>
      <c r="QVX375" t="s">
        <v>790</v>
      </c>
      <c r="QVZ375" t="s">
        <v>790</v>
      </c>
      <c r="QWB375" t="s">
        <v>790</v>
      </c>
      <c r="QWD375" t="s">
        <v>790</v>
      </c>
      <c r="QWF375" t="s">
        <v>790</v>
      </c>
      <c r="QWH375" t="s">
        <v>790</v>
      </c>
      <c r="QWJ375" t="s">
        <v>790</v>
      </c>
      <c r="QWL375" t="s">
        <v>790</v>
      </c>
      <c r="QWN375" t="s">
        <v>790</v>
      </c>
      <c r="QWP375" t="s">
        <v>790</v>
      </c>
      <c r="QWR375" t="s">
        <v>790</v>
      </c>
      <c r="QWT375" t="s">
        <v>790</v>
      </c>
      <c r="QWV375" t="s">
        <v>790</v>
      </c>
      <c r="QWX375" t="s">
        <v>790</v>
      </c>
      <c r="QWZ375" t="s">
        <v>790</v>
      </c>
      <c r="QXB375" t="s">
        <v>790</v>
      </c>
      <c r="QXD375" t="s">
        <v>790</v>
      </c>
      <c r="QXF375" t="s">
        <v>790</v>
      </c>
      <c r="QXH375" t="s">
        <v>790</v>
      </c>
      <c r="QXJ375" t="s">
        <v>790</v>
      </c>
      <c r="QXL375" t="s">
        <v>790</v>
      </c>
      <c r="QXN375" t="s">
        <v>790</v>
      </c>
      <c r="QXP375" t="s">
        <v>790</v>
      </c>
      <c r="QXR375" t="s">
        <v>790</v>
      </c>
      <c r="QXT375" t="s">
        <v>790</v>
      </c>
      <c r="QXV375" t="s">
        <v>790</v>
      </c>
      <c r="QXX375" t="s">
        <v>790</v>
      </c>
      <c r="QXZ375" t="s">
        <v>790</v>
      </c>
      <c r="QYB375" t="s">
        <v>790</v>
      </c>
      <c r="QYD375" t="s">
        <v>790</v>
      </c>
      <c r="QYF375" t="s">
        <v>790</v>
      </c>
      <c r="QYH375" t="s">
        <v>790</v>
      </c>
      <c r="QYJ375" t="s">
        <v>790</v>
      </c>
      <c r="QYL375" t="s">
        <v>790</v>
      </c>
      <c r="QYN375" t="s">
        <v>790</v>
      </c>
      <c r="QYP375" t="s">
        <v>790</v>
      </c>
      <c r="QYR375" t="s">
        <v>790</v>
      </c>
      <c r="QYT375" t="s">
        <v>790</v>
      </c>
      <c r="QYV375" t="s">
        <v>790</v>
      </c>
      <c r="QYX375" t="s">
        <v>790</v>
      </c>
      <c r="QYZ375" t="s">
        <v>790</v>
      </c>
      <c r="QZB375" t="s">
        <v>790</v>
      </c>
      <c r="QZD375" t="s">
        <v>790</v>
      </c>
      <c r="QZF375" t="s">
        <v>790</v>
      </c>
      <c r="QZH375" t="s">
        <v>790</v>
      </c>
      <c r="QZJ375" t="s">
        <v>790</v>
      </c>
      <c r="QZL375" t="s">
        <v>790</v>
      </c>
      <c r="QZN375" t="s">
        <v>790</v>
      </c>
      <c r="QZP375" t="s">
        <v>790</v>
      </c>
      <c r="QZR375" t="s">
        <v>790</v>
      </c>
      <c r="QZT375" t="s">
        <v>790</v>
      </c>
      <c r="QZV375" t="s">
        <v>790</v>
      </c>
      <c r="QZX375" t="s">
        <v>790</v>
      </c>
      <c r="QZZ375" t="s">
        <v>790</v>
      </c>
      <c r="RAB375" t="s">
        <v>790</v>
      </c>
      <c r="RAD375" t="s">
        <v>790</v>
      </c>
      <c r="RAF375" t="s">
        <v>790</v>
      </c>
      <c r="RAH375" t="s">
        <v>790</v>
      </c>
      <c r="RAJ375" t="s">
        <v>790</v>
      </c>
      <c r="RAL375" t="s">
        <v>790</v>
      </c>
      <c r="RAN375" t="s">
        <v>790</v>
      </c>
      <c r="RAP375" t="s">
        <v>790</v>
      </c>
      <c r="RAR375" t="s">
        <v>790</v>
      </c>
      <c r="RAT375" t="s">
        <v>790</v>
      </c>
      <c r="RAV375" t="s">
        <v>790</v>
      </c>
      <c r="RAX375" t="s">
        <v>790</v>
      </c>
      <c r="RAZ375" t="s">
        <v>790</v>
      </c>
      <c r="RBB375" t="s">
        <v>790</v>
      </c>
      <c r="RBD375" t="s">
        <v>790</v>
      </c>
      <c r="RBF375" t="s">
        <v>790</v>
      </c>
      <c r="RBH375" t="s">
        <v>790</v>
      </c>
      <c r="RBJ375" t="s">
        <v>790</v>
      </c>
      <c r="RBL375" t="s">
        <v>790</v>
      </c>
      <c r="RBN375" t="s">
        <v>790</v>
      </c>
      <c r="RBP375" t="s">
        <v>790</v>
      </c>
      <c r="RBR375" t="s">
        <v>790</v>
      </c>
      <c r="RBT375" t="s">
        <v>790</v>
      </c>
      <c r="RBV375" t="s">
        <v>790</v>
      </c>
      <c r="RBX375" t="s">
        <v>790</v>
      </c>
      <c r="RBZ375" t="s">
        <v>790</v>
      </c>
      <c r="RCB375" t="s">
        <v>790</v>
      </c>
      <c r="RCD375" t="s">
        <v>790</v>
      </c>
      <c r="RCF375" t="s">
        <v>790</v>
      </c>
      <c r="RCH375" t="s">
        <v>790</v>
      </c>
      <c r="RCJ375" t="s">
        <v>790</v>
      </c>
      <c r="RCL375" t="s">
        <v>790</v>
      </c>
      <c r="RCN375" t="s">
        <v>790</v>
      </c>
      <c r="RCP375" t="s">
        <v>790</v>
      </c>
      <c r="RCR375" t="s">
        <v>790</v>
      </c>
      <c r="RCT375" t="s">
        <v>790</v>
      </c>
      <c r="RCV375" t="s">
        <v>790</v>
      </c>
      <c r="RCX375" t="s">
        <v>790</v>
      </c>
      <c r="RCZ375" t="s">
        <v>790</v>
      </c>
      <c r="RDB375" t="s">
        <v>790</v>
      </c>
      <c r="RDD375" t="s">
        <v>790</v>
      </c>
      <c r="RDF375" t="s">
        <v>790</v>
      </c>
      <c r="RDH375" t="s">
        <v>790</v>
      </c>
      <c r="RDJ375" t="s">
        <v>790</v>
      </c>
      <c r="RDL375" t="s">
        <v>790</v>
      </c>
      <c r="RDN375" t="s">
        <v>790</v>
      </c>
      <c r="RDP375" t="s">
        <v>790</v>
      </c>
      <c r="RDR375" t="s">
        <v>790</v>
      </c>
      <c r="RDT375" t="s">
        <v>790</v>
      </c>
      <c r="RDV375" t="s">
        <v>790</v>
      </c>
      <c r="RDX375" t="s">
        <v>790</v>
      </c>
      <c r="RDZ375" t="s">
        <v>790</v>
      </c>
      <c r="REB375" t="s">
        <v>790</v>
      </c>
      <c r="RED375" t="s">
        <v>790</v>
      </c>
      <c r="REF375" t="s">
        <v>790</v>
      </c>
      <c r="REH375" t="s">
        <v>790</v>
      </c>
      <c r="REJ375" t="s">
        <v>790</v>
      </c>
      <c r="REL375" t="s">
        <v>790</v>
      </c>
      <c r="REN375" t="s">
        <v>790</v>
      </c>
      <c r="REP375" t="s">
        <v>790</v>
      </c>
      <c r="RER375" t="s">
        <v>790</v>
      </c>
      <c r="RET375" t="s">
        <v>790</v>
      </c>
      <c r="REV375" t="s">
        <v>790</v>
      </c>
      <c r="REX375" t="s">
        <v>790</v>
      </c>
      <c r="REZ375" t="s">
        <v>790</v>
      </c>
      <c r="RFB375" t="s">
        <v>790</v>
      </c>
      <c r="RFD375" t="s">
        <v>790</v>
      </c>
      <c r="RFF375" t="s">
        <v>790</v>
      </c>
      <c r="RFH375" t="s">
        <v>790</v>
      </c>
      <c r="RFJ375" t="s">
        <v>790</v>
      </c>
      <c r="RFL375" t="s">
        <v>790</v>
      </c>
      <c r="RFN375" t="s">
        <v>790</v>
      </c>
      <c r="RFP375" t="s">
        <v>790</v>
      </c>
      <c r="RFR375" t="s">
        <v>790</v>
      </c>
      <c r="RFT375" t="s">
        <v>790</v>
      </c>
      <c r="RFV375" t="s">
        <v>790</v>
      </c>
      <c r="RFX375" t="s">
        <v>790</v>
      </c>
      <c r="RFZ375" t="s">
        <v>790</v>
      </c>
      <c r="RGB375" t="s">
        <v>790</v>
      </c>
      <c r="RGD375" t="s">
        <v>790</v>
      </c>
      <c r="RGF375" t="s">
        <v>790</v>
      </c>
      <c r="RGH375" t="s">
        <v>790</v>
      </c>
      <c r="RGJ375" t="s">
        <v>790</v>
      </c>
      <c r="RGL375" t="s">
        <v>790</v>
      </c>
      <c r="RGN375" t="s">
        <v>790</v>
      </c>
      <c r="RGP375" t="s">
        <v>790</v>
      </c>
      <c r="RGR375" t="s">
        <v>790</v>
      </c>
      <c r="RGT375" t="s">
        <v>790</v>
      </c>
      <c r="RGV375" t="s">
        <v>790</v>
      </c>
      <c r="RGX375" t="s">
        <v>790</v>
      </c>
      <c r="RGZ375" t="s">
        <v>790</v>
      </c>
      <c r="RHB375" t="s">
        <v>790</v>
      </c>
      <c r="RHD375" t="s">
        <v>790</v>
      </c>
      <c r="RHF375" t="s">
        <v>790</v>
      </c>
      <c r="RHH375" t="s">
        <v>790</v>
      </c>
      <c r="RHJ375" t="s">
        <v>790</v>
      </c>
      <c r="RHL375" t="s">
        <v>790</v>
      </c>
      <c r="RHN375" t="s">
        <v>790</v>
      </c>
      <c r="RHP375" t="s">
        <v>790</v>
      </c>
      <c r="RHR375" t="s">
        <v>790</v>
      </c>
      <c r="RHT375" t="s">
        <v>790</v>
      </c>
      <c r="RHV375" t="s">
        <v>790</v>
      </c>
      <c r="RHX375" t="s">
        <v>790</v>
      </c>
      <c r="RHZ375" t="s">
        <v>790</v>
      </c>
      <c r="RIB375" t="s">
        <v>790</v>
      </c>
      <c r="RID375" t="s">
        <v>790</v>
      </c>
      <c r="RIF375" t="s">
        <v>790</v>
      </c>
      <c r="RIH375" t="s">
        <v>790</v>
      </c>
      <c r="RIJ375" t="s">
        <v>790</v>
      </c>
      <c r="RIL375" t="s">
        <v>790</v>
      </c>
      <c r="RIN375" t="s">
        <v>790</v>
      </c>
      <c r="RIP375" t="s">
        <v>790</v>
      </c>
      <c r="RIR375" t="s">
        <v>790</v>
      </c>
      <c r="RIT375" t="s">
        <v>790</v>
      </c>
      <c r="RIV375" t="s">
        <v>790</v>
      </c>
      <c r="RIX375" t="s">
        <v>790</v>
      </c>
      <c r="RIZ375" t="s">
        <v>790</v>
      </c>
      <c r="RJB375" t="s">
        <v>790</v>
      </c>
      <c r="RJD375" t="s">
        <v>790</v>
      </c>
      <c r="RJF375" t="s">
        <v>790</v>
      </c>
      <c r="RJH375" t="s">
        <v>790</v>
      </c>
      <c r="RJJ375" t="s">
        <v>790</v>
      </c>
      <c r="RJL375" t="s">
        <v>790</v>
      </c>
      <c r="RJN375" t="s">
        <v>790</v>
      </c>
      <c r="RJP375" t="s">
        <v>790</v>
      </c>
      <c r="RJR375" t="s">
        <v>790</v>
      </c>
      <c r="RJT375" t="s">
        <v>790</v>
      </c>
      <c r="RJV375" t="s">
        <v>790</v>
      </c>
      <c r="RJX375" t="s">
        <v>790</v>
      </c>
      <c r="RJZ375" t="s">
        <v>790</v>
      </c>
      <c r="RKB375" t="s">
        <v>790</v>
      </c>
      <c r="RKD375" t="s">
        <v>790</v>
      </c>
      <c r="RKF375" t="s">
        <v>790</v>
      </c>
      <c r="RKH375" t="s">
        <v>790</v>
      </c>
      <c r="RKJ375" t="s">
        <v>790</v>
      </c>
      <c r="RKL375" t="s">
        <v>790</v>
      </c>
      <c r="RKN375" t="s">
        <v>790</v>
      </c>
      <c r="RKP375" t="s">
        <v>790</v>
      </c>
      <c r="RKR375" t="s">
        <v>790</v>
      </c>
      <c r="RKT375" t="s">
        <v>790</v>
      </c>
      <c r="RKV375" t="s">
        <v>790</v>
      </c>
      <c r="RKX375" t="s">
        <v>790</v>
      </c>
      <c r="RKZ375" t="s">
        <v>790</v>
      </c>
      <c r="RLB375" t="s">
        <v>790</v>
      </c>
      <c r="RLD375" t="s">
        <v>790</v>
      </c>
      <c r="RLF375" t="s">
        <v>790</v>
      </c>
      <c r="RLH375" t="s">
        <v>790</v>
      </c>
      <c r="RLJ375" t="s">
        <v>790</v>
      </c>
      <c r="RLL375" t="s">
        <v>790</v>
      </c>
      <c r="RLN375" t="s">
        <v>790</v>
      </c>
      <c r="RLP375" t="s">
        <v>790</v>
      </c>
      <c r="RLR375" t="s">
        <v>790</v>
      </c>
      <c r="RLT375" t="s">
        <v>790</v>
      </c>
      <c r="RLV375" t="s">
        <v>790</v>
      </c>
      <c r="RLX375" t="s">
        <v>790</v>
      </c>
      <c r="RLZ375" t="s">
        <v>790</v>
      </c>
      <c r="RMB375" t="s">
        <v>790</v>
      </c>
      <c r="RMD375" t="s">
        <v>790</v>
      </c>
      <c r="RMF375" t="s">
        <v>790</v>
      </c>
      <c r="RMH375" t="s">
        <v>790</v>
      </c>
      <c r="RMJ375" t="s">
        <v>790</v>
      </c>
      <c r="RML375" t="s">
        <v>790</v>
      </c>
      <c r="RMN375" t="s">
        <v>790</v>
      </c>
      <c r="RMP375" t="s">
        <v>790</v>
      </c>
      <c r="RMR375" t="s">
        <v>790</v>
      </c>
      <c r="RMT375" t="s">
        <v>790</v>
      </c>
      <c r="RMV375" t="s">
        <v>790</v>
      </c>
      <c r="RMX375" t="s">
        <v>790</v>
      </c>
      <c r="RMZ375" t="s">
        <v>790</v>
      </c>
      <c r="RNB375" t="s">
        <v>790</v>
      </c>
      <c r="RND375" t="s">
        <v>790</v>
      </c>
      <c r="RNF375" t="s">
        <v>790</v>
      </c>
      <c r="RNH375" t="s">
        <v>790</v>
      </c>
      <c r="RNJ375" t="s">
        <v>790</v>
      </c>
      <c r="RNL375" t="s">
        <v>790</v>
      </c>
      <c r="RNN375" t="s">
        <v>790</v>
      </c>
      <c r="RNP375" t="s">
        <v>790</v>
      </c>
      <c r="RNR375" t="s">
        <v>790</v>
      </c>
      <c r="RNT375" t="s">
        <v>790</v>
      </c>
      <c r="RNV375" t="s">
        <v>790</v>
      </c>
      <c r="RNX375" t="s">
        <v>790</v>
      </c>
      <c r="RNZ375" t="s">
        <v>790</v>
      </c>
      <c r="ROB375" t="s">
        <v>790</v>
      </c>
      <c r="ROD375" t="s">
        <v>790</v>
      </c>
      <c r="ROF375" t="s">
        <v>790</v>
      </c>
      <c r="ROH375" t="s">
        <v>790</v>
      </c>
      <c r="ROJ375" t="s">
        <v>790</v>
      </c>
      <c r="ROL375" t="s">
        <v>790</v>
      </c>
      <c r="RON375" t="s">
        <v>790</v>
      </c>
      <c r="ROP375" t="s">
        <v>790</v>
      </c>
      <c r="ROR375" t="s">
        <v>790</v>
      </c>
      <c r="ROT375" t="s">
        <v>790</v>
      </c>
      <c r="ROV375" t="s">
        <v>790</v>
      </c>
      <c r="ROX375" t="s">
        <v>790</v>
      </c>
      <c r="ROZ375" t="s">
        <v>790</v>
      </c>
      <c r="RPB375" t="s">
        <v>790</v>
      </c>
      <c r="RPD375" t="s">
        <v>790</v>
      </c>
      <c r="RPF375" t="s">
        <v>790</v>
      </c>
      <c r="RPH375" t="s">
        <v>790</v>
      </c>
      <c r="RPJ375" t="s">
        <v>790</v>
      </c>
      <c r="RPL375" t="s">
        <v>790</v>
      </c>
      <c r="RPN375" t="s">
        <v>790</v>
      </c>
      <c r="RPP375" t="s">
        <v>790</v>
      </c>
      <c r="RPR375" t="s">
        <v>790</v>
      </c>
      <c r="RPT375" t="s">
        <v>790</v>
      </c>
      <c r="RPV375" t="s">
        <v>790</v>
      </c>
      <c r="RPX375" t="s">
        <v>790</v>
      </c>
      <c r="RPZ375" t="s">
        <v>790</v>
      </c>
      <c r="RQB375" t="s">
        <v>790</v>
      </c>
      <c r="RQD375" t="s">
        <v>790</v>
      </c>
      <c r="RQF375" t="s">
        <v>790</v>
      </c>
      <c r="RQH375" t="s">
        <v>790</v>
      </c>
      <c r="RQJ375" t="s">
        <v>790</v>
      </c>
      <c r="RQL375" t="s">
        <v>790</v>
      </c>
      <c r="RQN375" t="s">
        <v>790</v>
      </c>
      <c r="RQP375" t="s">
        <v>790</v>
      </c>
      <c r="RQR375" t="s">
        <v>790</v>
      </c>
      <c r="RQT375" t="s">
        <v>790</v>
      </c>
      <c r="RQV375" t="s">
        <v>790</v>
      </c>
      <c r="RQX375" t="s">
        <v>790</v>
      </c>
      <c r="RQZ375" t="s">
        <v>790</v>
      </c>
      <c r="RRB375" t="s">
        <v>790</v>
      </c>
      <c r="RRD375" t="s">
        <v>790</v>
      </c>
      <c r="RRF375" t="s">
        <v>790</v>
      </c>
      <c r="RRH375" t="s">
        <v>790</v>
      </c>
      <c r="RRJ375" t="s">
        <v>790</v>
      </c>
      <c r="RRL375" t="s">
        <v>790</v>
      </c>
      <c r="RRN375" t="s">
        <v>790</v>
      </c>
      <c r="RRP375" t="s">
        <v>790</v>
      </c>
      <c r="RRR375" t="s">
        <v>790</v>
      </c>
      <c r="RRT375" t="s">
        <v>790</v>
      </c>
      <c r="RRV375" t="s">
        <v>790</v>
      </c>
      <c r="RRX375" t="s">
        <v>790</v>
      </c>
      <c r="RRZ375" t="s">
        <v>790</v>
      </c>
      <c r="RSB375" t="s">
        <v>790</v>
      </c>
      <c r="RSD375" t="s">
        <v>790</v>
      </c>
      <c r="RSF375" t="s">
        <v>790</v>
      </c>
      <c r="RSH375" t="s">
        <v>790</v>
      </c>
      <c r="RSJ375" t="s">
        <v>790</v>
      </c>
      <c r="RSL375" t="s">
        <v>790</v>
      </c>
      <c r="RSN375" t="s">
        <v>790</v>
      </c>
      <c r="RSP375" t="s">
        <v>790</v>
      </c>
      <c r="RSR375" t="s">
        <v>790</v>
      </c>
      <c r="RST375" t="s">
        <v>790</v>
      </c>
      <c r="RSV375" t="s">
        <v>790</v>
      </c>
      <c r="RSX375" t="s">
        <v>790</v>
      </c>
      <c r="RSZ375" t="s">
        <v>790</v>
      </c>
      <c r="RTB375" t="s">
        <v>790</v>
      </c>
      <c r="RTD375" t="s">
        <v>790</v>
      </c>
      <c r="RTF375" t="s">
        <v>790</v>
      </c>
      <c r="RTH375" t="s">
        <v>790</v>
      </c>
      <c r="RTJ375" t="s">
        <v>790</v>
      </c>
      <c r="RTL375" t="s">
        <v>790</v>
      </c>
      <c r="RTN375" t="s">
        <v>790</v>
      </c>
      <c r="RTP375" t="s">
        <v>790</v>
      </c>
      <c r="RTR375" t="s">
        <v>790</v>
      </c>
      <c r="RTT375" t="s">
        <v>790</v>
      </c>
      <c r="RTV375" t="s">
        <v>790</v>
      </c>
      <c r="RTX375" t="s">
        <v>790</v>
      </c>
      <c r="RTZ375" t="s">
        <v>790</v>
      </c>
      <c r="RUB375" t="s">
        <v>790</v>
      </c>
      <c r="RUD375" t="s">
        <v>790</v>
      </c>
      <c r="RUF375" t="s">
        <v>790</v>
      </c>
      <c r="RUH375" t="s">
        <v>790</v>
      </c>
      <c r="RUJ375" t="s">
        <v>790</v>
      </c>
      <c r="RUL375" t="s">
        <v>790</v>
      </c>
      <c r="RUN375" t="s">
        <v>790</v>
      </c>
      <c r="RUP375" t="s">
        <v>790</v>
      </c>
      <c r="RUR375" t="s">
        <v>790</v>
      </c>
      <c r="RUT375" t="s">
        <v>790</v>
      </c>
      <c r="RUV375" t="s">
        <v>790</v>
      </c>
      <c r="RUX375" t="s">
        <v>790</v>
      </c>
      <c r="RUZ375" t="s">
        <v>790</v>
      </c>
      <c r="RVB375" t="s">
        <v>790</v>
      </c>
      <c r="RVD375" t="s">
        <v>790</v>
      </c>
      <c r="RVF375" t="s">
        <v>790</v>
      </c>
      <c r="RVH375" t="s">
        <v>790</v>
      </c>
      <c r="RVJ375" t="s">
        <v>790</v>
      </c>
      <c r="RVL375" t="s">
        <v>790</v>
      </c>
      <c r="RVN375" t="s">
        <v>790</v>
      </c>
      <c r="RVP375" t="s">
        <v>790</v>
      </c>
      <c r="RVR375" t="s">
        <v>790</v>
      </c>
      <c r="RVT375" t="s">
        <v>790</v>
      </c>
      <c r="RVV375" t="s">
        <v>790</v>
      </c>
      <c r="RVX375" t="s">
        <v>790</v>
      </c>
      <c r="RVZ375" t="s">
        <v>790</v>
      </c>
      <c r="RWB375" t="s">
        <v>790</v>
      </c>
      <c r="RWD375" t="s">
        <v>790</v>
      </c>
      <c r="RWF375" t="s">
        <v>790</v>
      </c>
      <c r="RWH375" t="s">
        <v>790</v>
      </c>
      <c r="RWJ375" t="s">
        <v>790</v>
      </c>
      <c r="RWL375" t="s">
        <v>790</v>
      </c>
      <c r="RWN375" t="s">
        <v>790</v>
      </c>
      <c r="RWP375" t="s">
        <v>790</v>
      </c>
      <c r="RWR375" t="s">
        <v>790</v>
      </c>
      <c r="RWT375" t="s">
        <v>790</v>
      </c>
      <c r="RWV375" t="s">
        <v>790</v>
      </c>
      <c r="RWX375" t="s">
        <v>790</v>
      </c>
      <c r="RWZ375" t="s">
        <v>790</v>
      </c>
      <c r="RXB375" t="s">
        <v>790</v>
      </c>
      <c r="RXD375" t="s">
        <v>790</v>
      </c>
      <c r="RXF375" t="s">
        <v>790</v>
      </c>
      <c r="RXH375" t="s">
        <v>790</v>
      </c>
      <c r="RXJ375" t="s">
        <v>790</v>
      </c>
      <c r="RXL375" t="s">
        <v>790</v>
      </c>
      <c r="RXN375" t="s">
        <v>790</v>
      </c>
      <c r="RXP375" t="s">
        <v>790</v>
      </c>
      <c r="RXR375" t="s">
        <v>790</v>
      </c>
      <c r="RXT375" t="s">
        <v>790</v>
      </c>
      <c r="RXV375" t="s">
        <v>790</v>
      </c>
      <c r="RXX375" t="s">
        <v>790</v>
      </c>
      <c r="RXZ375" t="s">
        <v>790</v>
      </c>
      <c r="RYB375" t="s">
        <v>790</v>
      </c>
      <c r="RYD375" t="s">
        <v>790</v>
      </c>
      <c r="RYF375" t="s">
        <v>790</v>
      </c>
      <c r="RYH375" t="s">
        <v>790</v>
      </c>
      <c r="RYJ375" t="s">
        <v>790</v>
      </c>
      <c r="RYL375" t="s">
        <v>790</v>
      </c>
      <c r="RYN375" t="s">
        <v>790</v>
      </c>
      <c r="RYP375" t="s">
        <v>790</v>
      </c>
      <c r="RYR375" t="s">
        <v>790</v>
      </c>
      <c r="RYT375" t="s">
        <v>790</v>
      </c>
      <c r="RYV375" t="s">
        <v>790</v>
      </c>
      <c r="RYX375" t="s">
        <v>790</v>
      </c>
      <c r="RYZ375" t="s">
        <v>790</v>
      </c>
      <c r="RZB375" t="s">
        <v>790</v>
      </c>
      <c r="RZD375" t="s">
        <v>790</v>
      </c>
      <c r="RZF375" t="s">
        <v>790</v>
      </c>
      <c r="RZH375" t="s">
        <v>790</v>
      </c>
      <c r="RZJ375" t="s">
        <v>790</v>
      </c>
      <c r="RZL375" t="s">
        <v>790</v>
      </c>
      <c r="RZN375" t="s">
        <v>790</v>
      </c>
      <c r="RZP375" t="s">
        <v>790</v>
      </c>
      <c r="RZR375" t="s">
        <v>790</v>
      </c>
      <c r="RZT375" t="s">
        <v>790</v>
      </c>
      <c r="RZV375" t="s">
        <v>790</v>
      </c>
      <c r="RZX375" t="s">
        <v>790</v>
      </c>
      <c r="RZZ375" t="s">
        <v>790</v>
      </c>
      <c r="SAB375" t="s">
        <v>790</v>
      </c>
      <c r="SAD375" t="s">
        <v>790</v>
      </c>
      <c r="SAF375" t="s">
        <v>790</v>
      </c>
      <c r="SAH375" t="s">
        <v>790</v>
      </c>
      <c r="SAJ375" t="s">
        <v>790</v>
      </c>
      <c r="SAL375" t="s">
        <v>790</v>
      </c>
      <c r="SAN375" t="s">
        <v>790</v>
      </c>
      <c r="SAP375" t="s">
        <v>790</v>
      </c>
      <c r="SAR375" t="s">
        <v>790</v>
      </c>
      <c r="SAT375" t="s">
        <v>790</v>
      </c>
      <c r="SAV375" t="s">
        <v>790</v>
      </c>
      <c r="SAX375" t="s">
        <v>790</v>
      </c>
      <c r="SAZ375" t="s">
        <v>790</v>
      </c>
      <c r="SBB375" t="s">
        <v>790</v>
      </c>
      <c r="SBD375" t="s">
        <v>790</v>
      </c>
      <c r="SBF375" t="s">
        <v>790</v>
      </c>
      <c r="SBH375" t="s">
        <v>790</v>
      </c>
      <c r="SBJ375" t="s">
        <v>790</v>
      </c>
      <c r="SBL375" t="s">
        <v>790</v>
      </c>
      <c r="SBN375" t="s">
        <v>790</v>
      </c>
      <c r="SBP375" t="s">
        <v>790</v>
      </c>
      <c r="SBR375" t="s">
        <v>790</v>
      </c>
      <c r="SBT375" t="s">
        <v>790</v>
      </c>
      <c r="SBV375" t="s">
        <v>790</v>
      </c>
      <c r="SBX375" t="s">
        <v>790</v>
      </c>
      <c r="SBZ375" t="s">
        <v>790</v>
      </c>
      <c r="SCB375" t="s">
        <v>790</v>
      </c>
      <c r="SCD375" t="s">
        <v>790</v>
      </c>
      <c r="SCF375" t="s">
        <v>790</v>
      </c>
      <c r="SCH375" t="s">
        <v>790</v>
      </c>
      <c r="SCJ375" t="s">
        <v>790</v>
      </c>
      <c r="SCL375" t="s">
        <v>790</v>
      </c>
      <c r="SCN375" t="s">
        <v>790</v>
      </c>
      <c r="SCP375" t="s">
        <v>790</v>
      </c>
      <c r="SCR375" t="s">
        <v>790</v>
      </c>
      <c r="SCT375" t="s">
        <v>790</v>
      </c>
      <c r="SCV375" t="s">
        <v>790</v>
      </c>
      <c r="SCX375" t="s">
        <v>790</v>
      </c>
      <c r="SCZ375" t="s">
        <v>790</v>
      </c>
      <c r="SDB375" t="s">
        <v>790</v>
      </c>
      <c r="SDD375" t="s">
        <v>790</v>
      </c>
      <c r="SDF375" t="s">
        <v>790</v>
      </c>
      <c r="SDH375" t="s">
        <v>790</v>
      </c>
      <c r="SDJ375" t="s">
        <v>790</v>
      </c>
      <c r="SDL375" t="s">
        <v>790</v>
      </c>
      <c r="SDN375" t="s">
        <v>790</v>
      </c>
      <c r="SDP375" t="s">
        <v>790</v>
      </c>
      <c r="SDR375" t="s">
        <v>790</v>
      </c>
      <c r="SDT375" t="s">
        <v>790</v>
      </c>
      <c r="SDV375" t="s">
        <v>790</v>
      </c>
      <c r="SDX375" t="s">
        <v>790</v>
      </c>
      <c r="SDZ375" t="s">
        <v>790</v>
      </c>
      <c r="SEB375" t="s">
        <v>790</v>
      </c>
      <c r="SED375" t="s">
        <v>790</v>
      </c>
      <c r="SEF375" t="s">
        <v>790</v>
      </c>
      <c r="SEH375" t="s">
        <v>790</v>
      </c>
      <c r="SEJ375" t="s">
        <v>790</v>
      </c>
      <c r="SEL375" t="s">
        <v>790</v>
      </c>
      <c r="SEN375" t="s">
        <v>790</v>
      </c>
      <c r="SEP375" t="s">
        <v>790</v>
      </c>
      <c r="SER375" t="s">
        <v>790</v>
      </c>
      <c r="SET375" t="s">
        <v>790</v>
      </c>
      <c r="SEV375" t="s">
        <v>790</v>
      </c>
      <c r="SEX375" t="s">
        <v>790</v>
      </c>
      <c r="SEZ375" t="s">
        <v>790</v>
      </c>
      <c r="SFB375" t="s">
        <v>790</v>
      </c>
      <c r="SFD375" t="s">
        <v>790</v>
      </c>
      <c r="SFF375" t="s">
        <v>790</v>
      </c>
      <c r="SFH375" t="s">
        <v>790</v>
      </c>
      <c r="SFJ375" t="s">
        <v>790</v>
      </c>
      <c r="SFL375" t="s">
        <v>790</v>
      </c>
      <c r="SFN375" t="s">
        <v>790</v>
      </c>
      <c r="SFP375" t="s">
        <v>790</v>
      </c>
      <c r="SFR375" t="s">
        <v>790</v>
      </c>
      <c r="SFT375" t="s">
        <v>790</v>
      </c>
      <c r="SFV375" t="s">
        <v>790</v>
      </c>
      <c r="SFX375" t="s">
        <v>790</v>
      </c>
      <c r="SFZ375" t="s">
        <v>790</v>
      </c>
      <c r="SGB375" t="s">
        <v>790</v>
      </c>
      <c r="SGD375" t="s">
        <v>790</v>
      </c>
      <c r="SGF375" t="s">
        <v>790</v>
      </c>
      <c r="SGH375" t="s">
        <v>790</v>
      </c>
      <c r="SGJ375" t="s">
        <v>790</v>
      </c>
      <c r="SGL375" t="s">
        <v>790</v>
      </c>
      <c r="SGN375" t="s">
        <v>790</v>
      </c>
      <c r="SGP375" t="s">
        <v>790</v>
      </c>
      <c r="SGR375" t="s">
        <v>790</v>
      </c>
      <c r="SGT375" t="s">
        <v>790</v>
      </c>
      <c r="SGV375" t="s">
        <v>790</v>
      </c>
      <c r="SGX375" t="s">
        <v>790</v>
      </c>
      <c r="SGZ375" t="s">
        <v>790</v>
      </c>
      <c r="SHB375" t="s">
        <v>790</v>
      </c>
      <c r="SHD375" t="s">
        <v>790</v>
      </c>
      <c r="SHF375" t="s">
        <v>790</v>
      </c>
      <c r="SHH375" t="s">
        <v>790</v>
      </c>
      <c r="SHJ375" t="s">
        <v>790</v>
      </c>
      <c r="SHL375" t="s">
        <v>790</v>
      </c>
      <c r="SHN375" t="s">
        <v>790</v>
      </c>
      <c r="SHP375" t="s">
        <v>790</v>
      </c>
      <c r="SHR375" t="s">
        <v>790</v>
      </c>
      <c r="SHT375" t="s">
        <v>790</v>
      </c>
      <c r="SHV375" t="s">
        <v>790</v>
      </c>
      <c r="SHX375" t="s">
        <v>790</v>
      </c>
      <c r="SHZ375" t="s">
        <v>790</v>
      </c>
      <c r="SIB375" t="s">
        <v>790</v>
      </c>
      <c r="SID375" t="s">
        <v>790</v>
      </c>
      <c r="SIF375" t="s">
        <v>790</v>
      </c>
      <c r="SIH375" t="s">
        <v>790</v>
      </c>
      <c r="SIJ375" t="s">
        <v>790</v>
      </c>
      <c r="SIL375" t="s">
        <v>790</v>
      </c>
      <c r="SIN375" t="s">
        <v>790</v>
      </c>
      <c r="SIP375" t="s">
        <v>790</v>
      </c>
      <c r="SIR375" t="s">
        <v>790</v>
      </c>
      <c r="SIT375" t="s">
        <v>790</v>
      </c>
      <c r="SIV375" t="s">
        <v>790</v>
      </c>
      <c r="SIX375" t="s">
        <v>790</v>
      </c>
      <c r="SIZ375" t="s">
        <v>790</v>
      </c>
      <c r="SJB375" t="s">
        <v>790</v>
      </c>
      <c r="SJD375" t="s">
        <v>790</v>
      </c>
      <c r="SJF375" t="s">
        <v>790</v>
      </c>
      <c r="SJH375" t="s">
        <v>790</v>
      </c>
      <c r="SJJ375" t="s">
        <v>790</v>
      </c>
      <c r="SJL375" t="s">
        <v>790</v>
      </c>
      <c r="SJN375" t="s">
        <v>790</v>
      </c>
      <c r="SJP375" t="s">
        <v>790</v>
      </c>
      <c r="SJR375" t="s">
        <v>790</v>
      </c>
      <c r="SJT375" t="s">
        <v>790</v>
      </c>
      <c r="SJV375" t="s">
        <v>790</v>
      </c>
      <c r="SJX375" t="s">
        <v>790</v>
      </c>
      <c r="SJZ375" t="s">
        <v>790</v>
      </c>
      <c r="SKB375" t="s">
        <v>790</v>
      </c>
      <c r="SKD375" t="s">
        <v>790</v>
      </c>
      <c r="SKF375" t="s">
        <v>790</v>
      </c>
      <c r="SKH375" t="s">
        <v>790</v>
      </c>
      <c r="SKJ375" t="s">
        <v>790</v>
      </c>
      <c r="SKL375" t="s">
        <v>790</v>
      </c>
      <c r="SKN375" t="s">
        <v>790</v>
      </c>
      <c r="SKP375" t="s">
        <v>790</v>
      </c>
      <c r="SKR375" t="s">
        <v>790</v>
      </c>
      <c r="SKT375" t="s">
        <v>790</v>
      </c>
      <c r="SKV375" t="s">
        <v>790</v>
      </c>
      <c r="SKX375" t="s">
        <v>790</v>
      </c>
      <c r="SKZ375" t="s">
        <v>790</v>
      </c>
      <c r="SLB375" t="s">
        <v>790</v>
      </c>
      <c r="SLD375" t="s">
        <v>790</v>
      </c>
      <c r="SLF375" t="s">
        <v>790</v>
      </c>
      <c r="SLH375" t="s">
        <v>790</v>
      </c>
      <c r="SLJ375" t="s">
        <v>790</v>
      </c>
      <c r="SLL375" t="s">
        <v>790</v>
      </c>
      <c r="SLN375" t="s">
        <v>790</v>
      </c>
      <c r="SLP375" t="s">
        <v>790</v>
      </c>
      <c r="SLR375" t="s">
        <v>790</v>
      </c>
      <c r="SLT375" t="s">
        <v>790</v>
      </c>
      <c r="SLV375" t="s">
        <v>790</v>
      </c>
      <c r="SLX375" t="s">
        <v>790</v>
      </c>
      <c r="SLZ375" t="s">
        <v>790</v>
      </c>
      <c r="SMB375" t="s">
        <v>790</v>
      </c>
      <c r="SMD375" t="s">
        <v>790</v>
      </c>
      <c r="SMF375" t="s">
        <v>790</v>
      </c>
      <c r="SMH375" t="s">
        <v>790</v>
      </c>
      <c r="SMJ375" t="s">
        <v>790</v>
      </c>
      <c r="SML375" t="s">
        <v>790</v>
      </c>
      <c r="SMN375" t="s">
        <v>790</v>
      </c>
      <c r="SMP375" t="s">
        <v>790</v>
      </c>
      <c r="SMR375" t="s">
        <v>790</v>
      </c>
      <c r="SMT375" t="s">
        <v>790</v>
      </c>
      <c r="SMV375" t="s">
        <v>790</v>
      </c>
      <c r="SMX375" t="s">
        <v>790</v>
      </c>
      <c r="SMZ375" t="s">
        <v>790</v>
      </c>
      <c r="SNB375" t="s">
        <v>790</v>
      </c>
      <c r="SND375" t="s">
        <v>790</v>
      </c>
      <c r="SNF375" t="s">
        <v>790</v>
      </c>
      <c r="SNH375" t="s">
        <v>790</v>
      </c>
      <c r="SNJ375" t="s">
        <v>790</v>
      </c>
      <c r="SNL375" t="s">
        <v>790</v>
      </c>
      <c r="SNN375" t="s">
        <v>790</v>
      </c>
      <c r="SNP375" t="s">
        <v>790</v>
      </c>
      <c r="SNR375" t="s">
        <v>790</v>
      </c>
      <c r="SNT375" t="s">
        <v>790</v>
      </c>
      <c r="SNV375" t="s">
        <v>790</v>
      </c>
      <c r="SNX375" t="s">
        <v>790</v>
      </c>
      <c r="SNZ375" t="s">
        <v>790</v>
      </c>
      <c r="SOB375" t="s">
        <v>790</v>
      </c>
      <c r="SOD375" t="s">
        <v>790</v>
      </c>
      <c r="SOF375" t="s">
        <v>790</v>
      </c>
      <c r="SOH375" t="s">
        <v>790</v>
      </c>
      <c r="SOJ375" t="s">
        <v>790</v>
      </c>
      <c r="SOL375" t="s">
        <v>790</v>
      </c>
      <c r="SON375" t="s">
        <v>790</v>
      </c>
      <c r="SOP375" t="s">
        <v>790</v>
      </c>
      <c r="SOR375" t="s">
        <v>790</v>
      </c>
      <c r="SOT375" t="s">
        <v>790</v>
      </c>
      <c r="SOV375" t="s">
        <v>790</v>
      </c>
      <c r="SOX375" t="s">
        <v>790</v>
      </c>
      <c r="SOZ375" t="s">
        <v>790</v>
      </c>
      <c r="SPB375" t="s">
        <v>790</v>
      </c>
      <c r="SPD375" t="s">
        <v>790</v>
      </c>
      <c r="SPF375" t="s">
        <v>790</v>
      </c>
      <c r="SPH375" t="s">
        <v>790</v>
      </c>
      <c r="SPJ375" t="s">
        <v>790</v>
      </c>
      <c r="SPL375" t="s">
        <v>790</v>
      </c>
      <c r="SPN375" t="s">
        <v>790</v>
      </c>
      <c r="SPP375" t="s">
        <v>790</v>
      </c>
      <c r="SPR375" t="s">
        <v>790</v>
      </c>
      <c r="SPT375" t="s">
        <v>790</v>
      </c>
      <c r="SPV375" t="s">
        <v>790</v>
      </c>
      <c r="SPX375" t="s">
        <v>790</v>
      </c>
      <c r="SPZ375" t="s">
        <v>790</v>
      </c>
      <c r="SQB375" t="s">
        <v>790</v>
      </c>
      <c r="SQD375" t="s">
        <v>790</v>
      </c>
      <c r="SQF375" t="s">
        <v>790</v>
      </c>
      <c r="SQH375" t="s">
        <v>790</v>
      </c>
      <c r="SQJ375" t="s">
        <v>790</v>
      </c>
      <c r="SQL375" t="s">
        <v>790</v>
      </c>
      <c r="SQN375" t="s">
        <v>790</v>
      </c>
      <c r="SQP375" t="s">
        <v>790</v>
      </c>
      <c r="SQR375" t="s">
        <v>790</v>
      </c>
      <c r="SQT375" t="s">
        <v>790</v>
      </c>
      <c r="SQV375" t="s">
        <v>790</v>
      </c>
      <c r="SQX375" t="s">
        <v>790</v>
      </c>
      <c r="SQZ375" t="s">
        <v>790</v>
      </c>
      <c r="SRB375" t="s">
        <v>790</v>
      </c>
      <c r="SRD375" t="s">
        <v>790</v>
      </c>
      <c r="SRF375" t="s">
        <v>790</v>
      </c>
      <c r="SRH375" t="s">
        <v>790</v>
      </c>
      <c r="SRJ375" t="s">
        <v>790</v>
      </c>
      <c r="SRL375" t="s">
        <v>790</v>
      </c>
      <c r="SRN375" t="s">
        <v>790</v>
      </c>
      <c r="SRP375" t="s">
        <v>790</v>
      </c>
      <c r="SRR375" t="s">
        <v>790</v>
      </c>
      <c r="SRT375" t="s">
        <v>790</v>
      </c>
      <c r="SRV375" t="s">
        <v>790</v>
      </c>
      <c r="SRX375" t="s">
        <v>790</v>
      </c>
      <c r="SRZ375" t="s">
        <v>790</v>
      </c>
      <c r="SSB375" t="s">
        <v>790</v>
      </c>
      <c r="SSD375" t="s">
        <v>790</v>
      </c>
      <c r="SSF375" t="s">
        <v>790</v>
      </c>
      <c r="SSH375" t="s">
        <v>790</v>
      </c>
      <c r="SSJ375" t="s">
        <v>790</v>
      </c>
      <c r="SSL375" t="s">
        <v>790</v>
      </c>
      <c r="SSN375" t="s">
        <v>790</v>
      </c>
      <c r="SSP375" t="s">
        <v>790</v>
      </c>
      <c r="SSR375" t="s">
        <v>790</v>
      </c>
      <c r="SST375" t="s">
        <v>790</v>
      </c>
      <c r="SSV375" t="s">
        <v>790</v>
      </c>
      <c r="SSX375" t="s">
        <v>790</v>
      </c>
      <c r="SSZ375" t="s">
        <v>790</v>
      </c>
      <c r="STB375" t="s">
        <v>790</v>
      </c>
      <c r="STD375" t="s">
        <v>790</v>
      </c>
      <c r="STF375" t="s">
        <v>790</v>
      </c>
      <c r="STH375" t="s">
        <v>790</v>
      </c>
      <c r="STJ375" t="s">
        <v>790</v>
      </c>
      <c r="STL375" t="s">
        <v>790</v>
      </c>
      <c r="STN375" t="s">
        <v>790</v>
      </c>
      <c r="STP375" t="s">
        <v>790</v>
      </c>
      <c r="STR375" t="s">
        <v>790</v>
      </c>
      <c r="STT375" t="s">
        <v>790</v>
      </c>
      <c r="STV375" t="s">
        <v>790</v>
      </c>
      <c r="STX375" t="s">
        <v>790</v>
      </c>
      <c r="STZ375" t="s">
        <v>790</v>
      </c>
      <c r="SUB375" t="s">
        <v>790</v>
      </c>
      <c r="SUD375" t="s">
        <v>790</v>
      </c>
      <c r="SUF375" t="s">
        <v>790</v>
      </c>
      <c r="SUH375" t="s">
        <v>790</v>
      </c>
      <c r="SUJ375" t="s">
        <v>790</v>
      </c>
      <c r="SUL375" t="s">
        <v>790</v>
      </c>
      <c r="SUN375" t="s">
        <v>790</v>
      </c>
      <c r="SUP375" t="s">
        <v>790</v>
      </c>
      <c r="SUR375" t="s">
        <v>790</v>
      </c>
      <c r="SUT375" t="s">
        <v>790</v>
      </c>
      <c r="SUV375" t="s">
        <v>790</v>
      </c>
      <c r="SUX375" t="s">
        <v>790</v>
      </c>
      <c r="SUZ375" t="s">
        <v>790</v>
      </c>
      <c r="SVB375" t="s">
        <v>790</v>
      </c>
      <c r="SVD375" t="s">
        <v>790</v>
      </c>
      <c r="SVF375" t="s">
        <v>790</v>
      </c>
      <c r="SVH375" t="s">
        <v>790</v>
      </c>
      <c r="SVJ375" t="s">
        <v>790</v>
      </c>
      <c r="SVL375" t="s">
        <v>790</v>
      </c>
      <c r="SVN375" t="s">
        <v>790</v>
      </c>
      <c r="SVP375" t="s">
        <v>790</v>
      </c>
      <c r="SVR375" t="s">
        <v>790</v>
      </c>
      <c r="SVT375" t="s">
        <v>790</v>
      </c>
      <c r="SVV375" t="s">
        <v>790</v>
      </c>
      <c r="SVX375" t="s">
        <v>790</v>
      </c>
      <c r="SVZ375" t="s">
        <v>790</v>
      </c>
      <c r="SWB375" t="s">
        <v>790</v>
      </c>
      <c r="SWD375" t="s">
        <v>790</v>
      </c>
      <c r="SWF375" t="s">
        <v>790</v>
      </c>
      <c r="SWH375" t="s">
        <v>790</v>
      </c>
      <c r="SWJ375" t="s">
        <v>790</v>
      </c>
      <c r="SWL375" t="s">
        <v>790</v>
      </c>
      <c r="SWN375" t="s">
        <v>790</v>
      </c>
      <c r="SWP375" t="s">
        <v>790</v>
      </c>
      <c r="SWR375" t="s">
        <v>790</v>
      </c>
      <c r="SWT375" t="s">
        <v>790</v>
      </c>
      <c r="SWV375" t="s">
        <v>790</v>
      </c>
      <c r="SWX375" t="s">
        <v>790</v>
      </c>
      <c r="SWZ375" t="s">
        <v>790</v>
      </c>
      <c r="SXB375" t="s">
        <v>790</v>
      </c>
      <c r="SXD375" t="s">
        <v>790</v>
      </c>
      <c r="SXF375" t="s">
        <v>790</v>
      </c>
      <c r="SXH375" t="s">
        <v>790</v>
      </c>
      <c r="SXJ375" t="s">
        <v>790</v>
      </c>
      <c r="SXL375" t="s">
        <v>790</v>
      </c>
      <c r="SXN375" t="s">
        <v>790</v>
      </c>
      <c r="SXP375" t="s">
        <v>790</v>
      </c>
      <c r="SXR375" t="s">
        <v>790</v>
      </c>
      <c r="SXT375" t="s">
        <v>790</v>
      </c>
      <c r="SXV375" t="s">
        <v>790</v>
      </c>
      <c r="SXX375" t="s">
        <v>790</v>
      </c>
      <c r="SXZ375" t="s">
        <v>790</v>
      </c>
      <c r="SYB375" t="s">
        <v>790</v>
      </c>
      <c r="SYD375" t="s">
        <v>790</v>
      </c>
      <c r="SYF375" t="s">
        <v>790</v>
      </c>
      <c r="SYH375" t="s">
        <v>790</v>
      </c>
      <c r="SYJ375" t="s">
        <v>790</v>
      </c>
      <c r="SYL375" t="s">
        <v>790</v>
      </c>
      <c r="SYN375" t="s">
        <v>790</v>
      </c>
      <c r="SYP375" t="s">
        <v>790</v>
      </c>
      <c r="SYR375" t="s">
        <v>790</v>
      </c>
      <c r="SYT375" t="s">
        <v>790</v>
      </c>
      <c r="SYV375" t="s">
        <v>790</v>
      </c>
      <c r="SYX375" t="s">
        <v>790</v>
      </c>
      <c r="SYZ375" t="s">
        <v>790</v>
      </c>
      <c r="SZB375" t="s">
        <v>790</v>
      </c>
      <c r="SZD375" t="s">
        <v>790</v>
      </c>
      <c r="SZF375" t="s">
        <v>790</v>
      </c>
      <c r="SZH375" t="s">
        <v>790</v>
      </c>
      <c r="SZJ375" t="s">
        <v>790</v>
      </c>
      <c r="SZL375" t="s">
        <v>790</v>
      </c>
      <c r="SZN375" t="s">
        <v>790</v>
      </c>
      <c r="SZP375" t="s">
        <v>790</v>
      </c>
      <c r="SZR375" t="s">
        <v>790</v>
      </c>
      <c r="SZT375" t="s">
        <v>790</v>
      </c>
      <c r="SZV375" t="s">
        <v>790</v>
      </c>
      <c r="SZX375" t="s">
        <v>790</v>
      </c>
      <c r="SZZ375" t="s">
        <v>790</v>
      </c>
      <c r="TAB375" t="s">
        <v>790</v>
      </c>
      <c r="TAD375" t="s">
        <v>790</v>
      </c>
      <c r="TAF375" t="s">
        <v>790</v>
      </c>
      <c r="TAH375" t="s">
        <v>790</v>
      </c>
      <c r="TAJ375" t="s">
        <v>790</v>
      </c>
      <c r="TAL375" t="s">
        <v>790</v>
      </c>
      <c r="TAN375" t="s">
        <v>790</v>
      </c>
      <c r="TAP375" t="s">
        <v>790</v>
      </c>
      <c r="TAR375" t="s">
        <v>790</v>
      </c>
      <c r="TAT375" t="s">
        <v>790</v>
      </c>
      <c r="TAV375" t="s">
        <v>790</v>
      </c>
      <c r="TAX375" t="s">
        <v>790</v>
      </c>
      <c r="TAZ375" t="s">
        <v>790</v>
      </c>
      <c r="TBB375" t="s">
        <v>790</v>
      </c>
      <c r="TBD375" t="s">
        <v>790</v>
      </c>
      <c r="TBF375" t="s">
        <v>790</v>
      </c>
      <c r="TBH375" t="s">
        <v>790</v>
      </c>
      <c r="TBJ375" t="s">
        <v>790</v>
      </c>
      <c r="TBL375" t="s">
        <v>790</v>
      </c>
      <c r="TBN375" t="s">
        <v>790</v>
      </c>
      <c r="TBP375" t="s">
        <v>790</v>
      </c>
      <c r="TBR375" t="s">
        <v>790</v>
      </c>
      <c r="TBT375" t="s">
        <v>790</v>
      </c>
      <c r="TBV375" t="s">
        <v>790</v>
      </c>
      <c r="TBX375" t="s">
        <v>790</v>
      </c>
      <c r="TBZ375" t="s">
        <v>790</v>
      </c>
      <c r="TCB375" t="s">
        <v>790</v>
      </c>
      <c r="TCD375" t="s">
        <v>790</v>
      </c>
      <c r="TCF375" t="s">
        <v>790</v>
      </c>
      <c r="TCH375" t="s">
        <v>790</v>
      </c>
      <c r="TCJ375" t="s">
        <v>790</v>
      </c>
      <c r="TCL375" t="s">
        <v>790</v>
      </c>
      <c r="TCN375" t="s">
        <v>790</v>
      </c>
      <c r="TCP375" t="s">
        <v>790</v>
      </c>
      <c r="TCR375" t="s">
        <v>790</v>
      </c>
      <c r="TCT375" t="s">
        <v>790</v>
      </c>
      <c r="TCV375" t="s">
        <v>790</v>
      </c>
      <c r="TCX375" t="s">
        <v>790</v>
      </c>
      <c r="TCZ375" t="s">
        <v>790</v>
      </c>
      <c r="TDB375" t="s">
        <v>790</v>
      </c>
      <c r="TDD375" t="s">
        <v>790</v>
      </c>
      <c r="TDF375" t="s">
        <v>790</v>
      </c>
      <c r="TDH375" t="s">
        <v>790</v>
      </c>
      <c r="TDJ375" t="s">
        <v>790</v>
      </c>
      <c r="TDL375" t="s">
        <v>790</v>
      </c>
      <c r="TDN375" t="s">
        <v>790</v>
      </c>
      <c r="TDP375" t="s">
        <v>790</v>
      </c>
      <c r="TDR375" t="s">
        <v>790</v>
      </c>
      <c r="TDT375" t="s">
        <v>790</v>
      </c>
      <c r="TDV375" t="s">
        <v>790</v>
      </c>
      <c r="TDX375" t="s">
        <v>790</v>
      </c>
      <c r="TDZ375" t="s">
        <v>790</v>
      </c>
      <c r="TEB375" t="s">
        <v>790</v>
      </c>
      <c r="TED375" t="s">
        <v>790</v>
      </c>
      <c r="TEF375" t="s">
        <v>790</v>
      </c>
      <c r="TEH375" t="s">
        <v>790</v>
      </c>
      <c r="TEJ375" t="s">
        <v>790</v>
      </c>
      <c r="TEL375" t="s">
        <v>790</v>
      </c>
      <c r="TEN375" t="s">
        <v>790</v>
      </c>
      <c r="TEP375" t="s">
        <v>790</v>
      </c>
      <c r="TER375" t="s">
        <v>790</v>
      </c>
      <c r="TET375" t="s">
        <v>790</v>
      </c>
      <c r="TEV375" t="s">
        <v>790</v>
      </c>
      <c r="TEX375" t="s">
        <v>790</v>
      </c>
      <c r="TEZ375" t="s">
        <v>790</v>
      </c>
      <c r="TFB375" t="s">
        <v>790</v>
      </c>
      <c r="TFD375" t="s">
        <v>790</v>
      </c>
      <c r="TFF375" t="s">
        <v>790</v>
      </c>
      <c r="TFH375" t="s">
        <v>790</v>
      </c>
      <c r="TFJ375" t="s">
        <v>790</v>
      </c>
      <c r="TFL375" t="s">
        <v>790</v>
      </c>
      <c r="TFN375" t="s">
        <v>790</v>
      </c>
      <c r="TFP375" t="s">
        <v>790</v>
      </c>
      <c r="TFR375" t="s">
        <v>790</v>
      </c>
      <c r="TFT375" t="s">
        <v>790</v>
      </c>
      <c r="TFV375" t="s">
        <v>790</v>
      </c>
      <c r="TFX375" t="s">
        <v>790</v>
      </c>
      <c r="TFZ375" t="s">
        <v>790</v>
      </c>
      <c r="TGB375" t="s">
        <v>790</v>
      </c>
      <c r="TGD375" t="s">
        <v>790</v>
      </c>
      <c r="TGF375" t="s">
        <v>790</v>
      </c>
      <c r="TGH375" t="s">
        <v>790</v>
      </c>
      <c r="TGJ375" t="s">
        <v>790</v>
      </c>
      <c r="TGL375" t="s">
        <v>790</v>
      </c>
      <c r="TGN375" t="s">
        <v>790</v>
      </c>
      <c r="TGP375" t="s">
        <v>790</v>
      </c>
      <c r="TGR375" t="s">
        <v>790</v>
      </c>
      <c r="TGT375" t="s">
        <v>790</v>
      </c>
      <c r="TGV375" t="s">
        <v>790</v>
      </c>
      <c r="TGX375" t="s">
        <v>790</v>
      </c>
      <c r="TGZ375" t="s">
        <v>790</v>
      </c>
      <c r="THB375" t="s">
        <v>790</v>
      </c>
      <c r="THD375" t="s">
        <v>790</v>
      </c>
      <c r="THF375" t="s">
        <v>790</v>
      </c>
      <c r="THH375" t="s">
        <v>790</v>
      </c>
      <c r="THJ375" t="s">
        <v>790</v>
      </c>
      <c r="THL375" t="s">
        <v>790</v>
      </c>
      <c r="THN375" t="s">
        <v>790</v>
      </c>
      <c r="THP375" t="s">
        <v>790</v>
      </c>
      <c r="THR375" t="s">
        <v>790</v>
      </c>
      <c r="THT375" t="s">
        <v>790</v>
      </c>
      <c r="THV375" t="s">
        <v>790</v>
      </c>
      <c r="THX375" t="s">
        <v>790</v>
      </c>
      <c r="THZ375" t="s">
        <v>790</v>
      </c>
      <c r="TIB375" t="s">
        <v>790</v>
      </c>
      <c r="TID375" t="s">
        <v>790</v>
      </c>
      <c r="TIF375" t="s">
        <v>790</v>
      </c>
      <c r="TIH375" t="s">
        <v>790</v>
      </c>
      <c r="TIJ375" t="s">
        <v>790</v>
      </c>
      <c r="TIL375" t="s">
        <v>790</v>
      </c>
      <c r="TIN375" t="s">
        <v>790</v>
      </c>
      <c r="TIP375" t="s">
        <v>790</v>
      </c>
      <c r="TIR375" t="s">
        <v>790</v>
      </c>
      <c r="TIT375" t="s">
        <v>790</v>
      </c>
      <c r="TIV375" t="s">
        <v>790</v>
      </c>
      <c r="TIX375" t="s">
        <v>790</v>
      </c>
      <c r="TIZ375" t="s">
        <v>790</v>
      </c>
      <c r="TJB375" t="s">
        <v>790</v>
      </c>
      <c r="TJD375" t="s">
        <v>790</v>
      </c>
      <c r="TJF375" t="s">
        <v>790</v>
      </c>
      <c r="TJH375" t="s">
        <v>790</v>
      </c>
      <c r="TJJ375" t="s">
        <v>790</v>
      </c>
      <c r="TJL375" t="s">
        <v>790</v>
      </c>
      <c r="TJN375" t="s">
        <v>790</v>
      </c>
      <c r="TJP375" t="s">
        <v>790</v>
      </c>
      <c r="TJR375" t="s">
        <v>790</v>
      </c>
      <c r="TJT375" t="s">
        <v>790</v>
      </c>
      <c r="TJV375" t="s">
        <v>790</v>
      </c>
      <c r="TJX375" t="s">
        <v>790</v>
      </c>
      <c r="TJZ375" t="s">
        <v>790</v>
      </c>
      <c r="TKB375" t="s">
        <v>790</v>
      </c>
      <c r="TKD375" t="s">
        <v>790</v>
      </c>
      <c r="TKF375" t="s">
        <v>790</v>
      </c>
      <c r="TKH375" t="s">
        <v>790</v>
      </c>
      <c r="TKJ375" t="s">
        <v>790</v>
      </c>
      <c r="TKL375" t="s">
        <v>790</v>
      </c>
      <c r="TKN375" t="s">
        <v>790</v>
      </c>
      <c r="TKP375" t="s">
        <v>790</v>
      </c>
      <c r="TKR375" t="s">
        <v>790</v>
      </c>
      <c r="TKT375" t="s">
        <v>790</v>
      </c>
      <c r="TKV375" t="s">
        <v>790</v>
      </c>
      <c r="TKX375" t="s">
        <v>790</v>
      </c>
      <c r="TKZ375" t="s">
        <v>790</v>
      </c>
      <c r="TLB375" t="s">
        <v>790</v>
      </c>
      <c r="TLD375" t="s">
        <v>790</v>
      </c>
      <c r="TLF375" t="s">
        <v>790</v>
      </c>
      <c r="TLH375" t="s">
        <v>790</v>
      </c>
      <c r="TLJ375" t="s">
        <v>790</v>
      </c>
      <c r="TLL375" t="s">
        <v>790</v>
      </c>
      <c r="TLN375" t="s">
        <v>790</v>
      </c>
      <c r="TLP375" t="s">
        <v>790</v>
      </c>
      <c r="TLR375" t="s">
        <v>790</v>
      </c>
      <c r="TLT375" t="s">
        <v>790</v>
      </c>
      <c r="TLV375" t="s">
        <v>790</v>
      </c>
      <c r="TLX375" t="s">
        <v>790</v>
      </c>
      <c r="TLZ375" t="s">
        <v>790</v>
      </c>
      <c r="TMB375" t="s">
        <v>790</v>
      </c>
      <c r="TMD375" t="s">
        <v>790</v>
      </c>
      <c r="TMF375" t="s">
        <v>790</v>
      </c>
      <c r="TMH375" t="s">
        <v>790</v>
      </c>
      <c r="TMJ375" t="s">
        <v>790</v>
      </c>
      <c r="TML375" t="s">
        <v>790</v>
      </c>
      <c r="TMN375" t="s">
        <v>790</v>
      </c>
      <c r="TMP375" t="s">
        <v>790</v>
      </c>
      <c r="TMR375" t="s">
        <v>790</v>
      </c>
      <c r="TMT375" t="s">
        <v>790</v>
      </c>
      <c r="TMV375" t="s">
        <v>790</v>
      </c>
      <c r="TMX375" t="s">
        <v>790</v>
      </c>
      <c r="TMZ375" t="s">
        <v>790</v>
      </c>
      <c r="TNB375" t="s">
        <v>790</v>
      </c>
      <c r="TND375" t="s">
        <v>790</v>
      </c>
      <c r="TNF375" t="s">
        <v>790</v>
      </c>
      <c r="TNH375" t="s">
        <v>790</v>
      </c>
      <c r="TNJ375" t="s">
        <v>790</v>
      </c>
      <c r="TNL375" t="s">
        <v>790</v>
      </c>
      <c r="TNN375" t="s">
        <v>790</v>
      </c>
      <c r="TNP375" t="s">
        <v>790</v>
      </c>
      <c r="TNR375" t="s">
        <v>790</v>
      </c>
      <c r="TNT375" t="s">
        <v>790</v>
      </c>
      <c r="TNV375" t="s">
        <v>790</v>
      </c>
      <c r="TNX375" t="s">
        <v>790</v>
      </c>
      <c r="TNZ375" t="s">
        <v>790</v>
      </c>
      <c r="TOB375" t="s">
        <v>790</v>
      </c>
      <c r="TOD375" t="s">
        <v>790</v>
      </c>
      <c r="TOF375" t="s">
        <v>790</v>
      </c>
      <c r="TOH375" t="s">
        <v>790</v>
      </c>
      <c r="TOJ375" t="s">
        <v>790</v>
      </c>
      <c r="TOL375" t="s">
        <v>790</v>
      </c>
      <c r="TON375" t="s">
        <v>790</v>
      </c>
      <c r="TOP375" t="s">
        <v>790</v>
      </c>
      <c r="TOR375" t="s">
        <v>790</v>
      </c>
      <c r="TOT375" t="s">
        <v>790</v>
      </c>
      <c r="TOV375" t="s">
        <v>790</v>
      </c>
      <c r="TOX375" t="s">
        <v>790</v>
      </c>
      <c r="TOZ375" t="s">
        <v>790</v>
      </c>
      <c r="TPB375" t="s">
        <v>790</v>
      </c>
      <c r="TPD375" t="s">
        <v>790</v>
      </c>
      <c r="TPF375" t="s">
        <v>790</v>
      </c>
      <c r="TPH375" t="s">
        <v>790</v>
      </c>
      <c r="TPJ375" t="s">
        <v>790</v>
      </c>
      <c r="TPL375" t="s">
        <v>790</v>
      </c>
      <c r="TPN375" t="s">
        <v>790</v>
      </c>
      <c r="TPP375" t="s">
        <v>790</v>
      </c>
      <c r="TPR375" t="s">
        <v>790</v>
      </c>
      <c r="TPT375" t="s">
        <v>790</v>
      </c>
      <c r="TPV375" t="s">
        <v>790</v>
      </c>
      <c r="TPX375" t="s">
        <v>790</v>
      </c>
      <c r="TPZ375" t="s">
        <v>790</v>
      </c>
      <c r="TQB375" t="s">
        <v>790</v>
      </c>
      <c r="TQD375" t="s">
        <v>790</v>
      </c>
      <c r="TQF375" t="s">
        <v>790</v>
      </c>
      <c r="TQH375" t="s">
        <v>790</v>
      </c>
      <c r="TQJ375" t="s">
        <v>790</v>
      </c>
      <c r="TQL375" t="s">
        <v>790</v>
      </c>
      <c r="TQN375" t="s">
        <v>790</v>
      </c>
      <c r="TQP375" t="s">
        <v>790</v>
      </c>
      <c r="TQR375" t="s">
        <v>790</v>
      </c>
      <c r="TQT375" t="s">
        <v>790</v>
      </c>
      <c r="TQV375" t="s">
        <v>790</v>
      </c>
      <c r="TQX375" t="s">
        <v>790</v>
      </c>
      <c r="TQZ375" t="s">
        <v>790</v>
      </c>
      <c r="TRB375" t="s">
        <v>790</v>
      </c>
      <c r="TRD375" t="s">
        <v>790</v>
      </c>
      <c r="TRF375" t="s">
        <v>790</v>
      </c>
      <c r="TRH375" t="s">
        <v>790</v>
      </c>
      <c r="TRJ375" t="s">
        <v>790</v>
      </c>
      <c r="TRL375" t="s">
        <v>790</v>
      </c>
      <c r="TRN375" t="s">
        <v>790</v>
      </c>
      <c r="TRP375" t="s">
        <v>790</v>
      </c>
      <c r="TRR375" t="s">
        <v>790</v>
      </c>
      <c r="TRT375" t="s">
        <v>790</v>
      </c>
      <c r="TRV375" t="s">
        <v>790</v>
      </c>
      <c r="TRX375" t="s">
        <v>790</v>
      </c>
      <c r="TRZ375" t="s">
        <v>790</v>
      </c>
      <c r="TSB375" t="s">
        <v>790</v>
      </c>
      <c r="TSD375" t="s">
        <v>790</v>
      </c>
      <c r="TSF375" t="s">
        <v>790</v>
      </c>
      <c r="TSH375" t="s">
        <v>790</v>
      </c>
      <c r="TSJ375" t="s">
        <v>790</v>
      </c>
      <c r="TSL375" t="s">
        <v>790</v>
      </c>
      <c r="TSN375" t="s">
        <v>790</v>
      </c>
      <c r="TSP375" t="s">
        <v>790</v>
      </c>
      <c r="TSR375" t="s">
        <v>790</v>
      </c>
      <c r="TST375" t="s">
        <v>790</v>
      </c>
      <c r="TSV375" t="s">
        <v>790</v>
      </c>
      <c r="TSX375" t="s">
        <v>790</v>
      </c>
      <c r="TSZ375" t="s">
        <v>790</v>
      </c>
      <c r="TTB375" t="s">
        <v>790</v>
      </c>
      <c r="TTD375" t="s">
        <v>790</v>
      </c>
      <c r="TTF375" t="s">
        <v>790</v>
      </c>
      <c r="TTH375" t="s">
        <v>790</v>
      </c>
      <c r="TTJ375" t="s">
        <v>790</v>
      </c>
      <c r="TTL375" t="s">
        <v>790</v>
      </c>
      <c r="TTN375" t="s">
        <v>790</v>
      </c>
      <c r="TTP375" t="s">
        <v>790</v>
      </c>
      <c r="TTR375" t="s">
        <v>790</v>
      </c>
      <c r="TTT375" t="s">
        <v>790</v>
      </c>
      <c r="TTV375" t="s">
        <v>790</v>
      </c>
      <c r="TTX375" t="s">
        <v>790</v>
      </c>
      <c r="TTZ375" t="s">
        <v>790</v>
      </c>
      <c r="TUB375" t="s">
        <v>790</v>
      </c>
      <c r="TUD375" t="s">
        <v>790</v>
      </c>
      <c r="TUF375" t="s">
        <v>790</v>
      </c>
      <c r="TUH375" t="s">
        <v>790</v>
      </c>
      <c r="TUJ375" t="s">
        <v>790</v>
      </c>
      <c r="TUL375" t="s">
        <v>790</v>
      </c>
      <c r="TUN375" t="s">
        <v>790</v>
      </c>
      <c r="TUP375" t="s">
        <v>790</v>
      </c>
      <c r="TUR375" t="s">
        <v>790</v>
      </c>
      <c r="TUT375" t="s">
        <v>790</v>
      </c>
      <c r="TUV375" t="s">
        <v>790</v>
      </c>
      <c r="TUX375" t="s">
        <v>790</v>
      </c>
      <c r="TUZ375" t="s">
        <v>790</v>
      </c>
      <c r="TVB375" t="s">
        <v>790</v>
      </c>
      <c r="TVD375" t="s">
        <v>790</v>
      </c>
      <c r="TVF375" t="s">
        <v>790</v>
      </c>
      <c r="TVH375" t="s">
        <v>790</v>
      </c>
      <c r="TVJ375" t="s">
        <v>790</v>
      </c>
      <c r="TVL375" t="s">
        <v>790</v>
      </c>
      <c r="TVN375" t="s">
        <v>790</v>
      </c>
      <c r="TVP375" t="s">
        <v>790</v>
      </c>
      <c r="TVR375" t="s">
        <v>790</v>
      </c>
      <c r="TVT375" t="s">
        <v>790</v>
      </c>
      <c r="TVV375" t="s">
        <v>790</v>
      </c>
      <c r="TVX375" t="s">
        <v>790</v>
      </c>
      <c r="TVZ375" t="s">
        <v>790</v>
      </c>
      <c r="TWB375" t="s">
        <v>790</v>
      </c>
      <c r="TWD375" t="s">
        <v>790</v>
      </c>
      <c r="TWF375" t="s">
        <v>790</v>
      </c>
      <c r="TWH375" t="s">
        <v>790</v>
      </c>
      <c r="TWJ375" t="s">
        <v>790</v>
      </c>
      <c r="TWL375" t="s">
        <v>790</v>
      </c>
      <c r="TWN375" t="s">
        <v>790</v>
      </c>
      <c r="TWP375" t="s">
        <v>790</v>
      </c>
      <c r="TWR375" t="s">
        <v>790</v>
      </c>
      <c r="TWT375" t="s">
        <v>790</v>
      </c>
      <c r="TWV375" t="s">
        <v>790</v>
      </c>
      <c r="TWX375" t="s">
        <v>790</v>
      </c>
      <c r="TWZ375" t="s">
        <v>790</v>
      </c>
      <c r="TXB375" t="s">
        <v>790</v>
      </c>
      <c r="TXD375" t="s">
        <v>790</v>
      </c>
      <c r="TXF375" t="s">
        <v>790</v>
      </c>
      <c r="TXH375" t="s">
        <v>790</v>
      </c>
      <c r="TXJ375" t="s">
        <v>790</v>
      </c>
      <c r="TXL375" t="s">
        <v>790</v>
      </c>
      <c r="TXN375" t="s">
        <v>790</v>
      </c>
      <c r="TXP375" t="s">
        <v>790</v>
      </c>
      <c r="TXR375" t="s">
        <v>790</v>
      </c>
      <c r="TXT375" t="s">
        <v>790</v>
      </c>
      <c r="TXV375" t="s">
        <v>790</v>
      </c>
      <c r="TXX375" t="s">
        <v>790</v>
      </c>
      <c r="TXZ375" t="s">
        <v>790</v>
      </c>
      <c r="TYB375" t="s">
        <v>790</v>
      </c>
      <c r="TYD375" t="s">
        <v>790</v>
      </c>
      <c r="TYF375" t="s">
        <v>790</v>
      </c>
      <c r="TYH375" t="s">
        <v>790</v>
      </c>
      <c r="TYJ375" t="s">
        <v>790</v>
      </c>
      <c r="TYL375" t="s">
        <v>790</v>
      </c>
      <c r="TYN375" t="s">
        <v>790</v>
      </c>
      <c r="TYP375" t="s">
        <v>790</v>
      </c>
      <c r="TYR375" t="s">
        <v>790</v>
      </c>
      <c r="TYT375" t="s">
        <v>790</v>
      </c>
      <c r="TYV375" t="s">
        <v>790</v>
      </c>
      <c r="TYX375" t="s">
        <v>790</v>
      </c>
      <c r="TYZ375" t="s">
        <v>790</v>
      </c>
      <c r="TZB375" t="s">
        <v>790</v>
      </c>
      <c r="TZD375" t="s">
        <v>790</v>
      </c>
      <c r="TZF375" t="s">
        <v>790</v>
      </c>
      <c r="TZH375" t="s">
        <v>790</v>
      </c>
      <c r="TZJ375" t="s">
        <v>790</v>
      </c>
      <c r="TZL375" t="s">
        <v>790</v>
      </c>
      <c r="TZN375" t="s">
        <v>790</v>
      </c>
      <c r="TZP375" t="s">
        <v>790</v>
      </c>
      <c r="TZR375" t="s">
        <v>790</v>
      </c>
      <c r="TZT375" t="s">
        <v>790</v>
      </c>
      <c r="TZV375" t="s">
        <v>790</v>
      </c>
      <c r="TZX375" t="s">
        <v>790</v>
      </c>
      <c r="TZZ375" t="s">
        <v>790</v>
      </c>
      <c r="UAB375" t="s">
        <v>790</v>
      </c>
      <c r="UAD375" t="s">
        <v>790</v>
      </c>
      <c r="UAF375" t="s">
        <v>790</v>
      </c>
      <c r="UAH375" t="s">
        <v>790</v>
      </c>
      <c r="UAJ375" t="s">
        <v>790</v>
      </c>
      <c r="UAL375" t="s">
        <v>790</v>
      </c>
      <c r="UAN375" t="s">
        <v>790</v>
      </c>
      <c r="UAP375" t="s">
        <v>790</v>
      </c>
      <c r="UAR375" t="s">
        <v>790</v>
      </c>
      <c r="UAT375" t="s">
        <v>790</v>
      </c>
      <c r="UAV375" t="s">
        <v>790</v>
      </c>
      <c r="UAX375" t="s">
        <v>790</v>
      </c>
      <c r="UAZ375" t="s">
        <v>790</v>
      </c>
      <c r="UBB375" t="s">
        <v>790</v>
      </c>
      <c r="UBD375" t="s">
        <v>790</v>
      </c>
      <c r="UBF375" t="s">
        <v>790</v>
      </c>
      <c r="UBH375" t="s">
        <v>790</v>
      </c>
      <c r="UBJ375" t="s">
        <v>790</v>
      </c>
      <c r="UBL375" t="s">
        <v>790</v>
      </c>
      <c r="UBN375" t="s">
        <v>790</v>
      </c>
      <c r="UBP375" t="s">
        <v>790</v>
      </c>
      <c r="UBR375" t="s">
        <v>790</v>
      </c>
      <c r="UBT375" t="s">
        <v>790</v>
      </c>
      <c r="UBV375" t="s">
        <v>790</v>
      </c>
      <c r="UBX375" t="s">
        <v>790</v>
      </c>
      <c r="UBZ375" t="s">
        <v>790</v>
      </c>
      <c r="UCB375" t="s">
        <v>790</v>
      </c>
      <c r="UCD375" t="s">
        <v>790</v>
      </c>
      <c r="UCF375" t="s">
        <v>790</v>
      </c>
      <c r="UCH375" t="s">
        <v>790</v>
      </c>
      <c r="UCJ375" t="s">
        <v>790</v>
      </c>
      <c r="UCL375" t="s">
        <v>790</v>
      </c>
      <c r="UCN375" t="s">
        <v>790</v>
      </c>
      <c r="UCP375" t="s">
        <v>790</v>
      </c>
      <c r="UCR375" t="s">
        <v>790</v>
      </c>
      <c r="UCT375" t="s">
        <v>790</v>
      </c>
      <c r="UCV375" t="s">
        <v>790</v>
      </c>
      <c r="UCX375" t="s">
        <v>790</v>
      </c>
      <c r="UCZ375" t="s">
        <v>790</v>
      </c>
      <c r="UDB375" t="s">
        <v>790</v>
      </c>
      <c r="UDD375" t="s">
        <v>790</v>
      </c>
      <c r="UDF375" t="s">
        <v>790</v>
      </c>
      <c r="UDH375" t="s">
        <v>790</v>
      </c>
      <c r="UDJ375" t="s">
        <v>790</v>
      </c>
      <c r="UDL375" t="s">
        <v>790</v>
      </c>
      <c r="UDN375" t="s">
        <v>790</v>
      </c>
      <c r="UDP375" t="s">
        <v>790</v>
      </c>
      <c r="UDR375" t="s">
        <v>790</v>
      </c>
      <c r="UDT375" t="s">
        <v>790</v>
      </c>
      <c r="UDV375" t="s">
        <v>790</v>
      </c>
      <c r="UDX375" t="s">
        <v>790</v>
      </c>
      <c r="UDZ375" t="s">
        <v>790</v>
      </c>
      <c r="UEB375" t="s">
        <v>790</v>
      </c>
      <c r="UED375" t="s">
        <v>790</v>
      </c>
      <c r="UEF375" t="s">
        <v>790</v>
      </c>
      <c r="UEH375" t="s">
        <v>790</v>
      </c>
      <c r="UEJ375" t="s">
        <v>790</v>
      </c>
      <c r="UEL375" t="s">
        <v>790</v>
      </c>
      <c r="UEN375" t="s">
        <v>790</v>
      </c>
      <c r="UEP375" t="s">
        <v>790</v>
      </c>
      <c r="UER375" t="s">
        <v>790</v>
      </c>
      <c r="UET375" t="s">
        <v>790</v>
      </c>
      <c r="UEV375" t="s">
        <v>790</v>
      </c>
      <c r="UEX375" t="s">
        <v>790</v>
      </c>
      <c r="UEZ375" t="s">
        <v>790</v>
      </c>
      <c r="UFB375" t="s">
        <v>790</v>
      </c>
      <c r="UFD375" t="s">
        <v>790</v>
      </c>
      <c r="UFF375" t="s">
        <v>790</v>
      </c>
      <c r="UFH375" t="s">
        <v>790</v>
      </c>
      <c r="UFJ375" t="s">
        <v>790</v>
      </c>
      <c r="UFL375" t="s">
        <v>790</v>
      </c>
      <c r="UFN375" t="s">
        <v>790</v>
      </c>
      <c r="UFP375" t="s">
        <v>790</v>
      </c>
      <c r="UFR375" t="s">
        <v>790</v>
      </c>
      <c r="UFT375" t="s">
        <v>790</v>
      </c>
      <c r="UFV375" t="s">
        <v>790</v>
      </c>
      <c r="UFX375" t="s">
        <v>790</v>
      </c>
      <c r="UFZ375" t="s">
        <v>790</v>
      </c>
      <c r="UGB375" t="s">
        <v>790</v>
      </c>
      <c r="UGD375" t="s">
        <v>790</v>
      </c>
      <c r="UGF375" t="s">
        <v>790</v>
      </c>
      <c r="UGH375" t="s">
        <v>790</v>
      </c>
      <c r="UGJ375" t="s">
        <v>790</v>
      </c>
      <c r="UGL375" t="s">
        <v>790</v>
      </c>
      <c r="UGN375" t="s">
        <v>790</v>
      </c>
      <c r="UGP375" t="s">
        <v>790</v>
      </c>
      <c r="UGR375" t="s">
        <v>790</v>
      </c>
      <c r="UGT375" t="s">
        <v>790</v>
      </c>
      <c r="UGV375" t="s">
        <v>790</v>
      </c>
      <c r="UGX375" t="s">
        <v>790</v>
      </c>
      <c r="UGZ375" t="s">
        <v>790</v>
      </c>
      <c r="UHB375" t="s">
        <v>790</v>
      </c>
      <c r="UHD375" t="s">
        <v>790</v>
      </c>
      <c r="UHF375" t="s">
        <v>790</v>
      </c>
      <c r="UHH375" t="s">
        <v>790</v>
      </c>
      <c r="UHJ375" t="s">
        <v>790</v>
      </c>
      <c r="UHL375" t="s">
        <v>790</v>
      </c>
      <c r="UHN375" t="s">
        <v>790</v>
      </c>
      <c r="UHP375" t="s">
        <v>790</v>
      </c>
      <c r="UHR375" t="s">
        <v>790</v>
      </c>
      <c r="UHT375" t="s">
        <v>790</v>
      </c>
      <c r="UHV375" t="s">
        <v>790</v>
      </c>
      <c r="UHX375" t="s">
        <v>790</v>
      </c>
      <c r="UHZ375" t="s">
        <v>790</v>
      </c>
      <c r="UIB375" t="s">
        <v>790</v>
      </c>
      <c r="UID375" t="s">
        <v>790</v>
      </c>
      <c r="UIF375" t="s">
        <v>790</v>
      </c>
      <c r="UIH375" t="s">
        <v>790</v>
      </c>
      <c r="UIJ375" t="s">
        <v>790</v>
      </c>
      <c r="UIL375" t="s">
        <v>790</v>
      </c>
      <c r="UIN375" t="s">
        <v>790</v>
      </c>
      <c r="UIP375" t="s">
        <v>790</v>
      </c>
      <c r="UIR375" t="s">
        <v>790</v>
      </c>
      <c r="UIT375" t="s">
        <v>790</v>
      </c>
      <c r="UIV375" t="s">
        <v>790</v>
      </c>
      <c r="UIX375" t="s">
        <v>790</v>
      </c>
      <c r="UIZ375" t="s">
        <v>790</v>
      </c>
      <c r="UJB375" t="s">
        <v>790</v>
      </c>
      <c r="UJD375" t="s">
        <v>790</v>
      </c>
      <c r="UJF375" t="s">
        <v>790</v>
      </c>
      <c r="UJH375" t="s">
        <v>790</v>
      </c>
      <c r="UJJ375" t="s">
        <v>790</v>
      </c>
      <c r="UJL375" t="s">
        <v>790</v>
      </c>
      <c r="UJN375" t="s">
        <v>790</v>
      </c>
      <c r="UJP375" t="s">
        <v>790</v>
      </c>
      <c r="UJR375" t="s">
        <v>790</v>
      </c>
      <c r="UJT375" t="s">
        <v>790</v>
      </c>
      <c r="UJV375" t="s">
        <v>790</v>
      </c>
      <c r="UJX375" t="s">
        <v>790</v>
      </c>
      <c r="UJZ375" t="s">
        <v>790</v>
      </c>
      <c r="UKB375" t="s">
        <v>790</v>
      </c>
      <c r="UKD375" t="s">
        <v>790</v>
      </c>
      <c r="UKF375" t="s">
        <v>790</v>
      </c>
      <c r="UKH375" t="s">
        <v>790</v>
      </c>
      <c r="UKJ375" t="s">
        <v>790</v>
      </c>
      <c r="UKL375" t="s">
        <v>790</v>
      </c>
      <c r="UKN375" t="s">
        <v>790</v>
      </c>
      <c r="UKP375" t="s">
        <v>790</v>
      </c>
      <c r="UKR375" t="s">
        <v>790</v>
      </c>
      <c r="UKT375" t="s">
        <v>790</v>
      </c>
      <c r="UKV375" t="s">
        <v>790</v>
      </c>
      <c r="UKX375" t="s">
        <v>790</v>
      </c>
      <c r="UKZ375" t="s">
        <v>790</v>
      </c>
      <c r="ULB375" t="s">
        <v>790</v>
      </c>
      <c r="ULD375" t="s">
        <v>790</v>
      </c>
      <c r="ULF375" t="s">
        <v>790</v>
      </c>
      <c r="ULH375" t="s">
        <v>790</v>
      </c>
      <c r="ULJ375" t="s">
        <v>790</v>
      </c>
      <c r="ULL375" t="s">
        <v>790</v>
      </c>
      <c r="ULN375" t="s">
        <v>790</v>
      </c>
      <c r="ULP375" t="s">
        <v>790</v>
      </c>
      <c r="ULR375" t="s">
        <v>790</v>
      </c>
      <c r="ULT375" t="s">
        <v>790</v>
      </c>
      <c r="ULV375" t="s">
        <v>790</v>
      </c>
      <c r="ULX375" t="s">
        <v>790</v>
      </c>
      <c r="ULZ375" t="s">
        <v>790</v>
      </c>
      <c r="UMB375" t="s">
        <v>790</v>
      </c>
      <c r="UMD375" t="s">
        <v>790</v>
      </c>
      <c r="UMF375" t="s">
        <v>790</v>
      </c>
      <c r="UMH375" t="s">
        <v>790</v>
      </c>
      <c r="UMJ375" t="s">
        <v>790</v>
      </c>
      <c r="UML375" t="s">
        <v>790</v>
      </c>
      <c r="UMN375" t="s">
        <v>790</v>
      </c>
      <c r="UMP375" t="s">
        <v>790</v>
      </c>
      <c r="UMR375" t="s">
        <v>790</v>
      </c>
      <c r="UMT375" t="s">
        <v>790</v>
      </c>
      <c r="UMV375" t="s">
        <v>790</v>
      </c>
      <c r="UMX375" t="s">
        <v>790</v>
      </c>
      <c r="UMZ375" t="s">
        <v>790</v>
      </c>
      <c r="UNB375" t="s">
        <v>790</v>
      </c>
      <c r="UND375" t="s">
        <v>790</v>
      </c>
      <c r="UNF375" t="s">
        <v>790</v>
      </c>
      <c r="UNH375" t="s">
        <v>790</v>
      </c>
      <c r="UNJ375" t="s">
        <v>790</v>
      </c>
      <c r="UNL375" t="s">
        <v>790</v>
      </c>
      <c r="UNN375" t="s">
        <v>790</v>
      </c>
      <c r="UNP375" t="s">
        <v>790</v>
      </c>
      <c r="UNR375" t="s">
        <v>790</v>
      </c>
      <c r="UNT375" t="s">
        <v>790</v>
      </c>
      <c r="UNV375" t="s">
        <v>790</v>
      </c>
      <c r="UNX375" t="s">
        <v>790</v>
      </c>
      <c r="UNZ375" t="s">
        <v>790</v>
      </c>
      <c r="UOB375" t="s">
        <v>790</v>
      </c>
      <c r="UOD375" t="s">
        <v>790</v>
      </c>
      <c r="UOF375" t="s">
        <v>790</v>
      </c>
      <c r="UOH375" t="s">
        <v>790</v>
      </c>
      <c r="UOJ375" t="s">
        <v>790</v>
      </c>
      <c r="UOL375" t="s">
        <v>790</v>
      </c>
      <c r="UON375" t="s">
        <v>790</v>
      </c>
      <c r="UOP375" t="s">
        <v>790</v>
      </c>
      <c r="UOR375" t="s">
        <v>790</v>
      </c>
      <c r="UOT375" t="s">
        <v>790</v>
      </c>
      <c r="UOV375" t="s">
        <v>790</v>
      </c>
      <c r="UOX375" t="s">
        <v>790</v>
      </c>
      <c r="UOZ375" t="s">
        <v>790</v>
      </c>
      <c r="UPB375" t="s">
        <v>790</v>
      </c>
      <c r="UPD375" t="s">
        <v>790</v>
      </c>
      <c r="UPF375" t="s">
        <v>790</v>
      </c>
      <c r="UPH375" t="s">
        <v>790</v>
      </c>
      <c r="UPJ375" t="s">
        <v>790</v>
      </c>
      <c r="UPL375" t="s">
        <v>790</v>
      </c>
      <c r="UPN375" t="s">
        <v>790</v>
      </c>
      <c r="UPP375" t="s">
        <v>790</v>
      </c>
      <c r="UPR375" t="s">
        <v>790</v>
      </c>
      <c r="UPT375" t="s">
        <v>790</v>
      </c>
      <c r="UPV375" t="s">
        <v>790</v>
      </c>
      <c r="UPX375" t="s">
        <v>790</v>
      </c>
      <c r="UPZ375" t="s">
        <v>790</v>
      </c>
      <c r="UQB375" t="s">
        <v>790</v>
      </c>
      <c r="UQD375" t="s">
        <v>790</v>
      </c>
      <c r="UQF375" t="s">
        <v>790</v>
      </c>
      <c r="UQH375" t="s">
        <v>790</v>
      </c>
      <c r="UQJ375" t="s">
        <v>790</v>
      </c>
      <c r="UQL375" t="s">
        <v>790</v>
      </c>
      <c r="UQN375" t="s">
        <v>790</v>
      </c>
      <c r="UQP375" t="s">
        <v>790</v>
      </c>
      <c r="UQR375" t="s">
        <v>790</v>
      </c>
      <c r="UQT375" t="s">
        <v>790</v>
      </c>
      <c r="UQV375" t="s">
        <v>790</v>
      </c>
      <c r="UQX375" t="s">
        <v>790</v>
      </c>
      <c r="UQZ375" t="s">
        <v>790</v>
      </c>
      <c r="URB375" t="s">
        <v>790</v>
      </c>
      <c r="URD375" t="s">
        <v>790</v>
      </c>
      <c r="URF375" t="s">
        <v>790</v>
      </c>
      <c r="URH375" t="s">
        <v>790</v>
      </c>
      <c r="URJ375" t="s">
        <v>790</v>
      </c>
      <c r="URL375" t="s">
        <v>790</v>
      </c>
      <c r="URN375" t="s">
        <v>790</v>
      </c>
      <c r="URP375" t="s">
        <v>790</v>
      </c>
      <c r="URR375" t="s">
        <v>790</v>
      </c>
      <c r="URT375" t="s">
        <v>790</v>
      </c>
      <c r="URV375" t="s">
        <v>790</v>
      </c>
      <c r="URX375" t="s">
        <v>790</v>
      </c>
      <c r="URZ375" t="s">
        <v>790</v>
      </c>
      <c r="USB375" t="s">
        <v>790</v>
      </c>
      <c r="USD375" t="s">
        <v>790</v>
      </c>
      <c r="USF375" t="s">
        <v>790</v>
      </c>
      <c r="USH375" t="s">
        <v>790</v>
      </c>
      <c r="USJ375" t="s">
        <v>790</v>
      </c>
      <c r="USL375" t="s">
        <v>790</v>
      </c>
      <c r="USN375" t="s">
        <v>790</v>
      </c>
      <c r="USP375" t="s">
        <v>790</v>
      </c>
      <c r="USR375" t="s">
        <v>790</v>
      </c>
      <c r="UST375" t="s">
        <v>790</v>
      </c>
      <c r="USV375" t="s">
        <v>790</v>
      </c>
      <c r="USX375" t="s">
        <v>790</v>
      </c>
      <c r="USZ375" t="s">
        <v>790</v>
      </c>
      <c r="UTB375" t="s">
        <v>790</v>
      </c>
      <c r="UTD375" t="s">
        <v>790</v>
      </c>
      <c r="UTF375" t="s">
        <v>790</v>
      </c>
      <c r="UTH375" t="s">
        <v>790</v>
      </c>
      <c r="UTJ375" t="s">
        <v>790</v>
      </c>
      <c r="UTL375" t="s">
        <v>790</v>
      </c>
      <c r="UTN375" t="s">
        <v>790</v>
      </c>
      <c r="UTP375" t="s">
        <v>790</v>
      </c>
      <c r="UTR375" t="s">
        <v>790</v>
      </c>
      <c r="UTT375" t="s">
        <v>790</v>
      </c>
      <c r="UTV375" t="s">
        <v>790</v>
      </c>
      <c r="UTX375" t="s">
        <v>790</v>
      </c>
      <c r="UTZ375" t="s">
        <v>790</v>
      </c>
      <c r="UUB375" t="s">
        <v>790</v>
      </c>
      <c r="UUD375" t="s">
        <v>790</v>
      </c>
      <c r="UUF375" t="s">
        <v>790</v>
      </c>
      <c r="UUH375" t="s">
        <v>790</v>
      </c>
      <c r="UUJ375" t="s">
        <v>790</v>
      </c>
      <c r="UUL375" t="s">
        <v>790</v>
      </c>
      <c r="UUN375" t="s">
        <v>790</v>
      </c>
      <c r="UUP375" t="s">
        <v>790</v>
      </c>
      <c r="UUR375" t="s">
        <v>790</v>
      </c>
      <c r="UUT375" t="s">
        <v>790</v>
      </c>
      <c r="UUV375" t="s">
        <v>790</v>
      </c>
      <c r="UUX375" t="s">
        <v>790</v>
      </c>
      <c r="UUZ375" t="s">
        <v>790</v>
      </c>
      <c r="UVB375" t="s">
        <v>790</v>
      </c>
      <c r="UVD375" t="s">
        <v>790</v>
      </c>
      <c r="UVF375" t="s">
        <v>790</v>
      </c>
      <c r="UVH375" t="s">
        <v>790</v>
      </c>
      <c r="UVJ375" t="s">
        <v>790</v>
      </c>
      <c r="UVL375" t="s">
        <v>790</v>
      </c>
      <c r="UVN375" t="s">
        <v>790</v>
      </c>
      <c r="UVP375" t="s">
        <v>790</v>
      </c>
      <c r="UVR375" t="s">
        <v>790</v>
      </c>
      <c r="UVT375" t="s">
        <v>790</v>
      </c>
      <c r="UVV375" t="s">
        <v>790</v>
      </c>
      <c r="UVX375" t="s">
        <v>790</v>
      </c>
      <c r="UVZ375" t="s">
        <v>790</v>
      </c>
      <c r="UWB375" t="s">
        <v>790</v>
      </c>
      <c r="UWD375" t="s">
        <v>790</v>
      </c>
      <c r="UWF375" t="s">
        <v>790</v>
      </c>
      <c r="UWH375" t="s">
        <v>790</v>
      </c>
      <c r="UWJ375" t="s">
        <v>790</v>
      </c>
      <c r="UWL375" t="s">
        <v>790</v>
      </c>
      <c r="UWN375" t="s">
        <v>790</v>
      </c>
      <c r="UWP375" t="s">
        <v>790</v>
      </c>
      <c r="UWR375" t="s">
        <v>790</v>
      </c>
      <c r="UWT375" t="s">
        <v>790</v>
      </c>
      <c r="UWV375" t="s">
        <v>790</v>
      </c>
      <c r="UWX375" t="s">
        <v>790</v>
      </c>
      <c r="UWZ375" t="s">
        <v>790</v>
      </c>
      <c r="UXB375" t="s">
        <v>790</v>
      </c>
      <c r="UXD375" t="s">
        <v>790</v>
      </c>
      <c r="UXF375" t="s">
        <v>790</v>
      </c>
      <c r="UXH375" t="s">
        <v>790</v>
      </c>
      <c r="UXJ375" t="s">
        <v>790</v>
      </c>
      <c r="UXL375" t="s">
        <v>790</v>
      </c>
      <c r="UXN375" t="s">
        <v>790</v>
      </c>
      <c r="UXP375" t="s">
        <v>790</v>
      </c>
      <c r="UXR375" t="s">
        <v>790</v>
      </c>
      <c r="UXT375" t="s">
        <v>790</v>
      </c>
      <c r="UXV375" t="s">
        <v>790</v>
      </c>
      <c r="UXX375" t="s">
        <v>790</v>
      </c>
      <c r="UXZ375" t="s">
        <v>790</v>
      </c>
      <c r="UYB375" t="s">
        <v>790</v>
      </c>
      <c r="UYD375" t="s">
        <v>790</v>
      </c>
      <c r="UYF375" t="s">
        <v>790</v>
      </c>
      <c r="UYH375" t="s">
        <v>790</v>
      </c>
      <c r="UYJ375" t="s">
        <v>790</v>
      </c>
      <c r="UYL375" t="s">
        <v>790</v>
      </c>
      <c r="UYN375" t="s">
        <v>790</v>
      </c>
      <c r="UYP375" t="s">
        <v>790</v>
      </c>
      <c r="UYR375" t="s">
        <v>790</v>
      </c>
      <c r="UYT375" t="s">
        <v>790</v>
      </c>
      <c r="UYV375" t="s">
        <v>790</v>
      </c>
      <c r="UYX375" t="s">
        <v>790</v>
      </c>
      <c r="UYZ375" t="s">
        <v>790</v>
      </c>
      <c r="UZB375" t="s">
        <v>790</v>
      </c>
      <c r="UZD375" t="s">
        <v>790</v>
      </c>
      <c r="UZF375" t="s">
        <v>790</v>
      </c>
      <c r="UZH375" t="s">
        <v>790</v>
      </c>
      <c r="UZJ375" t="s">
        <v>790</v>
      </c>
      <c r="UZL375" t="s">
        <v>790</v>
      </c>
      <c r="UZN375" t="s">
        <v>790</v>
      </c>
      <c r="UZP375" t="s">
        <v>790</v>
      </c>
      <c r="UZR375" t="s">
        <v>790</v>
      </c>
      <c r="UZT375" t="s">
        <v>790</v>
      </c>
      <c r="UZV375" t="s">
        <v>790</v>
      </c>
      <c r="UZX375" t="s">
        <v>790</v>
      </c>
      <c r="UZZ375" t="s">
        <v>790</v>
      </c>
      <c r="VAB375" t="s">
        <v>790</v>
      </c>
      <c r="VAD375" t="s">
        <v>790</v>
      </c>
      <c r="VAF375" t="s">
        <v>790</v>
      </c>
      <c r="VAH375" t="s">
        <v>790</v>
      </c>
      <c r="VAJ375" t="s">
        <v>790</v>
      </c>
      <c r="VAL375" t="s">
        <v>790</v>
      </c>
      <c r="VAN375" t="s">
        <v>790</v>
      </c>
      <c r="VAP375" t="s">
        <v>790</v>
      </c>
      <c r="VAR375" t="s">
        <v>790</v>
      </c>
      <c r="VAT375" t="s">
        <v>790</v>
      </c>
      <c r="VAV375" t="s">
        <v>790</v>
      </c>
      <c r="VAX375" t="s">
        <v>790</v>
      </c>
      <c r="VAZ375" t="s">
        <v>790</v>
      </c>
      <c r="VBB375" t="s">
        <v>790</v>
      </c>
      <c r="VBD375" t="s">
        <v>790</v>
      </c>
      <c r="VBF375" t="s">
        <v>790</v>
      </c>
      <c r="VBH375" t="s">
        <v>790</v>
      </c>
      <c r="VBJ375" t="s">
        <v>790</v>
      </c>
      <c r="VBL375" t="s">
        <v>790</v>
      </c>
      <c r="VBN375" t="s">
        <v>790</v>
      </c>
      <c r="VBP375" t="s">
        <v>790</v>
      </c>
      <c r="VBR375" t="s">
        <v>790</v>
      </c>
      <c r="VBT375" t="s">
        <v>790</v>
      </c>
      <c r="VBV375" t="s">
        <v>790</v>
      </c>
      <c r="VBX375" t="s">
        <v>790</v>
      </c>
      <c r="VBZ375" t="s">
        <v>790</v>
      </c>
      <c r="VCB375" t="s">
        <v>790</v>
      </c>
      <c r="VCD375" t="s">
        <v>790</v>
      </c>
      <c r="VCF375" t="s">
        <v>790</v>
      </c>
      <c r="VCH375" t="s">
        <v>790</v>
      </c>
      <c r="VCJ375" t="s">
        <v>790</v>
      </c>
      <c r="VCL375" t="s">
        <v>790</v>
      </c>
      <c r="VCN375" t="s">
        <v>790</v>
      </c>
      <c r="VCP375" t="s">
        <v>790</v>
      </c>
      <c r="VCR375" t="s">
        <v>790</v>
      </c>
      <c r="VCT375" t="s">
        <v>790</v>
      </c>
      <c r="VCV375" t="s">
        <v>790</v>
      </c>
      <c r="VCX375" t="s">
        <v>790</v>
      </c>
      <c r="VCZ375" t="s">
        <v>790</v>
      </c>
      <c r="VDB375" t="s">
        <v>790</v>
      </c>
      <c r="VDD375" t="s">
        <v>790</v>
      </c>
      <c r="VDF375" t="s">
        <v>790</v>
      </c>
      <c r="VDH375" t="s">
        <v>790</v>
      </c>
      <c r="VDJ375" t="s">
        <v>790</v>
      </c>
      <c r="VDL375" t="s">
        <v>790</v>
      </c>
      <c r="VDN375" t="s">
        <v>790</v>
      </c>
      <c r="VDP375" t="s">
        <v>790</v>
      </c>
      <c r="VDR375" t="s">
        <v>790</v>
      </c>
      <c r="VDT375" t="s">
        <v>790</v>
      </c>
      <c r="VDV375" t="s">
        <v>790</v>
      </c>
      <c r="VDX375" t="s">
        <v>790</v>
      </c>
      <c r="VDZ375" t="s">
        <v>790</v>
      </c>
      <c r="VEB375" t="s">
        <v>790</v>
      </c>
      <c r="VED375" t="s">
        <v>790</v>
      </c>
      <c r="VEF375" t="s">
        <v>790</v>
      </c>
      <c r="VEH375" t="s">
        <v>790</v>
      </c>
      <c r="VEJ375" t="s">
        <v>790</v>
      </c>
      <c r="VEL375" t="s">
        <v>790</v>
      </c>
      <c r="VEN375" t="s">
        <v>790</v>
      </c>
      <c r="VEP375" t="s">
        <v>790</v>
      </c>
      <c r="VER375" t="s">
        <v>790</v>
      </c>
      <c r="VET375" t="s">
        <v>790</v>
      </c>
      <c r="VEV375" t="s">
        <v>790</v>
      </c>
      <c r="VEX375" t="s">
        <v>790</v>
      </c>
      <c r="VEZ375" t="s">
        <v>790</v>
      </c>
      <c r="VFB375" t="s">
        <v>790</v>
      </c>
      <c r="VFD375" t="s">
        <v>790</v>
      </c>
      <c r="VFF375" t="s">
        <v>790</v>
      </c>
      <c r="VFH375" t="s">
        <v>790</v>
      </c>
      <c r="VFJ375" t="s">
        <v>790</v>
      </c>
      <c r="VFL375" t="s">
        <v>790</v>
      </c>
      <c r="VFN375" t="s">
        <v>790</v>
      </c>
      <c r="VFP375" t="s">
        <v>790</v>
      </c>
      <c r="VFR375" t="s">
        <v>790</v>
      </c>
      <c r="VFT375" t="s">
        <v>790</v>
      </c>
      <c r="VFV375" t="s">
        <v>790</v>
      </c>
      <c r="VFX375" t="s">
        <v>790</v>
      </c>
      <c r="VFZ375" t="s">
        <v>790</v>
      </c>
      <c r="VGB375" t="s">
        <v>790</v>
      </c>
      <c r="VGD375" t="s">
        <v>790</v>
      </c>
      <c r="VGF375" t="s">
        <v>790</v>
      </c>
      <c r="VGH375" t="s">
        <v>790</v>
      </c>
      <c r="VGJ375" t="s">
        <v>790</v>
      </c>
      <c r="VGL375" t="s">
        <v>790</v>
      </c>
      <c r="VGN375" t="s">
        <v>790</v>
      </c>
      <c r="VGP375" t="s">
        <v>790</v>
      </c>
      <c r="VGR375" t="s">
        <v>790</v>
      </c>
      <c r="VGT375" t="s">
        <v>790</v>
      </c>
      <c r="VGV375" t="s">
        <v>790</v>
      </c>
      <c r="VGX375" t="s">
        <v>790</v>
      </c>
      <c r="VGZ375" t="s">
        <v>790</v>
      </c>
      <c r="VHB375" t="s">
        <v>790</v>
      </c>
      <c r="VHD375" t="s">
        <v>790</v>
      </c>
      <c r="VHF375" t="s">
        <v>790</v>
      </c>
      <c r="VHH375" t="s">
        <v>790</v>
      </c>
      <c r="VHJ375" t="s">
        <v>790</v>
      </c>
      <c r="VHL375" t="s">
        <v>790</v>
      </c>
      <c r="VHN375" t="s">
        <v>790</v>
      </c>
      <c r="VHP375" t="s">
        <v>790</v>
      </c>
      <c r="VHR375" t="s">
        <v>790</v>
      </c>
      <c r="VHT375" t="s">
        <v>790</v>
      </c>
      <c r="VHV375" t="s">
        <v>790</v>
      </c>
      <c r="VHX375" t="s">
        <v>790</v>
      </c>
      <c r="VHZ375" t="s">
        <v>790</v>
      </c>
      <c r="VIB375" t="s">
        <v>790</v>
      </c>
      <c r="VID375" t="s">
        <v>790</v>
      </c>
      <c r="VIF375" t="s">
        <v>790</v>
      </c>
      <c r="VIH375" t="s">
        <v>790</v>
      </c>
      <c r="VIJ375" t="s">
        <v>790</v>
      </c>
      <c r="VIL375" t="s">
        <v>790</v>
      </c>
      <c r="VIN375" t="s">
        <v>790</v>
      </c>
      <c r="VIP375" t="s">
        <v>790</v>
      </c>
      <c r="VIR375" t="s">
        <v>790</v>
      </c>
      <c r="VIT375" t="s">
        <v>790</v>
      </c>
      <c r="VIV375" t="s">
        <v>790</v>
      </c>
      <c r="VIX375" t="s">
        <v>790</v>
      </c>
      <c r="VIZ375" t="s">
        <v>790</v>
      </c>
      <c r="VJB375" t="s">
        <v>790</v>
      </c>
      <c r="VJD375" t="s">
        <v>790</v>
      </c>
      <c r="VJF375" t="s">
        <v>790</v>
      </c>
      <c r="VJH375" t="s">
        <v>790</v>
      </c>
      <c r="VJJ375" t="s">
        <v>790</v>
      </c>
      <c r="VJL375" t="s">
        <v>790</v>
      </c>
      <c r="VJN375" t="s">
        <v>790</v>
      </c>
      <c r="VJP375" t="s">
        <v>790</v>
      </c>
      <c r="VJR375" t="s">
        <v>790</v>
      </c>
      <c r="VJT375" t="s">
        <v>790</v>
      </c>
      <c r="VJV375" t="s">
        <v>790</v>
      </c>
      <c r="VJX375" t="s">
        <v>790</v>
      </c>
      <c r="VJZ375" t="s">
        <v>790</v>
      </c>
      <c r="VKB375" t="s">
        <v>790</v>
      </c>
      <c r="VKD375" t="s">
        <v>790</v>
      </c>
      <c r="VKF375" t="s">
        <v>790</v>
      </c>
      <c r="VKH375" t="s">
        <v>790</v>
      </c>
      <c r="VKJ375" t="s">
        <v>790</v>
      </c>
      <c r="VKL375" t="s">
        <v>790</v>
      </c>
      <c r="VKN375" t="s">
        <v>790</v>
      </c>
      <c r="VKP375" t="s">
        <v>790</v>
      </c>
      <c r="VKR375" t="s">
        <v>790</v>
      </c>
      <c r="VKT375" t="s">
        <v>790</v>
      </c>
      <c r="VKV375" t="s">
        <v>790</v>
      </c>
      <c r="VKX375" t="s">
        <v>790</v>
      </c>
      <c r="VKZ375" t="s">
        <v>790</v>
      </c>
      <c r="VLB375" t="s">
        <v>790</v>
      </c>
      <c r="VLD375" t="s">
        <v>790</v>
      </c>
      <c r="VLF375" t="s">
        <v>790</v>
      </c>
      <c r="VLH375" t="s">
        <v>790</v>
      </c>
      <c r="VLJ375" t="s">
        <v>790</v>
      </c>
      <c r="VLL375" t="s">
        <v>790</v>
      </c>
      <c r="VLN375" t="s">
        <v>790</v>
      </c>
      <c r="VLP375" t="s">
        <v>790</v>
      </c>
      <c r="VLR375" t="s">
        <v>790</v>
      </c>
      <c r="VLT375" t="s">
        <v>790</v>
      </c>
      <c r="VLV375" t="s">
        <v>790</v>
      </c>
      <c r="VLX375" t="s">
        <v>790</v>
      </c>
      <c r="VLZ375" t="s">
        <v>790</v>
      </c>
      <c r="VMB375" t="s">
        <v>790</v>
      </c>
      <c r="VMD375" t="s">
        <v>790</v>
      </c>
      <c r="VMF375" t="s">
        <v>790</v>
      </c>
      <c r="VMH375" t="s">
        <v>790</v>
      </c>
      <c r="VMJ375" t="s">
        <v>790</v>
      </c>
      <c r="VML375" t="s">
        <v>790</v>
      </c>
      <c r="VMN375" t="s">
        <v>790</v>
      </c>
      <c r="VMP375" t="s">
        <v>790</v>
      </c>
      <c r="VMR375" t="s">
        <v>790</v>
      </c>
      <c r="VMT375" t="s">
        <v>790</v>
      </c>
      <c r="VMV375" t="s">
        <v>790</v>
      </c>
      <c r="VMX375" t="s">
        <v>790</v>
      </c>
      <c r="VMZ375" t="s">
        <v>790</v>
      </c>
      <c r="VNB375" t="s">
        <v>790</v>
      </c>
      <c r="VND375" t="s">
        <v>790</v>
      </c>
      <c r="VNF375" t="s">
        <v>790</v>
      </c>
      <c r="VNH375" t="s">
        <v>790</v>
      </c>
      <c r="VNJ375" t="s">
        <v>790</v>
      </c>
      <c r="VNL375" t="s">
        <v>790</v>
      </c>
      <c r="VNN375" t="s">
        <v>790</v>
      </c>
      <c r="VNP375" t="s">
        <v>790</v>
      </c>
      <c r="VNR375" t="s">
        <v>790</v>
      </c>
      <c r="VNT375" t="s">
        <v>790</v>
      </c>
      <c r="VNV375" t="s">
        <v>790</v>
      </c>
      <c r="VNX375" t="s">
        <v>790</v>
      </c>
      <c r="VNZ375" t="s">
        <v>790</v>
      </c>
      <c r="VOB375" t="s">
        <v>790</v>
      </c>
      <c r="VOD375" t="s">
        <v>790</v>
      </c>
      <c r="VOF375" t="s">
        <v>790</v>
      </c>
      <c r="VOH375" t="s">
        <v>790</v>
      </c>
      <c r="VOJ375" t="s">
        <v>790</v>
      </c>
      <c r="VOL375" t="s">
        <v>790</v>
      </c>
      <c r="VON375" t="s">
        <v>790</v>
      </c>
      <c r="VOP375" t="s">
        <v>790</v>
      </c>
      <c r="VOR375" t="s">
        <v>790</v>
      </c>
      <c r="VOT375" t="s">
        <v>790</v>
      </c>
      <c r="VOV375" t="s">
        <v>790</v>
      </c>
      <c r="VOX375" t="s">
        <v>790</v>
      </c>
      <c r="VOZ375" t="s">
        <v>790</v>
      </c>
      <c r="VPB375" t="s">
        <v>790</v>
      </c>
      <c r="VPD375" t="s">
        <v>790</v>
      </c>
      <c r="VPF375" t="s">
        <v>790</v>
      </c>
      <c r="VPH375" t="s">
        <v>790</v>
      </c>
      <c r="VPJ375" t="s">
        <v>790</v>
      </c>
      <c r="VPL375" t="s">
        <v>790</v>
      </c>
      <c r="VPN375" t="s">
        <v>790</v>
      </c>
      <c r="VPP375" t="s">
        <v>790</v>
      </c>
      <c r="VPR375" t="s">
        <v>790</v>
      </c>
      <c r="VPT375" t="s">
        <v>790</v>
      </c>
      <c r="VPV375" t="s">
        <v>790</v>
      </c>
      <c r="VPX375" t="s">
        <v>790</v>
      </c>
      <c r="VPZ375" t="s">
        <v>790</v>
      </c>
      <c r="VQB375" t="s">
        <v>790</v>
      </c>
      <c r="VQD375" t="s">
        <v>790</v>
      </c>
      <c r="VQF375" t="s">
        <v>790</v>
      </c>
      <c r="VQH375" t="s">
        <v>790</v>
      </c>
      <c r="VQJ375" t="s">
        <v>790</v>
      </c>
      <c r="VQL375" t="s">
        <v>790</v>
      </c>
      <c r="VQN375" t="s">
        <v>790</v>
      </c>
      <c r="VQP375" t="s">
        <v>790</v>
      </c>
      <c r="VQR375" t="s">
        <v>790</v>
      </c>
      <c r="VQT375" t="s">
        <v>790</v>
      </c>
      <c r="VQV375" t="s">
        <v>790</v>
      </c>
      <c r="VQX375" t="s">
        <v>790</v>
      </c>
      <c r="VQZ375" t="s">
        <v>790</v>
      </c>
      <c r="VRB375" t="s">
        <v>790</v>
      </c>
      <c r="VRD375" t="s">
        <v>790</v>
      </c>
      <c r="VRF375" t="s">
        <v>790</v>
      </c>
      <c r="VRH375" t="s">
        <v>790</v>
      </c>
      <c r="VRJ375" t="s">
        <v>790</v>
      </c>
      <c r="VRL375" t="s">
        <v>790</v>
      </c>
      <c r="VRN375" t="s">
        <v>790</v>
      </c>
      <c r="VRP375" t="s">
        <v>790</v>
      </c>
      <c r="VRR375" t="s">
        <v>790</v>
      </c>
      <c r="VRT375" t="s">
        <v>790</v>
      </c>
      <c r="VRV375" t="s">
        <v>790</v>
      </c>
      <c r="VRX375" t="s">
        <v>790</v>
      </c>
      <c r="VRZ375" t="s">
        <v>790</v>
      </c>
      <c r="VSB375" t="s">
        <v>790</v>
      </c>
      <c r="VSD375" t="s">
        <v>790</v>
      </c>
      <c r="VSF375" t="s">
        <v>790</v>
      </c>
      <c r="VSH375" t="s">
        <v>790</v>
      </c>
      <c r="VSJ375" t="s">
        <v>790</v>
      </c>
      <c r="VSL375" t="s">
        <v>790</v>
      </c>
      <c r="VSN375" t="s">
        <v>790</v>
      </c>
      <c r="VSP375" t="s">
        <v>790</v>
      </c>
      <c r="VSR375" t="s">
        <v>790</v>
      </c>
      <c r="VST375" t="s">
        <v>790</v>
      </c>
      <c r="VSV375" t="s">
        <v>790</v>
      </c>
      <c r="VSX375" t="s">
        <v>790</v>
      </c>
      <c r="VSZ375" t="s">
        <v>790</v>
      </c>
      <c r="VTB375" t="s">
        <v>790</v>
      </c>
      <c r="VTD375" t="s">
        <v>790</v>
      </c>
      <c r="VTF375" t="s">
        <v>790</v>
      </c>
      <c r="VTH375" t="s">
        <v>790</v>
      </c>
      <c r="VTJ375" t="s">
        <v>790</v>
      </c>
      <c r="VTL375" t="s">
        <v>790</v>
      </c>
      <c r="VTN375" t="s">
        <v>790</v>
      </c>
      <c r="VTP375" t="s">
        <v>790</v>
      </c>
      <c r="VTR375" t="s">
        <v>790</v>
      </c>
      <c r="VTT375" t="s">
        <v>790</v>
      </c>
      <c r="VTV375" t="s">
        <v>790</v>
      </c>
      <c r="VTX375" t="s">
        <v>790</v>
      </c>
      <c r="VTZ375" t="s">
        <v>790</v>
      </c>
      <c r="VUB375" t="s">
        <v>790</v>
      </c>
      <c r="VUD375" t="s">
        <v>790</v>
      </c>
      <c r="VUF375" t="s">
        <v>790</v>
      </c>
      <c r="VUH375" t="s">
        <v>790</v>
      </c>
      <c r="VUJ375" t="s">
        <v>790</v>
      </c>
      <c r="VUL375" t="s">
        <v>790</v>
      </c>
      <c r="VUN375" t="s">
        <v>790</v>
      </c>
      <c r="VUP375" t="s">
        <v>790</v>
      </c>
      <c r="VUR375" t="s">
        <v>790</v>
      </c>
      <c r="VUT375" t="s">
        <v>790</v>
      </c>
      <c r="VUV375" t="s">
        <v>790</v>
      </c>
      <c r="VUX375" t="s">
        <v>790</v>
      </c>
      <c r="VUZ375" t="s">
        <v>790</v>
      </c>
      <c r="VVB375" t="s">
        <v>790</v>
      </c>
      <c r="VVD375" t="s">
        <v>790</v>
      </c>
      <c r="VVF375" t="s">
        <v>790</v>
      </c>
      <c r="VVH375" t="s">
        <v>790</v>
      </c>
      <c r="VVJ375" t="s">
        <v>790</v>
      </c>
      <c r="VVL375" t="s">
        <v>790</v>
      </c>
      <c r="VVN375" t="s">
        <v>790</v>
      </c>
      <c r="VVP375" t="s">
        <v>790</v>
      </c>
      <c r="VVR375" t="s">
        <v>790</v>
      </c>
      <c r="VVT375" t="s">
        <v>790</v>
      </c>
      <c r="VVV375" t="s">
        <v>790</v>
      </c>
      <c r="VVX375" t="s">
        <v>790</v>
      </c>
      <c r="VVZ375" t="s">
        <v>790</v>
      </c>
      <c r="VWB375" t="s">
        <v>790</v>
      </c>
      <c r="VWD375" t="s">
        <v>790</v>
      </c>
      <c r="VWF375" t="s">
        <v>790</v>
      </c>
      <c r="VWH375" t="s">
        <v>790</v>
      </c>
      <c r="VWJ375" t="s">
        <v>790</v>
      </c>
      <c r="VWL375" t="s">
        <v>790</v>
      </c>
      <c r="VWN375" t="s">
        <v>790</v>
      </c>
      <c r="VWP375" t="s">
        <v>790</v>
      </c>
      <c r="VWR375" t="s">
        <v>790</v>
      </c>
      <c r="VWT375" t="s">
        <v>790</v>
      </c>
      <c r="VWV375" t="s">
        <v>790</v>
      </c>
      <c r="VWX375" t="s">
        <v>790</v>
      </c>
      <c r="VWZ375" t="s">
        <v>790</v>
      </c>
      <c r="VXB375" t="s">
        <v>790</v>
      </c>
      <c r="VXD375" t="s">
        <v>790</v>
      </c>
      <c r="VXF375" t="s">
        <v>790</v>
      </c>
      <c r="VXH375" t="s">
        <v>790</v>
      </c>
      <c r="VXJ375" t="s">
        <v>790</v>
      </c>
      <c r="VXL375" t="s">
        <v>790</v>
      </c>
      <c r="VXN375" t="s">
        <v>790</v>
      </c>
      <c r="VXP375" t="s">
        <v>790</v>
      </c>
      <c r="VXR375" t="s">
        <v>790</v>
      </c>
      <c r="VXT375" t="s">
        <v>790</v>
      </c>
      <c r="VXV375" t="s">
        <v>790</v>
      </c>
      <c r="VXX375" t="s">
        <v>790</v>
      </c>
      <c r="VXZ375" t="s">
        <v>790</v>
      </c>
      <c r="VYB375" t="s">
        <v>790</v>
      </c>
      <c r="VYD375" t="s">
        <v>790</v>
      </c>
      <c r="VYF375" t="s">
        <v>790</v>
      </c>
      <c r="VYH375" t="s">
        <v>790</v>
      </c>
      <c r="VYJ375" t="s">
        <v>790</v>
      </c>
      <c r="VYL375" t="s">
        <v>790</v>
      </c>
      <c r="VYN375" t="s">
        <v>790</v>
      </c>
      <c r="VYP375" t="s">
        <v>790</v>
      </c>
      <c r="VYR375" t="s">
        <v>790</v>
      </c>
      <c r="VYT375" t="s">
        <v>790</v>
      </c>
      <c r="VYV375" t="s">
        <v>790</v>
      </c>
      <c r="VYX375" t="s">
        <v>790</v>
      </c>
      <c r="VYZ375" t="s">
        <v>790</v>
      </c>
      <c r="VZB375" t="s">
        <v>790</v>
      </c>
      <c r="VZD375" t="s">
        <v>790</v>
      </c>
      <c r="VZF375" t="s">
        <v>790</v>
      </c>
      <c r="VZH375" t="s">
        <v>790</v>
      </c>
      <c r="VZJ375" t="s">
        <v>790</v>
      </c>
      <c r="VZL375" t="s">
        <v>790</v>
      </c>
      <c r="VZN375" t="s">
        <v>790</v>
      </c>
      <c r="VZP375" t="s">
        <v>790</v>
      </c>
      <c r="VZR375" t="s">
        <v>790</v>
      </c>
      <c r="VZT375" t="s">
        <v>790</v>
      </c>
      <c r="VZV375" t="s">
        <v>790</v>
      </c>
      <c r="VZX375" t="s">
        <v>790</v>
      </c>
      <c r="VZZ375" t="s">
        <v>790</v>
      </c>
      <c r="WAB375" t="s">
        <v>790</v>
      </c>
      <c r="WAD375" t="s">
        <v>790</v>
      </c>
      <c r="WAF375" t="s">
        <v>790</v>
      </c>
      <c r="WAH375" t="s">
        <v>790</v>
      </c>
      <c r="WAJ375" t="s">
        <v>790</v>
      </c>
      <c r="WAL375" t="s">
        <v>790</v>
      </c>
      <c r="WAN375" t="s">
        <v>790</v>
      </c>
      <c r="WAP375" t="s">
        <v>790</v>
      </c>
      <c r="WAR375" t="s">
        <v>790</v>
      </c>
      <c r="WAT375" t="s">
        <v>790</v>
      </c>
      <c r="WAV375" t="s">
        <v>790</v>
      </c>
      <c r="WAX375" t="s">
        <v>790</v>
      </c>
      <c r="WAZ375" t="s">
        <v>790</v>
      </c>
      <c r="WBB375" t="s">
        <v>790</v>
      </c>
      <c r="WBD375" t="s">
        <v>790</v>
      </c>
      <c r="WBF375" t="s">
        <v>790</v>
      </c>
      <c r="WBH375" t="s">
        <v>790</v>
      </c>
      <c r="WBJ375" t="s">
        <v>790</v>
      </c>
      <c r="WBL375" t="s">
        <v>790</v>
      </c>
      <c r="WBN375" t="s">
        <v>790</v>
      </c>
      <c r="WBP375" t="s">
        <v>790</v>
      </c>
      <c r="WBR375" t="s">
        <v>790</v>
      </c>
      <c r="WBT375" t="s">
        <v>790</v>
      </c>
      <c r="WBV375" t="s">
        <v>790</v>
      </c>
      <c r="WBX375" t="s">
        <v>790</v>
      </c>
      <c r="WBZ375" t="s">
        <v>790</v>
      </c>
      <c r="WCB375" t="s">
        <v>790</v>
      </c>
      <c r="WCD375" t="s">
        <v>790</v>
      </c>
      <c r="WCF375" t="s">
        <v>790</v>
      </c>
      <c r="WCH375" t="s">
        <v>790</v>
      </c>
      <c r="WCJ375" t="s">
        <v>790</v>
      </c>
      <c r="WCL375" t="s">
        <v>790</v>
      </c>
      <c r="WCN375" t="s">
        <v>790</v>
      </c>
      <c r="WCP375" t="s">
        <v>790</v>
      </c>
      <c r="WCR375" t="s">
        <v>790</v>
      </c>
      <c r="WCT375" t="s">
        <v>790</v>
      </c>
      <c r="WCV375" t="s">
        <v>790</v>
      </c>
      <c r="WCX375" t="s">
        <v>790</v>
      </c>
      <c r="WCZ375" t="s">
        <v>790</v>
      </c>
      <c r="WDB375" t="s">
        <v>790</v>
      </c>
      <c r="WDD375" t="s">
        <v>790</v>
      </c>
      <c r="WDF375" t="s">
        <v>790</v>
      </c>
      <c r="WDH375" t="s">
        <v>790</v>
      </c>
      <c r="WDJ375" t="s">
        <v>790</v>
      </c>
      <c r="WDL375" t="s">
        <v>790</v>
      </c>
      <c r="WDN375" t="s">
        <v>790</v>
      </c>
      <c r="WDP375" t="s">
        <v>790</v>
      </c>
      <c r="WDR375" t="s">
        <v>790</v>
      </c>
      <c r="WDT375" t="s">
        <v>790</v>
      </c>
      <c r="WDV375" t="s">
        <v>790</v>
      </c>
      <c r="WDX375" t="s">
        <v>790</v>
      </c>
      <c r="WDZ375" t="s">
        <v>790</v>
      </c>
      <c r="WEB375" t="s">
        <v>790</v>
      </c>
      <c r="WED375" t="s">
        <v>790</v>
      </c>
      <c r="WEF375" t="s">
        <v>790</v>
      </c>
      <c r="WEH375" t="s">
        <v>790</v>
      </c>
      <c r="WEJ375" t="s">
        <v>790</v>
      </c>
      <c r="WEL375" t="s">
        <v>790</v>
      </c>
      <c r="WEN375" t="s">
        <v>790</v>
      </c>
      <c r="WEP375" t="s">
        <v>790</v>
      </c>
      <c r="WER375" t="s">
        <v>790</v>
      </c>
      <c r="WET375" t="s">
        <v>790</v>
      </c>
      <c r="WEV375" t="s">
        <v>790</v>
      </c>
      <c r="WEX375" t="s">
        <v>790</v>
      </c>
      <c r="WEZ375" t="s">
        <v>790</v>
      </c>
      <c r="WFB375" t="s">
        <v>790</v>
      </c>
      <c r="WFD375" t="s">
        <v>790</v>
      </c>
      <c r="WFF375" t="s">
        <v>790</v>
      </c>
      <c r="WFH375" t="s">
        <v>790</v>
      </c>
      <c r="WFJ375" t="s">
        <v>790</v>
      </c>
      <c r="WFL375" t="s">
        <v>790</v>
      </c>
      <c r="WFN375" t="s">
        <v>790</v>
      </c>
      <c r="WFP375" t="s">
        <v>790</v>
      </c>
      <c r="WFR375" t="s">
        <v>790</v>
      </c>
      <c r="WFT375" t="s">
        <v>790</v>
      </c>
      <c r="WFV375" t="s">
        <v>790</v>
      </c>
      <c r="WFX375" t="s">
        <v>790</v>
      </c>
      <c r="WFZ375" t="s">
        <v>790</v>
      </c>
      <c r="WGB375" t="s">
        <v>790</v>
      </c>
      <c r="WGD375" t="s">
        <v>790</v>
      </c>
      <c r="WGF375" t="s">
        <v>790</v>
      </c>
      <c r="WGH375" t="s">
        <v>790</v>
      </c>
      <c r="WGJ375" t="s">
        <v>790</v>
      </c>
      <c r="WGL375" t="s">
        <v>790</v>
      </c>
      <c r="WGN375" t="s">
        <v>790</v>
      </c>
      <c r="WGP375" t="s">
        <v>790</v>
      </c>
      <c r="WGR375" t="s">
        <v>790</v>
      </c>
      <c r="WGT375" t="s">
        <v>790</v>
      </c>
      <c r="WGV375" t="s">
        <v>790</v>
      </c>
      <c r="WGX375" t="s">
        <v>790</v>
      </c>
      <c r="WGZ375" t="s">
        <v>790</v>
      </c>
      <c r="WHB375" t="s">
        <v>790</v>
      </c>
      <c r="WHD375" t="s">
        <v>790</v>
      </c>
      <c r="WHF375" t="s">
        <v>790</v>
      </c>
      <c r="WHH375" t="s">
        <v>790</v>
      </c>
      <c r="WHJ375" t="s">
        <v>790</v>
      </c>
      <c r="WHL375" t="s">
        <v>790</v>
      </c>
      <c r="WHN375" t="s">
        <v>790</v>
      </c>
      <c r="WHP375" t="s">
        <v>790</v>
      </c>
      <c r="WHR375" t="s">
        <v>790</v>
      </c>
      <c r="WHT375" t="s">
        <v>790</v>
      </c>
      <c r="WHV375" t="s">
        <v>790</v>
      </c>
      <c r="WHX375" t="s">
        <v>790</v>
      </c>
      <c r="WHZ375" t="s">
        <v>790</v>
      </c>
      <c r="WIB375" t="s">
        <v>790</v>
      </c>
      <c r="WID375" t="s">
        <v>790</v>
      </c>
      <c r="WIF375" t="s">
        <v>790</v>
      </c>
      <c r="WIH375" t="s">
        <v>790</v>
      </c>
      <c r="WIJ375" t="s">
        <v>790</v>
      </c>
      <c r="WIL375" t="s">
        <v>790</v>
      </c>
      <c r="WIN375" t="s">
        <v>790</v>
      </c>
      <c r="WIP375" t="s">
        <v>790</v>
      </c>
      <c r="WIR375" t="s">
        <v>790</v>
      </c>
      <c r="WIT375" t="s">
        <v>790</v>
      </c>
      <c r="WIV375" t="s">
        <v>790</v>
      </c>
      <c r="WIX375" t="s">
        <v>790</v>
      </c>
      <c r="WIZ375" t="s">
        <v>790</v>
      </c>
      <c r="WJB375" t="s">
        <v>790</v>
      </c>
      <c r="WJD375" t="s">
        <v>790</v>
      </c>
      <c r="WJF375" t="s">
        <v>790</v>
      </c>
      <c r="WJH375" t="s">
        <v>790</v>
      </c>
      <c r="WJJ375" t="s">
        <v>790</v>
      </c>
      <c r="WJL375" t="s">
        <v>790</v>
      </c>
      <c r="WJN375" t="s">
        <v>790</v>
      </c>
      <c r="WJP375" t="s">
        <v>790</v>
      </c>
      <c r="WJR375" t="s">
        <v>790</v>
      </c>
      <c r="WJT375" t="s">
        <v>790</v>
      </c>
      <c r="WJV375" t="s">
        <v>790</v>
      </c>
      <c r="WJX375" t="s">
        <v>790</v>
      </c>
      <c r="WJZ375" t="s">
        <v>790</v>
      </c>
      <c r="WKB375" t="s">
        <v>790</v>
      </c>
      <c r="WKD375" t="s">
        <v>790</v>
      </c>
      <c r="WKF375" t="s">
        <v>790</v>
      </c>
      <c r="WKH375" t="s">
        <v>790</v>
      </c>
      <c r="WKJ375" t="s">
        <v>790</v>
      </c>
      <c r="WKL375" t="s">
        <v>790</v>
      </c>
      <c r="WKN375" t="s">
        <v>790</v>
      </c>
      <c r="WKP375" t="s">
        <v>790</v>
      </c>
      <c r="WKR375" t="s">
        <v>790</v>
      </c>
      <c r="WKT375" t="s">
        <v>790</v>
      </c>
      <c r="WKV375" t="s">
        <v>790</v>
      </c>
      <c r="WKX375" t="s">
        <v>790</v>
      </c>
      <c r="WKZ375" t="s">
        <v>790</v>
      </c>
      <c r="WLB375" t="s">
        <v>790</v>
      </c>
      <c r="WLD375" t="s">
        <v>790</v>
      </c>
      <c r="WLF375" t="s">
        <v>790</v>
      </c>
      <c r="WLH375" t="s">
        <v>790</v>
      </c>
      <c r="WLJ375" t="s">
        <v>790</v>
      </c>
      <c r="WLL375" t="s">
        <v>790</v>
      </c>
      <c r="WLN375" t="s">
        <v>790</v>
      </c>
      <c r="WLP375" t="s">
        <v>790</v>
      </c>
      <c r="WLR375" t="s">
        <v>790</v>
      </c>
      <c r="WLT375" t="s">
        <v>790</v>
      </c>
      <c r="WLV375" t="s">
        <v>790</v>
      </c>
      <c r="WLX375" t="s">
        <v>790</v>
      </c>
      <c r="WLZ375" t="s">
        <v>790</v>
      </c>
      <c r="WMB375" t="s">
        <v>790</v>
      </c>
      <c r="WMD375" t="s">
        <v>790</v>
      </c>
      <c r="WMF375" t="s">
        <v>790</v>
      </c>
      <c r="WMH375" t="s">
        <v>790</v>
      </c>
      <c r="WMJ375" t="s">
        <v>790</v>
      </c>
      <c r="WML375" t="s">
        <v>790</v>
      </c>
      <c r="WMN375" t="s">
        <v>790</v>
      </c>
      <c r="WMP375" t="s">
        <v>790</v>
      </c>
      <c r="WMR375" t="s">
        <v>790</v>
      </c>
      <c r="WMT375" t="s">
        <v>790</v>
      </c>
      <c r="WMV375" t="s">
        <v>790</v>
      </c>
      <c r="WMX375" t="s">
        <v>790</v>
      </c>
      <c r="WMZ375" t="s">
        <v>790</v>
      </c>
      <c r="WNB375" t="s">
        <v>790</v>
      </c>
      <c r="WND375" t="s">
        <v>790</v>
      </c>
      <c r="WNF375" t="s">
        <v>790</v>
      </c>
      <c r="WNH375" t="s">
        <v>790</v>
      </c>
      <c r="WNJ375" t="s">
        <v>790</v>
      </c>
      <c r="WNL375" t="s">
        <v>790</v>
      </c>
      <c r="WNN375" t="s">
        <v>790</v>
      </c>
      <c r="WNP375" t="s">
        <v>790</v>
      </c>
      <c r="WNR375" t="s">
        <v>790</v>
      </c>
      <c r="WNT375" t="s">
        <v>790</v>
      </c>
      <c r="WNV375" t="s">
        <v>790</v>
      </c>
      <c r="WNX375" t="s">
        <v>790</v>
      </c>
      <c r="WNZ375" t="s">
        <v>790</v>
      </c>
      <c r="WOB375" t="s">
        <v>790</v>
      </c>
      <c r="WOD375" t="s">
        <v>790</v>
      </c>
      <c r="WOF375" t="s">
        <v>790</v>
      </c>
      <c r="WOH375" t="s">
        <v>790</v>
      </c>
      <c r="WOJ375" t="s">
        <v>790</v>
      </c>
      <c r="WOL375" t="s">
        <v>790</v>
      </c>
      <c r="WON375" t="s">
        <v>790</v>
      </c>
      <c r="WOP375" t="s">
        <v>790</v>
      </c>
      <c r="WOR375" t="s">
        <v>790</v>
      </c>
      <c r="WOT375" t="s">
        <v>790</v>
      </c>
      <c r="WOV375" t="s">
        <v>790</v>
      </c>
      <c r="WOX375" t="s">
        <v>790</v>
      </c>
      <c r="WOZ375" t="s">
        <v>790</v>
      </c>
      <c r="WPB375" t="s">
        <v>790</v>
      </c>
      <c r="WPD375" t="s">
        <v>790</v>
      </c>
      <c r="WPF375" t="s">
        <v>790</v>
      </c>
      <c r="WPH375" t="s">
        <v>790</v>
      </c>
      <c r="WPJ375" t="s">
        <v>790</v>
      </c>
      <c r="WPL375" t="s">
        <v>790</v>
      </c>
      <c r="WPN375" t="s">
        <v>790</v>
      </c>
      <c r="WPP375" t="s">
        <v>790</v>
      </c>
      <c r="WPR375" t="s">
        <v>790</v>
      </c>
      <c r="WPT375" t="s">
        <v>790</v>
      </c>
      <c r="WPV375" t="s">
        <v>790</v>
      </c>
      <c r="WPX375" t="s">
        <v>790</v>
      </c>
      <c r="WPZ375" t="s">
        <v>790</v>
      </c>
      <c r="WQB375" t="s">
        <v>790</v>
      </c>
      <c r="WQD375" t="s">
        <v>790</v>
      </c>
      <c r="WQF375" t="s">
        <v>790</v>
      </c>
      <c r="WQH375" t="s">
        <v>790</v>
      </c>
      <c r="WQJ375" t="s">
        <v>790</v>
      </c>
      <c r="WQL375" t="s">
        <v>790</v>
      </c>
      <c r="WQN375" t="s">
        <v>790</v>
      </c>
      <c r="WQP375" t="s">
        <v>790</v>
      </c>
      <c r="WQR375" t="s">
        <v>790</v>
      </c>
      <c r="WQT375" t="s">
        <v>790</v>
      </c>
      <c r="WQV375" t="s">
        <v>790</v>
      </c>
      <c r="WQX375" t="s">
        <v>790</v>
      </c>
      <c r="WQZ375" t="s">
        <v>790</v>
      </c>
      <c r="WRB375" t="s">
        <v>790</v>
      </c>
      <c r="WRD375" t="s">
        <v>790</v>
      </c>
      <c r="WRF375" t="s">
        <v>790</v>
      </c>
      <c r="WRH375" t="s">
        <v>790</v>
      </c>
      <c r="WRJ375" t="s">
        <v>790</v>
      </c>
      <c r="WRL375" t="s">
        <v>790</v>
      </c>
      <c r="WRN375" t="s">
        <v>790</v>
      </c>
      <c r="WRP375" t="s">
        <v>790</v>
      </c>
      <c r="WRR375" t="s">
        <v>790</v>
      </c>
      <c r="WRT375" t="s">
        <v>790</v>
      </c>
      <c r="WRV375" t="s">
        <v>790</v>
      </c>
      <c r="WRX375" t="s">
        <v>790</v>
      </c>
      <c r="WRZ375" t="s">
        <v>790</v>
      </c>
      <c r="WSB375" t="s">
        <v>790</v>
      </c>
      <c r="WSD375" t="s">
        <v>790</v>
      </c>
      <c r="WSF375" t="s">
        <v>790</v>
      </c>
      <c r="WSH375" t="s">
        <v>790</v>
      </c>
      <c r="WSJ375" t="s">
        <v>790</v>
      </c>
      <c r="WSL375" t="s">
        <v>790</v>
      </c>
      <c r="WSN375" t="s">
        <v>790</v>
      </c>
      <c r="WSP375" t="s">
        <v>790</v>
      </c>
      <c r="WSR375" t="s">
        <v>790</v>
      </c>
      <c r="WST375" t="s">
        <v>790</v>
      </c>
      <c r="WSV375" t="s">
        <v>790</v>
      </c>
      <c r="WSX375" t="s">
        <v>790</v>
      </c>
      <c r="WSZ375" t="s">
        <v>790</v>
      </c>
      <c r="WTB375" t="s">
        <v>790</v>
      </c>
      <c r="WTD375" t="s">
        <v>790</v>
      </c>
      <c r="WTF375" t="s">
        <v>790</v>
      </c>
      <c r="WTH375" t="s">
        <v>790</v>
      </c>
      <c r="WTJ375" t="s">
        <v>790</v>
      </c>
      <c r="WTL375" t="s">
        <v>790</v>
      </c>
      <c r="WTN375" t="s">
        <v>790</v>
      </c>
      <c r="WTP375" t="s">
        <v>790</v>
      </c>
      <c r="WTR375" t="s">
        <v>790</v>
      </c>
      <c r="WTT375" t="s">
        <v>790</v>
      </c>
      <c r="WTV375" t="s">
        <v>790</v>
      </c>
      <c r="WTX375" t="s">
        <v>790</v>
      </c>
      <c r="WTZ375" t="s">
        <v>790</v>
      </c>
      <c r="WUB375" t="s">
        <v>790</v>
      </c>
      <c r="WUD375" t="s">
        <v>790</v>
      </c>
      <c r="WUF375" t="s">
        <v>790</v>
      </c>
      <c r="WUH375" t="s">
        <v>790</v>
      </c>
      <c r="WUJ375" t="s">
        <v>790</v>
      </c>
      <c r="WUL375" t="s">
        <v>790</v>
      </c>
      <c r="WUN375" t="s">
        <v>790</v>
      </c>
      <c r="WUP375" t="s">
        <v>790</v>
      </c>
      <c r="WUR375" t="s">
        <v>790</v>
      </c>
      <c r="WUT375" t="s">
        <v>790</v>
      </c>
      <c r="WUV375" t="s">
        <v>790</v>
      </c>
      <c r="WUX375" t="s">
        <v>790</v>
      </c>
      <c r="WUZ375" t="s">
        <v>790</v>
      </c>
      <c r="WVB375" t="s">
        <v>790</v>
      </c>
      <c r="WVD375" t="s">
        <v>790</v>
      </c>
      <c r="WVF375" t="s">
        <v>790</v>
      </c>
      <c r="WVH375" t="s">
        <v>790</v>
      </c>
      <c r="WVJ375" t="s">
        <v>790</v>
      </c>
      <c r="WVL375" t="s">
        <v>790</v>
      </c>
      <c r="WVN375" t="s">
        <v>790</v>
      </c>
      <c r="WVP375" t="s">
        <v>790</v>
      </c>
      <c r="WVR375" t="s">
        <v>790</v>
      </c>
      <c r="WVT375" t="s">
        <v>790</v>
      </c>
      <c r="WVV375" t="s">
        <v>790</v>
      </c>
      <c r="WVX375" t="s">
        <v>790</v>
      </c>
      <c r="WVZ375" t="s">
        <v>790</v>
      </c>
      <c r="WWB375" t="s">
        <v>790</v>
      </c>
      <c r="WWD375" t="s">
        <v>790</v>
      </c>
      <c r="WWF375" t="s">
        <v>790</v>
      </c>
      <c r="WWH375" t="s">
        <v>790</v>
      </c>
      <c r="WWJ375" t="s">
        <v>790</v>
      </c>
      <c r="WWL375" t="s">
        <v>790</v>
      </c>
      <c r="WWN375" t="s">
        <v>790</v>
      </c>
      <c r="WWP375" t="s">
        <v>790</v>
      </c>
      <c r="WWR375" t="s">
        <v>790</v>
      </c>
      <c r="WWT375" t="s">
        <v>790</v>
      </c>
      <c r="WWV375" t="s">
        <v>790</v>
      </c>
      <c r="WWX375" t="s">
        <v>790</v>
      </c>
      <c r="WWZ375" t="s">
        <v>790</v>
      </c>
      <c r="WXB375" t="s">
        <v>790</v>
      </c>
      <c r="WXD375" t="s">
        <v>790</v>
      </c>
      <c r="WXF375" t="s">
        <v>790</v>
      </c>
      <c r="WXH375" t="s">
        <v>790</v>
      </c>
      <c r="WXJ375" t="s">
        <v>790</v>
      </c>
      <c r="WXL375" t="s">
        <v>790</v>
      </c>
      <c r="WXN375" t="s">
        <v>790</v>
      </c>
      <c r="WXP375" t="s">
        <v>790</v>
      </c>
      <c r="WXR375" t="s">
        <v>790</v>
      </c>
      <c r="WXT375" t="s">
        <v>790</v>
      </c>
      <c r="WXV375" t="s">
        <v>790</v>
      </c>
      <c r="WXX375" t="s">
        <v>790</v>
      </c>
      <c r="WXZ375" t="s">
        <v>790</v>
      </c>
      <c r="WYB375" t="s">
        <v>790</v>
      </c>
      <c r="WYD375" t="s">
        <v>790</v>
      </c>
      <c r="WYF375" t="s">
        <v>790</v>
      </c>
      <c r="WYH375" t="s">
        <v>790</v>
      </c>
      <c r="WYJ375" t="s">
        <v>790</v>
      </c>
      <c r="WYL375" t="s">
        <v>790</v>
      </c>
      <c r="WYN375" t="s">
        <v>790</v>
      </c>
      <c r="WYP375" t="s">
        <v>790</v>
      </c>
      <c r="WYR375" t="s">
        <v>790</v>
      </c>
      <c r="WYT375" t="s">
        <v>790</v>
      </c>
      <c r="WYV375" t="s">
        <v>790</v>
      </c>
      <c r="WYX375" t="s">
        <v>790</v>
      </c>
      <c r="WYZ375" t="s">
        <v>790</v>
      </c>
      <c r="WZB375" t="s">
        <v>790</v>
      </c>
      <c r="WZD375" t="s">
        <v>790</v>
      </c>
      <c r="WZF375" t="s">
        <v>790</v>
      </c>
      <c r="WZH375" t="s">
        <v>790</v>
      </c>
      <c r="WZJ375" t="s">
        <v>790</v>
      </c>
      <c r="WZL375" t="s">
        <v>790</v>
      </c>
      <c r="WZN375" t="s">
        <v>790</v>
      </c>
      <c r="WZP375" t="s">
        <v>790</v>
      </c>
      <c r="WZR375" t="s">
        <v>790</v>
      </c>
      <c r="WZT375" t="s">
        <v>790</v>
      </c>
      <c r="WZV375" t="s">
        <v>790</v>
      </c>
      <c r="WZX375" t="s">
        <v>790</v>
      </c>
      <c r="WZZ375" t="s">
        <v>790</v>
      </c>
      <c r="XAB375" t="s">
        <v>790</v>
      </c>
      <c r="XAD375" t="s">
        <v>790</v>
      </c>
      <c r="XAF375" t="s">
        <v>790</v>
      </c>
      <c r="XAH375" t="s">
        <v>790</v>
      </c>
      <c r="XAJ375" t="s">
        <v>790</v>
      </c>
      <c r="XAL375" t="s">
        <v>790</v>
      </c>
      <c r="XAN375" t="s">
        <v>790</v>
      </c>
      <c r="XAP375" t="s">
        <v>790</v>
      </c>
      <c r="XAR375" t="s">
        <v>790</v>
      </c>
      <c r="XAT375" t="s">
        <v>790</v>
      </c>
      <c r="XAV375" t="s">
        <v>790</v>
      </c>
      <c r="XAX375" t="s">
        <v>790</v>
      </c>
      <c r="XAZ375" t="s">
        <v>790</v>
      </c>
      <c r="XBB375" t="s">
        <v>790</v>
      </c>
      <c r="XBD375" t="s">
        <v>790</v>
      </c>
      <c r="XBF375" t="s">
        <v>790</v>
      </c>
      <c r="XBH375" t="s">
        <v>790</v>
      </c>
      <c r="XBJ375" t="s">
        <v>790</v>
      </c>
      <c r="XBL375" t="s">
        <v>790</v>
      </c>
      <c r="XBN375" t="s">
        <v>790</v>
      </c>
      <c r="XBP375" t="s">
        <v>790</v>
      </c>
      <c r="XBR375" t="s">
        <v>790</v>
      </c>
      <c r="XBT375" t="s">
        <v>790</v>
      </c>
      <c r="XBV375" t="s">
        <v>790</v>
      </c>
      <c r="XBX375" t="s">
        <v>790</v>
      </c>
      <c r="XBZ375" t="s">
        <v>790</v>
      </c>
      <c r="XCB375" t="s">
        <v>790</v>
      </c>
      <c r="XCD375" t="s">
        <v>790</v>
      </c>
      <c r="XCF375" t="s">
        <v>790</v>
      </c>
      <c r="XCH375" t="s">
        <v>790</v>
      </c>
      <c r="XCJ375" t="s">
        <v>790</v>
      </c>
      <c r="XCL375" t="s">
        <v>790</v>
      </c>
      <c r="XCN375" t="s">
        <v>790</v>
      </c>
      <c r="XCP375" t="s">
        <v>790</v>
      </c>
      <c r="XCR375" t="s">
        <v>790</v>
      </c>
      <c r="XCT375" t="s">
        <v>790</v>
      </c>
      <c r="XCV375" t="s">
        <v>790</v>
      </c>
      <c r="XCX375" t="s">
        <v>790</v>
      </c>
      <c r="XCZ375" t="s">
        <v>790</v>
      </c>
      <c r="XDB375" t="s">
        <v>790</v>
      </c>
      <c r="XDD375" t="s">
        <v>790</v>
      </c>
      <c r="XDF375" t="s">
        <v>790</v>
      </c>
      <c r="XDH375" t="s">
        <v>790</v>
      </c>
      <c r="XDJ375" t="s">
        <v>790</v>
      </c>
      <c r="XDL375" t="s">
        <v>790</v>
      </c>
      <c r="XDN375" t="s">
        <v>790</v>
      </c>
      <c r="XDP375" t="s">
        <v>790</v>
      </c>
      <c r="XDR375" t="s">
        <v>790</v>
      </c>
      <c r="XDT375" t="s">
        <v>790</v>
      </c>
      <c r="XDV375" t="s">
        <v>790</v>
      </c>
      <c r="XDX375" t="s">
        <v>790</v>
      </c>
      <c r="XDZ375" t="s">
        <v>790</v>
      </c>
      <c r="XEB375" t="s">
        <v>790</v>
      </c>
      <c r="XED375" t="s">
        <v>790</v>
      </c>
      <c r="XEF375" t="s">
        <v>790</v>
      </c>
      <c r="XEH375" t="s">
        <v>790</v>
      </c>
      <c r="XEJ375" t="s">
        <v>790</v>
      </c>
      <c r="XEL375" t="s">
        <v>790</v>
      </c>
      <c r="XEN375" t="s">
        <v>790</v>
      </c>
      <c r="XEP375" t="s">
        <v>790</v>
      </c>
      <c r="XER375" t="s">
        <v>790</v>
      </c>
      <c r="XET375" t="s">
        <v>790</v>
      </c>
      <c r="XEV375" t="s">
        <v>790</v>
      </c>
      <c r="XEX375" t="s">
        <v>790</v>
      </c>
      <c r="XEZ375" t="s">
        <v>790</v>
      </c>
      <c r="XFB375" t="s">
        <v>790</v>
      </c>
      <c r="XFD375" t="s">
        <v>790</v>
      </c>
    </row>
    <row r="376" spans="1:1024 1026:2048 2050:3072 3074:4096 4098:5120 5122:6144 6146:7168 7170:8192 8194:9216 9218:10240 10242:11264 11266:12288 12290:13312 13314:14336 14338:15360 15362:16384">
      <c r="B376" t="s">
        <v>859</v>
      </c>
      <c r="D376" t="s">
        <v>859</v>
      </c>
      <c r="F376" t="s">
        <v>859</v>
      </c>
      <c r="H376" t="s">
        <v>859</v>
      </c>
      <c r="J376" t="s">
        <v>859</v>
      </c>
      <c r="L376" t="s">
        <v>859</v>
      </c>
      <c r="N376" t="s">
        <v>859</v>
      </c>
      <c r="P376" t="s">
        <v>859</v>
      </c>
      <c r="R376" t="s">
        <v>859</v>
      </c>
      <c r="T376" t="s">
        <v>859</v>
      </c>
      <c r="V376" t="s">
        <v>859</v>
      </c>
      <c r="X376" t="s">
        <v>859</v>
      </c>
      <c r="Z376" t="s">
        <v>859</v>
      </c>
      <c r="AB376" t="s">
        <v>859</v>
      </c>
      <c r="AD376" t="s">
        <v>859</v>
      </c>
      <c r="AF376" t="s">
        <v>859</v>
      </c>
      <c r="AH376" t="s">
        <v>859</v>
      </c>
      <c r="AJ376" t="s">
        <v>859</v>
      </c>
      <c r="AL376" t="s">
        <v>859</v>
      </c>
      <c r="AN376" t="s">
        <v>859</v>
      </c>
      <c r="AP376" t="s">
        <v>859</v>
      </c>
      <c r="AR376" t="s">
        <v>859</v>
      </c>
      <c r="AT376" t="s">
        <v>859</v>
      </c>
      <c r="AV376" t="s">
        <v>859</v>
      </c>
      <c r="AX376" t="s">
        <v>859</v>
      </c>
      <c r="AZ376" t="s">
        <v>859</v>
      </c>
      <c r="BB376" t="s">
        <v>859</v>
      </c>
      <c r="BD376" t="s">
        <v>859</v>
      </c>
      <c r="BF376" t="s">
        <v>859</v>
      </c>
      <c r="BH376" t="s">
        <v>859</v>
      </c>
      <c r="BJ376" t="s">
        <v>859</v>
      </c>
      <c r="BL376" t="s">
        <v>859</v>
      </c>
      <c r="BN376" t="s">
        <v>859</v>
      </c>
      <c r="BP376" t="s">
        <v>859</v>
      </c>
      <c r="BR376" t="s">
        <v>859</v>
      </c>
      <c r="BT376" t="s">
        <v>859</v>
      </c>
      <c r="BV376" t="s">
        <v>859</v>
      </c>
      <c r="BX376" t="s">
        <v>859</v>
      </c>
      <c r="BZ376" t="s">
        <v>859</v>
      </c>
      <c r="CB376" t="s">
        <v>859</v>
      </c>
      <c r="CD376" t="s">
        <v>859</v>
      </c>
      <c r="CF376" t="s">
        <v>859</v>
      </c>
      <c r="CH376" t="s">
        <v>859</v>
      </c>
      <c r="CJ376" t="s">
        <v>859</v>
      </c>
      <c r="CL376" t="s">
        <v>859</v>
      </c>
      <c r="CN376" t="s">
        <v>859</v>
      </c>
      <c r="CP376" t="s">
        <v>859</v>
      </c>
      <c r="CR376" t="s">
        <v>859</v>
      </c>
      <c r="CT376" t="s">
        <v>859</v>
      </c>
      <c r="CV376" t="s">
        <v>859</v>
      </c>
      <c r="CX376" t="s">
        <v>859</v>
      </c>
      <c r="CZ376" t="s">
        <v>859</v>
      </c>
      <c r="DB376" t="s">
        <v>859</v>
      </c>
      <c r="DD376" t="s">
        <v>859</v>
      </c>
      <c r="DF376" t="s">
        <v>859</v>
      </c>
      <c r="DH376" t="s">
        <v>859</v>
      </c>
      <c r="DJ376" t="s">
        <v>859</v>
      </c>
      <c r="DL376" t="s">
        <v>859</v>
      </c>
      <c r="DN376" t="s">
        <v>859</v>
      </c>
      <c r="DP376" t="s">
        <v>859</v>
      </c>
      <c r="DR376" t="s">
        <v>859</v>
      </c>
      <c r="DT376" t="s">
        <v>859</v>
      </c>
      <c r="DV376" t="s">
        <v>859</v>
      </c>
      <c r="DX376" t="s">
        <v>859</v>
      </c>
      <c r="DZ376" t="s">
        <v>859</v>
      </c>
      <c r="EB376" t="s">
        <v>859</v>
      </c>
      <c r="ED376" t="s">
        <v>859</v>
      </c>
      <c r="EF376" t="s">
        <v>859</v>
      </c>
      <c r="EH376" t="s">
        <v>859</v>
      </c>
      <c r="EJ376" t="s">
        <v>859</v>
      </c>
      <c r="EL376" t="s">
        <v>859</v>
      </c>
      <c r="EN376" t="s">
        <v>859</v>
      </c>
      <c r="EP376" t="s">
        <v>859</v>
      </c>
      <c r="ER376" t="s">
        <v>859</v>
      </c>
      <c r="ET376" t="s">
        <v>859</v>
      </c>
      <c r="EV376" t="s">
        <v>859</v>
      </c>
      <c r="EX376" t="s">
        <v>859</v>
      </c>
      <c r="EZ376" t="s">
        <v>859</v>
      </c>
      <c r="FB376" t="s">
        <v>859</v>
      </c>
      <c r="FD376" t="s">
        <v>859</v>
      </c>
      <c r="FF376" t="s">
        <v>859</v>
      </c>
      <c r="FH376" t="s">
        <v>859</v>
      </c>
      <c r="FJ376" t="s">
        <v>859</v>
      </c>
      <c r="FL376" t="s">
        <v>859</v>
      </c>
      <c r="FN376" t="s">
        <v>859</v>
      </c>
      <c r="FP376" t="s">
        <v>859</v>
      </c>
      <c r="FR376" t="s">
        <v>859</v>
      </c>
      <c r="FT376" t="s">
        <v>859</v>
      </c>
      <c r="FV376" t="s">
        <v>859</v>
      </c>
      <c r="FX376" t="s">
        <v>859</v>
      </c>
      <c r="FZ376" t="s">
        <v>859</v>
      </c>
      <c r="GB376" t="s">
        <v>859</v>
      </c>
      <c r="GD376" t="s">
        <v>859</v>
      </c>
      <c r="GF376" t="s">
        <v>859</v>
      </c>
      <c r="GH376" t="s">
        <v>859</v>
      </c>
      <c r="GJ376" t="s">
        <v>859</v>
      </c>
      <c r="GL376" t="s">
        <v>859</v>
      </c>
      <c r="GN376" t="s">
        <v>859</v>
      </c>
      <c r="GP376" t="s">
        <v>859</v>
      </c>
      <c r="GR376" t="s">
        <v>859</v>
      </c>
      <c r="GT376" t="s">
        <v>859</v>
      </c>
      <c r="GV376" t="s">
        <v>859</v>
      </c>
      <c r="GX376" t="s">
        <v>859</v>
      </c>
      <c r="GZ376" t="s">
        <v>859</v>
      </c>
      <c r="HB376" t="s">
        <v>859</v>
      </c>
      <c r="HD376" t="s">
        <v>859</v>
      </c>
      <c r="HF376" t="s">
        <v>859</v>
      </c>
      <c r="HH376" t="s">
        <v>859</v>
      </c>
      <c r="HJ376" t="s">
        <v>859</v>
      </c>
      <c r="HL376" t="s">
        <v>859</v>
      </c>
      <c r="HN376" t="s">
        <v>859</v>
      </c>
      <c r="HP376" t="s">
        <v>859</v>
      </c>
      <c r="HR376" t="s">
        <v>859</v>
      </c>
      <c r="HT376" t="s">
        <v>859</v>
      </c>
      <c r="HV376" t="s">
        <v>859</v>
      </c>
      <c r="HX376" t="s">
        <v>859</v>
      </c>
      <c r="HZ376" t="s">
        <v>859</v>
      </c>
      <c r="IB376" t="s">
        <v>859</v>
      </c>
      <c r="ID376" t="s">
        <v>859</v>
      </c>
      <c r="IF376" t="s">
        <v>859</v>
      </c>
      <c r="IH376" t="s">
        <v>859</v>
      </c>
      <c r="IJ376" t="s">
        <v>859</v>
      </c>
      <c r="IL376" t="s">
        <v>859</v>
      </c>
      <c r="IN376" t="s">
        <v>859</v>
      </c>
      <c r="IP376" t="s">
        <v>859</v>
      </c>
      <c r="IR376" t="s">
        <v>859</v>
      </c>
      <c r="IT376" t="s">
        <v>859</v>
      </c>
      <c r="IV376" t="s">
        <v>859</v>
      </c>
      <c r="IX376" t="s">
        <v>859</v>
      </c>
      <c r="IZ376" t="s">
        <v>859</v>
      </c>
      <c r="JB376" t="s">
        <v>859</v>
      </c>
      <c r="JD376" t="s">
        <v>859</v>
      </c>
      <c r="JF376" t="s">
        <v>859</v>
      </c>
      <c r="JH376" t="s">
        <v>859</v>
      </c>
      <c r="JJ376" t="s">
        <v>859</v>
      </c>
      <c r="JL376" t="s">
        <v>859</v>
      </c>
      <c r="JN376" t="s">
        <v>859</v>
      </c>
      <c r="JP376" t="s">
        <v>859</v>
      </c>
      <c r="JR376" t="s">
        <v>859</v>
      </c>
      <c r="JT376" t="s">
        <v>859</v>
      </c>
      <c r="JV376" t="s">
        <v>859</v>
      </c>
      <c r="JX376" t="s">
        <v>859</v>
      </c>
      <c r="JZ376" t="s">
        <v>859</v>
      </c>
      <c r="KB376" t="s">
        <v>859</v>
      </c>
      <c r="KD376" t="s">
        <v>859</v>
      </c>
      <c r="KF376" t="s">
        <v>859</v>
      </c>
      <c r="KH376" t="s">
        <v>859</v>
      </c>
      <c r="KJ376" t="s">
        <v>859</v>
      </c>
      <c r="KL376" t="s">
        <v>859</v>
      </c>
      <c r="KN376" t="s">
        <v>859</v>
      </c>
      <c r="KP376" t="s">
        <v>859</v>
      </c>
      <c r="KR376" t="s">
        <v>859</v>
      </c>
      <c r="KT376" t="s">
        <v>859</v>
      </c>
      <c r="KV376" t="s">
        <v>859</v>
      </c>
      <c r="KX376" t="s">
        <v>859</v>
      </c>
      <c r="KZ376" t="s">
        <v>859</v>
      </c>
      <c r="LB376" t="s">
        <v>859</v>
      </c>
      <c r="LD376" t="s">
        <v>859</v>
      </c>
      <c r="LF376" t="s">
        <v>859</v>
      </c>
      <c r="LH376" t="s">
        <v>859</v>
      </c>
      <c r="LJ376" t="s">
        <v>859</v>
      </c>
      <c r="LL376" t="s">
        <v>859</v>
      </c>
      <c r="LN376" t="s">
        <v>859</v>
      </c>
      <c r="LP376" t="s">
        <v>859</v>
      </c>
      <c r="LR376" t="s">
        <v>859</v>
      </c>
      <c r="LT376" t="s">
        <v>859</v>
      </c>
      <c r="LV376" t="s">
        <v>859</v>
      </c>
      <c r="LX376" t="s">
        <v>859</v>
      </c>
      <c r="LZ376" t="s">
        <v>859</v>
      </c>
      <c r="MB376" t="s">
        <v>859</v>
      </c>
      <c r="MD376" t="s">
        <v>859</v>
      </c>
      <c r="MF376" t="s">
        <v>859</v>
      </c>
      <c r="MH376" t="s">
        <v>859</v>
      </c>
      <c r="MJ376" t="s">
        <v>859</v>
      </c>
      <c r="ML376" t="s">
        <v>859</v>
      </c>
      <c r="MN376" t="s">
        <v>859</v>
      </c>
      <c r="MP376" t="s">
        <v>859</v>
      </c>
      <c r="MR376" t="s">
        <v>859</v>
      </c>
      <c r="MT376" t="s">
        <v>859</v>
      </c>
      <c r="MV376" t="s">
        <v>859</v>
      </c>
      <c r="MX376" t="s">
        <v>859</v>
      </c>
      <c r="MZ376" t="s">
        <v>859</v>
      </c>
      <c r="NB376" t="s">
        <v>859</v>
      </c>
      <c r="ND376" t="s">
        <v>859</v>
      </c>
      <c r="NF376" t="s">
        <v>859</v>
      </c>
      <c r="NH376" t="s">
        <v>859</v>
      </c>
      <c r="NJ376" t="s">
        <v>859</v>
      </c>
      <c r="NL376" t="s">
        <v>859</v>
      </c>
      <c r="NN376" t="s">
        <v>859</v>
      </c>
      <c r="NP376" t="s">
        <v>859</v>
      </c>
      <c r="NR376" t="s">
        <v>859</v>
      </c>
      <c r="NT376" t="s">
        <v>859</v>
      </c>
      <c r="NV376" t="s">
        <v>859</v>
      </c>
      <c r="NX376" t="s">
        <v>859</v>
      </c>
      <c r="NZ376" t="s">
        <v>859</v>
      </c>
      <c r="OB376" t="s">
        <v>859</v>
      </c>
      <c r="OD376" t="s">
        <v>859</v>
      </c>
      <c r="OF376" t="s">
        <v>859</v>
      </c>
      <c r="OH376" t="s">
        <v>859</v>
      </c>
      <c r="OJ376" t="s">
        <v>859</v>
      </c>
      <c r="OL376" t="s">
        <v>859</v>
      </c>
      <c r="ON376" t="s">
        <v>859</v>
      </c>
      <c r="OP376" t="s">
        <v>859</v>
      </c>
      <c r="OR376" t="s">
        <v>859</v>
      </c>
      <c r="OT376" t="s">
        <v>859</v>
      </c>
      <c r="OV376" t="s">
        <v>859</v>
      </c>
      <c r="OX376" t="s">
        <v>859</v>
      </c>
      <c r="OZ376" t="s">
        <v>859</v>
      </c>
      <c r="PB376" t="s">
        <v>859</v>
      </c>
      <c r="PD376" t="s">
        <v>859</v>
      </c>
      <c r="PF376" t="s">
        <v>859</v>
      </c>
      <c r="PH376" t="s">
        <v>859</v>
      </c>
      <c r="PJ376" t="s">
        <v>859</v>
      </c>
      <c r="PL376" t="s">
        <v>859</v>
      </c>
      <c r="PN376" t="s">
        <v>859</v>
      </c>
      <c r="PP376" t="s">
        <v>859</v>
      </c>
      <c r="PR376" t="s">
        <v>859</v>
      </c>
      <c r="PT376" t="s">
        <v>859</v>
      </c>
      <c r="PV376" t="s">
        <v>859</v>
      </c>
      <c r="PX376" t="s">
        <v>859</v>
      </c>
      <c r="PZ376" t="s">
        <v>859</v>
      </c>
      <c r="QB376" t="s">
        <v>859</v>
      </c>
      <c r="QD376" t="s">
        <v>859</v>
      </c>
      <c r="QF376" t="s">
        <v>859</v>
      </c>
      <c r="QH376" t="s">
        <v>859</v>
      </c>
      <c r="QJ376" t="s">
        <v>859</v>
      </c>
      <c r="QL376" t="s">
        <v>859</v>
      </c>
      <c r="QN376" t="s">
        <v>859</v>
      </c>
      <c r="QP376" t="s">
        <v>859</v>
      </c>
      <c r="QR376" t="s">
        <v>859</v>
      </c>
      <c r="QT376" t="s">
        <v>859</v>
      </c>
      <c r="QV376" t="s">
        <v>859</v>
      </c>
      <c r="QX376" t="s">
        <v>859</v>
      </c>
      <c r="QZ376" t="s">
        <v>859</v>
      </c>
      <c r="RB376" t="s">
        <v>859</v>
      </c>
      <c r="RD376" t="s">
        <v>859</v>
      </c>
      <c r="RF376" t="s">
        <v>859</v>
      </c>
      <c r="RH376" t="s">
        <v>859</v>
      </c>
      <c r="RJ376" t="s">
        <v>859</v>
      </c>
      <c r="RL376" t="s">
        <v>859</v>
      </c>
      <c r="RN376" t="s">
        <v>859</v>
      </c>
      <c r="RP376" t="s">
        <v>859</v>
      </c>
      <c r="RR376" t="s">
        <v>859</v>
      </c>
      <c r="RT376" t="s">
        <v>859</v>
      </c>
      <c r="RV376" t="s">
        <v>859</v>
      </c>
      <c r="RX376" t="s">
        <v>859</v>
      </c>
      <c r="RZ376" t="s">
        <v>859</v>
      </c>
      <c r="SB376" t="s">
        <v>859</v>
      </c>
      <c r="SD376" t="s">
        <v>859</v>
      </c>
      <c r="SF376" t="s">
        <v>859</v>
      </c>
      <c r="SH376" t="s">
        <v>859</v>
      </c>
      <c r="SJ376" t="s">
        <v>859</v>
      </c>
      <c r="SL376" t="s">
        <v>859</v>
      </c>
      <c r="SN376" t="s">
        <v>859</v>
      </c>
      <c r="SP376" t="s">
        <v>859</v>
      </c>
      <c r="SR376" t="s">
        <v>859</v>
      </c>
      <c r="ST376" t="s">
        <v>859</v>
      </c>
      <c r="SV376" t="s">
        <v>859</v>
      </c>
      <c r="SX376" t="s">
        <v>859</v>
      </c>
      <c r="SZ376" t="s">
        <v>859</v>
      </c>
      <c r="TB376" t="s">
        <v>859</v>
      </c>
      <c r="TD376" t="s">
        <v>859</v>
      </c>
      <c r="TF376" t="s">
        <v>859</v>
      </c>
      <c r="TH376" t="s">
        <v>859</v>
      </c>
      <c r="TJ376" t="s">
        <v>859</v>
      </c>
      <c r="TL376" t="s">
        <v>859</v>
      </c>
      <c r="TN376" t="s">
        <v>859</v>
      </c>
      <c r="TP376" t="s">
        <v>859</v>
      </c>
      <c r="TR376" t="s">
        <v>859</v>
      </c>
      <c r="TT376" t="s">
        <v>859</v>
      </c>
      <c r="TV376" t="s">
        <v>859</v>
      </c>
      <c r="TX376" t="s">
        <v>859</v>
      </c>
      <c r="TZ376" t="s">
        <v>859</v>
      </c>
      <c r="UB376" t="s">
        <v>859</v>
      </c>
      <c r="UD376" t="s">
        <v>859</v>
      </c>
      <c r="UF376" t="s">
        <v>859</v>
      </c>
      <c r="UH376" t="s">
        <v>859</v>
      </c>
      <c r="UJ376" t="s">
        <v>859</v>
      </c>
      <c r="UL376" t="s">
        <v>859</v>
      </c>
      <c r="UN376" t="s">
        <v>859</v>
      </c>
      <c r="UP376" t="s">
        <v>859</v>
      </c>
      <c r="UR376" t="s">
        <v>859</v>
      </c>
      <c r="UT376" t="s">
        <v>859</v>
      </c>
      <c r="UV376" t="s">
        <v>859</v>
      </c>
      <c r="UX376" t="s">
        <v>859</v>
      </c>
      <c r="UZ376" t="s">
        <v>859</v>
      </c>
      <c r="VB376" t="s">
        <v>859</v>
      </c>
      <c r="VD376" t="s">
        <v>859</v>
      </c>
      <c r="VF376" t="s">
        <v>859</v>
      </c>
      <c r="VH376" t="s">
        <v>859</v>
      </c>
      <c r="VJ376" t="s">
        <v>859</v>
      </c>
      <c r="VL376" t="s">
        <v>859</v>
      </c>
      <c r="VN376" t="s">
        <v>859</v>
      </c>
      <c r="VP376" t="s">
        <v>859</v>
      </c>
      <c r="VR376" t="s">
        <v>859</v>
      </c>
      <c r="VT376" t="s">
        <v>859</v>
      </c>
      <c r="VV376" t="s">
        <v>859</v>
      </c>
      <c r="VX376" t="s">
        <v>859</v>
      </c>
      <c r="VZ376" t="s">
        <v>859</v>
      </c>
      <c r="WB376" t="s">
        <v>859</v>
      </c>
      <c r="WD376" t="s">
        <v>859</v>
      </c>
      <c r="WF376" t="s">
        <v>859</v>
      </c>
      <c r="WH376" t="s">
        <v>859</v>
      </c>
      <c r="WJ376" t="s">
        <v>859</v>
      </c>
      <c r="WL376" t="s">
        <v>859</v>
      </c>
      <c r="WN376" t="s">
        <v>859</v>
      </c>
      <c r="WP376" t="s">
        <v>859</v>
      </c>
      <c r="WR376" t="s">
        <v>859</v>
      </c>
      <c r="WT376" t="s">
        <v>859</v>
      </c>
      <c r="WV376" t="s">
        <v>859</v>
      </c>
      <c r="WX376" t="s">
        <v>859</v>
      </c>
      <c r="WZ376" t="s">
        <v>859</v>
      </c>
      <c r="XB376" t="s">
        <v>859</v>
      </c>
      <c r="XD376" t="s">
        <v>859</v>
      </c>
      <c r="XF376" t="s">
        <v>859</v>
      </c>
      <c r="XH376" t="s">
        <v>859</v>
      </c>
      <c r="XJ376" t="s">
        <v>859</v>
      </c>
      <c r="XL376" t="s">
        <v>859</v>
      </c>
      <c r="XN376" t="s">
        <v>859</v>
      </c>
      <c r="XP376" t="s">
        <v>859</v>
      </c>
      <c r="XR376" t="s">
        <v>859</v>
      </c>
      <c r="XT376" t="s">
        <v>859</v>
      </c>
      <c r="XV376" t="s">
        <v>859</v>
      </c>
      <c r="XX376" t="s">
        <v>859</v>
      </c>
      <c r="XZ376" t="s">
        <v>859</v>
      </c>
      <c r="YB376" t="s">
        <v>859</v>
      </c>
      <c r="YD376" t="s">
        <v>859</v>
      </c>
      <c r="YF376" t="s">
        <v>859</v>
      </c>
      <c r="YH376" t="s">
        <v>859</v>
      </c>
      <c r="YJ376" t="s">
        <v>859</v>
      </c>
      <c r="YL376" t="s">
        <v>859</v>
      </c>
      <c r="YN376" t="s">
        <v>859</v>
      </c>
      <c r="YP376" t="s">
        <v>859</v>
      </c>
      <c r="YR376" t="s">
        <v>859</v>
      </c>
      <c r="YT376" t="s">
        <v>859</v>
      </c>
      <c r="YV376" t="s">
        <v>859</v>
      </c>
      <c r="YX376" t="s">
        <v>859</v>
      </c>
      <c r="YZ376" t="s">
        <v>859</v>
      </c>
      <c r="ZB376" t="s">
        <v>859</v>
      </c>
      <c r="ZD376" t="s">
        <v>859</v>
      </c>
      <c r="ZF376" t="s">
        <v>859</v>
      </c>
      <c r="ZH376" t="s">
        <v>859</v>
      </c>
      <c r="ZJ376" t="s">
        <v>859</v>
      </c>
      <c r="ZL376" t="s">
        <v>859</v>
      </c>
      <c r="ZN376" t="s">
        <v>859</v>
      </c>
      <c r="ZP376" t="s">
        <v>859</v>
      </c>
      <c r="ZR376" t="s">
        <v>859</v>
      </c>
      <c r="ZT376" t="s">
        <v>859</v>
      </c>
      <c r="ZV376" t="s">
        <v>859</v>
      </c>
      <c r="ZX376" t="s">
        <v>859</v>
      </c>
      <c r="ZZ376" t="s">
        <v>859</v>
      </c>
      <c r="AAB376" t="s">
        <v>859</v>
      </c>
      <c r="AAD376" t="s">
        <v>859</v>
      </c>
      <c r="AAF376" t="s">
        <v>859</v>
      </c>
      <c r="AAH376" t="s">
        <v>859</v>
      </c>
      <c r="AAJ376" t="s">
        <v>859</v>
      </c>
      <c r="AAL376" t="s">
        <v>859</v>
      </c>
      <c r="AAN376" t="s">
        <v>859</v>
      </c>
      <c r="AAP376" t="s">
        <v>859</v>
      </c>
      <c r="AAR376" t="s">
        <v>859</v>
      </c>
      <c r="AAT376" t="s">
        <v>859</v>
      </c>
      <c r="AAV376" t="s">
        <v>859</v>
      </c>
      <c r="AAX376" t="s">
        <v>859</v>
      </c>
      <c r="AAZ376" t="s">
        <v>859</v>
      </c>
      <c r="ABB376" t="s">
        <v>859</v>
      </c>
      <c r="ABD376" t="s">
        <v>859</v>
      </c>
      <c r="ABF376" t="s">
        <v>859</v>
      </c>
      <c r="ABH376" t="s">
        <v>859</v>
      </c>
      <c r="ABJ376" t="s">
        <v>859</v>
      </c>
      <c r="ABL376" t="s">
        <v>859</v>
      </c>
      <c r="ABN376" t="s">
        <v>859</v>
      </c>
      <c r="ABP376" t="s">
        <v>859</v>
      </c>
      <c r="ABR376" t="s">
        <v>859</v>
      </c>
      <c r="ABT376" t="s">
        <v>859</v>
      </c>
      <c r="ABV376" t="s">
        <v>859</v>
      </c>
      <c r="ABX376" t="s">
        <v>859</v>
      </c>
      <c r="ABZ376" t="s">
        <v>859</v>
      </c>
      <c r="ACB376" t="s">
        <v>859</v>
      </c>
      <c r="ACD376" t="s">
        <v>859</v>
      </c>
      <c r="ACF376" t="s">
        <v>859</v>
      </c>
      <c r="ACH376" t="s">
        <v>859</v>
      </c>
      <c r="ACJ376" t="s">
        <v>859</v>
      </c>
      <c r="ACL376" t="s">
        <v>859</v>
      </c>
      <c r="ACN376" t="s">
        <v>859</v>
      </c>
      <c r="ACP376" t="s">
        <v>859</v>
      </c>
      <c r="ACR376" t="s">
        <v>859</v>
      </c>
      <c r="ACT376" t="s">
        <v>859</v>
      </c>
      <c r="ACV376" t="s">
        <v>859</v>
      </c>
      <c r="ACX376" t="s">
        <v>859</v>
      </c>
      <c r="ACZ376" t="s">
        <v>859</v>
      </c>
      <c r="ADB376" t="s">
        <v>859</v>
      </c>
      <c r="ADD376" t="s">
        <v>859</v>
      </c>
      <c r="ADF376" t="s">
        <v>859</v>
      </c>
      <c r="ADH376" t="s">
        <v>859</v>
      </c>
      <c r="ADJ376" t="s">
        <v>859</v>
      </c>
      <c r="ADL376" t="s">
        <v>859</v>
      </c>
      <c r="ADN376" t="s">
        <v>859</v>
      </c>
      <c r="ADP376" t="s">
        <v>859</v>
      </c>
      <c r="ADR376" t="s">
        <v>859</v>
      </c>
      <c r="ADT376" t="s">
        <v>859</v>
      </c>
      <c r="ADV376" t="s">
        <v>859</v>
      </c>
      <c r="ADX376" t="s">
        <v>859</v>
      </c>
      <c r="ADZ376" t="s">
        <v>859</v>
      </c>
      <c r="AEB376" t="s">
        <v>859</v>
      </c>
      <c r="AED376" t="s">
        <v>859</v>
      </c>
      <c r="AEF376" t="s">
        <v>859</v>
      </c>
      <c r="AEH376" t="s">
        <v>859</v>
      </c>
      <c r="AEJ376" t="s">
        <v>859</v>
      </c>
      <c r="AEL376" t="s">
        <v>859</v>
      </c>
      <c r="AEN376" t="s">
        <v>859</v>
      </c>
      <c r="AEP376" t="s">
        <v>859</v>
      </c>
      <c r="AER376" t="s">
        <v>859</v>
      </c>
      <c r="AET376" t="s">
        <v>859</v>
      </c>
      <c r="AEV376" t="s">
        <v>859</v>
      </c>
      <c r="AEX376" t="s">
        <v>859</v>
      </c>
      <c r="AEZ376" t="s">
        <v>859</v>
      </c>
      <c r="AFB376" t="s">
        <v>859</v>
      </c>
      <c r="AFD376" t="s">
        <v>859</v>
      </c>
      <c r="AFF376" t="s">
        <v>859</v>
      </c>
      <c r="AFH376" t="s">
        <v>859</v>
      </c>
      <c r="AFJ376" t="s">
        <v>859</v>
      </c>
      <c r="AFL376" t="s">
        <v>859</v>
      </c>
      <c r="AFN376" t="s">
        <v>859</v>
      </c>
      <c r="AFP376" t="s">
        <v>859</v>
      </c>
      <c r="AFR376" t="s">
        <v>859</v>
      </c>
      <c r="AFT376" t="s">
        <v>859</v>
      </c>
      <c r="AFV376" t="s">
        <v>859</v>
      </c>
      <c r="AFX376" t="s">
        <v>859</v>
      </c>
      <c r="AFZ376" t="s">
        <v>859</v>
      </c>
      <c r="AGB376" t="s">
        <v>859</v>
      </c>
      <c r="AGD376" t="s">
        <v>859</v>
      </c>
      <c r="AGF376" t="s">
        <v>859</v>
      </c>
      <c r="AGH376" t="s">
        <v>859</v>
      </c>
      <c r="AGJ376" t="s">
        <v>859</v>
      </c>
      <c r="AGL376" t="s">
        <v>859</v>
      </c>
      <c r="AGN376" t="s">
        <v>859</v>
      </c>
      <c r="AGP376" t="s">
        <v>859</v>
      </c>
      <c r="AGR376" t="s">
        <v>859</v>
      </c>
      <c r="AGT376" t="s">
        <v>859</v>
      </c>
      <c r="AGV376" t="s">
        <v>859</v>
      </c>
      <c r="AGX376" t="s">
        <v>859</v>
      </c>
      <c r="AGZ376" t="s">
        <v>859</v>
      </c>
      <c r="AHB376" t="s">
        <v>859</v>
      </c>
      <c r="AHD376" t="s">
        <v>859</v>
      </c>
      <c r="AHF376" t="s">
        <v>859</v>
      </c>
      <c r="AHH376" t="s">
        <v>859</v>
      </c>
      <c r="AHJ376" t="s">
        <v>859</v>
      </c>
      <c r="AHL376" t="s">
        <v>859</v>
      </c>
      <c r="AHN376" t="s">
        <v>859</v>
      </c>
      <c r="AHP376" t="s">
        <v>859</v>
      </c>
      <c r="AHR376" t="s">
        <v>859</v>
      </c>
      <c r="AHT376" t="s">
        <v>859</v>
      </c>
      <c r="AHV376" t="s">
        <v>859</v>
      </c>
      <c r="AHX376" t="s">
        <v>859</v>
      </c>
      <c r="AHZ376" t="s">
        <v>859</v>
      </c>
      <c r="AIB376" t="s">
        <v>859</v>
      </c>
      <c r="AID376" t="s">
        <v>859</v>
      </c>
      <c r="AIF376" t="s">
        <v>859</v>
      </c>
      <c r="AIH376" t="s">
        <v>859</v>
      </c>
      <c r="AIJ376" t="s">
        <v>859</v>
      </c>
      <c r="AIL376" t="s">
        <v>859</v>
      </c>
      <c r="AIN376" t="s">
        <v>859</v>
      </c>
      <c r="AIP376" t="s">
        <v>859</v>
      </c>
      <c r="AIR376" t="s">
        <v>859</v>
      </c>
      <c r="AIT376" t="s">
        <v>859</v>
      </c>
      <c r="AIV376" t="s">
        <v>859</v>
      </c>
      <c r="AIX376" t="s">
        <v>859</v>
      </c>
      <c r="AIZ376" t="s">
        <v>859</v>
      </c>
      <c r="AJB376" t="s">
        <v>859</v>
      </c>
      <c r="AJD376" t="s">
        <v>859</v>
      </c>
      <c r="AJF376" t="s">
        <v>859</v>
      </c>
      <c r="AJH376" t="s">
        <v>859</v>
      </c>
      <c r="AJJ376" t="s">
        <v>859</v>
      </c>
      <c r="AJL376" t="s">
        <v>859</v>
      </c>
      <c r="AJN376" t="s">
        <v>859</v>
      </c>
      <c r="AJP376" t="s">
        <v>859</v>
      </c>
      <c r="AJR376" t="s">
        <v>859</v>
      </c>
      <c r="AJT376" t="s">
        <v>859</v>
      </c>
      <c r="AJV376" t="s">
        <v>859</v>
      </c>
      <c r="AJX376" t="s">
        <v>859</v>
      </c>
      <c r="AJZ376" t="s">
        <v>859</v>
      </c>
      <c r="AKB376" t="s">
        <v>859</v>
      </c>
      <c r="AKD376" t="s">
        <v>859</v>
      </c>
      <c r="AKF376" t="s">
        <v>859</v>
      </c>
      <c r="AKH376" t="s">
        <v>859</v>
      </c>
      <c r="AKJ376" t="s">
        <v>859</v>
      </c>
      <c r="AKL376" t="s">
        <v>859</v>
      </c>
      <c r="AKN376" t="s">
        <v>859</v>
      </c>
      <c r="AKP376" t="s">
        <v>859</v>
      </c>
      <c r="AKR376" t="s">
        <v>859</v>
      </c>
      <c r="AKT376" t="s">
        <v>859</v>
      </c>
      <c r="AKV376" t="s">
        <v>859</v>
      </c>
      <c r="AKX376" t="s">
        <v>859</v>
      </c>
      <c r="AKZ376" t="s">
        <v>859</v>
      </c>
      <c r="ALB376" t="s">
        <v>859</v>
      </c>
      <c r="ALD376" t="s">
        <v>859</v>
      </c>
      <c r="ALF376" t="s">
        <v>859</v>
      </c>
      <c r="ALH376" t="s">
        <v>859</v>
      </c>
      <c r="ALJ376" t="s">
        <v>859</v>
      </c>
      <c r="ALL376" t="s">
        <v>859</v>
      </c>
      <c r="ALN376" t="s">
        <v>859</v>
      </c>
      <c r="ALP376" t="s">
        <v>859</v>
      </c>
      <c r="ALR376" t="s">
        <v>859</v>
      </c>
      <c r="ALT376" t="s">
        <v>859</v>
      </c>
      <c r="ALV376" t="s">
        <v>859</v>
      </c>
      <c r="ALX376" t="s">
        <v>859</v>
      </c>
      <c r="ALZ376" t="s">
        <v>859</v>
      </c>
      <c r="AMB376" t="s">
        <v>859</v>
      </c>
      <c r="AMD376" t="s">
        <v>859</v>
      </c>
      <c r="AMF376" t="s">
        <v>859</v>
      </c>
      <c r="AMH376" t="s">
        <v>859</v>
      </c>
      <c r="AMJ376" t="s">
        <v>859</v>
      </c>
      <c r="AML376" t="s">
        <v>859</v>
      </c>
      <c r="AMN376" t="s">
        <v>859</v>
      </c>
      <c r="AMP376" t="s">
        <v>859</v>
      </c>
      <c r="AMR376" t="s">
        <v>859</v>
      </c>
      <c r="AMT376" t="s">
        <v>859</v>
      </c>
      <c r="AMV376" t="s">
        <v>859</v>
      </c>
      <c r="AMX376" t="s">
        <v>859</v>
      </c>
      <c r="AMZ376" t="s">
        <v>859</v>
      </c>
      <c r="ANB376" t="s">
        <v>859</v>
      </c>
      <c r="AND376" t="s">
        <v>859</v>
      </c>
      <c r="ANF376" t="s">
        <v>859</v>
      </c>
      <c r="ANH376" t="s">
        <v>859</v>
      </c>
      <c r="ANJ376" t="s">
        <v>859</v>
      </c>
      <c r="ANL376" t="s">
        <v>859</v>
      </c>
      <c r="ANN376" t="s">
        <v>859</v>
      </c>
      <c r="ANP376" t="s">
        <v>859</v>
      </c>
      <c r="ANR376" t="s">
        <v>859</v>
      </c>
      <c r="ANT376" t="s">
        <v>859</v>
      </c>
      <c r="ANV376" t="s">
        <v>859</v>
      </c>
      <c r="ANX376" t="s">
        <v>859</v>
      </c>
      <c r="ANZ376" t="s">
        <v>859</v>
      </c>
      <c r="AOB376" t="s">
        <v>859</v>
      </c>
      <c r="AOD376" t="s">
        <v>859</v>
      </c>
      <c r="AOF376" t="s">
        <v>859</v>
      </c>
      <c r="AOH376" t="s">
        <v>859</v>
      </c>
      <c r="AOJ376" t="s">
        <v>859</v>
      </c>
      <c r="AOL376" t="s">
        <v>859</v>
      </c>
      <c r="AON376" t="s">
        <v>859</v>
      </c>
      <c r="AOP376" t="s">
        <v>859</v>
      </c>
      <c r="AOR376" t="s">
        <v>859</v>
      </c>
      <c r="AOT376" t="s">
        <v>859</v>
      </c>
      <c r="AOV376" t="s">
        <v>859</v>
      </c>
      <c r="AOX376" t="s">
        <v>859</v>
      </c>
      <c r="AOZ376" t="s">
        <v>859</v>
      </c>
      <c r="APB376" t="s">
        <v>859</v>
      </c>
      <c r="APD376" t="s">
        <v>859</v>
      </c>
      <c r="APF376" t="s">
        <v>859</v>
      </c>
      <c r="APH376" t="s">
        <v>859</v>
      </c>
      <c r="APJ376" t="s">
        <v>859</v>
      </c>
      <c r="APL376" t="s">
        <v>859</v>
      </c>
      <c r="APN376" t="s">
        <v>859</v>
      </c>
      <c r="APP376" t="s">
        <v>859</v>
      </c>
      <c r="APR376" t="s">
        <v>859</v>
      </c>
      <c r="APT376" t="s">
        <v>859</v>
      </c>
      <c r="APV376" t="s">
        <v>859</v>
      </c>
      <c r="APX376" t="s">
        <v>859</v>
      </c>
      <c r="APZ376" t="s">
        <v>859</v>
      </c>
      <c r="AQB376" t="s">
        <v>859</v>
      </c>
      <c r="AQD376" t="s">
        <v>859</v>
      </c>
      <c r="AQF376" t="s">
        <v>859</v>
      </c>
      <c r="AQH376" t="s">
        <v>859</v>
      </c>
      <c r="AQJ376" t="s">
        <v>859</v>
      </c>
      <c r="AQL376" t="s">
        <v>859</v>
      </c>
      <c r="AQN376" t="s">
        <v>859</v>
      </c>
      <c r="AQP376" t="s">
        <v>859</v>
      </c>
      <c r="AQR376" t="s">
        <v>859</v>
      </c>
      <c r="AQT376" t="s">
        <v>859</v>
      </c>
      <c r="AQV376" t="s">
        <v>859</v>
      </c>
      <c r="AQX376" t="s">
        <v>859</v>
      </c>
      <c r="AQZ376" t="s">
        <v>859</v>
      </c>
      <c r="ARB376" t="s">
        <v>859</v>
      </c>
      <c r="ARD376" t="s">
        <v>859</v>
      </c>
      <c r="ARF376" t="s">
        <v>859</v>
      </c>
      <c r="ARH376" t="s">
        <v>859</v>
      </c>
      <c r="ARJ376" t="s">
        <v>859</v>
      </c>
      <c r="ARL376" t="s">
        <v>859</v>
      </c>
      <c r="ARN376" t="s">
        <v>859</v>
      </c>
      <c r="ARP376" t="s">
        <v>859</v>
      </c>
      <c r="ARR376" t="s">
        <v>859</v>
      </c>
      <c r="ART376" t="s">
        <v>859</v>
      </c>
      <c r="ARV376" t="s">
        <v>859</v>
      </c>
      <c r="ARX376" t="s">
        <v>859</v>
      </c>
      <c r="ARZ376" t="s">
        <v>859</v>
      </c>
      <c r="ASB376" t="s">
        <v>859</v>
      </c>
      <c r="ASD376" t="s">
        <v>859</v>
      </c>
      <c r="ASF376" t="s">
        <v>859</v>
      </c>
      <c r="ASH376" t="s">
        <v>859</v>
      </c>
      <c r="ASJ376" t="s">
        <v>859</v>
      </c>
      <c r="ASL376" t="s">
        <v>859</v>
      </c>
      <c r="ASN376" t="s">
        <v>859</v>
      </c>
      <c r="ASP376" t="s">
        <v>859</v>
      </c>
      <c r="ASR376" t="s">
        <v>859</v>
      </c>
      <c r="AST376" t="s">
        <v>859</v>
      </c>
      <c r="ASV376" t="s">
        <v>859</v>
      </c>
      <c r="ASX376" t="s">
        <v>859</v>
      </c>
      <c r="ASZ376" t="s">
        <v>859</v>
      </c>
      <c r="ATB376" t="s">
        <v>859</v>
      </c>
      <c r="ATD376" t="s">
        <v>859</v>
      </c>
      <c r="ATF376" t="s">
        <v>859</v>
      </c>
      <c r="ATH376" t="s">
        <v>859</v>
      </c>
      <c r="ATJ376" t="s">
        <v>859</v>
      </c>
      <c r="ATL376" t="s">
        <v>859</v>
      </c>
      <c r="ATN376" t="s">
        <v>859</v>
      </c>
      <c r="ATP376" t="s">
        <v>859</v>
      </c>
      <c r="ATR376" t="s">
        <v>859</v>
      </c>
      <c r="ATT376" t="s">
        <v>859</v>
      </c>
      <c r="ATV376" t="s">
        <v>859</v>
      </c>
      <c r="ATX376" t="s">
        <v>859</v>
      </c>
      <c r="ATZ376" t="s">
        <v>859</v>
      </c>
      <c r="AUB376" t="s">
        <v>859</v>
      </c>
      <c r="AUD376" t="s">
        <v>859</v>
      </c>
      <c r="AUF376" t="s">
        <v>859</v>
      </c>
      <c r="AUH376" t="s">
        <v>859</v>
      </c>
      <c r="AUJ376" t="s">
        <v>859</v>
      </c>
      <c r="AUL376" t="s">
        <v>859</v>
      </c>
      <c r="AUN376" t="s">
        <v>859</v>
      </c>
      <c r="AUP376" t="s">
        <v>859</v>
      </c>
      <c r="AUR376" t="s">
        <v>859</v>
      </c>
      <c r="AUT376" t="s">
        <v>859</v>
      </c>
      <c r="AUV376" t="s">
        <v>859</v>
      </c>
      <c r="AUX376" t="s">
        <v>859</v>
      </c>
      <c r="AUZ376" t="s">
        <v>859</v>
      </c>
      <c r="AVB376" t="s">
        <v>859</v>
      </c>
      <c r="AVD376" t="s">
        <v>859</v>
      </c>
      <c r="AVF376" t="s">
        <v>859</v>
      </c>
      <c r="AVH376" t="s">
        <v>859</v>
      </c>
      <c r="AVJ376" t="s">
        <v>859</v>
      </c>
      <c r="AVL376" t="s">
        <v>859</v>
      </c>
      <c r="AVN376" t="s">
        <v>859</v>
      </c>
      <c r="AVP376" t="s">
        <v>859</v>
      </c>
      <c r="AVR376" t="s">
        <v>859</v>
      </c>
      <c r="AVT376" t="s">
        <v>859</v>
      </c>
      <c r="AVV376" t="s">
        <v>859</v>
      </c>
      <c r="AVX376" t="s">
        <v>859</v>
      </c>
      <c r="AVZ376" t="s">
        <v>859</v>
      </c>
      <c r="AWB376" t="s">
        <v>859</v>
      </c>
      <c r="AWD376" t="s">
        <v>859</v>
      </c>
      <c r="AWF376" t="s">
        <v>859</v>
      </c>
      <c r="AWH376" t="s">
        <v>859</v>
      </c>
      <c r="AWJ376" t="s">
        <v>859</v>
      </c>
      <c r="AWL376" t="s">
        <v>859</v>
      </c>
      <c r="AWN376" t="s">
        <v>859</v>
      </c>
      <c r="AWP376" t="s">
        <v>859</v>
      </c>
      <c r="AWR376" t="s">
        <v>859</v>
      </c>
      <c r="AWT376" t="s">
        <v>859</v>
      </c>
      <c r="AWV376" t="s">
        <v>859</v>
      </c>
      <c r="AWX376" t="s">
        <v>859</v>
      </c>
      <c r="AWZ376" t="s">
        <v>859</v>
      </c>
      <c r="AXB376" t="s">
        <v>859</v>
      </c>
      <c r="AXD376" t="s">
        <v>859</v>
      </c>
      <c r="AXF376" t="s">
        <v>859</v>
      </c>
      <c r="AXH376" t="s">
        <v>859</v>
      </c>
      <c r="AXJ376" t="s">
        <v>859</v>
      </c>
      <c r="AXL376" t="s">
        <v>859</v>
      </c>
      <c r="AXN376" t="s">
        <v>859</v>
      </c>
      <c r="AXP376" t="s">
        <v>859</v>
      </c>
      <c r="AXR376" t="s">
        <v>859</v>
      </c>
      <c r="AXT376" t="s">
        <v>859</v>
      </c>
      <c r="AXV376" t="s">
        <v>859</v>
      </c>
      <c r="AXX376" t="s">
        <v>859</v>
      </c>
      <c r="AXZ376" t="s">
        <v>859</v>
      </c>
      <c r="AYB376" t="s">
        <v>859</v>
      </c>
      <c r="AYD376" t="s">
        <v>859</v>
      </c>
      <c r="AYF376" t="s">
        <v>859</v>
      </c>
      <c r="AYH376" t="s">
        <v>859</v>
      </c>
      <c r="AYJ376" t="s">
        <v>859</v>
      </c>
      <c r="AYL376" t="s">
        <v>859</v>
      </c>
      <c r="AYN376" t="s">
        <v>859</v>
      </c>
      <c r="AYP376" t="s">
        <v>859</v>
      </c>
      <c r="AYR376" t="s">
        <v>859</v>
      </c>
      <c r="AYT376" t="s">
        <v>859</v>
      </c>
      <c r="AYV376" t="s">
        <v>859</v>
      </c>
      <c r="AYX376" t="s">
        <v>859</v>
      </c>
      <c r="AYZ376" t="s">
        <v>859</v>
      </c>
      <c r="AZB376" t="s">
        <v>859</v>
      </c>
      <c r="AZD376" t="s">
        <v>859</v>
      </c>
      <c r="AZF376" t="s">
        <v>859</v>
      </c>
      <c r="AZH376" t="s">
        <v>859</v>
      </c>
      <c r="AZJ376" t="s">
        <v>859</v>
      </c>
      <c r="AZL376" t="s">
        <v>859</v>
      </c>
      <c r="AZN376" t="s">
        <v>859</v>
      </c>
      <c r="AZP376" t="s">
        <v>859</v>
      </c>
      <c r="AZR376" t="s">
        <v>859</v>
      </c>
      <c r="AZT376" t="s">
        <v>859</v>
      </c>
      <c r="AZV376" t="s">
        <v>859</v>
      </c>
      <c r="AZX376" t="s">
        <v>859</v>
      </c>
      <c r="AZZ376" t="s">
        <v>859</v>
      </c>
      <c r="BAB376" t="s">
        <v>859</v>
      </c>
      <c r="BAD376" t="s">
        <v>859</v>
      </c>
      <c r="BAF376" t="s">
        <v>859</v>
      </c>
      <c r="BAH376" t="s">
        <v>859</v>
      </c>
      <c r="BAJ376" t="s">
        <v>859</v>
      </c>
      <c r="BAL376" t="s">
        <v>859</v>
      </c>
      <c r="BAN376" t="s">
        <v>859</v>
      </c>
      <c r="BAP376" t="s">
        <v>859</v>
      </c>
      <c r="BAR376" t="s">
        <v>859</v>
      </c>
      <c r="BAT376" t="s">
        <v>859</v>
      </c>
      <c r="BAV376" t="s">
        <v>859</v>
      </c>
      <c r="BAX376" t="s">
        <v>859</v>
      </c>
      <c r="BAZ376" t="s">
        <v>859</v>
      </c>
      <c r="BBB376" t="s">
        <v>859</v>
      </c>
      <c r="BBD376" t="s">
        <v>859</v>
      </c>
      <c r="BBF376" t="s">
        <v>859</v>
      </c>
      <c r="BBH376" t="s">
        <v>859</v>
      </c>
      <c r="BBJ376" t="s">
        <v>859</v>
      </c>
      <c r="BBL376" t="s">
        <v>859</v>
      </c>
      <c r="BBN376" t="s">
        <v>859</v>
      </c>
      <c r="BBP376" t="s">
        <v>859</v>
      </c>
      <c r="BBR376" t="s">
        <v>859</v>
      </c>
      <c r="BBT376" t="s">
        <v>859</v>
      </c>
      <c r="BBV376" t="s">
        <v>859</v>
      </c>
      <c r="BBX376" t="s">
        <v>859</v>
      </c>
      <c r="BBZ376" t="s">
        <v>859</v>
      </c>
      <c r="BCB376" t="s">
        <v>859</v>
      </c>
      <c r="BCD376" t="s">
        <v>859</v>
      </c>
      <c r="BCF376" t="s">
        <v>859</v>
      </c>
      <c r="BCH376" t="s">
        <v>859</v>
      </c>
      <c r="BCJ376" t="s">
        <v>859</v>
      </c>
      <c r="BCL376" t="s">
        <v>859</v>
      </c>
      <c r="BCN376" t="s">
        <v>859</v>
      </c>
      <c r="BCP376" t="s">
        <v>859</v>
      </c>
      <c r="BCR376" t="s">
        <v>859</v>
      </c>
      <c r="BCT376" t="s">
        <v>859</v>
      </c>
      <c r="BCV376" t="s">
        <v>859</v>
      </c>
      <c r="BCX376" t="s">
        <v>859</v>
      </c>
      <c r="BCZ376" t="s">
        <v>859</v>
      </c>
      <c r="BDB376" t="s">
        <v>859</v>
      </c>
      <c r="BDD376" t="s">
        <v>859</v>
      </c>
      <c r="BDF376" t="s">
        <v>859</v>
      </c>
      <c r="BDH376" t="s">
        <v>859</v>
      </c>
      <c r="BDJ376" t="s">
        <v>859</v>
      </c>
      <c r="BDL376" t="s">
        <v>859</v>
      </c>
      <c r="BDN376" t="s">
        <v>859</v>
      </c>
      <c r="BDP376" t="s">
        <v>859</v>
      </c>
      <c r="BDR376" t="s">
        <v>859</v>
      </c>
      <c r="BDT376" t="s">
        <v>859</v>
      </c>
      <c r="BDV376" t="s">
        <v>859</v>
      </c>
      <c r="BDX376" t="s">
        <v>859</v>
      </c>
      <c r="BDZ376" t="s">
        <v>859</v>
      </c>
      <c r="BEB376" t="s">
        <v>859</v>
      </c>
      <c r="BED376" t="s">
        <v>859</v>
      </c>
      <c r="BEF376" t="s">
        <v>859</v>
      </c>
      <c r="BEH376" t="s">
        <v>859</v>
      </c>
      <c r="BEJ376" t="s">
        <v>859</v>
      </c>
      <c r="BEL376" t="s">
        <v>859</v>
      </c>
      <c r="BEN376" t="s">
        <v>859</v>
      </c>
      <c r="BEP376" t="s">
        <v>859</v>
      </c>
      <c r="BER376" t="s">
        <v>859</v>
      </c>
      <c r="BET376" t="s">
        <v>859</v>
      </c>
      <c r="BEV376" t="s">
        <v>859</v>
      </c>
      <c r="BEX376" t="s">
        <v>859</v>
      </c>
      <c r="BEZ376" t="s">
        <v>859</v>
      </c>
      <c r="BFB376" t="s">
        <v>859</v>
      </c>
      <c r="BFD376" t="s">
        <v>859</v>
      </c>
      <c r="BFF376" t="s">
        <v>859</v>
      </c>
      <c r="BFH376" t="s">
        <v>859</v>
      </c>
      <c r="BFJ376" t="s">
        <v>859</v>
      </c>
      <c r="BFL376" t="s">
        <v>859</v>
      </c>
      <c r="BFN376" t="s">
        <v>859</v>
      </c>
      <c r="BFP376" t="s">
        <v>859</v>
      </c>
      <c r="BFR376" t="s">
        <v>859</v>
      </c>
      <c r="BFT376" t="s">
        <v>859</v>
      </c>
      <c r="BFV376" t="s">
        <v>859</v>
      </c>
      <c r="BFX376" t="s">
        <v>859</v>
      </c>
      <c r="BFZ376" t="s">
        <v>859</v>
      </c>
      <c r="BGB376" t="s">
        <v>859</v>
      </c>
      <c r="BGD376" t="s">
        <v>859</v>
      </c>
      <c r="BGF376" t="s">
        <v>859</v>
      </c>
      <c r="BGH376" t="s">
        <v>859</v>
      </c>
      <c r="BGJ376" t="s">
        <v>859</v>
      </c>
      <c r="BGL376" t="s">
        <v>859</v>
      </c>
      <c r="BGN376" t="s">
        <v>859</v>
      </c>
      <c r="BGP376" t="s">
        <v>859</v>
      </c>
      <c r="BGR376" t="s">
        <v>859</v>
      </c>
      <c r="BGT376" t="s">
        <v>859</v>
      </c>
      <c r="BGV376" t="s">
        <v>859</v>
      </c>
      <c r="BGX376" t="s">
        <v>859</v>
      </c>
      <c r="BGZ376" t="s">
        <v>859</v>
      </c>
      <c r="BHB376" t="s">
        <v>859</v>
      </c>
      <c r="BHD376" t="s">
        <v>859</v>
      </c>
      <c r="BHF376" t="s">
        <v>859</v>
      </c>
      <c r="BHH376" t="s">
        <v>859</v>
      </c>
      <c r="BHJ376" t="s">
        <v>859</v>
      </c>
      <c r="BHL376" t="s">
        <v>859</v>
      </c>
      <c r="BHN376" t="s">
        <v>859</v>
      </c>
      <c r="BHP376" t="s">
        <v>859</v>
      </c>
      <c r="BHR376" t="s">
        <v>859</v>
      </c>
      <c r="BHT376" t="s">
        <v>859</v>
      </c>
      <c r="BHV376" t="s">
        <v>859</v>
      </c>
      <c r="BHX376" t="s">
        <v>859</v>
      </c>
      <c r="BHZ376" t="s">
        <v>859</v>
      </c>
      <c r="BIB376" t="s">
        <v>859</v>
      </c>
      <c r="BID376" t="s">
        <v>859</v>
      </c>
      <c r="BIF376" t="s">
        <v>859</v>
      </c>
      <c r="BIH376" t="s">
        <v>859</v>
      </c>
      <c r="BIJ376" t="s">
        <v>859</v>
      </c>
      <c r="BIL376" t="s">
        <v>859</v>
      </c>
      <c r="BIN376" t="s">
        <v>859</v>
      </c>
      <c r="BIP376" t="s">
        <v>859</v>
      </c>
      <c r="BIR376" t="s">
        <v>859</v>
      </c>
      <c r="BIT376" t="s">
        <v>859</v>
      </c>
      <c r="BIV376" t="s">
        <v>859</v>
      </c>
      <c r="BIX376" t="s">
        <v>859</v>
      </c>
      <c r="BIZ376" t="s">
        <v>859</v>
      </c>
      <c r="BJB376" t="s">
        <v>859</v>
      </c>
      <c r="BJD376" t="s">
        <v>859</v>
      </c>
      <c r="BJF376" t="s">
        <v>859</v>
      </c>
      <c r="BJH376" t="s">
        <v>859</v>
      </c>
      <c r="BJJ376" t="s">
        <v>859</v>
      </c>
      <c r="BJL376" t="s">
        <v>859</v>
      </c>
      <c r="BJN376" t="s">
        <v>859</v>
      </c>
      <c r="BJP376" t="s">
        <v>859</v>
      </c>
      <c r="BJR376" t="s">
        <v>859</v>
      </c>
      <c r="BJT376" t="s">
        <v>859</v>
      </c>
      <c r="BJV376" t="s">
        <v>859</v>
      </c>
      <c r="BJX376" t="s">
        <v>859</v>
      </c>
      <c r="BJZ376" t="s">
        <v>859</v>
      </c>
      <c r="BKB376" t="s">
        <v>859</v>
      </c>
      <c r="BKD376" t="s">
        <v>859</v>
      </c>
      <c r="BKF376" t="s">
        <v>859</v>
      </c>
      <c r="BKH376" t="s">
        <v>859</v>
      </c>
      <c r="BKJ376" t="s">
        <v>859</v>
      </c>
      <c r="BKL376" t="s">
        <v>859</v>
      </c>
      <c r="BKN376" t="s">
        <v>859</v>
      </c>
      <c r="BKP376" t="s">
        <v>859</v>
      </c>
      <c r="BKR376" t="s">
        <v>859</v>
      </c>
      <c r="BKT376" t="s">
        <v>859</v>
      </c>
      <c r="BKV376" t="s">
        <v>859</v>
      </c>
      <c r="BKX376" t="s">
        <v>859</v>
      </c>
      <c r="BKZ376" t="s">
        <v>859</v>
      </c>
      <c r="BLB376" t="s">
        <v>859</v>
      </c>
      <c r="BLD376" t="s">
        <v>859</v>
      </c>
      <c r="BLF376" t="s">
        <v>859</v>
      </c>
      <c r="BLH376" t="s">
        <v>859</v>
      </c>
      <c r="BLJ376" t="s">
        <v>859</v>
      </c>
      <c r="BLL376" t="s">
        <v>859</v>
      </c>
      <c r="BLN376" t="s">
        <v>859</v>
      </c>
      <c r="BLP376" t="s">
        <v>859</v>
      </c>
      <c r="BLR376" t="s">
        <v>859</v>
      </c>
      <c r="BLT376" t="s">
        <v>859</v>
      </c>
      <c r="BLV376" t="s">
        <v>859</v>
      </c>
      <c r="BLX376" t="s">
        <v>859</v>
      </c>
      <c r="BLZ376" t="s">
        <v>859</v>
      </c>
      <c r="BMB376" t="s">
        <v>859</v>
      </c>
      <c r="BMD376" t="s">
        <v>859</v>
      </c>
      <c r="BMF376" t="s">
        <v>859</v>
      </c>
      <c r="BMH376" t="s">
        <v>859</v>
      </c>
      <c r="BMJ376" t="s">
        <v>859</v>
      </c>
      <c r="BML376" t="s">
        <v>859</v>
      </c>
      <c r="BMN376" t="s">
        <v>859</v>
      </c>
      <c r="BMP376" t="s">
        <v>859</v>
      </c>
      <c r="BMR376" t="s">
        <v>859</v>
      </c>
      <c r="BMT376" t="s">
        <v>859</v>
      </c>
      <c r="BMV376" t="s">
        <v>859</v>
      </c>
      <c r="BMX376" t="s">
        <v>859</v>
      </c>
      <c r="BMZ376" t="s">
        <v>859</v>
      </c>
      <c r="BNB376" t="s">
        <v>859</v>
      </c>
      <c r="BND376" t="s">
        <v>859</v>
      </c>
      <c r="BNF376" t="s">
        <v>859</v>
      </c>
      <c r="BNH376" t="s">
        <v>859</v>
      </c>
      <c r="BNJ376" t="s">
        <v>859</v>
      </c>
      <c r="BNL376" t="s">
        <v>859</v>
      </c>
      <c r="BNN376" t="s">
        <v>859</v>
      </c>
      <c r="BNP376" t="s">
        <v>859</v>
      </c>
      <c r="BNR376" t="s">
        <v>859</v>
      </c>
      <c r="BNT376" t="s">
        <v>859</v>
      </c>
      <c r="BNV376" t="s">
        <v>859</v>
      </c>
      <c r="BNX376" t="s">
        <v>859</v>
      </c>
      <c r="BNZ376" t="s">
        <v>859</v>
      </c>
      <c r="BOB376" t="s">
        <v>859</v>
      </c>
      <c r="BOD376" t="s">
        <v>859</v>
      </c>
      <c r="BOF376" t="s">
        <v>859</v>
      </c>
      <c r="BOH376" t="s">
        <v>859</v>
      </c>
      <c r="BOJ376" t="s">
        <v>859</v>
      </c>
      <c r="BOL376" t="s">
        <v>859</v>
      </c>
      <c r="BON376" t="s">
        <v>859</v>
      </c>
      <c r="BOP376" t="s">
        <v>859</v>
      </c>
      <c r="BOR376" t="s">
        <v>859</v>
      </c>
      <c r="BOT376" t="s">
        <v>859</v>
      </c>
      <c r="BOV376" t="s">
        <v>859</v>
      </c>
      <c r="BOX376" t="s">
        <v>859</v>
      </c>
      <c r="BOZ376" t="s">
        <v>859</v>
      </c>
      <c r="BPB376" t="s">
        <v>859</v>
      </c>
      <c r="BPD376" t="s">
        <v>859</v>
      </c>
      <c r="BPF376" t="s">
        <v>859</v>
      </c>
      <c r="BPH376" t="s">
        <v>859</v>
      </c>
      <c r="BPJ376" t="s">
        <v>859</v>
      </c>
      <c r="BPL376" t="s">
        <v>859</v>
      </c>
      <c r="BPN376" t="s">
        <v>859</v>
      </c>
      <c r="BPP376" t="s">
        <v>859</v>
      </c>
      <c r="BPR376" t="s">
        <v>859</v>
      </c>
      <c r="BPT376" t="s">
        <v>859</v>
      </c>
      <c r="BPV376" t="s">
        <v>859</v>
      </c>
      <c r="BPX376" t="s">
        <v>859</v>
      </c>
      <c r="BPZ376" t="s">
        <v>859</v>
      </c>
      <c r="BQB376" t="s">
        <v>859</v>
      </c>
      <c r="BQD376" t="s">
        <v>859</v>
      </c>
      <c r="BQF376" t="s">
        <v>859</v>
      </c>
      <c r="BQH376" t="s">
        <v>859</v>
      </c>
      <c r="BQJ376" t="s">
        <v>859</v>
      </c>
      <c r="BQL376" t="s">
        <v>859</v>
      </c>
      <c r="BQN376" t="s">
        <v>859</v>
      </c>
      <c r="BQP376" t="s">
        <v>859</v>
      </c>
      <c r="BQR376" t="s">
        <v>859</v>
      </c>
      <c r="BQT376" t="s">
        <v>859</v>
      </c>
      <c r="BQV376" t="s">
        <v>859</v>
      </c>
      <c r="BQX376" t="s">
        <v>859</v>
      </c>
      <c r="BQZ376" t="s">
        <v>859</v>
      </c>
      <c r="BRB376" t="s">
        <v>859</v>
      </c>
      <c r="BRD376" t="s">
        <v>859</v>
      </c>
      <c r="BRF376" t="s">
        <v>859</v>
      </c>
      <c r="BRH376" t="s">
        <v>859</v>
      </c>
      <c r="BRJ376" t="s">
        <v>859</v>
      </c>
      <c r="BRL376" t="s">
        <v>859</v>
      </c>
      <c r="BRN376" t="s">
        <v>859</v>
      </c>
      <c r="BRP376" t="s">
        <v>859</v>
      </c>
      <c r="BRR376" t="s">
        <v>859</v>
      </c>
      <c r="BRT376" t="s">
        <v>859</v>
      </c>
      <c r="BRV376" t="s">
        <v>859</v>
      </c>
      <c r="BRX376" t="s">
        <v>859</v>
      </c>
      <c r="BRZ376" t="s">
        <v>859</v>
      </c>
      <c r="BSB376" t="s">
        <v>859</v>
      </c>
      <c r="BSD376" t="s">
        <v>859</v>
      </c>
      <c r="BSF376" t="s">
        <v>859</v>
      </c>
      <c r="BSH376" t="s">
        <v>859</v>
      </c>
      <c r="BSJ376" t="s">
        <v>859</v>
      </c>
      <c r="BSL376" t="s">
        <v>859</v>
      </c>
      <c r="BSN376" t="s">
        <v>859</v>
      </c>
      <c r="BSP376" t="s">
        <v>859</v>
      </c>
      <c r="BSR376" t="s">
        <v>859</v>
      </c>
      <c r="BST376" t="s">
        <v>859</v>
      </c>
      <c r="BSV376" t="s">
        <v>859</v>
      </c>
      <c r="BSX376" t="s">
        <v>859</v>
      </c>
      <c r="BSZ376" t="s">
        <v>859</v>
      </c>
      <c r="BTB376" t="s">
        <v>859</v>
      </c>
      <c r="BTD376" t="s">
        <v>859</v>
      </c>
      <c r="BTF376" t="s">
        <v>859</v>
      </c>
      <c r="BTH376" t="s">
        <v>859</v>
      </c>
      <c r="BTJ376" t="s">
        <v>859</v>
      </c>
      <c r="BTL376" t="s">
        <v>859</v>
      </c>
      <c r="BTN376" t="s">
        <v>859</v>
      </c>
      <c r="BTP376" t="s">
        <v>859</v>
      </c>
      <c r="BTR376" t="s">
        <v>859</v>
      </c>
      <c r="BTT376" t="s">
        <v>859</v>
      </c>
      <c r="BTV376" t="s">
        <v>859</v>
      </c>
      <c r="BTX376" t="s">
        <v>859</v>
      </c>
      <c r="BTZ376" t="s">
        <v>859</v>
      </c>
      <c r="BUB376" t="s">
        <v>859</v>
      </c>
      <c r="BUD376" t="s">
        <v>859</v>
      </c>
      <c r="BUF376" t="s">
        <v>859</v>
      </c>
      <c r="BUH376" t="s">
        <v>859</v>
      </c>
      <c r="BUJ376" t="s">
        <v>859</v>
      </c>
      <c r="BUL376" t="s">
        <v>859</v>
      </c>
      <c r="BUN376" t="s">
        <v>859</v>
      </c>
      <c r="BUP376" t="s">
        <v>859</v>
      </c>
      <c r="BUR376" t="s">
        <v>859</v>
      </c>
      <c r="BUT376" t="s">
        <v>859</v>
      </c>
      <c r="BUV376" t="s">
        <v>859</v>
      </c>
      <c r="BUX376" t="s">
        <v>859</v>
      </c>
      <c r="BUZ376" t="s">
        <v>859</v>
      </c>
      <c r="BVB376" t="s">
        <v>859</v>
      </c>
      <c r="BVD376" t="s">
        <v>859</v>
      </c>
      <c r="BVF376" t="s">
        <v>859</v>
      </c>
      <c r="BVH376" t="s">
        <v>859</v>
      </c>
      <c r="BVJ376" t="s">
        <v>859</v>
      </c>
      <c r="BVL376" t="s">
        <v>859</v>
      </c>
      <c r="BVN376" t="s">
        <v>859</v>
      </c>
      <c r="BVP376" t="s">
        <v>859</v>
      </c>
      <c r="BVR376" t="s">
        <v>859</v>
      </c>
      <c r="BVT376" t="s">
        <v>859</v>
      </c>
      <c r="BVV376" t="s">
        <v>859</v>
      </c>
      <c r="BVX376" t="s">
        <v>859</v>
      </c>
      <c r="BVZ376" t="s">
        <v>859</v>
      </c>
      <c r="BWB376" t="s">
        <v>859</v>
      </c>
      <c r="BWD376" t="s">
        <v>859</v>
      </c>
      <c r="BWF376" t="s">
        <v>859</v>
      </c>
      <c r="BWH376" t="s">
        <v>859</v>
      </c>
      <c r="BWJ376" t="s">
        <v>859</v>
      </c>
      <c r="BWL376" t="s">
        <v>859</v>
      </c>
      <c r="BWN376" t="s">
        <v>859</v>
      </c>
      <c r="BWP376" t="s">
        <v>859</v>
      </c>
      <c r="BWR376" t="s">
        <v>859</v>
      </c>
      <c r="BWT376" t="s">
        <v>859</v>
      </c>
      <c r="BWV376" t="s">
        <v>859</v>
      </c>
      <c r="BWX376" t="s">
        <v>859</v>
      </c>
      <c r="BWZ376" t="s">
        <v>859</v>
      </c>
      <c r="BXB376" t="s">
        <v>859</v>
      </c>
      <c r="BXD376" t="s">
        <v>859</v>
      </c>
      <c r="BXF376" t="s">
        <v>859</v>
      </c>
      <c r="BXH376" t="s">
        <v>859</v>
      </c>
      <c r="BXJ376" t="s">
        <v>859</v>
      </c>
      <c r="BXL376" t="s">
        <v>859</v>
      </c>
      <c r="BXN376" t="s">
        <v>859</v>
      </c>
      <c r="BXP376" t="s">
        <v>859</v>
      </c>
      <c r="BXR376" t="s">
        <v>859</v>
      </c>
      <c r="BXT376" t="s">
        <v>859</v>
      </c>
      <c r="BXV376" t="s">
        <v>859</v>
      </c>
      <c r="BXX376" t="s">
        <v>859</v>
      </c>
      <c r="BXZ376" t="s">
        <v>859</v>
      </c>
      <c r="BYB376" t="s">
        <v>859</v>
      </c>
      <c r="BYD376" t="s">
        <v>859</v>
      </c>
      <c r="BYF376" t="s">
        <v>859</v>
      </c>
      <c r="BYH376" t="s">
        <v>859</v>
      </c>
      <c r="BYJ376" t="s">
        <v>859</v>
      </c>
      <c r="BYL376" t="s">
        <v>859</v>
      </c>
      <c r="BYN376" t="s">
        <v>859</v>
      </c>
      <c r="BYP376" t="s">
        <v>859</v>
      </c>
      <c r="BYR376" t="s">
        <v>859</v>
      </c>
      <c r="BYT376" t="s">
        <v>859</v>
      </c>
      <c r="BYV376" t="s">
        <v>859</v>
      </c>
      <c r="BYX376" t="s">
        <v>859</v>
      </c>
      <c r="BYZ376" t="s">
        <v>859</v>
      </c>
      <c r="BZB376" t="s">
        <v>859</v>
      </c>
      <c r="BZD376" t="s">
        <v>859</v>
      </c>
      <c r="BZF376" t="s">
        <v>859</v>
      </c>
      <c r="BZH376" t="s">
        <v>859</v>
      </c>
      <c r="BZJ376" t="s">
        <v>859</v>
      </c>
      <c r="BZL376" t="s">
        <v>859</v>
      </c>
      <c r="BZN376" t="s">
        <v>859</v>
      </c>
      <c r="BZP376" t="s">
        <v>859</v>
      </c>
      <c r="BZR376" t="s">
        <v>859</v>
      </c>
      <c r="BZT376" t="s">
        <v>859</v>
      </c>
      <c r="BZV376" t="s">
        <v>859</v>
      </c>
      <c r="BZX376" t="s">
        <v>859</v>
      </c>
      <c r="BZZ376" t="s">
        <v>859</v>
      </c>
      <c r="CAB376" t="s">
        <v>859</v>
      </c>
      <c r="CAD376" t="s">
        <v>859</v>
      </c>
      <c r="CAF376" t="s">
        <v>859</v>
      </c>
      <c r="CAH376" t="s">
        <v>859</v>
      </c>
      <c r="CAJ376" t="s">
        <v>859</v>
      </c>
      <c r="CAL376" t="s">
        <v>859</v>
      </c>
      <c r="CAN376" t="s">
        <v>859</v>
      </c>
      <c r="CAP376" t="s">
        <v>859</v>
      </c>
      <c r="CAR376" t="s">
        <v>859</v>
      </c>
      <c r="CAT376" t="s">
        <v>859</v>
      </c>
      <c r="CAV376" t="s">
        <v>859</v>
      </c>
      <c r="CAX376" t="s">
        <v>859</v>
      </c>
      <c r="CAZ376" t="s">
        <v>859</v>
      </c>
      <c r="CBB376" t="s">
        <v>859</v>
      </c>
      <c r="CBD376" t="s">
        <v>859</v>
      </c>
      <c r="CBF376" t="s">
        <v>859</v>
      </c>
      <c r="CBH376" t="s">
        <v>859</v>
      </c>
      <c r="CBJ376" t="s">
        <v>859</v>
      </c>
      <c r="CBL376" t="s">
        <v>859</v>
      </c>
      <c r="CBN376" t="s">
        <v>859</v>
      </c>
      <c r="CBP376" t="s">
        <v>859</v>
      </c>
      <c r="CBR376" t="s">
        <v>859</v>
      </c>
      <c r="CBT376" t="s">
        <v>859</v>
      </c>
      <c r="CBV376" t="s">
        <v>859</v>
      </c>
      <c r="CBX376" t="s">
        <v>859</v>
      </c>
      <c r="CBZ376" t="s">
        <v>859</v>
      </c>
      <c r="CCB376" t="s">
        <v>859</v>
      </c>
      <c r="CCD376" t="s">
        <v>859</v>
      </c>
      <c r="CCF376" t="s">
        <v>859</v>
      </c>
      <c r="CCH376" t="s">
        <v>859</v>
      </c>
      <c r="CCJ376" t="s">
        <v>859</v>
      </c>
      <c r="CCL376" t="s">
        <v>859</v>
      </c>
      <c r="CCN376" t="s">
        <v>859</v>
      </c>
      <c r="CCP376" t="s">
        <v>859</v>
      </c>
      <c r="CCR376" t="s">
        <v>859</v>
      </c>
      <c r="CCT376" t="s">
        <v>859</v>
      </c>
      <c r="CCV376" t="s">
        <v>859</v>
      </c>
      <c r="CCX376" t="s">
        <v>859</v>
      </c>
      <c r="CCZ376" t="s">
        <v>859</v>
      </c>
      <c r="CDB376" t="s">
        <v>859</v>
      </c>
      <c r="CDD376" t="s">
        <v>859</v>
      </c>
      <c r="CDF376" t="s">
        <v>859</v>
      </c>
      <c r="CDH376" t="s">
        <v>859</v>
      </c>
      <c r="CDJ376" t="s">
        <v>859</v>
      </c>
      <c r="CDL376" t="s">
        <v>859</v>
      </c>
      <c r="CDN376" t="s">
        <v>859</v>
      </c>
      <c r="CDP376" t="s">
        <v>859</v>
      </c>
      <c r="CDR376" t="s">
        <v>859</v>
      </c>
      <c r="CDT376" t="s">
        <v>859</v>
      </c>
      <c r="CDV376" t="s">
        <v>859</v>
      </c>
      <c r="CDX376" t="s">
        <v>859</v>
      </c>
      <c r="CDZ376" t="s">
        <v>859</v>
      </c>
      <c r="CEB376" t="s">
        <v>859</v>
      </c>
      <c r="CED376" t="s">
        <v>859</v>
      </c>
      <c r="CEF376" t="s">
        <v>859</v>
      </c>
      <c r="CEH376" t="s">
        <v>859</v>
      </c>
      <c r="CEJ376" t="s">
        <v>859</v>
      </c>
      <c r="CEL376" t="s">
        <v>859</v>
      </c>
      <c r="CEN376" t="s">
        <v>859</v>
      </c>
      <c r="CEP376" t="s">
        <v>859</v>
      </c>
      <c r="CER376" t="s">
        <v>859</v>
      </c>
      <c r="CET376" t="s">
        <v>859</v>
      </c>
      <c r="CEV376" t="s">
        <v>859</v>
      </c>
      <c r="CEX376" t="s">
        <v>859</v>
      </c>
      <c r="CEZ376" t="s">
        <v>859</v>
      </c>
      <c r="CFB376" t="s">
        <v>859</v>
      </c>
      <c r="CFD376" t="s">
        <v>859</v>
      </c>
      <c r="CFF376" t="s">
        <v>859</v>
      </c>
      <c r="CFH376" t="s">
        <v>859</v>
      </c>
      <c r="CFJ376" t="s">
        <v>859</v>
      </c>
      <c r="CFL376" t="s">
        <v>859</v>
      </c>
      <c r="CFN376" t="s">
        <v>859</v>
      </c>
      <c r="CFP376" t="s">
        <v>859</v>
      </c>
      <c r="CFR376" t="s">
        <v>859</v>
      </c>
      <c r="CFT376" t="s">
        <v>859</v>
      </c>
      <c r="CFV376" t="s">
        <v>859</v>
      </c>
      <c r="CFX376" t="s">
        <v>859</v>
      </c>
      <c r="CFZ376" t="s">
        <v>859</v>
      </c>
      <c r="CGB376" t="s">
        <v>859</v>
      </c>
      <c r="CGD376" t="s">
        <v>859</v>
      </c>
      <c r="CGF376" t="s">
        <v>859</v>
      </c>
      <c r="CGH376" t="s">
        <v>859</v>
      </c>
      <c r="CGJ376" t="s">
        <v>859</v>
      </c>
      <c r="CGL376" t="s">
        <v>859</v>
      </c>
      <c r="CGN376" t="s">
        <v>859</v>
      </c>
      <c r="CGP376" t="s">
        <v>859</v>
      </c>
      <c r="CGR376" t="s">
        <v>859</v>
      </c>
      <c r="CGT376" t="s">
        <v>859</v>
      </c>
      <c r="CGV376" t="s">
        <v>859</v>
      </c>
      <c r="CGX376" t="s">
        <v>859</v>
      </c>
      <c r="CGZ376" t="s">
        <v>859</v>
      </c>
      <c r="CHB376" t="s">
        <v>859</v>
      </c>
      <c r="CHD376" t="s">
        <v>859</v>
      </c>
      <c r="CHF376" t="s">
        <v>859</v>
      </c>
      <c r="CHH376" t="s">
        <v>859</v>
      </c>
      <c r="CHJ376" t="s">
        <v>859</v>
      </c>
      <c r="CHL376" t="s">
        <v>859</v>
      </c>
      <c r="CHN376" t="s">
        <v>859</v>
      </c>
      <c r="CHP376" t="s">
        <v>859</v>
      </c>
      <c r="CHR376" t="s">
        <v>859</v>
      </c>
      <c r="CHT376" t="s">
        <v>859</v>
      </c>
      <c r="CHV376" t="s">
        <v>859</v>
      </c>
      <c r="CHX376" t="s">
        <v>859</v>
      </c>
      <c r="CHZ376" t="s">
        <v>859</v>
      </c>
      <c r="CIB376" t="s">
        <v>859</v>
      </c>
      <c r="CID376" t="s">
        <v>859</v>
      </c>
      <c r="CIF376" t="s">
        <v>859</v>
      </c>
      <c r="CIH376" t="s">
        <v>859</v>
      </c>
      <c r="CIJ376" t="s">
        <v>859</v>
      </c>
      <c r="CIL376" t="s">
        <v>859</v>
      </c>
      <c r="CIN376" t="s">
        <v>859</v>
      </c>
      <c r="CIP376" t="s">
        <v>859</v>
      </c>
      <c r="CIR376" t="s">
        <v>859</v>
      </c>
      <c r="CIT376" t="s">
        <v>859</v>
      </c>
      <c r="CIV376" t="s">
        <v>859</v>
      </c>
      <c r="CIX376" t="s">
        <v>859</v>
      </c>
      <c r="CIZ376" t="s">
        <v>859</v>
      </c>
      <c r="CJB376" t="s">
        <v>859</v>
      </c>
      <c r="CJD376" t="s">
        <v>859</v>
      </c>
      <c r="CJF376" t="s">
        <v>859</v>
      </c>
      <c r="CJH376" t="s">
        <v>859</v>
      </c>
      <c r="CJJ376" t="s">
        <v>859</v>
      </c>
      <c r="CJL376" t="s">
        <v>859</v>
      </c>
      <c r="CJN376" t="s">
        <v>859</v>
      </c>
      <c r="CJP376" t="s">
        <v>859</v>
      </c>
      <c r="CJR376" t="s">
        <v>859</v>
      </c>
      <c r="CJT376" t="s">
        <v>859</v>
      </c>
      <c r="CJV376" t="s">
        <v>859</v>
      </c>
      <c r="CJX376" t="s">
        <v>859</v>
      </c>
      <c r="CJZ376" t="s">
        <v>859</v>
      </c>
      <c r="CKB376" t="s">
        <v>859</v>
      </c>
      <c r="CKD376" t="s">
        <v>859</v>
      </c>
      <c r="CKF376" t="s">
        <v>859</v>
      </c>
      <c r="CKH376" t="s">
        <v>859</v>
      </c>
      <c r="CKJ376" t="s">
        <v>859</v>
      </c>
      <c r="CKL376" t="s">
        <v>859</v>
      </c>
      <c r="CKN376" t="s">
        <v>859</v>
      </c>
      <c r="CKP376" t="s">
        <v>859</v>
      </c>
      <c r="CKR376" t="s">
        <v>859</v>
      </c>
      <c r="CKT376" t="s">
        <v>859</v>
      </c>
      <c r="CKV376" t="s">
        <v>859</v>
      </c>
      <c r="CKX376" t="s">
        <v>859</v>
      </c>
      <c r="CKZ376" t="s">
        <v>859</v>
      </c>
      <c r="CLB376" t="s">
        <v>859</v>
      </c>
      <c r="CLD376" t="s">
        <v>859</v>
      </c>
      <c r="CLF376" t="s">
        <v>859</v>
      </c>
      <c r="CLH376" t="s">
        <v>859</v>
      </c>
      <c r="CLJ376" t="s">
        <v>859</v>
      </c>
      <c r="CLL376" t="s">
        <v>859</v>
      </c>
      <c r="CLN376" t="s">
        <v>859</v>
      </c>
      <c r="CLP376" t="s">
        <v>859</v>
      </c>
      <c r="CLR376" t="s">
        <v>859</v>
      </c>
      <c r="CLT376" t="s">
        <v>859</v>
      </c>
      <c r="CLV376" t="s">
        <v>859</v>
      </c>
      <c r="CLX376" t="s">
        <v>859</v>
      </c>
      <c r="CLZ376" t="s">
        <v>859</v>
      </c>
      <c r="CMB376" t="s">
        <v>859</v>
      </c>
      <c r="CMD376" t="s">
        <v>859</v>
      </c>
      <c r="CMF376" t="s">
        <v>859</v>
      </c>
      <c r="CMH376" t="s">
        <v>859</v>
      </c>
      <c r="CMJ376" t="s">
        <v>859</v>
      </c>
      <c r="CML376" t="s">
        <v>859</v>
      </c>
      <c r="CMN376" t="s">
        <v>859</v>
      </c>
      <c r="CMP376" t="s">
        <v>859</v>
      </c>
      <c r="CMR376" t="s">
        <v>859</v>
      </c>
      <c r="CMT376" t="s">
        <v>859</v>
      </c>
      <c r="CMV376" t="s">
        <v>859</v>
      </c>
      <c r="CMX376" t="s">
        <v>859</v>
      </c>
      <c r="CMZ376" t="s">
        <v>859</v>
      </c>
      <c r="CNB376" t="s">
        <v>859</v>
      </c>
      <c r="CND376" t="s">
        <v>859</v>
      </c>
      <c r="CNF376" t="s">
        <v>859</v>
      </c>
      <c r="CNH376" t="s">
        <v>859</v>
      </c>
      <c r="CNJ376" t="s">
        <v>859</v>
      </c>
      <c r="CNL376" t="s">
        <v>859</v>
      </c>
      <c r="CNN376" t="s">
        <v>859</v>
      </c>
      <c r="CNP376" t="s">
        <v>859</v>
      </c>
      <c r="CNR376" t="s">
        <v>859</v>
      </c>
      <c r="CNT376" t="s">
        <v>859</v>
      </c>
      <c r="CNV376" t="s">
        <v>859</v>
      </c>
      <c r="CNX376" t="s">
        <v>859</v>
      </c>
      <c r="CNZ376" t="s">
        <v>859</v>
      </c>
      <c r="COB376" t="s">
        <v>859</v>
      </c>
      <c r="COD376" t="s">
        <v>859</v>
      </c>
      <c r="COF376" t="s">
        <v>859</v>
      </c>
      <c r="COH376" t="s">
        <v>859</v>
      </c>
      <c r="COJ376" t="s">
        <v>859</v>
      </c>
      <c r="COL376" t="s">
        <v>859</v>
      </c>
      <c r="CON376" t="s">
        <v>859</v>
      </c>
      <c r="COP376" t="s">
        <v>859</v>
      </c>
      <c r="COR376" t="s">
        <v>859</v>
      </c>
      <c r="COT376" t="s">
        <v>859</v>
      </c>
      <c r="COV376" t="s">
        <v>859</v>
      </c>
      <c r="COX376" t="s">
        <v>859</v>
      </c>
      <c r="COZ376" t="s">
        <v>859</v>
      </c>
      <c r="CPB376" t="s">
        <v>859</v>
      </c>
      <c r="CPD376" t="s">
        <v>859</v>
      </c>
      <c r="CPF376" t="s">
        <v>859</v>
      </c>
      <c r="CPH376" t="s">
        <v>859</v>
      </c>
      <c r="CPJ376" t="s">
        <v>859</v>
      </c>
      <c r="CPL376" t="s">
        <v>859</v>
      </c>
      <c r="CPN376" t="s">
        <v>859</v>
      </c>
      <c r="CPP376" t="s">
        <v>859</v>
      </c>
      <c r="CPR376" t="s">
        <v>859</v>
      </c>
      <c r="CPT376" t="s">
        <v>859</v>
      </c>
      <c r="CPV376" t="s">
        <v>859</v>
      </c>
      <c r="CPX376" t="s">
        <v>859</v>
      </c>
      <c r="CPZ376" t="s">
        <v>859</v>
      </c>
      <c r="CQB376" t="s">
        <v>859</v>
      </c>
      <c r="CQD376" t="s">
        <v>859</v>
      </c>
      <c r="CQF376" t="s">
        <v>859</v>
      </c>
      <c r="CQH376" t="s">
        <v>859</v>
      </c>
      <c r="CQJ376" t="s">
        <v>859</v>
      </c>
      <c r="CQL376" t="s">
        <v>859</v>
      </c>
      <c r="CQN376" t="s">
        <v>859</v>
      </c>
      <c r="CQP376" t="s">
        <v>859</v>
      </c>
      <c r="CQR376" t="s">
        <v>859</v>
      </c>
      <c r="CQT376" t="s">
        <v>859</v>
      </c>
      <c r="CQV376" t="s">
        <v>859</v>
      </c>
      <c r="CQX376" t="s">
        <v>859</v>
      </c>
      <c r="CQZ376" t="s">
        <v>859</v>
      </c>
      <c r="CRB376" t="s">
        <v>859</v>
      </c>
      <c r="CRD376" t="s">
        <v>859</v>
      </c>
      <c r="CRF376" t="s">
        <v>859</v>
      </c>
      <c r="CRH376" t="s">
        <v>859</v>
      </c>
      <c r="CRJ376" t="s">
        <v>859</v>
      </c>
      <c r="CRL376" t="s">
        <v>859</v>
      </c>
      <c r="CRN376" t="s">
        <v>859</v>
      </c>
      <c r="CRP376" t="s">
        <v>859</v>
      </c>
      <c r="CRR376" t="s">
        <v>859</v>
      </c>
      <c r="CRT376" t="s">
        <v>859</v>
      </c>
      <c r="CRV376" t="s">
        <v>859</v>
      </c>
      <c r="CRX376" t="s">
        <v>859</v>
      </c>
      <c r="CRZ376" t="s">
        <v>859</v>
      </c>
      <c r="CSB376" t="s">
        <v>859</v>
      </c>
      <c r="CSD376" t="s">
        <v>859</v>
      </c>
      <c r="CSF376" t="s">
        <v>859</v>
      </c>
      <c r="CSH376" t="s">
        <v>859</v>
      </c>
      <c r="CSJ376" t="s">
        <v>859</v>
      </c>
      <c r="CSL376" t="s">
        <v>859</v>
      </c>
      <c r="CSN376" t="s">
        <v>859</v>
      </c>
      <c r="CSP376" t="s">
        <v>859</v>
      </c>
      <c r="CSR376" t="s">
        <v>859</v>
      </c>
      <c r="CST376" t="s">
        <v>859</v>
      </c>
      <c r="CSV376" t="s">
        <v>859</v>
      </c>
      <c r="CSX376" t="s">
        <v>859</v>
      </c>
      <c r="CSZ376" t="s">
        <v>859</v>
      </c>
      <c r="CTB376" t="s">
        <v>859</v>
      </c>
      <c r="CTD376" t="s">
        <v>859</v>
      </c>
      <c r="CTF376" t="s">
        <v>859</v>
      </c>
      <c r="CTH376" t="s">
        <v>859</v>
      </c>
      <c r="CTJ376" t="s">
        <v>859</v>
      </c>
      <c r="CTL376" t="s">
        <v>859</v>
      </c>
      <c r="CTN376" t="s">
        <v>859</v>
      </c>
      <c r="CTP376" t="s">
        <v>859</v>
      </c>
      <c r="CTR376" t="s">
        <v>859</v>
      </c>
      <c r="CTT376" t="s">
        <v>859</v>
      </c>
      <c r="CTV376" t="s">
        <v>859</v>
      </c>
      <c r="CTX376" t="s">
        <v>859</v>
      </c>
      <c r="CTZ376" t="s">
        <v>859</v>
      </c>
      <c r="CUB376" t="s">
        <v>859</v>
      </c>
      <c r="CUD376" t="s">
        <v>859</v>
      </c>
      <c r="CUF376" t="s">
        <v>859</v>
      </c>
      <c r="CUH376" t="s">
        <v>859</v>
      </c>
      <c r="CUJ376" t="s">
        <v>859</v>
      </c>
      <c r="CUL376" t="s">
        <v>859</v>
      </c>
      <c r="CUN376" t="s">
        <v>859</v>
      </c>
      <c r="CUP376" t="s">
        <v>859</v>
      </c>
      <c r="CUR376" t="s">
        <v>859</v>
      </c>
      <c r="CUT376" t="s">
        <v>859</v>
      </c>
      <c r="CUV376" t="s">
        <v>859</v>
      </c>
      <c r="CUX376" t="s">
        <v>859</v>
      </c>
      <c r="CUZ376" t="s">
        <v>859</v>
      </c>
      <c r="CVB376" t="s">
        <v>859</v>
      </c>
      <c r="CVD376" t="s">
        <v>859</v>
      </c>
      <c r="CVF376" t="s">
        <v>859</v>
      </c>
      <c r="CVH376" t="s">
        <v>859</v>
      </c>
      <c r="CVJ376" t="s">
        <v>859</v>
      </c>
      <c r="CVL376" t="s">
        <v>859</v>
      </c>
      <c r="CVN376" t="s">
        <v>859</v>
      </c>
      <c r="CVP376" t="s">
        <v>859</v>
      </c>
      <c r="CVR376" t="s">
        <v>859</v>
      </c>
      <c r="CVT376" t="s">
        <v>859</v>
      </c>
      <c r="CVV376" t="s">
        <v>859</v>
      </c>
      <c r="CVX376" t="s">
        <v>859</v>
      </c>
      <c r="CVZ376" t="s">
        <v>859</v>
      </c>
      <c r="CWB376" t="s">
        <v>859</v>
      </c>
      <c r="CWD376" t="s">
        <v>859</v>
      </c>
      <c r="CWF376" t="s">
        <v>859</v>
      </c>
      <c r="CWH376" t="s">
        <v>859</v>
      </c>
      <c r="CWJ376" t="s">
        <v>859</v>
      </c>
      <c r="CWL376" t="s">
        <v>859</v>
      </c>
      <c r="CWN376" t="s">
        <v>859</v>
      </c>
      <c r="CWP376" t="s">
        <v>859</v>
      </c>
      <c r="CWR376" t="s">
        <v>859</v>
      </c>
      <c r="CWT376" t="s">
        <v>859</v>
      </c>
      <c r="CWV376" t="s">
        <v>859</v>
      </c>
      <c r="CWX376" t="s">
        <v>859</v>
      </c>
      <c r="CWZ376" t="s">
        <v>859</v>
      </c>
      <c r="CXB376" t="s">
        <v>859</v>
      </c>
      <c r="CXD376" t="s">
        <v>859</v>
      </c>
      <c r="CXF376" t="s">
        <v>859</v>
      </c>
      <c r="CXH376" t="s">
        <v>859</v>
      </c>
      <c r="CXJ376" t="s">
        <v>859</v>
      </c>
      <c r="CXL376" t="s">
        <v>859</v>
      </c>
      <c r="CXN376" t="s">
        <v>859</v>
      </c>
      <c r="CXP376" t="s">
        <v>859</v>
      </c>
      <c r="CXR376" t="s">
        <v>859</v>
      </c>
      <c r="CXT376" t="s">
        <v>859</v>
      </c>
      <c r="CXV376" t="s">
        <v>859</v>
      </c>
      <c r="CXX376" t="s">
        <v>859</v>
      </c>
      <c r="CXZ376" t="s">
        <v>859</v>
      </c>
      <c r="CYB376" t="s">
        <v>859</v>
      </c>
      <c r="CYD376" t="s">
        <v>859</v>
      </c>
      <c r="CYF376" t="s">
        <v>859</v>
      </c>
      <c r="CYH376" t="s">
        <v>859</v>
      </c>
      <c r="CYJ376" t="s">
        <v>859</v>
      </c>
      <c r="CYL376" t="s">
        <v>859</v>
      </c>
      <c r="CYN376" t="s">
        <v>859</v>
      </c>
      <c r="CYP376" t="s">
        <v>859</v>
      </c>
      <c r="CYR376" t="s">
        <v>859</v>
      </c>
      <c r="CYT376" t="s">
        <v>859</v>
      </c>
      <c r="CYV376" t="s">
        <v>859</v>
      </c>
      <c r="CYX376" t="s">
        <v>859</v>
      </c>
      <c r="CYZ376" t="s">
        <v>859</v>
      </c>
      <c r="CZB376" t="s">
        <v>859</v>
      </c>
      <c r="CZD376" t="s">
        <v>859</v>
      </c>
      <c r="CZF376" t="s">
        <v>859</v>
      </c>
      <c r="CZH376" t="s">
        <v>859</v>
      </c>
      <c r="CZJ376" t="s">
        <v>859</v>
      </c>
      <c r="CZL376" t="s">
        <v>859</v>
      </c>
      <c r="CZN376" t="s">
        <v>859</v>
      </c>
      <c r="CZP376" t="s">
        <v>859</v>
      </c>
      <c r="CZR376" t="s">
        <v>859</v>
      </c>
      <c r="CZT376" t="s">
        <v>859</v>
      </c>
      <c r="CZV376" t="s">
        <v>859</v>
      </c>
      <c r="CZX376" t="s">
        <v>859</v>
      </c>
      <c r="CZZ376" t="s">
        <v>859</v>
      </c>
      <c r="DAB376" t="s">
        <v>859</v>
      </c>
      <c r="DAD376" t="s">
        <v>859</v>
      </c>
      <c r="DAF376" t="s">
        <v>859</v>
      </c>
      <c r="DAH376" t="s">
        <v>859</v>
      </c>
      <c r="DAJ376" t="s">
        <v>859</v>
      </c>
      <c r="DAL376" t="s">
        <v>859</v>
      </c>
      <c r="DAN376" t="s">
        <v>859</v>
      </c>
      <c r="DAP376" t="s">
        <v>859</v>
      </c>
      <c r="DAR376" t="s">
        <v>859</v>
      </c>
      <c r="DAT376" t="s">
        <v>859</v>
      </c>
      <c r="DAV376" t="s">
        <v>859</v>
      </c>
      <c r="DAX376" t="s">
        <v>859</v>
      </c>
      <c r="DAZ376" t="s">
        <v>859</v>
      </c>
      <c r="DBB376" t="s">
        <v>859</v>
      </c>
      <c r="DBD376" t="s">
        <v>859</v>
      </c>
      <c r="DBF376" t="s">
        <v>859</v>
      </c>
      <c r="DBH376" t="s">
        <v>859</v>
      </c>
      <c r="DBJ376" t="s">
        <v>859</v>
      </c>
      <c r="DBL376" t="s">
        <v>859</v>
      </c>
      <c r="DBN376" t="s">
        <v>859</v>
      </c>
      <c r="DBP376" t="s">
        <v>859</v>
      </c>
      <c r="DBR376" t="s">
        <v>859</v>
      </c>
      <c r="DBT376" t="s">
        <v>859</v>
      </c>
      <c r="DBV376" t="s">
        <v>859</v>
      </c>
      <c r="DBX376" t="s">
        <v>859</v>
      </c>
      <c r="DBZ376" t="s">
        <v>859</v>
      </c>
      <c r="DCB376" t="s">
        <v>859</v>
      </c>
      <c r="DCD376" t="s">
        <v>859</v>
      </c>
      <c r="DCF376" t="s">
        <v>859</v>
      </c>
      <c r="DCH376" t="s">
        <v>859</v>
      </c>
      <c r="DCJ376" t="s">
        <v>859</v>
      </c>
      <c r="DCL376" t="s">
        <v>859</v>
      </c>
      <c r="DCN376" t="s">
        <v>859</v>
      </c>
      <c r="DCP376" t="s">
        <v>859</v>
      </c>
      <c r="DCR376" t="s">
        <v>859</v>
      </c>
      <c r="DCT376" t="s">
        <v>859</v>
      </c>
      <c r="DCV376" t="s">
        <v>859</v>
      </c>
      <c r="DCX376" t="s">
        <v>859</v>
      </c>
      <c r="DCZ376" t="s">
        <v>859</v>
      </c>
      <c r="DDB376" t="s">
        <v>859</v>
      </c>
      <c r="DDD376" t="s">
        <v>859</v>
      </c>
      <c r="DDF376" t="s">
        <v>859</v>
      </c>
      <c r="DDH376" t="s">
        <v>859</v>
      </c>
      <c r="DDJ376" t="s">
        <v>859</v>
      </c>
      <c r="DDL376" t="s">
        <v>859</v>
      </c>
      <c r="DDN376" t="s">
        <v>859</v>
      </c>
      <c r="DDP376" t="s">
        <v>859</v>
      </c>
      <c r="DDR376" t="s">
        <v>859</v>
      </c>
      <c r="DDT376" t="s">
        <v>859</v>
      </c>
      <c r="DDV376" t="s">
        <v>859</v>
      </c>
      <c r="DDX376" t="s">
        <v>859</v>
      </c>
      <c r="DDZ376" t="s">
        <v>859</v>
      </c>
      <c r="DEB376" t="s">
        <v>859</v>
      </c>
      <c r="DED376" t="s">
        <v>859</v>
      </c>
      <c r="DEF376" t="s">
        <v>859</v>
      </c>
      <c r="DEH376" t="s">
        <v>859</v>
      </c>
      <c r="DEJ376" t="s">
        <v>859</v>
      </c>
      <c r="DEL376" t="s">
        <v>859</v>
      </c>
      <c r="DEN376" t="s">
        <v>859</v>
      </c>
      <c r="DEP376" t="s">
        <v>859</v>
      </c>
      <c r="DER376" t="s">
        <v>859</v>
      </c>
      <c r="DET376" t="s">
        <v>859</v>
      </c>
      <c r="DEV376" t="s">
        <v>859</v>
      </c>
      <c r="DEX376" t="s">
        <v>859</v>
      </c>
      <c r="DEZ376" t="s">
        <v>859</v>
      </c>
      <c r="DFB376" t="s">
        <v>859</v>
      </c>
      <c r="DFD376" t="s">
        <v>859</v>
      </c>
      <c r="DFF376" t="s">
        <v>859</v>
      </c>
      <c r="DFH376" t="s">
        <v>859</v>
      </c>
      <c r="DFJ376" t="s">
        <v>859</v>
      </c>
      <c r="DFL376" t="s">
        <v>859</v>
      </c>
      <c r="DFN376" t="s">
        <v>859</v>
      </c>
      <c r="DFP376" t="s">
        <v>859</v>
      </c>
      <c r="DFR376" t="s">
        <v>859</v>
      </c>
      <c r="DFT376" t="s">
        <v>859</v>
      </c>
      <c r="DFV376" t="s">
        <v>859</v>
      </c>
      <c r="DFX376" t="s">
        <v>859</v>
      </c>
      <c r="DFZ376" t="s">
        <v>859</v>
      </c>
      <c r="DGB376" t="s">
        <v>859</v>
      </c>
      <c r="DGD376" t="s">
        <v>859</v>
      </c>
      <c r="DGF376" t="s">
        <v>859</v>
      </c>
      <c r="DGH376" t="s">
        <v>859</v>
      </c>
      <c r="DGJ376" t="s">
        <v>859</v>
      </c>
      <c r="DGL376" t="s">
        <v>859</v>
      </c>
      <c r="DGN376" t="s">
        <v>859</v>
      </c>
      <c r="DGP376" t="s">
        <v>859</v>
      </c>
      <c r="DGR376" t="s">
        <v>859</v>
      </c>
      <c r="DGT376" t="s">
        <v>859</v>
      </c>
      <c r="DGV376" t="s">
        <v>859</v>
      </c>
      <c r="DGX376" t="s">
        <v>859</v>
      </c>
      <c r="DGZ376" t="s">
        <v>859</v>
      </c>
      <c r="DHB376" t="s">
        <v>859</v>
      </c>
      <c r="DHD376" t="s">
        <v>859</v>
      </c>
      <c r="DHF376" t="s">
        <v>859</v>
      </c>
      <c r="DHH376" t="s">
        <v>859</v>
      </c>
      <c r="DHJ376" t="s">
        <v>859</v>
      </c>
      <c r="DHL376" t="s">
        <v>859</v>
      </c>
      <c r="DHN376" t="s">
        <v>859</v>
      </c>
      <c r="DHP376" t="s">
        <v>859</v>
      </c>
      <c r="DHR376" t="s">
        <v>859</v>
      </c>
      <c r="DHT376" t="s">
        <v>859</v>
      </c>
      <c r="DHV376" t="s">
        <v>859</v>
      </c>
      <c r="DHX376" t="s">
        <v>859</v>
      </c>
      <c r="DHZ376" t="s">
        <v>859</v>
      </c>
      <c r="DIB376" t="s">
        <v>859</v>
      </c>
      <c r="DID376" t="s">
        <v>859</v>
      </c>
      <c r="DIF376" t="s">
        <v>859</v>
      </c>
      <c r="DIH376" t="s">
        <v>859</v>
      </c>
      <c r="DIJ376" t="s">
        <v>859</v>
      </c>
      <c r="DIL376" t="s">
        <v>859</v>
      </c>
      <c r="DIN376" t="s">
        <v>859</v>
      </c>
      <c r="DIP376" t="s">
        <v>859</v>
      </c>
      <c r="DIR376" t="s">
        <v>859</v>
      </c>
      <c r="DIT376" t="s">
        <v>859</v>
      </c>
      <c r="DIV376" t="s">
        <v>859</v>
      </c>
      <c r="DIX376" t="s">
        <v>859</v>
      </c>
      <c r="DIZ376" t="s">
        <v>859</v>
      </c>
      <c r="DJB376" t="s">
        <v>859</v>
      </c>
      <c r="DJD376" t="s">
        <v>859</v>
      </c>
      <c r="DJF376" t="s">
        <v>859</v>
      </c>
      <c r="DJH376" t="s">
        <v>859</v>
      </c>
      <c r="DJJ376" t="s">
        <v>859</v>
      </c>
      <c r="DJL376" t="s">
        <v>859</v>
      </c>
      <c r="DJN376" t="s">
        <v>859</v>
      </c>
      <c r="DJP376" t="s">
        <v>859</v>
      </c>
      <c r="DJR376" t="s">
        <v>859</v>
      </c>
      <c r="DJT376" t="s">
        <v>859</v>
      </c>
      <c r="DJV376" t="s">
        <v>859</v>
      </c>
      <c r="DJX376" t="s">
        <v>859</v>
      </c>
      <c r="DJZ376" t="s">
        <v>859</v>
      </c>
      <c r="DKB376" t="s">
        <v>859</v>
      </c>
      <c r="DKD376" t="s">
        <v>859</v>
      </c>
      <c r="DKF376" t="s">
        <v>859</v>
      </c>
      <c r="DKH376" t="s">
        <v>859</v>
      </c>
      <c r="DKJ376" t="s">
        <v>859</v>
      </c>
      <c r="DKL376" t="s">
        <v>859</v>
      </c>
      <c r="DKN376" t="s">
        <v>859</v>
      </c>
      <c r="DKP376" t="s">
        <v>859</v>
      </c>
      <c r="DKR376" t="s">
        <v>859</v>
      </c>
      <c r="DKT376" t="s">
        <v>859</v>
      </c>
      <c r="DKV376" t="s">
        <v>859</v>
      </c>
      <c r="DKX376" t="s">
        <v>859</v>
      </c>
      <c r="DKZ376" t="s">
        <v>859</v>
      </c>
      <c r="DLB376" t="s">
        <v>859</v>
      </c>
      <c r="DLD376" t="s">
        <v>859</v>
      </c>
      <c r="DLF376" t="s">
        <v>859</v>
      </c>
      <c r="DLH376" t="s">
        <v>859</v>
      </c>
      <c r="DLJ376" t="s">
        <v>859</v>
      </c>
      <c r="DLL376" t="s">
        <v>859</v>
      </c>
      <c r="DLN376" t="s">
        <v>859</v>
      </c>
      <c r="DLP376" t="s">
        <v>859</v>
      </c>
      <c r="DLR376" t="s">
        <v>859</v>
      </c>
      <c r="DLT376" t="s">
        <v>859</v>
      </c>
      <c r="DLV376" t="s">
        <v>859</v>
      </c>
      <c r="DLX376" t="s">
        <v>859</v>
      </c>
      <c r="DLZ376" t="s">
        <v>859</v>
      </c>
      <c r="DMB376" t="s">
        <v>859</v>
      </c>
      <c r="DMD376" t="s">
        <v>859</v>
      </c>
      <c r="DMF376" t="s">
        <v>859</v>
      </c>
      <c r="DMH376" t="s">
        <v>859</v>
      </c>
      <c r="DMJ376" t="s">
        <v>859</v>
      </c>
      <c r="DML376" t="s">
        <v>859</v>
      </c>
      <c r="DMN376" t="s">
        <v>859</v>
      </c>
      <c r="DMP376" t="s">
        <v>859</v>
      </c>
      <c r="DMR376" t="s">
        <v>859</v>
      </c>
      <c r="DMT376" t="s">
        <v>859</v>
      </c>
      <c r="DMV376" t="s">
        <v>859</v>
      </c>
      <c r="DMX376" t="s">
        <v>859</v>
      </c>
      <c r="DMZ376" t="s">
        <v>859</v>
      </c>
      <c r="DNB376" t="s">
        <v>859</v>
      </c>
      <c r="DND376" t="s">
        <v>859</v>
      </c>
      <c r="DNF376" t="s">
        <v>859</v>
      </c>
      <c r="DNH376" t="s">
        <v>859</v>
      </c>
      <c r="DNJ376" t="s">
        <v>859</v>
      </c>
      <c r="DNL376" t="s">
        <v>859</v>
      </c>
      <c r="DNN376" t="s">
        <v>859</v>
      </c>
      <c r="DNP376" t="s">
        <v>859</v>
      </c>
      <c r="DNR376" t="s">
        <v>859</v>
      </c>
      <c r="DNT376" t="s">
        <v>859</v>
      </c>
      <c r="DNV376" t="s">
        <v>859</v>
      </c>
      <c r="DNX376" t="s">
        <v>859</v>
      </c>
      <c r="DNZ376" t="s">
        <v>859</v>
      </c>
      <c r="DOB376" t="s">
        <v>859</v>
      </c>
      <c r="DOD376" t="s">
        <v>859</v>
      </c>
      <c r="DOF376" t="s">
        <v>859</v>
      </c>
      <c r="DOH376" t="s">
        <v>859</v>
      </c>
      <c r="DOJ376" t="s">
        <v>859</v>
      </c>
      <c r="DOL376" t="s">
        <v>859</v>
      </c>
      <c r="DON376" t="s">
        <v>859</v>
      </c>
      <c r="DOP376" t="s">
        <v>859</v>
      </c>
      <c r="DOR376" t="s">
        <v>859</v>
      </c>
      <c r="DOT376" t="s">
        <v>859</v>
      </c>
      <c r="DOV376" t="s">
        <v>859</v>
      </c>
      <c r="DOX376" t="s">
        <v>859</v>
      </c>
      <c r="DOZ376" t="s">
        <v>859</v>
      </c>
      <c r="DPB376" t="s">
        <v>859</v>
      </c>
      <c r="DPD376" t="s">
        <v>859</v>
      </c>
      <c r="DPF376" t="s">
        <v>859</v>
      </c>
      <c r="DPH376" t="s">
        <v>859</v>
      </c>
      <c r="DPJ376" t="s">
        <v>859</v>
      </c>
      <c r="DPL376" t="s">
        <v>859</v>
      </c>
      <c r="DPN376" t="s">
        <v>859</v>
      </c>
      <c r="DPP376" t="s">
        <v>859</v>
      </c>
      <c r="DPR376" t="s">
        <v>859</v>
      </c>
      <c r="DPT376" t="s">
        <v>859</v>
      </c>
      <c r="DPV376" t="s">
        <v>859</v>
      </c>
      <c r="DPX376" t="s">
        <v>859</v>
      </c>
      <c r="DPZ376" t="s">
        <v>859</v>
      </c>
      <c r="DQB376" t="s">
        <v>859</v>
      </c>
      <c r="DQD376" t="s">
        <v>859</v>
      </c>
      <c r="DQF376" t="s">
        <v>859</v>
      </c>
      <c r="DQH376" t="s">
        <v>859</v>
      </c>
      <c r="DQJ376" t="s">
        <v>859</v>
      </c>
      <c r="DQL376" t="s">
        <v>859</v>
      </c>
      <c r="DQN376" t="s">
        <v>859</v>
      </c>
      <c r="DQP376" t="s">
        <v>859</v>
      </c>
      <c r="DQR376" t="s">
        <v>859</v>
      </c>
      <c r="DQT376" t="s">
        <v>859</v>
      </c>
      <c r="DQV376" t="s">
        <v>859</v>
      </c>
      <c r="DQX376" t="s">
        <v>859</v>
      </c>
      <c r="DQZ376" t="s">
        <v>859</v>
      </c>
      <c r="DRB376" t="s">
        <v>859</v>
      </c>
      <c r="DRD376" t="s">
        <v>859</v>
      </c>
      <c r="DRF376" t="s">
        <v>859</v>
      </c>
      <c r="DRH376" t="s">
        <v>859</v>
      </c>
      <c r="DRJ376" t="s">
        <v>859</v>
      </c>
      <c r="DRL376" t="s">
        <v>859</v>
      </c>
      <c r="DRN376" t="s">
        <v>859</v>
      </c>
      <c r="DRP376" t="s">
        <v>859</v>
      </c>
      <c r="DRR376" t="s">
        <v>859</v>
      </c>
      <c r="DRT376" t="s">
        <v>859</v>
      </c>
      <c r="DRV376" t="s">
        <v>859</v>
      </c>
      <c r="DRX376" t="s">
        <v>859</v>
      </c>
      <c r="DRZ376" t="s">
        <v>859</v>
      </c>
      <c r="DSB376" t="s">
        <v>859</v>
      </c>
      <c r="DSD376" t="s">
        <v>859</v>
      </c>
      <c r="DSF376" t="s">
        <v>859</v>
      </c>
      <c r="DSH376" t="s">
        <v>859</v>
      </c>
      <c r="DSJ376" t="s">
        <v>859</v>
      </c>
      <c r="DSL376" t="s">
        <v>859</v>
      </c>
      <c r="DSN376" t="s">
        <v>859</v>
      </c>
      <c r="DSP376" t="s">
        <v>859</v>
      </c>
      <c r="DSR376" t="s">
        <v>859</v>
      </c>
      <c r="DST376" t="s">
        <v>859</v>
      </c>
      <c r="DSV376" t="s">
        <v>859</v>
      </c>
      <c r="DSX376" t="s">
        <v>859</v>
      </c>
      <c r="DSZ376" t="s">
        <v>859</v>
      </c>
      <c r="DTB376" t="s">
        <v>859</v>
      </c>
      <c r="DTD376" t="s">
        <v>859</v>
      </c>
      <c r="DTF376" t="s">
        <v>859</v>
      </c>
      <c r="DTH376" t="s">
        <v>859</v>
      </c>
      <c r="DTJ376" t="s">
        <v>859</v>
      </c>
      <c r="DTL376" t="s">
        <v>859</v>
      </c>
      <c r="DTN376" t="s">
        <v>859</v>
      </c>
      <c r="DTP376" t="s">
        <v>859</v>
      </c>
      <c r="DTR376" t="s">
        <v>859</v>
      </c>
      <c r="DTT376" t="s">
        <v>859</v>
      </c>
      <c r="DTV376" t="s">
        <v>859</v>
      </c>
      <c r="DTX376" t="s">
        <v>859</v>
      </c>
      <c r="DTZ376" t="s">
        <v>859</v>
      </c>
      <c r="DUB376" t="s">
        <v>859</v>
      </c>
      <c r="DUD376" t="s">
        <v>859</v>
      </c>
      <c r="DUF376" t="s">
        <v>859</v>
      </c>
      <c r="DUH376" t="s">
        <v>859</v>
      </c>
      <c r="DUJ376" t="s">
        <v>859</v>
      </c>
      <c r="DUL376" t="s">
        <v>859</v>
      </c>
      <c r="DUN376" t="s">
        <v>859</v>
      </c>
      <c r="DUP376" t="s">
        <v>859</v>
      </c>
      <c r="DUR376" t="s">
        <v>859</v>
      </c>
      <c r="DUT376" t="s">
        <v>859</v>
      </c>
      <c r="DUV376" t="s">
        <v>859</v>
      </c>
      <c r="DUX376" t="s">
        <v>859</v>
      </c>
      <c r="DUZ376" t="s">
        <v>859</v>
      </c>
      <c r="DVB376" t="s">
        <v>859</v>
      </c>
      <c r="DVD376" t="s">
        <v>859</v>
      </c>
      <c r="DVF376" t="s">
        <v>859</v>
      </c>
      <c r="DVH376" t="s">
        <v>859</v>
      </c>
      <c r="DVJ376" t="s">
        <v>859</v>
      </c>
      <c r="DVL376" t="s">
        <v>859</v>
      </c>
      <c r="DVN376" t="s">
        <v>859</v>
      </c>
      <c r="DVP376" t="s">
        <v>859</v>
      </c>
      <c r="DVR376" t="s">
        <v>859</v>
      </c>
      <c r="DVT376" t="s">
        <v>859</v>
      </c>
      <c r="DVV376" t="s">
        <v>859</v>
      </c>
      <c r="DVX376" t="s">
        <v>859</v>
      </c>
      <c r="DVZ376" t="s">
        <v>859</v>
      </c>
      <c r="DWB376" t="s">
        <v>859</v>
      </c>
      <c r="DWD376" t="s">
        <v>859</v>
      </c>
      <c r="DWF376" t="s">
        <v>859</v>
      </c>
      <c r="DWH376" t="s">
        <v>859</v>
      </c>
      <c r="DWJ376" t="s">
        <v>859</v>
      </c>
      <c r="DWL376" t="s">
        <v>859</v>
      </c>
      <c r="DWN376" t="s">
        <v>859</v>
      </c>
      <c r="DWP376" t="s">
        <v>859</v>
      </c>
      <c r="DWR376" t="s">
        <v>859</v>
      </c>
      <c r="DWT376" t="s">
        <v>859</v>
      </c>
      <c r="DWV376" t="s">
        <v>859</v>
      </c>
      <c r="DWX376" t="s">
        <v>859</v>
      </c>
      <c r="DWZ376" t="s">
        <v>859</v>
      </c>
      <c r="DXB376" t="s">
        <v>859</v>
      </c>
      <c r="DXD376" t="s">
        <v>859</v>
      </c>
      <c r="DXF376" t="s">
        <v>859</v>
      </c>
      <c r="DXH376" t="s">
        <v>859</v>
      </c>
      <c r="DXJ376" t="s">
        <v>859</v>
      </c>
      <c r="DXL376" t="s">
        <v>859</v>
      </c>
      <c r="DXN376" t="s">
        <v>859</v>
      </c>
      <c r="DXP376" t="s">
        <v>859</v>
      </c>
      <c r="DXR376" t="s">
        <v>859</v>
      </c>
      <c r="DXT376" t="s">
        <v>859</v>
      </c>
      <c r="DXV376" t="s">
        <v>859</v>
      </c>
      <c r="DXX376" t="s">
        <v>859</v>
      </c>
      <c r="DXZ376" t="s">
        <v>859</v>
      </c>
      <c r="DYB376" t="s">
        <v>859</v>
      </c>
      <c r="DYD376" t="s">
        <v>859</v>
      </c>
      <c r="DYF376" t="s">
        <v>859</v>
      </c>
      <c r="DYH376" t="s">
        <v>859</v>
      </c>
      <c r="DYJ376" t="s">
        <v>859</v>
      </c>
      <c r="DYL376" t="s">
        <v>859</v>
      </c>
      <c r="DYN376" t="s">
        <v>859</v>
      </c>
      <c r="DYP376" t="s">
        <v>859</v>
      </c>
      <c r="DYR376" t="s">
        <v>859</v>
      </c>
      <c r="DYT376" t="s">
        <v>859</v>
      </c>
      <c r="DYV376" t="s">
        <v>859</v>
      </c>
      <c r="DYX376" t="s">
        <v>859</v>
      </c>
      <c r="DYZ376" t="s">
        <v>859</v>
      </c>
      <c r="DZB376" t="s">
        <v>859</v>
      </c>
      <c r="DZD376" t="s">
        <v>859</v>
      </c>
      <c r="DZF376" t="s">
        <v>859</v>
      </c>
      <c r="DZH376" t="s">
        <v>859</v>
      </c>
      <c r="DZJ376" t="s">
        <v>859</v>
      </c>
      <c r="DZL376" t="s">
        <v>859</v>
      </c>
      <c r="DZN376" t="s">
        <v>859</v>
      </c>
      <c r="DZP376" t="s">
        <v>859</v>
      </c>
      <c r="DZR376" t="s">
        <v>859</v>
      </c>
      <c r="DZT376" t="s">
        <v>859</v>
      </c>
      <c r="DZV376" t="s">
        <v>859</v>
      </c>
      <c r="DZX376" t="s">
        <v>859</v>
      </c>
      <c r="DZZ376" t="s">
        <v>859</v>
      </c>
      <c r="EAB376" t="s">
        <v>859</v>
      </c>
      <c r="EAD376" t="s">
        <v>859</v>
      </c>
      <c r="EAF376" t="s">
        <v>859</v>
      </c>
      <c r="EAH376" t="s">
        <v>859</v>
      </c>
      <c r="EAJ376" t="s">
        <v>859</v>
      </c>
      <c r="EAL376" t="s">
        <v>859</v>
      </c>
      <c r="EAN376" t="s">
        <v>859</v>
      </c>
      <c r="EAP376" t="s">
        <v>859</v>
      </c>
      <c r="EAR376" t="s">
        <v>859</v>
      </c>
      <c r="EAT376" t="s">
        <v>859</v>
      </c>
      <c r="EAV376" t="s">
        <v>859</v>
      </c>
      <c r="EAX376" t="s">
        <v>859</v>
      </c>
      <c r="EAZ376" t="s">
        <v>859</v>
      </c>
      <c r="EBB376" t="s">
        <v>859</v>
      </c>
      <c r="EBD376" t="s">
        <v>859</v>
      </c>
      <c r="EBF376" t="s">
        <v>859</v>
      </c>
      <c r="EBH376" t="s">
        <v>859</v>
      </c>
      <c r="EBJ376" t="s">
        <v>859</v>
      </c>
      <c r="EBL376" t="s">
        <v>859</v>
      </c>
      <c r="EBN376" t="s">
        <v>859</v>
      </c>
      <c r="EBP376" t="s">
        <v>859</v>
      </c>
      <c r="EBR376" t="s">
        <v>859</v>
      </c>
      <c r="EBT376" t="s">
        <v>859</v>
      </c>
      <c r="EBV376" t="s">
        <v>859</v>
      </c>
      <c r="EBX376" t="s">
        <v>859</v>
      </c>
      <c r="EBZ376" t="s">
        <v>859</v>
      </c>
      <c r="ECB376" t="s">
        <v>859</v>
      </c>
      <c r="ECD376" t="s">
        <v>859</v>
      </c>
      <c r="ECF376" t="s">
        <v>859</v>
      </c>
      <c r="ECH376" t="s">
        <v>859</v>
      </c>
      <c r="ECJ376" t="s">
        <v>859</v>
      </c>
      <c r="ECL376" t="s">
        <v>859</v>
      </c>
      <c r="ECN376" t="s">
        <v>859</v>
      </c>
      <c r="ECP376" t="s">
        <v>859</v>
      </c>
      <c r="ECR376" t="s">
        <v>859</v>
      </c>
      <c r="ECT376" t="s">
        <v>859</v>
      </c>
      <c r="ECV376" t="s">
        <v>859</v>
      </c>
      <c r="ECX376" t="s">
        <v>859</v>
      </c>
      <c r="ECZ376" t="s">
        <v>859</v>
      </c>
      <c r="EDB376" t="s">
        <v>859</v>
      </c>
      <c r="EDD376" t="s">
        <v>859</v>
      </c>
      <c r="EDF376" t="s">
        <v>859</v>
      </c>
      <c r="EDH376" t="s">
        <v>859</v>
      </c>
      <c r="EDJ376" t="s">
        <v>859</v>
      </c>
      <c r="EDL376" t="s">
        <v>859</v>
      </c>
      <c r="EDN376" t="s">
        <v>859</v>
      </c>
      <c r="EDP376" t="s">
        <v>859</v>
      </c>
      <c r="EDR376" t="s">
        <v>859</v>
      </c>
      <c r="EDT376" t="s">
        <v>859</v>
      </c>
      <c r="EDV376" t="s">
        <v>859</v>
      </c>
      <c r="EDX376" t="s">
        <v>859</v>
      </c>
      <c r="EDZ376" t="s">
        <v>859</v>
      </c>
      <c r="EEB376" t="s">
        <v>859</v>
      </c>
      <c r="EED376" t="s">
        <v>859</v>
      </c>
      <c r="EEF376" t="s">
        <v>859</v>
      </c>
      <c r="EEH376" t="s">
        <v>859</v>
      </c>
      <c r="EEJ376" t="s">
        <v>859</v>
      </c>
      <c r="EEL376" t="s">
        <v>859</v>
      </c>
      <c r="EEN376" t="s">
        <v>859</v>
      </c>
      <c r="EEP376" t="s">
        <v>859</v>
      </c>
      <c r="EER376" t="s">
        <v>859</v>
      </c>
      <c r="EET376" t="s">
        <v>859</v>
      </c>
      <c r="EEV376" t="s">
        <v>859</v>
      </c>
      <c r="EEX376" t="s">
        <v>859</v>
      </c>
      <c r="EEZ376" t="s">
        <v>859</v>
      </c>
      <c r="EFB376" t="s">
        <v>859</v>
      </c>
      <c r="EFD376" t="s">
        <v>859</v>
      </c>
      <c r="EFF376" t="s">
        <v>859</v>
      </c>
      <c r="EFH376" t="s">
        <v>859</v>
      </c>
      <c r="EFJ376" t="s">
        <v>859</v>
      </c>
      <c r="EFL376" t="s">
        <v>859</v>
      </c>
      <c r="EFN376" t="s">
        <v>859</v>
      </c>
      <c r="EFP376" t="s">
        <v>859</v>
      </c>
      <c r="EFR376" t="s">
        <v>859</v>
      </c>
      <c r="EFT376" t="s">
        <v>859</v>
      </c>
      <c r="EFV376" t="s">
        <v>859</v>
      </c>
      <c r="EFX376" t="s">
        <v>859</v>
      </c>
      <c r="EFZ376" t="s">
        <v>859</v>
      </c>
      <c r="EGB376" t="s">
        <v>859</v>
      </c>
      <c r="EGD376" t="s">
        <v>859</v>
      </c>
      <c r="EGF376" t="s">
        <v>859</v>
      </c>
      <c r="EGH376" t="s">
        <v>859</v>
      </c>
      <c r="EGJ376" t="s">
        <v>859</v>
      </c>
      <c r="EGL376" t="s">
        <v>859</v>
      </c>
      <c r="EGN376" t="s">
        <v>859</v>
      </c>
      <c r="EGP376" t="s">
        <v>859</v>
      </c>
      <c r="EGR376" t="s">
        <v>859</v>
      </c>
      <c r="EGT376" t="s">
        <v>859</v>
      </c>
      <c r="EGV376" t="s">
        <v>859</v>
      </c>
      <c r="EGX376" t="s">
        <v>859</v>
      </c>
      <c r="EGZ376" t="s">
        <v>859</v>
      </c>
      <c r="EHB376" t="s">
        <v>859</v>
      </c>
      <c r="EHD376" t="s">
        <v>859</v>
      </c>
      <c r="EHF376" t="s">
        <v>859</v>
      </c>
      <c r="EHH376" t="s">
        <v>859</v>
      </c>
      <c r="EHJ376" t="s">
        <v>859</v>
      </c>
      <c r="EHL376" t="s">
        <v>859</v>
      </c>
      <c r="EHN376" t="s">
        <v>859</v>
      </c>
      <c r="EHP376" t="s">
        <v>859</v>
      </c>
      <c r="EHR376" t="s">
        <v>859</v>
      </c>
      <c r="EHT376" t="s">
        <v>859</v>
      </c>
      <c r="EHV376" t="s">
        <v>859</v>
      </c>
      <c r="EHX376" t="s">
        <v>859</v>
      </c>
      <c r="EHZ376" t="s">
        <v>859</v>
      </c>
      <c r="EIB376" t="s">
        <v>859</v>
      </c>
      <c r="EID376" t="s">
        <v>859</v>
      </c>
      <c r="EIF376" t="s">
        <v>859</v>
      </c>
      <c r="EIH376" t="s">
        <v>859</v>
      </c>
      <c r="EIJ376" t="s">
        <v>859</v>
      </c>
      <c r="EIL376" t="s">
        <v>859</v>
      </c>
      <c r="EIN376" t="s">
        <v>859</v>
      </c>
      <c r="EIP376" t="s">
        <v>859</v>
      </c>
      <c r="EIR376" t="s">
        <v>859</v>
      </c>
      <c r="EIT376" t="s">
        <v>859</v>
      </c>
      <c r="EIV376" t="s">
        <v>859</v>
      </c>
      <c r="EIX376" t="s">
        <v>859</v>
      </c>
      <c r="EIZ376" t="s">
        <v>859</v>
      </c>
      <c r="EJB376" t="s">
        <v>859</v>
      </c>
      <c r="EJD376" t="s">
        <v>859</v>
      </c>
      <c r="EJF376" t="s">
        <v>859</v>
      </c>
      <c r="EJH376" t="s">
        <v>859</v>
      </c>
      <c r="EJJ376" t="s">
        <v>859</v>
      </c>
      <c r="EJL376" t="s">
        <v>859</v>
      </c>
      <c r="EJN376" t="s">
        <v>859</v>
      </c>
      <c r="EJP376" t="s">
        <v>859</v>
      </c>
      <c r="EJR376" t="s">
        <v>859</v>
      </c>
      <c r="EJT376" t="s">
        <v>859</v>
      </c>
      <c r="EJV376" t="s">
        <v>859</v>
      </c>
      <c r="EJX376" t="s">
        <v>859</v>
      </c>
      <c r="EJZ376" t="s">
        <v>859</v>
      </c>
      <c r="EKB376" t="s">
        <v>859</v>
      </c>
      <c r="EKD376" t="s">
        <v>859</v>
      </c>
      <c r="EKF376" t="s">
        <v>859</v>
      </c>
      <c r="EKH376" t="s">
        <v>859</v>
      </c>
      <c r="EKJ376" t="s">
        <v>859</v>
      </c>
      <c r="EKL376" t="s">
        <v>859</v>
      </c>
      <c r="EKN376" t="s">
        <v>859</v>
      </c>
      <c r="EKP376" t="s">
        <v>859</v>
      </c>
      <c r="EKR376" t="s">
        <v>859</v>
      </c>
      <c r="EKT376" t="s">
        <v>859</v>
      </c>
      <c r="EKV376" t="s">
        <v>859</v>
      </c>
      <c r="EKX376" t="s">
        <v>859</v>
      </c>
      <c r="EKZ376" t="s">
        <v>859</v>
      </c>
      <c r="ELB376" t="s">
        <v>859</v>
      </c>
      <c r="ELD376" t="s">
        <v>859</v>
      </c>
      <c r="ELF376" t="s">
        <v>859</v>
      </c>
      <c r="ELH376" t="s">
        <v>859</v>
      </c>
      <c r="ELJ376" t="s">
        <v>859</v>
      </c>
      <c r="ELL376" t="s">
        <v>859</v>
      </c>
      <c r="ELN376" t="s">
        <v>859</v>
      </c>
      <c r="ELP376" t="s">
        <v>859</v>
      </c>
      <c r="ELR376" t="s">
        <v>859</v>
      </c>
      <c r="ELT376" t="s">
        <v>859</v>
      </c>
      <c r="ELV376" t="s">
        <v>859</v>
      </c>
      <c r="ELX376" t="s">
        <v>859</v>
      </c>
      <c r="ELZ376" t="s">
        <v>859</v>
      </c>
      <c r="EMB376" t="s">
        <v>859</v>
      </c>
      <c r="EMD376" t="s">
        <v>859</v>
      </c>
      <c r="EMF376" t="s">
        <v>859</v>
      </c>
      <c r="EMH376" t="s">
        <v>859</v>
      </c>
      <c r="EMJ376" t="s">
        <v>859</v>
      </c>
      <c r="EML376" t="s">
        <v>859</v>
      </c>
      <c r="EMN376" t="s">
        <v>859</v>
      </c>
      <c r="EMP376" t="s">
        <v>859</v>
      </c>
      <c r="EMR376" t="s">
        <v>859</v>
      </c>
      <c r="EMT376" t="s">
        <v>859</v>
      </c>
      <c r="EMV376" t="s">
        <v>859</v>
      </c>
      <c r="EMX376" t="s">
        <v>859</v>
      </c>
      <c r="EMZ376" t="s">
        <v>859</v>
      </c>
      <c r="ENB376" t="s">
        <v>859</v>
      </c>
      <c r="END376" t="s">
        <v>859</v>
      </c>
      <c r="ENF376" t="s">
        <v>859</v>
      </c>
      <c r="ENH376" t="s">
        <v>859</v>
      </c>
      <c r="ENJ376" t="s">
        <v>859</v>
      </c>
      <c r="ENL376" t="s">
        <v>859</v>
      </c>
      <c r="ENN376" t="s">
        <v>859</v>
      </c>
      <c r="ENP376" t="s">
        <v>859</v>
      </c>
      <c r="ENR376" t="s">
        <v>859</v>
      </c>
      <c r="ENT376" t="s">
        <v>859</v>
      </c>
      <c r="ENV376" t="s">
        <v>859</v>
      </c>
      <c r="ENX376" t="s">
        <v>859</v>
      </c>
      <c r="ENZ376" t="s">
        <v>859</v>
      </c>
      <c r="EOB376" t="s">
        <v>859</v>
      </c>
      <c r="EOD376" t="s">
        <v>859</v>
      </c>
      <c r="EOF376" t="s">
        <v>859</v>
      </c>
      <c r="EOH376" t="s">
        <v>859</v>
      </c>
      <c r="EOJ376" t="s">
        <v>859</v>
      </c>
      <c r="EOL376" t="s">
        <v>859</v>
      </c>
      <c r="EON376" t="s">
        <v>859</v>
      </c>
      <c r="EOP376" t="s">
        <v>859</v>
      </c>
      <c r="EOR376" t="s">
        <v>859</v>
      </c>
      <c r="EOT376" t="s">
        <v>859</v>
      </c>
      <c r="EOV376" t="s">
        <v>859</v>
      </c>
      <c r="EOX376" t="s">
        <v>859</v>
      </c>
      <c r="EOZ376" t="s">
        <v>859</v>
      </c>
      <c r="EPB376" t="s">
        <v>859</v>
      </c>
      <c r="EPD376" t="s">
        <v>859</v>
      </c>
      <c r="EPF376" t="s">
        <v>859</v>
      </c>
      <c r="EPH376" t="s">
        <v>859</v>
      </c>
      <c r="EPJ376" t="s">
        <v>859</v>
      </c>
      <c r="EPL376" t="s">
        <v>859</v>
      </c>
      <c r="EPN376" t="s">
        <v>859</v>
      </c>
      <c r="EPP376" t="s">
        <v>859</v>
      </c>
      <c r="EPR376" t="s">
        <v>859</v>
      </c>
      <c r="EPT376" t="s">
        <v>859</v>
      </c>
      <c r="EPV376" t="s">
        <v>859</v>
      </c>
      <c r="EPX376" t="s">
        <v>859</v>
      </c>
      <c r="EPZ376" t="s">
        <v>859</v>
      </c>
      <c r="EQB376" t="s">
        <v>859</v>
      </c>
      <c r="EQD376" t="s">
        <v>859</v>
      </c>
      <c r="EQF376" t="s">
        <v>859</v>
      </c>
      <c r="EQH376" t="s">
        <v>859</v>
      </c>
      <c r="EQJ376" t="s">
        <v>859</v>
      </c>
      <c r="EQL376" t="s">
        <v>859</v>
      </c>
      <c r="EQN376" t="s">
        <v>859</v>
      </c>
      <c r="EQP376" t="s">
        <v>859</v>
      </c>
      <c r="EQR376" t="s">
        <v>859</v>
      </c>
      <c r="EQT376" t="s">
        <v>859</v>
      </c>
      <c r="EQV376" t="s">
        <v>859</v>
      </c>
      <c r="EQX376" t="s">
        <v>859</v>
      </c>
      <c r="EQZ376" t="s">
        <v>859</v>
      </c>
      <c r="ERB376" t="s">
        <v>859</v>
      </c>
      <c r="ERD376" t="s">
        <v>859</v>
      </c>
      <c r="ERF376" t="s">
        <v>859</v>
      </c>
      <c r="ERH376" t="s">
        <v>859</v>
      </c>
      <c r="ERJ376" t="s">
        <v>859</v>
      </c>
      <c r="ERL376" t="s">
        <v>859</v>
      </c>
      <c r="ERN376" t="s">
        <v>859</v>
      </c>
      <c r="ERP376" t="s">
        <v>859</v>
      </c>
      <c r="ERR376" t="s">
        <v>859</v>
      </c>
      <c r="ERT376" t="s">
        <v>859</v>
      </c>
      <c r="ERV376" t="s">
        <v>859</v>
      </c>
      <c r="ERX376" t="s">
        <v>859</v>
      </c>
      <c r="ERZ376" t="s">
        <v>859</v>
      </c>
      <c r="ESB376" t="s">
        <v>859</v>
      </c>
      <c r="ESD376" t="s">
        <v>859</v>
      </c>
      <c r="ESF376" t="s">
        <v>859</v>
      </c>
      <c r="ESH376" t="s">
        <v>859</v>
      </c>
      <c r="ESJ376" t="s">
        <v>859</v>
      </c>
      <c r="ESL376" t="s">
        <v>859</v>
      </c>
      <c r="ESN376" t="s">
        <v>859</v>
      </c>
      <c r="ESP376" t="s">
        <v>859</v>
      </c>
      <c r="ESR376" t="s">
        <v>859</v>
      </c>
      <c r="EST376" t="s">
        <v>859</v>
      </c>
      <c r="ESV376" t="s">
        <v>859</v>
      </c>
      <c r="ESX376" t="s">
        <v>859</v>
      </c>
      <c r="ESZ376" t="s">
        <v>859</v>
      </c>
      <c r="ETB376" t="s">
        <v>859</v>
      </c>
      <c r="ETD376" t="s">
        <v>859</v>
      </c>
      <c r="ETF376" t="s">
        <v>859</v>
      </c>
      <c r="ETH376" t="s">
        <v>859</v>
      </c>
      <c r="ETJ376" t="s">
        <v>859</v>
      </c>
      <c r="ETL376" t="s">
        <v>859</v>
      </c>
      <c r="ETN376" t="s">
        <v>859</v>
      </c>
      <c r="ETP376" t="s">
        <v>859</v>
      </c>
      <c r="ETR376" t="s">
        <v>859</v>
      </c>
      <c r="ETT376" t="s">
        <v>859</v>
      </c>
      <c r="ETV376" t="s">
        <v>859</v>
      </c>
      <c r="ETX376" t="s">
        <v>859</v>
      </c>
      <c r="ETZ376" t="s">
        <v>859</v>
      </c>
      <c r="EUB376" t="s">
        <v>859</v>
      </c>
      <c r="EUD376" t="s">
        <v>859</v>
      </c>
      <c r="EUF376" t="s">
        <v>859</v>
      </c>
      <c r="EUH376" t="s">
        <v>859</v>
      </c>
      <c r="EUJ376" t="s">
        <v>859</v>
      </c>
      <c r="EUL376" t="s">
        <v>859</v>
      </c>
      <c r="EUN376" t="s">
        <v>859</v>
      </c>
      <c r="EUP376" t="s">
        <v>859</v>
      </c>
      <c r="EUR376" t="s">
        <v>859</v>
      </c>
      <c r="EUT376" t="s">
        <v>859</v>
      </c>
      <c r="EUV376" t="s">
        <v>859</v>
      </c>
      <c r="EUX376" t="s">
        <v>859</v>
      </c>
      <c r="EUZ376" t="s">
        <v>859</v>
      </c>
      <c r="EVB376" t="s">
        <v>859</v>
      </c>
      <c r="EVD376" t="s">
        <v>859</v>
      </c>
      <c r="EVF376" t="s">
        <v>859</v>
      </c>
      <c r="EVH376" t="s">
        <v>859</v>
      </c>
      <c r="EVJ376" t="s">
        <v>859</v>
      </c>
      <c r="EVL376" t="s">
        <v>859</v>
      </c>
      <c r="EVN376" t="s">
        <v>859</v>
      </c>
      <c r="EVP376" t="s">
        <v>859</v>
      </c>
      <c r="EVR376" t="s">
        <v>859</v>
      </c>
      <c r="EVT376" t="s">
        <v>859</v>
      </c>
      <c r="EVV376" t="s">
        <v>859</v>
      </c>
      <c r="EVX376" t="s">
        <v>859</v>
      </c>
      <c r="EVZ376" t="s">
        <v>859</v>
      </c>
      <c r="EWB376" t="s">
        <v>859</v>
      </c>
      <c r="EWD376" t="s">
        <v>859</v>
      </c>
      <c r="EWF376" t="s">
        <v>859</v>
      </c>
      <c r="EWH376" t="s">
        <v>859</v>
      </c>
      <c r="EWJ376" t="s">
        <v>859</v>
      </c>
      <c r="EWL376" t="s">
        <v>859</v>
      </c>
      <c r="EWN376" t="s">
        <v>859</v>
      </c>
      <c r="EWP376" t="s">
        <v>859</v>
      </c>
      <c r="EWR376" t="s">
        <v>859</v>
      </c>
      <c r="EWT376" t="s">
        <v>859</v>
      </c>
      <c r="EWV376" t="s">
        <v>859</v>
      </c>
      <c r="EWX376" t="s">
        <v>859</v>
      </c>
      <c r="EWZ376" t="s">
        <v>859</v>
      </c>
      <c r="EXB376" t="s">
        <v>859</v>
      </c>
      <c r="EXD376" t="s">
        <v>859</v>
      </c>
      <c r="EXF376" t="s">
        <v>859</v>
      </c>
      <c r="EXH376" t="s">
        <v>859</v>
      </c>
      <c r="EXJ376" t="s">
        <v>859</v>
      </c>
      <c r="EXL376" t="s">
        <v>859</v>
      </c>
      <c r="EXN376" t="s">
        <v>859</v>
      </c>
      <c r="EXP376" t="s">
        <v>859</v>
      </c>
      <c r="EXR376" t="s">
        <v>859</v>
      </c>
      <c r="EXT376" t="s">
        <v>859</v>
      </c>
      <c r="EXV376" t="s">
        <v>859</v>
      </c>
      <c r="EXX376" t="s">
        <v>859</v>
      </c>
      <c r="EXZ376" t="s">
        <v>859</v>
      </c>
      <c r="EYB376" t="s">
        <v>859</v>
      </c>
      <c r="EYD376" t="s">
        <v>859</v>
      </c>
      <c r="EYF376" t="s">
        <v>859</v>
      </c>
      <c r="EYH376" t="s">
        <v>859</v>
      </c>
      <c r="EYJ376" t="s">
        <v>859</v>
      </c>
      <c r="EYL376" t="s">
        <v>859</v>
      </c>
      <c r="EYN376" t="s">
        <v>859</v>
      </c>
      <c r="EYP376" t="s">
        <v>859</v>
      </c>
      <c r="EYR376" t="s">
        <v>859</v>
      </c>
      <c r="EYT376" t="s">
        <v>859</v>
      </c>
      <c r="EYV376" t="s">
        <v>859</v>
      </c>
      <c r="EYX376" t="s">
        <v>859</v>
      </c>
      <c r="EYZ376" t="s">
        <v>859</v>
      </c>
      <c r="EZB376" t="s">
        <v>859</v>
      </c>
      <c r="EZD376" t="s">
        <v>859</v>
      </c>
      <c r="EZF376" t="s">
        <v>859</v>
      </c>
      <c r="EZH376" t="s">
        <v>859</v>
      </c>
      <c r="EZJ376" t="s">
        <v>859</v>
      </c>
      <c r="EZL376" t="s">
        <v>859</v>
      </c>
      <c r="EZN376" t="s">
        <v>859</v>
      </c>
      <c r="EZP376" t="s">
        <v>859</v>
      </c>
      <c r="EZR376" t="s">
        <v>859</v>
      </c>
      <c r="EZT376" t="s">
        <v>859</v>
      </c>
      <c r="EZV376" t="s">
        <v>859</v>
      </c>
      <c r="EZX376" t="s">
        <v>859</v>
      </c>
      <c r="EZZ376" t="s">
        <v>859</v>
      </c>
      <c r="FAB376" t="s">
        <v>859</v>
      </c>
      <c r="FAD376" t="s">
        <v>859</v>
      </c>
      <c r="FAF376" t="s">
        <v>859</v>
      </c>
      <c r="FAH376" t="s">
        <v>859</v>
      </c>
      <c r="FAJ376" t="s">
        <v>859</v>
      </c>
      <c r="FAL376" t="s">
        <v>859</v>
      </c>
      <c r="FAN376" t="s">
        <v>859</v>
      </c>
      <c r="FAP376" t="s">
        <v>859</v>
      </c>
      <c r="FAR376" t="s">
        <v>859</v>
      </c>
      <c r="FAT376" t="s">
        <v>859</v>
      </c>
      <c r="FAV376" t="s">
        <v>859</v>
      </c>
      <c r="FAX376" t="s">
        <v>859</v>
      </c>
      <c r="FAZ376" t="s">
        <v>859</v>
      </c>
      <c r="FBB376" t="s">
        <v>859</v>
      </c>
      <c r="FBD376" t="s">
        <v>859</v>
      </c>
      <c r="FBF376" t="s">
        <v>859</v>
      </c>
      <c r="FBH376" t="s">
        <v>859</v>
      </c>
      <c r="FBJ376" t="s">
        <v>859</v>
      </c>
      <c r="FBL376" t="s">
        <v>859</v>
      </c>
      <c r="FBN376" t="s">
        <v>859</v>
      </c>
      <c r="FBP376" t="s">
        <v>859</v>
      </c>
      <c r="FBR376" t="s">
        <v>859</v>
      </c>
      <c r="FBT376" t="s">
        <v>859</v>
      </c>
      <c r="FBV376" t="s">
        <v>859</v>
      </c>
      <c r="FBX376" t="s">
        <v>859</v>
      </c>
      <c r="FBZ376" t="s">
        <v>859</v>
      </c>
      <c r="FCB376" t="s">
        <v>859</v>
      </c>
      <c r="FCD376" t="s">
        <v>859</v>
      </c>
      <c r="FCF376" t="s">
        <v>859</v>
      </c>
      <c r="FCH376" t="s">
        <v>859</v>
      </c>
      <c r="FCJ376" t="s">
        <v>859</v>
      </c>
      <c r="FCL376" t="s">
        <v>859</v>
      </c>
      <c r="FCN376" t="s">
        <v>859</v>
      </c>
      <c r="FCP376" t="s">
        <v>859</v>
      </c>
      <c r="FCR376" t="s">
        <v>859</v>
      </c>
      <c r="FCT376" t="s">
        <v>859</v>
      </c>
      <c r="FCV376" t="s">
        <v>859</v>
      </c>
      <c r="FCX376" t="s">
        <v>859</v>
      </c>
      <c r="FCZ376" t="s">
        <v>859</v>
      </c>
      <c r="FDB376" t="s">
        <v>859</v>
      </c>
      <c r="FDD376" t="s">
        <v>859</v>
      </c>
      <c r="FDF376" t="s">
        <v>859</v>
      </c>
      <c r="FDH376" t="s">
        <v>859</v>
      </c>
      <c r="FDJ376" t="s">
        <v>859</v>
      </c>
      <c r="FDL376" t="s">
        <v>859</v>
      </c>
      <c r="FDN376" t="s">
        <v>859</v>
      </c>
      <c r="FDP376" t="s">
        <v>859</v>
      </c>
      <c r="FDR376" t="s">
        <v>859</v>
      </c>
      <c r="FDT376" t="s">
        <v>859</v>
      </c>
      <c r="FDV376" t="s">
        <v>859</v>
      </c>
      <c r="FDX376" t="s">
        <v>859</v>
      </c>
      <c r="FDZ376" t="s">
        <v>859</v>
      </c>
      <c r="FEB376" t="s">
        <v>859</v>
      </c>
      <c r="FED376" t="s">
        <v>859</v>
      </c>
      <c r="FEF376" t="s">
        <v>859</v>
      </c>
      <c r="FEH376" t="s">
        <v>859</v>
      </c>
      <c r="FEJ376" t="s">
        <v>859</v>
      </c>
      <c r="FEL376" t="s">
        <v>859</v>
      </c>
      <c r="FEN376" t="s">
        <v>859</v>
      </c>
      <c r="FEP376" t="s">
        <v>859</v>
      </c>
      <c r="FER376" t="s">
        <v>859</v>
      </c>
      <c r="FET376" t="s">
        <v>859</v>
      </c>
      <c r="FEV376" t="s">
        <v>859</v>
      </c>
      <c r="FEX376" t="s">
        <v>859</v>
      </c>
      <c r="FEZ376" t="s">
        <v>859</v>
      </c>
      <c r="FFB376" t="s">
        <v>859</v>
      </c>
      <c r="FFD376" t="s">
        <v>859</v>
      </c>
      <c r="FFF376" t="s">
        <v>859</v>
      </c>
      <c r="FFH376" t="s">
        <v>859</v>
      </c>
      <c r="FFJ376" t="s">
        <v>859</v>
      </c>
      <c r="FFL376" t="s">
        <v>859</v>
      </c>
      <c r="FFN376" t="s">
        <v>859</v>
      </c>
      <c r="FFP376" t="s">
        <v>859</v>
      </c>
      <c r="FFR376" t="s">
        <v>859</v>
      </c>
      <c r="FFT376" t="s">
        <v>859</v>
      </c>
      <c r="FFV376" t="s">
        <v>859</v>
      </c>
      <c r="FFX376" t="s">
        <v>859</v>
      </c>
      <c r="FFZ376" t="s">
        <v>859</v>
      </c>
      <c r="FGB376" t="s">
        <v>859</v>
      </c>
      <c r="FGD376" t="s">
        <v>859</v>
      </c>
      <c r="FGF376" t="s">
        <v>859</v>
      </c>
      <c r="FGH376" t="s">
        <v>859</v>
      </c>
      <c r="FGJ376" t="s">
        <v>859</v>
      </c>
      <c r="FGL376" t="s">
        <v>859</v>
      </c>
      <c r="FGN376" t="s">
        <v>859</v>
      </c>
      <c r="FGP376" t="s">
        <v>859</v>
      </c>
      <c r="FGR376" t="s">
        <v>859</v>
      </c>
      <c r="FGT376" t="s">
        <v>859</v>
      </c>
      <c r="FGV376" t="s">
        <v>859</v>
      </c>
      <c r="FGX376" t="s">
        <v>859</v>
      </c>
      <c r="FGZ376" t="s">
        <v>859</v>
      </c>
      <c r="FHB376" t="s">
        <v>859</v>
      </c>
      <c r="FHD376" t="s">
        <v>859</v>
      </c>
      <c r="FHF376" t="s">
        <v>859</v>
      </c>
      <c r="FHH376" t="s">
        <v>859</v>
      </c>
      <c r="FHJ376" t="s">
        <v>859</v>
      </c>
      <c r="FHL376" t="s">
        <v>859</v>
      </c>
      <c r="FHN376" t="s">
        <v>859</v>
      </c>
      <c r="FHP376" t="s">
        <v>859</v>
      </c>
      <c r="FHR376" t="s">
        <v>859</v>
      </c>
      <c r="FHT376" t="s">
        <v>859</v>
      </c>
      <c r="FHV376" t="s">
        <v>859</v>
      </c>
      <c r="FHX376" t="s">
        <v>859</v>
      </c>
      <c r="FHZ376" t="s">
        <v>859</v>
      </c>
      <c r="FIB376" t="s">
        <v>859</v>
      </c>
      <c r="FID376" t="s">
        <v>859</v>
      </c>
      <c r="FIF376" t="s">
        <v>859</v>
      </c>
      <c r="FIH376" t="s">
        <v>859</v>
      </c>
      <c r="FIJ376" t="s">
        <v>859</v>
      </c>
      <c r="FIL376" t="s">
        <v>859</v>
      </c>
      <c r="FIN376" t="s">
        <v>859</v>
      </c>
      <c r="FIP376" t="s">
        <v>859</v>
      </c>
      <c r="FIR376" t="s">
        <v>859</v>
      </c>
      <c r="FIT376" t="s">
        <v>859</v>
      </c>
      <c r="FIV376" t="s">
        <v>859</v>
      </c>
      <c r="FIX376" t="s">
        <v>859</v>
      </c>
      <c r="FIZ376" t="s">
        <v>859</v>
      </c>
      <c r="FJB376" t="s">
        <v>859</v>
      </c>
      <c r="FJD376" t="s">
        <v>859</v>
      </c>
      <c r="FJF376" t="s">
        <v>859</v>
      </c>
      <c r="FJH376" t="s">
        <v>859</v>
      </c>
      <c r="FJJ376" t="s">
        <v>859</v>
      </c>
      <c r="FJL376" t="s">
        <v>859</v>
      </c>
      <c r="FJN376" t="s">
        <v>859</v>
      </c>
      <c r="FJP376" t="s">
        <v>859</v>
      </c>
      <c r="FJR376" t="s">
        <v>859</v>
      </c>
      <c r="FJT376" t="s">
        <v>859</v>
      </c>
      <c r="FJV376" t="s">
        <v>859</v>
      </c>
      <c r="FJX376" t="s">
        <v>859</v>
      </c>
      <c r="FJZ376" t="s">
        <v>859</v>
      </c>
      <c r="FKB376" t="s">
        <v>859</v>
      </c>
      <c r="FKD376" t="s">
        <v>859</v>
      </c>
      <c r="FKF376" t="s">
        <v>859</v>
      </c>
      <c r="FKH376" t="s">
        <v>859</v>
      </c>
      <c r="FKJ376" t="s">
        <v>859</v>
      </c>
      <c r="FKL376" t="s">
        <v>859</v>
      </c>
      <c r="FKN376" t="s">
        <v>859</v>
      </c>
      <c r="FKP376" t="s">
        <v>859</v>
      </c>
      <c r="FKR376" t="s">
        <v>859</v>
      </c>
      <c r="FKT376" t="s">
        <v>859</v>
      </c>
      <c r="FKV376" t="s">
        <v>859</v>
      </c>
      <c r="FKX376" t="s">
        <v>859</v>
      </c>
      <c r="FKZ376" t="s">
        <v>859</v>
      </c>
      <c r="FLB376" t="s">
        <v>859</v>
      </c>
      <c r="FLD376" t="s">
        <v>859</v>
      </c>
      <c r="FLF376" t="s">
        <v>859</v>
      </c>
      <c r="FLH376" t="s">
        <v>859</v>
      </c>
      <c r="FLJ376" t="s">
        <v>859</v>
      </c>
      <c r="FLL376" t="s">
        <v>859</v>
      </c>
      <c r="FLN376" t="s">
        <v>859</v>
      </c>
      <c r="FLP376" t="s">
        <v>859</v>
      </c>
      <c r="FLR376" t="s">
        <v>859</v>
      </c>
      <c r="FLT376" t="s">
        <v>859</v>
      </c>
      <c r="FLV376" t="s">
        <v>859</v>
      </c>
      <c r="FLX376" t="s">
        <v>859</v>
      </c>
      <c r="FLZ376" t="s">
        <v>859</v>
      </c>
      <c r="FMB376" t="s">
        <v>859</v>
      </c>
      <c r="FMD376" t="s">
        <v>859</v>
      </c>
      <c r="FMF376" t="s">
        <v>859</v>
      </c>
      <c r="FMH376" t="s">
        <v>859</v>
      </c>
      <c r="FMJ376" t="s">
        <v>859</v>
      </c>
      <c r="FML376" t="s">
        <v>859</v>
      </c>
      <c r="FMN376" t="s">
        <v>859</v>
      </c>
      <c r="FMP376" t="s">
        <v>859</v>
      </c>
      <c r="FMR376" t="s">
        <v>859</v>
      </c>
      <c r="FMT376" t="s">
        <v>859</v>
      </c>
      <c r="FMV376" t="s">
        <v>859</v>
      </c>
      <c r="FMX376" t="s">
        <v>859</v>
      </c>
      <c r="FMZ376" t="s">
        <v>859</v>
      </c>
      <c r="FNB376" t="s">
        <v>859</v>
      </c>
      <c r="FND376" t="s">
        <v>859</v>
      </c>
      <c r="FNF376" t="s">
        <v>859</v>
      </c>
      <c r="FNH376" t="s">
        <v>859</v>
      </c>
      <c r="FNJ376" t="s">
        <v>859</v>
      </c>
      <c r="FNL376" t="s">
        <v>859</v>
      </c>
      <c r="FNN376" t="s">
        <v>859</v>
      </c>
      <c r="FNP376" t="s">
        <v>859</v>
      </c>
      <c r="FNR376" t="s">
        <v>859</v>
      </c>
      <c r="FNT376" t="s">
        <v>859</v>
      </c>
      <c r="FNV376" t="s">
        <v>859</v>
      </c>
      <c r="FNX376" t="s">
        <v>859</v>
      </c>
      <c r="FNZ376" t="s">
        <v>859</v>
      </c>
      <c r="FOB376" t="s">
        <v>859</v>
      </c>
      <c r="FOD376" t="s">
        <v>859</v>
      </c>
      <c r="FOF376" t="s">
        <v>859</v>
      </c>
      <c r="FOH376" t="s">
        <v>859</v>
      </c>
      <c r="FOJ376" t="s">
        <v>859</v>
      </c>
      <c r="FOL376" t="s">
        <v>859</v>
      </c>
      <c r="FON376" t="s">
        <v>859</v>
      </c>
      <c r="FOP376" t="s">
        <v>859</v>
      </c>
      <c r="FOR376" t="s">
        <v>859</v>
      </c>
      <c r="FOT376" t="s">
        <v>859</v>
      </c>
      <c r="FOV376" t="s">
        <v>859</v>
      </c>
      <c r="FOX376" t="s">
        <v>859</v>
      </c>
      <c r="FOZ376" t="s">
        <v>859</v>
      </c>
      <c r="FPB376" t="s">
        <v>859</v>
      </c>
      <c r="FPD376" t="s">
        <v>859</v>
      </c>
      <c r="FPF376" t="s">
        <v>859</v>
      </c>
      <c r="FPH376" t="s">
        <v>859</v>
      </c>
      <c r="FPJ376" t="s">
        <v>859</v>
      </c>
      <c r="FPL376" t="s">
        <v>859</v>
      </c>
      <c r="FPN376" t="s">
        <v>859</v>
      </c>
      <c r="FPP376" t="s">
        <v>859</v>
      </c>
      <c r="FPR376" t="s">
        <v>859</v>
      </c>
      <c r="FPT376" t="s">
        <v>859</v>
      </c>
      <c r="FPV376" t="s">
        <v>859</v>
      </c>
      <c r="FPX376" t="s">
        <v>859</v>
      </c>
      <c r="FPZ376" t="s">
        <v>859</v>
      </c>
      <c r="FQB376" t="s">
        <v>859</v>
      </c>
      <c r="FQD376" t="s">
        <v>859</v>
      </c>
      <c r="FQF376" t="s">
        <v>859</v>
      </c>
      <c r="FQH376" t="s">
        <v>859</v>
      </c>
      <c r="FQJ376" t="s">
        <v>859</v>
      </c>
      <c r="FQL376" t="s">
        <v>859</v>
      </c>
      <c r="FQN376" t="s">
        <v>859</v>
      </c>
      <c r="FQP376" t="s">
        <v>859</v>
      </c>
      <c r="FQR376" t="s">
        <v>859</v>
      </c>
      <c r="FQT376" t="s">
        <v>859</v>
      </c>
      <c r="FQV376" t="s">
        <v>859</v>
      </c>
      <c r="FQX376" t="s">
        <v>859</v>
      </c>
      <c r="FQZ376" t="s">
        <v>859</v>
      </c>
      <c r="FRB376" t="s">
        <v>859</v>
      </c>
      <c r="FRD376" t="s">
        <v>859</v>
      </c>
      <c r="FRF376" t="s">
        <v>859</v>
      </c>
      <c r="FRH376" t="s">
        <v>859</v>
      </c>
      <c r="FRJ376" t="s">
        <v>859</v>
      </c>
      <c r="FRL376" t="s">
        <v>859</v>
      </c>
      <c r="FRN376" t="s">
        <v>859</v>
      </c>
      <c r="FRP376" t="s">
        <v>859</v>
      </c>
      <c r="FRR376" t="s">
        <v>859</v>
      </c>
      <c r="FRT376" t="s">
        <v>859</v>
      </c>
      <c r="FRV376" t="s">
        <v>859</v>
      </c>
      <c r="FRX376" t="s">
        <v>859</v>
      </c>
      <c r="FRZ376" t="s">
        <v>859</v>
      </c>
      <c r="FSB376" t="s">
        <v>859</v>
      </c>
      <c r="FSD376" t="s">
        <v>859</v>
      </c>
      <c r="FSF376" t="s">
        <v>859</v>
      </c>
      <c r="FSH376" t="s">
        <v>859</v>
      </c>
      <c r="FSJ376" t="s">
        <v>859</v>
      </c>
      <c r="FSL376" t="s">
        <v>859</v>
      </c>
      <c r="FSN376" t="s">
        <v>859</v>
      </c>
      <c r="FSP376" t="s">
        <v>859</v>
      </c>
      <c r="FSR376" t="s">
        <v>859</v>
      </c>
      <c r="FST376" t="s">
        <v>859</v>
      </c>
      <c r="FSV376" t="s">
        <v>859</v>
      </c>
      <c r="FSX376" t="s">
        <v>859</v>
      </c>
      <c r="FSZ376" t="s">
        <v>859</v>
      </c>
      <c r="FTB376" t="s">
        <v>859</v>
      </c>
      <c r="FTD376" t="s">
        <v>859</v>
      </c>
      <c r="FTF376" t="s">
        <v>859</v>
      </c>
      <c r="FTH376" t="s">
        <v>859</v>
      </c>
      <c r="FTJ376" t="s">
        <v>859</v>
      </c>
      <c r="FTL376" t="s">
        <v>859</v>
      </c>
      <c r="FTN376" t="s">
        <v>859</v>
      </c>
      <c r="FTP376" t="s">
        <v>859</v>
      </c>
      <c r="FTR376" t="s">
        <v>859</v>
      </c>
      <c r="FTT376" t="s">
        <v>859</v>
      </c>
      <c r="FTV376" t="s">
        <v>859</v>
      </c>
      <c r="FTX376" t="s">
        <v>859</v>
      </c>
      <c r="FTZ376" t="s">
        <v>859</v>
      </c>
      <c r="FUB376" t="s">
        <v>859</v>
      </c>
      <c r="FUD376" t="s">
        <v>859</v>
      </c>
      <c r="FUF376" t="s">
        <v>859</v>
      </c>
      <c r="FUH376" t="s">
        <v>859</v>
      </c>
      <c r="FUJ376" t="s">
        <v>859</v>
      </c>
      <c r="FUL376" t="s">
        <v>859</v>
      </c>
      <c r="FUN376" t="s">
        <v>859</v>
      </c>
      <c r="FUP376" t="s">
        <v>859</v>
      </c>
      <c r="FUR376" t="s">
        <v>859</v>
      </c>
      <c r="FUT376" t="s">
        <v>859</v>
      </c>
      <c r="FUV376" t="s">
        <v>859</v>
      </c>
      <c r="FUX376" t="s">
        <v>859</v>
      </c>
      <c r="FUZ376" t="s">
        <v>859</v>
      </c>
      <c r="FVB376" t="s">
        <v>859</v>
      </c>
      <c r="FVD376" t="s">
        <v>859</v>
      </c>
      <c r="FVF376" t="s">
        <v>859</v>
      </c>
      <c r="FVH376" t="s">
        <v>859</v>
      </c>
      <c r="FVJ376" t="s">
        <v>859</v>
      </c>
      <c r="FVL376" t="s">
        <v>859</v>
      </c>
      <c r="FVN376" t="s">
        <v>859</v>
      </c>
      <c r="FVP376" t="s">
        <v>859</v>
      </c>
      <c r="FVR376" t="s">
        <v>859</v>
      </c>
      <c r="FVT376" t="s">
        <v>859</v>
      </c>
      <c r="FVV376" t="s">
        <v>859</v>
      </c>
      <c r="FVX376" t="s">
        <v>859</v>
      </c>
      <c r="FVZ376" t="s">
        <v>859</v>
      </c>
      <c r="FWB376" t="s">
        <v>859</v>
      </c>
      <c r="FWD376" t="s">
        <v>859</v>
      </c>
      <c r="FWF376" t="s">
        <v>859</v>
      </c>
      <c r="FWH376" t="s">
        <v>859</v>
      </c>
      <c r="FWJ376" t="s">
        <v>859</v>
      </c>
      <c r="FWL376" t="s">
        <v>859</v>
      </c>
      <c r="FWN376" t="s">
        <v>859</v>
      </c>
      <c r="FWP376" t="s">
        <v>859</v>
      </c>
      <c r="FWR376" t="s">
        <v>859</v>
      </c>
      <c r="FWT376" t="s">
        <v>859</v>
      </c>
      <c r="FWV376" t="s">
        <v>859</v>
      </c>
      <c r="FWX376" t="s">
        <v>859</v>
      </c>
      <c r="FWZ376" t="s">
        <v>859</v>
      </c>
      <c r="FXB376" t="s">
        <v>859</v>
      </c>
      <c r="FXD376" t="s">
        <v>859</v>
      </c>
      <c r="FXF376" t="s">
        <v>859</v>
      </c>
      <c r="FXH376" t="s">
        <v>859</v>
      </c>
      <c r="FXJ376" t="s">
        <v>859</v>
      </c>
      <c r="FXL376" t="s">
        <v>859</v>
      </c>
      <c r="FXN376" t="s">
        <v>859</v>
      </c>
      <c r="FXP376" t="s">
        <v>859</v>
      </c>
      <c r="FXR376" t="s">
        <v>859</v>
      </c>
      <c r="FXT376" t="s">
        <v>859</v>
      </c>
      <c r="FXV376" t="s">
        <v>859</v>
      </c>
      <c r="FXX376" t="s">
        <v>859</v>
      </c>
      <c r="FXZ376" t="s">
        <v>859</v>
      </c>
      <c r="FYB376" t="s">
        <v>859</v>
      </c>
      <c r="FYD376" t="s">
        <v>859</v>
      </c>
      <c r="FYF376" t="s">
        <v>859</v>
      </c>
      <c r="FYH376" t="s">
        <v>859</v>
      </c>
      <c r="FYJ376" t="s">
        <v>859</v>
      </c>
      <c r="FYL376" t="s">
        <v>859</v>
      </c>
      <c r="FYN376" t="s">
        <v>859</v>
      </c>
      <c r="FYP376" t="s">
        <v>859</v>
      </c>
      <c r="FYR376" t="s">
        <v>859</v>
      </c>
      <c r="FYT376" t="s">
        <v>859</v>
      </c>
      <c r="FYV376" t="s">
        <v>859</v>
      </c>
      <c r="FYX376" t="s">
        <v>859</v>
      </c>
      <c r="FYZ376" t="s">
        <v>859</v>
      </c>
      <c r="FZB376" t="s">
        <v>859</v>
      </c>
      <c r="FZD376" t="s">
        <v>859</v>
      </c>
      <c r="FZF376" t="s">
        <v>859</v>
      </c>
      <c r="FZH376" t="s">
        <v>859</v>
      </c>
      <c r="FZJ376" t="s">
        <v>859</v>
      </c>
      <c r="FZL376" t="s">
        <v>859</v>
      </c>
      <c r="FZN376" t="s">
        <v>859</v>
      </c>
      <c r="FZP376" t="s">
        <v>859</v>
      </c>
      <c r="FZR376" t="s">
        <v>859</v>
      </c>
      <c r="FZT376" t="s">
        <v>859</v>
      </c>
      <c r="FZV376" t="s">
        <v>859</v>
      </c>
      <c r="FZX376" t="s">
        <v>859</v>
      </c>
      <c r="FZZ376" t="s">
        <v>859</v>
      </c>
      <c r="GAB376" t="s">
        <v>859</v>
      </c>
      <c r="GAD376" t="s">
        <v>859</v>
      </c>
      <c r="GAF376" t="s">
        <v>859</v>
      </c>
      <c r="GAH376" t="s">
        <v>859</v>
      </c>
      <c r="GAJ376" t="s">
        <v>859</v>
      </c>
      <c r="GAL376" t="s">
        <v>859</v>
      </c>
      <c r="GAN376" t="s">
        <v>859</v>
      </c>
      <c r="GAP376" t="s">
        <v>859</v>
      </c>
      <c r="GAR376" t="s">
        <v>859</v>
      </c>
      <c r="GAT376" t="s">
        <v>859</v>
      </c>
      <c r="GAV376" t="s">
        <v>859</v>
      </c>
      <c r="GAX376" t="s">
        <v>859</v>
      </c>
      <c r="GAZ376" t="s">
        <v>859</v>
      </c>
      <c r="GBB376" t="s">
        <v>859</v>
      </c>
      <c r="GBD376" t="s">
        <v>859</v>
      </c>
      <c r="GBF376" t="s">
        <v>859</v>
      </c>
      <c r="GBH376" t="s">
        <v>859</v>
      </c>
      <c r="GBJ376" t="s">
        <v>859</v>
      </c>
      <c r="GBL376" t="s">
        <v>859</v>
      </c>
      <c r="GBN376" t="s">
        <v>859</v>
      </c>
      <c r="GBP376" t="s">
        <v>859</v>
      </c>
      <c r="GBR376" t="s">
        <v>859</v>
      </c>
      <c r="GBT376" t="s">
        <v>859</v>
      </c>
      <c r="GBV376" t="s">
        <v>859</v>
      </c>
      <c r="GBX376" t="s">
        <v>859</v>
      </c>
      <c r="GBZ376" t="s">
        <v>859</v>
      </c>
      <c r="GCB376" t="s">
        <v>859</v>
      </c>
      <c r="GCD376" t="s">
        <v>859</v>
      </c>
      <c r="GCF376" t="s">
        <v>859</v>
      </c>
      <c r="GCH376" t="s">
        <v>859</v>
      </c>
      <c r="GCJ376" t="s">
        <v>859</v>
      </c>
      <c r="GCL376" t="s">
        <v>859</v>
      </c>
      <c r="GCN376" t="s">
        <v>859</v>
      </c>
      <c r="GCP376" t="s">
        <v>859</v>
      </c>
      <c r="GCR376" t="s">
        <v>859</v>
      </c>
      <c r="GCT376" t="s">
        <v>859</v>
      </c>
      <c r="GCV376" t="s">
        <v>859</v>
      </c>
      <c r="GCX376" t="s">
        <v>859</v>
      </c>
      <c r="GCZ376" t="s">
        <v>859</v>
      </c>
      <c r="GDB376" t="s">
        <v>859</v>
      </c>
      <c r="GDD376" t="s">
        <v>859</v>
      </c>
      <c r="GDF376" t="s">
        <v>859</v>
      </c>
      <c r="GDH376" t="s">
        <v>859</v>
      </c>
      <c r="GDJ376" t="s">
        <v>859</v>
      </c>
      <c r="GDL376" t="s">
        <v>859</v>
      </c>
      <c r="GDN376" t="s">
        <v>859</v>
      </c>
      <c r="GDP376" t="s">
        <v>859</v>
      </c>
      <c r="GDR376" t="s">
        <v>859</v>
      </c>
      <c r="GDT376" t="s">
        <v>859</v>
      </c>
      <c r="GDV376" t="s">
        <v>859</v>
      </c>
      <c r="GDX376" t="s">
        <v>859</v>
      </c>
      <c r="GDZ376" t="s">
        <v>859</v>
      </c>
      <c r="GEB376" t="s">
        <v>859</v>
      </c>
      <c r="GED376" t="s">
        <v>859</v>
      </c>
      <c r="GEF376" t="s">
        <v>859</v>
      </c>
      <c r="GEH376" t="s">
        <v>859</v>
      </c>
      <c r="GEJ376" t="s">
        <v>859</v>
      </c>
      <c r="GEL376" t="s">
        <v>859</v>
      </c>
      <c r="GEN376" t="s">
        <v>859</v>
      </c>
      <c r="GEP376" t="s">
        <v>859</v>
      </c>
      <c r="GER376" t="s">
        <v>859</v>
      </c>
      <c r="GET376" t="s">
        <v>859</v>
      </c>
      <c r="GEV376" t="s">
        <v>859</v>
      </c>
      <c r="GEX376" t="s">
        <v>859</v>
      </c>
      <c r="GEZ376" t="s">
        <v>859</v>
      </c>
      <c r="GFB376" t="s">
        <v>859</v>
      </c>
      <c r="GFD376" t="s">
        <v>859</v>
      </c>
      <c r="GFF376" t="s">
        <v>859</v>
      </c>
      <c r="GFH376" t="s">
        <v>859</v>
      </c>
      <c r="GFJ376" t="s">
        <v>859</v>
      </c>
      <c r="GFL376" t="s">
        <v>859</v>
      </c>
      <c r="GFN376" t="s">
        <v>859</v>
      </c>
      <c r="GFP376" t="s">
        <v>859</v>
      </c>
      <c r="GFR376" t="s">
        <v>859</v>
      </c>
      <c r="GFT376" t="s">
        <v>859</v>
      </c>
      <c r="GFV376" t="s">
        <v>859</v>
      </c>
      <c r="GFX376" t="s">
        <v>859</v>
      </c>
      <c r="GFZ376" t="s">
        <v>859</v>
      </c>
      <c r="GGB376" t="s">
        <v>859</v>
      </c>
      <c r="GGD376" t="s">
        <v>859</v>
      </c>
      <c r="GGF376" t="s">
        <v>859</v>
      </c>
      <c r="GGH376" t="s">
        <v>859</v>
      </c>
      <c r="GGJ376" t="s">
        <v>859</v>
      </c>
      <c r="GGL376" t="s">
        <v>859</v>
      </c>
      <c r="GGN376" t="s">
        <v>859</v>
      </c>
      <c r="GGP376" t="s">
        <v>859</v>
      </c>
      <c r="GGR376" t="s">
        <v>859</v>
      </c>
      <c r="GGT376" t="s">
        <v>859</v>
      </c>
      <c r="GGV376" t="s">
        <v>859</v>
      </c>
      <c r="GGX376" t="s">
        <v>859</v>
      </c>
      <c r="GGZ376" t="s">
        <v>859</v>
      </c>
      <c r="GHB376" t="s">
        <v>859</v>
      </c>
      <c r="GHD376" t="s">
        <v>859</v>
      </c>
      <c r="GHF376" t="s">
        <v>859</v>
      </c>
      <c r="GHH376" t="s">
        <v>859</v>
      </c>
      <c r="GHJ376" t="s">
        <v>859</v>
      </c>
      <c r="GHL376" t="s">
        <v>859</v>
      </c>
      <c r="GHN376" t="s">
        <v>859</v>
      </c>
      <c r="GHP376" t="s">
        <v>859</v>
      </c>
      <c r="GHR376" t="s">
        <v>859</v>
      </c>
      <c r="GHT376" t="s">
        <v>859</v>
      </c>
      <c r="GHV376" t="s">
        <v>859</v>
      </c>
      <c r="GHX376" t="s">
        <v>859</v>
      </c>
      <c r="GHZ376" t="s">
        <v>859</v>
      </c>
      <c r="GIB376" t="s">
        <v>859</v>
      </c>
      <c r="GID376" t="s">
        <v>859</v>
      </c>
      <c r="GIF376" t="s">
        <v>859</v>
      </c>
      <c r="GIH376" t="s">
        <v>859</v>
      </c>
      <c r="GIJ376" t="s">
        <v>859</v>
      </c>
      <c r="GIL376" t="s">
        <v>859</v>
      </c>
      <c r="GIN376" t="s">
        <v>859</v>
      </c>
      <c r="GIP376" t="s">
        <v>859</v>
      </c>
      <c r="GIR376" t="s">
        <v>859</v>
      </c>
      <c r="GIT376" t="s">
        <v>859</v>
      </c>
      <c r="GIV376" t="s">
        <v>859</v>
      </c>
      <c r="GIX376" t="s">
        <v>859</v>
      </c>
      <c r="GIZ376" t="s">
        <v>859</v>
      </c>
      <c r="GJB376" t="s">
        <v>859</v>
      </c>
      <c r="GJD376" t="s">
        <v>859</v>
      </c>
      <c r="GJF376" t="s">
        <v>859</v>
      </c>
      <c r="GJH376" t="s">
        <v>859</v>
      </c>
      <c r="GJJ376" t="s">
        <v>859</v>
      </c>
      <c r="GJL376" t="s">
        <v>859</v>
      </c>
      <c r="GJN376" t="s">
        <v>859</v>
      </c>
      <c r="GJP376" t="s">
        <v>859</v>
      </c>
      <c r="GJR376" t="s">
        <v>859</v>
      </c>
      <c r="GJT376" t="s">
        <v>859</v>
      </c>
      <c r="GJV376" t="s">
        <v>859</v>
      </c>
      <c r="GJX376" t="s">
        <v>859</v>
      </c>
      <c r="GJZ376" t="s">
        <v>859</v>
      </c>
      <c r="GKB376" t="s">
        <v>859</v>
      </c>
      <c r="GKD376" t="s">
        <v>859</v>
      </c>
      <c r="GKF376" t="s">
        <v>859</v>
      </c>
      <c r="GKH376" t="s">
        <v>859</v>
      </c>
      <c r="GKJ376" t="s">
        <v>859</v>
      </c>
      <c r="GKL376" t="s">
        <v>859</v>
      </c>
      <c r="GKN376" t="s">
        <v>859</v>
      </c>
      <c r="GKP376" t="s">
        <v>859</v>
      </c>
      <c r="GKR376" t="s">
        <v>859</v>
      </c>
      <c r="GKT376" t="s">
        <v>859</v>
      </c>
      <c r="GKV376" t="s">
        <v>859</v>
      </c>
      <c r="GKX376" t="s">
        <v>859</v>
      </c>
      <c r="GKZ376" t="s">
        <v>859</v>
      </c>
      <c r="GLB376" t="s">
        <v>859</v>
      </c>
      <c r="GLD376" t="s">
        <v>859</v>
      </c>
      <c r="GLF376" t="s">
        <v>859</v>
      </c>
      <c r="GLH376" t="s">
        <v>859</v>
      </c>
      <c r="GLJ376" t="s">
        <v>859</v>
      </c>
      <c r="GLL376" t="s">
        <v>859</v>
      </c>
      <c r="GLN376" t="s">
        <v>859</v>
      </c>
      <c r="GLP376" t="s">
        <v>859</v>
      </c>
      <c r="GLR376" t="s">
        <v>859</v>
      </c>
      <c r="GLT376" t="s">
        <v>859</v>
      </c>
      <c r="GLV376" t="s">
        <v>859</v>
      </c>
      <c r="GLX376" t="s">
        <v>859</v>
      </c>
      <c r="GLZ376" t="s">
        <v>859</v>
      </c>
      <c r="GMB376" t="s">
        <v>859</v>
      </c>
      <c r="GMD376" t="s">
        <v>859</v>
      </c>
      <c r="GMF376" t="s">
        <v>859</v>
      </c>
      <c r="GMH376" t="s">
        <v>859</v>
      </c>
      <c r="GMJ376" t="s">
        <v>859</v>
      </c>
      <c r="GML376" t="s">
        <v>859</v>
      </c>
      <c r="GMN376" t="s">
        <v>859</v>
      </c>
      <c r="GMP376" t="s">
        <v>859</v>
      </c>
      <c r="GMR376" t="s">
        <v>859</v>
      </c>
      <c r="GMT376" t="s">
        <v>859</v>
      </c>
      <c r="GMV376" t="s">
        <v>859</v>
      </c>
      <c r="GMX376" t="s">
        <v>859</v>
      </c>
      <c r="GMZ376" t="s">
        <v>859</v>
      </c>
      <c r="GNB376" t="s">
        <v>859</v>
      </c>
      <c r="GND376" t="s">
        <v>859</v>
      </c>
      <c r="GNF376" t="s">
        <v>859</v>
      </c>
      <c r="GNH376" t="s">
        <v>859</v>
      </c>
      <c r="GNJ376" t="s">
        <v>859</v>
      </c>
      <c r="GNL376" t="s">
        <v>859</v>
      </c>
      <c r="GNN376" t="s">
        <v>859</v>
      </c>
      <c r="GNP376" t="s">
        <v>859</v>
      </c>
      <c r="GNR376" t="s">
        <v>859</v>
      </c>
      <c r="GNT376" t="s">
        <v>859</v>
      </c>
      <c r="GNV376" t="s">
        <v>859</v>
      </c>
      <c r="GNX376" t="s">
        <v>859</v>
      </c>
      <c r="GNZ376" t="s">
        <v>859</v>
      </c>
      <c r="GOB376" t="s">
        <v>859</v>
      </c>
      <c r="GOD376" t="s">
        <v>859</v>
      </c>
      <c r="GOF376" t="s">
        <v>859</v>
      </c>
      <c r="GOH376" t="s">
        <v>859</v>
      </c>
      <c r="GOJ376" t="s">
        <v>859</v>
      </c>
      <c r="GOL376" t="s">
        <v>859</v>
      </c>
      <c r="GON376" t="s">
        <v>859</v>
      </c>
      <c r="GOP376" t="s">
        <v>859</v>
      </c>
      <c r="GOR376" t="s">
        <v>859</v>
      </c>
      <c r="GOT376" t="s">
        <v>859</v>
      </c>
      <c r="GOV376" t="s">
        <v>859</v>
      </c>
      <c r="GOX376" t="s">
        <v>859</v>
      </c>
      <c r="GOZ376" t="s">
        <v>859</v>
      </c>
      <c r="GPB376" t="s">
        <v>859</v>
      </c>
      <c r="GPD376" t="s">
        <v>859</v>
      </c>
      <c r="GPF376" t="s">
        <v>859</v>
      </c>
      <c r="GPH376" t="s">
        <v>859</v>
      </c>
      <c r="GPJ376" t="s">
        <v>859</v>
      </c>
      <c r="GPL376" t="s">
        <v>859</v>
      </c>
      <c r="GPN376" t="s">
        <v>859</v>
      </c>
      <c r="GPP376" t="s">
        <v>859</v>
      </c>
      <c r="GPR376" t="s">
        <v>859</v>
      </c>
      <c r="GPT376" t="s">
        <v>859</v>
      </c>
      <c r="GPV376" t="s">
        <v>859</v>
      </c>
      <c r="GPX376" t="s">
        <v>859</v>
      </c>
      <c r="GPZ376" t="s">
        <v>859</v>
      </c>
      <c r="GQB376" t="s">
        <v>859</v>
      </c>
      <c r="GQD376" t="s">
        <v>859</v>
      </c>
      <c r="GQF376" t="s">
        <v>859</v>
      </c>
      <c r="GQH376" t="s">
        <v>859</v>
      </c>
      <c r="GQJ376" t="s">
        <v>859</v>
      </c>
      <c r="GQL376" t="s">
        <v>859</v>
      </c>
      <c r="GQN376" t="s">
        <v>859</v>
      </c>
      <c r="GQP376" t="s">
        <v>859</v>
      </c>
      <c r="GQR376" t="s">
        <v>859</v>
      </c>
      <c r="GQT376" t="s">
        <v>859</v>
      </c>
      <c r="GQV376" t="s">
        <v>859</v>
      </c>
      <c r="GQX376" t="s">
        <v>859</v>
      </c>
      <c r="GQZ376" t="s">
        <v>859</v>
      </c>
      <c r="GRB376" t="s">
        <v>859</v>
      </c>
      <c r="GRD376" t="s">
        <v>859</v>
      </c>
      <c r="GRF376" t="s">
        <v>859</v>
      </c>
      <c r="GRH376" t="s">
        <v>859</v>
      </c>
      <c r="GRJ376" t="s">
        <v>859</v>
      </c>
      <c r="GRL376" t="s">
        <v>859</v>
      </c>
      <c r="GRN376" t="s">
        <v>859</v>
      </c>
      <c r="GRP376" t="s">
        <v>859</v>
      </c>
      <c r="GRR376" t="s">
        <v>859</v>
      </c>
      <c r="GRT376" t="s">
        <v>859</v>
      </c>
      <c r="GRV376" t="s">
        <v>859</v>
      </c>
      <c r="GRX376" t="s">
        <v>859</v>
      </c>
      <c r="GRZ376" t="s">
        <v>859</v>
      </c>
      <c r="GSB376" t="s">
        <v>859</v>
      </c>
      <c r="GSD376" t="s">
        <v>859</v>
      </c>
      <c r="GSF376" t="s">
        <v>859</v>
      </c>
      <c r="GSH376" t="s">
        <v>859</v>
      </c>
      <c r="GSJ376" t="s">
        <v>859</v>
      </c>
      <c r="GSL376" t="s">
        <v>859</v>
      </c>
      <c r="GSN376" t="s">
        <v>859</v>
      </c>
      <c r="GSP376" t="s">
        <v>859</v>
      </c>
      <c r="GSR376" t="s">
        <v>859</v>
      </c>
      <c r="GST376" t="s">
        <v>859</v>
      </c>
      <c r="GSV376" t="s">
        <v>859</v>
      </c>
      <c r="GSX376" t="s">
        <v>859</v>
      </c>
      <c r="GSZ376" t="s">
        <v>859</v>
      </c>
      <c r="GTB376" t="s">
        <v>859</v>
      </c>
      <c r="GTD376" t="s">
        <v>859</v>
      </c>
      <c r="GTF376" t="s">
        <v>859</v>
      </c>
      <c r="GTH376" t="s">
        <v>859</v>
      </c>
      <c r="GTJ376" t="s">
        <v>859</v>
      </c>
      <c r="GTL376" t="s">
        <v>859</v>
      </c>
      <c r="GTN376" t="s">
        <v>859</v>
      </c>
      <c r="GTP376" t="s">
        <v>859</v>
      </c>
      <c r="GTR376" t="s">
        <v>859</v>
      </c>
      <c r="GTT376" t="s">
        <v>859</v>
      </c>
      <c r="GTV376" t="s">
        <v>859</v>
      </c>
      <c r="GTX376" t="s">
        <v>859</v>
      </c>
      <c r="GTZ376" t="s">
        <v>859</v>
      </c>
      <c r="GUB376" t="s">
        <v>859</v>
      </c>
      <c r="GUD376" t="s">
        <v>859</v>
      </c>
      <c r="GUF376" t="s">
        <v>859</v>
      </c>
      <c r="GUH376" t="s">
        <v>859</v>
      </c>
      <c r="GUJ376" t="s">
        <v>859</v>
      </c>
      <c r="GUL376" t="s">
        <v>859</v>
      </c>
      <c r="GUN376" t="s">
        <v>859</v>
      </c>
      <c r="GUP376" t="s">
        <v>859</v>
      </c>
      <c r="GUR376" t="s">
        <v>859</v>
      </c>
      <c r="GUT376" t="s">
        <v>859</v>
      </c>
      <c r="GUV376" t="s">
        <v>859</v>
      </c>
      <c r="GUX376" t="s">
        <v>859</v>
      </c>
      <c r="GUZ376" t="s">
        <v>859</v>
      </c>
      <c r="GVB376" t="s">
        <v>859</v>
      </c>
      <c r="GVD376" t="s">
        <v>859</v>
      </c>
      <c r="GVF376" t="s">
        <v>859</v>
      </c>
      <c r="GVH376" t="s">
        <v>859</v>
      </c>
      <c r="GVJ376" t="s">
        <v>859</v>
      </c>
      <c r="GVL376" t="s">
        <v>859</v>
      </c>
      <c r="GVN376" t="s">
        <v>859</v>
      </c>
      <c r="GVP376" t="s">
        <v>859</v>
      </c>
      <c r="GVR376" t="s">
        <v>859</v>
      </c>
      <c r="GVT376" t="s">
        <v>859</v>
      </c>
      <c r="GVV376" t="s">
        <v>859</v>
      </c>
      <c r="GVX376" t="s">
        <v>859</v>
      </c>
      <c r="GVZ376" t="s">
        <v>859</v>
      </c>
      <c r="GWB376" t="s">
        <v>859</v>
      </c>
      <c r="GWD376" t="s">
        <v>859</v>
      </c>
      <c r="GWF376" t="s">
        <v>859</v>
      </c>
      <c r="GWH376" t="s">
        <v>859</v>
      </c>
      <c r="GWJ376" t="s">
        <v>859</v>
      </c>
      <c r="GWL376" t="s">
        <v>859</v>
      </c>
      <c r="GWN376" t="s">
        <v>859</v>
      </c>
      <c r="GWP376" t="s">
        <v>859</v>
      </c>
      <c r="GWR376" t="s">
        <v>859</v>
      </c>
      <c r="GWT376" t="s">
        <v>859</v>
      </c>
      <c r="GWV376" t="s">
        <v>859</v>
      </c>
      <c r="GWX376" t="s">
        <v>859</v>
      </c>
      <c r="GWZ376" t="s">
        <v>859</v>
      </c>
      <c r="GXB376" t="s">
        <v>859</v>
      </c>
      <c r="GXD376" t="s">
        <v>859</v>
      </c>
      <c r="GXF376" t="s">
        <v>859</v>
      </c>
      <c r="GXH376" t="s">
        <v>859</v>
      </c>
      <c r="GXJ376" t="s">
        <v>859</v>
      </c>
      <c r="GXL376" t="s">
        <v>859</v>
      </c>
      <c r="GXN376" t="s">
        <v>859</v>
      </c>
      <c r="GXP376" t="s">
        <v>859</v>
      </c>
      <c r="GXR376" t="s">
        <v>859</v>
      </c>
      <c r="GXT376" t="s">
        <v>859</v>
      </c>
      <c r="GXV376" t="s">
        <v>859</v>
      </c>
      <c r="GXX376" t="s">
        <v>859</v>
      </c>
      <c r="GXZ376" t="s">
        <v>859</v>
      </c>
      <c r="GYB376" t="s">
        <v>859</v>
      </c>
      <c r="GYD376" t="s">
        <v>859</v>
      </c>
      <c r="GYF376" t="s">
        <v>859</v>
      </c>
      <c r="GYH376" t="s">
        <v>859</v>
      </c>
      <c r="GYJ376" t="s">
        <v>859</v>
      </c>
      <c r="GYL376" t="s">
        <v>859</v>
      </c>
      <c r="GYN376" t="s">
        <v>859</v>
      </c>
      <c r="GYP376" t="s">
        <v>859</v>
      </c>
      <c r="GYR376" t="s">
        <v>859</v>
      </c>
      <c r="GYT376" t="s">
        <v>859</v>
      </c>
      <c r="GYV376" t="s">
        <v>859</v>
      </c>
      <c r="GYX376" t="s">
        <v>859</v>
      </c>
      <c r="GYZ376" t="s">
        <v>859</v>
      </c>
      <c r="GZB376" t="s">
        <v>859</v>
      </c>
      <c r="GZD376" t="s">
        <v>859</v>
      </c>
      <c r="GZF376" t="s">
        <v>859</v>
      </c>
      <c r="GZH376" t="s">
        <v>859</v>
      </c>
      <c r="GZJ376" t="s">
        <v>859</v>
      </c>
      <c r="GZL376" t="s">
        <v>859</v>
      </c>
      <c r="GZN376" t="s">
        <v>859</v>
      </c>
      <c r="GZP376" t="s">
        <v>859</v>
      </c>
      <c r="GZR376" t="s">
        <v>859</v>
      </c>
      <c r="GZT376" t="s">
        <v>859</v>
      </c>
      <c r="GZV376" t="s">
        <v>859</v>
      </c>
      <c r="GZX376" t="s">
        <v>859</v>
      </c>
      <c r="GZZ376" t="s">
        <v>859</v>
      </c>
      <c r="HAB376" t="s">
        <v>859</v>
      </c>
      <c r="HAD376" t="s">
        <v>859</v>
      </c>
      <c r="HAF376" t="s">
        <v>859</v>
      </c>
      <c r="HAH376" t="s">
        <v>859</v>
      </c>
      <c r="HAJ376" t="s">
        <v>859</v>
      </c>
      <c r="HAL376" t="s">
        <v>859</v>
      </c>
      <c r="HAN376" t="s">
        <v>859</v>
      </c>
      <c r="HAP376" t="s">
        <v>859</v>
      </c>
      <c r="HAR376" t="s">
        <v>859</v>
      </c>
      <c r="HAT376" t="s">
        <v>859</v>
      </c>
      <c r="HAV376" t="s">
        <v>859</v>
      </c>
      <c r="HAX376" t="s">
        <v>859</v>
      </c>
      <c r="HAZ376" t="s">
        <v>859</v>
      </c>
      <c r="HBB376" t="s">
        <v>859</v>
      </c>
      <c r="HBD376" t="s">
        <v>859</v>
      </c>
      <c r="HBF376" t="s">
        <v>859</v>
      </c>
      <c r="HBH376" t="s">
        <v>859</v>
      </c>
      <c r="HBJ376" t="s">
        <v>859</v>
      </c>
      <c r="HBL376" t="s">
        <v>859</v>
      </c>
      <c r="HBN376" t="s">
        <v>859</v>
      </c>
      <c r="HBP376" t="s">
        <v>859</v>
      </c>
      <c r="HBR376" t="s">
        <v>859</v>
      </c>
      <c r="HBT376" t="s">
        <v>859</v>
      </c>
      <c r="HBV376" t="s">
        <v>859</v>
      </c>
      <c r="HBX376" t="s">
        <v>859</v>
      </c>
      <c r="HBZ376" t="s">
        <v>859</v>
      </c>
      <c r="HCB376" t="s">
        <v>859</v>
      </c>
      <c r="HCD376" t="s">
        <v>859</v>
      </c>
      <c r="HCF376" t="s">
        <v>859</v>
      </c>
      <c r="HCH376" t="s">
        <v>859</v>
      </c>
      <c r="HCJ376" t="s">
        <v>859</v>
      </c>
      <c r="HCL376" t="s">
        <v>859</v>
      </c>
      <c r="HCN376" t="s">
        <v>859</v>
      </c>
      <c r="HCP376" t="s">
        <v>859</v>
      </c>
      <c r="HCR376" t="s">
        <v>859</v>
      </c>
      <c r="HCT376" t="s">
        <v>859</v>
      </c>
      <c r="HCV376" t="s">
        <v>859</v>
      </c>
      <c r="HCX376" t="s">
        <v>859</v>
      </c>
      <c r="HCZ376" t="s">
        <v>859</v>
      </c>
      <c r="HDB376" t="s">
        <v>859</v>
      </c>
      <c r="HDD376" t="s">
        <v>859</v>
      </c>
      <c r="HDF376" t="s">
        <v>859</v>
      </c>
      <c r="HDH376" t="s">
        <v>859</v>
      </c>
      <c r="HDJ376" t="s">
        <v>859</v>
      </c>
      <c r="HDL376" t="s">
        <v>859</v>
      </c>
      <c r="HDN376" t="s">
        <v>859</v>
      </c>
      <c r="HDP376" t="s">
        <v>859</v>
      </c>
      <c r="HDR376" t="s">
        <v>859</v>
      </c>
      <c r="HDT376" t="s">
        <v>859</v>
      </c>
      <c r="HDV376" t="s">
        <v>859</v>
      </c>
      <c r="HDX376" t="s">
        <v>859</v>
      </c>
      <c r="HDZ376" t="s">
        <v>859</v>
      </c>
      <c r="HEB376" t="s">
        <v>859</v>
      </c>
      <c r="HED376" t="s">
        <v>859</v>
      </c>
      <c r="HEF376" t="s">
        <v>859</v>
      </c>
      <c r="HEH376" t="s">
        <v>859</v>
      </c>
      <c r="HEJ376" t="s">
        <v>859</v>
      </c>
      <c r="HEL376" t="s">
        <v>859</v>
      </c>
      <c r="HEN376" t="s">
        <v>859</v>
      </c>
      <c r="HEP376" t="s">
        <v>859</v>
      </c>
      <c r="HER376" t="s">
        <v>859</v>
      </c>
      <c r="HET376" t="s">
        <v>859</v>
      </c>
      <c r="HEV376" t="s">
        <v>859</v>
      </c>
      <c r="HEX376" t="s">
        <v>859</v>
      </c>
      <c r="HEZ376" t="s">
        <v>859</v>
      </c>
      <c r="HFB376" t="s">
        <v>859</v>
      </c>
      <c r="HFD376" t="s">
        <v>859</v>
      </c>
      <c r="HFF376" t="s">
        <v>859</v>
      </c>
      <c r="HFH376" t="s">
        <v>859</v>
      </c>
      <c r="HFJ376" t="s">
        <v>859</v>
      </c>
      <c r="HFL376" t="s">
        <v>859</v>
      </c>
      <c r="HFN376" t="s">
        <v>859</v>
      </c>
      <c r="HFP376" t="s">
        <v>859</v>
      </c>
      <c r="HFR376" t="s">
        <v>859</v>
      </c>
      <c r="HFT376" t="s">
        <v>859</v>
      </c>
      <c r="HFV376" t="s">
        <v>859</v>
      </c>
      <c r="HFX376" t="s">
        <v>859</v>
      </c>
      <c r="HFZ376" t="s">
        <v>859</v>
      </c>
      <c r="HGB376" t="s">
        <v>859</v>
      </c>
      <c r="HGD376" t="s">
        <v>859</v>
      </c>
      <c r="HGF376" t="s">
        <v>859</v>
      </c>
      <c r="HGH376" t="s">
        <v>859</v>
      </c>
      <c r="HGJ376" t="s">
        <v>859</v>
      </c>
      <c r="HGL376" t="s">
        <v>859</v>
      </c>
      <c r="HGN376" t="s">
        <v>859</v>
      </c>
      <c r="HGP376" t="s">
        <v>859</v>
      </c>
      <c r="HGR376" t="s">
        <v>859</v>
      </c>
      <c r="HGT376" t="s">
        <v>859</v>
      </c>
      <c r="HGV376" t="s">
        <v>859</v>
      </c>
      <c r="HGX376" t="s">
        <v>859</v>
      </c>
      <c r="HGZ376" t="s">
        <v>859</v>
      </c>
      <c r="HHB376" t="s">
        <v>859</v>
      </c>
      <c r="HHD376" t="s">
        <v>859</v>
      </c>
      <c r="HHF376" t="s">
        <v>859</v>
      </c>
      <c r="HHH376" t="s">
        <v>859</v>
      </c>
      <c r="HHJ376" t="s">
        <v>859</v>
      </c>
      <c r="HHL376" t="s">
        <v>859</v>
      </c>
      <c r="HHN376" t="s">
        <v>859</v>
      </c>
      <c r="HHP376" t="s">
        <v>859</v>
      </c>
      <c r="HHR376" t="s">
        <v>859</v>
      </c>
      <c r="HHT376" t="s">
        <v>859</v>
      </c>
      <c r="HHV376" t="s">
        <v>859</v>
      </c>
      <c r="HHX376" t="s">
        <v>859</v>
      </c>
      <c r="HHZ376" t="s">
        <v>859</v>
      </c>
      <c r="HIB376" t="s">
        <v>859</v>
      </c>
      <c r="HID376" t="s">
        <v>859</v>
      </c>
      <c r="HIF376" t="s">
        <v>859</v>
      </c>
      <c r="HIH376" t="s">
        <v>859</v>
      </c>
      <c r="HIJ376" t="s">
        <v>859</v>
      </c>
      <c r="HIL376" t="s">
        <v>859</v>
      </c>
      <c r="HIN376" t="s">
        <v>859</v>
      </c>
      <c r="HIP376" t="s">
        <v>859</v>
      </c>
      <c r="HIR376" t="s">
        <v>859</v>
      </c>
      <c r="HIT376" t="s">
        <v>859</v>
      </c>
      <c r="HIV376" t="s">
        <v>859</v>
      </c>
      <c r="HIX376" t="s">
        <v>859</v>
      </c>
      <c r="HIZ376" t="s">
        <v>859</v>
      </c>
      <c r="HJB376" t="s">
        <v>859</v>
      </c>
      <c r="HJD376" t="s">
        <v>859</v>
      </c>
      <c r="HJF376" t="s">
        <v>859</v>
      </c>
      <c r="HJH376" t="s">
        <v>859</v>
      </c>
      <c r="HJJ376" t="s">
        <v>859</v>
      </c>
      <c r="HJL376" t="s">
        <v>859</v>
      </c>
      <c r="HJN376" t="s">
        <v>859</v>
      </c>
      <c r="HJP376" t="s">
        <v>859</v>
      </c>
      <c r="HJR376" t="s">
        <v>859</v>
      </c>
      <c r="HJT376" t="s">
        <v>859</v>
      </c>
      <c r="HJV376" t="s">
        <v>859</v>
      </c>
      <c r="HJX376" t="s">
        <v>859</v>
      </c>
      <c r="HJZ376" t="s">
        <v>859</v>
      </c>
      <c r="HKB376" t="s">
        <v>859</v>
      </c>
      <c r="HKD376" t="s">
        <v>859</v>
      </c>
      <c r="HKF376" t="s">
        <v>859</v>
      </c>
      <c r="HKH376" t="s">
        <v>859</v>
      </c>
      <c r="HKJ376" t="s">
        <v>859</v>
      </c>
      <c r="HKL376" t="s">
        <v>859</v>
      </c>
      <c r="HKN376" t="s">
        <v>859</v>
      </c>
      <c r="HKP376" t="s">
        <v>859</v>
      </c>
      <c r="HKR376" t="s">
        <v>859</v>
      </c>
      <c r="HKT376" t="s">
        <v>859</v>
      </c>
      <c r="HKV376" t="s">
        <v>859</v>
      </c>
      <c r="HKX376" t="s">
        <v>859</v>
      </c>
      <c r="HKZ376" t="s">
        <v>859</v>
      </c>
      <c r="HLB376" t="s">
        <v>859</v>
      </c>
      <c r="HLD376" t="s">
        <v>859</v>
      </c>
      <c r="HLF376" t="s">
        <v>859</v>
      </c>
      <c r="HLH376" t="s">
        <v>859</v>
      </c>
      <c r="HLJ376" t="s">
        <v>859</v>
      </c>
      <c r="HLL376" t="s">
        <v>859</v>
      </c>
      <c r="HLN376" t="s">
        <v>859</v>
      </c>
      <c r="HLP376" t="s">
        <v>859</v>
      </c>
      <c r="HLR376" t="s">
        <v>859</v>
      </c>
      <c r="HLT376" t="s">
        <v>859</v>
      </c>
      <c r="HLV376" t="s">
        <v>859</v>
      </c>
      <c r="HLX376" t="s">
        <v>859</v>
      </c>
      <c r="HLZ376" t="s">
        <v>859</v>
      </c>
      <c r="HMB376" t="s">
        <v>859</v>
      </c>
      <c r="HMD376" t="s">
        <v>859</v>
      </c>
      <c r="HMF376" t="s">
        <v>859</v>
      </c>
      <c r="HMH376" t="s">
        <v>859</v>
      </c>
      <c r="HMJ376" t="s">
        <v>859</v>
      </c>
      <c r="HML376" t="s">
        <v>859</v>
      </c>
      <c r="HMN376" t="s">
        <v>859</v>
      </c>
      <c r="HMP376" t="s">
        <v>859</v>
      </c>
      <c r="HMR376" t="s">
        <v>859</v>
      </c>
      <c r="HMT376" t="s">
        <v>859</v>
      </c>
      <c r="HMV376" t="s">
        <v>859</v>
      </c>
      <c r="HMX376" t="s">
        <v>859</v>
      </c>
      <c r="HMZ376" t="s">
        <v>859</v>
      </c>
      <c r="HNB376" t="s">
        <v>859</v>
      </c>
      <c r="HND376" t="s">
        <v>859</v>
      </c>
      <c r="HNF376" t="s">
        <v>859</v>
      </c>
      <c r="HNH376" t="s">
        <v>859</v>
      </c>
      <c r="HNJ376" t="s">
        <v>859</v>
      </c>
      <c r="HNL376" t="s">
        <v>859</v>
      </c>
      <c r="HNN376" t="s">
        <v>859</v>
      </c>
      <c r="HNP376" t="s">
        <v>859</v>
      </c>
      <c r="HNR376" t="s">
        <v>859</v>
      </c>
      <c r="HNT376" t="s">
        <v>859</v>
      </c>
      <c r="HNV376" t="s">
        <v>859</v>
      </c>
      <c r="HNX376" t="s">
        <v>859</v>
      </c>
      <c r="HNZ376" t="s">
        <v>859</v>
      </c>
      <c r="HOB376" t="s">
        <v>859</v>
      </c>
      <c r="HOD376" t="s">
        <v>859</v>
      </c>
      <c r="HOF376" t="s">
        <v>859</v>
      </c>
      <c r="HOH376" t="s">
        <v>859</v>
      </c>
      <c r="HOJ376" t="s">
        <v>859</v>
      </c>
      <c r="HOL376" t="s">
        <v>859</v>
      </c>
      <c r="HON376" t="s">
        <v>859</v>
      </c>
      <c r="HOP376" t="s">
        <v>859</v>
      </c>
      <c r="HOR376" t="s">
        <v>859</v>
      </c>
      <c r="HOT376" t="s">
        <v>859</v>
      </c>
      <c r="HOV376" t="s">
        <v>859</v>
      </c>
      <c r="HOX376" t="s">
        <v>859</v>
      </c>
      <c r="HOZ376" t="s">
        <v>859</v>
      </c>
      <c r="HPB376" t="s">
        <v>859</v>
      </c>
      <c r="HPD376" t="s">
        <v>859</v>
      </c>
      <c r="HPF376" t="s">
        <v>859</v>
      </c>
      <c r="HPH376" t="s">
        <v>859</v>
      </c>
      <c r="HPJ376" t="s">
        <v>859</v>
      </c>
      <c r="HPL376" t="s">
        <v>859</v>
      </c>
      <c r="HPN376" t="s">
        <v>859</v>
      </c>
      <c r="HPP376" t="s">
        <v>859</v>
      </c>
      <c r="HPR376" t="s">
        <v>859</v>
      </c>
      <c r="HPT376" t="s">
        <v>859</v>
      </c>
      <c r="HPV376" t="s">
        <v>859</v>
      </c>
      <c r="HPX376" t="s">
        <v>859</v>
      </c>
      <c r="HPZ376" t="s">
        <v>859</v>
      </c>
      <c r="HQB376" t="s">
        <v>859</v>
      </c>
      <c r="HQD376" t="s">
        <v>859</v>
      </c>
      <c r="HQF376" t="s">
        <v>859</v>
      </c>
      <c r="HQH376" t="s">
        <v>859</v>
      </c>
      <c r="HQJ376" t="s">
        <v>859</v>
      </c>
      <c r="HQL376" t="s">
        <v>859</v>
      </c>
      <c r="HQN376" t="s">
        <v>859</v>
      </c>
      <c r="HQP376" t="s">
        <v>859</v>
      </c>
      <c r="HQR376" t="s">
        <v>859</v>
      </c>
      <c r="HQT376" t="s">
        <v>859</v>
      </c>
      <c r="HQV376" t="s">
        <v>859</v>
      </c>
      <c r="HQX376" t="s">
        <v>859</v>
      </c>
      <c r="HQZ376" t="s">
        <v>859</v>
      </c>
      <c r="HRB376" t="s">
        <v>859</v>
      </c>
      <c r="HRD376" t="s">
        <v>859</v>
      </c>
      <c r="HRF376" t="s">
        <v>859</v>
      </c>
      <c r="HRH376" t="s">
        <v>859</v>
      </c>
      <c r="HRJ376" t="s">
        <v>859</v>
      </c>
      <c r="HRL376" t="s">
        <v>859</v>
      </c>
      <c r="HRN376" t="s">
        <v>859</v>
      </c>
      <c r="HRP376" t="s">
        <v>859</v>
      </c>
      <c r="HRR376" t="s">
        <v>859</v>
      </c>
      <c r="HRT376" t="s">
        <v>859</v>
      </c>
      <c r="HRV376" t="s">
        <v>859</v>
      </c>
      <c r="HRX376" t="s">
        <v>859</v>
      </c>
      <c r="HRZ376" t="s">
        <v>859</v>
      </c>
      <c r="HSB376" t="s">
        <v>859</v>
      </c>
      <c r="HSD376" t="s">
        <v>859</v>
      </c>
      <c r="HSF376" t="s">
        <v>859</v>
      </c>
      <c r="HSH376" t="s">
        <v>859</v>
      </c>
      <c r="HSJ376" t="s">
        <v>859</v>
      </c>
      <c r="HSL376" t="s">
        <v>859</v>
      </c>
      <c r="HSN376" t="s">
        <v>859</v>
      </c>
      <c r="HSP376" t="s">
        <v>859</v>
      </c>
      <c r="HSR376" t="s">
        <v>859</v>
      </c>
      <c r="HST376" t="s">
        <v>859</v>
      </c>
      <c r="HSV376" t="s">
        <v>859</v>
      </c>
      <c r="HSX376" t="s">
        <v>859</v>
      </c>
      <c r="HSZ376" t="s">
        <v>859</v>
      </c>
      <c r="HTB376" t="s">
        <v>859</v>
      </c>
      <c r="HTD376" t="s">
        <v>859</v>
      </c>
      <c r="HTF376" t="s">
        <v>859</v>
      </c>
      <c r="HTH376" t="s">
        <v>859</v>
      </c>
      <c r="HTJ376" t="s">
        <v>859</v>
      </c>
      <c r="HTL376" t="s">
        <v>859</v>
      </c>
      <c r="HTN376" t="s">
        <v>859</v>
      </c>
      <c r="HTP376" t="s">
        <v>859</v>
      </c>
      <c r="HTR376" t="s">
        <v>859</v>
      </c>
      <c r="HTT376" t="s">
        <v>859</v>
      </c>
      <c r="HTV376" t="s">
        <v>859</v>
      </c>
      <c r="HTX376" t="s">
        <v>859</v>
      </c>
      <c r="HTZ376" t="s">
        <v>859</v>
      </c>
      <c r="HUB376" t="s">
        <v>859</v>
      </c>
      <c r="HUD376" t="s">
        <v>859</v>
      </c>
      <c r="HUF376" t="s">
        <v>859</v>
      </c>
      <c r="HUH376" t="s">
        <v>859</v>
      </c>
      <c r="HUJ376" t="s">
        <v>859</v>
      </c>
      <c r="HUL376" t="s">
        <v>859</v>
      </c>
      <c r="HUN376" t="s">
        <v>859</v>
      </c>
      <c r="HUP376" t="s">
        <v>859</v>
      </c>
      <c r="HUR376" t="s">
        <v>859</v>
      </c>
      <c r="HUT376" t="s">
        <v>859</v>
      </c>
      <c r="HUV376" t="s">
        <v>859</v>
      </c>
      <c r="HUX376" t="s">
        <v>859</v>
      </c>
      <c r="HUZ376" t="s">
        <v>859</v>
      </c>
      <c r="HVB376" t="s">
        <v>859</v>
      </c>
      <c r="HVD376" t="s">
        <v>859</v>
      </c>
      <c r="HVF376" t="s">
        <v>859</v>
      </c>
      <c r="HVH376" t="s">
        <v>859</v>
      </c>
      <c r="HVJ376" t="s">
        <v>859</v>
      </c>
      <c r="HVL376" t="s">
        <v>859</v>
      </c>
      <c r="HVN376" t="s">
        <v>859</v>
      </c>
      <c r="HVP376" t="s">
        <v>859</v>
      </c>
      <c r="HVR376" t="s">
        <v>859</v>
      </c>
      <c r="HVT376" t="s">
        <v>859</v>
      </c>
      <c r="HVV376" t="s">
        <v>859</v>
      </c>
      <c r="HVX376" t="s">
        <v>859</v>
      </c>
      <c r="HVZ376" t="s">
        <v>859</v>
      </c>
      <c r="HWB376" t="s">
        <v>859</v>
      </c>
      <c r="HWD376" t="s">
        <v>859</v>
      </c>
      <c r="HWF376" t="s">
        <v>859</v>
      </c>
      <c r="HWH376" t="s">
        <v>859</v>
      </c>
      <c r="HWJ376" t="s">
        <v>859</v>
      </c>
      <c r="HWL376" t="s">
        <v>859</v>
      </c>
      <c r="HWN376" t="s">
        <v>859</v>
      </c>
      <c r="HWP376" t="s">
        <v>859</v>
      </c>
      <c r="HWR376" t="s">
        <v>859</v>
      </c>
      <c r="HWT376" t="s">
        <v>859</v>
      </c>
      <c r="HWV376" t="s">
        <v>859</v>
      </c>
      <c r="HWX376" t="s">
        <v>859</v>
      </c>
      <c r="HWZ376" t="s">
        <v>859</v>
      </c>
      <c r="HXB376" t="s">
        <v>859</v>
      </c>
      <c r="HXD376" t="s">
        <v>859</v>
      </c>
      <c r="HXF376" t="s">
        <v>859</v>
      </c>
      <c r="HXH376" t="s">
        <v>859</v>
      </c>
      <c r="HXJ376" t="s">
        <v>859</v>
      </c>
      <c r="HXL376" t="s">
        <v>859</v>
      </c>
      <c r="HXN376" t="s">
        <v>859</v>
      </c>
      <c r="HXP376" t="s">
        <v>859</v>
      </c>
      <c r="HXR376" t="s">
        <v>859</v>
      </c>
      <c r="HXT376" t="s">
        <v>859</v>
      </c>
      <c r="HXV376" t="s">
        <v>859</v>
      </c>
      <c r="HXX376" t="s">
        <v>859</v>
      </c>
      <c r="HXZ376" t="s">
        <v>859</v>
      </c>
      <c r="HYB376" t="s">
        <v>859</v>
      </c>
      <c r="HYD376" t="s">
        <v>859</v>
      </c>
      <c r="HYF376" t="s">
        <v>859</v>
      </c>
      <c r="HYH376" t="s">
        <v>859</v>
      </c>
      <c r="HYJ376" t="s">
        <v>859</v>
      </c>
      <c r="HYL376" t="s">
        <v>859</v>
      </c>
      <c r="HYN376" t="s">
        <v>859</v>
      </c>
      <c r="HYP376" t="s">
        <v>859</v>
      </c>
      <c r="HYR376" t="s">
        <v>859</v>
      </c>
      <c r="HYT376" t="s">
        <v>859</v>
      </c>
      <c r="HYV376" t="s">
        <v>859</v>
      </c>
      <c r="HYX376" t="s">
        <v>859</v>
      </c>
      <c r="HYZ376" t="s">
        <v>859</v>
      </c>
      <c r="HZB376" t="s">
        <v>859</v>
      </c>
      <c r="HZD376" t="s">
        <v>859</v>
      </c>
      <c r="HZF376" t="s">
        <v>859</v>
      </c>
      <c r="HZH376" t="s">
        <v>859</v>
      </c>
      <c r="HZJ376" t="s">
        <v>859</v>
      </c>
      <c r="HZL376" t="s">
        <v>859</v>
      </c>
      <c r="HZN376" t="s">
        <v>859</v>
      </c>
      <c r="HZP376" t="s">
        <v>859</v>
      </c>
      <c r="HZR376" t="s">
        <v>859</v>
      </c>
      <c r="HZT376" t="s">
        <v>859</v>
      </c>
      <c r="HZV376" t="s">
        <v>859</v>
      </c>
      <c r="HZX376" t="s">
        <v>859</v>
      </c>
      <c r="HZZ376" t="s">
        <v>859</v>
      </c>
      <c r="IAB376" t="s">
        <v>859</v>
      </c>
      <c r="IAD376" t="s">
        <v>859</v>
      </c>
      <c r="IAF376" t="s">
        <v>859</v>
      </c>
      <c r="IAH376" t="s">
        <v>859</v>
      </c>
      <c r="IAJ376" t="s">
        <v>859</v>
      </c>
      <c r="IAL376" t="s">
        <v>859</v>
      </c>
      <c r="IAN376" t="s">
        <v>859</v>
      </c>
      <c r="IAP376" t="s">
        <v>859</v>
      </c>
      <c r="IAR376" t="s">
        <v>859</v>
      </c>
      <c r="IAT376" t="s">
        <v>859</v>
      </c>
      <c r="IAV376" t="s">
        <v>859</v>
      </c>
      <c r="IAX376" t="s">
        <v>859</v>
      </c>
      <c r="IAZ376" t="s">
        <v>859</v>
      </c>
      <c r="IBB376" t="s">
        <v>859</v>
      </c>
      <c r="IBD376" t="s">
        <v>859</v>
      </c>
      <c r="IBF376" t="s">
        <v>859</v>
      </c>
      <c r="IBH376" t="s">
        <v>859</v>
      </c>
      <c r="IBJ376" t="s">
        <v>859</v>
      </c>
      <c r="IBL376" t="s">
        <v>859</v>
      </c>
      <c r="IBN376" t="s">
        <v>859</v>
      </c>
      <c r="IBP376" t="s">
        <v>859</v>
      </c>
      <c r="IBR376" t="s">
        <v>859</v>
      </c>
      <c r="IBT376" t="s">
        <v>859</v>
      </c>
      <c r="IBV376" t="s">
        <v>859</v>
      </c>
      <c r="IBX376" t="s">
        <v>859</v>
      </c>
      <c r="IBZ376" t="s">
        <v>859</v>
      </c>
      <c r="ICB376" t="s">
        <v>859</v>
      </c>
      <c r="ICD376" t="s">
        <v>859</v>
      </c>
      <c r="ICF376" t="s">
        <v>859</v>
      </c>
      <c r="ICH376" t="s">
        <v>859</v>
      </c>
      <c r="ICJ376" t="s">
        <v>859</v>
      </c>
      <c r="ICL376" t="s">
        <v>859</v>
      </c>
      <c r="ICN376" t="s">
        <v>859</v>
      </c>
      <c r="ICP376" t="s">
        <v>859</v>
      </c>
      <c r="ICR376" t="s">
        <v>859</v>
      </c>
      <c r="ICT376" t="s">
        <v>859</v>
      </c>
      <c r="ICV376" t="s">
        <v>859</v>
      </c>
      <c r="ICX376" t="s">
        <v>859</v>
      </c>
      <c r="ICZ376" t="s">
        <v>859</v>
      </c>
      <c r="IDB376" t="s">
        <v>859</v>
      </c>
      <c r="IDD376" t="s">
        <v>859</v>
      </c>
      <c r="IDF376" t="s">
        <v>859</v>
      </c>
      <c r="IDH376" t="s">
        <v>859</v>
      </c>
      <c r="IDJ376" t="s">
        <v>859</v>
      </c>
      <c r="IDL376" t="s">
        <v>859</v>
      </c>
      <c r="IDN376" t="s">
        <v>859</v>
      </c>
      <c r="IDP376" t="s">
        <v>859</v>
      </c>
      <c r="IDR376" t="s">
        <v>859</v>
      </c>
      <c r="IDT376" t="s">
        <v>859</v>
      </c>
      <c r="IDV376" t="s">
        <v>859</v>
      </c>
      <c r="IDX376" t="s">
        <v>859</v>
      </c>
      <c r="IDZ376" t="s">
        <v>859</v>
      </c>
      <c r="IEB376" t="s">
        <v>859</v>
      </c>
      <c r="IED376" t="s">
        <v>859</v>
      </c>
      <c r="IEF376" t="s">
        <v>859</v>
      </c>
      <c r="IEH376" t="s">
        <v>859</v>
      </c>
      <c r="IEJ376" t="s">
        <v>859</v>
      </c>
      <c r="IEL376" t="s">
        <v>859</v>
      </c>
      <c r="IEN376" t="s">
        <v>859</v>
      </c>
      <c r="IEP376" t="s">
        <v>859</v>
      </c>
      <c r="IER376" t="s">
        <v>859</v>
      </c>
      <c r="IET376" t="s">
        <v>859</v>
      </c>
      <c r="IEV376" t="s">
        <v>859</v>
      </c>
      <c r="IEX376" t="s">
        <v>859</v>
      </c>
      <c r="IEZ376" t="s">
        <v>859</v>
      </c>
      <c r="IFB376" t="s">
        <v>859</v>
      </c>
      <c r="IFD376" t="s">
        <v>859</v>
      </c>
      <c r="IFF376" t="s">
        <v>859</v>
      </c>
      <c r="IFH376" t="s">
        <v>859</v>
      </c>
      <c r="IFJ376" t="s">
        <v>859</v>
      </c>
      <c r="IFL376" t="s">
        <v>859</v>
      </c>
      <c r="IFN376" t="s">
        <v>859</v>
      </c>
      <c r="IFP376" t="s">
        <v>859</v>
      </c>
      <c r="IFR376" t="s">
        <v>859</v>
      </c>
      <c r="IFT376" t="s">
        <v>859</v>
      </c>
      <c r="IFV376" t="s">
        <v>859</v>
      </c>
      <c r="IFX376" t="s">
        <v>859</v>
      </c>
      <c r="IFZ376" t="s">
        <v>859</v>
      </c>
      <c r="IGB376" t="s">
        <v>859</v>
      </c>
      <c r="IGD376" t="s">
        <v>859</v>
      </c>
      <c r="IGF376" t="s">
        <v>859</v>
      </c>
      <c r="IGH376" t="s">
        <v>859</v>
      </c>
      <c r="IGJ376" t="s">
        <v>859</v>
      </c>
      <c r="IGL376" t="s">
        <v>859</v>
      </c>
      <c r="IGN376" t="s">
        <v>859</v>
      </c>
      <c r="IGP376" t="s">
        <v>859</v>
      </c>
      <c r="IGR376" t="s">
        <v>859</v>
      </c>
      <c r="IGT376" t="s">
        <v>859</v>
      </c>
      <c r="IGV376" t="s">
        <v>859</v>
      </c>
      <c r="IGX376" t="s">
        <v>859</v>
      </c>
      <c r="IGZ376" t="s">
        <v>859</v>
      </c>
      <c r="IHB376" t="s">
        <v>859</v>
      </c>
      <c r="IHD376" t="s">
        <v>859</v>
      </c>
      <c r="IHF376" t="s">
        <v>859</v>
      </c>
      <c r="IHH376" t="s">
        <v>859</v>
      </c>
      <c r="IHJ376" t="s">
        <v>859</v>
      </c>
      <c r="IHL376" t="s">
        <v>859</v>
      </c>
      <c r="IHN376" t="s">
        <v>859</v>
      </c>
      <c r="IHP376" t="s">
        <v>859</v>
      </c>
      <c r="IHR376" t="s">
        <v>859</v>
      </c>
      <c r="IHT376" t="s">
        <v>859</v>
      </c>
      <c r="IHV376" t="s">
        <v>859</v>
      </c>
      <c r="IHX376" t="s">
        <v>859</v>
      </c>
      <c r="IHZ376" t="s">
        <v>859</v>
      </c>
      <c r="IIB376" t="s">
        <v>859</v>
      </c>
      <c r="IID376" t="s">
        <v>859</v>
      </c>
      <c r="IIF376" t="s">
        <v>859</v>
      </c>
      <c r="IIH376" t="s">
        <v>859</v>
      </c>
      <c r="IIJ376" t="s">
        <v>859</v>
      </c>
      <c r="IIL376" t="s">
        <v>859</v>
      </c>
      <c r="IIN376" t="s">
        <v>859</v>
      </c>
      <c r="IIP376" t="s">
        <v>859</v>
      </c>
      <c r="IIR376" t="s">
        <v>859</v>
      </c>
      <c r="IIT376" t="s">
        <v>859</v>
      </c>
      <c r="IIV376" t="s">
        <v>859</v>
      </c>
      <c r="IIX376" t="s">
        <v>859</v>
      </c>
      <c r="IIZ376" t="s">
        <v>859</v>
      </c>
      <c r="IJB376" t="s">
        <v>859</v>
      </c>
      <c r="IJD376" t="s">
        <v>859</v>
      </c>
      <c r="IJF376" t="s">
        <v>859</v>
      </c>
      <c r="IJH376" t="s">
        <v>859</v>
      </c>
      <c r="IJJ376" t="s">
        <v>859</v>
      </c>
      <c r="IJL376" t="s">
        <v>859</v>
      </c>
      <c r="IJN376" t="s">
        <v>859</v>
      </c>
      <c r="IJP376" t="s">
        <v>859</v>
      </c>
      <c r="IJR376" t="s">
        <v>859</v>
      </c>
      <c r="IJT376" t="s">
        <v>859</v>
      </c>
      <c r="IJV376" t="s">
        <v>859</v>
      </c>
      <c r="IJX376" t="s">
        <v>859</v>
      </c>
      <c r="IJZ376" t="s">
        <v>859</v>
      </c>
      <c r="IKB376" t="s">
        <v>859</v>
      </c>
      <c r="IKD376" t="s">
        <v>859</v>
      </c>
      <c r="IKF376" t="s">
        <v>859</v>
      </c>
      <c r="IKH376" t="s">
        <v>859</v>
      </c>
      <c r="IKJ376" t="s">
        <v>859</v>
      </c>
      <c r="IKL376" t="s">
        <v>859</v>
      </c>
      <c r="IKN376" t="s">
        <v>859</v>
      </c>
      <c r="IKP376" t="s">
        <v>859</v>
      </c>
      <c r="IKR376" t="s">
        <v>859</v>
      </c>
      <c r="IKT376" t="s">
        <v>859</v>
      </c>
      <c r="IKV376" t="s">
        <v>859</v>
      </c>
      <c r="IKX376" t="s">
        <v>859</v>
      </c>
      <c r="IKZ376" t="s">
        <v>859</v>
      </c>
      <c r="ILB376" t="s">
        <v>859</v>
      </c>
      <c r="ILD376" t="s">
        <v>859</v>
      </c>
      <c r="ILF376" t="s">
        <v>859</v>
      </c>
      <c r="ILH376" t="s">
        <v>859</v>
      </c>
      <c r="ILJ376" t="s">
        <v>859</v>
      </c>
      <c r="ILL376" t="s">
        <v>859</v>
      </c>
      <c r="ILN376" t="s">
        <v>859</v>
      </c>
      <c r="ILP376" t="s">
        <v>859</v>
      </c>
      <c r="ILR376" t="s">
        <v>859</v>
      </c>
      <c r="ILT376" t="s">
        <v>859</v>
      </c>
      <c r="ILV376" t="s">
        <v>859</v>
      </c>
      <c r="ILX376" t="s">
        <v>859</v>
      </c>
      <c r="ILZ376" t="s">
        <v>859</v>
      </c>
      <c r="IMB376" t="s">
        <v>859</v>
      </c>
      <c r="IMD376" t="s">
        <v>859</v>
      </c>
      <c r="IMF376" t="s">
        <v>859</v>
      </c>
      <c r="IMH376" t="s">
        <v>859</v>
      </c>
      <c r="IMJ376" t="s">
        <v>859</v>
      </c>
      <c r="IML376" t="s">
        <v>859</v>
      </c>
      <c r="IMN376" t="s">
        <v>859</v>
      </c>
      <c r="IMP376" t="s">
        <v>859</v>
      </c>
      <c r="IMR376" t="s">
        <v>859</v>
      </c>
      <c r="IMT376" t="s">
        <v>859</v>
      </c>
      <c r="IMV376" t="s">
        <v>859</v>
      </c>
      <c r="IMX376" t="s">
        <v>859</v>
      </c>
      <c r="IMZ376" t="s">
        <v>859</v>
      </c>
      <c r="INB376" t="s">
        <v>859</v>
      </c>
      <c r="IND376" t="s">
        <v>859</v>
      </c>
      <c r="INF376" t="s">
        <v>859</v>
      </c>
      <c r="INH376" t="s">
        <v>859</v>
      </c>
      <c r="INJ376" t="s">
        <v>859</v>
      </c>
      <c r="INL376" t="s">
        <v>859</v>
      </c>
      <c r="INN376" t="s">
        <v>859</v>
      </c>
      <c r="INP376" t="s">
        <v>859</v>
      </c>
      <c r="INR376" t="s">
        <v>859</v>
      </c>
      <c r="INT376" t="s">
        <v>859</v>
      </c>
      <c r="INV376" t="s">
        <v>859</v>
      </c>
      <c r="INX376" t="s">
        <v>859</v>
      </c>
      <c r="INZ376" t="s">
        <v>859</v>
      </c>
      <c r="IOB376" t="s">
        <v>859</v>
      </c>
      <c r="IOD376" t="s">
        <v>859</v>
      </c>
      <c r="IOF376" t="s">
        <v>859</v>
      </c>
      <c r="IOH376" t="s">
        <v>859</v>
      </c>
      <c r="IOJ376" t="s">
        <v>859</v>
      </c>
      <c r="IOL376" t="s">
        <v>859</v>
      </c>
      <c r="ION376" t="s">
        <v>859</v>
      </c>
      <c r="IOP376" t="s">
        <v>859</v>
      </c>
      <c r="IOR376" t="s">
        <v>859</v>
      </c>
      <c r="IOT376" t="s">
        <v>859</v>
      </c>
      <c r="IOV376" t="s">
        <v>859</v>
      </c>
      <c r="IOX376" t="s">
        <v>859</v>
      </c>
      <c r="IOZ376" t="s">
        <v>859</v>
      </c>
      <c r="IPB376" t="s">
        <v>859</v>
      </c>
      <c r="IPD376" t="s">
        <v>859</v>
      </c>
      <c r="IPF376" t="s">
        <v>859</v>
      </c>
      <c r="IPH376" t="s">
        <v>859</v>
      </c>
      <c r="IPJ376" t="s">
        <v>859</v>
      </c>
      <c r="IPL376" t="s">
        <v>859</v>
      </c>
      <c r="IPN376" t="s">
        <v>859</v>
      </c>
      <c r="IPP376" t="s">
        <v>859</v>
      </c>
      <c r="IPR376" t="s">
        <v>859</v>
      </c>
      <c r="IPT376" t="s">
        <v>859</v>
      </c>
      <c r="IPV376" t="s">
        <v>859</v>
      </c>
      <c r="IPX376" t="s">
        <v>859</v>
      </c>
      <c r="IPZ376" t="s">
        <v>859</v>
      </c>
      <c r="IQB376" t="s">
        <v>859</v>
      </c>
      <c r="IQD376" t="s">
        <v>859</v>
      </c>
      <c r="IQF376" t="s">
        <v>859</v>
      </c>
      <c r="IQH376" t="s">
        <v>859</v>
      </c>
      <c r="IQJ376" t="s">
        <v>859</v>
      </c>
      <c r="IQL376" t="s">
        <v>859</v>
      </c>
      <c r="IQN376" t="s">
        <v>859</v>
      </c>
      <c r="IQP376" t="s">
        <v>859</v>
      </c>
      <c r="IQR376" t="s">
        <v>859</v>
      </c>
      <c r="IQT376" t="s">
        <v>859</v>
      </c>
      <c r="IQV376" t="s">
        <v>859</v>
      </c>
      <c r="IQX376" t="s">
        <v>859</v>
      </c>
      <c r="IQZ376" t="s">
        <v>859</v>
      </c>
      <c r="IRB376" t="s">
        <v>859</v>
      </c>
      <c r="IRD376" t="s">
        <v>859</v>
      </c>
      <c r="IRF376" t="s">
        <v>859</v>
      </c>
      <c r="IRH376" t="s">
        <v>859</v>
      </c>
      <c r="IRJ376" t="s">
        <v>859</v>
      </c>
      <c r="IRL376" t="s">
        <v>859</v>
      </c>
      <c r="IRN376" t="s">
        <v>859</v>
      </c>
      <c r="IRP376" t="s">
        <v>859</v>
      </c>
      <c r="IRR376" t="s">
        <v>859</v>
      </c>
      <c r="IRT376" t="s">
        <v>859</v>
      </c>
      <c r="IRV376" t="s">
        <v>859</v>
      </c>
      <c r="IRX376" t="s">
        <v>859</v>
      </c>
      <c r="IRZ376" t="s">
        <v>859</v>
      </c>
      <c r="ISB376" t="s">
        <v>859</v>
      </c>
      <c r="ISD376" t="s">
        <v>859</v>
      </c>
      <c r="ISF376" t="s">
        <v>859</v>
      </c>
      <c r="ISH376" t="s">
        <v>859</v>
      </c>
      <c r="ISJ376" t="s">
        <v>859</v>
      </c>
      <c r="ISL376" t="s">
        <v>859</v>
      </c>
      <c r="ISN376" t="s">
        <v>859</v>
      </c>
      <c r="ISP376" t="s">
        <v>859</v>
      </c>
      <c r="ISR376" t="s">
        <v>859</v>
      </c>
      <c r="IST376" t="s">
        <v>859</v>
      </c>
      <c r="ISV376" t="s">
        <v>859</v>
      </c>
      <c r="ISX376" t="s">
        <v>859</v>
      </c>
      <c r="ISZ376" t="s">
        <v>859</v>
      </c>
      <c r="ITB376" t="s">
        <v>859</v>
      </c>
      <c r="ITD376" t="s">
        <v>859</v>
      </c>
      <c r="ITF376" t="s">
        <v>859</v>
      </c>
      <c r="ITH376" t="s">
        <v>859</v>
      </c>
      <c r="ITJ376" t="s">
        <v>859</v>
      </c>
      <c r="ITL376" t="s">
        <v>859</v>
      </c>
      <c r="ITN376" t="s">
        <v>859</v>
      </c>
      <c r="ITP376" t="s">
        <v>859</v>
      </c>
      <c r="ITR376" t="s">
        <v>859</v>
      </c>
      <c r="ITT376" t="s">
        <v>859</v>
      </c>
      <c r="ITV376" t="s">
        <v>859</v>
      </c>
      <c r="ITX376" t="s">
        <v>859</v>
      </c>
      <c r="ITZ376" t="s">
        <v>859</v>
      </c>
      <c r="IUB376" t="s">
        <v>859</v>
      </c>
      <c r="IUD376" t="s">
        <v>859</v>
      </c>
      <c r="IUF376" t="s">
        <v>859</v>
      </c>
      <c r="IUH376" t="s">
        <v>859</v>
      </c>
      <c r="IUJ376" t="s">
        <v>859</v>
      </c>
      <c r="IUL376" t="s">
        <v>859</v>
      </c>
      <c r="IUN376" t="s">
        <v>859</v>
      </c>
      <c r="IUP376" t="s">
        <v>859</v>
      </c>
      <c r="IUR376" t="s">
        <v>859</v>
      </c>
      <c r="IUT376" t="s">
        <v>859</v>
      </c>
      <c r="IUV376" t="s">
        <v>859</v>
      </c>
      <c r="IUX376" t="s">
        <v>859</v>
      </c>
      <c r="IUZ376" t="s">
        <v>859</v>
      </c>
      <c r="IVB376" t="s">
        <v>859</v>
      </c>
      <c r="IVD376" t="s">
        <v>859</v>
      </c>
      <c r="IVF376" t="s">
        <v>859</v>
      </c>
      <c r="IVH376" t="s">
        <v>859</v>
      </c>
      <c r="IVJ376" t="s">
        <v>859</v>
      </c>
      <c r="IVL376" t="s">
        <v>859</v>
      </c>
      <c r="IVN376" t="s">
        <v>859</v>
      </c>
      <c r="IVP376" t="s">
        <v>859</v>
      </c>
      <c r="IVR376" t="s">
        <v>859</v>
      </c>
      <c r="IVT376" t="s">
        <v>859</v>
      </c>
      <c r="IVV376" t="s">
        <v>859</v>
      </c>
      <c r="IVX376" t="s">
        <v>859</v>
      </c>
      <c r="IVZ376" t="s">
        <v>859</v>
      </c>
      <c r="IWB376" t="s">
        <v>859</v>
      </c>
      <c r="IWD376" t="s">
        <v>859</v>
      </c>
      <c r="IWF376" t="s">
        <v>859</v>
      </c>
      <c r="IWH376" t="s">
        <v>859</v>
      </c>
      <c r="IWJ376" t="s">
        <v>859</v>
      </c>
      <c r="IWL376" t="s">
        <v>859</v>
      </c>
      <c r="IWN376" t="s">
        <v>859</v>
      </c>
      <c r="IWP376" t="s">
        <v>859</v>
      </c>
      <c r="IWR376" t="s">
        <v>859</v>
      </c>
      <c r="IWT376" t="s">
        <v>859</v>
      </c>
      <c r="IWV376" t="s">
        <v>859</v>
      </c>
      <c r="IWX376" t="s">
        <v>859</v>
      </c>
      <c r="IWZ376" t="s">
        <v>859</v>
      </c>
      <c r="IXB376" t="s">
        <v>859</v>
      </c>
      <c r="IXD376" t="s">
        <v>859</v>
      </c>
      <c r="IXF376" t="s">
        <v>859</v>
      </c>
      <c r="IXH376" t="s">
        <v>859</v>
      </c>
      <c r="IXJ376" t="s">
        <v>859</v>
      </c>
      <c r="IXL376" t="s">
        <v>859</v>
      </c>
      <c r="IXN376" t="s">
        <v>859</v>
      </c>
      <c r="IXP376" t="s">
        <v>859</v>
      </c>
      <c r="IXR376" t="s">
        <v>859</v>
      </c>
      <c r="IXT376" t="s">
        <v>859</v>
      </c>
      <c r="IXV376" t="s">
        <v>859</v>
      </c>
      <c r="IXX376" t="s">
        <v>859</v>
      </c>
      <c r="IXZ376" t="s">
        <v>859</v>
      </c>
      <c r="IYB376" t="s">
        <v>859</v>
      </c>
      <c r="IYD376" t="s">
        <v>859</v>
      </c>
      <c r="IYF376" t="s">
        <v>859</v>
      </c>
      <c r="IYH376" t="s">
        <v>859</v>
      </c>
      <c r="IYJ376" t="s">
        <v>859</v>
      </c>
      <c r="IYL376" t="s">
        <v>859</v>
      </c>
      <c r="IYN376" t="s">
        <v>859</v>
      </c>
      <c r="IYP376" t="s">
        <v>859</v>
      </c>
      <c r="IYR376" t="s">
        <v>859</v>
      </c>
      <c r="IYT376" t="s">
        <v>859</v>
      </c>
      <c r="IYV376" t="s">
        <v>859</v>
      </c>
      <c r="IYX376" t="s">
        <v>859</v>
      </c>
      <c r="IYZ376" t="s">
        <v>859</v>
      </c>
      <c r="IZB376" t="s">
        <v>859</v>
      </c>
      <c r="IZD376" t="s">
        <v>859</v>
      </c>
      <c r="IZF376" t="s">
        <v>859</v>
      </c>
      <c r="IZH376" t="s">
        <v>859</v>
      </c>
      <c r="IZJ376" t="s">
        <v>859</v>
      </c>
      <c r="IZL376" t="s">
        <v>859</v>
      </c>
      <c r="IZN376" t="s">
        <v>859</v>
      </c>
      <c r="IZP376" t="s">
        <v>859</v>
      </c>
      <c r="IZR376" t="s">
        <v>859</v>
      </c>
      <c r="IZT376" t="s">
        <v>859</v>
      </c>
      <c r="IZV376" t="s">
        <v>859</v>
      </c>
      <c r="IZX376" t="s">
        <v>859</v>
      </c>
      <c r="IZZ376" t="s">
        <v>859</v>
      </c>
      <c r="JAB376" t="s">
        <v>859</v>
      </c>
      <c r="JAD376" t="s">
        <v>859</v>
      </c>
      <c r="JAF376" t="s">
        <v>859</v>
      </c>
      <c r="JAH376" t="s">
        <v>859</v>
      </c>
      <c r="JAJ376" t="s">
        <v>859</v>
      </c>
      <c r="JAL376" t="s">
        <v>859</v>
      </c>
      <c r="JAN376" t="s">
        <v>859</v>
      </c>
      <c r="JAP376" t="s">
        <v>859</v>
      </c>
      <c r="JAR376" t="s">
        <v>859</v>
      </c>
      <c r="JAT376" t="s">
        <v>859</v>
      </c>
      <c r="JAV376" t="s">
        <v>859</v>
      </c>
      <c r="JAX376" t="s">
        <v>859</v>
      </c>
      <c r="JAZ376" t="s">
        <v>859</v>
      </c>
      <c r="JBB376" t="s">
        <v>859</v>
      </c>
      <c r="JBD376" t="s">
        <v>859</v>
      </c>
      <c r="JBF376" t="s">
        <v>859</v>
      </c>
      <c r="JBH376" t="s">
        <v>859</v>
      </c>
      <c r="JBJ376" t="s">
        <v>859</v>
      </c>
      <c r="JBL376" t="s">
        <v>859</v>
      </c>
      <c r="JBN376" t="s">
        <v>859</v>
      </c>
      <c r="JBP376" t="s">
        <v>859</v>
      </c>
      <c r="JBR376" t="s">
        <v>859</v>
      </c>
      <c r="JBT376" t="s">
        <v>859</v>
      </c>
      <c r="JBV376" t="s">
        <v>859</v>
      </c>
      <c r="JBX376" t="s">
        <v>859</v>
      </c>
      <c r="JBZ376" t="s">
        <v>859</v>
      </c>
      <c r="JCB376" t="s">
        <v>859</v>
      </c>
      <c r="JCD376" t="s">
        <v>859</v>
      </c>
      <c r="JCF376" t="s">
        <v>859</v>
      </c>
      <c r="JCH376" t="s">
        <v>859</v>
      </c>
      <c r="JCJ376" t="s">
        <v>859</v>
      </c>
      <c r="JCL376" t="s">
        <v>859</v>
      </c>
      <c r="JCN376" t="s">
        <v>859</v>
      </c>
      <c r="JCP376" t="s">
        <v>859</v>
      </c>
      <c r="JCR376" t="s">
        <v>859</v>
      </c>
      <c r="JCT376" t="s">
        <v>859</v>
      </c>
      <c r="JCV376" t="s">
        <v>859</v>
      </c>
      <c r="JCX376" t="s">
        <v>859</v>
      </c>
      <c r="JCZ376" t="s">
        <v>859</v>
      </c>
      <c r="JDB376" t="s">
        <v>859</v>
      </c>
      <c r="JDD376" t="s">
        <v>859</v>
      </c>
      <c r="JDF376" t="s">
        <v>859</v>
      </c>
      <c r="JDH376" t="s">
        <v>859</v>
      </c>
      <c r="JDJ376" t="s">
        <v>859</v>
      </c>
      <c r="JDL376" t="s">
        <v>859</v>
      </c>
      <c r="JDN376" t="s">
        <v>859</v>
      </c>
      <c r="JDP376" t="s">
        <v>859</v>
      </c>
      <c r="JDR376" t="s">
        <v>859</v>
      </c>
      <c r="JDT376" t="s">
        <v>859</v>
      </c>
      <c r="JDV376" t="s">
        <v>859</v>
      </c>
      <c r="JDX376" t="s">
        <v>859</v>
      </c>
      <c r="JDZ376" t="s">
        <v>859</v>
      </c>
      <c r="JEB376" t="s">
        <v>859</v>
      </c>
      <c r="JED376" t="s">
        <v>859</v>
      </c>
      <c r="JEF376" t="s">
        <v>859</v>
      </c>
      <c r="JEH376" t="s">
        <v>859</v>
      </c>
      <c r="JEJ376" t="s">
        <v>859</v>
      </c>
      <c r="JEL376" t="s">
        <v>859</v>
      </c>
      <c r="JEN376" t="s">
        <v>859</v>
      </c>
      <c r="JEP376" t="s">
        <v>859</v>
      </c>
      <c r="JER376" t="s">
        <v>859</v>
      </c>
      <c r="JET376" t="s">
        <v>859</v>
      </c>
      <c r="JEV376" t="s">
        <v>859</v>
      </c>
      <c r="JEX376" t="s">
        <v>859</v>
      </c>
      <c r="JEZ376" t="s">
        <v>859</v>
      </c>
      <c r="JFB376" t="s">
        <v>859</v>
      </c>
      <c r="JFD376" t="s">
        <v>859</v>
      </c>
      <c r="JFF376" t="s">
        <v>859</v>
      </c>
      <c r="JFH376" t="s">
        <v>859</v>
      </c>
      <c r="JFJ376" t="s">
        <v>859</v>
      </c>
      <c r="JFL376" t="s">
        <v>859</v>
      </c>
      <c r="JFN376" t="s">
        <v>859</v>
      </c>
      <c r="JFP376" t="s">
        <v>859</v>
      </c>
      <c r="JFR376" t="s">
        <v>859</v>
      </c>
      <c r="JFT376" t="s">
        <v>859</v>
      </c>
      <c r="JFV376" t="s">
        <v>859</v>
      </c>
      <c r="JFX376" t="s">
        <v>859</v>
      </c>
      <c r="JFZ376" t="s">
        <v>859</v>
      </c>
      <c r="JGB376" t="s">
        <v>859</v>
      </c>
      <c r="JGD376" t="s">
        <v>859</v>
      </c>
      <c r="JGF376" t="s">
        <v>859</v>
      </c>
      <c r="JGH376" t="s">
        <v>859</v>
      </c>
      <c r="JGJ376" t="s">
        <v>859</v>
      </c>
      <c r="JGL376" t="s">
        <v>859</v>
      </c>
      <c r="JGN376" t="s">
        <v>859</v>
      </c>
      <c r="JGP376" t="s">
        <v>859</v>
      </c>
      <c r="JGR376" t="s">
        <v>859</v>
      </c>
      <c r="JGT376" t="s">
        <v>859</v>
      </c>
      <c r="JGV376" t="s">
        <v>859</v>
      </c>
      <c r="JGX376" t="s">
        <v>859</v>
      </c>
      <c r="JGZ376" t="s">
        <v>859</v>
      </c>
      <c r="JHB376" t="s">
        <v>859</v>
      </c>
      <c r="JHD376" t="s">
        <v>859</v>
      </c>
      <c r="JHF376" t="s">
        <v>859</v>
      </c>
      <c r="JHH376" t="s">
        <v>859</v>
      </c>
      <c r="JHJ376" t="s">
        <v>859</v>
      </c>
      <c r="JHL376" t="s">
        <v>859</v>
      </c>
      <c r="JHN376" t="s">
        <v>859</v>
      </c>
      <c r="JHP376" t="s">
        <v>859</v>
      </c>
      <c r="JHR376" t="s">
        <v>859</v>
      </c>
      <c r="JHT376" t="s">
        <v>859</v>
      </c>
      <c r="JHV376" t="s">
        <v>859</v>
      </c>
      <c r="JHX376" t="s">
        <v>859</v>
      </c>
      <c r="JHZ376" t="s">
        <v>859</v>
      </c>
      <c r="JIB376" t="s">
        <v>859</v>
      </c>
      <c r="JID376" t="s">
        <v>859</v>
      </c>
      <c r="JIF376" t="s">
        <v>859</v>
      </c>
      <c r="JIH376" t="s">
        <v>859</v>
      </c>
      <c r="JIJ376" t="s">
        <v>859</v>
      </c>
      <c r="JIL376" t="s">
        <v>859</v>
      </c>
      <c r="JIN376" t="s">
        <v>859</v>
      </c>
      <c r="JIP376" t="s">
        <v>859</v>
      </c>
      <c r="JIR376" t="s">
        <v>859</v>
      </c>
      <c r="JIT376" t="s">
        <v>859</v>
      </c>
      <c r="JIV376" t="s">
        <v>859</v>
      </c>
      <c r="JIX376" t="s">
        <v>859</v>
      </c>
      <c r="JIZ376" t="s">
        <v>859</v>
      </c>
      <c r="JJB376" t="s">
        <v>859</v>
      </c>
      <c r="JJD376" t="s">
        <v>859</v>
      </c>
      <c r="JJF376" t="s">
        <v>859</v>
      </c>
      <c r="JJH376" t="s">
        <v>859</v>
      </c>
      <c r="JJJ376" t="s">
        <v>859</v>
      </c>
      <c r="JJL376" t="s">
        <v>859</v>
      </c>
      <c r="JJN376" t="s">
        <v>859</v>
      </c>
      <c r="JJP376" t="s">
        <v>859</v>
      </c>
      <c r="JJR376" t="s">
        <v>859</v>
      </c>
      <c r="JJT376" t="s">
        <v>859</v>
      </c>
      <c r="JJV376" t="s">
        <v>859</v>
      </c>
      <c r="JJX376" t="s">
        <v>859</v>
      </c>
      <c r="JJZ376" t="s">
        <v>859</v>
      </c>
      <c r="JKB376" t="s">
        <v>859</v>
      </c>
      <c r="JKD376" t="s">
        <v>859</v>
      </c>
      <c r="JKF376" t="s">
        <v>859</v>
      </c>
      <c r="JKH376" t="s">
        <v>859</v>
      </c>
      <c r="JKJ376" t="s">
        <v>859</v>
      </c>
      <c r="JKL376" t="s">
        <v>859</v>
      </c>
      <c r="JKN376" t="s">
        <v>859</v>
      </c>
      <c r="JKP376" t="s">
        <v>859</v>
      </c>
      <c r="JKR376" t="s">
        <v>859</v>
      </c>
      <c r="JKT376" t="s">
        <v>859</v>
      </c>
      <c r="JKV376" t="s">
        <v>859</v>
      </c>
      <c r="JKX376" t="s">
        <v>859</v>
      </c>
      <c r="JKZ376" t="s">
        <v>859</v>
      </c>
      <c r="JLB376" t="s">
        <v>859</v>
      </c>
      <c r="JLD376" t="s">
        <v>859</v>
      </c>
      <c r="JLF376" t="s">
        <v>859</v>
      </c>
      <c r="JLH376" t="s">
        <v>859</v>
      </c>
      <c r="JLJ376" t="s">
        <v>859</v>
      </c>
      <c r="JLL376" t="s">
        <v>859</v>
      </c>
      <c r="JLN376" t="s">
        <v>859</v>
      </c>
      <c r="JLP376" t="s">
        <v>859</v>
      </c>
      <c r="JLR376" t="s">
        <v>859</v>
      </c>
      <c r="JLT376" t="s">
        <v>859</v>
      </c>
      <c r="JLV376" t="s">
        <v>859</v>
      </c>
      <c r="JLX376" t="s">
        <v>859</v>
      </c>
      <c r="JLZ376" t="s">
        <v>859</v>
      </c>
      <c r="JMB376" t="s">
        <v>859</v>
      </c>
      <c r="JMD376" t="s">
        <v>859</v>
      </c>
      <c r="JMF376" t="s">
        <v>859</v>
      </c>
      <c r="JMH376" t="s">
        <v>859</v>
      </c>
      <c r="JMJ376" t="s">
        <v>859</v>
      </c>
      <c r="JML376" t="s">
        <v>859</v>
      </c>
      <c r="JMN376" t="s">
        <v>859</v>
      </c>
      <c r="JMP376" t="s">
        <v>859</v>
      </c>
      <c r="JMR376" t="s">
        <v>859</v>
      </c>
      <c r="JMT376" t="s">
        <v>859</v>
      </c>
      <c r="JMV376" t="s">
        <v>859</v>
      </c>
      <c r="JMX376" t="s">
        <v>859</v>
      </c>
      <c r="JMZ376" t="s">
        <v>859</v>
      </c>
      <c r="JNB376" t="s">
        <v>859</v>
      </c>
      <c r="JND376" t="s">
        <v>859</v>
      </c>
      <c r="JNF376" t="s">
        <v>859</v>
      </c>
      <c r="JNH376" t="s">
        <v>859</v>
      </c>
      <c r="JNJ376" t="s">
        <v>859</v>
      </c>
      <c r="JNL376" t="s">
        <v>859</v>
      </c>
      <c r="JNN376" t="s">
        <v>859</v>
      </c>
      <c r="JNP376" t="s">
        <v>859</v>
      </c>
      <c r="JNR376" t="s">
        <v>859</v>
      </c>
      <c r="JNT376" t="s">
        <v>859</v>
      </c>
      <c r="JNV376" t="s">
        <v>859</v>
      </c>
      <c r="JNX376" t="s">
        <v>859</v>
      </c>
      <c r="JNZ376" t="s">
        <v>859</v>
      </c>
      <c r="JOB376" t="s">
        <v>859</v>
      </c>
      <c r="JOD376" t="s">
        <v>859</v>
      </c>
      <c r="JOF376" t="s">
        <v>859</v>
      </c>
      <c r="JOH376" t="s">
        <v>859</v>
      </c>
      <c r="JOJ376" t="s">
        <v>859</v>
      </c>
      <c r="JOL376" t="s">
        <v>859</v>
      </c>
      <c r="JON376" t="s">
        <v>859</v>
      </c>
      <c r="JOP376" t="s">
        <v>859</v>
      </c>
      <c r="JOR376" t="s">
        <v>859</v>
      </c>
      <c r="JOT376" t="s">
        <v>859</v>
      </c>
      <c r="JOV376" t="s">
        <v>859</v>
      </c>
      <c r="JOX376" t="s">
        <v>859</v>
      </c>
      <c r="JOZ376" t="s">
        <v>859</v>
      </c>
      <c r="JPB376" t="s">
        <v>859</v>
      </c>
      <c r="JPD376" t="s">
        <v>859</v>
      </c>
      <c r="JPF376" t="s">
        <v>859</v>
      </c>
      <c r="JPH376" t="s">
        <v>859</v>
      </c>
      <c r="JPJ376" t="s">
        <v>859</v>
      </c>
      <c r="JPL376" t="s">
        <v>859</v>
      </c>
      <c r="JPN376" t="s">
        <v>859</v>
      </c>
      <c r="JPP376" t="s">
        <v>859</v>
      </c>
      <c r="JPR376" t="s">
        <v>859</v>
      </c>
      <c r="JPT376" t="s">
        <v>859</v>
      </c>
      <c r="JPV376" t="s">
        <v>859</v>
      </c>
      <c r="JPX376" t="s">
        <v>859</v>
      </c>
      <c r="JPZ376" t="s">
        <v>859</v>
      </c>
      <c r="JQB376" t="s">
        <v>859</v>
      </c>
      <c r="JQD376" t="s">
        <v>859</v>
      </c>
      <c r="JQF376" t="s">
        <v>859</v>
      </c>
      <c r="JQH376" t="s">
        <v>859</v>
      </c>
      <c r="JQJ376" t="s">
        <v>859</v>
      </c>
      <c r="JQL376" t="s">
        <v>859</v>
      </c>
      <c r="JQN376" t="s">
        <v>859</v>
      </c>
      <c r="JQP376" t="s">
        <v>859</v>
      </c>
      <c r="JQR376" t="s">
        <v>859</v>
      </c>
      <c r="JQT376" t="s">
        <v>859</v>
      </c>
      <c r="JQV376" t="s">
        <v>859</v>
      </c>
      <c r="JQX376" t="s">
        <v>859</v>
      </c>
      <c r="JQZ376" t="s">
        <v>859</v>
      </c>
      <c r="JRB376" t="s">
        <v>859</v>
      </c>
      <c r="JRD376" t="s">
        <v>859</v>
      </c>
      <c r="JRF376" t="s">
        <v>859</v>
      </c>
      <c r="JRH376" t="s">
        <v>859</v>
      </c>
      <c r="JRJ376" t="s">
        <v>859</v>
      </c>
      <c r="JRL376" t="s">
        <v>859</v>
      </c>
      <c r="JRN376" t="s">
        <v>859</v>
      </c>
      <c r="JRP376" t="s">
        <v>859</v>
      </c>
      <c r="JRR376" t="s">
        <v>859</v>
      </c>
      <c r="JRT376" t="s">
        <v>859</v>
      </c>
      <c r="JRV376" t="s">
        <v>859</v>
      </c>
      <c r="JRX376" t="s">
        <v>859</v>
      </c>
      <c r="JRZ376" t="s">
        <v>859</v>
      </c>
      <c r="JSB376" t="s">
        <v>859</v>
      </c>
      <c r="JSD376" t="s">
        <v>859</v>
      </c>
      <c r="JSF376" t="s">
        <v>859</v>
      </c>
      <c r="JSH376" t="s">
        <v>859</v>
      </c>
      <c r="JSJ376" t="s">
        <v>859</v>
      </c>
      <c r="JSL376" t="s">
        <v>859</v>
      </c>
      <c r="JSN376" t="s">
        <v>859</v>
      </c>
      <c r="JSP376" t="s">
        <v>859</v>
      </c>
      <c r="JSR376" t="s">
        <v>859</v>
      </c>
      <c r="JST376" t="s">
        <v>859</v>
      </c>
      <c r="JSV376" t="s">
        <v>859</v>
      </c>
      <c r="JSX376" t="s">
        <v>859</v>
      </c>
      <c r="JSZ376" t="s">
        <v>859</v>
      </c>
      <c r="JTB376" t="s">
        <v>859</v>
      </c>
      <c r="JTD376" t="s">
        <v>859</v>
      </c>
      <c r="JTF376" t="s">
        <v>859</v>
      </c>
      <c r="JTH376" t="s">
        <v>859</v>
      </c>
      <c r="JTJ376" t="s">
        <v>859</v>
      </c>
      <c r="JTL376" t="s">
        <v>859</v>
      </c>
      <c r="JTN376" t="s">
        <v>859</v>
      </c>
      <c r="JTP376" t="s">
        <v>859</v>
      </c>
      <c r="JTR376" t="s">
        <v>859</v>
      </c>
      <c r="JTT376" t="s">
        <v>859</v>
      </c>
      <c r="JTV376" t="s">
        <v>859</v>
      </c>
      <c r="JTX376" t="s">
        <v>859</v>
      </c>
      <c r="JTZ376" t="s">
        <v>859</v>
      </c>
      <c r="JUB376" t="s">
        <v>859</v>
      </c>
      <c r="JUD376" t="s">
        <v>859</v>
      </c>
      <c r="JUF376" t="s">
        <v>859</v>
      </c>
      <c r="JUH376" t="s">
        <v>859</v>
      </c>
      <c r="JUJ376" t="s">
        <v>859</v>
      </c>
      <c r="JUL376" t="s">
        <v>859</v>
      </c>
      <c r="JUN376" t="s">
        <v>859</v>
      </c>
      <c r="JUP376" t="s">
        <v>859</v>
      </c>
      <c r="JUR376" t="s">
        <v>859</v>
      </c>
      <c r="JUT376" t="s">
        <v>859</v>
      </c>
      <c r="JUV376" t="s">
        <v>859</v>
      </c>
      <c r="JUX376" t="s">
        <v>859</v>
      </c>
      <c r="JUZ376" t="s">
        <v>859</v>
      </c>
      <c r="JVB376" t="s">
        <v>859</v>
      </c>
      <c r="JVD376" t="s">
        <v>859</v>
      </c>
      <c r="JVF376" t="s">
        <v>859</v>
      </c>
      <c r="JVH376" t="s">
        <v>859</v>
      </c>
      <c r="JVJ376" t="s">
        <v>859</v>
      </c>
      <c r="JVL376" t="s">
        <v>859</v>
      </c>
      <c r="JVN376" t="s">
        <v>859</v>
      </c>
      <c r="JVP376" t="s">
        <v>859</v>
      </c>
      <c r="JVR376" t="s">
        <v>859</v>
      </c>
      <c r="JVT376" t="s">
        <v>859</v>
      </c>
      <c r="JVV376" t="s">
        <v>859</v>
      </c>
      <c r="JVX376" t="s">
        <v>859</v>
      </c>
      <c r="JVZ376" t="s">
        <v>859</v>
      </c>
      <c r="JWB376" t="s">
        <v>859</v>
      </c>
      <c r="JWD376" t="s">
        <v>859</v>
      </c>
      <c r="JWF376" t="s">
        <v>859</v>
      </c>
      <c r="JWH376" t="s">
        <v>859</v>
      </c>
      <c r="JWJ376" t="s">
        <v>859</v>
      </c>
      <c r="JWL376" t="s">
        <v>859</v>
      </c>
      <c r="JWN376" t="s">
        <v>859</v>
      </c>
      <c r="JWP376" t="s">
        <v>859</v>
      </c>
      <c r="JWR376" t="s">
        <v>859</v>
      </c>
      <c r="JWT376" t="s">
        <v>859</v>
      </c>
      <c r="JWV376" t="s">
        <v>859</v>
      </c>
      <c r="JWX376" t="s">
        <v>859</v>
      </c>
      <c r="JWZ376" t="s">
        <v>859</v>
      </c>
      <c r="JXB376" t="s">
        <v>859</v>
      </c>
      <c r="JXD376" t="s">
        <v>859</v>
      </c>
      <c r="JXF376" t="s">
        <v>859</v>
      </c>
      <c r="JXH376" t="s">
        <v>859</v>
      </c>
      <c r="JXJ376" t="s">
        <v>859</v>
      </c>
      <c r="JXL376" t="s">
        <v>859</v>
      </c>
      <c r="JXN376" t="s">
        <v>859</v>
      </c>
      <c r="JXP376" t="s">
        <v>859</v>
      </c>
      <c r="JXR376" t="s">
        <v>859</v>
      </c>
      <c r="JXT376" t="s">
        <v>859</v>
      </c>
      <c r="JXV376" t="s">
        <v>859</v>
      </c>
      <c r="JXX376" t="s">
        <v>859</v>
      </c>
      <c r="JXZ376" t="s">
        <v>859</v>
      </c>
      <c r="JYB376" t="s">
        <v>859</v>
      </c>
      <c r="JYD376" t="s">
        <v>859</v>
      </c>
      <c r="JYF376" t="s">
        <v>859</v>
      </c>
      <c r="JYH376" t="s">
        <v>859</v>
      </c>
      <c r="JYJ376" t="s">
        <v>859</v>
      </c>
      <c r="JYL376" t="s">
        <v>859</v>
      </c>
      <c r="JYN376" t="s">
        <v>859</v>
      </c>
      <c r="JYP376" t="s">
        <v>859</v>
      </c>
      <c r="JYR376" t="s">
        <v>859</v>
      </c>
      <c r="JYT376" t="s">
        <v>859</v>
      </c>
      <c r="JYV376" t="s">
        <v>859</v>
      </c>
      <c r="JYX376" t="s">
        <v>859</v>
      </c>
      <c r="JYZ376" t="s">
        <v>859</v>
      </c>
      <c r="JZB376" t="s">
        <v>859</v>
      </c>
      <c r="JZD376" t="s">
        <v>859</v>
      </c>
      <c r="JZF376" t="s">
        <v>859</v>
      </c>
      <c r="JZH376" t="s">
        <v>859</v>
      </c>
      <c r="JZJ376" t="s">
        <v>859</v>
      </c>
      <c r="JZL376" t="s">
        <v>859</v>
      </c>
      <c r="JZN376" t="s">
        <v>859</v>
      </c>
      <c r="JZP376" t="s">
        <v>859</v>
      </c>
      <c r="JZR376" t="s">
        <v>859</v>
      </c>
      <c r="JZT376" t="s">
        <v>859</v>
      </c>
      <c r="JZV376" t="s">
        <v>859</v>
      </c>
      <c r="JZX376" t="s">
        <v>859</v>
      </c>
      <c r="JZZ376" t="s">
        <v>859</v>
      </c>
      <c r="KAB376" t="s">
        <v>859</v>
      </c>
      <c r="KAD376" t="s">
        <v>859</v>
      </c>
      <c r="KAF376" t="s">
        <v>859</v>
      </c>
      <c r="KAH376" t="s">
        <v>859</v>
      </c>
      <c r="KAJ376" t="s">
        <v>859</v>
      </c>
      <c r="KAL376" t="s">
        <v>859</v>
      </c>
      <c r="KAN376" t="s">
        <v>859</v>
      </c>
      <c r="KAP376" t="s">
        <v>859</v>
      </c>
      <c r="KAR376" t="s">
        <v>859</v>
      </c>
      <c r="KAT376" t="s">
        <v>859</v>
      </c>
      <c r="KAV376" t="s">
        <v>859</v>
      </c>
      <c r="KAX376" t="s">
        <v>859</v>
      </c>
      <c r="KAZ376" t="s">
        <v>859</v>
      </c>
      <c r="KBB376" t="s">
        <v>859</v>
      </c>
      <c r="KBD376" t="s">
        <v>859</v>
      </c>
      <c r="KBF376" t="s">
        <v>859</v>
      </c>
      <c r="KBH376" t="s">
        <v>859</v>
      </c>
      <c r="KBJ376" t="s">
        <v>859</v>
      </c>
      <c r="KBL376" t="s">
        <v>859</v>
      </c>
      <c r="KBN376" t="s">
        <v>859</v>
      </c>
      <c r="KBP376" t="s">
        <v>859</v>
      </c>
      <c r="KBR376" t="s">
        <v>859</v>
      </c>
      <c r="KBT376" t="s">
        <v>859</v>
      </c>
      <c r="KBV376" t="s">
        <v>859</v>
      </c>
      <c r="KBX376" t="s">
        <v>859</v>
      </c>
      <c r="KBZ376" t="s">
        <v>859</v>
      </c>
      <c r="KCB376" t="s">
        <v>859</v>
      </c>
      <c r="KCD376" t="s">
        <v>859</v>
      </c>
      <c r="KCF376" t="s">
        <v>859</v>
      </c>
      <c r="KCH376" t="s">
        <v>859</v>
      </c>
      <c r="KCJ376" t="s">
        <v>859</v>
      </c>
      <c r="KCL376" t="s">
        <v>859</v>
      </c>
      <c r="KCN376" t="s">
        <v>859</v>
      </c>
      <c r="KCP376" t="s">
        <v>859</v>
      </c>
      <c r="KCR376" t="s">
        <v>859</v>
      </c>
      <c r="KCT376" t="s">
        <v>859</v>
      </c>
      <c r="KCV376" t="s">
        <v>859</v>
      </c>
      <c r="KCX376" t="s">
        <v>859</v>
      </c>
      <c r="KCZ376" t="s">
        <v>859</v>
      </c>
      <c r="KDB376" t="s">
        <v>859</v>
      </c>
      <c r="KDD376" t="s">
        <v>859</v>
      </c>
      <c r="KDF376" t="s">
        <v>859</v>
      </c>
      <c r="KDH376" t="s">
        <v>859</v>
      </c>
      <c r="KDJ376" t="s">
        <v>859</v>
      </c>
      <c r="KDL376" t="s">
        <v>859</v>
      </c>
      <c r="KDN376" t="s">
        <v>859</v>
      </c>
      <c r="KDP376" t="s">
        <v>859</v>
      </c>
      <c r="KDR376" t="s">
        <v>859</v>
      </c>
      <c r="KDT376" t="s">
        <v>859</v>
      </c>
      <c r="KDV376" t="s">
        <v>859</v>
      </c>
      <c r="KDX376" t="s">
        <v>859</v>
      </c>
      <c r="KDZ376" t="s">
        <v>859</v>
      </c>
      <c r="KEB376" t="s">
        <v>859</v>
      </c>
      <c r="KED376" t="s">
        <v>859</v>
      </c>
      <c r="KEF376" t="s">
        <v>859</v>
      </c>
      <c r="KEH376" t="s">
        <v>859</v>
      </c>
      <c r="KEJ376" t="s">
        <v>859</v>
      </c>
      <c r="KEL376" t="s">
        <v>859</v>
      </c>
      <c r="KEN376" t="s">
        <v>859</v>
      </c>
      <c r="KEP376" t="s">
        <v>859</v>
      </c>
      <c r="KER376" t="s">
        <v>859</v>
      </c>
      <c r="KET376" t="s">
        <v>859</v>
      </c>
      <c r="KEV376" t="s">
        <v>859</v>
      </c>
      <c r="KEX376" t="s">
        <v>859</v>
      </c>
      <c r="KEZ376" t="s">
        <v>859</v>
      </c>
      <c r="KFB376" t="s">
        <v>859</v>
      </c>
      <c r="KFD376" t="s">
        <v>859</v>
      </c>
      <c r="KFF376" t="s">
        <v>859</v>
      </c>
      <c r="KFH376" t="s">
        <v>859</v>
      </c>
      <c r="KFJ376" t="s">
        <v>859</v>
      </c>
      <c r="KFL376" t="s">
        <v>859</v>
      </c>
      <c r="KFN376" t="s">
        <v>859</v>
      </c>
      <c r="KFP376" t="s">
        <v>859</v>
      </c>
      <c r="KFR376" t="s">
        <v>859</v>
      </c>
      <c r="KFT376" t="s">
        <v>859</v>
      </c>
      <c r="KFV376" t="s">
        <v>859</v>
      </c>
      <c r="KFX376" t="s">
        <v>859</v>
      </c>
      <c r="KFZ376" t="s">
        <v>859</v>
      </c>
      <c r="KGB376" t="s">
        <v>859</v>
      </c>
      <c r="KGD376" t="s">
        <v>859</v>
      </c>
      <c r="KGF376" t="s">
        <v>859</v>
      </c>
      <c r="KGH376" t="s">
        <v>859</v>
      </c>
      <c r="KGJ376" t="s">
        <v>859</v>
      </c>
      <c r="KGL376" t="s">
        <v>859</v>
      </c>
      <c r="KGN376" t="s">
        <v>859</v>
      </c>
      <c r="KGP376" t="s">
        <v>859</v>
      </c>
      <c r="KGR376" t="s">
        <v>859</v>
      </c>
      <c r="KGT376" t="s">
        <v>859</v>
      </c>
      <c r="KGV376" t="s">
        <v>859</v>
      </c>
      <c r="KGX376" t="s">
        <v>859</v>
      </c>
      <c r="KGZ376" t="s">
        <v>859</v>
      </c>
      <c r="KHB376" t="s">
        <v>859</v>
      </c>
      <c r="KHD376" t="s">
        <v>859</v>
      </c>
      <c r="KHF376" t="s">
        <v>859</v>
      </c>
      <c r="KHH376" t="s">
        <v>859</v>
      </c>
      <c r="KHJ376" t="s">
        <v>859</v>
      </c>
      <c r="KHL376" t="s">
        <v>859</v>
      </c>
      <c r="KHN376" t="s">
        <v>859</v>
      </c>
      <c r="KHP376" t="s">
        <v>859</v>
      </c>
      <c r="KHR376" t="s">
        <v>859</v>
      </c>
      <c r="KHT376" t="s">
        <v>859</v>
      </c>
      <c r="KHV376" t="s">
        <v>859</v>
      </c>
      <c r="KHX376" t="s">
        <v>859</v>
      </c>
      <c r="KHZ376" t="s">
        <v>859</v>
      </c>
      <c r="KIB376" t="s">
        <v>859</v>
      </c>
      <c r="KID376" t="s">
        <v>859</v>
      </c>
      <c r="KIF376" t="s">
        <v>859</v>
      </c>
      <c r="KIH376" t="s">
        <v>859</v>
      </c>
      <c r="KIJ376" t="s">
        <v>859</v>
      </c>
      <c r="KIL376" t="s">
        <v>859</v>
      </c>
      <c r="KIN376" t="s">
        <v>859</v>
      </c>
      <c r="KIP376" t="s">
        <v>859</v>
      </c>
      <c r="KIR376" t="s">
        <v>859</v>
      </c>
      <c r="KIT376" t="s">
        <v>859</v>
      </c>
      <c r="KIV376" t="s">
        <v>859</v>
      </c>
      <c r="KIX376" t="s">
        <v>859</v>
      </c>
      <c r="KIZ376" t="s">
        <v>859</v>
      </c>
      <c r="KJB376" t="s">
        <v>859</v>
      </c>
      <c r="KJD376" t="s">
        <v>859</v>
      </c>
      <c r="KJF376" t="s">
        <v>859</v>
      </c>
      <c r="KJH376" t="s">
        <v>859</v>
      </c>
      <c r="KJJ376" t="s">
        <v>859</v>
      </c>
      <c r="KJL376" t="s">
        <v>859</v>
      </c>
      <c r="KJN376" t="s">
        <v>859</v>
      </c>
      <c r="KJP376" t="s">
        <v>859</v>
      </c>
      <c r="KJR376" t="s">
        <v>859</v>
      </c>
      <c r="KJT376" t="s">
        <v>859</v>
      </c>
      <c r="KJV376" t="s">
        <v>859</v>
      </c>
      <c r="KJX376" t="s">
        <v>859</v>
      </c>
      <c r="KJZ376" t="s">
        <v>859</v>
      </c>
      <c r="KKB376" t="s">
        <v>859</v>
      </c>
      <c r="KKD376" t="s">
        <v>859</v>
      </c>
      <c r="KKF376" t="s">
        <v>859</v>
      </c>
      <c r="KKH376" t="s">
        <v>859</v>
      </c>
      <c r="KKJ376" t="s">
        <v>859</v>
      </c>
      <c r="KKL376" t="s">
        <v>859</v>
      </c>
      <c r="KKN376" t="s">
        <v>859</v>
      </c>
      <c r="KKP376" t="s">
        <v>859</v>
      </c>
      <c r="KKR376" t="s">
        <v>859</v>
      </c>
      <c r="KKT376" t="s">
        <v>859</v>
      </c>
      <c r="KKV376" t="s">
        <v>859</v>
      </c>
      <c r="KKX376" t="s">
        <v>859</v>
      </c>
      <c r="KKZ376" t="s">
        <v>859</v>
      </c>
      <c r="KLB376" t="s">
        <v>859</v>
      </c>
      <c r="KLD376" t="s">
        <v>859</v>
      </c>
      <c r="KLF376" t="s">
        <v>859</v>
      </c>
      <c r="KLH376" t="s">
        <v>859</v>
      </c>
      <c r="KLJ376" t="s">
        <v>859</v>
      </c>
      <c r="KLL376" t="s">
        <v>859</v>
      </c>
      <c r="KLN376" t="s">
        <v>859</v>
      </c>
      <c r="KLP376" t="s">
        <v>859</v>
      </c>
      <c r="KLR376" t="s">
        <v>859</v>
      </c>
      <c r="KLT376" t="s">
        <v>859</v>
      </c>
      <c r="KLV376" t="s">
        <v>859</v>
      </c>
      <c r="KLX376" t="s">
        <v>859</v>
      </c>
      <c r="KLZ376" t="s">
        <v>859</v>
      </c>
      <c r="KMB376" t="s">
        <v>859</v>
      </c>
      <c r="KMD376" t="s">
        <v>859</v>
      </c>
      <c r="KMF376" t="s">
        <v>859</v>
      </c>
      <c r="KMH376" t="s">
        <v>859</v>
      </c>
      <c r="KMJ376" t="s">
        <v>859</v>
      </c>
      <c r="KML376" t="s">
        <v>859</v>
      </c>
      <c r="KMN376" t="s">
        <v>859</v>
      </c>
      <c r="KMP376" t="s">
        <v>859</v>
      </c>
      <c r="KMR376" t="s">
        <v>859</v>
      </c>
      <c r="KMT376" t="s">
        <v>859</v>
      </c>
      <c r="KMV376" t="s">
        <v>859</v>
      </c>
      <c r="KMX376" t="s">
        <v>859</v>
      </c>
      <c r="KMZ376" t="s">
        <v>859</v>
      </c>
      <c r="KNB376" t="s">
        <v>859</v>
      </c>
      <c r="KND376" t="s">
        <v>859</v>
      </c>
      <c r="KNF376" t="s">
        <v>859</v>
      </c>
      <c r="KNH376" t="s">
        <v>859</v>
      </c>
      <c r="KNJ376" t="s">
        <v>859</v>
      </c>
      <c r="KNL376" t="s">
        <v>859</v>
      </c>
      <c r="KNN376" t="s">
        <v>859</v>
      </c>
      <c r="KNP376" t="s">
        <v>859</v>
      </c>
      <c r="KNR376" t="s">
        <v>859</v>
      </c>
      <c r="KNT376" t="s">
        <v>859</v>
      </c>
      <c r="KNV376" t="s">
        <v>859</v>
      </c>
      <c r="KNX376" t="s">
        <v>859</v>
      </c>
      <c r="KNZ376" t="s">
        <v>859</v>
      </c>
      <c r="KOB376" t="s">
        <v>859</v>
      </c>
      <c r="KOD376" t="s">
        <v>859</v>
      </c>
      <c r="KOF376" t="s">
        <v>859</v>
      </c>
      <c r="KOH376" t="s">
        <v>859</v>
      </c>
      <c r="KOJ376" t="s">
        <v>859</v>
      </c>
      <c r="KOL376" t="s">
        <v>859</v>
      </c>
      <c r="KON376" t="s">
        <v>859</v>
      </c>
      <c r="KOP376" t="s">
        <v>859</v>
      </c>
      <c r="KOR376" t="s">
        <v>859</v>
      </c>
      <c r="KOT376" t="s">
        <v>859</v>
      </c>
      <c r="KOV376" t="s">
        <v>859</v>
      </c>
      <c r="KOX376" t="s">
        <v>859</v>
      </c>
      <c r="KOZ376" t="s">
        <v>859</v>
      </c>
      <c r="KPB376" t="s">
        <v>859</v>
      </c>
      <c r="KPD376" t="s">
        <v>859</v>
      </c>
      <c r="KPF376" t="s">
        <v>859</v>
      </c>
      <c r="KPH376" t="s">
        <v>859</v>
      </c>
      <c r="KPJ376" t="s">
        <v>859</v>
      </c>
      <c r="KPL376" t="s">
        <v>859</v>
      </c>
      <c r="KPN376" t="s">
        <v>859</v>
      </c>
      <c r="KPP376" t="s">
        <v>859</v>
      </c>
      <c r="KPR376" t="s">
        <v>859</v>
      </c>
      <c r="KPT376" t="s">
        <v>859</v>
      </c>
      <c r="KPV376" t="s">
        <v>859</v>
      </c>
      <c r="KPX376" t="s">
        <v>859</v>
      </c>
      <c r="KPZ376" t="s">
        <v>859</v>
      </c>
      <c r="KQB376" t="s">
        <v>859</v>
      </c>
      <c r="KQD376" t="s">
        <v>859</v>
      </c>
      <c r="KQF376" t="s">
        <v>859</v>
      </c>
      <c r="KQH376" t="s">
        <v>859</v>
      </c>
      <c r="KQJ376" t="s">
        <v>859</v>
      </c>
      <c r="KQL376" t="s">
        <v>859</v>
      </c>
      <c r="KQN376" t="s">
        <v>859</v>
      </c>
      <c r="KQP376" t="s">
        <v>859</v>
      </c>
      <c r="KQR376" t="s">
        <v>859</v>
      </c>
      <c r="KQT376" t="s">
        <v>859</v>
      </c>
      <c r="KQV376" t="s">
        <v>859</v>
      </c>
      <c r="KQX376" t="s">
        <v>859</v>
      </c>
      <c r="KQZ376" t="s">
        <v>859</v>
      </c>
      <c r="KRB376" t="s">
        <v>859</v>
      </c>
      <c r="KRD376" t="s">
        <v>859</v>
      </c>
      <c r="KRF376" t="s">
        <v>859</v>
      </c>
      <c r="KRH376" t="s">
        <v>859</v>
      </c>
      <c r="KRJ376" t="s">
        <v>859</v>
      </c>
      <c r="KRL376" t="s">
        <v>859</v>
      </c>
      <c r="KRN376" t="s">
        <v>859</v>
      </c>
      <c r="KRP376" t="s">
        <v>859</v>
      </c>
      <c r="KRR376" t="s">
        <v>859</v>
      </c>
      <c r="KRT376" t="s">
        <v>859</v>
      </c>
      <c r="KRV376" t="s">
        <v>859</v>
      </c>
      <c r="KRX376" t="s">
        <v>859</v>
      </c>
      <c r="KRZ376" t="s">
        <v>859</v>
      </c>
      <c r="KSB376" t="s">
        <v>859</v>
      </c>
      <c r="KSD376" t="s">
        <v>859</v>
      </c>
      <c r="KSF376" t="s">
        <v>859</v>
      </c>
      <c r="KSH376" t="s">
        <v>859</v>
      </c>
      <c r="KSJ376" t="s">
        <v>859</v>
      </c>
      <c r="KSL376" t="s">
        <v>859</v>
      </c>
      <c r="KSN376" t="s">
        <v>859</v>
      </c>
      <c r="KSP376" t="s">
        <v>859</v>
      </c>
      <c r="KSR376" t="s">
        <v>859</v>
      </c>
      <c r="KST376" t="s">
        <v>859</v>
      </c>
      <c r="KSV376" t="s">
        <v>859</v>
      </c>
      <c r="KSX376" t="s">
        <v>859</v>
      </c>
      <c r="KSZ376" t="s">
        <v>859</v>
      </c>
      <c r="KTB376" t="s">
        <v>859</v>
      </c>
      <c r="KTD376" t="s">
        <v>859</v>
      </c>
      <c r="KTF376" t="s">
        <v>859</v>
      </c>
      <c r="KTH376" t="s">
        <v>859</v>
      </c>
      <c r="KTJ376" t="s">
        <v>859</v>
      </c>
      <c r="KTL376" t="s">
        <v>859</v>
      </c>
      <c r="KTN376" t="s">
        <v>859</v>
      </c>
      <c r="KTP376" t="s">
        <v>859</v>
      </c>
      <c r="KTR376" t="s">
        <v>859</v>
      </c>
      <c r="KTT376" t="s">
        <v>859</v>
      </c>
      <c r="KTV376" t="s">
        <v>859</v>
      </c>
      <c r="KTX376" t="s">
        <v>859</v>
      </c>
      <c r="KTZ376" t="s">
        <v>859</v>
      </c>
      <c r="KUB376" t="s">
        <v>859</v>
      </c>
      <c r="KUD376" t="s">
        <v>859</v>
      </c>
      <c r="KUF376" t="s">
        <v>859</v>
      </c>
      <c r="KUH376" t="s">
        <v>859</v>
      </c>
      <c r="KUJ376" t="s">
        <v>859</v>
      </c>
      <c r="KUL376" t="s">
        <v>859</v>
      </c>
      <c r="KUN376" t="s">
        <v>859</v>
      </c>
      <c r="KUP376" t="s">
        <v>859</v>
      </c>
      <c r="KUR376" t="s">
        <v>859</v>
      </c>
      <c r="KUT376" t="s">
        <v>859</v>
      </c>
      <c r="KUV376" t="s">
        <v>859</v>
      </c>
      <c r="KUX376" t="s">
        <v>859</v>
      </c>
      <c r="KUZ376" t="s">
        <v>859</v>
      </c>
      <c r="KVB376" t="s">
        <v>859</v>
      </c>
      <c r="KVD376" t="s">
        <v>859</v>
      </c>
      <c r="KVF376" t="s">
        <v>859</v>
      </c>
      <c r="KVH376" t="s">
        <v>859</v>
      </c>
      <c r="KVJ376" t="s">
        <v>859</v>
      </c>
      <c r="KVL376" t="s">
        <v>859</v>
      </c>
      <c r="KVN376" t="s">
        <v>859</v>
      </c>
      <c r="KVP376" t="s">
        <v>859</v>
      </c>
      <c r="KVR376" t="s">
        <v>859</v>
      </c>
      <c r="KVT376" t="s">
        <v>859</v>
      </c>
      <c r="KVV376" t="s">
        <v>859</v>
      </c>
      <c r="KVX376" t="s">
        <v>859</v>
      </c>
      <c r="KVZ376" t="s">
        <v>859</v>
      </c>
      <c r="KWB376" t="s">
        <v>859</v>
      </c>
      <c r="KWD376" t="s">
        <v>859</v>
      </c>
      <c r="KWF376" t="s">
        <v>859</v>
      </c>
      <c r="KWH376" t="s">
        <v>859</v>
      </c>
      <c r="KWJ376" t="s">
        <v>859</v>
      </c>
      <c r="KWL376" t="s">
        <v>859</v>
      </c>
      <c r="KWN376" t="s">
        <v>859</v>
      </c>
      <c r="KWP376" t="s">
        <v>859</v>
      </c>
      <c r="KWR376" t="s">
        <v>859</v>
      </c>
      <c r="KWT376" t="s">
        <v>859</v>
      </c>
      <c r="KWV376" t="s">
        <v>859</v>
      </c>
      <c r="KWX376" t="s">
        <v>859</v>
      </c>
      <c r="KWZ376" t="s">
        <v>859</v>
      </c>
      <c r="KXB376" t="s">
        <v>859</v>
      </c>
      <c r="KXD376" t="s">
        <v>859</v>
      </c>
      <c r="KXF376" t="s">
        <v>859</v>
      </c>
      <c r="KXH376" t="s">
        <v>859</v>
      </c>
      <c r="KXJ376" t="s">
        <v>859</v>
      </c>
      <c r="KXL376" t="s">
        <v>859</v>
      </c>
      <c r="KXN376" t="s">
        <v>859</v>
      </c>
      <c r="KXP376" t="s">
        <v>859</v>
      </c>
      <c r="KXR376" t="s">
        <v>859</v>
      </c>
      <c r="KXT376" t="s">
        <v>859</v>
      </c>
      <c r="KXV376" t="s">
        <v>859</v>
      </c>
      <c r="KXX376" t="s">
        <v>859</v>
      </c>
      <c r="KXZ376" t="s">
        <v>859</v>
      </c>
      <c r="KYB376" t="s">
        <v>859</v>
      </c>
      <c r="KYD376" t="s">
        <v>859</v>
      </c>
      <c r="KYF376" t="s">
        <v>859</v>
      </c>
      <c r="KYH376" t="s">
        <v>859</v>
      </c>
      <c r="KYJ376" t="s">
        <v>859</v>
      </c>
      <c r="KYL376" t="s">
        <v>859</v>
      </c>
      <c r="KYN376" t="s">
        <v>859</v>
      </c>
      <c r="KYP376" t="s">
        <v>859</v>
      </c>
      <c r="KYR376" t="s">
        <v>859</v>
      </c>
      <c r="KYT376" t="s">
        <v>859</v>
      </c>
      <c r="KYV376" t="s">
        <v>859</v>
      </c>
      <c r="KYX376" t="s">
        <v>859</v>
      </c>
      <c r="KYZ376" t="s">
        <v>859</v>
      </c>
      <c r="KZB376" t="s">
        <v>859</v>
      </c>
      <c r="KZD376" t="s">
        <v>859</v>
      </c>
      <c r="KZF376" t="s">
        <v>859</v>
      </c>
      <c r="KZH376" t="s">
        <v>859</v>
      </c>
      <c r="KZJ376" t="s">
        <v>859</v>
      </c>
      <c r="KZL376" t="s">
        <v>859</v>
      </c>
      <c r="KZN376" t="s">
        <v>859</v>
      </c>
      <c r="KZP376" t="s">
        <v>859</v>
      </c>
      <c r="KZR376" t="s">
        <v>859</v>
      </c>
      <c r="KZT376" t="s">
        <v>859</v>
      </c>
      <c r="KZV376" t="s">
        <v>859</v>
      </c>
      <c r="KZX376" t="s">
        <v>859</v>
      </c>
      <c r="KZZ376" t="s">
        <v>859</v>
      </c>
      <c r="LAB376" t="s">
        <v>859</v>
      </c>
      <c r="LAD376" t="s">
        <v>859</v>
      </c>
      <c r="LAF376" t="s">
        <v>859</v>
      </c>
      <c r="LAH376" t="s">
        <v>859</v>
      </c>
      <c r="LAJ376" t="s">
        <v>859</v>
      </c>
      <c r="LAL376" t="s">
        <v>859</v>
      </c>
      <c r="LAN376" t="s">
        <v>859</v>
      </c>
      <c r="LAP376" t="s">
        <v>859</v>
      </c>
      <c r="LAR376" t="s">
        <v>859</v>
      </c>
      <c r="LAT376" t="s">
        <v>859</v>
      </c>
      <c r="LAV376" t="s">
        <v>859</v>
      </c>
      <c r="LAX376" t="s">
        <v>859</v>
      </c>
      <c r="LAZ376" t="s">
        <v>859</v>
      </c>
      <c r="LBB376" t="s">
        <v>859</v>
      </c>
      <c r="LBD376" t="s">
        <v>859</v>
      </c>
      <c r="LBF376" t="s">
        <v>859</v>
      </c>
      <c r="LBH376" t="s">
        <v>859</v>
      </c>
      <c r="LBJ376" t="s">
        <v>859</v>
      </c>
      <c r="LBL376" t="s">
        <v>859</v>
      </c>
      <c r="LBN376" t="s">
        <v>859</v>
      </c>
      <c r="LBP376" t="s">
        <v>859</v>
      </c>
      <c r="LBR376" t="s">
        <v>859</v>
      </c>
      <c r="LBT376" t="s">
        <v>859</v>
      </c>
      <c r="LBV376" t="s">
        <v>859</v>
      </c>
      <c r="LBX376" t="s">
        <v>859</v>
      </c>
      <c r="LBZ376" t="s">
        <v>859</v>
      </c>
      <c r="LCB376" t="s">
        <v>859</v>
      </c>
      <c r="LCD376" t="s">
        <v>859</v>
      </c>
      <c r="LCF376" t="s">
        <v>859</v>
      </c>
      <c r="LCH376" t="s">
        <v>859</v>
      </c>
      <c r="LCJ376" t="s">
        <v>859</v>
      </c>
      <c r="LCL376" t="s">
        <v>859</v>
      </c>
      <c r="LCN376" t="s">
        <v>859</v>
      </c>
      <c r="LCP376" t="s">
        <v>859</v>
      </c>
      <c r="LCR376" t="s">
        <v>859</v>
      </c>
      <c r="LCT376" t="s">
        <v>859</v>
      </c>
      <c r="LCV376" t="s">
        <v>859</v>
      </c>
      <c r="LCX376" t="s">
        <v>859</v>
      </c>
      <c r="LCZ376" t="s">
        <v>859</v>
      </c>
      <c r="LDB376" t="s">
        <v>859</v>
      </c>
      <c r="LDD376" t="s">
        <v>859</v>
      </c>
      <c r="LDF376" t="s">
        <v>859</v>
      </c>
      <c r="LDH376" t="s">
        <v>859</v>
      </c>
      <c r="LDJ376" t="s">
        <v>859</v>
      </c>
      <c r="LDL376" t="s">
        <v>859</v>
      </c>
      <c r="LDN376" t="s">
        <v>859</v>
      </c>
      <c r="LDP376" t="s">
        <v>859</v>
      </c>
      <c r="LDR376" t="s">
        <v>859</v>
      </c>
      <c r="LDT376" t="s">
        <v>859</v>
      </c>
      <c r="LDV376" t="s">
        <v>859</v>
      </c>
      <c r="LDX376" t="s">
        <v>859</v>
      </c>
      <c r="LDZ376" t="s">
        <v>859</v>
      </c>
      <c r="LEB376" t="s">
        <v>859</v>
      </c>
      <c r="LED376" t="s">
        <v>859</v>
      </c>
      <c r="LEF376" t="s">
        <v>859</v>
      </c>
      <c r="LEH376" t="s">
        <v>859</v>
      </c>
      <c r="LEJ376" t="s">
        <v>859</v>
      </c>
      <c r="LEL376" t="s">
        <v>859</v>
      </c>
      <c r="LEN376" t="s">
        <v>859</v>
      </c>
      <c r="LEP376" t="s">
        <v>859</v>
      </c>
      <c r="LER376" t="s">
        <v>859</v>
      </c>
      <c r="LET376" t="s">
        <v>859</v>
      </c>
      <c r="LEV376" t="s">
        <v>859</v>
      </c>
      <c r="LEX376" t="s">
        <v>859</v>
      </c>
      <c r="LEZ376" t="s">
        <v>859</v>
      </c>
      <c r="LFB376" t="s">
        <v>859</v>
      </c>
      <c r="LFD376" t="s">
        <v>859</v>
      </c>
      <c r="LFF376" t="s">
        <v>859</v>
      </c>
      <c r="LFH376" t="s">
        <v>859</v>
      </c>
      <c r="LFJ376" t="s">
        <v>859</v>
      </c>
      <c r="LFL376" t="s">
        <v>859</v>
      </c>
      <c r="LFN376" t="s">
        <v>859</v>
      </c>
      <c r="LFP376" t="s">
        <v>859</v>
      </c>
      <c r="LFR376" t="s">
        <v>859</v>
      </c>
      <c r="LFT376" t="s">
        <v>859</v>
      </c>
      <c r="LFV376" t="s">
        <v>859</v>
      </c>
      <c r="LFX376" t="s">
        <v>859</v>
      </c>
      <c r="LFZ376" t="s">
        <v>859</v>
      </c>
      <c r="LGB376" t="s">
        <v>859</v>
      </c>
      <c r="LGD376" t="s">
        <v>859</v>
      </c>
      <c r="LGF376" t="s">
        <v>859</v>
      </c>
      <c r="LGH376" t="s">
        <v>859</v>
      </c>
      <c r="LGJ376" t="s">
        <v>859</v>
      </c>
      <c r="LGL376" t="s">
        <v>859</v>
      </c>
      <c r="LGN376" t="s">
        <v>859</v>
      </c>
      <c r="LGP376" t="s">
        <v>859</v>
      </c>
      <c r="LGR376" t="s">
        <v>859</v>
      </c>
      <c r="LGT376" t="s">
        <v>859</v>
      </c>
      <c r="LGV376" t="s">
        <v>859</v>
      </c>
      <c r="LGX376" t="s">
        <v>859</v>
      </c>
      <c r="LGZ376" t="s">
        <v>859</v>
      </c>
      <c r="LHB376" t="s">
        <v>859</v>
      </c>
      <c r="LHD376" t="s">
        <v>859</v>
      </c>
      <c r="LHF376" t="s">
        <v>859</v>
      </c>
      <c r="LHH376" t="s">
        <v>859</v>
      </c>
      <c r="LHJ376" t="s">
        <v>859</v>
      </c>
      <c r="LHL376" t="s">
        <v>859</v>
      </c>
      <c r="LHN376" t="s">
        <v>859</v>
      </c>
      <c r="LHP376" t="s">
        <v>859</v>
      </c>
      <c r="LHR376" t="s">
        <v>859</v>
      </c>
      <c r="LHT376" t="s">
        <v>859</v>
      </c>
      <c r="LHV376" t="s">
        <v>859</v>
      </c>
      <c r="LHX376" t="s">
        <v>859</v>
      </c>
      <c r="LHZ376" t="s">
        <v>859</v>
      </c>
      <c r="LIB376" t="s">
        <v>859</v>
      </c>
      <c r="LID376" t="s">
        <v>859</v>
      </c>
      <c r="LIF376" t="s">
        <v>859</v>
      </c>
      <c r="LIH376" t="s">
        <v>859</v>
      </c>
      <c r="LIJ376" t="s">
        <v>859</v>
      </c>
      <c r="LIL376" t="s">
        <v>859</v>
      </c>
      <c r="LIN376" t="s">
        <v>859</v>
      </c>
      <c r="LIP376" t="s">
        <v>859</v>
      </c>
      <c r="LIR376" t="s">
        <v>859</v>
      </c>
      <c r="LIT376" t="s">
        <v>859</v>
      </c>
      <c r="LIV376" t="s">
        <v>859</v>
      </c>
      <c r="LIX376" t="s">
        <v>859</v>
      </c>
      <c r="LIZ376" t="s">
        <v>859</v>
      </c>
      <c r="LJB376" t="s">
        <v>859</v>
      </c>
      <c r="LJD376" t="s">
        <v>859</v>
      </c>
      <c r="LJF376" t="s">
        <v>859</v>
      </c>
      <c r="LJH376" t="s">
        <v>859</v>
      </c>
      <c r="LJJ376" t="s">
        <v>859</v>
      </c>
      <c r="LJL376" t="s">
        <v>859</v>
      </c>
      <c r="LJN376" t="s">
        <v>859</v>
      </c>
      <c r="LJP376" t="s">
        <v>859</v>
      </c>
      <c r="LJR376" t="s">
        <v>859</v>
      </c>
      <c r="LJT376" t="s">
        <v>859</v>
      </c>
      <c r="LJV376" t="s">
        <v>859</v>
      </c>
      <c r="LJX376" t="s">
        <v>859</v>
      </c>
      <c r="LJZ376" t="s">
        <v>859</v>
      </c>
      <c r="LKB376" t="s">
        <v>859</v>
      </c>
      <c r="LKD376" t="s">
        <v>859</v>
      </c>
      <c r="LKF376" t="s">
        <v>859</v>
      </c>
      <c r="LKH376" t="s">
        <v>859</v>
      </c>
      <c r="LKJ376" t="s">
        <v>859</v>
      </c>
      <c r="LKL376" t="s">
        <v>859</v>
      </c>
      <c r="LKN376" t="s">
        <v>859</v>
      </c>
      <c r="LKP376" t="s">
        <v>859</v>
      </c>
      <c r="LKR376" t="s">
        <v>859</v>
      </c>
      <c r="LKT376" t="s">
        <v>859</v>
      </c>
      <c r="LKV376" t="s">
        <v>859</v>
      </c>
      <c r="LKX376" t="s">
        <v>859</v>
      </c>
      <c r="LKZ376" t="s">
        <v>859</v>
      </c>
      <c r="LLB376" t="s">
        <v>859</v>
      </c>
      <c r="LLD376" t="s">
        <v>859</v>
      </c>
      <c r="LLF376" t="s">
        <v>859</v>
      </c>
      <c r="LLH376" t="s">
        <v>859</v>
      </c>
      <c r="LLJ376" t="s">
        <v>859</v>
      </c>
      <c r="LLL376" t="s">
        <v>859</v>
      </c>
      <c r="LLN376" t="s">
        <v>859</v>
      </c>
      <c r="LLP376" t="s">
        <v>859</v>
      </c>
      <c r="LLR376" t="s">
        <v>859</v>
      </c>
      <c r="LLT376" t="s">
        <v>859</v>
      </c>
      <c r="LLV376" t="s">
        <v>859</v>
      </c>
      <c r="LLX376" t="s">
        <v>859</v>
      </c>
      <c r="LLZ376" t="s">
        <v>859</v>
      </c>
      <c r="LMB376" t="s">
        <v>859</v>
      </c>
      <c r="LMD376" t="s">
        <v>859</v>
      </c>
      <c r="LMF376" t="s">
        <v>859</v>
      </c>
      <c r="LMH376" t="s">
        <v>859</v>
      </c>
      <c r="LMJ376" t="s">
        <v>859</v>
      </c>
      <c r="LML376" t="s">
        <v>859</v>
      </c>
      <c r="LMN376" t="s">
        <v>859</v>
      </c>
      <c r="LMP376" t="s">
        <v>859</v>
      </c>
      <c r="LMR376" t="s">
        <v>859</v>
      </c>
      <c r="LMT376" t="s">
        <v>859</v>
      </c>
      <c r="LMV376" t="s">
        <v>859</v>
      </c>
      <c r="LMX376" t="s">
        <v>859</v>
      </c>
      <c r="LMZ376" t="s">
        <v>859</v>
      </c>
      <c r="LNB376" t="s">
        <v>859</v>
      </c>
      <c r="LND376" t="s">
        <v>859</v>
      </c>
      <c r="LNF376" t="s">
        <v>859</v>
      </c>
      <c r="LNH376" t="s">
        <v>859</v>
      </c>
      <c r="LNJ376" t="s">
        <v>859</v>
      </c>
      <c r="LNL376" t="s">
        <v>859</v>
      </c>
      <c r="LNN376" t="s">
        <v>859</v>
      </c>
      <c r="LNP376" t="s">
        <v>859</v>
      </c>
      <c r="LNR376" t="s">
        <v>859</v>
      </c>
      <c r="LNT376" t="s">
        <v>859</v>
      </c>
      <c r="LNV376" t="s">
        <v>859</v>
      </c>
      <c r="LNX376" t="s">
        <v>859</v>
      </c>
      <c r="LNZ376" t="s">
        <v>859</v>
      </c>
      <c r="LOB376" t="s">
        <v>859</v>
      </c>
      <c r="LOD376" t="s">
        <v>859</v>
      </c>
      <c r="LOF376" t="s">
        <v>859</v>
      </c>
      <c r="LOH376" t="s">
        <v>859</v>
      </c>
      <c r="LOJ376" t="s">
        <v>859</v>
      </c>
      <c r="LOL376" t="s">
        <v>859</v>
      </c>
      <c r="LON376" t="s">
        <v>859</v>
      </c>
      <c r="LOP376" t="s">
        <v>859</v>
      </c>
      <c r="LOR376" t="s">
        <v>859</v>
      </c>
      <c r="LOT376" t="s">
        <v>859</v>
      </c>
      <c r="LOV376" t="s">
        <v>859</v>
      </c>
      <c r="LOX376" t="s">
        <v>859</v>
      </c>
      <c r="LOZ376" t="s">
        <v>859</v>
      </c>
      <c r="LPB376" t="s">
        <v>859</v>
      </c>
      <c r="LPD376" t="s">
        <v>859</v>
      </c>
      <c r="LPF376" t="s">
        <v>859</v>
      </c>
      <c r="LPH376" t="s">
        <v>859</v>
      </c>
      <c r="LPJ376" t="s">
        <v>859</v>
      </c>
      <c r="LPL376" t="s">
        <v>859</v>
      </c>
      <c r="LPN376" t="s">
        <v>859</v>
      </c>
      <c r="LPP376" t="s">
        <v>859</v>
      </c>
      <c r="LPR376" t="s">
        <v>859</v>
      </c>
      <c r="LPT376" t="s">
        <v>859</v>
      </c>
      <c r="LPV376" t="s">
        <v>859</v>
      </c>
      <c r="LPX376" t="s">
        <v>859</v>
      </c>
      <c r="LPZ376" t="s">
        <v>859</v>
      </c>
      <c r="LQB376" t="s">
        <v>859</v>
      </c>
      <c r="LQD376" t="s">
        <v>859</v>
      </c>
      <c r="LQF376" t="s">
        <v>859</v>
      </c>
      <c r="LQH376" t="s">
        <v>859</v>
      </c>
      <c r="LQJ376" t="s">
        <v>859</v>
      </c>
      <c r="LQL376" t="s">
        <v>859</v>
      </c>
      <c r="LQN376" t="s">
        <v>859</v>
      </c>
      <c r="LQP376" t="s">
        <v>859</v>
      </c>
      <c r="LQR376" t="s">
        <v>859</v>
      </c>
      <c r="LQT376" t="s">
        <v>859</v>
      </c>
      <c r="LQV376" t="s">
        <v>859</v>
      </c>
      <c r="LQX376" t="s">
        <v>859</v>
      </c>
      <c r="LQZ376" t="s">
        <v>859</v>
      </c>
      <c r="LRB376" t="s">
        <v>859</v>
      </c>
      <c r="LRD376" t="s">
        <v>859</v>
      </c>
      <c r="LRF376" t="s">
        <v>859</v>
      </c>
      <c r="LRH376" t="s">
        <v>859</v>
      </c>
      <c r="LRJ376" t="s">
        <v>859</v>
      </c>
      <c r="LRL376" t="s">
        <v>859</v>
      </c>
      <c r="LRN376" t="s">
        <v>859</v>
      </c>
      <c r="LRP376" t="s">
        <v>859</v>
      </c>
      <c r="LRR376" t="s">
        <v>859</v>
      </c>
      <c r="LRT376" t="s">
        <v>859</v>
      </c>
      <c r="LRV376" t="s">
        <v>859</v>
      </c>
      <c r="LRX376" t="s">
        <v>859</v>
      </c>
      <c r="LRZ376" t="s">
        <v>859</v>
      </c>
      <c r="LSB376" t="s">
        <v>859</v>
      </c>
      <c r="LSD376" t="s">
        <v>859</v>
      </c>
      <c r="LSF376" t="s">
        <v>859</v>
      </c>
      <c r="LSH376" t="s">
        <v>859</v>
      </c>
      <c r="LSJ376" t="s">
        <v>859</v>
      </c>
      <c r="LSL376" t="s">
        <v>859</v>
      </c>
      <c r="LSN376" t="s">
        <v>859</v>
      </c>
      <c r="LSP376" t="s">
        <v>859</v>
      </c>
      <c r="LSR376" t="s">
        <v>859</v>
      </c>
      <c r="LST376" t="s">
        <v>859</v>
      </c>
      <c r="LSV376" t="s">
        <v>859</v>
      </c>
      <c r="LSX376" t="s">
        <v>859</v>
      </c>
      <c r="LSZ376" t="s">
        <v>859</v>
      </c>
      <c r="LTB376" t="s">
        <v>859</v>
      </c>
      <c r="LTD376" t="s">
        <v>859</v>
      </c>
      <c r="LTF376" t="s">
        <v>859</v>
      </c>
      <c r="LTH376" t="s">
        <v>859</v>
      </c>
      <c r="LTJ376" t="s">
        <v>859</v>
      </c>
      <c r="LTL376" t="s">
        <v>859</v>
      </c>
      <c r="LTN376" t="s">
        <v>859</v>
      </c>
      <c r="LTP376" t="s">
        <v>859</v>
      </c>
      <c r="LTR376" t="s">
        <v>859</v>
      </c>
      <c r="LTT376" t="s">
        <v>859</v>
      </c>
      <c r="LTV376" t="s">
        <v>859</v>
      </c>
      <c r="LTX376" t="s">
        <v>859</v>
      </c>
      <c r="LTZ376" t="s">
        <v>859</v>
      </c>
      <c r="LUB376" t="s">
        <v>859</v>
      </c>
      <c r="LUD376" t="s">
        <v>859</v>
      </c>
      <c r="LUF376" t="s">
        <v>859</v>
      </c>
      <c r="LUH376" t="s">
        <v>859</v>
      </c>
      <c r="LUJ376" t="s">
        <v>859</v>
      </c>
      <c r="LUL376" t="s">
        <v>859</v>
      </c>
      <c r="LUN376" t="s">
        <v>859</v>
      </c>
      <c r="LUP376" t="s">
        <v>859</v>
      </c>
      <c r="LUR376" t="s">
        <v>859</v>
      </c>
      <c r="LUT376" t="s">
        <v>859</v>
      </c>
      <c r="LUV376" t="s">
        <v>859</v>
      </c>
      <c r="LUX376" t="s">
        <v>859</v>
      </c>
      <c r="LUZ376" t="s">
        <v>859</v>
      </c>
      <c r="LVB376" t="s">
        <v>859</v>
      </c>
      <c r="LVD376" t="s">
        <v>859</v>
      </c>
      <c r="LVF376" t="s">
        <v>859</v>
      </c>
      <c r="LVH376" t="s">
        <v>859</v>
      </c>
      <c r="LVJ376" t="s">
        <v>859</v>
      </c>
      <c r="LVL376" t="s">
        <v>859</v>
      </c>
      <c r="LVN376" t="s">
        <v>859</v>
      </c>
      <c r="LVP376" t="s">
        <v>859</v>
      </c>
      <c r="LVR376" t="s">
        <v>859</v>
      </c>
      <c r="LVT376" t="s">
        <v>859</v>
      </c>
      <c r="LVV376" t="s">
        <v>859</v>
      </c>
      <c r="LVX376" t="s">
        <v>859</v>
      </c>
      <c r="LVZ376" t="s">
        <v>859</v>
      </c>
      <c r="LWB376" t="s">
        <v>859</v>
      </c>
      <c r="LWD376" t="s">
        <v>859</v>
      </c>
      <c r="LWF376" t="s">
        <v>859</v>
      </c>
      <c r="LWH376" t="s">
        <v>859</v>
      </c>
      <c r="LWJ376" t="s">
        <v>859</v>
      </c>
      <c r="LWL376" t="s">
        <v>859</v>
      </c>
      <c r="LWN376" t="s">
        <v>859</v>
      </c>
      <c r="LWP376" t="s">
        <v>859</v>
      </c>
      <c r="LWR376" t="s">
        <v>859</v>
      </c>
      <c r="LWT376" t="s">
        <v>859</v>
      </c>
      <c r="LWV376" t="s">
        <v>859</v>
      </c>
      <c r="LWX376" t="s">
        <v>859</v>
      </c>
      <c r="LWZ376" t="s">
        <v>859</v>
      </c>
      <c r="LXB376" t="s">
        <v>859</v>
      </c>
      <c r="LXD376" t="s">
        <v>859</v>
      </c>
      <c r="LXF376" t="s">
        <v>859</v>
      </c>
      <c r="LXH376" t="s">
        <v>859</v>
      </c>
      <c r="LXJ376" t="s">
        <v>859</v>
      </c>
      <c r="LXL376" t="s">
        <v>859</v>
      </c>
      <c r="LXN376" t="s">
        <v>859</v>
      </c>
      <c r="LXP376" t="s">
        <v>859</v>
      </c>
      <c r="LXR376" t="s">
        <v>859</v>
      </c>
      <c r="LXT376" t="s">
        <v>859</v>
      </c>
      <c r="LXV376" t="s">
        <v>859</v>
      </c>
      <c r="LXX376" t="s">
        <v>859</v>
      </c>
      <c r="LXZ376" t="s">
        <v>859</v>
      </c>
      <c r="LYB376" t="s">
        <v>859</v>
      </c>
      <c r="LYD376" t="s">
        <v>859</v>
      </c>
      <c r="LYF376" t="s">
        <v>859</v>
      </c>
      <c r="LYH376" t="s">
        <v>859</v>
      </c>
      <c r="LYJ376" t="s">
        <v>859</v>
      </c>
      <c r="LYL376" t="s">
        <v>859</v>
      </c>
      <c r="LYN376" t="s">
        <v>859</v>
      </c>
      <c r="LYP376" t="s">
        <v>859</v>
      </c>
      <c r="LYR376" t="s">
        <v>859</v>
      </c>
      <c r="LYT376" t="s">
        <v>859</v>
      </c>
      <c r="LYV376" t="s">
        <v>859</v>
      </c>
      <c r="LYX376" t="s">
        <v>859</v>
      </c>
      <c r="LYZ376" t="s">
        <v>859</v>
      </c>
      <c r="LZB376" t="s">
        <v>859</v>
      </c>
      <c r="LZD376" t="s">
        <v>859</v>
      </c>
      <c r="LZF376" t="s">
        <v>859</v>
      </c>
      <c r="LZH376" t="s">
        <v>859</v>
      </c>
      <c r="LZJ376" t="s">
        <v>859</v>
      </c>
      <c r="LZL376" t="s">
        <v>859</v>
      </c>
      <c r="LZN376" t="s">
        <v>859</v>
      </c>
      <c r="LZP376" t="s">
        <v>859</v>
      </c>
      <c r="LZR376" t="s">
        <v>859</v>
      </c>
      <c r="LZT376" t="s">
        <v>859</v>
      </c>
      <c r="LZV376" t="s">
        <v>859</v>
      </c>
      <c r="LZX376" t="s">
        <v>859</v>
      </c>
      <c r="LZZ376" t="s">
        <v>859</v>
      </c>
      <c r="MAB376" t="s">
        <v>859</v>
      </c>
      <c r="MAD376" t="s">
        <v>859</v>
      </c>
      <c r="MAF376" t="s">
        <v>859</v>
      </c>
      <c r="MAH376" t="s">
        <v>859</v>
      </c>
      <c r="MAJ376" t="s">
        <v>859</v>
      </c>
      <c r="MAL376" t="s">
        <v>859</v>
      </c>
      <c r="MAN376" t="s">
        <v>859</v>
      </c>
      <c r="MAP376" t="s">
        <v>859</v>
      </c>
      <c r="MAR376" t="s">
        <v>859</v>
      </c>
      <c r="MAT376" t="s">
        <v>859</v>
      </c>
      <c r="MAV376" t="s">
        <v>859</v>
      </c>
      <c r="MAX376" t="s">
        <v>859</v>
      </c>
      <c r="MAZ376" t="s">
        <v>859</v>
      </c>
      <c r="MBB376" t="s">
        <v>859</v>
      </c>
      <c r="MBD376" t="s">
        <v>859</v>
      </c>
      <c r="MBF376" t="s">
        <v>859</v>
      </c>
      <c r="MBH376" t="s">
        <v>859</v>
      </c>
      <c r="MBJ376" t="s">
        <v>859</v>
      </c>
      <c r="MBL376" t="s">
        <v>859</v>
      </c>
      <c r="MBN376" t="s">
        <v>859</v>
      </c>
      <c r="MBP376" t="s">
        <v>859</v>
      </c>
      <c r="MBR376" t="s">
        <v>859</v>
      </c>
      <c r="MBT376" t="s">
        <v>859</v>
      </c>
      <c r="MBV376" t="s">
        <v>859</v>
      </c>
      <c r="MBX376" t="s">
        <v>859</v>
      </c>
      <c r="MBZ376" t="s">
        <v>859</v>
      </c>
      <c r="MCB376" t="s">
        <v>859</v>
      </c>
      <c r="MCD376" t="s">
        <v>859</v>
      </c>
      <c r="MCF376" t="s">
        <v>859</v>
      </c>
      <c r="MCH376" t="s">
        <v>859</v>
      </c>
      <c r="MCJ376" t="s">
        <v>859</v>
      </c>
      <c r="MCL376" t="s">
        <v>859</v>
      </c>
      <c r="MCN376" t="s">
        <v>859</v>
      </c>
      <c r="MCP376" t="s">
        <v>859</v>
      </c>
      <c r="MCR376" t="s">
        <v>859</v>
      </c>
      <c r="MCT376" t="s">
        <v>859</v>
      </c>
      <c r="MCV376" t="s">
        <v>859</v>
      </c>
      <c r="MCX376" t="s">
        <v>859</v>
      </c>
      <c r="MCZ376" t="s">
        <v>859</v>
      </c>
      <c r="MDB376" t="s">
        <v>859</v>
      </c>
      <c r="MDD376" t="s">
        <v>859</v>
      </c>
      <c r="MDF376" t="s">
        <v>859</v>
      </c>
      <c r="MDH376" t="s">
        <v>859</v>
      </c>
      <c r="MDJ376" t="s">
        <v>859</v>
      </c>
      <c r="MDL376" t="s">
        <v>859</v>
      </c>
      <c r="MDN376" t="s">
        <v>859</v>
      </c>
      <c r="MDP376" t="s">
        <v>859</v>
      </c>
      <c r="MDR376" t="s">
        <v>859</v>
      </c>
      <c r="MDT376" t="s">
        <v>859</v>
      </c>
      <c r="MDV376" t="s">
        <v>859</v>
      </c>
      <c r="MDX376" t="s">
        <v>859</v>
      </c>
      <c r="MDZ376" t="s">
        <v>859</v>
      </c>
      <c r="MEB376" t="s">
        <v>859</v>
      </c>
      <c r="MED376" t="s">
        <v>859</v>
      </c>
      <c r="MEF376" t="s">
        <v>859</v>
      </c>
      <c r="MEH376" t="s">
        <v>859</v>
      </c>
      <c r="MEJ376" t="s">
        <v>859</v>
      </c>
      <c r="MEL376" t="s">
        <v>859</v>
      </c>
      <c r="MEN376" t="s">
        <v>859</v>
      </c>
      <c r="MEP376" t="s">
        <v>859</v>
      </c>
      <c r="MER376" t="s">
        <v>859</v>
      </c>
      <c r="MET376" t="s">
        <v>859</v>
      </c>
      <c r="MEV376" t="s">
        <v>859</v>
      </c>
      <c r="MEX376" t="s">
        <v>859</v>
      </c>
      <c r="MEZ376" t="s">
        <v>859</v>
      </c>
      <c r="MFB376" t="s">
        <v>859</v>
      </c>
      <c r="MFD376" t="s">
        <v>859</v>
      </c>
      <c r="MFF376" t="s">
        <v>859</v>
      </c>
      <c r="MFH376" t="s">
        <v>859</v>
      </c>
      <c r="MFJ376" t="s">
        <v>859</v>
      </c>
      <c r="MFL376" t="s">
        <v>859</v>
      </c>
      <c r="MFN376" t="s">
        <v>859</v>
      </c>
      <c r="MFP376" t="s">
        <v>859</v>
      </c>
      <c r="MFR376" t="s">
        <v>859</v>
      </c>
      <c r="MFT376" t="s">
        <v>859</v>
      </c>
      <c r="MFV376" t="s">
        <v>859</v>
      </c>
      <c r="MFX376" t="s">
        <v>859</v>
      </c>
      <c r="MFZ376" t="s">
        <v>859</v>
      </c>
      <c r="MGB376" t="s">
        <v>859</v>
      </c>
      <c r="MGD376" t="s">
        <v>859</v>
      </c>
      <c r="MGF376" t="s">
        <v>859</v>
      </c>
      <c r="MGH376" t="s">
        <v>859</v>
      </c>
      <c r="MGJ376" t="s">
        <v>859</v>
      </c>
      <c r="MGL376" t="s">
        <v>859</v>
      </c>
      <c r="MGN376" t="s">
        <v>859</v>
      </c>
      <c r="MGP376" t="s">
        <v>859</v>
      </c>
      <c r="MGR376" t="s">
        <v>859</v>
      </c>
      <c r="MGT376" t="s">
        <v>859</v>
      </c>
      <c r="MGV376" t="s">
        <v>859</v>
      </c>
      <c r="MGX376" t="s">
        <v>859</v>
      </c>
      <c r="MGZ376" t="s">
        <v>859</v>
      </c>
      <c r="MHB376" t="s">
        <v>859</v>
      </c>
      <c r="MHD376" t="s">
        <v>859</v>
      </c>
      <c r="MHF376" t="s">
        <v>859</v>
      </c>
      <c r="MHH376" t="s">
        <v>859</v>
      </c>
      <c r="MHJ376" t="s">
        <v>859</v>
      </c>
      <c r="MHL376" t="s">
        <v>859</v>
      </c>
      <c r="MHN376" t="s">
        <v>859</v>
      </c>
      <c r="MHP376" t="s">
        <v>859</v>
      </c>
      <c r="MHR376" t="s">
        <v>859</v>
      </c>
      <c r="MHT376" t="s">
        <v>859</v>
      </c>
      <c r="MHV376" t="s">
        <v>859</v>
      </c>
      <c r="MHX376" t="s">
        <v>859</v>
      </c>
      <c r="MHZ376" t="s">
        <v>859</v>
      </c>
      <c r="MIB376" t="s">
        <v>859</v>
      </c>
      <c r="MID376" t="s">
        <v>859</v>
      </c>
      <c r="MIF376" t="s">
        <v>859</v>
      </c>
      <c r="MIH376" t="s">
        <v>859</v>
      </c>
      <c r="MIJ376" t="s">
        <v>859</v>
      </c>
      <c r="MIL376" t="s">
        <v>859</v>
      </c>
      <c r="MIN376" t="s">
        <v>859</v>
      </c>
      <c r="MIP376" t="s">
        <v>859</v>
      </c>
      <c r="MIR376" t="s">
        <v>859</v>
      </c>
      <c r="MIT376" t="s">
        <v>859</v>
      </c>
      <c r="MIV376" t="s">
        <v>859</v>
      </c>
      <c r="MIX376" t="s">
        <v>859</v>
      </c>
      <c r="MIZ376" t="s">
        <v>859</v>
      </c>
      <c r="MJB376" t="s">
        <v>859</v>
      </c>
      <c r="MJD376" t="s">
        <v>859</v>
      </c>
      <c r="MJF376" t="s">
        <v>859</v>
      </c>
      <c r="MJH376" t="s">
        <v>859</v>
      </c>
      <c r="MJJ376" t="s">
        <v>859</v>
      </c>
      <c r="MJL376" t="s">
        <v>859</v>
      </c>
      <c r="MJN376" t="s">
        <v>859</v>
      </c>
      <c r="MJP376" t="s">
        <v>859</v>
      </c>
      <c r="MJR376" t="s">
        <v>859</v>
      </c>
      <c r="MJT376" t="s">
        <v>859</v>
      </c>
      <c r="MJV376" t="s">
        <v>859</v>
      </c>
      <c r="MJX376" t="s">
        <v>859</v>
      </c>
      <c r="MJZ376" t="s">
        <v>859</v>
      </c>
      <c r="MKB376" t="s">
        <v>859</v>
      </c>
      <c r="MKD376" t="s">
        <v>859</v>
      </c>
      <c r="MKF376" t="s">
        <v>859</v>
      </c>
      <c r="MKH376" t="s">
        <v>859</v>
      </c>
      <c r="MKJ376" t="s">
        <v>859</v>
      </c>
      <c r="MKL376" t="s">
        <v>859</v>
      </c>
      <c r="MKN376" t="s">
        <v>859</v>
      </c>
      <c r="MKP376" t="s">
        <v>859</v>
      </c>
      <c r="MKR376" t="s">
        <v>859</v>
      </c>
      <c r="MKT376" t="s">
        <v>859</v>
      </c>
      <c r="MKV376" t="s">
        <v>859</v>
      </c>
      <c r="MKX376" t="s">
        <v>859</v>
      </c>
      <c r="MKZ376" t="s">
        <v>859</v>
      </c>
      <c r="MLB376" t="s">
        <v>859</v>
      </c>
      <c r="MLD376" t="s">
        <v>859</v>
      </c>
      <c r="MLF376" t="s">
        <v>859</v>
      </c>
      <c r="MLH376" t="s">
        <v>859</v>
      </c>
      <c r="MLJ376" t="s">
        <v>859</v>
      </c>
      <c r="MLL376" t="s">
        <v>859</v>
      </c>
      <c r="MLN376" t="s">
        <v>859</v>
      </c>
      <c r="MLP376" t="s">
        <v>859</v>
      </c>
      <c r="MLR376" t="s">
        <v>859</v>
      </c>
      <c r="MLT376" t="s">
        <v>859</v>
      </c>
      <c r="MLV376" t="s">
        <v>859</v>
      </c>
      <c r="MLX376" t="s">
        <v>859</v>
      </c>
      <c r="MLZ376" t="s">
        <v>859</v>
      </c>
      <c r="MMB376" t="s">
        <v>859</v>
      </c>
      <c r="MMD376" t="s">
        <v>859</v>
      </c>
      <c r="MMF376" t="s">
        <v>859</v>
      </c>
      <c r="MMH376" t="s">
        <v>859</v>
      </c>
      <c r="MMJ376" t="s">
        <v>859</v>
      </c>
      <c r="MML376" t="s">
        <v>859</v>
      </c>
      <c r="MMN376" t="s">
        <v>859</v>
      </c>
      <c r="MMP376" t="s">
        <v>859</v>
      </c>
      <c r="MMR376" t="s">
        <v>859</v>
      </c>
      <c r="MMT376" t="s">
        <v>859</v>
      </c>
      <c r="MMV376" t="s">
        <v>859</v>
      </c>
      <c r="MMX376" t="s">
        <v>859</v>
      </c>
      <c r="MMZ376" t="s">
        <v>859</v>
      </c>
      <c r="MNB376" t="s">
        <v>859</v>
      </c>
      <c r="MND376" t="s">
        <v>859</v>
      </c>
      <c r="MNF376" t="s">
        <v>859</v>
      </c>
      <c r="MNH376" t="s">
        <v>859</v>
      </c>
      <c r="MNJ376" t="s">
        <v>859</v>
      </c>
      <c r="MNL376" t="s">
        <v>859</v>
      </c>
      <c r="MNN376" t="s">
        <v>859</v>
      </c>
      <c r="MNP376" t="s">
        <v>859</v>
      </c>
      <c r="MNR376" t="s">
        <v>859</v>
      </c>
      <c r="MNT376" t="s">
        <v>859</v>
      </c>
      <c r="MNV376" t="s">
        <v>859</v>
      </c>
      <c r="MNX376" t="s">
        <v>859</v>
      </c>
      <c r="MNZ376" t="s">
        <v>859</v>
      </c>
      <c r="MOB376" t="s">
        <v>859</v>
      </c>
      <c r="MOD376" t="s">
        <v>859</v>
      </c>
      <c r="MOF376" t="s">
        <v>859</v>
      </c>
      <c r="MOH376" t="s">
        <v>859</v>
      </c>
      <c r="MOJ376" t="s">
        <v>859</v>
      </c>
      <c r="MOL376" t="s">
        <v>859</v>
      </c>
      <c r="MON376" t="s">
        <v>859</v>
      </c>
      <c r="MOP376" t="s">
        <v>859</v>
      </c>
      <c r="MOR376" t="s">
        <v>859</v>
      </c>
      <c r="MOT376" t="s">
        <v>859</v>
      </c>
      <c r="MOV376" t="s">
        <v>859</v>
      </c>
      <c r="MOX376" t="s">
        <v>859</v>
      </c>
      <c r="MOZ376" t="s">
        <v>859</v>
      </c>
      <c r="MPB376" t="s">
        <v>859</v>
      </c>
      <c r="MPD376" t="s">
        <v>859</v>
      </c>
      <c r="MPF376" t="s">
        <v>859</v>
      </c>
      <c r="MPH376" t="s">
        <v>859</v>
      </c>
      <c r="MPJ376" t="s">
        <v>859</v>
      </c>
      <c r="MPL376" t="s">
        <v>859</v>
      </c>
      <c r="MPN376" t="s">
        <v>859</v>
      </c>
      <c r="MPP376" t="s">
        <v>859</v>
      </c>
      <c r="MPR376" t="s">
        <v>859</v>
      </c>
      <c r="MPT376" t="s">
        <v>859</v>
      </c>
      <c r="MPV376" t="s">
        <v>859</v>
      </c>
      <c r="MPX376" t="s">
        <v>859</v>
      </c>
      <c r="MPZ376" t="s">
        <v>859</v>
      </c>
      <c r="MQB376" t="s">
        <v>859</v>
      </c>
      <c r="MQD376" t="s">
        <v>859</v>
      </c>
      <c r="MQF376" t="s">
        <v>859</v>
      </c>
      <c r="MQH376" t="s">
        <v>859</v>
      </c>
      <c r="MQJ376" t="s">
        <v>859</v>
      </c>
      <c r="MQL376" t="s">
        <v>859</v>
      </c>
      <c r="MQN376" t="s">
        <v>859</v>
      </c>
      <c r="MQP376" t="s">
        <v>859</v>
      </c>
      <c r="MQR376" t="s">
        <v>859</v>
      </c>
      <c r="MQT376" t="s">
        <v>859</v>
      </c>
      <c r="MQV376" t="s">
        <v>859</v>
      </c>
      <c r="MQX376" t="s">
        <v>859</v>
      </c>
      <c r="MQZ376" t="s">
        <v>859</v>
      </c>
      <c r="MRB376" t="s">
        <v>859</v>
      </c>
      <c r="MRD376" t="s">
        <v>859</v>
      </c>
      <c r="MRF376" t="s">
        <v>859</v>
      </c>
      <c r="MRH376" t="s">
        <v>859</v>
      </c>
      <c r="MRJ376" t="s">
        <v>859</v>
      </c>
      <c r="MRL376" t="s">
        <v>859</v>
      </c>
      <c r="MRN376" t="s">
        <v>859</v>
      </c>
      <c r="MRP376" t="s">
        <v>859</v>
      </c>
      <c r="MRR376" t="s">
        <v>859</v>
      </c>
      <c r="MRT376" t="s">
        <v>859</v>
      </c>
      <c r="MRV376" t="s">
        <v>859</v>
      </c>
      <c r="MRX376" t="s">
        <v>859</v>
      </c>
      <c r="MRZ376" t="s">
        <v>859</v>
      </c>
      <c r="MSB376" t="s">
        <v>859</v>
      </c>
      <c r="MSD376" t="s">
        <v>859</v>
      </c>
      <c r="MSF376" t="s">
        <v>859</v>
      </c>
      <c r="MSH376" t="s">
        <v>859</v>
      </c>
      <c r="MSJ376" t="s">
        <v>859</v>
      </c>
      <c r="MSL376" t="s">
        <v>859</v>
      </c>
      <c r="MSN376" t="s">
        <v>859</v>
      </c>
      <c r="MSP376" t="s">
        <v>859</v>
      </c>
      <c r="MSR376" t="s">
        <v>859</v>
      </c>
      <c r="MST376" t="s">
        <v>859</v>
      </c>
      <c r="MSV376" t="s">
        <v>859</v>
      </c>
      <c r="MSX376" t="s">
        <v>859</v>
      </c>
      <c r="MSZ376" t="s">
        <v>859</v>
      </c>
      <c r="MTB376" t="s">
        <v>859</v>
      </c>
      <c r="MTD376" t="s">
        <v>859</v>
      </c>
      <c r="MTF376" t="s">
        <v>859</v>
      </c>
      <c r="MTH376" t="s">
        <v>859</v>
      </c>
      <c r="MTJ376" t="s">
        <v>859</v>
      </c>
      <c r="MTL376" t="s">
        <v>859</v>
      </c>
      <c r="MTN376" t="s">
        <v>859</v>
      </c>
      <c r="MTP376" t="s">
        <v>859</v>
      </c>
      <c r="MTR376" t="s">
        <v>859</v>
      </c>
      <c r="MTT376" t="s">
        <v>859</v>
      </c>
      <c r="MTV376" t="s">
        <v>859</v>
      </c>
      <c r="MTX376" t="s">
        <v>859</v>
      </c>
      <c r="MTZ376" t="s">
        <v>859</v>
      </c>
      <c r="MUB376" t="s">
        <v>859</v>
      </c>
      <c r="MUD376" t="s">
        <v>859</v>
      </c>
      <c r="MUF376" t="s">
        <v>859</v>
      </c>
      <c r="MUH376" t="s">
        <v>859</v>
      </c>
      <c r="MUJ376" t="s">
        <v>859</v>
      </c>
      <c r="MUL376" t="s">
        <v>859</v>
      </c>
      <c r="MUN376" t="s">
        <v>859</v>
      </c>
      <c r="MUP376" t="s">
        <v>859</v>
      </c>
      <c r="MUR376" t="s">
        <v>859</v>
      </c>
      <c r="MUT376" t="s">
        <v>859</v>
      </c>
      <c r="MUV376" t="s">
        <v>859</v>
      </c>
      <c r="MUX376" t="s">
        <v>859</v>
      </c>
      <c r="MUZ376" t="s">
        <v>859</v>
      </c>
      <c r="MVB376" t="s">
        <v>859</v>
      </c>
      <c r="MVD376" t="s">
        <v>859</v>
      </c>
      <c r="MVF376" t="s">
        <v>859</v>
      </c>
      <c r="MVH376" t="s">
        <v>859</v>
      </c>
      <c r="MVJ376" t="s">
        <v>859</v>
      </c>
      <c r="MVL376" t="s">
        <v>859</v>
      </c>
      <c r="MVN376" t="s">
        <v>859</v>
      </c>
      <c r="MVP376" t="s">
        <v>859</v>
      </c>
      <c r="MVR376" t="s">
        <v>859</v>
      </c>
      <c r="MVT376" t="s">
        <v>859</v>
      </c>
      <c r="MVV376" t="s">
        <v>859</v>
      </c>
      <c r="MVX376" t="s">
        <v>859</v>
      </c>
      <c r="MVZ376" t="s">
        <v>859</v>
      </c>
      <c r="MWB376" t="s">
        <v>859</v>
      </c>
      <c r="MWD376" t="s">
        <v>859</v>
      </c>
      <c r="MWF376" t="s">
        <v>859</v>
      </c>
      <c r="MWH376" t="s">
        <v>859</v>
      </c>
      <c r="MWJ376" t="s">
        <v>859</v>
      </c>
      <c r="MWL376" t="s">
        <v>859</v>
      </c>
      <c r="MWN376" t="s">
        <v>859</v>
      </c>
      <c r="MWP376" t="s">
        <v>859</v>
      </c>
      <c r="MWR376" t="s">
        <v>859</v>
      </c>
      <c r="MWT376" t="s">
        <v>859</v>
      </c>
      <c r="MWV376" t="s">
        <v>859</v>
      </c>
      <c r="MWX376" t="s">
        <v>859</v>
      </c>
      <c r="MWZ376" t="s">
        <v>859</v>
      </c>
      <c r="MXB376" t="s">
        <v>859</v>
      </c>
      <c r="MXD376" t="s">
        <v>859</v>
      </c>
      <c r="MXF376" t="s">
        <v>859</v>
      </c>
      <c r="MXH376" t="s">
        <v>859</v>
      </c>
      <c r="MXJ376" t="s">
        <v>859</v>
      </c>
      <c r="MXL376" t="s">
        <v>859</v>
      </c>
      <c r="MXN376" t="s">
        <v>859</v>
      </c>
      <c r="MXP376" t="s">
        <v>859</v>
      </c>
      <c r="MXR376" t="s">
        <v>859</v>
      </c>
      <c r="MXT376" t="s">
        <v>859</v>
      </c>
      <c r="MXV376" t="s">
        <v>859</v>
      </c>
      <c r="MXX376" t="s">
        <v>859</v>
      </c>
      <c r="MXZ376" t="s">
        <v>859</v>
      </c>
      <c r="MYB376" t="s">
        <v>859</v>
      </c>
      <c r="MYD376" t="s">
        <v>859</v>
      </c>
      <c r="MYF376" t="s">
        <v>859</v>
      </c>
      <c r="MYH376" t="s">
        <v>859</v>
      </c>
      <c r="MYJ376" t="s">
        <v>859</v>
      </c>
      <c r="MYL376" t="s">
        <v>859</v>
      </c>
      <c r="MYN376" t="s">
        <v>859</v>
      </c>
      <c r="MYP376" t="s">
        <v>859</v>
      </c>
      <c r="MYR376" t="s">
        <v>859</v>
      </c>
      <c r="MYT376" t="s">
        <v>859</v>
      </c>
      <c r="MYV376" t="s">
        <v>859</v>
      </c>
      <c r="MYX376" t="s">
        <v>859</v>
      </c>
      <c r="MYZ376" t="s">
        <v>859</v>
      </c>
      <c r="MZB376" t="s">
        <v>859</v>
      </c>
      <c r="MZD376" t="s">
        <v>859</v>
      </c>
      <c r="MZF376" t="s">
        <v>859</v>
      </c>
      <c r="MZH376" t="s">
        <v>859</v>
      </c>
      <c r="MZJ376" t="s">
        <v>859</v>
      </c>
      <c r="MZL376" t="s">
        <v>859</v>
      </c>
      <c r="MZN376" t="s">
        <v>859</v>
      </c>
      <c r="MZP376" t="s">
        <v>859</v>
      </c>
      <c r="MZR376" t="s">
        <v>859</v>
      </c>
      <c r="MZT376" t="s">
        <v>859</v>
      </c>
      <c r="MZV376" t="s">
        <v>859</v>
      </c>
      <c r="MZX376" t="s">
        <v>859</v>
      </c>
      <c r="MZZ376" t="s">
        <v>859</v>
      </c>
      <c r="NAB376" t="s">
        <v>859</v>
      </c>
      <c r="NAD376" t="s">
        <v>859</v>
      </c>
      <c r="NAF376" t="s">
        <v>859</v>
      </c>
      <c r="NAH376" t="s">
        <v>859</v>
      </c>
      <c r="NAJ376" t="s">
        <v>859</v>
      </c>
      <c r="NAL376" t="s">
        <v>859</v>
      </c>
      <c r="NAN376" t="s">
        <v>859</v>
      </c>
      <c r="NAP376" t="s">
        <v>859</v>
      </c>
      <c r="NAR376" t="s">
        <v>859</v>
      </c>
      <c r="NAT376" t="s">
        <v>859</v>
      </c>
      <c r="NAV376" t="s">
        <v>859</v>
      </c>
      <c r="NAX376" t="s">
        <v>859</v>
      </c>
      <c r="NAZ376" t="s">
        <v>859</v>
      </c>
      <c r="NBB376" t="s">
        <v>859</v>
      </c>
      <c r="NBD376" t="s">
        <v>859</v>
      </c>
      <c r="NBF376" t="s">
        <v>859</v>
      </c>
      <c r="NBH376" t="s">
        <v>859</v>
      </c>
      <c r="NBJ376" t="s">
        <v>859</v>
      </c>
      <c r="NBL376" t="s">
        <v>859</v>
      </c>
      <c r="NBN376" t="s">
        <v>859</v>
      </c>
      <c r="NBP376" t="s">
        <v>859</v>
      </c>
      <c r="NBR376" t="s">
        <v>859</v>
      </c>
      <c r="NBT376" t="s">
        <v>859</v>
      </c>
      <c r="NBV376" t="s">
        <v>859</v>
      </c>
      <c r="NBX376" t="s">
        <v>859</v>
      </c>
      <c r="NBZ376" t="s">
        <v>859</v>
      </c>
      <c r="NCB376" t="s">
        <v>859</v>
      </c>
      <c r="NCD376" t="s">
        <v>859</v>
      </c>
      <c r="NCF376" t="s">
        <v>859</v>
      </c>
      <c r="NCH376" t="s">
        <v>859</v>
      </c>
      <c r="NCJ376" t="s">
        <v>859</v>
      </c>
      <c r="NCL376" t="s">
        <v>859</v>
      </c>
      <c r="NCN376" t="s">
        <v>859</v>
      </c>
      <c r="NCP376" t="s">
        <v>859</v>
      </c>
      <c r="NCR376" t="s">
        <v>859</v>
      </c>
      <c r="NCT376" t="s">
        <v>859</v>
      </c>
      <c r="NCV376" t="s">
        <v>859</v>
      </c>
      <c r="NCX376" t="s">
        <v>859</v>
      </c>
      <c r="NCZ376" t="s">
        <v>859</v>
      </c>
      <c r="NDB376" t="s">
        <v>859</v>
      </c>
      <c r="NDD376" t="s">
        <v>859</v>
      </c>
      <c r="NDF376" t="s">
        <v>859</v>
      </c>
      <c r="NDH376" t="s">
        <v>859</v>
      </c>
      <c r="NDJ376" t="s">
        <v>859</v>
      </c>
      <c r="NDL376" t="s">
        <v>859</v>
      </c>
      <c r="NDN376" t="s">
        <v>859</v>
      </c>
      <c r="NDP376" t="s">
        <v>859</v>
      </c>
      <c r="NDR376" t="s">
        <v>859</v>
      </c>
      <c r="NDT376" t="s">
        <v>859</v>
      </c>
      <c r="NDV376" t="s">
        <v>859</v>
      </c>
      <c r="NDX376" t="s">
        <v>859</v>
      </c>
      <c r="NDZ376" t="s">
        <v>859</v>
      </c>
      <c r="NEB376" t="s">
        <v>859</v>
      </c>
      <c r="NED376" t="s">
        <v>859</v>
      </c>
      <c r="NEF376" t="s">
        <v>859</v>
      </c>
      <c r="NEH376" t="s">
        <v>859</v>
      </c>
      <c r="NEJ376" t="s">
        <v>859</v>
      </c>
      <c r="NEL376" t="s">
        <v>859</v>
      </c>
      <c r="NEN376" t="s">
        <v>859</v>
      </c>
      <c r="NEP376" t="s">
        <v>859</v>
      </c>
      <c r="NER376" t="s">
        <v>859</v>
      </c>
      <c r="NET376" t="s">
        <v>859</v>
      </c>
      <c r="NEV376" t="s">
        <v>859</v>
      </c>
      <c r="NEX376" t="s">
        <v>859</v>
      </c>
      <c r="NEZ376" t="s">
        <v>859</v>
      </c>
      <c r="NFB376" t="s">
        <v>859</v>
      </c>
      <c r="NFD376" t="s">
        <v>859</v>
      </c>
      <c r="NFF376" t="s">
        <v>859</v>
      </c>
      <c r="NFH376" t="s">
        <v>859</v>
      </c>
      <c r="NFJ376" t="s">
        <v>859</v>
      </c>
      <c r="NFL376" t="s">
        <v>859</v>
      </c>
      <c r="NFN376" t="s">
        <v>859</v>
      </c>
      <c r="NFP376" t="s">
        <v>859</v>
      </c>
      <c r="NFR376" t="s">
        <v>859</v>
      </c>
      <c r="NFT376" t="s">
        <v>859</v>
      </c>
      <c r="NFV376" t="s">
        <v>859</v>
      </c>
      <c r="NFX376" t="s">
        <v>859</v>
      </c>
      <c r="NFZ376" t="s">
        <v>859</v>
      </c>
      <c r="NGB376" t="s">
        <v>859</v>
      </c>
      <c r="NGD376" t="s">
        <v>859</v>
      </c>
      <c r="NGF376" t="s">
        <v>859</v>
      </c>
      <c r="NGH376" t="s">
        <v>859</v>
      </c>
      <c r="NGJ376" t="s">
        <v>859</v>
      </c>
      <c r="NGL376" t="s">
        <v>859</v>
      </c>
      <c r="NGN376" t="s">
        <v>859</v>
      </c>
      <c r="NGP376" t="s">
        <v>859</v>
      </c>
      <c r="NGR376" t="s">
        <v>859</v>
      </c>
      <c r="NGT376" t="s">
        <v>859</v>
      </c>
      <c r="NGV376" t="s">
        <v>859</v>
      </c>
      <c r="NGX376" t="s">
        <v>859</v>
      </c>
      <c r="NGZ376" t="s">
        <v>859</v>
      </c>
      <c r="NHB376" t="s">
        <v>859</v>
      </c>
      <c r="NHD376" t="s">
        <v>859</v>
      </c>
      <c r="NHF376" t="s">
        <v>859</v>
      </c>
      <c r="NHH376" t="s">
        <v>859</v>
      </c>
      <c r="NHJ376" t="s">
        <v>859</v>
      </c>
      <c r="NHL376" t="s">
        <v>859</v>
      </c>
      <c r="NHN376" t="s">
        <v>859</v>
      </c>
      <c r="NHP376" t="s">
        <v>859</v>
      </c>
      <c r="NHR376" t="s">
        <v>859</v>
      </c>
      <c r="NHT376" t="s">
        <v>859</v>
      </c>
      <c r="NHV376" t="s">
        <v>859</v>
      </c>
      <c r="NHX376" t="s">
        <v>859</v>
      </c>
      <c r="NHZ376" t="s">
        <v>859</v>
      </c>
      <c r="NIB376" t="s">
        <v>859</v>
      </c>
      <c r="NID376" t="s">
        <v>859</v>
      </c>
      <c r="NIF376" t="s">
        <v>859</v>
      </c>
      <c r="NIH376" t="s">
        <v>859</v>
      </c>
      <c r="NIJ376" t="s">
        <v>859</v>
      </c>
      <c r="NIL376" t="s">
        <v>859</v>
      </c>
      <c r="NIN376" t="s">
        <v>859</v>
      </c>
      <c r="NIP376" t="s">
        <v>859</v>
      </c>
      <c r="NIR376" t="s">
        <v>859</v>
      </c>
      <c r="NIT376" t="s">
        <v>859</v>
      </c>
      <c r="NIV376" t="s">
        <v>859</v>
      </c>
      <c r="NIX376" t="s">
        <v>859</v>
      </c>
      <c r="NIZ376" t="s">
        <v>859</v>
      </c>
      <c r="NJB376" t="s">
        <v>859</v>
      </c>
      <c r="NJD376" t="s">
        <v>859</v>
      </c>
      <c r="NJF376" t="s">
        <v>859</v>
      </c>
      <c r="NJH376" t="s">
        <v>859</v>
      </c>
      <c r="NJJ376" t="s">
        <v>859</v>
      </c>
      <c r="NJL376" t="s">
        <v>859</v>
      </c>
      <c r="NJN376" t="s">
        <v>859</v>
      </c>
      <c r="NJP376" t="s">
        <v>859</v>
      </c>
      <c r="NJR376" t="s">
        <v>859</v>
      </c>
      <c r="NJT376" t="s">
        <v>859</v>
      </c>
      <c r="NJV376" t="s">
        <v>859</v>
      </c>
      <c r="NJX376" t="s">
        <v>859</v>
      </c>
      <c r="NJZ376" t="s">
        <v>859</v>
      </c>
      <c r="NKB376" t="s">
        <v>859</v>
      </c>
      <c r="NKD376" t="s">
        <v>859</v>
      </c>
      <c r="NKF376" t="s">
        <v>859</v>
      </c>
      <c r="NKH376" t="s">
        <v>859</v>
      </c>
      <c r="NKJ376" t="s">
        <v>859</v>
      </c>
      <c r="NKL376" t="s">
        <v>859</v>
      </c>
      <c r="NKN376" t="s">
        <v>859</v>
      </c>
      <c r="NKP376" t="s">
        <v>859</v>
      </c>
      <c r="NKR376" t="s">
        <v>859</v>
      </c>
      <c r="NKT376" t="s">
        <v>859</v>
      </c>
      <c r="NKV376" t="s">
        <v>859</v>
      </c>
      <c r="NKX376" t="s">
        <v>859</v>
      </c>
      <c r="NKZ376" t="s">
        <v>859</v>
      </c>
      <c r="NLB376" t="s">
        <v>859</v>
      </c>
      <c r="NLD376" t="s">
        <v>859</v>
      </c>
      <c r="NLF376" t="s">
        <v>859</v>
      </c>
      <c r="NLH376" t="s">
        <v>859</v>
      </c>
      <c r="NLJ376" t="s">
        <v>859</v>
      </c>
      <c r="NLL376" t="s">
        <v>859</v>
      </c>
      <c r="NLN376" t="s">
        <v>859</v>
      </c>
      <c r="NLP376" t="s">
        <v>859</v>
      </c>
      <c r="NLR376" t="s">
        <v>859</v>
      </c>
      <c r="NLT376" t="s">
        <v>859</v>
      </c>
      <c r="NLV376" t="s">
        <v>859</v>
      </c>
      <c r="NLX376" t="s">
        <v>859</v>
      </c>
      <c r="NLZ376" t="s">
        <v>859</v>
      </c>
      <c r="NMB376" t="s">
        <v>859</v>
      </c>
      <c r="NMD376" t="s">
        <v>859</v>
      </c>
      <c r="NMF376" t="s">
        <v>859</v>
      </c>
      <c r="NMH376" t="s">
        <v>859</v>
      </c>
      <c r="NMJ376" t="s">
        <v>859</v>
      </c>
      <c r="NML376" t="s">
        <v>859</v>
      </c>
      <c r="NMN376" t="s">
        <v>859</v>
      </c>
      <c r="NMP376" t="s">
        <v>859</v>
      </c>
      <c r="NMR376" t="s">
        <v>859</v>
      </c>
      <c r="NMT376" t="s">
        <v>859</v>
      </c>
      <c r="NMV376" t="s">
        <v>859</v>
      </c>
      <c r="NMX376" t="s">
        <v>859</v>
      </c>
      <c r="NMZ376" t="s">
        <v>859</v>
      </c>
      <c r="NNB376" t="s">
        <v>859</v>
      </c>
      <c r="NND376" t="s">
        <v>859</v>
      </c>
      <c r="NNF376" t="s">
        <v>859</v>
      </c>
      <c r="NNH376" t="s">
        <v>859</v>
      </c>
      <c r="NNJ376" t="s">
        <v>859</v>
      </c>
      <c r="NNL376" t="s">
        <v>859</v>
      </c>
      <c r="NNN376" t="s">
        <v>859</v>
      </c>
      <c r="NNP376" t="s">
        <v>859</v>
      </c>
      <c r="NNR376" t="s">
        <v>859</v>
      </c>
      <c r="NNT376" t="s">
        <v>859</v>
      </c>
      <c r="NNV376" t="s">
        <v>859</v>
      </c>
      <c r="NNX376" t="s">
        <v>859</v>
      </c>
      <c r="NNZ376" t="s">
        <v>859</v>
      </c>
      <c r="NOB376" t="s">
        <v>859</v>
      </c>
      <c r="NOD376" t="s">
        <v>859</v>
      </c>
      <c r="NOF376" t="s">
        <v>859</v>
      </c>
      <c r="NOH376" t="s">
        <v>859</v>
      </c>
      <c r="NOJ376" t="s">
        <v>859</v>
      </c>
      <c r="NOL376" t="s">
        <v>859</v>
      </c>
      <c r="NON376" t="s">
        <v>859</v>
      </c>
      <c r="NOP376" t="s">
        <v>859</v>
      </c>
      <c r="NOR376" t="s">
        <v>859</v>
      </c>
      <c r="NOT376" t="s">
        <v>859</v>
      </c>
      <c r="NOV376" t="s">
        <v>859</v>
      </c>
      <c r="NOX376" t="s">
        <v>859</v>
      </c>
      <c r="NOZ376" t="s">
        <v>859</v>
      </c>
      <c r="NPB376" t="s">
        <v>859</v>
      </c>
      <c r="NPD376" t="s">
        <v>859</v>
      </c>
      <c r="NPF376" t="s">
        <v>859</v>
      </c>
      <c r="NPH376" t="s">
        <v>859</v>
      </c>
      <c r="NPJ376" t="s">
        <v>859</v>
      </c>
      <c r="NPL376" t="s">
        <v>859</v>
      </c>
      <c r="NPN376" t="s">
        <v>859</v>
      </c>
      <c r="NPP376" t="s">
        <v>859</v>
      </c>
      <c r="NPR376" t="s">
        <v>859</v>
      </c>
      <c r="NPT376" t="s">
        <v>859</v>
      </c>
      <c r="NPV376" t="s">
        <v>859</v>
      </c>
      <c r="NPX376" t="s">
        <v>859</v>
      </c>
      <c r="NPZ376" t="s">
        <v>859</v>
      </c>
      <c r="NQB376" t="s">
        <v>859</v>
      </c>
      <c r="NQD376" t="s">
        <v>859</v>
      </c>
      <c r="NQF376" t="s">
        <v>859</v>
      </c>
      <c r="NQH376" t="s">
        <v>859</v>
      </c>
      <c r="NQJ376" t="s">
        <v>859</v>
      </c>
      <c r="NQL376" t="s">
        <v>859</v>
      </c>
      <c r="NQN376" t="s">
        <v>859</v>
      </c>
      <c r="NQP376" t="s">
        <v>859</v>
      </c>
      <c r="NQR376" t="s">
        <v>859</v>
      </c>
      <c r="NQT376" t="s">
        <v>859</v>
      </c>
      <c r="NQV376" t="s">
        <v>859</v>
      </c>
      <c r="NQX376" t="s">
        <v>859</v>
      </c>
      <c r="NQZ376" t="s">
        <v>859</v>
      </c>
      <c r="NRB376" t="s">
        <v>859</v>
      </c>
      <c r="NRD376" t="s">
        <v>859</v>
      </c>
      <c r="NRF376" t="s">
        <v>859</v>
      </c>
      <c r="NRH376" t="s">
        <v>859</v>
      </c>
      <c r="NRJ376" t="s">
        <v>859</v>
      </c>
      <c r="NRL376" t="s">
        <v>859</v>
      </c>
      <c r="NRN376" t="s">
        <v>859</v>
      </c>
      <c r="NRP376" t="s">
        <v>859</v>
      </c>
      <c r="NRR376" t="s">
        <v>859</v>
      </c>
      <c r="NRT376" t="s">
        <v>859</v>
      </c>
      <c r="NRV376" t="s">
        <v>859</v>
      </c>
      <c r="NRX376" t="s">
        <v>859</v>
      </c>
      <c r="NRZ376" t="s">
        <v>859</v>
      </c>
      <c r="NSB376" t="s">
        <v>859</v>
      </c>
      <c r="NSD376" t="s">
        <v>859</v>
      </c>
      <c r="NSF376" t="s">
        <v>859</v>
      </c>
      <c r="NSH376" t="s">
        <v>859</v>
      </c>
      <c r="NSJ376" t="s">
        <v>859</v>
      </c>
      <c r="NSL376" t="s">
        <v>859</v>
      </c>
      <c r="NSN376" t="s">
        <v>859</v>
      </c>
      <c r="NSP376" t="s">
        <v>859</v>
      </c>
      <c r="NSR376" t="s">
        <v>859</v>
      </c>
      <c r="NST376" t="s">
        <v>859</v>
      </c>
      <c r="NSV376" t="s">
        <v>859</v>
      </c>
      <c r="NSX376" t="s">
        <v>859</v>
      </c>
      <c r="NSZ376" t="s">
        <v>859</v>
      </c>
      <c r="NTB376" t="s">
        <v>859</v>
      </c>
      <c r="NTD376" t="s">
        <v>859</v>
      </c>
      <c r="NTF376" t="s">
        <v>859</v>
      </c>
      <c r="NTH376" t="s">
        <v>859</v>
      </c>
      <c r="NTJ376" t="s">
        <v>859</v>
      </c>
      <c r="NTL376" t="s">
        <v>859</v>
      </c>
      <c r="NTN376" t="s">
        <v>859</v>
      </c>
      <c r="NTP376" t="s">
        <v>859</v>
      </c>
      <c r="NTR376" t="s">
        <v>859</v>
      </c>
      <c r="NTT376" t="s">
        <v>859</v>
      </c>
      <c r="NTV376" t="s">
        <v>859</v>
      </c>
      <c r="NTX376" t="s">
        <v>859</v>
      </c>
      <c r="NTZ376" t="s">
        <v>859</v>
      </c>
      <c r="NUB376" t="s">
        <v>859</v>
      </c>
      <c r="NUD376" t="s">
        <v>859</v>
      </c>
      <c r="NUF376" t="s">
        <v>859</v>
      </c>
      <c r="NUH376" t="s">
        <v>859</v>
      </c>
      <c r="NUJ376" t="s">
        <v>859</v>
      </c>
      <c r="NUL376" t="s">
        <v>859</v>
      </c>
      <c r="NUN376" t="s">
        <v>859</v>
      </c>
      <c r="NUP376" t="s">
        <v>859</v>
      </c>
      <c r="NUR376" t="s">
        <v>859</v>
      </c>
      <c r="NUT376" t="s">
        <v>859</v>
      </c>
      <c r="NUV376" t="s">
        <v>859</v>
      </c>
      <c r="NUX376" t="s">
        <v>859</v>
      </c>
      <c r="NUZ376" t="s">
        <v>859</v>
      </c>
      <c r="NVB376" t="s">
        <v>859</v>
      </c>
      <c r="NVD376" t="s">
        <v>859</v>
      </c>
      <c r="NVF376" t="s">
        <v>859</v>
      </c>
      <c r="NVH376" t="s">
        <v>859</v>
      </c>
      <c r="NVJ376" t="s">
        <v>859</v>
      </c>
      <c r="NVL376" t="s">
        <v>859</v>
      </c>
      <c r="NVN376" t="s">
        <v>859</v>
      </c>
      <c r="NVP376" t="s">
        <v>859</v>
      </c>
      <c r="NVR376" t="s">
        <v>859</v>
      </c>
      <c r="NVT376" t="s">
        <v>859</v>
      </c>
      <c r="NVV376" t="s">
        <v>859</v>
      </c>
      <c r="NVX376" t="s">
        <v>859</v>
      </c>
      <c r="NVZ376" t="s">
        <v>859</v>
      </c>
      <c r="NWB376" t="s">
        <v>859</v>
      </c>
      <c r="NWD376" t="s">
        <v>859</v>
      </c>
      <c r="NWF376" t="s">
        <v>859</v>
      </c>
      <c r="NWH376" t="s">
        <v>859</v>
      </c>
      <c r="NWJ376" t="s">
        <v>859</v>
      </c>
      <c r="NWL376" t="s">
        <v>859</v>
      </c>
      <c r="NWN376" t="s">
        <v>859</v>
      </c>
      <c r="NWP376" t="s">
        <v>859</v>
      </c>
      <c r="NWR376" t="s">
        <v>859</v>
      </c>
      <c r="NWT376" t="s">
        <v>859</v>
      </c>
      <c r="NWV376" t="s">
        <v>859</v>
      </c>
      <c r="NWX376" t="s">
        <v>859</v>
      </c>
      <c r="NWZ376" t="s">
        <v>859</v>
      </c>
      <c r="NXB376" t="s">
        <v>859</v>
      </c>
      <c r="NXD376" t="s">
        <v>859</v>
      </c>
      <c r="NXF376" t="s">
        <v>859</v>
      </c>
      <c r="NXH376" t="s">
        <v>859</v>
      </c>
      <c r="NXJ376" t="s">
        <v>859</v>
      </c>
      <c r="NXL376" t="s">
        <v>859</v>
      </c>
      <c r="NXN376" t="s">
        <v>859</v>
      </c>
      <c r="NXP376" t="s">
        <v>859</v>
      </c>
      <c r="NXR376" t="s">
        <v>859</v>
      </c>
      <c r="NXT376" t="s">
        <v>859</v>
      </c>
      <c r="NXV376" t="s">
        <v>859</v>
      </c>
      <c r="NXX376" t="s">
        <v>859</v>
      </c>
      <c r="NXZ376" t="s">
        <v>859</v>
      </c>
      <c r="NYB376" t="s">
        <v>859</v>
      </c>
      <c r="NYD376" t="s">
        <v>859</v>
      </c>
      <c r="NYF376" t="s">
        <v>859</v>
      </c>
      <c r="NYH376" t="s">
        <v>859</v>
      </c>
      <c r="NYJ376" t="s">
        <v>859</v>
      </c>
      <c r="NYL376" t="s">
        <v>859</v>
      </c>
      <c r="NYN376" t="s">
        <v>859</v>
      </c>
      <c r="NYP376" t="s">
        <v>859</v>
      </c>
      <c r="NYR376" t="s">
        <v>859</v>
      </c>
      <c r="NYT376" t="s">
        <v>859</v>
      </c>
      <c r="NYV376" t="s">
        <v>859</v>
      </c>
      <c r="NYX376" t="s">
        <v>859</v>
      </c>
      <c r="NYZ376" t="s">
        <v>859</v>
      </c>
      <c r="NZB376" t="s">
        <v>859</v>
      </c>
      <c r="NZD376" t="s">
        <v>859</v>
      </c>
      <c r="NZF376" t="s">
        <v>859</v>
      </c>
      <c r="NZH376" t="s">
        <v>859</v>
      </c>
      <c r="NZJ376" t="s">
        <v>859</v>
      </c>
      <c r="NZL376" t="s">
        <v>859</v>
      </c>
      <c r="NZN376" t="s">
        <v>859</v>
      </c>
      <c r="NZP376" t="s">
        <v>859</v>
      </c>
      <c r="NZR376" t="s">
        <v>859</v>
      </c>
      <c r="NZT376" t="s">
        <v>859</v>
      </c>
      <c r="NZV376" t="s">
        <v>859</v>
      </c>
      <c r="NZX376" t="s">
        <v>859</v>
      </c>
      <c r="NZZ376" t="s">
        <v>859</v>
      </c>
      <c r="OAB376" t="s">
        <v>859</v>
      </c>
      <c r="OAD376" t="s">
        <v>859</v>
      </c>
      <c r="OAF376" t="s">
        <v>859</v>
      </c>
      <c r="OAH376" t="s">
        <v>859</v>
      </c>
      <c r="OAJ376" t="s">
        <v>859</v>
      </c>
      <c r="OAL376" t="s">
        <v>859</v>
      </c>
      <c r="OAN376" t="s">
        <v>859</v>
      </c>
      <c r="OAP376" t="s">
        <v>859</v>
      </c>
      <c r="OAR376" t="s">
        <v>859</v>
      </c>
      <c r="OAT376" t="s">
        <v>859</v>
      </c>
      <c r="OAV376" t="s">
        <v>859</v>
      </c>
      <c r="OAX376" t="s">
        <v>859</v>
      </c>
      <c r="OAZ376" t="s">
        <v>859</v>
      </c>
      <c r="OBB376" t="s">
        <v>859</v>
      </c>
      <c r="OBD376" t="s">
        <v>859</v>
      </c>
      <c r="OBF376" t="s">
        <v>859</v>
      </c>
      <c r="OBH376" t="s">
        <v>859</v>
      </c>
      <c r="OBJ376" t="s">
        <v>859</v>
      </c>
      <c r="OBL376" t="s">
        <v>859</v>
      </c>
      <c r="OBN376" t="s">
        <v>859</v>
      </c>
      <c r="OBP376" t="s">
        <v>859</v>
      </c>
      <c r="OBR376" t="s">
        <v>859</v>
      </c>
      <c r="OBT376" t="s">
        <v>859</v>
      </c>
      <c r="OBV376" t="s">
        <v>859</v>
      </c>
      <c r="OBX376" t="s">
        <v>859</v>
      </c>
      <c r="OBZ376" t="s">
        <v>859</v>
      </c>
      <c r="OCB376" t="s">
        <v>859</v>
      </c>
      <c r="OCD376" t="s">
        <v>859</v>
      </c>
      <c r="OCF376" t="s">
        <v>859</v>
      </c>
      <c r="OCH376" t="s">
        <v>859</v>
      </c>
      <c r="OCJ376" t="s">
        <v>859</v>
      </c>
      <c r="OCL376" t="s">
        <v>859</v>
      </c>
      <c r="OCN376" t="s">
        <v>859</v>
      </c>
      <c r="OCP376" t="s">
        <v>859</v>
      </c>
      <c r="OCR376" t="s">
        <v>859</v>
      </c>
      <c r="OCT376" t="s">
        <v>859</v>
      </c>
      <c r="OCV376" t="s">
        <v>859</v>
      </c>
      <c r="OCX376" t="s">
        <v>859</v>
      </c>
      <c r="OCZ376" t="s">
        <v>859</v>
      </c>
      <c r="ODB376" t="s">
        <v>859</v>
      </c>
      <c r="ODD376" t="s">
        <v>859</v>
      </c>
      <c r="ODF376" t="s">
        <v>859</v>
      </c>
      <c r="ODH376" t="s">
        <v>859</v>
      </c>
      <c r="ODJ376" t="s">
        <v>859</v>
      </c>
      <c r="ODL376" t="s">
        <v>859</v>
      </c>
      <c r="ODN376" t="s">
        <v>859</v>
      </c>
      <c r="ODP376" t="s">
        <v>859</v>
      </c>
      <c r="ODR376" t="s">
        <v>859</v>
      </c>
      <c r="ODT376" t="s">
        <v>859</v>
      </c>
      <c r="ODV376" t="s">
        <v>859</v>
      </c>
      <c r="ODX376" t="s">
        <v>859</v>
      </c>
      <c r="ODZ376" t="s">
        <v>859</v>
      </c>
      <c r="OEB376" t="s">
        <v>859</v>
      </c>
      <c r="OED376" t="s">
        <v>859</v>
      </c>
      <c r="OEF376" t="s">
        <v>859</v>
      </c>
      <c r="OEH376" t="s">
        <v>859</v>
      </c>
      <c r="OEJ376" t="s">
        <v>859</v>
      </c>
      <c r="OEL376" t="s">
        <v>859</v>
      </c>
      <c r="OEN376" t="s">
        <v>859</v>
      </c>
      <c r="OEP376" t="s">
        <v>859</v>
      </c>
      <c r="OER376" t="s">
        <v>859</v>
      </c>
      <c r="OET376" t="s">
        <v>859</v>
      </c>
      <c r="OEV376" t="s">
        <v>859</v>
      </c>
      <c r="OEX376" t="s">
        <v>859</v>
      </c>
      <c r="OEZ376" t="s">
        <v>859</v>
      </c>
      <c r="OFB376" t="s">
        <v>859</v>
      </c>
      <c r="OFD376" t="s">
        <v>859</v>
      </c>
      <c r="OFF376" t="s">
        <v>859</v>
      </c>
      <c r="OFH376" t="s">
        <v>859</v>
      </c>
      <c r="OFJ376" t="s">
        <v>859</v>
      </c>
      <c r="OFL376" t="s">
        <v>859</v>
      </c>
      <c r="OFN376" t="s">
        <v>859</v>
      </c>
      <c r="OFP376" t="s">
        <v>859</v>
      </c>
      <c r="OFR376" t="s">
        <v>859</v>
      </c>
      <c r="OFT376" t="s">
        <v>859</v>
      </c>
      <c r="OFV376" t="s">
        <v>859</v>
      </c>
      <c r="OFX376" t="s">
        <v>859</v>
      </c>
      <c r="OFZ376" t="s">
        <v>859</v>
      </c>
      <c r="OGB376" t="s">
        <v>859</v>
      </c>
      <c r="OGD376" t="s">
        <v>859</v>
      </c>
      <c r="OGF376" t="s">
        <v>859</v>
      </c>
      <c r="OGH376" t="s">
        <v>859</v>
      </c>
      <c r="OGJ376" t="s">
        <v>859</v>
      </c>
      <c r="OGL376" t="s">
        <v>859</v>
      </c>
      <c r="OGN376" t="s">
        <v>859</v>
      </c>
      <c r="OGP376" t="s">
        <v>859</v>
      </c>
      <c r="OGR376" t="s">
        <v>859</v>
      </c>
      <c r="OGT376" t="s">
        <v>859</v>
      </c>
      <c r="OGV376" t="s">
        <v>859</v>
      </c>
      <c r="OGX376" t="s">
        <v>859</v>
      </c>
      <c r="OGZ376" t="s">
        <v>859</v>
      </c>
      <c r="OHB376" t="s">
        <v>859</v>
      </c>
      <c r="OHD376" t="s">
        <v>859</v>
      </c>
      <c r="OHF376" t="s">
        <v>859</v>
      </c>
      <c r="OHH376" t="s">
        <v>859</v>
      </c>
      <c r="OHJ376" t="s">
        <v>859</v>
      </c>
      <c r="OHL376" t="s">
        <v>859</v>
      </c>
      <c r="OHN376" t="s">
        <v>859</v>
      </c>
      <c r="OHP376" t="s">
        <v>859</v>
      </c>
      <c r="OHR376" t="s">
        <v>859</v>
      </c>
      <c r="OHT376" t="s">
        <v>859</v>
      </c>
      <c r="OHV376" t="s">
        <v>859</v>
      </c>
      <c r="OHX376" t="s">
        <v>859</v>
      </c>
      <c r="OHZ376" t="s">
        <v>859</v>
      </c>
      <c r="OIB376" t="s">
        <v>859</v>
      </c>
      <c r="OID376" t="s">
        <v>859</v>
      </c>
      <c r="OIF376" t="s">
        <v>859</v>
      </c>
      <c r="OIH376" t="s">
        <v>859</v>
      </c>
      <c r="OIJ376" t="s">
        <v>859</v>
      </c>
      <c r="OIL376" t="s">
        <v>859</v>
      </c>
      <c r="OIN376" t="s">
        <v>859</v>
      </c>
      <c r="OIP376" t="s">
        <v>859</v>
      </c>
      <c r="OIR376" t="s">
        <v>859</v>
      </c>
      <c r="OIT376" t="s">
        <v>859</v>
      </c>
      <c r="OIV376" t="s">
        <v>859</v>
      </c>
      <c r="OIX376" t="s">
        <v>859</v>
      </c>
      <c r="OIZ376" t="s">
        <v>859</v>
      </c>
      <c r="OJB376" t="s">
        <v>859</v>
      </c>
      <c r="OJD376" t="s">
        <v>859</v>
      </c>
      <c r="OJF376" t="s">
        <v>859</v>
      </c>
      <c r="OJH376" t="s">
        <v>859</v>
      </c>
      <c r="OJJ376" t="s">
        <v>859</v>
      </c>
      <c r="OJL376" t="s">
        <v>859</v>
      </c>
      <c r="OJN376" t="s">
        <v>859</v>
      </c>
      <c r="OJP376" t="s">
        <v>859</v>
      </c>
      <c r="OJR376" t="s">
        <v>859</v>
      </c>
      <c r="OJT376" t="s">
        <v>859</v>
      </c>
      <c r="OJV376" t="s">
        <v>859</v>
      </c>
      <c r="OJX376" t="s">
        <v>859</v>
      </c>
      <c r="OJZ376" t="s">
        <v>859</v>
      </c>
      <c r="OKB376" t="s">
        <v>859</v>
      </c>
      <c r="OKD376" t="s">
        <v>859</v>
      </c>
      <c r="OKF376" t="s">
        <v>859</v>
      </c>
      <c r="OKH376" t="s">
        <v>859</v>
      </c>
      <c r="OKJ376" t="s">
        <v>859</v>
      </c>
      <c r="OKL376" t="s">
        <v>859</v>
      </c>
      <c r="OKN376" t="s">
        <v>859</v>
      </c>
      <c r="OKP376" t="s">
        <v>859</v>
      </c>
      <c r="OKR376" t="s">
        <v>859</v>
      </c>
      <c r="OKT376" t="s">
        <v>859</v>
      </c>
      <c r="OKV376" t="s">
        <v>859</v>
      </c>
      <c r="OKX376" t="s">
        <v>859</v>
      </c>
      <c r="OKZ376" t="s">
        <v>859</v>
      </c>
      <c r="OLB376" t="s">
        <v>859</v>
      </c>
      <c r="OLD376" t="s">
        <v>859</v>
      </c>
      <c r="OLF376" t="s">
        <v>859</v>
      </c>
      <c r="OLH376" t="s">
        <v>859</v>
      </c>
      <c r="OLJ376" t="s">
        <v>859</v>
      </c>
      <c r="OLL376" t="s">
        <v>859</v>
      </c>
      <c r="OLN376" t="s">
        <v>859</v>
      </c>
      <c r="OLP376" t="s">
        <v>859</v>
      </c>
      <c r="OLR376" t="s">
        <v>859</v>
      </c>
      <c r="OLT376" t="s">
        <v>859</v>
      </c>
      <c r="OLV376" t="s">
        <v>859</v>
      </c>
      <c r="OLX376" t="s">
        <v>859</v>
      </c>
      <c r="OLZ376" t="s">
        <v>859</v>
      </c>
      <c r="OMB376" t="s">
        <v>859</v>
      </c>
      <c r="OMD376" t="s">
        <v>859</v>
      </c>
      <c r="OMF376" t="s">
        <v>859</v>
      </c>
      <c r="OMH376" t="s">
        <v>859</v>
      </c>
      <c r="OMJ376" t="s">
        <v>859</v>
      </c>
      <c r="OML376" t="s">
        <v>859</v>
      </c>
      <c r="OMN376" t="s">
        <v>859</v>
      </c>
      <c r="OMP376" t="s">
        <v>859</v>
      </c>
      <c r="OMR376" t="s">
        <v>859</v>
      </c>
      <c r="OMT376" t="s">
        <v>859</v>
      </c>
      <c r="OMV376" t="s">
        <v>859</v>
      </c>
      <c r="OMX376" t="s">
        <v>859</v>
      </c>
      <c r="OMZ376" t="s">
        <v>859</v>
      </c>
      <c r="ONB376" t="s">
        <v>859</v>
      </c>
      <c r="OND376" t="s">
        <v>859</v>
      </c>
      <c r="ONF376" t="s">
        <v>859</v>
      </c>
      <c r="ONH376" t="s">
        <v>859</v>
      </c>
      <c r="ONJ376" t="s">
        <v>859</v>
      </c>
      <c r="ONL376" t="s">
        <v>859</v>
      </c>
      <c r="ONN376" t="s">
        <v>859</v>
      </c>
      <c r="ONP376" t="s">
        <v>859</v>
      </c>
      <c r="ONR376" t="s">
        <v>859</v>
      </c>
      <c r="ONT376" t="s">
        <v>859</v>
      </c>
      <c r="ONV376" t="s">
        <v>859</v>
      </c>
      <c r="ONX376" t="s">
        <v>859</v>
      </c>
      <c r="ONZ376" t="s">
        <v>859</v>
      </c>
      <c r="OOB376" t="s">
        <v>859</v>
      </c>
      <c r="OOD376" t="s">
        <v>859</v>
      </c>
      <c r="OOF376" t="s">
        <v>859</v>
      </c>
      <c r="OOH376" t="s">
        <v>859</v>
      </c>
      <c r="OOJ376" t="s">
        <v>859</v>
      </c>
      <c r="OOL376" t="s">
        <v>859</v>
      </c>
      <c r="OON376" t="s">
        <v>859</v>
      </c>
      <c r="OOP376" t="s">
        <v>859</v>
      </c>
      <c r="OOR376" t="s">
        <v>859</v>
      </c>
      <c r="OOT376" t="s">
        <v>859</v>
      </c>
      <c r="OOV376" t="s">
        <v>859</v>
      </c>
      <c r="OOX376" t="s">
        <v>859</v>
      </c>
      <c r="OOZ376" t="s">
        <v>859</v>
      </c>
      <c r="OPB376" t="s">
        <v>859</v>
      </c>
      <c r="OPD376" t="s">
        <v>859</v>
      </c>
      <c r="OPF376" t="s">
        <v>859</v>
      </c>
      <c r="OPH376" t="s">
        <v>859</v>
      </c>
      <c r="OPJ376" t="s">
        <v>859</v>
      </c>
      <c r="OPL376" t="s">
        <v>859</v>
      </c>
      <c r="OPN376" t="s">
        <v>859</v>
      </c>
      <c r="OPP376" t="s">
        <v>859</v>
      </c>
      <c r="OPR376" t="s">
        <v>859</v>
      </c>
      <c r="OPT376" t="s">
        <v>859</v>
      </c>
      <c r="OPV376" t="s">
        <v>859</v>
      </c>
      <c r="OPX376" t="s">
        <v>859</v>
      </c>
      <c r="OPZ376" t="s">
        <v>859</v>
      </c>
      <c r="OQB376" t="s">
        <v>859</v>
      </c>
      <c r="OQD376" t="s">
        <v>859</v>
      </c>
      <c r="OQF376" t="s">
        <v>859</v>
      </c>
      <c r="OQH376" t="s">
        <v>859</v>
      </c>
      <c r="OQJ376" t="s">
        <v>859</v>
      </c>
      <c r="OQL376" t="s">
        <v>859</v>
      </c>
      <c r="OQN376" t="s">
        <v>859</v>
      </c>
      <c r="OQP376" t="s">
        <v>859</v>
      </c>
      <c r="OQR376" t="s">
        <v>859</v>
      </c>
      <c r="OQT376" t="s">
        <v>859</v>
      </c>
      <c r="OQV376" t="s">
        <v>859</v>
      </c>
      <c r="OQX376" t="s">
        <v>859</v>
      </c>
      <c r="OQZ376" t="s">
        <v>859</v>
      </c>
      <c r="ORB376" t="s">
        <v>859</v>
      </c>
      <c r="ORD376" t="s">
        <v>859</v>
      </c>
      <c r="ORF376" t="s">
        <v>859</v>
      </c>
      <c r="ORH376" t="s">
        <v>859</v>
      </c>
      <c r="ORJ376" t="s">
        <v>859</v>
      </c>
      <c r="ORL376" t="s">
        <v>859</v>
      </c>
      <c r="ORN376" t="s">
        <v>859</v>
      </c>
      <c r="ORP376" t="s">
        <v>859</v>
      </c>
      <c r="ORR376" t="s">
        <v>859</v>
      </c>
      <c r="ORT376" t="s">
        <v>859</v>
      </c>
      <c r="ORV376" t="s">
        <v>859</v>
      </c>
      <c r="ORX376" t="s">
        <v>859</v>
      </c>
      <c r="ORZ376" t="s">
        <v>859</v>
      </c>
      <c r="OSB376" t="s">
        <v>859</v>
      </c>
      <c r="OSD376" t="s">
        <v>859</v>
      </c>
      <c r="OSF376" t="s">
        <v>859</v>
      </c>
      <c r="OSH376" t="s">
        <v>859</v>
      </c>
      <c r="OSJ376" t="s">
        <v>859</v>
      </c>
      <c r="OSL376" t="s">
        <v>859</v>
      </c>
      <c r="OSN376" t="s">
        <v>859</v>
      </c>
      <c r="OSP376" t="s">
        <v>859</v>
      </c>
      <c r="OSR376" t="s">
        <v>859</v>
      </c>
      <c r="OST376" t="s">
        <v>859</v>
      </c>
      <c r="OSV376" t="s">
        <v>859</v>
      </c>
      <c r="OSX376" t="s">
        <v>859</v>
      </c>
      <c r="OSZ376" t="s">
        <v>859</v>
      </c>
      <c r="OTB376" t="s">
        <v>859</v>
      </c>
      <c r="OTD376" t="s">
        <v>859</v>
      </c>
      <c r="OTF376" t="s">
        <v>859</v>
      </c>
      <c r="OTH376" t="s">
        <v>859</v>
      </c>
      <c r="OTJ376" t="s">
        <v>859</v>
      </c>
      <c r="OTL376" t="s">
        <v>859</v>
      </c>
      <c r="OTN376" t="s">
        <v>859</v>
      </c>
      <c r="OTP376" t="s">
        <v>859</v>
      </c>
      <c r="OTR376" t="s">
        <v>859</v>
      </c>
      <c r="OTT376" t="s">
        <v>859</v>
      </c>
      <c r="OTV376" t="s">
        <v>859</v>
      </c>
      <c r="OTX376" t="s">
        <v>859</v>
      </c>
      <c r="OTZ376" t="s">
        <v>859</v>
      </c>
      <c r="OUB376" t="s">
        <v>859</v>
      </c>
      <c r="OUD376" t="s">
        <v>859</v>
      </c>
      <c r="OUF376" t="s">
        <v>859</v>
      </c>
      <c r="OUH376" t="s">
        <v>859</v>
      </c>
      <c r="OUJ376" t="s">
        <v>859</v>
      </c>
      <c r="OUL376" t="s">
        <v>859</v>
      </c>
      <c r="OUN376" t="s">
        <v>859</v>
      </c>
      <c r="OUP376" t="s">
        <v>859</v>
      </c>
      <c r="OUR376" t="s">
        <v>859</v>
      </c>
      <c r="OUT376" t="s">
        <v>859</v>
      </c>
      <c r="OUV376" t="s">
        <v>859</v>
      </c>
      <c r="OUX376" t="s">
        <v>859</v>
      </c>
      <c r="OUZ376" t="s">
        <v>859</v>
      </c>
      <c r="OVB376" t="s">
        <v>859</v>
      </c>
      <c r="OVD376" t="s">
        <v>859</v>
      </c>
      <c r="OVF376" t="s">
        <v>859</v>
      </c>
      <c r="OVH376" t="s">
        <v>859</v>
      </c>
      <c r="OVJ376" t="s">
        <v>859</v>
      </c>
      <c r="OVL376" t="s">
        <v>859</v>
      </c>
      <c r="OVN376" t="s">
        <v>859</v>
      </c>
      <c r="OVP376" t="s">
        <v>859</v>
      </c>
      <c r="OVR376" t="s">
        <v>859</v>
      </c>
      <c r="OVT376" t="s">
        <v>859</v>
      </c>
      <c r="OVV376" t="s">
        <v>859</v>
      </c>
      <c r="OVX376" t="s">
        <v>859</v>
      </c>
      <c r="OVZ376" t="s">
        <v>859</v>
      </c>
      <c r="OWB376" t="s">
        <v>859</v>
      </c>
      <c r="OWD376" t="s">
        <v>859</v>
      </c>
      <c r="OWF376" t="s">
        <v>859</v>
      </c>
      <c r="OWH376" t="s">
        <v>859</v>
      </c>
      <c r="OWJ376" t="s">
        <v>859</v>
      </c>
      <c r="OWL376" t="s">
        <v>859</v>
      </c>
      <c r="OWN376" t="s">
        <v>859</v>
      </c>
      <c r="OWP376" t="s">
        <v>859</v>
      </c>
      <c r="OWR376" t="s">
        <v>859</v>
      </c>
      <c r="OWT376" t="s">
        <v>859</v>
      </c>
      <c r="OWV376" t="s">
        <v>859</v>
      </c>
      <c r="OWX376" t="s">
        <v>859</v>
      </c>
      <c r="OWZ376" t="s">
        <v>859</v>
      </c>
      <c r="OXB376" t="s">
        <v>859</v>
      </c>
      <c r="OXD376" t="s">
        <v>859</v>
      </c>
      <c r="OXF376" t="s">
        <v>859</v>
      </c>
      <c r="OXH376" t="s">
        <v>859</v>
      </c>
      <c r="OXJ376" t="s">
        <v>859</v>
      </c>
      <c r="OXL376" t="s">
        <v>859</v>
      </c>
      <c r="OXN376" t="s">
        <v>859</v>
      </c>
      <c r="OXP376" t="s">
        <v>859</v>
      </c>
      <c r="OXR376" t="s">
        <v>859</v>
      </c>
      <c r="OXT376" t="s">
        <v>859</v>
      </c>
      <c r="OXV376" t="s">
        <v>859</v>
      </c>
      <c r="OXX376" t="s">
        <v>859</v>
      </c>
      <c r="OXZ376" t="s">
        <v>859</v>
      </c>
      <c r="OYB376" t="s">
        <v>859</v>
      </c>
      <c r="OYD376" t="s">
        <v>859</v>
      </c>
      <c r="OYF376" t="s">
        <v>859</v>
      </c>
      <c r="OYH376" t="s">
        <v>859</v>
      </c>
      <c r="OYJ376" t="s">
        <v>859</v>
      </c>
      <c r="OYL376" t="s">
        <v>859</v>
      </c>
      <c r="OYN376" t="s">
        <v>859</v>
      </c>
      <c r="OYP376" t="s">
        <v>859</v>
      </c>
      <c r="OYR376" t="s">
        <v>859</v>
      </c>
      <c r="OYT376" t="s">
        <v>859</v>
      </c>
      <c r="OYV376" t="s">
        <v>859</v>
      </c>
      <c r="OYX376" t="s">
        <v>859</v>
      </c>
      <c r="OYZ376" t="s">
        <v>859</v>
      </c>
      <c r="OZB376" t="s">
        <v>859</v>
      </c>
      <c r="OZD376" t="s">
        <v>859</v>
      </c>
      <c r="OZF376" t="s">
        <v>859</v>
      </c>
      <c r="OZH376" t="s">
        <v>859</v>
      </c>
      <c r="OZJ376" t="s">
        <v>859</v>
      </c>
      <c r="OZL376" t="s">
        <v>859</v>
      </c>
      <c r="OZN376" t="s">
        <v>859</v>
      </c>
      <c r="OZP376" t="s">
        <v>859</v>
      </c>
      <c r="OZR376" t="s">
        <v>859</v>
      </c>
      <c r="OZT376" t="s">
        <v>859</v>
      </c>
      <c r="OZV376" t="s">
        <v>859</v>
      </c>
      <c r="OZX376" t="s">
        <v>859</v>
      </c>
      <c r="OZZ376" t="s">
        <v>859</v>
      </c>
      <c r="PAB376" t="s">
        <v>859</v>
      </c>
      <c r="PAD376" t="s">
        <v>859</v>
      </c>
      <c r="PAF376" t="s">
        <v>859</v>
      </c>
      <c r="PAH376" t="s">
        <v>859</v>
      </c>
      <c r="PAJ376" t="s">
        <v>859</v>
      </c>
      <c r="PAL376" t="s">
        <v>859</v>
      </c>
      <c r="PAN376" t="s">
        <v>859</v>
      </c>
      <c r="PAP376" t="s">
        <v>859</v>
      </c>
      <c r="PAR376" t="s">
        <v>859</v>
      </c>
      <c r="PAT376" t="s">
        <v>859</v>
      </c>
      <c r="PAV376" t="s">
        <v>859</v>
      </c>
      <c r="PAX376" t="s">
        <v>859</v>
      </c>
      <c r="PAZ376" t="s">
        <v>859</v>
      </c>
      <c r="PBB376" t="s">
        <v>859</v>
      </c>
      <c r="PBD376" t="s">
        <v>859</v>
      </c>
      <c r="PBF376" t="s">
        <v>859</v>
      </c>
      <c r="PBH376" t="s">
        <v>859</v>
      </c>
      <c r="PBJ376" t="s">
        <v>859</v>
      </c>
      <c r="PBL376" t="s">
        <v>859</v>
      </c>
      <c r="PBN376" t="s">
        <v>859</v>
      </c>
      <c r="PBP376" t="s">
        <v>859</v>
      </c>
      <c r="PBR376" t="s">
        <v>859</v>
      </c>
      <c r="PBT376" t="s">
        <v>859</v>
      </c>
      <c r="PBV376" t="s">
        <v>859</v>
      </c>
      <c r="PBX376" t="s">
        <v>859</v>
      </c>
      <c r="PBZ376" t="s">
        <v>859</v>
      </c>
      <c r="PCB376" t="s">
        <v>859</v>
      </c>
      <c r="PCD376" t="s">
        <v>859</v>
      </c>
      <c r="PCF376" t="s">
        <v>859</v>
      </c>
      <c r="PCH376" t="s">
        <v>859</v>
      </c>
      <c r="PCJ376" t="s">
        <v>859</v>
      </c>
      <c r="PCL376" t="s">
        <v>859</v>
      </c>
      <c r="PCN376" t="s">
        <v>859</v>
      </c>
      <c r="PCP376" t="s">
        <v>859</v>
      </c>
      <c r="PCR376" t="s">
        <v>859</v>
      </c>
      <c r="PCT376" t="s">
        <v>859</v>
      </c>
      <c r="PCV376" t="s">
        <v>859</v>
      </c>
      <c r="PCX376" t="s">
        <v>859</v>
      </c>
      <c r="PCZ376" t="s">
        <v>859</v>
      </c>
      <c r="PDB376" t="s">
        <v>859</v>
      </c>
      <c r="PDD376" t="s">
        <v>859</v>
      </c>
      <c r="PDF376" t="s">
        <v>859</v>
      </c>
      <c r="PDH376" t="s">
        <v>859</v>
      </c>
      <c r="PDJ376" t="s">
        <v>859</v>
      </c>
      <c r="PDL376" t="s">
        <v>859</v>
      </c>
      <c r="PDN376" t="s">
        <v>859</v>
      </c>
      <c r="PDP376" t="s">
        <v>859</v>
      </c>
      <c r="PDR376" t="s">
        <v>859</v>
      </c>
      <c r="PDT376" t="s">
        <v>859</v>
      </c>
      <c r="PDV376" t="s">
        <v>859</v>
      </c>
      <c r="PDX376" t="s">
        <v>859</v>
      </c>
      <c r="PDZ376" t="s">
        <v>859</v>
      </c>
      <c r="PEB376" t="s">
        <v>859</v>
      </c>
      <c r="PED376" t="s">
        <v>859</v>
      </c>
      <c r="PEF376" t="s">
        <v>859</v>
      </c>
      <c r="PEH376" t="s">
        <v>859</v>
      </c>
      <c r="PEJ376" t="s">
        <v>859</v>
      </c>
      <c r="PEL376" t="s">
        <v>859</v>
      </c>
      <c r="PEN376" t="s">
        <v>859</v>
      </c>
      <c r="PEP376" t="s">
        <v>859</v>
      </c>
      <c r="PER376" t="s">
        <v>859</v>
      </c>
      <c r="PET376" t="s">
        <v>859</v>
      </c>
      <c r="PEV376" t="s">
        <v>859</v>
      </c>
      <c r="PEX376" t="s">
        <v>859</v>
      </c>
      <c r="PEZ376" t="s">
        <v>859</v>
      </c>
      <c r="PFB376" t="s">
        <v>859</v>
      </c>
      <c r="PFD376" t="s">
        <v>859</v>
      </c>
      <c r="PFF376" t="s">
        <v>859</v>
      </c>
      <c r="PFH376" t="s">
        <v>859</v>
      </c>
      <c r="PFJ376" t="s">
        <v>859</v>
      </c>
      <c r="PFL376" t="s">
        <v>859</v>
      </c>
      <c r="PFN376" t="s">
        <v>859</v>
      </c>
      <c r="PFP376" t="s">
        <v>859</v>
      </c>
      <c r="PFR376" t="s">
        <v>859</v>
      </c>
      <c r="PFT376" t="s">
        <v>859</v>
      </c>
      <c r="PFV376" t="s">
        <v>859</v>
      </c>
      <c r="PFX376" t="s">
        <v>859</v>
      </c>
      <c r="PFZ376" t="s">
        <v>859</v>
      </c>
      <c r="PGB376" t="s">
        <v>859</v>
      </c>
      <c r="PGD376" t="s">
        <v>859</v>
      </c>
      <c r="PGF376" t="s">
        <v>859</v>
      </c>
      <c r="PGH376" t="s">
        <v>859</v>
      </c>
      <c r="PGJ376" t="s">
        <v>859</v>
      </c>
      <c r="PGL376" t="s">
        <v>859</v>
      </c>
      <c r="PGN376" t="s">
        <v>859</v>
      </c>
      <c r="PGP376" t="s">
        <v>859</v>
      </c>
      <c r="PGR376" t="s">
        <v>859</v>
      </c>
      <c r="PGT376" t="s">
        <v>859</v>
      </c>
      <c r="PGV376" t="s">
        <v>859</v>
      </c>
      <c r="PGX376" t="s">
        <v>859</v>
      </c>
      <c r="PGZ376" t="s">
        <v>859</v>
      </c>
      <c r="PHB376" t="s">
        <v>859</v>
      </c>
      <c r="PHD376" t="s">
        <v>859</v>
      </c>
      <c r="PHF376" t="s">
        <v>859</v>
      </c>
      <c r="PHH376" t="s">
        <v>859</v>
      </c>
      <c r="PHJ376" t="s">
        <v>859</v>
      </c>
      <c r="PHL376" t="s">
        <v>859</v>
      </c>
      <c r="PHN376" t="s">
        <v>859</v>
      </c>
      <c r="PHP376" t="s">
        <v>859</v>
      </c>
      <c r="PHR376" t="s">
        <v>859</v>
      </c>
      <c r="PHT376" t="s">
        <v>859</v>
      </c>
      <c r="PHV376" t="s">
        <v>859</v>
      </c>
      <c r="PHX376" t="s">
        <v>859</v>
      </c>
      <c r="PHZ376" t="s">
        <v>859</v>
      </c>
      <c r="PIB376" t="s">
        <v>859</v>
      </c>
      <c r="PID376" t="s">
        <v>859</v>
      </c>
      <c r="PIF376" t="s">
        <v>859</v>
      </c>
      <c r="PIH376" t="s">
        <v>859</v>
      </c>
      <c r="PIJ376" t="s">
        <v>859</v>
      </c>
      <c r="PIL376" t="s">
        <v>859</v>
      </c>
      <c r="PIN376" t="s">
        <v>859</v>
      </c>
      <c r="PIP376" t="s">
        <v>859</v>
      </c>
      <c r="PIR376" t="s">
        <v>859</v>
      </c>
      <c r="PIT376" t="s">
        <v>859</v>
      </c>
      <c r="PIV376" t="s">
        <v>859</v>
      </c>
      <c r="PIX376" t="s">
        <v>859</v>
      </c>
      <c r="PIZ376" t="s">
        <v>859</v>
      </c>
      <c r="PJB376" t="s">
        <v>859</v>
      </c>
      <c r="PJD376" t="s">
        <v>859</v>
      </c>
      <c r="PJF376" t="s">
        <v>859</v>
      </c>
      <c r="PJH376" t="s">
        <v>859</v>
      </c>
      <c r="PJJ376" t="s">
        <v>859</v>
      </c>
      <c r="PJL376" t="s">
        <v>859</v>
      </c>
      <c r="PJN376" t="s">
        <v>859</v>
      </c>
      <c r="PJP376" t="s">
        <v>859</v>
      </c>
      <c r="PJR376" t="s">
        <v>859</v>
      </c>
      <c r="PJT376" t="s">
        <v>859</v>
      </c>
      <c r="PJV376" t="s">
        <v>859</v>
      </c>
      <c r="PJX376" t="s">
        <v>859</v>
      </c>
      <c r="PJZ376" t="s">
        <v>859</v>
      </c>
      <c r="PKB376" t="s">
        <v>859</v>
      </c>
      <c r="PKD376" t="s">
        <v>859</v>
      </c>
      <c r="PKF376" t="s">
        <v>859</v>
      </c>
      <c r="PKH376" t="s">
        <v>859</v>
      </c>
      <c r="PKJ376" t="s">
        <v>859</v>
      </c>
      <c r="PKL376" t="s">
        <v>859</v>
      </c>
      <c r="PKN376" t="s">
        <v>859</v>
      </c>
      <c r="PKP376" t="s">
        <v>859</v>
      </c>
      <c r="PKR376" t="s">
        <v>859</v>
      </c>
      <c r="PKT376" t="s">
        <v>859</v>
      </c>
      <c r="PKV376" t="s">
        <v>859</v>
      </c>
      <c r="PKX376" t="s">
        <v>859</v>
      </c>
      <c r="PKZ376" t="s">
        <v>859</v>
      </c>
      <c r="PLB376" t="s">
        <v>859</v>
      </c>
      <c r="PLD376" t="s">
        <v>859</v>
      </c>
      <c r="PLF376" t="s">
        <v>859</v>
      </c>
      <c r="PLH376" t="s">
        <v>859</v>
      </c>
      <c r="PLJ376" t="s">
        <v>859</v>
      </c>
      <c r="PLL376" t="s">
        <v>859</v>
      </c>
      <c r="PLN376" t="s">
        <v>859</v>
      </c>
      <c r="PLP376" t="s">
        <v>859</v>
      </c>
      <c r="PLR376" t="s">
        <v>859</v>
      </c>
      <c r="PLT376" t="s">
        <v>859</v>
      </c>
      <c r="PLV376" t="s">
        <v>859</v>
      </c>
      <c r="PLX376" t="s">
        <v>859</v>
      </c>
      <c r="PLZ376" t="s">
        <v>859</v>
      </c>
      <c r="PMB376" t="s">
        <v>859</v>
      </c>
      <c r="PMD376" t="s">
        <v>859</v>
      </c>
      <c r="PMF376" t="s">
        <v>859</v>
      </c>
      <c r="PMH376" t="s">
        <v>859</v>
      </c>
      <c r="PMJ376" t="s">
        <v>859</v>
      </c>
      <c r="PML376" t="s">
        <v>859</v>
      </c>
      <c r="PMN376" t="s">
        <v>859</v>
      </c>
      <c r="PMP376" t="s">
        <v>859</v>
      </c>
      <c r="PMR376" t="s">
        <v>859</v>
      </c>
      <c r="PMT376" t="s">
        <v>859</v>
      </c>
      <c r="PMV376" t="s">
        <v>859</v>
      </c>
      <c r="PMX376" t="s">
        <v>859</v>
      </c>
      <c r="PMZ376" t="s">
        <v>859</v>
      </c>
      <c r="PNB376" t="s">
        <v>859</v>
      </c>
      <c r="PND376" t="s">
        <v>859</v>
      </c>
      <c r="PNF376" t="s">
        <v>859</v>
      </c>
      <c r="PNH376" t="s">
        <v>859</v>
      </c>
      <c r="PNJ376" t="s">
        <v>859</v>
      </c>
      <c r="PNL376" t="s">
        <v>859</v>
      </c>
      <c r="PNN376" t="s">
        <v>859</v>
      </c>
      <c r="PNP376" t="s">
        <v>859</v>
      </c>
      <c r="PNR376" t="s">
        <v>859</v>
      </c>
      <c r="PNT376" t="s">
        <v>859</v>
      </c>
      <c r="PNV376" t="s">
        <v>859</v>
      </c>
      <c r="PNX376" t="s">
        <v>859</v>
      </c>
      <c r="PNZ376" t="s">
        <v>859</v>
      </c>
      <c r="POB376" t="s">
        <v>859</v>
      </c>
      <c r="POD376" t="s">
        <v>859</v>
      </c>
      <c r="POF376" t="s">
        <v>859</v>
      </c>
      <c r="POH376" t="s">
        <v>859</v>
      </c>
      <c r="POJ376" t="s">
        <v>859</v>
      </c>
      <c r="POL376" t="s">
        <v>859</v>
      </c>
      <c r="PON376" t="s">
        <v>859</v>
      </c>
      <c r="POP376" t="s">
        <v>859</v>
      </c>
      <c r="POR376" t="s">
        <v>859</v>
      </c>
      <c r="POT376" t="s">
        <v>859</v>
      </c>
      <c r="POV376" t="s">
        <v>859</v>
      </c>
      <c r="POX376" t="s">
        <v>859</v>
      </c>
      <c r="POZ376" t="s">
        <v>859</v>
      </c>
      <c r="PPB376" t="s">
        <v>859</v>
      </c>
      <c r="PPD376" t="s">
        <v>859</v>
      </c>
      <c r="PPF376" t="s">
        <v>859</v>
      </c>
      <c r="PPH376" t="s">
        <v>859</v>
      </c>
      <c r="PPJ376" t="s">
        <v>859</v>
      </c>
      <c r="PPL376" t="s">
        <v>859</v>
      </c>
      <c r="PPN376" t="s">
        <v>859</v>
      </c>
      <c r="PPP376" t="s">
        <v>859</v>
      </c>
      <c r="PPR376" t="s">
        <v>859</v>
      </c>
      <c r="PPT376" t="s">
        <v>859</v>
      </c>
      <c r="PPV376" t="s">
        <v>859</v>
      </c>
      <c r="PPX376" t="s">
        <v>859</v>
      </c>
      <c r="PPZ376" t="s">
        <v>859</v>
      </c>
      <c r="PQB376" t="s">
        <v>859</v>
      </c>
      <c r="PQD376" t="s">
        <v>859</v>
      </c>
      <c r="PQF376" t="s">
        <v>859</v>
      </c>
      <c r="PQH376" t="s">
        <v>859</v>
      </c>
      <c r="PQJ376" t="s">
        <v>859</v>
      </c>
      <c r="PQL376" t="s">
        <v>859</v>
      </c>
      <c r="PQN376" t="s">
        <v>859</v>
      </c>
      <c r="PQP376" t="s">
        <v>859</v>
      </c>
      <c r="PQR376" t="s">
        <v>859</v>
      </c>
      <c r="PQT376" t="s">
        <v>859</v>
      </c>
      <c r="PQV376" t="s">
        <v>859</v>
      </c>
      <c r="PQX376" t="s">
        <v>859</v>
      </c>
      <c r="PQZ376" t="s">
        <v>859</v>
      </c>
      <c r="PRB376" t="s">
        <v>859</v>
      </c>
      <c r="PRD376" t="s">
        <v>859</v>
      </c>
      <c r="PRF376" t="s">
        <v>859</v>
      </c>
      <c r="PRH376" t="s">
        <v>859</v>
      </c>
      <c r="PRJ376" t="s">
        <v>859</v>
      </c>
      <c r="PRL376" t="s">
        <v>859</v>
      </c>
      <c r="PRN376" t="s">
        <v>859</v>
      </c>
      <c r="PRP376" t="s">
        <v>859</v>
      </c>
      <c r="PRR376" t="s">
        <v>859</v>
      </c>
      <c r="PRT376" t="s">
        <v>859</v>
      </c>
      <c r="PRV376" t="s">
        <v>859</v>
      </c>
      <c r="PRX376" t="s">
        <v>859</v>
      </c>
      <c r="PRZ376" t="s">
        <v>859</v>
      </c>
      <c r="PSB376" t="s">
        <v>859</v>
      </c>
      <c r="PSD376" t="s">
        <v>859</v>
      </c>
      <c r="PSF376" t="s">
        <v>859</v>
      </c>
      <c r="PSH376" t="s">
        <v>859</v>
      </c>
      <c r="PSJ376" t="s">
        <v>859</v>
      </c>
      <c r="PSL376" t="s">
        <v>859</v>
      </c>
      <c r="PSN376" t="s">
        <v>859</v>
      </c>
      <c r="PSP376" t="s">
        <v>859</v>
      </c>
      <c r="PSR376" t="s">
        <v>859</v>
      </c>
      <c r="PST376" t="s">
        <v>859</v>
      </c>
      <c r="PSV376" t="s">
        <v>859</v>
      </c>
      <c r="PSX376" t="s">
        <v>859</v>
      </c>
      <c r="PSZ376" t="s">
        <v>859</v>
      </c>
      <c r="PTB376" t="s">
        <v>859</v>
      </c>
      <c r="PTD376" t="s">
        <v>859</v>
      </c>
      <c r="PTF376" t="s">
        <v>859</v>
      </c>
      <c r="PTH376" t="s">
        <v>859</v>
      </c>
      <c r="PTJ376" t="s">
        <v>859</v>
      </c>
      <c r="PTL376" t="s">
        <v>859</v>
      </c>
      <c r="PTN376" t="s">
        <v>859</v>
      </c>
      <c r="PTP376" t="s">
        <v>859</v>
      </c>
      <c r="PTR376" t="s">
        <v>859</v>
      </c>
      <c r="PTT376" t="s">
        <v>859</v>
      </c>
      <c r="PTV376" t="s">
        <v>859</v>
      </c>
      <c r="PTX376" t="s">
        <v>859</v>
      </c>
      <c r="PTZ376" t="s">
        <v>859</v>
      </c>
      <c r="PUB376" t="s">
        <v>859</v>
      </c>
      <c r="PUD376" t="s">
        <v>859</v>
      </c>
      <c r="PUF376" t="s">
        <v>859</v>
      </c>
      <c r="PUH376" t="s">
        <v>859</v>
      </c>
      <c r="PUJ376" t="s">
        <v>859</v>
      </c>
      <c r="PUL376" t="s">
        <v>859</v>
      </c>
      <c r="PUN376" t="s">
        <v>859</v>
      </c>
      <c r="PUP376" t="s">
        <v>859</v>
      </c>
      <c r="PUR376" t="s">
        <v>859</v>
      </c>
      <c r="PUT376" t="s">
        <v>859</v>
      </c>
      <c r="PUV376" t="s">
        <v>859</v>
      </c>
      <c r="PUX376" t="s">
        <v>859</v>
      </c>
      <c r="PUZ376" t="s">
        <v>859</v>
      </c>
      <c r="PVB376" t="s">
        <v>859</v>
      </c>
      <c r="PVD376" t="s">
        <v>859</v>
      </c>
      <c r="PVF376" t="s">
        <v>859</v>
      </c>
      <c r="PVH376" t="s">
        <v>859</v>
      </c>
      <c r="PVJ376" t="s">
        <v>859</v>
      </c>
      <c r="PVL376" t="s">
        <v>859</v>
      </c>
      <c r="PVN376" t="s">
        <v>859</v>
      </c>
      <c r="PVP376" t="s">
        <v>859</v>
      </c>
      <c r="PVR376" t="s">
        <v>859</v>
      </c>
      <c r="PVT376" t="s">
        <v>859</v>
      </c>
      <c r="PVV376" t="s">
        <v>859</v>
      </c>
      <c r="PVX376" t="s">
        <v>859</v>
      </c>
      <c r="PVZ376" t="s">
        <v>859</v>
      </c>
      <c r="PWB376" t="s">
        <v>859</v>
      </c>
      <c r="PWD376" t="s">
        <v>859</v>
      </c>
      <c r="PWF376" t="s">
        <v>859</v>
      </c>
      <c r="PWH376" t="s">
        <v>859</v>
      </c>
      <c r="PWJ376" t="s">
        <v>859</v>
      </c>
      <c r="PWL376" t="s">
        <v>859</v>
      </c>
      <c r="PWN376" t="s">
        <v>859</v>
      </c>
      <c r="PWP376" t="s">
        <v>859</v>
      </c>
      <c r="PWR376" t="s">
        <v>859</v>
      </c>
      <c r="PWT376" t="s">
        <v>859</v>
      </c>
      <c r="PWV376" t="s">
        <v>859</v>
      </c>
      <c r="PWX376" t="s">
        <v>859</v>
      </c>
      <c r="PWZ376" t="s">
        <v>859</v>
      </c>
      <c r="PXB376" t="s">
        <v>859</v>
      </c>
      <c r="PXD376" t="s">
        <v>859</v>
      </c>
      <c r="PXF376" t="s">
        <v>859</v>
      </c>
      <c r="PXH376" t="s">
        <v>859</v>
      </c>
      <c r="PXJ376" t="s">
        <v>859</v>
      </c>
      <c r="PXL376" t="s">
        <v>859</v>
      </c>
      <c r="PXN376" t="s">
        <v>859</v>
      </c>
      <c r="PXP376" t="s">
        <v>859</v>
      </c>
      <c r="PXR376" t="s">
        <v>859</v>
      </c>
      <c r="PXT376" t="s">
        <v>859</v>
      </c>
      <c r="PXV376" t="s">
        <v>859</v>
      </c>
      <c r="PXX376" t="s">
        <v>859</v>
      </c>
      <c r="PXZ376" t="s">
        <v>859</v>
      </c>
      <c r="PYB376" t="s">
        <v>859</v>
      </c>
      <c r="PYD376" t="s">
        <v>859</v>
      </c>
      <c r="PYF376" t="s">
        <v>859</v>
      </c>
      <c r="PYH376" t="s">
        <v>859</v>
      </c>
      <c r="PYJ376" t="s">
        <v>859</v>
      </c>
      <c r="PYL376" t="s">
        <v>859</v>
      </c>
      <c r="PYN376" t="s">
        <v>859</v>
      </c>
      <c r="PYP376" t="s">
        <v>859</v>
      </c>
      <c r="PYR376" t="s">
        <v>859</v>
      </c>
      <c r="PYT376" t="s">
        <v>859</v>
      </c>
      <c r="PYV376" t="s">
        <v>859</v>
      </c>
      <c r="PYX376" t="s">
        <v>859</v>
      </c>
      <c r="PYZ376" t="s">
        <v>859</v>
      </c>
      <c r="PZB376" t="s">
        <v>859</v>
      </c>
      <c r="PZD376" t="s">
        <v>859</v>
      </c>
      <c r="PZF376" t="s">
        <v>859</v>
      </c>
      <c r="PZH376" t="s">
        <v>859</v>
      </c>
      <c r="PZJ376" t="s">
        <v>859</v>
      </c>
      <c r="PZL376" t="s">
        <v>859</v>
      </c>
      <c r="PZN376" t="s">
        <v>859</v>
      </c>
      <c r="PZP376" t="s">
        <v>859</v>
      </c>
      <c r="PZR376" t="s">
        <v>859</v>
      </c>
      <c r="PZT376" t="s">
        <v>859</v>
      </c>
      <c r="PZV376" t="s">
        <v>859</v>
      </c>
      <c r="PZX376" t="s">
        <v>859</v>
      </c>
      <c r="PZZ376" t="s">
        <v>859</v>
      </c>
      <c r="QAB376" t="s">
        <v>859</v>
      </c>
      <c r="QAD376" t="s">
        <v>859</v>
      </c>
      <c r="QAF376" t="s">
        <v>859</v>
      </c>
      <c r="QAH376" t="s">
        <v>859</v>
      </c>
      <c r="QAJ376" t="s">
        <v>859</v>
      </c>
      <c r="QAL376" t="s">
        <v>859</v>
      </c>
      <c r="QAN376" t="s">
        <v>859</v>
      </c>
      <c r="QAP376" t="s">
        <v>859</v>
      </c>
      <c r="QAR376" t="s">
        <v>859</v>
      </c>
      <c r="QAT376" t="s">
        <v>859</v>
      </c>
      <c r="QAV376" t="s">
        <v>859</v>
      </c>
      <c r="QAX376" t="s">
        <v>859</v>
      </c>
      <c r="QAZ376" t="s">
        <v>859</v>
      </c>
      <c r="QBB376" t="s">
        <v>859</v>
      </c>
      <c r="QBD376" t="s">
        <v>859</v>
      </c>
      <c r="QBF376" t="s">
        <v>859</v>
      </c>
      <c r="QBH376" t="s">
        <v>859</v>
      </c>
      <c r="QBJ376" t="s">
        <v>859</v>
      </c>
      <c r="QBL376" t="s">
        <v>859</v>
      </c>
      <c r="QBN376" t="s">
        <v>859</v>
      </c>
      <c r="QBP376" t="s">
        <v>859</v>
      </c>
      <c r="QBR376" t="s">
        <v>859</v>
      </c>
      <c r="QBT376" t="s">
        <v>859</v>
      </c>
      <c r="QBV376" t="s">
        <v>859</v>
      </c>
      <c r="QBX376" t="s">
        <v>859</v>
      </c>
      <c r="QBZ376" t="s">
        <v>859</v>
      </c>
      <c r="QCB376" t="s">
        <v>859</v>
      </c>
      <c r="QCD376" t="s">
        <v>859</v>
      </c>
      <c r="QCF376" t="s">
        <v>859</v>
      </c>
      <c r="QCH376" t="s">
        <v>859</v>
      </c>
      <c r="QCJ376" t="s">
        <v>859</v>
      </c>
      <c r="QCL376" t="s">
        <v>859</v>
      </c>
      <c r="QCN376" t="s">
        <v>859</v>
      </c>
      <c r="QCP376" t="s">
        <v>859</v>
      </c>
      <c r="QCR376" t="s">
        <v>859</v>
      </c>
      <c r="QCT376" t="s">
        <v>859</v>
      </c>
      <c r="QCV376" t="s">
        <v>859</v>
      </c>
      <c r="QCX376" t="s">
        <v>859</v>
      </c>
      <c r="QCZ376" t="s">
        <v>859</v>
      </c>
      <c r="QDB376" t="s">
        <v>859</v>
      </c>
      <c r="QDD376" t="s">
        <v>859</v>
      </c>
      <c r="QDF376" t="s">
        <v>859</v>
      </c>
      <c r="QDH376" t="s">
        <v>859</v>
      </c>
      <c r="QDJ376" t="s">
        <v>859</v>
      </c>
      <c r="QDL376" t="s">
        <v>859</v>
      </c>
      <c r="QDN376" t="s">
        <v>859</v>
      </c>
      <c r="QDP376" t="s">
        <v>859</v>
      </c>
      <c r="QDR376" t="s">
        <v>859</v>
      </c>
      <c r="QDT376" t="s">
        <v>859</v>
      </c>
      <c r="QDV376" t="s">
        <v>859</v>
      </c>
      <c r="QDX376" t="s">
        <v>859</v>
      </c>
      <c r="QDZ376" t="s">
        <v>859</v>
      </c>
      <c r="QEB376" t="s">
        <v>859</v>
      </c>
      <c r="QED376" t="s">
        <v>859</v>
      </c>
      <c r="QEF376" t="s">
        <v>859</v>
      </c>
      <c r="QEH376" t="s">
        <v>859</v>
      </c>
      <c r="QEJ376" t="s">
        <v>859</v>
      </c>
      <c r="QEL376" t="s">
        <v>859</v>
      </c>
      <c r="QEN376" t="s">
        <v>859</v>
      </c>
      <c r="QEP376" t="s">
        <v>859</v>
      </c>
      <c r="QER376" t="s">
        <v>859</v>
      </c>
      <c r="QET376" t="s">
        <v>859</v>
      </c>
      <c r="QEV376" t="s">
        <v>859</v>
      </c>
      <c r="QEX376" t="s">
        <v>859</v>
      </c>
      <c r="QEZ376" t="s">
        <v>859</v>
      </c>
      <c r="QFB376" t="s">
        <v>859</v>
      </c>
      <c r="QFD376" t="s">
        <v>859</v>
      </c>
      <c r="QFF376" t="s">
        <v>859</v>
      </c>
      <c r="QFH376" t="s">
        <v>859</v>
      </c>
      <c r="QFJ376" t="s">
        <v>859</v>
      </c>
      <c r="QFL376" t="s">
        <v>859</v>
      </c>
      <c r="QFN376" t="s">
        <v>859</v>
      </c>
      <c r="QFP376" t="s">
        <v>859</v>
      </c>
      <c r="QFR376" t="s">
        <v>859</v>
      </c>
      <c r="QFT376" t="s">
        <v>859</v>
      </c>
      <c r="QFV376" t="s">
        <v>859</v>
      </c>
      <c r="QFX376" t="s">
        <v>859</v>
      </c>
      <c r="QFZ376" t="s">
        <v>859</v>
      </c>
      <c r="QGB376" t="s">
        <v>859</v>
      </c>
      <c r="QGD376" t="s">
        <v>859</v>
      </c>
      <c r="QGF376" t="s">
        <v>859</v>
      </c>
      <c r="QGH376" t="s">
        <v>859</v>
      </c>
      <c r="QGJ376" t="s">
        <v>859</v>
      </c>
      <c r="QGL376" t="s">
        <v>859</v>
      </c>
      <c r="QGN376" t="s">
        <v>859</v>
      </c>
      <c r="QGP376" t="s">
        <v>859</v>
      </c>
      <c r="QGR376" t="s">
        <v>859</v>
      </c>
      <c r="QGT376" t="s">
        <v>859</v>
      </c>
      <c r="QGV376" t="s">
        <v>859</v>
      </c>
      <c r="QGX376" t="s">
        <v>859</v>
      </c>
      <c r="QGZ376" t="s">
        <v>859</v>
      </c>
      <c r="QHB376" t="s">
        <v>859</v>
      </c>
      <c r="QHD376" t="s">
        <v>859</v>
      </c>
      <c r="QHF376" t="s">
        <v>859</v>
      </c>
      <c r="QHH376" t="s">
        <v>859</v>
      </c>
      <c r="QHJ376" t="s">
        <v>859</v>
      </c>
      <c r="QHL376" t="s">
        <v>859</v>
      </c>
      <c r="QHN376" t="s">
        <v>859</v>
      </c>
      <c r="QHP376" t="s">
        <v>859</v>
      </c>
      <c r="QHR376" t="s">
        <v>859</v>
      </c>
      <c r="QHT376" t="s">
        <v>859</v>
      </c>
      <c r="QHV376" t="s">
        <v>859</v>
      </c>
      <c r="QHX376" t="s">
        <v>859</v>
      </c>
      <c r="QHZ376" t="s">
        <v>859</v>
      </c>
      <c r="QIB376" t="s">
        <v>859</v>
      </c>
      <c r="QID376" t="s">
        <v>859</v>
      </c>
      <c r="QIF376" t="s">
        <v>859</v>
      </c>
      <c r="QIH376" t="s">
        <v>859</v>
      </c>
      <c r="QIJ376" t="s">
        <v>859</v>
      </c>
      <c r="QIL376" t="s">
        <v>859</v>
      </c>
      <c r="QIN376" t="s">
        <v>859</v>
      </c>
      <c r="QIP376" t="s">
        <v>859</v>
      </c>
      <c r="QIR376" t="s">
        <v>859</v>
      </c>
      <c r="QIT376" t="s">
        <v>859</v>
      </c>
      <c r="QIV376" t="s">
        <v>859</v>
      </c>
      <c r="QIX376" t="s">
        <v>859</v>
      </c>
      <c r="QIZ376" t="s">
        <v>859</v>
      </c>
      <c r="QJB376" t="s">
        <v>859</v>
      </c>
      <c r="QJD376" t="s">
        <v>859</v>
      </c>
      <c r="QJF376" t="s">
        <v>859</v>
      </c>
      <c r="QJH376" t="s">
        <v>859</v>
      </c>
      <c r="QJJ376" t="s">
        <v>859</v>
      </c>
      <c r="QJL376" t="s">
        <v>859</v>
      </c>
      <c r="QJN376" t="s">
        <v>859</v>
      </c>
      <c r="QJP376" t="s">
        <v>859</v>
      </c>
      <c r="QJR376" t="s">
        <v>859</v>
      </c>
      <c r="QJT376" t="s">
        <v>859</v>
      </c>
      <c r="QJV376" t="s">
        <v>859</v>
      </c>
      <c r="QJX376" t="s">
        <v>859</v>
      </c>
      <c r="QJZ376" t="s">
        <v>859</v>
      </c>
      <c r="QKB376" t="s">
        <v>859</v>
      </c>
      <c r="QKD376" t="s">
        <v>859</v>
      </c>
      <c r="QKF376" t="s">
        <v>859</v>
      </c>
      <c r="QKH376" t="s">
        <v>859</v>
      </c>
      <c r="QKJ376" t="s">
        <v>859</v>
      </c>
      <c r="QKL376" t="s">
        <v>859</v>
      </c>
      <c r="QKN376" t="s">
        <v>859</v>
      </c>
      <c r="QKP376" t="s">
        <v>859</v>
      </c>
      <c r="QKR376" t="s">
        <v>859</v>
      </c>
      <c r="QKT376" t="s">
        <v>859</v>
      </c>
      <c r="QKV376" t="s">
        <v>859</v>
      </c>
      <c r="QKX376" t="s">
        <v>859</v>
      </c>
      <c r="QKZ376" t="s">
        <v>859</v>
      </c>
      <c r="QLB376" t="s">
        <v>859</v>
      </c>
      <c r="QLD376" t="s">
        <v>859</v>
      </c>
      <c r="QLF376" t="s">
        <v>859</v>
      </c>
      <c r="QLH376" t="s">
        <v>859</v>
      </c>
      <c r="QLJ376" t="s">
        <v>859</v>
      </c>
      <c r="QLL376" t="s">
        <v>859</v>
      </c>
      <c r="QLN376" t="s">
        <v>859</v>
      </c>
      <c r="QLP376" t="s">
        <v>859</v>
      </c>
      <c r="QLR376" t="s">
        <v>859</v>
      </c>
      <c r="QLT376" t="s">
        <v>859</v>
      </c>
      <c r="QLV376" t="s">
        <v>859</v>
      </c>
      <c r="QLX376" t="s">
        <v>859</v>
      </c>
      <c r="QLZ376" t="s">
        <v>859</v>
      </c>
      <c r="QMB376" t="s">
        <v>859</v>
      </c>
      <c r="QMD376" t="s">
        <v>859</v>
      </c>
      <c r="QMF376" t="s">
        <v>859</v>
      </c>
      <c r="QMH376" t="s">
        <v>859</v>
      </c>
      <c r="QMJ376" t="s">
        <v>859</v>
      </c>
      <c r="QML376" t="s">
        <v>859</v>
      </c>
      <c r="QMN376" t="s">
        <v>859</v>
      </c>
      <c r="QMP376" t="s">
        <v>859</v>
      </c>
      <c r="QMR376" t="s">
        <v>859</v>
      </c>
      <c r="QMT376" t="s">
        <v>859</v>
      </c>
      <c r="QMV376" t="s">
        <v>859</v>
      </c>
      <c r="QMX376" t="s">
        <v>859</v>
      </c>
      <c r="QMZ376" t="s">
        <v>859</v>
      </c>
      <c r="QNB376" t="s">
        <v>859</v>
      </c>
      <c r="QND376" t="s">
        <v>859</v>
      </c>
      <c r="QNF376" t="s">
        <v>859</v>
      </c>
      <c r="QNH376" t="s">
        <v>859</v>
      </c>
      <c r="QNJ376" t="s">
        <v>859</v>
      </c>
      <c r="QNL376" t="s">
        <v>859</v>
      </c>
      <c r="QNN376" t="s">
        <v>859</v>
      </c>
      <c r="QNP376" t="s">
        <v>859</v>
      </c>
      <c r="QNR376" t="s">
        <v>859</v>
      </c>
      <c r="QNT376" t="s">
        <v>859</v>
      </c>
      <c r="QNV376" t="s">
        <v>859</v>
      </c>
      <c r="QNX376" t="s">
        <v>859</v>
      </c>
      <c r="QNZ376" t="s">
        <v>859</v>
      </c>
      <c r="QOB376" t="s">
        <v>859</v>
      </c>
      <c r="QOD376" t="s">
        <v>859</v>
      </c>
      <c r="QOF376" t="s">
        <v>859</v>
      </c>
      <c r="QOH376" t="s">
        <v>859</v>
      </c>
      <c r="QOJ376" t="s">
        <v>859</v>
      </c>
      <c r="QOL376" t="s">
        <v>859</v>
      </c>
      <c r="QON376" t="s">
        <v>859</v>
      </c>
      <c r="QOP376" t="s">
        <v>859</v>
      </c>
      <c r="QOR376" t="s">
        <v>859</v>
      </c>
      <c r="QOT376" t="s">
        <v>859</v>
      </c>
      <c r="QOV376" t="s">
        <v>859</v>
      </c>
      <c r="QOX376" t="s">
        <v>859</v>
      </c>
      <c r="QOZ376" t="s">
        <v>859</v>
      </c>
      <c r="QPB376" t="s">
        <v>859</v>
      </c>
      <c r="QPD376" t="s">
        <v>859</v>
      </c>
      <c r="QPF376" t="s">
        <v>859</v>
      </c>
      <c r="QPH376" t="s">
        <v>859</v>
      </c>
      <c r="QPJ376" t="s">
        <v>859</v>
      </c>
      <c r="QPL376" t="s">
        <v>859</v>
      </c>
      <c r="QPN376" t="s">
        <v>859</v>
      </c>
      <c r="QPP376" t="s">
        <v>859</v>
      </c>
      <c r="QPR376" t="s">
        <v>859</v>
      </c>
      <c r="QPT376" t="s">
        <v>859</v>
      </c>
      <c r="QPV376" t="s">
        <v>859</v>
      </c>
      <c r="QPX376" t="s">
        <v>859</v>
      </c>
      <c r="QPZ376" t="s">
        <v>859</v>
      </c>
      <c r="QQB376" t="s">
        <v>859</v>
      </c>
      <c r="QQD376" t="s">
        <v>859</v>
      </c>
      <c r="QQF376" t="s">
        <v>859</v>
      </c>
      <c r="QQH376" t="s">
        <v>859</v>
      </c>
      <c r="QQJ376" t="s">
        <v>859</v>
      </c>
      <c r="QQL376" t="s">
        <v>859</v>
      </c>
      <c r="QQN376" t="s">
        <v>859</v>
      </c>
      <c r="QQP376" t="s">
        <v>859</v>
      </c>
      <c r="QQR376" t="s">
        <v>859</v>
      </c>
      <c r="QQT376" t="s">
        <v>859</v>
      </c>
      <c r="QQV376" t="s">
        <v>859</v>
      </c>
      <c r="QQX376" t="s">
        <v>859</v>
      </c>
      <c r="QQZ376" t="s">
        <v>859</v>
      </c>
      <c r="QRB376" t="s">
        <v>859</v>
      </c>
      <c r="QRD376" t="s">
        <v>859</v>
      </c>
      <c r="QRF376" t="s">
        <v>859</v>
      </c>
      <c r="QRH376" t="s">
        <v>859</v>
      </c>
      <c r="QRJ376" t="s">
        <v>859</v>
      </c>
      <c r="QRL376" t="s">
        <v>859</v>
      </c>
      <c r="QRN376" t="s">
        <v>859</v>
      </c>
      <c r="QRP376" t="s">
        <v>859</v>
      </c>
      <c r="QRR376" t="s">
        <v>859</v>
      </c>
      <c r="QRT376" t="s">
        <v>859</v>
      </c>
      <c r="QRV376" t="s">
        <v>859</v>
      </c>
      <c r="QRX376" t="s">
        <v>859</v>
      </c>
      <c r="QRZ376" t="s">
        <v>859</v>
      </c>
      <c r="QSB376" t="s">
        <v>859</v>
      </c>
      <c r="QSD376" t="s">
        <v>859</v>
      </c>
      <c r="QSF376" t="s">
        <v>859</v>
      </c>
      <c r="QSH376" t="s">
        <v>859</v>
      </c>
      <c r="QSJ376" t="s">
        <v>859</v>
      </c>
      <c r="QSL376" t="s">
        <v>859</v>
      </c>
      <c r="QSN376" t="s">
        <v>859</v>
      </c>
      <c r="QSP376" t="s">
        <v>859</v>
      </c>
      <c r="QSR376" t="s">
        <v>859</v>
      </c>
      <c r="QST376" t="s">
        <v>859</v>
      </c>
      <c r="QSV376" t="s">
        <v>859</v>
      </c>
      <c r="QSX376" t="s">
        <v>859</v>
      </c>
      <c r="QSZ376" t="s">
        <v>859</v>
      </c>
      <c r="QTB376" t="s">
        <v>859</v>
      </c>
      <c r="QTD376" t="s">
        <v>859</v>
      </c>
      <c r="QTF376" t="s">
        <v>859</v>
      </c>
      <c r="QTH376" t="s">
        <v>859</v>
      </c>
      <c r="QTJ376" t="s">
        <v>859</v>
      </c>
      <c r="QTL376" t="s">
        <v>859</v>
      </c>
      <c r="QTN376" t="s">
        <v>859</v>
      </c>
      <c r="QTP376" t="s">
        <v>859</v>
      </c>
      <c r="QTR376" t="s">
        <v>859</v>
      </c>
      <c r="QTT376" t="s">
        <v>859</v>
      </c>
      <c r="QTV376" t="s">
        <v>859</v>
      </c>
      <c r="QTX376" t="s">
        <v>859</v>
      </c>
      <c r="QTZ376" t="s">
        <v>859</v>
      </c>
      <c r="QUB376" t="s">
        <v>859</v>
      </c>
      <c r="QUD376" t="s">
        <v>859</v>
      </c>
      <c r="QUF376" t="s">
        <v>859</v>
      </c>
      <c r="QUH376" t="s">
        <v>859</v>
      </c>
      <c r="QUJ376" t="s">
        <v>859</v>
      </c>
      <c r="QUL376" t="s">
        <v>859</v>
      </c>
      <c r="QUN376" t="s">
        <v>859</v>
      </c>
      <c r="QUP376" t="s">
        <v>859</v>
      </c>
      <c r="QUR376" t="s">
        <v>859</v>
      </c>
      <c r="QUT376" t="s">
        <v>859</v>
      </c>
      <c r="QUV376" t="s">
        <v>859</v>
      </c>
      <c r="QUX376" t="s">
        <v>859</v>
      </c>
      <c r="QUZ376" t="s">
        <v>859</v>
      </c>
      <c r="QVB376" t="s">
        <v>859</v>
      </c>
      <c r="QVD376" t="s">
        <v>859</v>
      </c>
      <c r="QVF376" t="s">
        <v>859</v>
      </c>
      <c r="QVH376" t="s">
        <v>859</v>
      </c>
      <c r="QVJ376" t="s">
        <v>859</v>
      </c>
      <c r="QVL376" t="s">
        <v>859</v>
      </c>
      <c r="QVN376" t="s">
        <v>859</v>
      </c>
      <c r="QVP376" t="s">
        <v>859</v>
      </c>
      <c r="QVR376" t="s">
        <v>859</v>
      </c>
      <c r="QVT376" t="s">
        <v>859</v>
      </c>
      <c r="QVV376" t="s">
        <v>859</v>
      </c>
      <c r="QVX376" t="s">
        <v>859</v>
      </c>
      <c r="QVZ376" t="s">
        <v>859</v>
      </c>
      <c r="QWB376" t="s">
        <v>859</v>
      </c>
      <c r="QWD376" t="s">
        <v>859</v>
      </c>
      <c r="QWF376" t="s">
        <v>859</v>
      </c>
      <c r="QWH376" t="s">
        <v>859</v>
      </c>
      <c r="QWJ376" t="s">
        <v>859</v>
      </c>
      <c r="QWL376" t="s">
        <v>859</v>
      </c>
      <c r="QWN376" t="s">
        <v>859</v>
      </c>
      <c r="QWP376" t="s">
        <v>859</v>
      </c>
      <c r="QWR376" t="s">
        <v>859</v>
      </c>
      <c r="QWT376" t="s">
        <v>859</v>
      </c>
      <c r="QWV376" t="s">
        <v>859</v>
      </c>
      <c r="QWX376" t="s">
        <v>859</v>
      </c>
      <c r="QWZ376" t="s">
        <v>859</v>
      </c>
      <c r="QXB376" t="s">
        <v>859</v>
      </c>
      <c r="QXD376" t="s">
        <v>859</v>
      </c>
      <c r="QXF376" t="s">
        <v>859</v>
      </c>
      <c r="QXH376" t="s">
        <v>859</v>
      </c>
      <c r="QXJ376" t="s">
        <v>859</v>
      </c>
      <c r="QXL376" t="s">
        <v>859</v>
      </c>
      <c r="QXN376" t="s">
        <v>859</v>
      </c>
      <c r="QXP376" t="s">
        <v>859</v>
      </c>
      <c r="QXR376" t="s">
        <v>859</v>
      </c>
      <c r="QXT376" t="s">
        <v>859</v>
      </c>
      <c r="QXV376" t="s">
        <v>859</v>
      </c>
      <c r="QXX376" t="s">
        <v>859</v>
      </c>
      <c r="QXZ376" t="s">
        <v>859</v>
      </c>
      <c r="QYB376" t="s">
        <v>859</v>
      </c>
      <c r="QYD376" t="s">
        <v>859</v>
      </c>
      <c r="QYF376" t="s">
        <v>859</v>
      </c>
      <c r="QYH376" t="s">
        <v>859</v>
      </c>
      <c r="QYJ376" t="s">
        <v>859</v>
      </c>
      <c r="QYL376" t="s">
        <v>859</v>
      </c>
      <c r="QYN376" t="s">
        <v>859</v>
      </c>
      <c r="QYP376" t="s">
        <v>859</v>
      </c>
      <c r="QYR376" t="s">
        <v>859</v>
      </c>
      <c r="QYT376" t="s">
        <v>859</v>
      </c>
      <c r="QYV376" t="s">
        <v>859</v>
      </c>
      <c r="QYX376" t="s">
        <v>859</v>
      </c>
      <c r="QYZ376" t="s">
        <v>859</v>
      </c>
      <c r="QZB376" t="s">
        <v>859</v>
      </c>
      <c r="QZD376" t="s">
        <v>859</v>
      </c>
      <c r="QZF376" t="s">
        <v>859</v>
      </c>
      <c r="QZH376" t="s">
        <v>859</v>
      </c>
      <c r="QZJ376" t="s">
        <v>859</v>
      </c>
      <c r="QZL376" t="s">
        <v>859</v>
      </c>
      <c r="QZN376" t="s">
        <v>859</v>
      </c>
      <c r="QZP376" t="s">
        <v>859</v>
      </c>
      <c r="QZR376" t="s">
        <v>859</v>
      </c>
      <c r="QZT376" t="s">
        <v>859</v>
      </c>
      <c r="QZV376" t="s">
        <v>859</v>
      </c>
      <c r="QZX376" t="s">
        <v>859</v>
      </c>
      <c r="QZZ376" t="s">
        <v>859</v>
      </c>
      <c r="RAB376" t="s">
        <v>859</v>
      </c>
      <c r="RAD376" t="s">
        <v>859</v>
      </c>
      <c r="RAF376" t="s">
        <v>859</v>
      </c>
      <c r="RAH376" t="s">
        <v>859</v>
      </c>
      <c r="RAJ376" t="s">
        <v>859</v>
      </c>
      <c r="RAL376" t="s">
        <v>859</v>
      </c>
      <c r="RAN376" t="s">
        <v>859</v>
      </c>
      <c r="RAP376" t="s">
        <v>859</v>
      </c>
      <c r="RAR376" t="s">
        <v>859</v>
      </c>
      <c r="RAT376" t="s">
        <v>859</v>
      </c>
      <c r="RAV376" t="s">
        <v>859</v>
      </c>
      <c r="RAX376" t="s">
        <v>859</v>
      </c>
      <c r="RAZ376" t="s">
        <v>859</v>
      </c>
      <c r="RBB376" t="s">
        <v>859</v>
      </c>
      <c r="RBD376" t="s">
        <v>859</v>
      </c>
      <c r="RBF376" t="s">
        <v>859</v>
      </c>
      <c r="RBH376" t="s">
        <v>859</v>
      </c>
      <c r="RBJ376" t="s">
        <v>859</v>
      </c>
      <c r="RBL376" t="s">
        <v>859</v>
      </c>
      <c r="RBN376" t="s">
        <v>859</v>
      </c>
      <c r="RBP376" t="s">
        <v>859</v>
      </c>
      <c r="RBR376" t="s">
        <v>859</v>
      </c>
      <c r="RBT376" t="s">
        <v>859</v>
      </c>
      <c r="RBV376" t="s">
        <v>859</v>
      </c>
      <c r="RBX376" t="s">
        <v>859</v>
      </c>
      <c r="RBZ376" t="s">
        <v>859</v>
      </c>
      <c r="RCB376" t="s">
        <v>859</v>
      </c>
      <c r="RCD376" t="s">
        <v>859</v>
      </c>
      <c r="RCF376" t="s">
        <v>859</v>
      </c>
      <c r="RCH376" t="s">
        <v>859</v>
      </c>
      <c r="RCJ376" t="s">
        <v>859</v>
      </c>
      <c r="RCL376" t="s">
        <v>859</v>
      </c>
      <c r="RCN376" t="s">
        <v>859</v>
      </c>
      <c r="RCP376" t="s">
        <v>859</v>
      </c>
      <c r="RCR376" t="s">
        <v>859</v>
      </c>
      <c r="RCT376" t="s">
        <v>859</v>
      </c>
      <c r="RCV376" t="s">
        <v>859</v>
      </c>
      <c r="RCX376" t="s">
        <v>859</v>
      </c>
      <c r="RCZ376" t="s">
        <v>859</v>
      </c>
      <c r="RDB376" t="s">
        <v>859</v>
      </c>
      <c r="RDD376" t="s">
        <v>859</v>
      </c>
      <c r="RDF376" t="s">
        <v>859</v>
      </c>
      <c r="RDH376" t="s">
        <v>859</v>
      </c>
      <c r="RDJ376" t="s">
        <v>859</v>
      </c>
      <c r="RDL376" t="s">
        <v>859</v>
      </c>
      <c r="RDN376" t="s">
        <v>859</v>
      </c>
      <c r="RDP376" t="s">
        <v>859</v>
      </c>
      <c r="RDR376" t="s">
        <v>859</v>
      </c>
      <c r="RDT376" t="s">
        <v>859</v>
      </c>
      <c r="RDV376" t="s">
        <v>859</v>
      </c>
      <c r="RDX376" t="s">
        <v>859</v>
      </c>
      <c r="RDZ376" t="s">
        <v>859</v>
      </c>
      <c r="REB376" t="s">
        <v>859</v>
      </c>
      <c r="RED376" t="s">
        <v>859</v>
      </c>
      <c r="REF376" t="s">
        <v>859</v>
      </c>
      <c r="REH376" t="s">
        <v>859</v>
      </c>
      <c r="REJ376" t="s">
        <v>859</v>
      </c>
      <c r="REL376" t="s">
        <v>859</v>
      </c>
      <c r="REN376" t="s">
        <v>859</v>
      </c>
      <c r="REP376" t="s">
        <v>859</v>
      </c>
      <c r="RER376" t="s">
        <v>859</v>
      </c>
      <c r="RET376" t="s">
        <v>859</v>
      </c>
      <c r="REV376" t="s">
        <v>859</v>
      </c>
      <c r="REX376" t="s">
        <v>859</v>
      </c>
      <c r="REZ376" t="s">
        <v>859</v>
      </c>
      <c r="RFB376" t="s">
        <v>859</v>
      </c>
      <c r="RFD376" t="s">
        <v>859</v>
      </c>
      <c r="RFF376" t="s">
        <v>859</v>
      </c>
      <c r="RFH376" t="s">
        <v>859</v>
      </c>
      <c r="RFJ376" t="s">
        <v>859</v>
      </c>
      <c r="RFL376" t="s">
        <v>859</v>
      </c>
      <c r="RFN376" t="s">
        <v>859</v>
      </c>
      <c r="RFP376" t="s">
        <v>859</v>
      </c>
      <c r="RFR376" t="s">
        <v>859</v>
      </c>
      <c r="RFT376" t="s">
        <v>859</v>
      </c>
      <c r="RFV376" t="s">
        <v>859</v>
      </c>
      <c r="RFX376" t="s">
        <v>859</v>
      </c>
      <c r="RFZ376" t="s">
        <v>859</v>
      </c>
      <c r="RGB376" t="s">
        <v>859</v>
      </c>
      <c r="RGD376" t="s">
        <v>859</v>
      </c>
      <c r="RGF376" t="s">
        <v>859</v>
      </c>
      <c r="RGH376" t="s">
        <v>859</v>
      </c>
      <c r="RGJ376" t="s">
        <v>859</v>
      </c>
      <c r="RGL376" t="s">
        <v>859</v>
      </c>
      <c r="RGN376" t="s">
        <v>859</v>
      </c>
      <c r="RGP376" t="s">
        <v>859</v>
      </c>
      <c r="RGR376" t="s">
        <v>859</v>
      </c>
      <c r="RGT376" t="s">
        <v>859</v>
      </c>
      <c r="RGV376" t="s">
        <v>859</v>
      </c>
      <c r="RGX376" t="s">
        <v>859</v>
      </c>
      <c r="RGZ376" t="s">
        <v>859</v>
      </c>
      <c r="RHB376" t="s">
        <v>859</v>
      </c>
      <c r="RHD376" t="s">
        <v>859</v>
      </c>
      <c r="RHF376" t="s">
        <v>859</v>
      </c>
      <c r="RHH376" t="s">
        <v>859</v>
      </c>
      <c r="RHJ376" t="s">
        <v>859</v>
      </c>
      <c r="RHL376" t="s">
        <v>859</v>
      </c>
      <c r="RHN376" t="s">
        <v>859</v>
      </c>
      <c r="RHP376" t="s">
        <v>859</v>
      </c>
      <c r="RHR376" t="s">
        <v>859</v>
      </c>
      <c r="RHT376" t="s">
        <v>859</v>
      </c>
      <c r="RHV376" t="s">
        <v>859</v>
      </c>
      <c r="RHX376" t="s">
        <v>859</v>
      </c>
      <c r="RHZ376" t="s">
        <v>859</v>
      </c>
      <c r="RIB376" t="s">
        <v>859</v>
      </c>
      <c r="RID376" t="s">
        <v>859</v>
      </c>
      <c r="RIF376" t="s">
        <v>859</v>
      </c>
      <c r="RIH376" t="s">
        <v>859</v>
      </c>
      <c r="RIJ376" t="s">
        <v>859</v>
      </c>
      <c r="RIL376" t="s">
        <v>859</v>
      </c>
      <c r="RIN376" t="s">
        <v>859</v>
      </c>
      <c r="RIP376" t="s">
        <v>859</v>
      </c>
      <c r="RIR376" t="s">
        <v>859</v>
      </c>
      <c r="RIT376" t="s">
        <v>859</v>
      </c>
      <c r="RIV376" t="s">
        <v>859</v>
      </c>
      <c r="RIX376" t="s">
        <v>859</v>
      </c>
      <c r="RIZ376" t="s">
        <v>859</v>
      </c>
      <c r="RJB376" t="s">
        <v>859</v>
      </c>
      <c r="RJD376" t="s">
        <v>859</v>
      </c>
      <c r="RJF376" t="s">
        <v>859</v>
      </c>
      <c r="RJH376" t="s">
        <v>859</v>
      </c>
      <c r="RJJ376" t="s">
        <v>859</v>
      </c>
      <c r="RJL376" t="s">
        <v>859</v>
      </c>
      <c r="RJN376" t="s">
        <v>859</v>
      </c>
      <c r="RJP376" t="s">
        <v>859</v>
      </c>
      <c r="RJR376" t="s">
        <v>859</v>
      </c>
      <c r="RJT376" t="s">
        <v>859</v>
      </c>
      <c r="RJV376" t="s">
        <v>859</v>
      </c>
      <c r="RJX376" t="s">
        <v>859</v>
      </c>
      <c r="RJZ376" t="s">
        <v>859</v>
      </c>
      <c r="RKB376" t="s">
        <v>859</v>
      </c>
      <c r="RKD376" t="s">
        <v>859</v>
      </c>
      <c r="RKF376" t="s">
        <v>859</v>
      </c>
      <c r="RKH376" t="s">
        <v>859</v>
      </c>
      <c r="RKJ376" t="s">
        <v>859</v>
      </c>
      <c r="RKL376" t="s">
        <v>859</v>
      </c>
      <c r="RKN376" t="s">
        <v>859</v>
      </c>
      <c r="RKP376" t="s">
        <v>859</v>
      </c>
      <c r="RKR376" t="s">
        <v>859</v>
      </c>
      <c r="RKT376" t="s">
        <v>859</v>
      </c>
      <c r="RKV376" t="s">
        <v>859</v>
      </c>
      <c r="RKX376" t="s">
        <v>859</v>
      </c>
      <c r="RKZ376" t="s">
        <v>859</v>
      </c>
      <c r="RLB376" t="s">
        <v>859</v>
      </c>
      <c r="RLD376" t="s">
        <v>859</v>
      </c>
      <c r="RLF376" t="s">
        <v>859</v>
      </c>
      <c r="RLH376" t="s">
        <v>859</v>
      </c>
      <c r="RLJ376" t="s">
        <v>859</v>
      </c>
      <c r="RLL376" t="s">
        <v>859</v>
      </c>
      <c r="RLN376" t="s">
        <v>859</v>
      </c>
      <c r="RLP376" t="s">
        <v>859</v>
      </c>
      <c r="RLR376" t="s">
        <v>859</v>
      </c>
      <c r="RLT376" t="s">
        <v>859</v>
      </c>
      <c r="RLV376" t="s">
        <v>859</v>
      </c>
      <c r="RLX376" t="s">
        <v>859</v>
      </c>
      <c r="RLZ376" t="s">
        <v>859</v>
      </c>
      <c r="RMB376" t="s">
        <v>859</v>
      </c>
      <c r="RMD376" t="s">
        <v>859</v>
      </c>
      <c r="RMF376" t="s">
        <v>859</v>
      </c>
      <c r="RMH376" t="s">
        <v>859</v>
      </c>
      <c r="RMJ376" t="s">
        <v>859</v>
      </c>
      <c r="RML376" t="s">
        <v>859</v>
      </c>
      <c r="RMN376" t="s">
        <v>859</v>
      </c>
      <c r="RMP376" t="s">
        <v>859</v>
      </c>
      <c r="RMR376" t="s">
        <v>859</v>
      </c>
      <c r="RMT376" t="s">
        <v>859</v>
      </c>
      <c r="RMV376" t="s">
        <v>859</v>
      </c>
      <c r="RMX376" t="s">
        <v>859</v>
      </c>
      <c r="RMZ376" t="s">
        <v>859</v>
      </c>
      <c r="RNB376" t="s">
        <v>859</v>
      </c>
      <c r="RND376" t="s">
        <v>859</v>
      </c>
      <c r="RNF376" t="s">
        <v>859</v>
      </c>
      <c r="RNH376" t="s">
        <v>859</v>
      </c>
      <c r="RNJ376" t="s">
        <v>859</v>
      </c>
      <c r="RNL376" t="s">
        <v>859</v>
      </c>
      <c r="RNN376" t="s">
        <v>859</v>
      </c>
      <c r="RNP376" t="s">
        <v>859</v>
      </c>
      <c r="RNR376" t="s">
        <v>859</v>
      </c>
      <c r="RNT376" t="s">
        <v>859</v>
      </c>
      <c r="RNV376" t="s">
        <v>859</v>
      </c>
      <c r="RNX376" t="s">
        <v>859</v>
      </c>
      <c r="RNZ376" t="s">
        <v>859</v>
      </c>
      <c r="ROB376" t="s">
        <v>859</v>
      </c>
      <c r="ROD376" t="s">
        <v>859</v>
      </c>
      <c r="ROF376" t="s">
        <v>859</v>
      </c>
      <c r="ROH376" t="s">
        <v>859</v>
      </c>
      <c r="ROJ376" t="s">
        <v>859</v>
      </c>
      <c r="ROL376" t="s">
        <v>859</v>
      </c>
      <c r="RON376" t="s">
        <v>859</v>
      </c>
      <c r="ROP376" t="s">
        <v>859</v>
      </c>
      <c r="ROR376" t="s">
        <v>859</v>
      </c>
      <c r="ROT376" t="s">
        <v>859</v>
      </c>
      <c r="ROV376" t="s">
        <v>859</v>
      </c>
      <c r="ROX376" t="s">
        <v>859</v>
      </c>
      <c r="ROZ376" t="s">
        <v>859</v>
      </c>
      <c r="RPB376" t="s">
        <v>859</v>
      </c>
      <c r="RPD376" t="s">
        <v>859</v>
      </c>
      <c r="RPF376" t="s">
        <v>859</v>
      </c>
      <c r="RPH376" t="s">
        <v>859</v>
      </c>
      <c r="RPJ376" t="s">
        <v>859</v>
      </c>
      <c r="RPL376" t="s">
        <v>859</v>
      </c>
      <c r="RPN376" t="s">
        <v>859</v>
      </c>
      <c r="RPP376" t="s">
        <v>859</v>
      </c>
      <c r="RPR376" t="s">
        <v>859</v>
      </c>
      <c r="RPT376" t="s">
        <v>859</v>
      </c>
      <c r="RPV376" t="s">
        <v>859</v>
      </c>
      <c r="RPX376" t="s">
        <v>859</v>
      </c>
      <c r="RPZ376" t="s">
        <v>859</v>
      </c>
      <c r="RQB376" t="s">
        <v>859</v>
      </c>
      <c r="RQD376" t="s">
        <v>859</v>
      </c>
      <c r="RQF376" t="s">
        <v>859</v>
      </c>
      <c r="RQH376" t="s">
        <v>859</v>
      </c>
      <c r="RQJ376" t="s">
        <v>859</v>
      </c>
      <c r="RQL376" t="s">
        <v>859</v>
      </c>
      <c r="RQN376" t="s">
        <v>859</v>
      </c>
      <c r="RQP376" t="s">
        <v>859</v>
      </c>
      <c r="RQR376" t="s">
        <v>859</v>
      </c>
      <c r="RQT376" t="s">
        <v>859</v>
      </c>
      <c r="RQV376" t="s">
        <v>859</v>
      </c>
      <c r="RQX376" t="s">
        <v>859</v>
      </c>
      <c r="RQZ376" t="s">
        <v>859</v>
      </c>
      <c r="RRB376" t="s">
        <v>859</v>
      </c>
      <c r="RRD376" t="s">
        <v>859</v>
      </c>
      <c r="RRF376" t="s">
        <v>859</v>
      </c>
      <c r="RRH376" t="s">
        <v>859</v>
      </c>
      <c r="RRJ376" t="s">
        <v>859</v>
      </c>
      <c r="RRL376" t="s">
        <v>859</v>
      </c>
      <c r="RRN376" t="s">
        <v>859</v>
      </c>
      <c r="RRP376" t="s">
        <v>859</v>
      </c>
      <c r="RRR376" t="s">
        <v>859</v>
      </c>
      <c r="RRT376" t="s">
        <v>859</v>
      </c>
      <c r="RRV376" t="s">
        <v>859</v>
      </c>
      <c r="RRX376" t="s">
        <v>859</v>
      </c>
      <c r="RRZ376" t="s">
        <v>859</v>
      </c>
      <c r="RSB376" t="s">
        <v>859</v>
      </c>
      <c r="RSD376" t="s">
        <v>859</v>
      </c>
      <c r="RSF376" t="s">
        <v>859</v>
      </c>
      <c r="RSH376" t="s">
        <v>859</v>
      </c>
      <c r="RSJ376" t="s">
        <v>859</v>
      </c>
      <c r="RSL376" t="s">
        <v>859</v>
      </c>
      <c r="RSN376" t="s">
        <v>859</v>
      </c>
      <c r="RSP376" t="s">
        <v>859</v>
      </c>
      <c r="RSR376" t="s">
        <v>859</v>
      </c>
      <c r="RST376" t="s">
        <v>859</v>
      </c>
      <c r="RSV376" t="s">
        <v>859</v>
      </c>
      <c r="RSX376" t="s">
        <v>859</v>
      </c>
      <c r="RSZ376" t="s">
        <v>859</v>
      </c>
      <c r="RTB376" t="s">
        <v>859</v>
      </c>
      <c r="RTD376" t="s">
        <v>859</v>
      </c>
      <c r="RTF376" t="s">
        <v>859</v>
      </c>
      <c r="RTH376" t="s">
        <v>859</v>
      </c>
      <c r="RTJ376" t="s">
        <v>859</v>
      </c>
      <c r="RTL376" t="s">
        <v>859</v>
      </c>
      <c r="RTN376" t="s">
        <v>859</v>
      </c>
      <c r="RTP376" t="s">
        <v>859</v>
      </c>
      <c r="RTR376" t="s">
        <v>859</v>
      </c>
      <c r="RTT376" t="s">
        <v>859</v>
      </c>
      <c r="RTV376" t="s">
        <v>859</v>
      </c>
      <c r="RTX376" t="s">
        <v>859</v>
      </c>
      <c r="RTZ376" t="s">
        <v>859</v>
      </c>
      <c r="RUB376" t="s">
        <v>859</v>
      </c>
      <c r="RUD376" t="s">
        <v>859</v>
      </c>
      <c r="RUF376" t="s">
        <v>859</v>
      </c>
      <c r="RUH376" t="s">
        <v>859</v>
      </c>
      <c r="RUJ376" t="s">
        <v>859</v>
      </c>
      <c r="RUL376" t="s">
        <v>859</v>
      </c>
      <c r="RUN376" t="s">
        <v>859</v>
      </c>
      <c r="RUP376" t="s">
        <v>859</v>
      </c>
      <c r="RUR376" t="s">
        <v>859</v>
      </c>
      <c r="RUT376" t="s">
        <v>859</v>
      </c>
      <c r="RUV376" t="s">
        <v>859</v>
      </c>
      <c r="RUX376" t="s">
        <v>859</v>
      </c>
      <c r="RUZ376" t="s">
        <v>859</v>
      </c>
      <c r="RVB376" t="s">
        <v>859</v>
      </c>
      <c r="RVD376" t="s">
        <v>859</v>
      </c>
      <c r="RVF376" t="s">
        <v>859</v>
      </c>
      <c r="RVH376" t="s">
        <v>859</v>
      </c>
      <c r="RVJ376" t="s">
        <v>859</v>
      </c>
      <c r="RVL376" t="s">
        <v>859</v>
      </c>
      <c r="RVN376" t="s">
        <v>859</v>
      </c>
      <c r="RVP376" t="s">
        <v>859</v>
      </c>
      <c r="RVR376" t="s">
        <v>859</v>
      </c>
      <c r="RVT376" t="s">
        <v>859</v>
      </c>
      <c r="RVV376" t="s">
        <v>859</v>
      </c>
      <c r="RVX376" t="s">
        <v>859</v>
      </c>
      <c r="RVZ376" t="s">
        <v>859</v>
      </c>
      <c r="RWB376" t="s">
        <v>859</v>
      </c>
      <c r="RWD376" t="s">
        <v>859</v>
      </c>
      <c r="RWF376" t="s">
        <v>859</v>
      </c>
      <c r="RWH376" t="s">
        <v>859</v>
      </c>
      <c r="RWJ376" t="s">
        <v>859</v>
      </c>
      <c r="RWL376" t="s">
        <v>859</v>
      </c>
      <c r="RWN376" t="s">
        <v>859</v>
      </c>
      <c r="RWP376" t="s">
        <v>859</v>
      </c>
      <c r="RWR376" t="s">
        <v>859</v>
      </c>
      <c r="RWT376" t="s">
        <v>859</v>
      </c>
      <c r="RWV376" t="s">
        <v>859</v>
      </c>
      <c r="RWX376" t="s">
        <v>859</v>
      </c>
      <c r="RWZ376" t="s">
        <v>859</v>
      </c>
      <c r="RXB376" t="s">
        <v>859</v>
      </c>
      <c r="RXD376" t="s">
        <v>859</v>
      </c>
      <c r="RXF376" t="s">
        <v>859</v>
      </c>
      <c r="RXH376" t="s">
        <v>859</v>
      </c>
      <c r="RXJ376" t="s">
        <v>859</v>
      </c>
      <c r="RXL376" t="s">
        <v>859</v>
      </c>
      <c r="RXN376" t="s">
        <v>859</v>
      </c>
      <c r="RXP376" t="s">
        <v>859</v>
      </c>
      <c r="RXR376" t="s">
        <v>859</v>
      </c>
      <c r="RXT376" t="s">
        <v>859</v>
      </c>
      <c r="RXV376" t="s">
        <v>859</v>
      </c>
      <c r="RXX376" t="s">
        <v>859</v>
      </c>
      <c r="RXZ376" t="s">
        <v>859</v>
      </c>
      <c r="RYB376" t="s">
        <v>859</v>
      </c>
      <c r="RYD376" t="s">
        <v>859</v>
      </c>
      <c r="RYF376" t="s">
        <v>859</v>
      </c>
      <c r="RYH376" t="s">
        <v>859</v>
      </c>
      <c r="RYJ376" t="s">
        <v>859</v>
      </c>
      <c r="RYL376" t="s">
        <v>859</v>
      </c>
      <c r="RYN376" t="s">
        <v>859</v>
      </c>
      <c r="RYP376" t="s">
        <v>859</v>
      </c>
      <c r="RYR376" t="s">
        <v>859</v>
      </c>
      <c r="RYT376" t="s">
        <v>859</v>
      </c>
      <c r="RYV376" t="s">
        <v>859</v>
      </c>
      <c r="RYX376" t="s">
        <v>859</v>
      </c>
      <c r="RYZ376" t="s">
        <v>859</v>
      </c>
      <c r="RZB376" t="s">
        <v>859</v>
      </c>
      <c r="RZD376" t="s">
        <v>859</v>
      </c>
      <c r="RZF376" t="s">
        <v>859</v>
      </c>
      <c r="RZH376" t="s">
        <v>859</v>
      </c>
      <c r="RZJ376" t="s">
        <v>859</v>
      </c>
      <c r="RZL376" t="s">
        <v>859</v>
      </c>
      <c r="RZN376" t="s">
        <v>859</v>
      </c>
      <c r="RZP376" t="s">
        <v>859</v>
      </c>
      <c r="RZR376" t="s">
        <v>859</v>
      </c>
      <c r="RZT376" t="s">
        <v>859</v>
      </c>
      <c r="RZV376" t="s">
        <v>859</v>
      </c>
      <c r="RZX376" t="s">
        <v>859</v>
      </c>
      <c r="RZZ376" t="s">
        <v>859</v>
      </c>
      <c r="SAB376" t="s">
        <v>859</v>
      </c>
      <c r="SAD376" t="s">
        <v>859</v>
      </c>
      <c r="SAF376" t="s">
        <v>859</v>
      </c>
      <c r="SAH376" t="s">
        <v>859</v>
      </c>
      <c r="SAJ376" t="s">
        <v>859</v>
      </c>
      <c r="SAL376" t="s">
        <v>859</v>
      </c>
      <c r="SAN376" t="s">
        <v>859</v>
      </c>
      <c r="SAP376" t="s">
        <v>859</v>
      </c>
      <c r="SAR376" t="s">
        <v>859</v>
      </c>
      <c r="SAT376" t="s">
        <v>859</v>
      </c>
      <c r="SAV376" t="s">
        <v>859</v>
      </c>
      <c r="SAX376" t="s">
        <v>859</v>
      </c>
      <c r="SAZ376" t="s">
        <v>859</v>
      </c>
      <c r="SBB376" t="s">
        <v>859</v>
      </c>
      <c r="SBD376" t="s">
        <v>859</v>
      </c>
      <c r="SBF376" t="s">
        <v>859</v>
      </c>
      <c r="SBH376" t="s">
        <v>859</v>
      </c>
      <c r="SBJ376" t="s">
        <v>859</v>
      </c>
      <c r="SBL376" t="s">
        <v>859</v>
      </c>
      <c r="SBN376" t="s">
        <v>859</v>
      </c>
      <c r="SBP376" t="s">
        <v>859</v>
      </c>
      <c r="SBR376" t="s">
        <v>859</v>
      </c>
      <c r="SBT376" t="s">
        <v>859</v>
      </c>
      <c r="SBV376" t="s">
        <v>859</v>
      </c>
      <c r="SBX376" t="s">
        <v>859</v>
      </c>
      <c r="SBZ376" t="s">
        <v>859</v>
      </c>
      <c r="SCB376" t="s">
        <v>859</v>
      </c>
      <c r="SCD376" t="s">
        <v>859</v>
      </c>
      <c r="SCF376" t="s">
        <v>859</v>
      </c>
      <c r="SCH376" t="s">
        <v>859</v>
      </c>
      <c r="SCJ376" t="s">
        <v>859</v>
      </c>
      <c r="SCL376" t="s">
        <v>859</v>
      </c>
      <c r="SCN376" t="s">
        <v>859</v>
      </c>
      <c r="SCP376" t="s">
        <v>859</v>
      </c>
      <c r="SCR376" t="s">
        <v>859</v>
      </c>
      <c r="SCT376" t="s">
        <v>859</v>
      </c>
      <c r="SCV376" t="s">
        <v>859</v>
      </c>
      <c r="SCX376" t="s">
        <v>859</v>
      </c>
      <c r="SCZ376" t="s">
        <v>859</v>
      </c>
      <c r="SDB376" t="s">
        <v>859</v>
      </c>
      <c r="SDD376" t="s">
        <v>859</v>
      </c>
      <c r="SDF376" t="s">
        <v>859</v>
      </c>
      <c r="SDH376" t="s">
        <v>859</v>
      </c>
      <c r="SDJ376" t="s">
        <v>859</v>
      </c>
      <c r="SDL376" t="s">
        <v>859</v>
      </c>
      <c r="SDN376" t="s">
        <v>859</v>
      </c>
      <c r="SDP376" t="s">
        <v>859</v>
      </c>
      <c r="SDR376" t="s">
        <v>859</v>
      </c>
      <c r="SDT376" t="s">
        <v>859</v>
      </c>
      <c r="SDV376" t="s">
        <v>859</v>
      </c>
      <c r="SDX376" t="s">
        <v>859</v>
      </c>
      <c r="SDZ376" t="s">
        <v>859</v>
      </c>
      <c r="SEB376" t="s">
        <v>859</v>
      </c>
      <c r="SED376" t="s">
        <v>859</v>
      </c>
      <c r="SEF376" t="s">
        <v>859</v>
      </c>
      <c r="SEH376" t="s">
        <v>859</v>
      </c>
      <c r="SEJ376" t="s">
        <v>859</v>
      </c>
      <c r="SEL376" t="s">
        <v>859</v>
      </c>
      <c r="SEN376" t="s">
        <v>859</v>
      </c>
      <c r="SEP376" t="s">
        <v>859</v>
      </c>
      <c r="SER376" t="s">
        <v>859</v>
      </c>
      <c r="SET376" t="s">
        <v>859</v>
      </c>
      <c r="SEV376" t="s">
        <v>859</v>
      </c>
      <c r="SEX376" t="s">
        <v>859</v>
      </c>
      <c r="SEZ376" t="s">
        <v>859</v>
      </c>
      <c r="SFB376" t="s">
        <v>859</v>
      </c>
      <c r="SFD376" t="s">
        <v>859</v>
      </c>
      <c r="SFF376" t="s">
        <v>859</v>
      </c>
      <c r="SFH376" t="s">
        <v>859</v>
      </c>
      <c r="SFJ376" t="s">
        <v>859</v>
      </c>
      <c r="SFL376" t="s">
        <v>859</v>
      </c>
      <c r="SFN376" t="s">
        <v>859</v>
      </c>
      <c r="SFP376" t="s">
        <v>859</v>
      </c>
      <c r="SFR376" t="s">
        <v>859</v>
      </c>
      <c r="SFT376" t="s">
        <v>859</v>
      </c>
      <c r="SFV376" t="s">
        <v>859</v>
      </c>
      <c r="SFX376" t="s">
        <v>859</v>
      </c>
      <c r="SFZ376" t="s">
        <v>859</v>
      </c>
      <c r="SGB376" t="s">
        <v>859</v>
      </c>
      <c r="SGD376" t="s">
        <v>859</v>
      </c>
      <c r="SGF376" t="s">
        <v>859</v>
      </c>
      <c r="SGH376" t="s">
        <v>859</v>
      </c>
      <c r="SGJ376" t="s">
        <v>859</v>
      </c>
      <c r="SGL376" t="s">
        <v>859</v>
      </c>
      <c r="SGN376" t="s">
        <v>859</v>
      </c>
      <c r="SGP376" t="s">
        <v>859</v>
      </c>
      <c r="SGR376" t="s">
        <v>859</v>
      </c>
      <c r="SGT376" t="s">
        <v>859</v>
      </c>
      <c r="SGV376" t="s">
        <v>859</v>
      </c>
      <c r="SGX376" t="s">
        <v>859</v>
      </c>
      <c r="SGZ376" t="s">
        <v>859</v>
      </c>
      <c r="SHB376" t="s">
        <v>859</v>
      </c>
      <c r="SHD376" t="s">
        <v>859</v>
      </c>
      <c r="SHF376" t="s">
        <v>859</v>
      </c>
      <c r="SHH376" t="s">
        <v>859</v>
      </c>
      <c r="SHJ376" t="s">
        <v>859</v>
      </c>
      <c r="SHL376" t="s">
        <v>859</v>
      </c>
      <c r="SHN376" t="s">
        <v>859</v>
      </c>
      <c r="SHP376" t="s">
        <v>859</v>
      </c>
      <c r="SHR376" t="s">
        <v>859</v>
      </c>
      <c r="SHT376" t="s">
        <v>859</v>
      </c>
      <c r="SHV376" t="s">
        <v>859</v>
      </c>
      <c r="SHX376" t="s">
        <v>859</v>
      </c>
      <c r="SHZ376" t="s">
        <v>859</v>
      </c>
      <c r="SIB376" t="s">
        <v>859</v>
      </c>
      <c r="SID376" t="s">
        <v>859</v>
      </c>
      <c r="SIF376" t="s">
        <v>859</v>
      </c>
      <c r="SIH376" t="s">
        <v>859</v>
      </c>
      <c r="SIJ376" t="s">
        <v>859</v>
      </c>
      <c r="SIL376" t="s">
        <v>859</v>
      </c>
      <c r="SIN376" t="s">
        <v>859</v>
      </c>
      <c r="SIP376" t="s">
        <v>859</v>
      </c>
      <c r="SIR376" t="s">
        <v>859</v>
      </c>
      <c r="SIT376" t="s">
        <v>859</v>
      </c>
      <c r="SIV376" t="s">
        <v>859</v>
      </c>
      <c r="SIX376" t="s">
        <v>859</v>
      </c>
      <c r="SIZ376" t="s">
        <v>859</v>
      </c>
      <c r="SJB376" t="s">
        <v>859</v>
      </c>
      <c r="SJD376" t="s">
        <v>859</v>
      </c>
      <c r="SJF376" t="s">
        <v>859</v>
      </c>
      <c r="SJH376" t="s">
        <v>859</v>
      </c>
      <c r="SJJ376" t="s">
        <v>859</v>
      </c>
      <c r="SJL376" t="s">
        <v>859</v>
      </c>
      <c r="SJN376" t="s">
        <v>859</v>
      </c>
      <c r="SJP376" t="s">
        <v>859</v>
      </c>
      <c r="SJR376" t="s">
        <v>859</v>
      </c>
      <c r="SJT376" t="s">
        <v>859</v>
      </c>
      <c r="SJV376" t="s">
        <v>859</v>
      </c>
      <c r="SJX376" t="s">
        <v>859</v>
      </c>
      <c r="SJZ376" t="s">
        <v>859</v>
      </c>
      <c r="SKB376" t="s">
        <v>859</v>
      </c>
      <c r="SKD376" t="s">
        <v>859</v>
      </c>
      <c r="SKF376" t="s">
        <v>859</v>
      </c>
      <c r="SKH376" t="s">
        <v>859</v>
      </c>
      <c r="SKJ376" t="s">
        <v>859</v>
      </c>
      <c r="SKL376" t="s">
        <v>859</v>
      </c>
      <c r="SKN376" t="s">
        <v>859</v>
      </c>
      <c r="SKP376" t="s">
        <v>859</v>
      </c>
      <c r="SKR376" t="s">
        <v>859</v>
      </c>
      <c r="SKT376" t="s">
        <v>859</v>
      </c>
      <c r="SKV376" t="s">
        <v>859</v>
      </c>
      <c r="SKX376" t="s">
        <v>859</v>
      </c>
      <c r="SKZ376" t="s">
        <v>859</v>
      </c>
      <c r="SLB376" t="s">
        <v>859</v>
      </c>
      <c r="SLD376" t="s">
        <v>859</v>
      </c>
      <c r="SLF376" t="s">
        <v>859</v>
      </c>
      <c r="SLH376" t="s">
        <v>859</v>
      </c>
      <c r="SLJ376" t="s">
        <v>859</v>
      </c>
      <c r="SLL376" t="s">
        <v>859</v>
      </c>
      <c r="SLN376" t="s">
        <v>859</v>
      </c>
      <c r="SLP376" t="s">
        <v>859</v>
      </c>
      <c r="SLR376" t="s">
        <v>859</v>
      </c>
      <c r="SLT376" t="s">
        <v>859</v>
      </c>
      <c r="SLV376" t="s">
        <v>859</v>
      </c>
      <c r="SLX376" t="s">
        <v>859</v>
      </c>
      <c r="SLZ376" t="s">
        <v>859</v>
      </c>
      <c r="SMB376" t="s">
        <v>859</v>
      </c>
      <c r="SMD376" t="s">
        <v>859</v>
      </c>
      <c r="SMF376" t="s">
        <v>859</v>
      </c>
      <c r="SMH376" t="s">
        <v>859</v>
      </c>
      <c r="SMJ376" t="s">
        <v>859</v>
      </c>
      <c r="SML376" t="s">
        <v>859</v>
      </c>
      <c r="SMN376" t="s">
        <v>859</v>
      </c>
      <c r="SMP376" t="s">
        <v>859</v>
      </c>
      <c r="SMR376" t="s">
        <v>859</v>
      </c>
      <c r="SMT376" t="s">
        <v>859</v>
      </c>
      <c r="SMV376" t="s">
        <v>859</v>
      </c>
      <c r="SMX376" t="s">
        <v>859</v>
      </c>
      <c r="SMZ376" t="s">
        <v>859</v>
      </c>
      <c r="SNB376" t="s">
        <v>859</v>
      </c>
      <c r="SND376" t="s">
        <v>859</v>
      </c>
      <c r="SNF376" t="s">
        <v>859</v>
      </c>
      <c r="SNH376" t="s">
        <v>859</v>
      </c>
      <c r="SNJ376" t="s">
        <v>859</v>
      </c>
      <c r="SNL376" t="s">
        <v>859</v>
      </c>
      <c r="SNN376" t="s">
        <v>859</v>
      </c>
      <c r="SNP376" t="s">
        <v>859</v>
      </c>
      <c r="SNR376" t="s">
        <v>859</v>
      </c>
      <c r="SNT376" t="s">
        <v>859</v>
      </c>
      <c r="SNV376" t="s">
        <v>859</v>
      </c>
      <c r="SNX376" t="s">
        <v>859</v>
      </c>
      <c r="SNZ376" t="s">
        <v>859</v>
      </c>
      <c r="SOB376" t="s">
        <v>859</v>
      </c>
      <c r="SOD376" t="s">
        <v>859</v>
      </c>
      <c r="SOF376" t="s">
        <v>859</v>
      </c>
      <c r="SOH376" t="s">
        <v>859</v>
      </c>
      <c r="SOJ376" t="s">
        <v>859</v>
      </c>
      <c r="SOL376" t="s">
        <v>859</v>
      </c>
      <c r="SON376" t="s">
        <v>859</v>
      </c>
      <c r="SOP376" t="s">
        <v>859</v>
      </c>
      <c r="SOR376" t="s">
        <v>859</v>
      </c>
      <c r="SOT376" t="s">
        <v>859</v>
      </c>
      <c r="SOV376" t="s">
        <v>859</v>
      </c>
      <c r="SOX376" t="s">
        <v>859</v>
      </c>
      <c r="SOZ376" t="s">
        <v>859</v>
      </c>
      <c r="SPB376" t="s">
        <v>859</v>
      </c>
      <c r="SPD376" t="s">
        <v>859</v>
      </c>
      <c r="SPF376" t="s">
        <v>859</v>
      </c>
      <c r="SPH376" t="s">
        <v>859</v>
      </c>
      <c r="SPJ376" t="s">
        <v>859</v>
      </c>
      <c r="SPL376" t="s">
        <v>859</v>
      </c>
      <c r="SPN376" t="s">
        <v>859</v>
      </c>
      <c r="SPP376" t="s">
        <v>859</v>
      </c>
      <c r="SPR376" t="s">
        <v>859</v>
      </c>
      <c r="SPT376" t="s">
        <v>859</v>
      </c>
      <c r="SPV376" t="s">
        <v>859</v>
      </c>
      <c r="SPX376" t="s">
        <v>859</v>
      </c>
      <c r="SPZ376" t="s">
        <v>859</v>
      </c>
      <c r="SQB376" t="s">
        <v>859</v>
      </c>
      <c r="SQD376" t="s">
        <v>859</v>
      </c>
      <c r="SQF376" t="s">
        <v>859</v>
      </c>
      <c r="SQH376" t="s">
        <v>859</v>
      </c>
      <c r="SQJ376" t="s">
        <v>859</v>
      </c>
      <c r="SQL376" t="s">
        <v>859</v>
      </c>
      <c r="SQN376" t="s">
        <v>859</v>
      </c>
      <c r="SQP376" t="s">
        <v>859</v>
      </c>
      <c r="SQR376" t="s">
        <v>859</v>
      </c>
      <c r="SQT376" t="s">
        <v>859</v>
      </c>
      <c r="SQV376" t="s">
        <v>859</v>
      </c>
      <c r="SQX376" t="s">
        <v>859</v>
      </c>
      <c r="SQZ376" t="s">
        <v>859</v>
      </c>
      <c r="SRB376" t="s">
        <v>859</v>
      </c>
      <c r="SRD376" t="s">
        <v>859</v>
      </c>
      <c r="SRF376" t="s">
        <v>859</v>
      </c>
      <c r="SRH376" t="s">
        <v>859</v>
      </c>
      <c r="SRJ376" t="s">
        <v>859</v>
      </c>
      <c r="SRL376" t="s">
        <v>859</v>
      </c>
      <c r="SRN376" t="s">
        <v>859</v>
      </c>
      <c r="SRP376" t="s">
        <v>859</v>
      </c>
      <c r="SRR376" t="s">
        <v>859</v>
      </c>
      <c r="SRT376" t="s">
        <v>859</v>
      </c>
      <c r="SRV376" t="s">
        <v>859</v>
      </c>
      <c r="SRX376" t="s">
        <v>859</v>
      </c>
      <c r="SRZ376" t="s">
        <v>859</v>
      </c>
      <c r="SSB376" t="s">
        <v>859</v>
      </c>
      <c r="SSD376" t="s">
        <v>859</v>
      </c>
      <c r="SSF376" t="s">
        <v>859</v>
      </c>
      <c r="SSH376" t="s">
        <v>859</v>
      </c>
      <c r="SSJ376" t="s">
        <v>859</v>
      </c>
      <c r="SSL376" t="s">
        <v>859</v>
      </c>
      <c r="SSN376" t="s">
        <v>859</v>
      </c>
      <c r="SSP376" t="s">
        <v>859</v>
      </c>
      <c r="SSR376" t="s">
        <v>859</v>
      </c>
      <c r="SST376" t="s">
        <v>859</v>
      </c>
      <c r="SSV376" t="s">
        <v>859</v>
      </c>
      <c r="SSX376" t="s">
        <v>859</v>
      </c>
      <c r="SSZ376" t="s">
        <v>859</v>
      </c>
      <c r="STB376" t="s">
        <v>859</v>
      </c>
      <c r="STD376" t="s">
        <v>859</v>
      </c>
      <c r="STF376" t="s">
        <v>859</v>
      </c>
      <c r="STH376" t="s">
        <v>859</v>
      </c>
      <c r="STJ376" t="s">
        <v>859</v>
      </c>
      <c r="STL376" t="s">
        <v>859</v>
      </c>
      <c r="STN376" t="s">
        <v>859</v>
      </c>
      <c r="STP376" t="s">
        <v>859</v>
      </c>
      <c r="STR376" t="s">
        <v>859</v>
      </c>
      <c r="STT376" t="s">
        <v>859</v>
      </c>
      <c r="STV376" t="s">
        <v>859</v>
      </c>
      <c r="STX376" t="s">
        <v>859</v>
      </c>
      <c r="STZ376" t="s">
        <v>859</v>
      </c>
      <c r="SUB376" t="s">
        <v>859</v>
      </c>
      <c r="SUD376" t="s">
        <v>859</v>
      </c>
      <c r="SUF376" t="s">
        <v>859</v>
      </c>
      <c r="SUH376" t="s">
        <v>859</v>
      </c>
      <c r="SUJ376" t="s">
        <v>859</v>
      </c>
      <c r="SUL376" t="s">
        <v>859</v>
      </c>
      <c r="SUN376" t="s">
        <v>859</v>
      </c>
      <c r="SUP376" t="s">
        <v>859</v>
      </c>
      <c r="SUR376" t="s">
        <v>859</v>
      </c>
      <c r="SUT376" t="s">
        <v>859</v>
      </c>
      <c r="SUV376" t="s">
        <v>859</v>
      </c>
      <c r="SUX376" t="s">
        <v>859</v>
      </c>
      <c r="SUZ376" t="s">
        <v>859</v>
      </c>
      <c r="SVB376" t="s">
        <v>859</v>
      </c>
      <c r="SVD376" t="s">
        <v>859</v>
      </c>
      <c r="SVF376" t="s">
        <v>859</v>
      </c>
      <c r="SVH376" t="s">
        <v>859</v>
      </c>
      <c r="SVJ376" t="s">
        <v>859</v>
      </c>
      <c r="SVL376" t="s">
        <v>859</v>
      </c>
      <c r="SVN376" t="s">
        <v>859</v>
      </c>
      <c r="SVP376" t="s">
        <v>859</v>
      </c>
      <c r="SVR376" t="s">
        <v>859</v>
      </c>
      <c r="SVT376" t="s">
        <v>859</v>
      </c>
      <c r="SVV376" t="s">
        <v>859</v>
      </c>
      <c r="SVX376" t="s">
        <v>859</v>
      </c>
      <c r="SVZ376" t="s">
        <v>859</v>
      </c>
      <c r="SWB376" t="s">
        <v>859</v>
      </c>
      <c r="SWD376" t="s">
        <v>859</v>
      </c>
      <c r="SWF376" t="s">
        <v>859</v>
      </c>
      <c r="SWH376" t="s">
        <v>859</v>
      </c>
      <c r="SWJ376" t="s">
        <v>859</v>
      </c>
      <c r="SWL376" t="s">
        <v>859</v>
      </c>
      <c r="SWN376" t="s">
        <v>859</v>
      </c>
      <c r="SWP376" t="s">
        <v>859</v>
      </c>
      <c r="SWR376" t="s">
        <v>859</v>
      </c>
      <c r="SWT376" t="s">
        <v>859</v>
      </c>
      <c r="SWV376" t="s">
        <v>859</v>
      </c>
      <c r="SWX376" t="s">
        <v>859</v>
      </c>
      <c r="SWZ376" t="s">
        <v>859</v>
      </c>
      <c r="SXB376" t="s">
        <v>859</v>
      </c>
      <c r="SXD376" t="s">
        <v>859</v>
      </c>
      <c r="SXF376" t="s">
        <v>859</v>
      </c>
      <c r="SXH376" t="s">
        <v>859</v>
      </c>
      <c r="SXJ376" t="s">
        <v>859</v>
      </c>
      <c r="SXL376" t="s">
        <v>859</v>
      </c>
      <c r="SXN376" t="s">
        <v>859</v>
      </c>
      <c r="SXP376" t="s">
        <v>859</v>
      </c>
      <c r="SXR376" t="s">
        <v>859</v>
      </c>
      <c r="SXT376" t="s">
        <v>859</v>
      </c>
      <c r="SXV376" t="s">
        <v>859</v>
      </c>
      <c r="SXX376" t="s">
        <v>859</v>
      </c>
      <c r="SXZ376" t="s">
        <v>859</v>
      </c>
      <c r="SYB376" t="s">
        <v>859</v>
      </c>
      <c r="SYD376" t="s">
        <v>859</v>
      </c>
      <c r="SYF376" t="s">
        <v>859</v>
      </c>
      <c r="SYH376" t="s">
        <v>859</v>
      </c>
      <c r="SYJ376" t="s">
        <v>859</v>
      </c>
      <c r="SYL376" t="s">
        <v>859</v>
      </c>
      <c r="SYN376" t="s">
        <v>859</v>
      </c>
      <c r="SYP376" t="s">
        <v>859</v>
      </c>
      <c r="SYR376" t="s">
        <v>859</v>
      </c>
      <c r="SYT376" t="s">
        <v>859</v>
      </c>
      <c r="SYV376" t="s">
        <v>859</v>
      </c>
      <c r="SYX376" t="s">
        <v>859</v>
      </c>
      <c r="SYZ376" t="s">
        <v>859</v>
      </c>
      <c r="SZB376" t="s">
        <v>859</v>
      </c>
      <c r="SZD376" t="s">
        <v>859</v>
      </c>
      <c r="SZF376" t="s">
        <v>859</v>
      </c>
      <c r="SZH376" t="s">
        <v>859</v>
      </c>
      <c r="SZJ376" t="s">
        <v>859</v>
      </c>
      <c r="SZL376" t="s">
        <v>859</v>
      </c>
      <c r="SZN376" t="s">
        <v>859</v>
      </c>
      <c r="SZP376" t="s">
        <v>859</v>
      </c>
      <c r="SZR376" t="s">
        <v>859</v>
      </c>
      <c r="SZT376" t="s">
        <v>859</v>
      </c>
      <c r="SZV376" t="s">
        <v>859</v>
      </c>
      <c r="SZX376" t="s">
        <v>859</v>
      </c>
      <c r="SZZ376" t="s">
        <v>859</v>
      </c>
      <c r="TAB376" t="s">
        <v>859</v>
      </c>
      <c r="TAD376" t="s">
        <v>859</v>
      </c>
      <c r="TAF376" t="s">
        <v>859</v>
      </c>
      <c r="TAH376" t="s">
        <v>859</v>
      </c>
      <c r="TAJ376" t="s">
        <v>859</v>
      </c>
      <c r="TAL376" t="s">
        <v>859</v>
      </c>
      <c r="TAN376" t="s">
        <v>859</v>
      </c>
      <c r="TAP376" t="s">
        <v>859</v>
      </c>
      <c r="TAR376" t="s">
        <v>859</v>
      </c>
      <c r="TAT376" t="s">
        <v>859</v>
      </c>
      <c r="TAV376" t="s">
        <v>859</v>
      </c>
      <c r="TAX376" t="s">
        <v>859</v>
      </c>
      <c r="TAZ376" t="s">
        <v>859</v>
      </c>
      <c r="TBB376" t="s">
        <v>859</v>
      </c>
      <c r="TBD376" t="s">
        <v>859</v>
      </c>
      <c r="TBF376" t="s">
        <v>859</v>
      </c>
      <c r="TBH376" t="s">
        <v>859</v>
      </c>
      <c r="TBJ376" t="s">
        <v>859</v>
      </c>
      <c r="TBL376" t="s">
        <v>859</v>
      </c>
      <c r="TBN376" t="s">
        <v>859</v>
      </c>
      <c r="TBP376" t="s">
        <v>859</v>
      </c>
      <c r="TBR376" t="s">
        <v>859</v>
      </c>
      <c r="TBT376" t="s">
        <v>859</v>
      </c>
      <c r="TBV376" t="s">
        <v>859</v>
      </c>
      <c r="TBX376" t="s">
        <v>859</v>
      </c>
      <c r="TBZ376" t="s">
        <v>859</v>
      </c>
      <c r="TCB376" t="s">
        <v>859</v>
      </c>
      <c r="TCD376" t="s">
        <v>859</v>
      </c>
      <c r="TCF376" t="s">
        <v>859</v>
      </c>
      <c r="TCH376" t="s">
        <v>859</v>
      </c>
      <c r="TCJ376" t="s">
        <v>859</v>
      </c>
      <c r="TCL376" t="s">
        <v>859</v>
      </c>
      <c r="TCN376" t="s">
        <v>859</v>
      </c>
      <c r="TCP376" t="s">
        <v>859</v>
      </c>
      <c r="TCR376" t="s">
        <v>859</v>
      </c>
      <c r="TCT376" t="s">
        <v>859</v>
      </c>
      <c r="TCV376" t="s">
        <v>859</v>
      </c>
      <c r="TCX376" t="s">
        <v>859</v>
      </c>
      <c r="TCZ376" t="s">
        <v>859</v>
      </c>
      <c r="TDB376" t="s">
        <v>859</v>
      </c>
      <c r="TDD376" t="s">
        <v>859</v>
      </c>
      <c r="TDF376" t="s">
        <v>859</v>
      </c>
      <c r="TDH376" t="s">
        <v>859</v>
      </c>
      <c r="TDJ376" t="s">
        <v>859</v>
      </c>
      <c r="TDL376" t="s">
        <v>859</v>
      </c>
      <c r="TDN376" t="s">
        <v>859</v>
      </c>
      <c r="TDP376" t="s">
        <v>859</v>
      </c>
      <c r="TDR376" t="s">
        <v>859</v>
      </c>
      <c r="TDT376" t="s">
        <v>859</v>
      </c>
      <c r="TDV376" t="s">
        <v>859</v>
      </c>
      <c r="TDX376" t="s">
        <v>859</v>
      </c>
      <c r="TDZ376" t="s">
        <v>859</v>
      </c>
      <c r="TEB376" t="s">
        <v>859</v>
      </c>
      <c r="TED376" t="s">
        <v>859</v>
      </c>
      <c r="TEF376" t="s">
        <v>859</v>
      </c>
      <c r="TEH376" t="s">
        <v>859</v>
      </c>
      <c r="TEJ376" t="s">
        <v>859</v>
      </c>
      <c r="TEL376" t="s">
        <v>859</v>
      </c>
      <c r="TEN376" t="s">
        <v>859</v>
      </c>
      <c r="TEP376" t="s">
        <v>859</v>
      </c>
      <c r="TER376" t="s">
        <v>859</v>
      </c>
      <c r="TET376" t="s">
        <v>859</v>
      </c>
      <c r="TEV376" t="s">
        <v>859</v>
      </c>
      <c r="TEX376" t="s">
        <v>859</v>
      </c>
      <c r="TEZ376" t="s">
        <v>859</v>
      </c>
      <c r="TFB376" t="s">
        <v>859</v>
      </c>
      <c r="TFD376" t="s">
        <v>859</v>
      </c>
      <c r="TFF376" t="s">
        <v>859</v>
      </c>
      <c r="TFH376" t="s">
        <v>859</v>
      </c>
      <c r="TFJ376" t="s">
        <v>859</v>
      </c>
      <c r="TFL376" t="s">
        <v>859</v>
      </c>
      <c r="TFN376" t="s">
        <v>859</v>
      </c>
      <c r="TFP376" t="s">
        <v>859</v>
      </c>
      <c r="TFR376" t="s">
        <v>859</v>
      </c>
      <c r="TFT376" t="s">
        <v>859</v>
      </c>
      <c r="TFV376" t="s">
        <v>859</v>
      </c>
      <c r="TFX376" t="s">
        <v>859</v>
      </c>
      <c r="TFZ376" t="s">
        <v>859</v>
      </c>
      <c r="TGB376" t="s">
        <v>859</v>
      </c>
      <c r="TGD376" t="s">
        <v>859</v>
      </c>
      <c r="TGF376" t="s">
        <v>859</v>
      </c>
      <c r="TGH376" t="s">
        <v>859</v>
      </c>
      <c r="TGJ376" t="s">
        <v>859</v>
      </c>
      <c r="TGL376" t="s">
        <v>859</v>
      </c>
      <c r="TGN376" t="s">
        <v>859</v>
      </c>
      <c r="TGP376" t="s">
        <v>859</v>
      </c>
      <c r="TGR376" t="s">
        <v>859</v>
      </c>
      <c r="TGT376" t="s">
        <v>859</v>
      </c>
      <c r="TGV376" t="s">
        <v>859</v>
      </c>
      <c r="TGX376" t="s">
        <v>859</v>
      </c>
      <c r="TGZ376" t="s">
        <v>859</v>
      </c>
      <c r="THB376" t="s">
        <v>859</v>
      </c>
      <c r="THD376" t="s">
        <v>859</v>
      </c>
      <c r="THF376" t="s">
        <v>859</v>
      </c>
      <c r="THH376" t="s">
        <v>859</v>
      </c>
      <c r="THJ376" t="s">
        <v>859</v>
      </c>
      <c r="THL376" t="s">
        <v>859</v>
      </c>
      <c r="THN376" t="s">
        <v>859</v>
      </c>
      <c r="THP376" t="s">
        <v>859</v>
      </c>
      <c r="THR376" t="s">
        <v>859</v>
      </c>
      <c r="THT376" t="s">
        <v>859</v>
      </c>
      <c r="THV376" t="s">
        <v>859</v>
      </c>
      <c r="THX376" t="s">
        <v>859</v>
      </c>
      <c r="THZ376" t="s">
        <v>859</v>
      </c>
      <c r="TIB376" t="s">
        <v>859</v>
      </c>
      <c r="TID376" t="s">
        <v>859</v>
      </c>
      <c r="TIF376" t="s">
        <v>859</v>
      </c>
      <c r="TIH376" t="s">
        <v>859</v>
      </c>
      <c r="TIJ376" t="s">
        <v>859</v>
      </c>
      <c r="TIL376" t="s">
        <v>859</v>
      </c>
      <c r="TIN376" t="s">
        <v>859</v>
      </c>
      <c r="TIP376" t="s">
        <v>859</v>
      </c>
      <c r="TIR376" t="s">
        <v>859</v>
      </c>
      <c r="TIT376" t="s">
        <v>859</v>
      </c>
      <c r="TIV376" t="s">
        <v>859</v>
      </c>
      <c r="TIX376" t="s">
        <v>859</v>
      </c>
      <c r="TIZ376" t="s">
        <v>859</v>
      </c>
      <c r="TJB376" t="s">
        <v>859</v>
      </c>
      <c r="TJD376" t="s">
        <v>859</v>
      </c>
      <c r="TJF376" t="s">
        <v>859</v>
      </c>
      <c r="TJH376" t="s">
        <v>859</v>
      </c>
      <c r="TJJ376" t="s">
        <v>859</v>
      </c>
      <c r="TJL376" t="s">
        <v>859</v>
      </c>
      <c r="TJN376" t="s">
        <v>859</v>
      </c>
      <c r="TJP376" t="s">
        <v>859</v>
      </c>
      <c r="TJR376" t="s">
        <v>859</v>
      </c>
      <c r="TJT376" t="s">
        <v>859</v>
      </c>
      <c r="TJV376" t="s">
        <v>859</v>
      </c>
      <c r="TJX376" t="s">
        <v>859</v>
      </c>
      <c r="TJZ376" t="s">
        <v>859</v>
      </c>
      <c r="TKB376" t="s">
        <v>859</v>
      </c>
      <c r="TKD376" t="s">
        <v>859</v>
      </c>
      <c r="TKF376" t="s">
        <v>859</v>
      </c>
      <c r="TKH376" t="s">
        <v>859</v>
      </c>
      <c r="TKJ376" t="s">
        <v>859</v>
      </c>
      <c r="TKL376" t="s">
        <v>859</v>
      </c>
      <c r="TKN376" t="s">
        <v>859</v>
      </c>
      <c r="TKP376" t="s">
        <v>859</v>
      </c>
      <c r="TKR376" t="s">
        <v>859</v>
      </c>
      <c r="TKT376" t="s">
        <v>859</v>
      </c>
      <c r="TKV376" t="s">
        <v>859</v>
      </c>
      <c r="TKX376" t="s">
        <v>859</v>
      </c>
      <c r="TKZ376" t="s">
        <v>859</v>
      </c>
      <c r="TLB376" t="s">
        <v>859</v>
      </c>
      <c r="TLD376" t="s">
        <v>859</v>
      </c>
      <c r="TLF376" t="s">
        <v>859</v>
      </c>
      <c r="TLH376" t="s">
        <v>859</v>
      </c>
      <c r="TLJ376" t="s">
        <v>859</v>
      </c>
      <c r="TLL376" t="s">
        <v>859</v>
      </c>
      <c r="TLN376" t="s">
        <v>859</v>
      </c>
      <c r="TLP376" t="s">
        <v>859</v>
      </c>
      <c r="TLR376" t="s">
        <v>859</v>
      </c>
      <c r="TLT376" t="s">
        <v>859</v>
      </c>
      <c r="TLV376" t="s">
        <v>859</v>
      </c>
      <c r="TLX376" t="s">
        <v>859</v>
      </c>
      <c r="TLZ376" t="s">
        <v>859</v>
      </c>
      <c r="TMB376" t="s">
        <v>859</v>
      </c>
      <c r="TMD376" t="s">
        <v>859</v>
      </c>
      <c r="TMF376" t="s">
        <v>859</v>
      </c>
      <c r="TMH376" t="s">
        <v>859</v>
      </c>
      <c r="TMJ376" t="s">
        <v>859</v>
      </c>
      <c r="TML376" t="s">
        <v>859</v>
      </c>
      <c r="TMN376" t="s">
        <v>859</v>
      </c>
      <c r="TMP376" t="s">
        <v>859</v>
      </c>
      <c r="TMR376" t="s">
        <v>859</v>
      </c>
      <c r="TMT376" t="s">
        <v>859</v>
      </c>
      <c r="TMV376" t="s">
        <v>859</v>
      </c>
      <c r="TMX376" t="s">
        <v>859</v>
      </c>
      <c r="TMZ376" t="s">
        <v>859</v>
      </c>
      <c r="TNB376" t="s">
        <v>859</v>
      </c>
      <c r="TND376" t="s">
        <v>859</v>
      </c>
      <c r="TNF376" t="s">
        <v>859</v>
      </c>
      <c r="TNH376" t="s">
        <v>859</v>
      </c>
      <c r="TNJ376" t="s">
        <v>859</v>
      </c>
      <c r="TNL376" t="s">
        <v>859</v>
      </c>
      <c r="TNN376" t="s">
        <v>859</v>
      </c>
      <c r="TNP376" t="s">
        <v>859</v>
      </c>
      <c r="TNR376" t="s">
        <v>859</v>
      </c>
      <c r="TNT376" t="s">
        <v>859</v>
      </c>
      <c r="TNV376" t="s">
        <v>859</v>
      </c>
      <c r="TNX376" t="s">
        <v>859</v>
      </c>
      <c r="TNZ376" t="s">
        <v>859</v>
      </c>
      <c r="TOB376" t="s">
        <v>859</v>
      </c>
      <c r="TOD376" t="s">
        <v>859</v>
      </c>
      <c r="TOF376" t="s">
        <v>859</v>
      </c>
      <c r="TOH376" t="s">
        <v>859</v>
      </c>
      <c r="TOJ376" t="s">
        <v>859</v>
      </c>
      <c r="TOL376" t="s">
        <v>859</v>
      </c>
      <c r="TON376" t="s">
        <v>859</v>
      </c>
      <c r="TOP376" t="s">
        <v>859</v>
      </c>
      <c r="TOR376" t="s">
        <v>859</v>
      </c>
      <c r="TOT376" t="s">
        <v>859</v>
      </c>
      <c r="TOV376" t="s">
        <v>859</v>
      </c>
      <c r="TOX376" t="s">
        <v>859</v>
      </c>
      <c r="TOZ376" t="s">
        <v>859</v>
      </c>
      <c r="TPB376" t="s">
        <v>859</v>
      </c>
      <c r="TPD376" t="s">
        <v>859</v>
      </c>
      <c r="TPF376" t="s">
        <v>859</v>
      </c>
      <c r="TPH376" t="s">
        <v>859</v>
      </c>
      <c r="TPJ376" t="s">
        <v>859</v>
      </c>
      <c r="TPL376" t="s">
        <v>859</v>
      </c>
      <c r="TPN376" t="s">
        <v>859</v>
      </c>
      <c r="TPP376" t="s">
        <v>859</v>
      </c>
      <c r="TPR376" t="s">
        <v>859</v>
      </c>
      <c r="TPT376" t="s">
        <v>859</v>
      </c>
      <c r="TPV376" t="s">
        <v>859</v>
      </c>
      <c r="TPX376" t="s">
        <v>859</v>
      </c>
      <c r="TPZ376" t="s">
        <v>859</v>
      </c>
      <c r="TQB376" t="s">
        <v>859</v>
      </c>
      <c r="TQD376" t="s">
        <v>859</v>
      </c>
      <c r="TQF376" t="s">
        <v>859</v>
      </c>
      <c r="TQH376" t="s">
        <v>859</v>
      </c>
      <c r="TQJ376" t="s">
        <v>859</v>
      </c>
      <c r="TQL376" t="s">
        <v>859</v>
      </c>
      <c r="TQN376" t="s">
        <v>859</v>
      </c>
      <c r="TQP376" t="s">
        <v>859</v>
      </c>
      <c r="TQR376" t="s">
        <v>859</v>
      </c>
      <c r="TQT376" t="s">
        <v>859</v>
      </c>
      <c r="TQV376" t="s">
        <v>859</v>
      </c>
      <c r="TQX376" t="s">
        <v>859</v>
      </c>
      <c r="TQZ376" t="s">
        <v>859</v>
      </c>
      <c r="TRB376" t="s">
        <v>859</v>
      </c>
      <c r="TRD376" t="s">
        <v>859</v>
      </c>
      <c r="TRF376" t="s">
        <v>859</v>
      </c>
      <c r="TRH376" t="s">
        <v>859</v>
      </c>
      <c r="TRJ376" t="s">
        <v>859</v>
      </c>
      <c r="TRL376" t="s">
        <v>859</v>
      </c>
      <c r="TRN376" t="s">
        <v>859</v>
      </c>
      <c r="TRP376" t="s">
        <v>859</v>
      </c>
      <c r="TRR376" t="s">
        <v>859</v>
      </c>
      <c r="TRT376" t="s">
        <v>859</v>
      </c>
      <c r="TRV376" t="s">
        <v>859</v>
      </c>
      <c r="TRX376" t="s">
        <v>859</v>
      </c>
      <c r="TRZ376" t="s">
        <v>859</v>
      </c>
      <c r="TSB376" t="s">
        <v>859</v>
      </c>
      <c r="TSD376" t="s">
        <v>859</v>
      </c>
      <c r="TSF376" t="s">
        <v>859</v>
      </c>
      <c r="TSH376" t="s">
        <v>859</v>
      </c>
      <c r="TSJ376" t="s">
        <v>859</v>
      </c>
      <c r="TSL376" t="s">
        <v>859</v>
      </c>
      <c r="TSN376" t="s">
        <v>859</v>
      </c>
      <c r="TSP376" t="s">
        <v>859</v>
      </c>
      <c r="TSR376" t="s">
        <v>859</v>
      </c>
      <c r="TST376" t="s">
        <v>859</v>
      </c>
      <c r="TSV376" t="s">
        <v>859</v>
      </c>
      <c r="TSX376" t="s">
        <v>859</v>
      </c>
      <c r="TSZ376" t="s">
        <v>859</v>
      </c>
      <c r="TTB376" t="s">
        <v>859</v>
      </c>
      <c r="TTD376" t="s">
        <v>859</v>
      </c>
      <c r="TTF376" t="s">
        <v>859</v>
      </c>
      <c r="TTH376" t="s">
        <v>859</v>
      </c>
      <c r="TTJ376" t="s">
        <v>859</v>
      </c>
      <c r="TTL376" t="s">
        <v>859</v>
      </c>
      <c r="TTN376" t="s">
        <v>859</v>
      </c>
      <c r="TTP376" t="s">
        <v>859</v>
      </c>
      <c r="TTR376" t="s">
        <v>859</v>
      </c>
      <c r="TTT376" t="s">
        <v>859</v>
      </c>
      <c r="TTV376" t="s">
        <v>859</v>
      </c>
      <c r="TTX376" t="s">
        <v>859</v>
      </c>
      <c r="TTZ376" t="s">
        <v>859</v>
      </c>
      <c r="TUB376" t="s">
        <v>859</v>
      </c>
      <c r="TUD376" t="s">
        <v>859</v>
      </c>
      <c r="TUF376" t="s">
        <v>859</v>
      </c>
      <c r="TUH376" t="s">
        <v>859</v>
      </c>
      <c r="TUJ376" t="s">
        <v>859</v>
      </c>
      <c r="TUL376" t="s">
        <v>859</v>
      </c>
      <c r="TUN376" t="s">
        <v>859</v>
      </c>
      <c r="TUP376" t="s">
        <v>859</v>
      </c>
      <c r="TUR376" t="s">
        <v>859</v>
      </c>
      <c r="TUT376" t="s">
        <v>859</v>
      </c>
      <c r="TUV376" t="s">
        <v>859</v>
      </c>
      <c r="TUX376" t="s">
        <v>859</v>
      </c>
      <c r="TUZ376" t="s">
        <v>859</v>
      </c>
      <c r="TVB376" t="s">
        <v>859</v>
      </c>
      <c r="TVD376" t="s">
        <v>859</v>
      </c>
      <c r="TVF376" t="s">
        <v>859</v>
      </c>
      <c r="TVH376" t="s">
        <v>859</v>
      </c>
      <c r="TVJ376" t="s">
        <v>859</v>
      </c>
      <c r="TVL376" t="s">
        <v>859</v>
      </c>
      <c r="TVN376" t="s">
        <v>859</v>
      </c>
      <c r="TVP376" t="s">
        <v>859</v>
      </c>
      <c r="TVR376" t="s">
        <v>859</v>
      </c>
      <c r="TVT376" t="s">
        <v>859</v>
      </c>
      <c r="TVV376" t="s">
        <v>859</v>
      </c>
      <c r="TVX376" t="s">
        <v>859</v>
      </c>
      <c r="TVZ376" t="s">
        <v>859</v>
      </c>
      <c r="TWB376" t="s">
        <v>859</v>
      </c>
      <c r="TWD376" t="s">
        <v>859</v>
      </c>
      <c r="TWF376" t="s">
        <v>859</v>
      </c>
      <c r="TWH376" t="s">
        <v>859</v>
      </c>
      <c r="TWJ376" t="s">
        <v>859</v>
      </c>
      <c r="TWL376" t="s">
        <v>859</v>
      </c>
      <c r="TWN376" t="s">
        <v>859</v>
      </c>
      <c r="TWP376" t="s">
        <v>859</v>
      </c>
      <c r="TWR376" t="s">
        <v>859</v>
      </c>
      <c r="TWT376" t="s">
        <v>859</v>
      </c>
      <c r="TWV376" t="s">
        <v>859</v>
      </c>
      <c r="TWX376" t="s">
        <v>859</v>
      </c>
      <c r="TWZ376" t="s">
        <v>859</v>
      </c>
      <c r="TXB376" t="s">
        <v>859</v>
      </c>
      <c r="TXD376" t="s">
        <v>859</v>
      </c>
      <c r="TXF376" t="s">
        <v>859</v>
      </c>
      <c r="TXH376" t="s">
        <v>859</v>
      </c>
      <c r="TXJ376" t="s">
        <v>859</v>
      </c>
      <c r="TXL376" t="s">
        <v>859</v>
      </c>
      <c r="TXN376" t="s">
        <v>859</v>
      </c>
      <c r="TXP376" t="s">
        <v>859</v>
      </c>
      <c r="TXR376" t="s">
        <v>859</v>
      </c>
      <c r="TXT376" t="s">
        <v>859</v>
      </c>
      <c r="TXV376" t="s">
        <v>859</v>
      </c>
      <c r="TXX376" t="s">
        <v>859</v>
      </c>
      <c r="TXZ376" t="s">
        <v>859</v>
      </c>
      <c r="TYB376" t="s">
        <v>859</v>
      </c>
      <c r="TYD376" t="s">
        <v>859</v>
      </c>
      <c r="TYF376" t="s">
        <v>859</v>
      </c>
      <c r="TYH376" t="s">
        <v>859</v>
      </c>
      <c r="TYJ376" t="s">
        <v>859</v>
      </c>
      <c r="TYL376" t="s">
        <v>859</v>
      </c>
      <c r="TYN376" t="s">
        <v>859</v>
      </c>
      <c r="TYP376" t="s">
        <v>859</v>
      </c>
      <c r="TYR376" t="s">
        <v>859</v>
      </c>
      <c r="TYT376" t="s">
        <v>859</v>
      </c>
      <c r="TYV376" t="s">
        <v>859</v>
      </c>
      <c r="TYX376" t="s">
        <v>859</v>
      </c>
      <c r="TYZ376" t="s">
        <v>859</v>
      </c>
      <c r="TZB376" t="s">
        <v>859</v>
      </c>
      <c r="TZD376" t="s">
        <v>859</v>
      </c>
      <c r="TZF376" t="s">
        <v>859</v>
      </c>
      <c r="TZH376" t="s">
        <v>859</v>
      </c>
      <c r="TZJ376" t="s">
        <v>859</v>
      </c>
      <c r="TZL376" t="s">
        <v>859</v>
      </c>
      <c r="TZN376" t="s">
        <v>859</v>
      </c>
      <c r="TZP376" t="s">
        <v>859</v>
      </c>
      <c r="TZR376" t="s">
        <v>859</v>
      </c>
      <c r="TZT376" t="s">
        <v>859</v>
      </c>
      <c r="TZV376" t="s">
        <v>859</v>
      </c>
      <c r="TZX376" t="s">
        <v>859</v>
      </c>
      <c r="TZZ376" t="s">
        <v>859</v>
      </c>
      <c r="UAB376" t="s">
        <v>859</v>
      </c>
      <c r="UAD376" t="s">
        <v>859</v>
      </c>
      <c r="UAF376" t="s">
        <v>859</v>
      </c>
      <c r="UAH376" t="s">
        <v>859</v>
      </c>
      <c r="UAJ376" t="s">
        <v>859</v>
      </c>
      <c r="UAL376" t="s">
        <v>859</v>
      </c>
      <c r="UAN376" t="s">
        <v>859</v>
      </c>
      <c r="UAP376" t="s">
        <v>859</v>
      </c>
      <c r="UAR376" t="s">
        <v>859</v>
      </c>
      <c r="UAT376" t="s">
        <v>859</v>
      </c>
      <c r="UAV376" t="s">
        <v>859</v>
      </c>
      <c r="UAX376" t="s">
        <v>859</v>
      </c>
      <c r="UAZ376" t="s">
        <v>859</v>
      </c>
      <c r="UBB376" t="s">
        <v>859</v>
      </c>
      <c r="UBD376" t="s">
        <v>859</v>
      </c>
      <c r="UBF376" t="s">
        <v>859</v>
      </c>
      <c r="UBH376" t="s">
        <v>859</v>
      </c>
      <c r="UBJ376" t="s">
        <v>859</v>
      </c>
      <c r="UBL376" t="s">
        <v>859</v>
      </c>
      <c r="UBN376" t="s">
        <v>859</v>
      </c>
      <c r="UBP376" t="s">
        <v>859</v>
      </c>
      <c r="UBR376" t="s">
        <v>859</v>
      </c>
      <c r="UBT376" t="s">
        <v>859</v>
      </c>
      <c r="UBV376" t="s">
        <v>859</v>
      </c>
      <c r="UBX376" t="s">
        <v>859</v>
      </c>
      <c r="UBZ376" t="s">
        <v>859</v>
      </c>
      <c r="UCB376" t="s">
        <v>859</v>
      </c>
      <c r="UCD376" t="s">
        <v>859</v>
      </c>
      <c r="UCF376" t="s">
        <v>859</v>
      </c>
      <c r="UCH376" t="s">
        <v>859</v>
      </c>
      <c r="UCJ376" t="s">
        <v>859</v>
      </c>
      <c r="UCL376" t="s">
        <v>859</v>
      </c>
      <c r="UCN376" t="s">
        <v>859</v>
      </c>
      <c r="UCP376" t="s">
        <v>859</v>
      </c>
      <c r="UCR376" t="s">
        <v>859</v>
      </c>
      <c r="UCT376" t="s">
        <v>859</v>
      </c>
      <c r="UCV376" t="s">
        <v>859</v>
      </c>
      <c r="UCX376" t="s">
        <v>859</v>
      </c>
      <c r="UCZ376" t="s">
        <v>859</v>
      </c>
      <c r="UDB376" t="s">
        <v>859</v>
      </c>
      <c r="UDD376" t="s">
        <v>859</v>
      </c>
      <c r="UDF376" t="s">
        <v>859</v>
      </c>
      <c r="UDH376" t="s">
        <v>859</v>
      </c>
      <c r="UDJ376" t="s">
        <v>859</v>
      </c>
      <c r="UDL376" t="s">
        <v>859</v>
      </c>
      <c r="UDN376" t="s">
        <v>859</v>
      </c>
      <c r="UDP376" t="s">
        <v>859</v>
      </c>
      <c r="UDR376" t="s">
        <v>859</v>
      </c>
      <c r="UDT376" t="s">
        <v>859</v>
      </c>
      <c r="UDV376" t="s">
        <v>859</v>
      </c>
      <c r="UDX376" t="s">
        <v>859</v>
      </c>
      <c r="UDZ376" t="s">
        <v>859</v>
      </c>
      <c r="UEB376" t="s">
        <v>859</v>
      </c>
      <c r="UED376" t="s">
        <v>859</v>
      </c>
      <c r="UEF376" t="s">
        <v>859</v>
      </c>
      <c r="UEH376" t="s">
        <v>859</v>
      </c>
      <c r="UEJ376" t="s">
        <v>859</v>
      </c>
      <c r="UEL376" t="s">
        <v>859</v>
      </c>
      <c r="UEN376" t="s">
        <v>859</v>
      </c>
      <c r="UEP376" t="s">
        <v>859</v>
      </c>
      <c r="UER376" t="s">
        <v>859</v>
      </c>
      <c r="UET376" t="s">
        <v>859</v>
      </c>
      <c r="UEV376" t="s">
        <v>859</v>
      </c>
      <c r="UEX376" t="s">
        <v>859</v>
      </c>
      <c r="UEZ376" t="s">
        <v>859</v>
      </c>
      <c r="UFB376" t="s">
        <v>859</v>
      </c>
      <c r="UFD376" t="s">
        <v>859</v>
      </c>
      <c r="UFF376" t="s">
        <v>859</v>
      </c>
      <c r="UFH376" t="s">
        <v>859</v>
      </c>
      <c r="UFJ376" t="s">
        <v>859</v>
      </c>
      <c r="UFL376" t="s">
        <v>859</v>
      </c>
      <c r="UFN376" t="s">
        <v>859</v>
      </c>
      <c r="UFP376" t="s">
        <v>859</v>
      </c>
      <c r="UFR376" t="s">
        <v>859</v>
      </c>
      <c r="UFT376" t="s">
        <v>859</v>
      </c>
      <c r="UFV376" t="s">
        <v>859</v>
      </c>
      <c r="UFX376" t="s">
        <v>859</v>
      </c>
      <c r="UFZ376" t="s">
        <v>859</v>
      </c>
      <c r="UGB376" t="s">
        <v>859</v>
      </c>
      <c r="UGD376" t="s">
        <v>859</v>
      </c>
      <c r="UGF376" t="s">
        <v>859</v>
      </c>
      <c r="UGH376" t="s">
        <v>859</v>
      </c>
      <c r="UGJ376" t="s">
        <v>859</v>
      </c>
      <c r="UGL376" t="s">
        <v>859</v>
      </c>
      <c r="UGN376" t="s">
        <v>859</v>
      </c>
      <c r="UGP376" t="s">
        <v>859</v>
      </c>
      <c r="UGR376" t="s">
        <v>859</v>
      </c>
      <c r="UGT376" t="s">
        <v>859</v>
      </c>
      <c r="UGV376" t="s">
        <v>859</v>
      </c>
      <c r="UGX376" t="s">
        <v>859</v>
      </c>
      <c r="UGZ376" t="s">
        <v>859</v>
      </c>
      <c r="UHB376" t="s">
        <v>859</v>
      </c>
      <c r="UHD376" t="s">
        <v>859</v>
      </c>
      <c r="UHF376" t="s">
        <v>859</v>
      </c>
      <c r="UHH376" t="s">
        <v>859</v>
      </c>
      <c r="UHJ376" t="s">
        <v>859</v>
      </c>
      <c r="UHL376" t="s">
        <v>859</v>
      </c>
      <c r="UHN376" t="s">
        <v>859</v>
      </c>
      <c r="UHP376" t="s">
        <v>859</v>
      </c>
      <c r="UHR376" t="s">
        <v>859</v>
      </c>
      <c r="UHT376" t="s">
        <v>859</v>
      </c>
      <c r="UHV376" t="s">
        <v>859</v>
      </c>
      <c r="UHX376" t="s">
        <v>859</v>
      </c>
      <c r="UHZ376" t="s">
        <v>859</v>
      </c>
      <c r="UIB376" t="s">
        <v>859</v>
      </c>
      <c r="UID376" t="s">
        <v>859</v>
      </c>
      <c r="UIF376" t="s">
        <v>859</v>
      </c>
      <c r="UIH376" t="s">
        <v>859</v>
      </c>
      <c r="UIJ376" t="s">
        <v>859</v>
      </c>
      <c r="UIL376" t="s">
        <v>859</v>
      </c>
      <c r="UIN376" t="s">
        <v>859</v>
      </c>
      <c r="UIP376" t="s">
        <v>859</v>
      </c>
      <c r="UIR376" t="s">
        <v>859</v>
      </c>
      <c r="UIT376" t="s">
        <v>859</v>
      </c>
      <c r="UIV376" t="s">
        <v>859</v>
      </c>
      <c r="UIX376" t="s">
        <v>859</v>
      </c>
      <c r="UIZ376" t="s">
        <v>859</v>
      </c>
      <c r="UJB376" t="s">
        <v>859</v>
      </c>
      <c r="UJD376" t="s">
        <v>859</v>
      </c>
      <c r="UJF376" t="s">
        <v>859</v>
      </c>
      <c r="UJH376" t="s">
        <v>859</v>
      </c>
      <c r="UJJ376" t="s">
        <v>859</v>
      </c>
      <c r="UJL376" t="s">
        <v>859</v>
      </c>
      <c r="UJN376" t="s">
        <v>859</v>
      </c>
      <c r="UJP376" t="s">
        <v>859</v>
      </c>
      <c r="UJR376" t="s">
        <v>859</v>
      </c>
      <c r="UJT376" t="s">
        <v>859</v>
      </c>
      <c r="UJV376" t="s">
        <v>859</v>
      </c>
      <c r="UJX376" t="s">
        <v>859</v>
      </c>
      <c r="UJZ376" t="s">
        <v>859</v>
      </c>
      <c r="UKB376" t="s">
        <v>859</v>
      </c>
      <c r="UKD376" t="s">
        <v>859</v>
      </c>
      <c r="UKF376" t="s">
        <v>859</v>
      </c>
      <c r="UKH376" t="s">
        <v>859</v>
      </c>
      <c r="UKJ376" t="s">
        <v>859</v>
      </c>
      <c r="UKL376" t="s">
        <v>859</v>
      </c>
      <c r="UKN376" t="s">
        <v>859</v>
      </c>
      <c r="UKP376" t="s">
        <v>859</v>
      </c>
      <c r="UKR376" t="s">
        <v>859</v>
      </c>
      <c r="UKT376" t="s">
        <v>859</v>
      </c>
      <c r="UKV376" t="s">
        <v>859</v>
      </c>
      <c r="UKX376" t="s">
        <v>859</v>
      </c>
      <c r="UKZ376" t="s">
        <v>859</v>
      </c>
      <c r="ULB376" t="s">
        <v>859</v>
      </c>
      <c r="ULD376" t="s">
        <v>859</v>
      </c>
      <c r="ULF376" t="s">
        <v>859</v>
      </c>
      <c r="ULH376" t="s">
        <v>859</v>
      </c>
      <c r="ULJ376" t="s">
        <v>859</v>
      </c>
      <c r="ULL376" t="s">
        <v>859</v>
      </c>
      <c r="ULN376" t="s">
        <v>859</v>
      </c>
      <c r="ULP376" t="s">
        <v>859</v>
      </c>
      <c r="ULR376" t="s">
        <v>859</v>
      </c>
      <c r="ULT376" t="s">
        <v>859</v>
      </c>
      <c r="ULV376" t="s">
        <v>859</v>
      </c>
      <c r="ULX376" t="s">
        <v>859</v>
      </c>
      <c r="ULZ376" t="s">
        <v>859</v>
      </c>
      <c r="UMB376" t="s">
        <v>859</v>
      </c>
      <c r="UMD376" t="s">
        <v>859</v>
      </c>
      <c r="UMF376" t="s">
        <v>859</v>
      </c>
      <c r="UMH376" t="s">
        <v>859</v>
      </c>
      <c r="UMJ376" t="s">
        <v>859</v>
      </c>
      <c r="UML376" t="s">
        <v>859</v>
      </c>
      <c r="UMN376" t="s">
        <v>859</v>
      </c>
      <c r="UMP376" t="s">
        <v>859</v>
      </c>
      <c r="UMR376" t="s">
        <v>859</v>
      </c>
      <c r="UMT376" t="s">
        <v>859</v>
      </c>
      <c r="UMV376" t="s">
        <v>859</v>
      </c>
      <c r="UMX376" t="s">
        <v>859</v>
      </c>
      <c r="UMZ376" t="s">
        <v>859</v>
      </c>
      <c r="UNB376" t="s">
        <v>859</v>
      </c>
      <c r="UND376" t="s">
        <v>859</v>
      </c>
      <c r="UNF376" t="s">
        <v>859</v>
      </c>
      <c r="UNH376" t="s">
        <v>859</v>
      </c>
      <c r="UNJ376" t="s">
        <v>859</v>
      </c>
      <c r="UNL376" t="s">
        <v>859</v>
      </c>
      <c r="UNN376" t="s">
        <v>859</v>
      </c>
      <c r="UNP376" t="s">
        <v>859</v>
      </c>
      <c r="UNR376" t="s">
        <v>859</v>
      </c>
      <c r="UNT376" t="s">
        <v>859</v>
      </c>
      <c r="UNV376" t="s">
        <v>859</v>
      </c>
      <c r="UNX376" t="s">
        <v>859</v>
      </c>
      <c r="UNZ376" t="s">
        <v>859</v>
      </c>
      <c r="UOB376" t="s">
        <v>859</v>
      </c>
      <c r="UOD376" t="s">
        <v>859</v>
      </c>
      <c r="UOF376" t="s">
        <v>859</v>
      </c>
      <c r="UOH376" t="s">
        <v>859</v>
      </c>
      <c r="UOJ376" t="s">
        <v>859</v>
      </c>
      <c r="UOL376" t="s">
        <v>859</v>
      </c>
      <c r="UON376" t="s">
        <v>859</v>
      </c>
      <c r="UOP376" t="s">
        <v>859</v>
      </c>
      <c r="UOR376" t="s">
        <v>859</v>
      </c>
      <c r="UOT376" t="s">
        <v>859</v>
      </c>
      <c r="UOV376" t="s">
        <v>859</v>
      </c>
      <c r="UOX376" t="s">
        <v>859</v>
      </c>
      <c r="UOZ376" t="s">
        <v>859</v>
      </c>
      <c r="UPB376" t="s">
        <v>859</v>
      </c>
      <c r="UPD376" t="s">
        <v>859</v>
      </c>
      <c r="UPF376" t="s">
        <v>859</v>
      </c>
      <c r="UPH376" t="s">
        <v>859</v>
      </c>
      <c r="UPJ376" t="s">
        <v>859</v>
      </c>
      <c r="UPL376" t="s">
        <v>859</v>
      </c>
      <c r="UPN376" t="s">
        <v>859</v>
      </c>
      <c r="UPP376" t="s">
        <v>859</v>
      </c>
      <c r="UPR376" t="s">
        <v>859</v>
      </c>
      <c r="UPT376" t="s">
        <v>859</v>
      </c>
      <c r="UPV376" t="s">
        <v>859</v>
      </c>
      <c r="UPX376" t="s">
        <v>859</v>
      </c>
      <c r="UPZ376" t="s">
        <v>859</v>
      </c>
      <c r="UQB376" t="s">
        <v>859</v>
      </c>
      <c r="UQD376" t="s">
        <v>859</v>
      </c>
      <c r="UQF376" t="s">
        <v>859</v>
      </c>
      <c r="UQH376" t="s">
        <v>859</v>
      </c>
      <c r="UQJ376" t="s">
        <v>859</v>
      </c>
      <c r="UQL376" t="s">
        <v>859</v>
      </c>
      <c r="UQN376" t="s">
        <v>859</v>
      </c>
      <c r="UQP376" t="s">
        <v>859</v>
      </c>
      <c r="UQR376" t="s">
        <v>859</v>
      </c>
      <c r="UQT376" t="s">
        <v>859</v>
      </c>
      <c r="UQV376" t="s">
        <v>859</v>
      </c>
      <c r="UQX376" t="s">
        <v>859</v>
      </c>
      <c r="UQZ376" t="s">
        <v>859</v>
      </c>
      <c r="URB376" t="s">
        <v>859</v>
      </c>
      <c r="URD376" t="s">
        <v>859</v>
      </c>
      <c r="URF376" t="s">
        <v>859</v>
      </c>
      <c r="URH376" t="s">
        <v>859</v>
      </c>
      <c r="URJ376" t="s">
        <v>859</v>
      </c>
      <c r="URL376" t="s">
        <v>859</v>
      </c>
      <c r="URN376" t="s">
        <v>859</v>
      </c>
      <c r="URP376" t="s">
        <v>859</v>
      </c>
      <c r="URR376" t="s">
        <v>859</v>
      </c>
      <c r="URT376" t="s">
        <v>859</v>
      </c>
      <c r="URV376" t="s">
        <v>859</v>
      </c>
      <c r="URX376" t="s">
        <v>859</v>
      </c>
      <c r="URZ376" t="s">
        <v>859</v>
      </c>
      <c r="USB376" t="s">
        <v>859</v>
      </c>
      <c r="USD376" t="s">
        <v>859</v>
      </c>
      <c r="USF376" t="s">
        <v>859</v>
      </c>
      <c r="USH376" t="s">
        <v>859</v>
      </c>
      <c r="USJ376" t="s">
        <v>859</v>
      </c>
      <c r="USL376" t="s">
        <v>859</v>
      </c>
      <c r="USN376" t="s">
        <v>859</v>
      </c>
      <c r="USP376" t="s">
        <v>859</v>
      </c>
      <c r="USR376" t="s">
        <v>859</v>
      </c>
      <c r="UST376" t="s">
        <v>859</v>
      </c>
      <c r="USV376" t="s">
        <v>859</v>
      </c>
      <c r="USX376" t="s">
        <v>859</v>
      </c>
      <c r="USZ376" t="s">
        <v>859</v>
      </c>
      <c r="UTB376" t="s">
        <v>859</v>
      </c>
      <c r="UTD376" t="s">
        <v>859</v>
      </c>
      <c r="UTF376" t="s">
        <v>859</v>
      </c>
      <c r="UTH376" t="s">
        <v>859</v>
      </c>
      <c r="UTJ376" t="s">
        <v>859</v>
      </c>
      <c r="UTL376" t="s">
        <v>859</v>
      </c>
      <c r="UTN376" t="s">
        <v>859</v>
      </c>
      <c r="UTP376" t="s">
        <v>859</v>
      </c>
      <c r="UTR376" t="s">
        <v>859</v>
      </c>
      <c r="UTT376" t="s">
        <v>859</v>
      </c>
      <c r="UTV376" t="s">
        <v>859</v>
      </c>
      <c r="UTX376" t="s">
        <v>859</v>
      </c>
      <c r="UTZ376" t="s">
        <v>859</v>
      </c>
      <c r="UUB376" t="s">
        <v>859</v>
      </c>
      <c r="UUD376" t="s">
        <v>859</v>
      </c>
      <c r="UUF376" t="s">
        <v>859</v>
      </c>
      <c r="UUH376" t="s">
        <v>859</v>
      </c>
      <c r="UUJ376" t="s">
        <v>859</v>
      </c>
      <c r="UUL376" t="s">
        <v>859</v>
      </c>
      <c r="UUN376" t="s">
        <v>859</v>
      </c>
      <c r="UUP376" t="s">
        <v>859</v>
      </c>
      <c r="UUR376" t="s">
        <v>859</v>
      </c>
      <c r="UUT376" t="s">
        <v>859</v>
      </c>
      <c r="UUV376" t="s">
        <v>859</v>
      </c>
      <c r="UUX376" t="s">
        <v>859</v>
      </c>
      <c r="UUZ376" t="s">
        <v>859</v>
      </c>
      <c r="UVB376" t="s">
        <v>859</v>
      </c>
      <c r="UVD376" t="s">
        <v>859</v>
      </c>
      <c r="UVF376" t="s">
        <v>859</v>
      </c>
      <c r="UVH376" t="s">
        <v>859</v>
      </c>
      <c r="UVJ376" t="s">
        <v>859</v>
      </c>
      <c r="UVL376" t="s">
        <v>859</v>
      </c>
      <c r="UVN376" t="s">
        <v>859</v>
      </c>
      <c r="UVP376" t="s">
        <v>859</v>
      </c>
      <c r="UVR376" t="s">
        <v>859</v>
      </c>
      <c r="UVT376" t="s">
        <v>859</v>
      </c>
      <c r="UVV376" t="s">
        <v>859</v>
      </c>
      <c r="UVX376" t="s">
        <v>859</v>
      </c>
      <c r="UVZ376" t="s">
        <v>859</v>
      </c>
      <c r="UWB376" t="s">
        <v>859</v>
      </c>
      <c r="UWD376" t="s">
        <v>859</v>
      </c>
      <c r="UWF376" t="s">
        <v>859</v>
      </c>
      <c r="UWH376" t="s">
        <v>859</v>
      </c>
      <c r="UWJ376" t="s">
        <v>859</v>
      </c>
      <c r="UWL376" t="s">
        <v>859</v>
      </c>
      <c r="UWN376" t="s">
        <v>859</v>
      </c>
      <c r="UWP376" t="s">
        <v>859</v>
      </c>
      <c r="UWR376" t="s">
        <v>859</v>
      </c>
      <c r="UWT376" t="s">
        <v>859</v>
      </c>
      <c r="UWV376" t="s">
        <v>859</v>
      </c>
      <c r="UWX376" t="s">
        <v>859</v>
      </c>
      <c r="UWZ376" t="s">
        <v>859</v>
      </c>
      <c r="UXB376" t="s">
        <v>859</v>
      </c>
      <c r="UXD376" t="s">
        <v>859</v>
      </c>
      <c r="UXF376" t="s">
        <v>859</v>
      </c>
      <c r="UXH376" t="s">
        <v>859</v>
      </c>
      <c r="UXJ376" t="s">
        <v>859</v>
      </c>
      <c r="UXL376" t="s">
        <v>859</v>
      </c>
      <c r="UXN376" t="s">
        <v>859</v>
      </c>
      <c r="UXP376" t="s">
        <v>859</v>
      </c>
      <c r="UXR376" t="s">
        <v>859</v>
      </c>
      <c r="UXT376" t="s">
        <v>859</v>
      </c>
      <c r="UXV376" t="s">
        <v>859</v>
      </c>
      <c r="UXX376" t="s">
        <v>859</v>
      </c>
      <c r="UXZ376" t="s">
        <v>859</v>
      </c>
      <c r="UYB376" t="s">
        <v>859</v>
      </c>
      <c r="UYD376" t="s">
        <v>859</v>
      </c>
      <c r="UYF376" t="s">
        <v>859</v>
      </c>
      <c r="UYH376" t="s">
        <v>859</v>
      </c>
      <c r="UYJ376" t="s">
        <v>859</v>
      </c>
      <c r="UYL376" t="s">
        <v>859</v>
      </c>
      <c r="UYN376" t="s">
        <v>859</v>
      </c>
      <c r="UYP376" t="s">
        <v>859</v>
      </c>
      <c r="UYR376" t="s">
        <v>859</v>
      </c>
      <c r="UYT376" t="s">
        <v>859</v>
      </c>
      <c r="UYV376" t="s">
        <v>859</v>
      </c>
      <c r="UYX376" t="s">
        <v>859</v>
      </c>
      <c r="UYZ376" t="s">
        <v>859</v>
      </c>
      <c r="UZB376" t="s">
        <v>859</v>
      </c>
      <c r="UZD376" t="s">
        <v>859</v>
      </c>
      <c r="UZF376" t="s">
        <v>859</v>
      </c>
      <c r="UZH376" t="s">
        <v>859</v>
      </c>
      <c r="UZJ376" t="s">
        <v>859</v>
      </c>
      <c r="UZL376" t="s">
        <v>859</v>
      </c>
      <c r="UZN376" t="s">
        <v>859</v>
      </c>
      <c r="UZP376" t="s">
        <v>859</v>
      </c>
      <c r="UZR376" t="s">
        <v>859</v>
      </c>
      <c r="UZT376" t="s">
        <v>859</v>
      </c>
      <c r="UZV376" t="s">
        <v>859</v>
      </c>
      <c r="UZX376" t="s">
        <v>859</v>
      </c>
      <c r="UZZ376" t="s">
        <v>859</v>
      </c>
      <c r="VAB376" t="s">
        <v>859</v>
      </c>
      <c r="VAD376" t="s">
        <v>859</v>
      </c>
      <c r="VAF376" t="s">
        <v>859</v>
      </c>
      <c r="VAH376" t="s">
        <v>859</v>
      </c>
      <c r="VAJ376" t="s">
        <v>859</v>
      </c>
      <c r="VAL376" t="s">
        <v>859</v>
      </c>
      <c r="VAN376" t="s">
        <v>859</v>
      </c>
      <c r="VAP376" t="s">
        <v>859</v>
      </c>
      <c r="VAR376" t="s">
        <v>859</v>
      </c>
      <c r="VAT376" t="s">
        <v>859</v>
      </c>
      <c r="VAV376" t="s">
        <v>859</v>
      </c>
      <c r="VAX376" t="s">
        <v>859</v>
      </c>
      <c r="VAZ376" t="s">
        <v>859</v>
      </c>
      <c r="VBB376" t="s">
        <v>859</v>
      </c>
      <c r="VBD376" t="s">
        <v>859</v>
      </c>
      <c r="VBF376" t="s">
        <v>859</v>
      </c>
      <c r="VBH376" t="s">
        <v>859</v>
      </c>
      <c r="VBJ376" t="s">
        <v>859</v>
      </c>
      <c r="VBL376" t="s">
        <v>859</v>
      </c>
      <c r="VBN376" t="s">
        <v>859</v>
      </c>
      <c r="VBP376" t="s">
        <v>859</v>
      </c>
      <c r="VBR376" t="s">
        <v>859</v>
      </c>
      <c r="VBT376" t="s">
        <v>859</v>
      </c>
      <c r="VBV376" t="s">
        <v>859</v>
      </c>
      <c r="VBX376" t="s">
        <v>859</v>
      </c>
      <c r="VBZ376" t="s">
        <v>859</v>
      </c>
      <c r="VCB376" t="s">
        <v>859</v>
      </c>
      <c r="VCD376" t="s">
        <v>859</v>
      </c>
      <c r="VCF376" t="s">
        <v>859</v>
      </c>
      <c r="VCH376" t="s">
        <v>859</v>
      </c>
      <c r="VCJ376" t="s">
        <v>859</v>
      </c>
      <c r="VCL376" t="s">
        <v>859</v>
      </c>
      <c r="VCN376" t="s">
        <v>859</v>
      </c>
      <c r="VCP376" t="s">
        <v>859</v>
      </c>
      <c r="VCR376" t="s">
        <v>859</v>
      </c>
      <c r="VCT376" t="s">
        <v>859</v>
      </c>
      <c r="VCV376" t="s">
        <v>859</v>
      </c>
      <c r="VCX376" t="s">
        <v>859</v>
      </c>
      <c r="VCZ376" t="s">
        <v>859</v>
      </c>
      <c r="VDB376" t="s">
        <v>859</v>
      </c>
      <c r="VDD376" t="s">
        <v>859</v>
      </c>
      <c r="VDF376" t="s">
        <v>859</v>
      </c>
      <c r="VDH376" t="s">
        <v>859</v>
      </c>
      <c r="VDJ376" t="s">
        <v>859</v>
      </c>
      <c r="VDL376" t="s">
        <v>859</v>
      </c>
      <c r="VDN376" t="s">
        <v>859</v>
      </c>
      <c r="VDP376" t="s">
        <v>859</v>
      </c>
      <c r="VDR376" t="s">
        <v>859</v>
      </c>
      <c r="VDT376" t="s">
        <v>859</v>
      </c>
      <c r="VDV376" t="s">
        <v>859</v>
      </c>
      <c r="VDX376" t="s">
        <v>859</v>
      </c>
      <c r="VDZ376" t="s">
        <v>859</v>
      </c>
      <c r="VEB376" t="s">
        <v>859</v>
      </c>
      <c r="VED376" t="s">
        <v>859</v>
      </c>
      <c r="VEF376" t="s">
        <v>859</v>
      </c>
      <c r="VEH376" t="s">
        <v>859</v>
      </c>
      <c r="VEJ376" t="s">
        <v>859</v>
      </c>
      <c r="VEL376" t="s">
        <v>859</v>
      </c>
      <c r="VEN376" t="s">
        <v>859</v>
      </c>
      <c r="VEP376" t="s">
        <v>859</v>
      </c>
      <c r="VER376" t="s">
        <v>859</v>
      </c>
      <c r="VET376" t="s">
        <v>859</v>
      </c>
      <c r="VEV376" t="s">
        <v>859</v>
      </c>
      <c r="VEX376" t="s">
        <v>859</v>
      </c>
      <c r="VEZ376" t="s">
        <v>859</v>
      </c>
      <c r="VFB376" t="s">
        <v>859</v>
      </c>
      <c r="VFD376" t="s">
        <v>859</v>
      </c>
      <c r="VFF376" t="s">
        <v>859</v>
      </c>
      <c r="VFH376" t="s">
        <v>859</v>
      </c>
      <c r="VFJ376" t="s">
        <v>859</v>
      </c>
      <c r="VFL376" t="s">
        <v>859</v>
      </c>
      <c r="VFN376" t="s">
        <v>859</v>
      </c>
      <c r="VFP376" t="s">
        <v>859</v>
      </c>
      <c r="VFR376" t="s">
        <v>859</v>
      </c>
      <c r="VFT376" t="s">
        <v>859</v>
      </c>
      <c r="VFV376" t="s">
        <v>859</v>
      </c>
      <c r="VFX376" t="s">
        <v>859</v>
      </c>
      <c r="VFZ376" t="s">
        <v>859</v>
      </c>
      <c r="VGB376" t="s">
        <v>859</v>
      </c>
      <c r="VGD376" t="s">
        <v>859</v>
      </c>
      <c r="VGF376" t="s">
        <v>859</v>
      </c>
      <c r="VGH376" t="s">
        <v>859</v>
      </c>
      <c r="VGJ376" t="s">
        <v>859</v>
      </c>
      <c r="VGL376" t="s">
        <v>859</v>
      </c>
      <c r="VGN376" t="s">
        <v>859</v>
      </c>
      <c r="VGP376" t="s">
        <v>859</v>
      </c>
      <c r="VGR376" t="s">
        <v>859</v>
      </c>
      <c r="VGT376" t="s">
        <v>859</v>
      </c>
      <c r="VGV376" t="s">
        <v>859</v>
      </c>
      <c r="VGX376" t="s">
        <v>859</v>
      </c>
      <c r="VGZ376" t="s">
        <v>859</v>
      </c>
      <c r="VHB376" t="s">
        <v>859</v>
      </c>
      <c r="VHD376" t="s">
        <v>859</v>
      </c>
      <c r="VHF376" t="s">
        <v>859</v>
      </c>
      <c r="VHH376" t="s">
        <v>859</v>
      </c>
      <c r="VHJ376" t="s">
        <v>859</v>
      </c>
      <c r="VHL376" t="s">
        <v>859</v>
      </c>
      <c r="VHN376" t="s">
        <v>859</v>
      </c>
      <c r="VHP376" t="s">
        <v>859</v>
      </c>
      <c r="VHR376" t="s">
        <v>859</v>
      </c>
      <c r="VHT376" t="s">
        <v>859</v>
      </c>
      <c r="VHV376" t="s">
        <v>859</v>
      </c>
      <c r="VHX376" t="s">
        <v>859</v>
      </c>
      <c r="VHZ376" t="s">
        <v>859</v>
      </c>
      <c r="VIB376" t="s">
        <v>859</v>
      </c>
      <c r="VID376" t="s">
        <v>859</v>
      </c>
      <c r="VIF376" t="s">
        <v>859</v>
      </c>
      <c r="VIH376" t="s">
        <v>859</v>
      </c>
      <c r="VIJ376" t="s">
        <v>859</v>
      </c>
      <c r="VIL376" t="s">
        <v>859</v>
      </c>
      <c r="VIN376" t="s">
        <v>859</v>
      </c>
      <c r="VIP376" t="s">
        <v>859</v>
      </c>
      <c r="VIR376" t="s">
        <v>859</v>
      </c>
      <c r="VIT376" t="s">
        <v>859</v>
      </c>
      <c r="VIV376" t="s">
        <v>859</v>
      </c>
      <c r="VIX376" t="s">
        <v>859</v>
      </c>
      <c r="VIZ376" t="s">
        <v>859</v>
      </c>
      <c r="VJB376" t="s">
        <v>859</v>
      </c>
      <c r="VJD376" t="s">
        <v>859</v>
      </c>
      <c r="VJF376" t="s">
        <v>859</v>
      </c>
      <c r="VJH376" t="s">
        <v>859</v>
      </c>
      <c r="VJJ376" t="s">
        <v>859</v>
      </c>
      <c r="VJL376" t="s">
        <v>859</v>
      </c>
      <c r="VJN376" t="s">
        <v>859</v>
      </c>
      <c r="VJP376" t="s">
        <v>859</v>
      </c>
      <c r="VJR376" t="s">
        <v>859</v>
      </c>
      <c r="VJT376" t="s">
        <v>859</v>
      </c>
      <c r="VJV376" t="s">
        <v>859</v>
      </c>
      <c r="VJX376" t="s">
        <v>859</v>
      </c>
      <c r="VJZ376" t="s">
        <v>859</v>
      </c>
      <c r="VKB376" t="s">
        <v>859</v>
      </c>
      <c r="VKD376" t="s">
        <v>859</v>
      </c>
      <c r="VKF376" t="s">
        <v>859</v>
      </c>
      <c r="VKH376" t="s">
        <v>859</v>
      </c>
      <c r="VKJ376" t="s">
        <v>859</v>
      </c>
      <c r="VKL376" t="s">
        <v>859</v>
      </c>
      <c r="VKN376" t="s">
        <v>859</v>
      </c>
      <c r="VKP376" t="s">
        <v>859</v>
      </c>
      <c r="VKR376" t="s">
        <v>859</v>
      </c>
      <c r="VKT376" t="s">
        <v>859</v>
      </c>
      <c r="VKV376" t="s">
        <v>859</v>
      </c>
      <c r="VKX376" t="s">
        <v>859</v>
      </c>
      <c r="VKZ376" t="s">
        <v>859</v>
      </c>
      <c r="VLB376" t="s">
        <v>859</v>
      </c>
      <c r="VLD376" t="s">
        <v>859</v>
      </c>
      <c r="VLF376" t="s">
        <v>859</v>
      </c>
      <c r="VLH376" t="s">
        <v>859</v>
      </c>
      <c r="VLJ376" t="s">
        <v>859</v>
      </c>
      <c r="VLL376" t="s">
        <v>859</v>
      </c>
      <c r="VLN376" t="s">
        <v>859</v>
      </c>
      <c r="VLP376" t="s">
        <v>859</v>
      </c>
      <c r="VLR376" t="s">
        <v>859</v>
      </c>
      <c r="VLT376" t="s">
        <v>859</v>
      </c>
      <c r="VLV376" t="s">
        <v>859</v>
      </c>
      <c r="VLX376" t="s">
        <v>859</v>
      </c>
      <c r="VLZ376" t="s">
        <v>859</v>
      </c>
      <c r="VMB376" t="s">
        <v>859</v>
      </c>
      <c r="VMD376" t="s">
        <v>859</v>
      </c>
      <c r="VMF376" t="s">
        <v>859</v>
      </c>
      <c r="VMH376" t="s">
        <v>859</v>
      </c>
      <c r="VMJ376" t="s">
        <v>859</v>
      </c>
      <c r="VML376" t="s">
        <v>859</v>
      </c>
      <c r="VMN376" t="s">
        <v>859</v>
      </c>
      <c r="VMP376" t="s">
        <v>859</v>
      </c>
      <c r="VMR376" t="s">
        <v>859</v>
      </c>
      <c r="VMT376" t="s">
        <v>859</v>
      </c>
      <c r="VMV376" t="s">
        <v>859</v>
      </c>
      <c r="VMX376" t="s">
        <v>859</v>
      </c>
      <c r="VMZ376" t="s">
        <v>859</v>
      </c>
      <c r="VNB376" t="s">
        <v>859</v>
      </c>
      <c r="VND376" t="s">
        <v>859</v>
      </c>
      <c r="VNF376" t="s">
        <v>859</v>
      </c>
      <c r="VNH376" t="s">
        <v>859</v>
      </c>
      <c r="VNJ376" t="s">
        <v>859</v>
      </c>
      <c r="VNL376" t="s">
        <v>859</v>
      </c>
      <c r="VNN376" t="s">
        <v>859</v>
      </c>
      <c r="VNP376" t="s">
        <v>859</v>
      </c>
      <c r="VNR376" t="s">
        <v>859</v>
      </c>
      <c r="VNT376" t="s">
        <v>859</v>
      </c>
      <c r="VNV376" t="s">
        <v>859</v>
      </c>
      <c r="VNX376" t="s">
        <v>859</v>
      </c>
      <c r="VNZ376" t="s">
        <v>859</v>
      </c>
      <c r="VOB376" t="s">
        <v>859</v>
      </c>
      <c r="VOD376" t="s">
        <v>859</v>
      </c>
      <c r="VOF376" t="s">
        <v>859</v>
      </c>
      <c r="VOH376" t="s">
        <v>859</v>
      </c>
      <c r="VOJ376" t="s">
        <v>859</v>
      </c>
      <c r="VOL376" t="s">
        <v>859</v>
      </c>
      <c r="VON376" t="s">
        <v>859</v>
      </c>
      <c r="VOP376" t="s">
        <v>859</v>
      </c>
      <c r="VOR376" t="s">
        <v>859</v>
      </c>
      <c r="VOT376" t="s">
        <v>859</v>
      </c>
      <c r="VOV376" t="s">
        <v>859</v>
      </c>
      <c r="VOX376" t="s">
        <v>859</v>
      </c>
      <c r="VOZ376" t="s">
        <v>859</v>
      </c>
      <c r="VPB376" t="s">
        <v>859</v>
      </c>
      <c r="VPD376" t="s">
        <v>859</v>
      </c>
      <c r="VPF376" t="s">
        <v>859</v>
      </c>
      <c r="VPH376" t="s">
        <v>859</v>
      </c>
      <c r="VPJ376" t="s">
        <v>859</v>
      </c>
      <c r="VPL376" t="s">
        <v>859</v>
      </c>
      <c r="VPN376" t="s">
        <v>859</v>
      </c>
      <c r="VPP376" t="s">
        <v>859</v>
      </c>
      <c r="VPR376" t="s">
        <v>859</v>
      </c>
      <c r="VPT376" t="s">
        <v>859</v>
      </c>
      <c r="VPV376" t="s">
        <v>859</v>
      </c>
      <c r="VPX376" t="s">
        <v>859</v>
      </c>
      <c r="VPZ376" t="s">
        <v>859</v>
      </c>
      <c r="VQB376" t="s">
        <v>859</v>
      </c>
      <c r="VQD376" t="s">
        <v>859</v>
      </c>
      <c r="VQF376" t="s">
        <v>859</v>
      </c>
      <c r="VQH376" t="s">
        <v>859</v>
      </c>
      <c r="VQJ376" t="s">
        <v>859</v>
      </c>
      <c r="VQL376" t="s">
        <v>859</v>
      </c>
      <c r="VQN376" t="s">
        <v>859</v>
      </c>
      <c r="VQP376" t="s">
        <v>859</v>
      </c>
      <c r="VQR376" t="s">
        <v>859</v>
      </c>
      <c r="VQT376" t="s">
        <v>859</v>
      </c>
      <c r="VQV376" t="s">
        <v>859</v>
      </c>
      <c r="VQX376" t="s">
        <v>859</v>
      </c>
      <c r="VQZ376" t="s">
        <v>859</v>
      </c>
      <c r="VRB376" t="s">
        <v>859</v>
      </c>
      <c r="VRD376" t="s">
        <v>859</v>
      </c>
      <c r="VRF376" t="s">
        <v>859</v>
      </c>
      <c r="VRH376" t="s">
        <v>859</v>
      </c>
      <c r="VRJ376" t="s">
        <v>859</v>
      </c>
      <c r="VRL376" t="s">
        <v>859</v>
      </c>
      <c r="VRN376" t="s">
        <v>859</v>
      </c>
      <c r="VRP376" t="s">
        <v>859</v>
      </c>
      <c r="VRR376" t="s">
        <v>859</v>
      </c>
      <c r="VRT376" t="s">
        <v>859</v>
      </c>
      <c r="VRV376" t="s">
        <v>859</v>
      </c>
      <c r="VRX376" t="s">
        <v>859</v>
      </c>
      <c r="VRZ376" t="s">
        <v>859</v>
      </c>
      <c r="VSB376" t="s">
        <v>859</v>
      </c>
      <c r="VSD376" t="s">
        <v>859</v>
      </c>
      <c r="VSF376" t="s">
        <v>859</v>
      </c>
      <c r="VSH376" t="s">
        <v>859</v>
      </c>
      <c r="VSJ376" t="s">
        <v>859</v>
      </c>
      <c r="VSL376" t="s">
        <v>859</v>
      </c>
      <c r="VSN376" t="s">
        <v>859</v>
      </c>
      <c r="VSP376" t="s">
        <v>859</v>
      </c>
      <c r="VSR376" t="s">
        <v>859</v>
      </c>
      <c r="VST376" t="s">
        <v>859</v>
      </c>
      <c r="VSV376" t="s">
        <v>859</v>
      </c>
      <c r="VSX376" t="s">
        <v>859</v>
      </c>
      <c r="VSZ376" t="s">
        <v>859</v>
      </c>
      <c r="VTB376" t="s">
        <v>859</v>
      </c>
      <c r="VTD376" t="s">
        <v>859</v>
      </c>
      <c r="VTF376" t="s">
        <v>859</v>
      </c>
      <c r="VTH376" t="s">
        <v>859</v>
      </c>
      <c r="VTJ376" t="s">
        <v>859</v>
      </c>
      <c r="VTL376" t="s">
        <v>859</v>
      </c>
      <c r="VTN376" t="s">
        <v>859</v>
      </c>
      <c r="VTP376" t="s">
        <v>859</v>
      </c>
      <c r="VTR376" t="s">
        <v>859</v>
      </c>
      <c r="VTT376" t="s">
        <v>859</v>
      </c>
      <c r="VTV376" t="s">
        <v>859</v>
      </c>
      <c r="VTX376" t="s">
        <v>859</v>
      </c>
      <c r="VTZ376" t="s">
        <v>859</v>
      </c>
      <c r="VUB376" t="s">
        <v>859</v>
      </c>
      <c r="VUD376" t="s">
        <v>859</v>
      </c>
      <c r="VUF376" t="s">
        <v>859</v>
      </c>
      <c r="VUH376" t="s">
        <v>859</v>
      </c>
      <c r="VUJ376" t="s">
        <v>859</v>
      </c>
      <c r="VUL376" t="s">
        <v>859</v>
      </c>
      <c r="VUN376" t="s">
        <v>859</v>
      </c>
      <c r="VUP376" t="s">
        <v>859</v>
      </c>
      <c r="VUR376" t="s">
        <v>859</v>
      </c>
      <c r="VUT376" t="s">
        <v>859</v>
      </c>
      <c r="VUV376" t="s">
        <v>859</v>
      </c>
      <c r="VUX376" t="s">
        <v>859</v>
      </c>
      <c r="VUZ376" t="s">
        <v>859</v>
      </c>
      <c r="VVB376" t="s">
        <v>859</v>
      </c>
      <c r="VVD376" t="s">
        <v>859</v>
      </c>
      <c r="VVF376" t="s">
        <v>859</v>
      </c>
      <c r="VVH376" t="s">
        <v>859</v>
      </c>
      <c r="VVJ376" t="s">
        <v>859</v>
      </c>
      <c r="VVL376" t="s">
        <v>859</v>
      </c>
      <c r="VVN376" t="s">
        <v>859</v>
      </c>
      <c r="VVP376" t="s">
        <v>859</v>
      </c>
      <c r="VVR376" t="s">
        <v>859</v>
      </c>
      <c r="VVT376" t="s">
        <v>859</v>
      </c>
      <c r="VVV376" t="s">
        <v>859</v>
      </c>
      <c r="VVX376" t="s">
        <v>859</v>
      </c>
      <c r="VVZ376" t="s">
        <v>859</v>
      </c>
      <c r="VWB376" t="s">
        <v>859</v>
      </c>
      <c r="VWD376" t="s">
        <v>859</v>
      </c>
      <c r="VWF376" t="s">
        <v>859</v>
      </c>
      <c r="VWH376" t="s">
        <v>859</v>
      </c>
      <c r="VWJ376" t="s">
        <v>859</v>
      </c>
      <c r="VWL376" t="s">
        <v>859</v>
      </c>
      <c r="VWN376" t="s">
        <v>859</v>
      </c>
      <c r="VWP376" t="s">
        <v>859</v>
      </c>
      <c r="VWR376" t="s">
        <v>859</v>
      </c>
      <c r="VWT376" t="s">
        <v>859</v>
      </c>
      <c r="VWV376" t="s">
        <v>859</v>
      </c>
      <c r="VWX376" t="s">
        <v>859</v>
      </c>
      <c r="VWZ376" t="s">
        <v>859</v>
      </c>
      <c r="VXB376" t="s">
        <v>859</v>
      </c>
      <c r="VXD376" t="s">
        <v>859</v>
      </c>
      <c r="VXF376" t="s">
        <v>859</v>
      </c>
      <c r="VXH376" t="s">
        <v>859</v>
      </c>
      <c r="VXJ376" t="s">
        <v>859</v>
      </c>
      <c r="VXL376" t="s">
        <v>859</v>
      </c>
      <c r="VXN376" t="s">
        <v>859</v>
      </c>
      <c r="VXP376" t="s">
        <v>859</v>
      </c>
      <c r="VXR376" t="s">
        <v>859</v>
      </c>
      <c r="VXT376" t="s">
        <v>859</v>
      </c>
      <c r="VXV376" t="s">
        <v>859</v>
      </c>
      <c r="VXX376" t="s">
        <v>859</v>
      </c>
      <c r="VXZ376" t="s">
        <v>859</v>
      </c>
      <c r="VYB376" t="s">
        <v>859</v>
      </c>
      <c r="VYD376" t="s">
        <v>859</v>
      </c>
      <c r="VYF376" t="s">
        <v>859</v>
      </c>
      <c r="VYH376" t="s">
        <v>859</v>
      </c>
      <c r="VYJ376" t="s">
        <v>859</v>
      </c>
      <c r="VYL376" t="s">
        <v>859</v>
      </c>
      <c r="VYN376" t="s">
        <v>859</v>
      </c>
      <c r="VYP376" t="s">
        <v>859</v>
      </c>
      <c r="VYR376" t="s">
        <v>859</v>
      </c>
      <c r="VYT376" t="s">
        <v>859</v>
      </c>
      <c r="VYV376" t="s">
        <v>859</v>
      </c>
      <c r="VYX376" t="s">
        <v>859</v>
      </c>
      <c r="VYZ376" t="s">
        <v>859</v>
      </c>
      <c r="VZB376" t="s">
        <v>859</v>
      </c>
      <c r="VZD376" t="s">
        <v>859</v>
      </c>
      <c r="VZF376" t="s">
        <v>859</v>
      </c>
      <c r="VZH376" t="s">
        <v>859</v>
      </c>
      <c r="VZJ376" t="s">
        <v>859</v>
      </c>
      <c r="VZL376" t="s">
        <v>859</v>
      </c>
      <c r="VZN376" t="s">
        <v>859</v>
      </c>
      <c r="VZP376" t="s">
        <v>859</v>
      </c>
      <c r="VZR376" t="s">
        <v>859</v>
      </c>
      <c r="VZT376" t="s">
        <v>859</v>
      </c>
      <c r="VZV376" t="s">
        <v>859</v>
      </c>
      <c r="VZX376" t="s">
        <v>859</v>
      </c>
      <c r="VZZ376" t="s">
        <v>859</v>
      </c>
      <c r="WAB376" t="s">
        <v>859</v>
      </c>
      <c r="WAD376" t="s">
        <v>859</v>
      </c>
      <c r="WAF376" t="s">
        <v>859</v>
      </c>
      <c r="WAH376" t="s">
        <v>859</v>
      </c>
      <c r="WAJ376" t="s">
        <v>859</v>
      </c>
      <c r="WAL376" t="s">
        <v>859</v>
      </c>
      <c r="WAN376" t="s">
        <v>859</v>
      </c>
      <c r="WAP376" t="s">
        <v>859</v>
      </c>
      <c r="WAR376" t="s">
        <v>859</v>
      </c>
      <c r="WAT376" t="s">
        <v>859</v>
      </c>
      <c r="WAV376" t="s">
        <v>859</v>
      </c>
      <c r="WAX376" t="s">
        <v>859</v>
      </c>
      <c r="WAZ376" t="s">
        <v>859</v>
      </c>
      <c r="WBB376" t="s">
        <v>859</v>
      </c>
      <c r="WBD376" t="s">
        <v>859</v>
      </c>
      <c r="WBF376" t="s">
        <v>859</v>
      </c>
      <c r="WBH376" t="s">
        <v>859</v>
      </c>
      <c r="WBJ376" t="s">
        <v>859</v>
      </c>
      <c r="WBL376" t="s">
        <v>859</v>
      </c>
      <c r="WBN376" t="s">
        <v>859</v>
      </c>
      <c r="WBP376" t="s">
        <v>859</v>
      </c>
      <c r="WBR376" t="s">
        <v>859</v>
      </c>
      <c r="WBT376" t="s">
        <v>859</v>
      </c>
      <c r="WBV376" t="s">
        <v>859</v>
      </c>
      <c r="WBX376" t="s">
        <v>859</v>
      </c>
      <c r="WBZ376" t="s">
        <v>859</v>
      </c>
      <c r="WCB376" t="s">
        <v>859</v>
      </c>
      <c r="WCD376" t="s">
        <v>859</v>
      </c>
      <c r="WCF376" t="s">
        <v>859</v>
      </c>
      <c r="WCH376" t="s">
        <v>859</v>
      </c>
      <c r="WCJ376" t="s">
        <v>859</v>
      </c>
      <c r="WCL376" t="s">
        <v>859</v>
      </c>
      <c r="WCN376" t="s">
        <v>859</v>
      </c>
      <c r="WCP376" t="s">
        <v>859</v>
      </c>
      <c r="WCR376" t="s">
        <v>859</v>
      </c>
      <c r="WCT376" t="s">
        <v>859</v>
      </c>
      <c r="WCV376" t="s">
        <v>859</v>
      </c>
      <c r="WCX376" t="s">
        <v>859</v>
      </c>
      <c r="WCZ376" t="s">
        <v>859</v>
      </c>
      <c r="WDB376" t="s">
        <v>859</v>
      </c>
      <c r="WDD376" t="s">
        <v>859</v>
      </c>
      <c r="WDF376" t="s">
        <v>859</v>
      </c>
      <c r="WDH376" t="s">
        <v>859</v>
      </c>
      <c r="WDJ376" t="s">
        <v>859</v>
      </c>
      <c r="WDL376" t="s">
        <v>859</v>
      </c>
      <c r="WDN376" t="s">
        <v>859</v>
      </c>
      <c r="WDP376" t="s">
        <v>859</v>
      </c>
      <c r="WDR376" t="s">
        <v>859</v>
      </c>
      <c r="WDT376" t="s">
        <v>859</v>
      </c>
      <c r="WDV376" t="s">
        <v>859</v>
      </c>
      <c r="WDX376" t="s">
        <v>859</v>
      </c>
      <c r="WDZ376" t="s">
        <v>859</v>
      </c>
      <c r="WEB376" t="s">
        <v>859</v>
      </c>
      <c r="WED376" t="s">
        <v>859</v>
      </c>
      <c r="WEF376" t="s">
        <v>859</v>
      </c>
      <c r="WEH376" t="s">
        <v>859</v>
      </c>
      <c r="WEJ376" t="s">
        <v>859</v>
      </c>
      <c r="WEL376" t="s">
        <v>859</v>
      </c>
      <c r="WEN376" t="s">
        <v>859</v>
      </c>
      <c r="WEP376" t="s">
        <v>859</v>
      </c>
      <c r="WER376" t="s">
        <v>859</v>
      </c>
      <c r="WET376" t="s">
        <v>859</v>
      </c>
      <c r="WEV376" t="s">
        <v>859</v>
      </c>
      <c r="WEX376" t="s">
        <v>859</v>
      </c>
      <c r="WEZ376" t="s">
        <v>859</v>
      </c>
      <c r="WFB376" t="s">
        <v>859</v>
      </c>
      <c r="WFD376" t="s">
        <v>859</v>
      </c>
      <c r="WFF376" t="s">
        <v>859</v>
      </c>
      <c r="WFH376" t="s">
        <v>859</v>
      </c>
      <c r="WFJ376" t="s">
        <v>859</v>
      </c>
      <c r="WFL376" t="s">
        <v>859</v>
      </c>
      <c r="WFN376" t="s">
        <v>859</v>
      </c>
      <c r="WFP376" t="s">
        <v>859</v>
      </c>
      <c r="WFR376" t="s">
        <v>859</v>
      </c>
      <c r="WFT376" t="s">
        <v>859</v>
      </c>
      <c r="WFV376" t="s">
        <v>859</v>
      </c>
      <c r="WFX376" t="s">
        <v>859</v>
      </c>
      <c r="WFZ376" t="s">
        <v>859</v>
      </c>
      <c r="WGB376" t="s">
        <v>859</v>
      </c>
      <c r="WGD376" t="s">
        <v>859</v>
      </c>
      <c r="WGF376" t="s">
        <v>859</v>
      </c>
      <c r="WGH376" t="s">
        <v>859</v>
      </c>
      <c r="WGJ376" t="s">
        <v>859</v>
      </c>
      <c r="WGL376" t="s">
        <v>859</v>
      </c>
      <c r="WGN376" t="s">
        <v>859</v>
      </c>
      <c r="WGP376" t="s">
        <v>859</v>
      </c>
      <c r="WGR376" t="s">
        <v>859</v>
      </c>
      <c r="WGT376" t="s">
        <v>859</v>
      </c>
      <c r="WGV376" t="s">
        <v>859</v>
      </c>
      <c r="WGX376" t="s">
        <v>859</v>
      </c>
      <c r="WGZ376" t="s">
        <v>859</v>
      </c>
      <c r="WHB376" t="s">
        <v>859</v>
      </c>
      <c r="WHD376" t="s">
        <v>859</v>
      </c>
      <c r="WHF376" t="s">
        <v>859</v>
      </c>
      <c r="WHH376" t="s">
        <v>859</v>
      </c>
      <c r="WHJ376" t="s">
        <v>859</v>
      </c>
      <c r="WHL376" t="s">
        <v>859</v>
      </c>
      <c r="WHN376" t="s">
        <v>859</v>
      </c>
      <c r="WHP376" t="s">
        <v>859</v>
      </c>
      <c r="WHR376" t="s">
        <v>859</v>
      </c>
      <c r="WHT376" t="s">
        <v>859</v>
      </c>
      <c r="WHV376" t="s">
        <v>859</v>
      </c>
      <c r="WHX376" t="s">
        <v>859</v>
      </c>
      <c r="WHZ376" t="s">
        <v>859</v>
      </c>
      <c r="WIB376" t="s">
        <v>859</v>
      </c>
      <c r="WID376" t="s">
        <v>859</v>
      </c>
      <c r="WIF376" t="s">
        <v>859</v>
      </c>
      <c r="WIH376" t="s">
        <v>859</v>
      </c>
      <c r="WIJ376" t="s">
        <v>859</v>
      </c>
      <c r="WIL376" t="s">
        <v>859</v>
      </c>
      <c r="WIN376" t="s">
        <v>859</v>
      </c>
      <c r="WIP376" t="s">
        <v>859</v>
      </c>
      <c r="WIR376" t="s">
        <v>859</v>
      </c>
      <c r="WIT376" t="s">
        <v>859</v>
      </c>
      <c r="WIV376" t="s">
        <v>859</v>
      </c>
      <c r="WIX376" t="s">
        <v>859</v>
      </c>
      <c r="WIZ376" t="s">
        <v>859</v>
      </c>
      <c r="WJB376" t="s">
        <v>859</v>
      </c>
      <c r="WJD376" t="s">
        <v>859</v>
      </c>
      <c r="WJF376" t="s">
        <v>859</v>
      </c>
      <c r="WJH376" t="s">
        <v>859</v>
      </c>
      <c r="WJJ376" t="s">
        <v>859</v>
      </c>
      <c r="WJL376" t="s">
        <v>859</v>
      </c>
      <c r="WJN376" t="s">
        <v>859</v>
      </c>
      <c r="WJP376" t="s">
        <v>859</v>
      </c>
      <c r="WJR376" t="s">
        <v>859</v>
      </c>
      <c r="WJT376" t="s">
        <v>859</v>
      </c>
      <c r="WJV376" t="s">
        <v>859</v>
      </c>
      <c r="WJX376" t="s">
        <v>859</v>
      </c>
      <c r="WJZ376" t="s">
        <v>859</v>
      </c>
      <c r="WKB376" t="s">
        <v>859</v>
      </c>
      <c r="WKD376" t="s">
        <v>859</v>
      </c>
      <c r="WKF376" t="s">
        <v>859</v>
      </c>
      <c r="WKH376" t="s">
        <v>859</v>
      </c>
      <c r="WKJ376" t="s">
        <v>859</v>
      </c>
      <c r="WKL376" t="s">
        <v>859</v>
      </c>
      <c r="WKN376" t="s">
        <v>859</v>
      </c>
      <c r="WKP376" t="s">
        <v>859</v>
      </c>
      <c r="WKR376" t="s">
        <v>859</v>
      </c>
      <c r="WKT376" t="s">
        <v>859</v>
      </c>
      <c r="WKV376" t="s">
        <v>859</v>
      </c>
      <c r="WKX376" t="s">
        <v>859</v>
      </c>
      <c r="WKZ376" t="s">
        <v>859</v>
      </c>
      <c r="WLB376" t="s">
        <v>859</v>
      </c>
      <c r="WLD376" t="s">
        <v>859</v>
      </c>
      <c r="WLF376" t="s">
        <v>859</v>
      </c>
      <c r="WLH376" t="s">
        <v>859</v>
      </c>
      <c r="WLJ376" t="s">
        <v>859</v>
      </c>
      <c r="WLL376" t="s">
        <v>859</v>
      </c>
      <c r="WLN376" t="s">
        <v>859</v>
      </c>
      <c r="WLP376" t="s">
        <v>859</v>
      </c>
      <c r="WLR376" t="s">
        <v>859</v>
      </c>
      <c r="WLT376" t="s">
        <v>859</v>
      </c>
      <c r="WLV376" t="s">
        <v>859</v>
      </c>
      <c r="WLX376" t="s">
        <v>859</v>
      </c>
      <c r="WLZ376" t="s">
        <v>859</v>
      </c>
      <c r="WMB376" t="s">
        <v>859</v>
      </c>
      <c r="WMD376" t="s">
        <v>859</v>
      </c>
      <c r="WMF376" t="s">
        <v>859</v>
      </c>
      <c r="WMH376" t="s">
        <v>859</v>
      </c>
      <c r="WMJ376" t="s">
        <v>859</v>
      </c>
      <c r="WML376" t="s">
        <v>859</v>
      </c>
      <c r="WMN376" t="s">
        <v>859</v>
      </c>
      <c r="WMP376" t="s">
        <v>859</v>
      </c>
      <c r="WMR376" t="s">
        <v>859</v>
      </c>
      <c r="WMT376" t="s">
        <v>859</v>
      </c>
      <c r="WMV376" t="s">
        <v>859</v>
      </c>
      <c r="WMX376" t="s">
        <v>859</v>
      </c>
      <c r="WMZ376" t="s">
        <v>859</v>
      </c>
      <c r="WNB376" t="s">
        <v>859</v>
      </c>
      <c r="WND376" t="s">
        <v>859</v>
      </c>
      <c r="WNF376" t="s">
        <v>859</v>
      </c>
      <c r="WNH376" t="s">
        <v>859</v>
      </c>
      <c r="WNJ376" t="s">
        <v>859</v>
      </c>
      <c r="WNL376" t="s">
        <v>859</v>
      </c>
      <c r="WNN376" t="s">
        <v>859</v>
      </c>
      <c r="WNP376" t="s">
        <v>859</v>
      </c>
      <c r="WNR376" t="s">
        <v>859</v>
      </c>
      <c r="WNT376" t="s">
        <v>859</v>
      </c>
      <c r="WNV376" t="s">
        <v>859</v>
      </c>
      <c r="WNX376" t="s">
        <v>859</v>
      </c>
      <c r="WNZ376" t="s">
        <v>859</v>
      </c>
      <c r="WOB376" t="s">
        <v>859</v>
      </c>
      <c r="WOD376" t="s">
        <v>859</v>
      </c>
      <c r="WOF376" t="s">
        <v>859</v>
      </c>
      <c r="WOH376" t="s">
        <v>859</v>
      </c>
      <c r="WOJ376" t="s">
        <v>859</v>
      </c>
      <c r="WOL376" t="s">
        <v>859</v>
      </c>
      <c r="WON376" t="s">
        <v>859</v>
      </c>
      <c r="WOP376" t="s">
        <v>859</v>
      </c>
      <c r="WOR376" t="s">
        <v>859</v>
      </c>
      <c r="WOT376" t="s">
        <v>859</v>
      </c>
      <c r="WOV376" t="s">
        <v>859</v>
      </c>
      <c r="WOX376" t="s">
        <v>859</v>
      </c>
      <c r="WOZ376" t="s">
        <v>859</v>
      </c>
      <c r="WPB376" t="s">
        <v>859</v>
      </c>
      <c r="WPD376" t="s">
        <v>859</v>
      </c>
      <c r="WPF376" t="s">
        <v>859</v>
      </c>
      <c r="WPH376" t="s">
        <v>859</v>
      </c>
      <c r="WPJ376" t="s">
        <v>859</v>
      </c>
      <c r="WPL376" t="s">
        <v>859</v>
      </c>
      <c r="WPN376" t="s">
        <v>859</v>
      </c>
      <c r="WPP376" t="s">
        <v>859</v>
      </c>
      <c r="WPR376" t="s">
        <v>859</v>
      </c>
      <c r="WPT376" t="s">
        <v>859</v>
      </c>
      <c r="WPV376" t="s">
        <v>859</v>
      </c>
      <c r="WPX376" t="s">
        <v>859</v>
      </c>
      <c r="WPZ376" t="s">
        <v>859</v>
      </c>
      <c r="WQB376" t="s">
        <v>859</v>
      </c>
      <c r="WQD376" t="s">
        <v>859</v>
      </c>
      <c r="WQF376" t="s">
        <v>859</v>
      </c>
      <c r="WQH376" t="s">
        <v>859</v>
      </c>
      <c r="WQJ376" t="s">
        <v>859</v>
      </c>
      <c r="WQL376" t="s">
        <v>859</v>
      </c>
      <c r="WQN376" t="s">
        <v>859</v>
      </c>
      <c r="WQP376" t="s">
        <v>859</v>
      </c>
      <c r="WQR376" t="s">
        <v>859</v>
      </c>
      <c r="WQT376" t="s">
        <v>859</v>
      </c>
      <c r="WQV376" t="s">
        <v>859</v>
      </c>
      <c r="WQX376" t="s">
        <v>859</v>
      </c>
      <c r="WQZ376" t="s">
        <v>859</v>
      </c>
      <c r="WRB376" t="s">
        <v>859</v>
      </c>
      <c r="WRD376" t="s">
        <v>859</v>
      </c>
      <c r="WRF376" t="s">
        <v>859</v>
      </c>
      <c r="WRH376" t="s">
        <v>859</v>
      </c>
      <c r="WRJ376" t="s">
        <v>859</v>
      </c>
      <c r="WRL376" t="s">
        <v>859</v>
      </c>
      <c r="WRN376" t="s">
        <v>859</v>
      </c>
      <c r="WRP376" t="s">
        <v>859</v>
      </c>
      <c r="WRR376" t="s">
        <v>859</v>
      </c>
      <c r="WRT376" t="s">
        <v>859</v>
      </c>
      <c r="WRV376" t="s">
        <v>859</v>
      </c>
      <c r="WRX376" t="s">
        <v>859</v>
      </c>
      <c r="WRZ376" t="s">
        <v>859</v>
      </c>
      <c r="WSB376" t="s">
        <v>859</v>
      </c>
      <c r="WSD376" t="s">
        <v>859</v>
      </c>
      <c r="WSF376" t="s">
        <v>859</v>
      </c>
      <c r="WSH376" t="s">
        <v>859</v>
      </c>
      <c r="WSJ376" t="s">
        <v>859</v>
      </c>
      <c r="WSL376" t="s">
        <v>859</v>
      </c>
      <c r="WSN376" t="s">
        <v>859</v>
      </c>
      <c r="WSP376" t="s">
        <v>859</v>
      </c>
      <c r="WSR376" t="s">
        <v>859</v>
      </c>
      <c r="WST376" t="s">
        <v>859</v>
      </c>
      <c r="WSV376" t="s">
        <v>859</v>
      </c>
      <c r="WSX376" t="s">
        <v>859</v>
      </c>
      <c r="WSZ376" t="s">
        <v>859</v>
      </c>
      <c r="WTB376" t="s">
        <v>859</v>
      </c>
      <c r="WTD376" t="s">
        <v>859</v>
      </c>
      <c r="WTF376" t="s">
        <v>859</v>
      </c>
      <c r="WTH376" t="s">
        <v>859</v>
      </c>
      <c r="WTJ376" t="s">
        <v>859</v>
      </c>
      <c r="WTL376" t="s">
        <v>859</v>
      </c>
      <c r="WTN376" t="s">
        <v>859</v>
      </c>
      <c r="WTP376" t="s">
        <v>859</v>
      </c>
      <c r="WTR376" t="s">
        <v>859</v>
      </c>
      <c r="WTT376" t="s">
        <v>859</v>
      </c>
      <c r="WTV376" t="s">
        <v>859</v>
      </c>
      <c r="WTX376" t="s">
        <v>859</v>
      </c>
      <c r="WTZ376" t="s">
        <v>859</v>
      </c>
      <c r="WUB376" t="s">
        <v>859</v>
      </c>
      <c r="WUD376" t="s">
        <v>859</v>
      </c>
      <c r="WUF376" t="s">
        <v>859</v>
      </c>
      <c r="WUH376" t="s">
        <v>859</v>
      </c>
      <c r="WUJ376" t="s">
        <v>859</v>
      </c>
      <c r="WUL376" t="s">
        <v>859</v>
      </c>
      <c r="WUN376" t="s">
        <v>859</v>
      </c>
      <c r="WUP376" t="s">
        <v>859</v>
      </c>
      <c r="WUR376" t="s">
        <v>859</v>
      </c>
      <c r="WUT376" t="s">
        <v>859</v>
      </c>
      <c r="WUV376" t="s">
        <v>859</v>
      </c>
      <c r="WUX376" t="s">
        <v>859</v>
      </c>
      <c r="WUZ376" t="s">
        <v>859</v>
      </c>
      <c r="WVB376" t="s">
        <v>859</v>
      </c>
      <c r="WVD376" t="s">
        <v>859</v>
      </c>
      <c r="WVF376" t="s">
        <v>859</v>
      </c>
      <c r="WVH376" t="s">
        <v>859</v>
      </c>
      <c r="WVJ376" t="s">
        <v>859</v>
      </c>
      <c r="WVL376" t="s">
        <v>859</v>
      </c>
      <c r="WVN376" t="s">
        <v>859</v>
      </c>
      <c r="WVP376" t="s">
        <v>859</v>
      </c>
      <c r="WVR376" t="s">
        <v>859</v>
      </c>
      <c r="WVT376" t="s">
        <v>859</v>
      </c>
      <c r="WVV376" t="s">
        <v>859</v>
      </c>
      <c r="WVX376" t="s">
        <v>859</v>
      </c>
      <c r="WVZ376" t="s">
        <v>859</v>
      </c>
      <c r="WWB376" t="s">
        <v>859</v>
      </c>
      <c r="WWD376" t="s">
        <v>859</v>
      </c>
      <c r="WWF376" t="s">
        <v>859</v>
      </c>
      <c r="WWH376" t="s">
        <v>859</v>
      </c>
      <c r="WWJ376" t="s">
        <v>859</v>
      </c>
      <c r="WWL376" t="s">
        <v>859</v>
      </c>
      <c r="WWN376" t="s">
        <v>859</v>
      </c>
      <c r="WWP376" t="s">
        <v>859</v>
      </c>
      <c r="WWR376" t="s">
        <v>859</v>
      </c>
      <c r="WWT376" t="s">
        <v>859</v>
      </c>
      <c r="WWV376" t="s">
        <v>859</v>
      </c>
      <c r="WWX376" t="s">
        <v>859</v>
      </c>
      <c r="WWZ376" t="s">
        <v>859</v>
      </c>
      <c r="WXB376" t="s">
        <v>859</v>
      </c>
      <c r="WXD376" t="s">
        <v>859</v>
      </c>
      <c r="WXF376" t="s">
        <v>859</v>
      </c>
      <c r="WXH376" t="s">
        <v>859</v>
      </c>
      <c r="WXJ376" t="s">
        <v>859</v>
      </c>
      <c r="WXL376" t="s">
        <v>859</v>
      </c>
      <c r="WXN376" t="s">
        <v>859</v>
      </c>
      <c r="WXP376" t="s">
        <v>859</v>
      </c>
      <c r="WXR376" t="s">
        <v>859</v>
      </c>
      <c r="WXT376" t="s">
        <v>859</v>
      </c>
      <c r="WXV376" t="s">
        <v>859</v>
      </c>
      <c r="WXX376" t="s">
        <v>859</v>
      </c>
      <c r="WXZ376" t="s">
        <v>859</v>
      </c>
      <c r="WYB376" t="s">
        <v>859</v>
      </c>
      <c r="WYD376" t="s">
        <v>859</v>
      </c>
      <c r="WYF376" t="s">
        <v>859</v>
      </c>
      <c r="WYH376" t="s">
        <v>859</v>
      </c>
      <c r="WYJ376" t="s">
        <v>859</v>
      </c>
      <c r="WYL376" t="s">
        <v>859</v>
      </c>
      <c r="WYN376" t="s">
        <v>859</v>
      </c>
      <c r="WYP376" t="s">
        <v>859</v>
      </c>
      <c r="WYR376" t="s">
        <v>859</v>
      </c>
      <c r="WYT376" t="s">
        <v>859</v>
      </c>
      <c r="WYV376" t="s">
        <v>859</v>
      </c>
      <c r="WYX376" t="s">
        <v>859</v>
      </c>
      <c r="WYZ376" t="s">
        <v>859</v>
      </c>
      <c r="WZB376" t="s">
        <v>859</v>
      </c>
      <c r="WZD376" t="s">
        <v>859</v>
      </c>
      <c r="WZF376" t="s">
        <v>859</v>
      </c>
      <c r="WZH376" t="s">
        <v>859</v>
      </c>
      <c r="WZJ376" t="s">
        <v>859</v>
      </c>
      <c r="WZL376" t="s">
        <v>859</v>
      </c>
      <c r="WZN376" t="s">
        <v>859</v>
      </c>
      <c r="WZP376" t="s">
        <v>859</v>
      </c>
      <c r="WZR376" t="s">
        <v>859</v>
      </c>
      <c r="WZT376" t="s">
        <v>859</v>
      </c>
      <c r="WZV376" t="s">
        <v>859</v>
      </c>
      <c r="WZX376" t="s">
        <v>859</v>
      </c>
      <c r="WZZ376" t="s">
        <v>859</v>
      </c>
      <c r="XAB376" t="s">
        <v>859</v>
      </c>
      <c r="XAD376" t="s">
        <v>859</v>
      </c>
      <c r="XAF376" t="s">
        <v>859</v>
      </c>
      <c r="XAH376" t="s">
        <v>859</v>
      </c>
      <c r="XAJ376" t="s">
        <v>859</v>
      </c>
      <c r="XAL376" t="s">
        <v>859</v>
      </c>
      <c r="XAN376" t="s">
        <v>859</v>
      </c>
      <c r="XAP376" t="s">
        <v>859</v>
      </c>
      <c r="XAR376" t="s">
        <v>859</v>
      </c>
      <c r="XAT376" t="s">
        <v>859</v>
      </c>
      <c r="XAV376" t="s">
        <v>859</v>
      </c>
      <c r="XAX376" t="s">
        <v>859</v>
      </c>
      <c r="XAZ376" t="s">
        <v>859</v>
      </c>
      <c r="XBB376" t="s">
        <v>859</v>
      </c>
      <c r="XBD376" t="s">
        <v>859</v>
      </c>
      <c r="XBF376" t="s">
        <v>859</v>
      </c>
      <c r="XBH376" t="s">
        <v>859</v>
      </c>
      <c r="XBJ376" t="s">
        <v>859</v>
      </c>
      <c r="XBL376" t="s">
        <v>859</v>
      </c>
      <c r="XBN376" t="s">
        <v>859</v>
      </c>
      <c r="XBP376" t="s">
        <v>859</v>
      </c>
      <c r="XBR376" t="s">
        <v>859</v>
      </c>
      <c r="XBT376" t="s">
        <v>859</v>
      </c>
      <c r="XBV376" t="s">
        <v>859</v>
      </c>
      <c r="XBX376" t="s">
        <v>859</v>
      </c>
      <c r="XBZ376" t="s">
        <v>859</v>
      </c>
      <c r="XCB376" t="s">
        <v>859</v>
      </c>
      <c r="XCD376" t="s">
        <v>859</v>
      </c>
      <c r="XCF376" t="s">
        <v>859</v>
      </c>
      <c r="XCH376" t="s">
        <v>859</v>
      </c>
      <c r="XCJ376" t="s">
        <v>859</v>
      </c>
      <c r="XCL376" t="s">
        <v>859</v>
      </c>
      <c r="XCN376" t="s">
        <v>859</v>
      </c>
      <c r="XCP376" t="s">
        <v>859</v>
      </c>
      <c r="XCR376" t="s">
        <v>859</v>
      </c>
      <c r="XCT376" t="s">
        <v>859</v>
      </c>
      <c r="XCV376" t="s">
        <v>859</v>
      </c>
      <c r="XCX376" t="s">
        <v>859</v>
      </c>
      <c r="XCZ376" t="s">
        <v>859</v>
      </c>
      <c r="XDB376" t="s">
        <v>859</v>
      </c>
      <c r="XDD376" t="s">
        <v>859</v>
      </c>
      <c r="XDF376" t="s">
        <v>859</v>
      </c>
      <c r="XDH376" t="s">
        <v>859</v>
      </c>
      <c r="XDJ376" t="s">
        <v>859</v>
      </c>
      <c r="XDL376" t="s">
        <v>859</v>
      </c>
      <c r="XDN376" t="s">
        <v>859</v>
      </c>
      <c r="XDP376" t="s">
        <v>859</v>
      </c>
      <c r="XDR376" t="s">
        <v>859</v>
      </c>
      <c r="XDT376" t="s">
        <v>859</v>
      </c>
      <c r="XDV376" t="s">
        <v>859</v>
      </c>
      <c r="XDX376" t="s">
        <v>859</v>
      </c>
      <c r="XDZ376" t="s">
        <v>859</v>
      </c>
      <c r="XEB376" t="s">
        <v>859</v>
      </c>
      <c r="XED376" t="s">
        <v>859</v>
      </c>
      <c r="XEF376" t="s">
        <v>859</v>
      </c>
      <c r="XEH376" t="s">
        <v>859</v>
      </c>
      <c r="XEJ376" t="s">
        <v>859</v>
      </c>
      <c r="XEL376" t="s">
        <v>859</v>
      </c>
      <c r="XEN376" t="s">
        <v>859</v>
      </c>
      <c r="XEP376" t="s">
        <v>859</v>
      </c>
      <c r="XER376" t="s">
        <v>859</v>
      </c>
      <c r="XET376" t="s">
        <v>859</v>
      </c>
      <c r="XEV376" t="s">
        <v>859</v>
      </c>
      <c r="XEX376" t="s">
        <v>859</v>
      </c>
      <c r="XEZ376" t="s">
        <v>859</v>
      </c>
      <c r="XFB376" t="s">
        <v>859</v>
      </c>
      <c r="XFD376" t="s">
        <v>859</v>
      </c>
    </row>
    <row r="377" spans="1:1024 1026:2048 2050:3072 3074:4096 4098:5120 5122:6144 6146:7168 7170:8192 8194:9216 9218:10240 10242:11264 11266:12288 12290:13312 13314:14336 14338:15360 15362:16384">
      <c r="B377" t="s">
        <v>791</v>
      </c>
      <c r="D377" t="s">
        <v>791</v>
      </c>
      <c r="F377" t="s">
        <v>791</v>
      </c>
      <c r="H377" t="s">
        <v>791</v>
      </c>
      <c r="J377" t="s">
        <v>791</v>
      </c>
      <c r="L377" t="s">
        <v>791</v>
      </c>
      <c r="N377" t="s">
        <v>791</v>
      </c>
      <c r="P377" t="s">
        <v>791</v>
      </c>
      <c r="R377" t="s">
        <v>791</v>
      </c>
      <c r="T377" t="s">
        <v>791</v>
      </c>
      <c r="V377" t="s">
        <v>791</v>
      </c>
      <c r="X377" t="s">
        <v>791</v>
      </c>
      <c r="Z377" t="s">
        <v>791</v>
      </c>
      <c r="AB377" t="s">
        <v>791</v>
      </c>
      <c r="AD377" t="s">
        <v>791</v>
      </c>
      <c r="AF377" t="s">
        <v>791</v>
      </c>
      <c r="AH377" t="s">
        <v>791</v>
      </c>
      <c r="AJ377" t="s">
        <v>791</v>
      </c>
      <c r="AL377" t="s">
        <v>791</v>
      </c>
      <c r="AN377" t="s">
        <v>791</v>
      </c>
      <c r="AP377" t="s">
        <v>791</v>
      </c>
      <c r="AR377" t="s">
        <v>791</v>
      </c>
      <c r="AT377" t="s">
        <v>791</v>
      </c>
      <c r="AV377" t="s">
        <v>791</v>
      </c>
      <c r="AX377" t="s">
        <v>791</v>
      </c>
      <c r="AZ377" t="s">
        <v>791</v>
      </c>
      <c r="BB377" t="s">
        <v>791</v>
      </c>
      <c r="BD377" t="s">
        <v>791</v>
      </c>
      <c r="BF377" t="s">
        <v>791</v>
      </c>
      <c r="BH377" t="s">
        <v>791</v>
      </c>
      <c r="BJ377" t="s">
        <v>791</v>
      </c>
      <c r="BL377" t="s">
        <v>791</v>
      </c>
      <c r="BN377" t="s">
        <v>791</v>
      </c>
      <c r="BP377" t="s">
        <v>791</v>
      </c>
      <c r="BR377" t="s">
        <v>791</v>
      </c>
      <c r="BT377" t="s">
        <v>791</v>
      </c>
      <c r="BV377" t="s">
        <v>791</v>
      </c>
      <c r="BX377" t="s">
        <v>791</v>
      </c>
      <c r="BZ377" t="s">
        <v>791</v>
      </c>
      <c r="CB377" t="s">
        <v>791</v>
      </c>
      <c r="CD377" t="s">
        <v>791</v>
      </c>
      <c r="CF377" t="s">
        <v>791</v>
      </c>
      <c r="CH377" t="s">
        <v>791</v>
      </c>
      <c r="CJ377" t="s">
        <v>791</v>
      </c>
      <c r="CL377" t="s">
        <v>791</v>
      </c>
      <c r="CN377" t="s">
        <v>791</v>
      </c>
      <c r="CP377" t="s">
        <v>791</v>
      </c>
      <c r="CR377" t="s">
        <v>791</v>
      </c>
      <c r="CT377" t="s">
        <v>791</v>
      </c>
      <c r="CV377" t="s">
        <v>791</v>
      </c>
      <c r="CX377" t="s">
        <v>791</v>
      </c>
      <c r="CZ377" t="s">
        <v>791</v>
      </c>
      <c r="DB377" t="s">
        <v>791</v>
      </c>
      <c r="DD377" t="s">
        <v>791</v>
      </c>
      <c r="DF377" t="s">
        <v>791</v>
      </c>
      <c r="DH377" t="s">
        <v>791</v>
      </c>
      <c r="DJ377" t="s">
        <v>791</v>
      </c>
      <c r="DL377" t="s">
        <v>791</v>
      </c>
      <c r="DN377" t="s">
        <v>791</v>
      </c>
      <c r="DP377" t="s">
        <v>791</v>
      </c>
      <c r="DR377" t="s">
        <v>791</v>
      </c>
      <c r="DT377" t="s">
        <v>791</v>
      </c>
      <c r="DV377" t="s">
        <v>791</v>
      </c>
      <c r="DX377" t="s">
        <v>791</v>
      </c>
      <c r="DZ377" t="s">
        <v>791</v>
      </c>
      <c r="EB377" t="s">
        <v>791</v>
      </c>
      <c r="ED377" t="s">
        <v>791</v>
      </c>
      <c r="EF377" t="s">
        <v>791</v>
      </c>
      <c r="EH377" t="s">
        <v>791</v>
      </c>
      <c r="EJ377" t="s">
        <v>791</v>
      </c>
      <c r="EL377" t="s">
        <v>791</v>
      </c>
      <c r="EN377" t="s">
        <v>791</v>
      </c>
      <c r="EP377" t="s">
        <v>791</v>
      </c>
      <c r="ER377" t="s">
        <v>791</v>
      </c>
      <c r="ET377" t="s">
        <v>791</v>
      </c>
      <c r="EV377" t="s">
        <v>791</v>
      </c>
      <c r="EX377" t="s">
        <v>791</v>
      </c>
      <c r="EZ377" t="s">
        <v>791</v>
      </c>
      <c r="FB377" t="s">
        <v>791</v>
      </c>
      <c r="FD377" t="s">
        <v>791</v>
      </c>
      <c r="FF377" t="s">
        <v>791</v>
      </c>
      <c r="FH377" t="s">
        <v>791</v>
      </c>
      <c r="FJ377" t="s">
        <v>791</v>
      </c>
      <c r="FL377" t="s">
        <v>791</v>
      </c>
      <c r="FN377" t="s">
        <v>791</v>
      </c>
      <c r="FP377" t="s">
        <v>791</v>
      </c>
      <c r="FR377" t="s">
        <v>791</v>
      </c>
      <c r="FT377" t="s">
        <v>791</v>
      </c>
      <c r="FV377" t="s">
        <v>791</v>
      </c>
      <c r="FX377" t="s">
        <v>791</v>
      </c>
      <c r="FZ377" t="s">
        <v>791</v>
      </c>
      <c r="GB377" t="s">
        <v>791</v>
      </c>
      <c r="GD377" t="s">
        <v>791</v>
      </c>
      <c r="GF377" t="s">
        <v>791</v>
      </c>
      <c r="GH377" t="s">
        <v>791</v>
      </c>
      <c r="GJ377" t="s">
        <v>791</v>
      </c>
      <c r="GL377" t="s">
        <v>791</v>
      </c>
      <c r="GN377" t="s">
        <v>791</v>
      </c>
      <c r="GP377" t="s">
        <v>791</v>
      </c>
      <c r="GR377" t="s">
        <v>791</v>
      </c>
      <c r="GT377" t="s">
        <v>791</v>
      </c>
      <c r="GV377" t="s">
        <v>791</v>
      </c>
      <c r="GX377" t="s">
        <v>791</v>
      </c>
      <c r="GZ377" t="s">
        <v>791</v>
      </c>
      <c r="HB377" t="s">
        <v>791</v>
      </c>
      <c r="HD377" t="s">
        <v>791</v>
      </c>
      <c r="HF377" t="s">
        <v>791</v>
      </c>
      <c r="HH377" t="s">
        <v>791</v>
      </c>
      <c r="HJ377" t="s">
        <v>791</v>
      </c>
      <c r="HL377" t="s">
        <v>791</v>
      </c>
      <c r="HN377" t="s">
        <v>791</v>
      </c>
      <c r="HP377" t="s">
        <v>791</v>
      </c>
      <c r="HR377" t="s">
        <v>791</v>
      </c>
      <c r="HT377" t="s">
        <v>791</v>
      </c>
      <c r="HV377" t="s">
        <v>791</v>
      </c>
      <c r="HX377" t="s">
        <v>791</v>
      </c>
      <c r="HZ377" t="s">
        <v>791</v>
      </c>
      <c r="IB377" t="s">
        <v>791</v>
      </c>
      <c r="ID377" t="s">
        <v>791</v>
      </c>
      <c r="IF377" t="s">
        <v>791</v>
      </c>
      <c r="IH377" t="s">
        <v>791</v>
      </c>
      <c r="IJ377" t="s">
        <v>791</v>
      </c>
      <c r="IL377" t="s">
        <v>791</v>
      </c>
      <c r="IN377" t="s">
        <v>791</v>
      </c>
      <c r="IP377" t="s">
        <v>791</v>
      </c>
      <c r="IR377" t="s">
        <v>791</v>
      </c>
      <c r="IT377" t="s">
        <v>791</v>
      </c>
      <c r="IV377" t="s">
        <v>791</v>
      </c>
      <c r="IX377" t="s">
        <v>791</v>
      </c>
      <c r="IZ377" t="s">
        <v>791</v>
      </c>
      <c r="JB377" t="s">
        <v>791</v>
      </c>
      <c r="JD377" t="s">
        <v>791</v>
      </c>
      <c r="JF377" t="s">
        <v>791</v>
      </c>
      <c r="JH377" t="s">
        <v>791</v>
      </c>
      <c r="JJ377" t="s">
        <v>791</v>
      </c>
      <c r="JL377" t="s">
        <v>791</v>
      </c>
      <c r="JN377" t="s">
        <v>791</v>
      </c>
      <c r="JP377" t="s">
        <v>791</v>
      </c>
      <c r="JR377" t="s">
        <v>791</v>
      </c>
      <c r="JT377" t="s">
        <v>791</v>
      </c>
      <c r="JV377" t="s">
        <v>791</v>
      </c>
      <c r="JX377" t="s">
        <v>791</v>
      </c>
      <c r="JZ377" t="s">
        <v>791</v>
      </c>
      <c r="KB377" t="s">
        <v>791</v>
      </c>
      <c r="KD377" t="s">
        <v>791</v>
      </c>
      <c r="KF377" t="s">
        <v>791</v>
      </c>
      <c r="KH377" t="s">
        <v>791</v>
      </c>
      <c r="KJ377" t="s">
        <v>791</v>
      </c>
      <c r="KL377" t="s">
        <v>791</v>
      </c>
      <c r="KN377" t="s">
        <v>791</v>
      </c>
      <c r="KP377" t="s">
        <v>791</v>
      </c>
      <c r="KR377" t="s">
        <v>791</v>
      </c>
      <c r="KT377" t="s">
        <v>791</v>
      </c>
      <c r="KV377" t="s">
        <v>791</v>
      </c>
      <c r="KX377" t="s">
        <v>791</v>
      </c>
      <c r="KZ377" t="s">
        <v>791</v>
      </c>
      <c r="LB377" t="s">
        <v>791</v>
      </c>
      <c r="LD377" t="s">
        <v>791</v>
      </c>
      <c r="LF377" t="s">
        <v>791</v>
      </c>
      <c r="LH377" t="s">
        <v>791</v>
      </c>
      <c r="LJ377" t="s">
        <v>791</v>
      </c>
      <c r="LL377" t="s">
        <v>791</v>
      </c>
      <c r="LN377" t="s">
        <v>791</v>
      </c>
      <c r="LP377" t="s">
        <v>791</v>
      </c>
      <c r="LR377" t="s">
        <v>791</v>
      </c>
      <c r="LT377" t="s">
        <v>791</v>
      </c>
      <c r="LV377" t="s">
        <v>791</v>
      </c>
      <c r="LX377" t="s">
        <v>791</v>
      </c>
      <c r="LZ377" t="s">
        <v>791</v>
      </c>
      <c r="MB377" t="s">
        <v>791</v>
      </c>
      <c r="MD377" t="s">
        <v>791</v>
      </c>
      <c r="MF377" t="s">
        <v>791</v>
      </c>
      <c r="MH377" t="s">
        <v>791</v>
      </c>
      <c r="MJ377" t="s">
        <v>791</v>
      </c>
      <c r="ML377" t="s">
        <v>791</v>
      </c>
      <c r="MN377" t="s">
        <v>791</v>
      </c>
      <c r="MP377" t="s">
        <v>791</v>
      </c>
      <c r="MR377" t="s">
        <v>791</v>
      </c>
      <c r="MT377" t="s">
        <v>791</v>
      </c>
      <c r="MV377" t="s">
        <v>791</v>
      </c>
      <c r="MX377" t="s">
        <v>791</v>
      </c>
      <c r="MZ377" t="s">
        <v>791</v>
      </c>
      <c r="NB377" t="s">
        <v>791</v>
      </c>
      <c r="ND377" t="s">
        <v>791</v>
      </c>
      <c r="NF377" t="s">
        <v>791</v>
      </c>
      <c r="NH377" t="s">
        <v>791</v>
      </c>
      <c r="NJ377" t="s">
        <v>791</v>
      </c>
      <c r="NL377" t="s">
        <v>791</v>
      </c>
      <c r="NN377" t="s">
        <v>791</v>
      </c>
      <c r="NP377" t="s">
        <v>791</v>
      </c>
      <c r="NR377" t="s">
        <v>791</v>
      </c>
      <c r="NT377" t="s">
        <v>791</v>
      </c>
      <c r="NV377" t="s">
        <v>791</v>
      </c>
      <c r="NX377" t="s">
        <v>791</v>
      </c>
      <c r="NZ377" t="s">
        <v>791</v>
      </c>
      <c r="OB377" t="s">
        <v>791</v>
      </c>
      <c r="OD377" t="s">
        <v>791</v>
      </c>
      <c r="OF377" t="s">
        <v>791</v>
      </c>
      <c r="OH377" t="s">
        <v>791</v>
      </c>
      <c r="OJ377" t="s">
        <v>791</v>
      </c>
      <c r="OL377" t="s">
        <v>791</v>
      </c>
      <c r="ON377" t="s">
        <v>791</v>
      </c>
      <c r="OP377" t="s">
        <v>791</v>
      </c>
      <c r="OR377" t="s">
        <v>791</v>
      </c>
      <c r="OT377" t="s">
        <v>791</v>
      </c>
      <c r="OV377" t="s">
        <v>791</v>
      </c>
      <c r="OX377" t="s">
        <v>791</v>
      </c>
      <c r="OZ377" t="s">
        <v>791</v>
      </c>
      <c r="PB377" t="s">
        <v>791</v>
      </c>
      <c r="PD377" t="s">
        <v>791</v>
      </c>
      <c r="PF377" t="s">
        <v>791</v>
      </c>
      <c r="PH377" t="s">
        <v>791</v>
      </c>
      <c r="PJ377" t="s">
        <v>791</v>
      </c>
      <c r="PL377" t="s">
        <v>791</v>
      </c>
      <c r="PN377" t="s">
        <v>791</v>
      </c>
      <c r="PP377" t="s">
        <v>791</v>
      </c>
      <c r="PR377" t="s">
        <v>791</v>
      </c>
      <c r="PT377" t="s">
        <v>791</v>
      </c>
      <c r="PV377" t="s">
        <v>791</v>
      </c>
      <c r="PX377" t="s">
        <v>791</v>
      </c>
      <c r="PZ377" t="s">
        <v>791</v>
      </c>
      <c r="QB377" t="s">
        <v>791</v>
      </c>
      <c r="QD377" t="s">
        <v>791</v>
      </c>
      <c r="QF377" t="s">
        <v>791</v>
      </c>
      <c r="QH377" t="s">
        <v>791</v>
      </c>
      <c r="QJ377" t="s">
        <v>791</v>
      </c>
      <c r="QL377" t="s">
        <v>791</v>
      </c>
      <c r="QN377" t="s">
        <v>791</v>
      </c>
      <c r="QP377" t="s">
        <v>791</v>
      </c>
      <c r="QR377" t="s">
        <v>791</v>
      </c>
      <c r="QT377" t="s">
        <v>791</v>
      </c>
      <c r="QV377" t="s">
        <v>791</v>
      </c>
      <c r="QX377" t="s">
        <v>791</v>
      </c>
      <c r="QZ377" t="s">
        <v>791</v>
      </c>
      <c r="RB377" t="s">
        <v>791</v>
      </c>
      <c r="RD377" t="s">
        <v>791</v>
      </c>
      <c r="RF377" t="s">
        <v>791</v>
      </c>
      <c r="RH377" t="s">
        <v>791</v>
      </c>
      <c r="RJ377" t="s">
        <v>791</v>
      </c>
      <c r="RL377" t="s">
        <v>791</v>
      </c>
      <c r="RN377" t="s">
        <v>791</v>
      </c>
      <c r="RP377" t="s">
        <v>791</v>
      </c>
      <c r="RR377" t="s">
        <v>791</v>
      </c>
      <c r="RT377" t="s">
        <v>791</v>
      </c>
      <c r="RV377" t="s">
        <v>791</v>
      </c>
      <c r="RX377" t="s">
        <v>791</v>
      </c>
      <c r="RZ377" t="s">
        <v>791</v>
      </c>
      <c r="SB377" t="s">
        <v>791</v>
      </c>
      <c r="SD377" t="s">
        <v>791</v>
      </c>
      <c r="SF377" t="s">
        <v>791</v>
      </c>
      <c r="SH377" t="s">
        <v>791</v>
      </c>
      <c r="SJ377" t="s">
        <v>791</v>
      </c>
      <c r="SL377" t="s">
        <v>791</v>
      </c>
      <c r="SN377" t="s">
        <v>791</v>
      </c>
      <c r="SP377" t="s">
        <v>791</v>
      </c>
      <c r="SR377" t="s">
        <v>791</v>
      </c>
      <c r="ST377" t="s">
        <v>791</v>
      </c>
      <c r="SV377" t="s">
        <v>791</v>
      </c>
      <c r="SX377" t="s">
        <v>791</v>
      </c>
      <c r="SZ377" t="s">
        <v>791</v>
      </c>
      <c r="TB377" t="s">
        <v>791</v>
      </c>
      <c r="TD377" t="s">
        <v>791</v>
      </c>
      <c r="TF377" t="s">
        <v>791</v>
      </c>
      <c r="TH377" t="s">
        <v>791</v>
      </c>
      <c r="TJ377" t="s">
        <v>791</v>
      </c>
      <c r="TL377" t="s">
        <v>791</v>
      </c>
      <c r="TN377" t="s">
        <v>791</v>
      </c>
      <c r="TP377" t="s">
        <v>791</v>
      </c>
      <c r="TR377" t="s">
        <v>791</v>
      </c>
      <c r="TT377" t="s">
        <v>791</v>
      </c>
      <c r="TV377" t="s">
        <v>791</v>
      </c>
      <c r="TX377" t="s">
        <v>791</v>
      </c>
      <c r="TZ377" t="s">
        <v>791</v>
      </c>
      <c r="UB377" t="s">
        <v>791</v>
      </c>
      <c r="UD377" t="s">
        <v>791</v>
      </c>
      <c r="UF377" t="s">
        <v>791</v>
      </c>
      <c r="UH377" t="s">
        <v>791</v>
      </c>
      <c r="UJ377" t="s">
        <v>791</v>
      </c>
      <c r="UL377" t="s">
        <v>791</v>
      </c>
      <c r="UN377" t="s">
        <v>791</v>
      </c>
      <c r="UP377" t="s">
        <v>791</v>
      </c>
      <c r="UR377" t="s">
        <v>791</v>
      </c>
      <c r="UT377" t="s">
        <v>791</v>
      </c>
      <c r="UV377" t="s">
        <v>791</v>
      </c>
      <c r="UX377" t="s">
        <v>791</v>
      </c>
      <c r="UZ377" t="s">
        <v>791</v>
      </c>
      <c r="VB377" t="s">
        <v>791</v>
      </c>
      <c r="VD377" t="s">
        <v>791</v>
      </c>
      <c r="VF377" t="s">
        <v>791</v>
      </c>
      <c r="VH377" t="s">
        <v>791</v>
      </c>
      <c r="VJ377" t="s">
        <v>791</v>
      </c>
      <c r="VL377" t="s">
        <v>791</v>
      </c>
      <c r="VN377" t="s">
        <v>791</v>
      </c>
      <c r="VP377" t="s">
        <v>791</v>
      </c>
      <c r="VR377" t="s">
        <v>791</v>
      </c>
      <c r="VT377" t="s">
        <v>791</v>
      </c>
      <c r="VV377" t="s">
        <v>791</v>
      </c>
      <c r="VX377" t="s">
        <v>791</v>
      </c>
      <c r="VZ377" t="s">
        <v>791</v>
      </c>
      <c r="WB377" t="s">
        <v>791</v>
      </c>
      <c r="WD377" t="s">
        <v>791</v>
      </c>
      <c r="WF377" t="s">
        <v>791</v>
      </c>
      <c r="WH377" t="s">
        <v>791</v>
      </c>
      <c r="WJ377" t="s">
        <v>791</v>
      </c>
      <c r="WL377" t="s">
        <v>791</v>
      </c>
      <c r="WN377" t="s">
        <v>791</v>
      </c>
      <c r="WP377" t="s">
        <v>791</v>
      </c>
      <c r="WR377" t="s">
        <v>791</v>
      </c>
      <c r="WT377" t="s">
        <v>791</v>
      </c>
      <c r="WV377" t="s">
        <v>791</v>
      </c>
      <c r="WX377" t="s">
        <v>791</v>
      </c>
      <c r="WZ377" t="s">
        <v>791</v>
      </c>
      <c r="XB377" t="s">
        <v>791</v>
      </c>
      <c r="XD377" t="s">
        <v>791</v>
      </c>
      <c r="XF377" t="s">
        <v>791</v>
      </c>
      <c r="XH377" t="s">
        <v>791</v>
      </c>
      <c r="XJ377" t="s">
        <v>791</v>
      </c>
      <c r="XL377" t="s">
        <v>791</v>
      </c>
      <c r="XN377" t="s">
        <v>791</v>
      </c>
      <c r="XP377" t="s">
        <v>791</v>
      </c>
      <c r="XR377" t="s">
        <v>791</v>
      </c>
      <c r="XT377" t="s">
        <v>791</v>
      </c>
      <c r="XV377" t="s">
        <v>791</v>
      </c>
      <c r="XX377" t="s">
        <v>791</v>
      </c>
      <c r="XZ377" t="s">
        <v>791</v>
      </c>
      <c r="YB377" t="s">
        <v>791</v>
      </c>
      <c r="YD377" t="s">
        <v>791</v>
      </c>
      <c r="YF377" t="s">
        <v>791</v>
      </c>
      <c r="YH377" t="s">
        <v>791</v>
      </c>
      <c r="YJ377" t="s">
        <v>791</v>
      </c>
      <c r="YL377" t="s">
        <v>791</v>
      </c>
      <c r="YN377" t="s">
        <v>791</v>
      </c>
      <c r="YP377" t="s">
        <v>791</v>
      </c>
      <c r="YR377" t="s">
        <v>791</v>
      </c>
      <c r="YT377" t="s">
        <v>791</v>
      </c>
      <c r="YV377" t="s">
        <v>791</v>
      </c>
      <c r="YX377" t="s">
        <v>791</v>
      </c>
      <c r="YZ377" t="s">
        <v>791</v>
      </c>
      <c r="ZB377" t="s">
        <v>791</v>
      </c>
      <c r="ZD377" t="s">
        <v>791</v>
      </c>
      <c r="ZF377" t="s">
        <v>791</v>
      </c>
      <c r="ZH377" t="s">
        <v>791</v>
      </c>
      <c r="ZJ377" t="s">
        <v>791</v>
      </c>
      <c r="ZL377" t="s">
        <v>791</v>
      </c>
      <c r="ZN377" t="s">
        <v>791</v>
      </c>
      <c r="ZP377" t="s">
        <v>791</v>
      </c>
      <c r="ZR377" t="s">
        <v>791</v>
      </c>
      <c r="ZT377" t="s">
        <v>791</v>
      </c>
      <c r="ZV377" t="s">
        <v>791</v>
      </c>
      <c r="ZX377" t="s">
        <v>791</v>
      </c>
      <c r="ZZ377" t="s">
        <v>791</v>
      </c>
      <c r="AAB377" t="s">
        <v>791</v>
      </c>
      <c r="AAD377" t="s">
        <v>791</v>
      </c>
      <c r="AAF377" t="s">
        <v>791</v>
      </c>
      <c r="AAH377" t="s">
        <v>791</v>
      </c>
      <c r="AAJ377" t="s">
        <v>791</v>
      </c>
      <c r="AAL377" t="s">
        <v>791</v>
      </c>
      <c r="AAN377" t="s">
        <v>791</v>
      </c>
      <c r="AAP377" t="s">
        <v>791</v>
      </c>
      <c r="AAR377" t="s">
        <v>791</v>
      </c>
      <c r="AAT377" t="s">
        <v>791</v>
      </c>
      <c r="AAV377" t="s">
        <v>791</v>
      </c>
      <c r="AAX377" t="s">
        <v>791</v>
      </c>
      <c r="AAZ377" t="s">
        <v>791</v>
      </c>
      <c r="ABB377" t="s">
        <v>791</v>
      </c>
      <c r="ABD377" t="s">
        <v>791</v>
      </c>
      <c r="ABF377" t="s">
        <v>791</v>
      </c>
      <c r="ABH377" t="s">
        <v>791</v>
      </c>
      <c r="ABJ377" t="s">
        <v>791</v>
      </c>
      <c r="ABL377" t="s">
        <v>791</v>
      </c>
      <c r="ABN377" t="s">
        <v>791</v>
      </c>
      <c r="ABP377" t="s">
        <v>791</v>
      </c>
      <c r="ABR377" t="s">
        <v>791</v>
      </c>
      <c r="ABT377" t="s">
        <v>791</v>
      </c>
      <c r="ABV377" t="s">
        <v>791</v>
      </c>
      <c r="ABX377" t="s">
        <v>791</v>
      </c>
      <c r="ABZ377" t="s">
        <v>791</v>
      </c>
      <c r="ACB377" t="s">
        <v>791</v>
      </c>
      <c r="ACD377" t="s">
        <v>791</v>
      </c>
      <c r="ACF377" t="s">
        <v>791</v>
      </c>
      <c r="ACH377" t="s">
        <v>791</v>
      </c>
      <c r="ACJ377" t="s">
        <v>791</v>
      </c>
      <c r="ACL377" t="s">
        <v>791</v>
      </c>
      <c r="ACN377" t="s">
        <v>791</v>
      </c>
      <c r="ACP377" t="s">
        <v>791</v>
      </c>
      <c r="ACR377" t="s">
        <v>791</v>
      </c>
      <c r="ACT377" t="s">
        <v>791</v>
      </c>
      <c r="ACV377" t="s">
        <v>791</v>
      </c>
      <c r="ACX377" t="s">
        <v>791</v>
      </c>
      <c r="ACZ377" t="s">
        <v>791</v>
      </c>
      <c r="ADB377" t="s">
        <v>791</v>
      </c>
      <c r="ADD377" t="s">
        <v>791</v>
      </c>
      <c r="ADF377" t="s">
        <v>791</v>
      </c>
      <c r="ADH377" t="s">
        <v>791</v>
      </c>
      <c r="ADJ377" t="s">
        <v>791</v>
      </c>
      <c r="ADL377" t="s">
        <v>791</v>
      </c>
      <c r="ADN377" t="s">
        <v>791</v>
      </c>
      <c r="ADP377" t="s">
        <v>791</v>
      </c>
      <c r="ADR377" t="s">
        <v>791</v>
      </c>
      <c r="ADT377" t="s">
        <v>791</v>
      </c>
      <c r="ADV377" t="s">
        <v>791</v>
      </c>
      <c r="ADX377" t="s">
        <v>791</v>
      </c>
      <c r="ADZ377" t="s">
        <v>791</v>
      </c>
      <c r="AEB377" t="s">
        <v>791</v>
      </c>
      <c r="AED377" t="s">
        <v>791</v>
      </c>
      <c r="AEF377" t="s">
        <v>791</v>
      </c>
      <c r="AEH377" t="s">
        <v>791</v>
      </c>
      <c r="AEJ377" t="s">
        <v>791</v>
      </c>
      <c r="AEL377" t="s">
        <v>791</v>
      </c>
      <c r="AEN377" t="s">
        <v>791</v>
      </c>
      <c r="AEP377" t="s">
        <v>791</v>
      </c>
      <c r="AER377" t="s">
        <v>791</v>
      </c>
      <c r="AET377" t="s">
        <v>791</v>
      </c>
      <c r="AEV377" t="s">
        <v>791</v>
      </c>
      <c r="AEX377" t="s">
        <v>791</v>
      </c>
      <c r="AEZ377" t="s">
        <v>791</v>
      </c>
      <c r="AFB377" t="s">
        <v>791</v>
      </c>
      <c r="AFD377" t="s">
        <v>791</v>
      </c>
      <c r="AFF377" t="s">
        <v>791</v>
      </c>
      <c r="AFH377" t="s">
        <v>791</v>
      </c>
      <c r="AFJ377" t="s">
        <v>791</v>
      </c>
      <c r="AFL377" t="s">
        <v>791</v>
      </c>
      <c r="AFN377" t="s">
        <v>791</v>
      </c>
      <c r="AFP377" t="s">
        <v>791</v>
      </c>
      <c r="AFR377" t="s">
        <v>791</v>
      </c>
      <c r="AFT377" t="s">
        <v>791</v>
      </c>
      <c r="AFV377" t="s">
        <v>791</v>
      </c>
      <c r="AFX377" t="s">
        <v>791</v>
      </c>
      <c r="AFZ377" t="s">
        <v>791</v>
      </c>
      <c r="AGB377" t="s">
        <v>791</v>
      </c>
      <c r="AGD377" t="s">
        <v>791</v>
      </c>
      <c r="AGF377" t="s">
        <v>791</v>
      </c>
      <c r="AGH377" t="s">
        <v>791</v>
      </c>
      <c r="AGJ377" t="s">
        <v>791</v>
      </c>
      <c r="AGL377" t="s">
        <v>791</v>
      </c>
      <c r="AGN377" t="s">
        <v>791</v>
      </c>
      <c r="AGP377" t="s">
        <v>791</v>
      </c>
      <c r="AGR377" t="s">
        <v>791</v>
      </c>
      <c r="AGT377" t="s">
        <v>791</v>
      </c>
      <c r="AGV377" t="s">
        <v>791</v>
      </c>
      <c r="AGX377" t="s">
        <v>791</v>
      </c>
      <c r="AGZ377" t="s">
        <v>791</v>
      </c>
      <c r="AHB377" t="s">
        <v>791</v>
      </c>
      <c r="AHD377" t="s">
        <v>791</v>
      </c>
      <c r="AHF377" t="s">
        <v>791</v>
      </c>
      <c r="AHH377" t="s">
        <v>791</v>
      </c>
      <c r="AHJ377" t="s">
        <v>791</v>
      </c>
      <c r="AHL377" t="s">
        <v>791</v>
      </c>
      <c r="AHN377" t="s">
        <v>791</v>
      </c>
      <c r="AHP377" t="s">
        <v>791</v>
      </c>
      <c r="AHR377" t="s">
        <v>791</v>
      </c>
      <c r="AHT377" t="s">
        <v>791</v>
      </c>
      <c r="AHV377" t="s">
        <v>791</v>
      </c>
      <c r="AHX377" t="s">
        <v>791</v>
      </c>
      <c r="AHZ377" t="s">
        <v>791</v>
      </c>
      <c r="AIB377" t="s">
        <v>791</v>
      </c>
      <c r="AID377" t="s">
        <v>791</v>
      </c>
      <c r="AIF377" t="s">
        <v>791</v>
      </c>
      <c r="AIH377" t="s">
        <v>791</v>
      </c>
      <c r="AIJ377" t="s">
        <v>791</v>
      </c>
      <c r="AIL377" t="s">
        <v>791</v>
      </c>
      <c r="AIN377" t="s">
        <v>791</v>
      </c>
      <c r="AIP377" t="s">
        <v>791</v>
      </c>
      <c r="AIR377" t="s">
        <v>791</v>
      </c>
      <c r="AIT377" t="s">
        <v>791</v>
      </c>
      <c r="AIV377" t="s">
        <v>791</v>
      </c>
      <c r="AIX377" t="s">
        <v>791</v>
      </c>
      <c r="AIZ377" t="s">
        <v>791</v>
      </c>
      <c r="AJB377" t="s">
        <v>791</v>
      </c>
      <c r="AJD377" t="s">
        <v>791</v>
      </c>
      <c r="AJF377" t="s">
        <v>791</v>
      </c>
      <c r="AJH377" t="s">
        <v>791</v>
      </c>
      <c r="AJJ377" t="s">
        <v>791</v>
      </c>
      <c r="AJL377" t="s">
        <v>791</v>
      </c>
      <c r="AJN377" t="s">
        <v>791</v>
      </c>
      <c r="AJP377" t="s">
        <v>791</v>
      </c>
      <c r="AJR377" t="s">
        <v>791</v>
      </c>
      <c r="AJT377" t="s">
        <v>791</v>
      </c>
      <c r="AJV377" t="s">
        <v>791</v>
      </c>
      <c r="AJX377" t="s">
        <v>791</v>
      </c>
      <c r="AJZ377" t="s">
        <v>791</v>
      </c>
      <c r="AKB377" t="s">
        <v>791</v>
      </c>
      <c r="AKD377" t="s">
        <v>791</v>
      </c>
      <c r="AKF377" t="s">
        <v>791</v>
      </c>
      <c r="AKH377" t="s">
        <v>791</v>
      </c>
      <c r="AKJ377" t="s">
        <v>791</v>
      </c>
      <c r="AKL377" t="s">
        <v>791</v>
      </c>
      <c r="AKN377" t="s">
        <v>791</v>
      </c>
      <c r="AKP377" t="s">
        <v>791</v>
      </c>
      <c r="AKR377" t="s">
        <v>791</v>
      </c>
      <c r="AKT377" t="s">
        <v>791</v>
      </c>
      <c r="AKV377" t="s">
        <v>791</v>
      </c>
      <c r="AKX377" t="s">
        <v>791</v>
      </c>
      <c r="AKZ377" t="s">
        <v>791</v>
      </c>
      <c r="ALB377" t="s">
        <v>791</v>
      </c>
      <c r="ALD377" t="s">
        <v>791</v>
      </c>
      <c r="ALF377" t="s">
        <v>791</v>
      </c>
      <c r="ALH377" t="s">
        <v>791</v>
      </c>
      <c r="ALJ377" t="s">
        <v>791</v>
      </c>
      <c r="ALL377" t="s">
        <v>791</v>
      </c>
      <c r="ALN377" t="s">
        <v>791</v>
      </c>
      <c r="ALP377" t="s">
        <v>791</v>
      </c>
      <c r="ALR377" t="s">
        <v>791</v>
      </c>
      <c r="ALT377" t="s">
        <v>791</v>
      </c>
      <c r="ALV377" t="s">
        <v>791</v>
      </c>
      <c r="ALX377" t="s">
        <v>791</v>
      </c>
      <c r="ALZ377" t="s">
        <v>791</v>
      </c>
      <c r="AMB377" t="s">
        <v>791</v>
      </c>
      <c r="AMD377" t="s">
        <v>791</v>
      </c>
      <c r="AMF377" t="s">
        <v>791</v>
      </c>
      <c r="AMH377" t="s">
        <v>791</v>
      </c>
      <c r="AMJ377" t="s">
        <v>791</v>
      </c>
      <c r="AML377" t="s">
        <v>791</v>
      </c>
      <c r="AMN377" t="s">
        <v>791</v>
      </c>
      <c r="AMP377" t="s">
        <v>791</v>
      </c>
      <c r="AMR377" t="s">
        <v>791</v>
      </c>
      <c r="AMT377" t="s">
        <v>791</v>
      </c>
      <c r="AMV377" t="s">
        <v>791</v>
      </c>
      <c r="AMX377" t="s">
        <v>791</v>
      </c>
      <c r="AMZ377" t="s">
        <v>791</v>
      </c>
      <c r="ANB377" t="s">
        <v>791</v>
      </c>
      <c r="AND377" t="s">
        <v>791</v>
      </c>
      <c r="ANF377" t="s">
        <v>791</v>
      </c>
      <c r="ANH377" t="s">
        <v>791</v>
      </c>
      <c r="ANJ377" t="s">
        <v>791</v>
      </c>
      <c r="ANL377" t="s">
        <v>791</v>
      </c>
      <c r="ANN377" t="s">
        <v>791</v>
      </c>
      <c r="ANP377" t="s">
        <v>791</v>
      </c>
      <c r="ANR377" t="s">
        <v>791</v>
      </c>
      <c r="ANT377" t="s">
        <v>791</v>
      </c>
      <c r="ANV377" t="s">
        <v>791</v>
      </c>
      <c r="ANX377" t="s">
        <v>791</v>
      </c>
      <c r="ANZ377" t="s">
        <v>791</v>
      </c>
      <c r="AOB377" t="s">
        <v>791</v>
      </c>
      <c r="AOD377" t="s">
        <v>791</v>
      </c>
      <c r="AOF377" t="s">
        <v>791</v>
      </c>
      <c r="AOH377" t="s">
        <v>791</v>
      </c>
      <c r="AOJ377" t="s">
        <v>791</v>
      </c>
      <c r="AOL377" t="s">
        <v>791</v>
      </c>
      <c r="AON377" t="s">
        <v>791</v>
      </c>
      <c r="AOP377" t="s">
        <v>791</v>
      </c>
      <c r="AOR377" t="s">
        <v>791</v>
      </c>
      <c r="AOT377" t="s">
        <v>791</v>
      </c>
      <c r="AOV377" t="s">
        <v>791</v>
      </c>
      <c r="AOX377" t="s">
        <v>791</v>
      </c>
      <c r="AOZ377" t="s">
        <v>791</v>
      </c>
      <c r="APB377" t="s">
        <v>791</v>
      </c>
      <c r="APD377" t="s">
        <v>791</v>
      </c>
      <c r="APF377" t="s">
        <v>791</v>
      </c>
      <c r="APH377" t="s">
        <v>791</v>
      </c>
      <c r="APJ377" t="s">
        <v>791</v>
      </c>
      <c r="APL377" t="s">
        <v>791</v>
      </c>
      <c r="APN377" t="s">
        <v>791</v>
      </c>
      <c r="APP377" t="s">
        <v>791</v>
      </c>
      <c r="APR377" t="s">
        <v>791</v>
      </c>
      <c r="APT377" t="s">
        <v>791</v>
      </c>
      <c r="APV377" t="s">
        <v>791</v>
      </c>
      <c r="APX377" t="s">
        <v>791</v>
      </c>
      <c r="APZ377" t="s">
        <v>791</v>
      </c>
      <c r="AQB377" t="s">
        <v>791</v>
      </c>
      <c r="AQD377" t="s">
        <v>791</v>
      </c>
      <c r="AQF377" t="s">
        <v>791</v>
      </c>
      <c r="AQH377" t="s">
        <v>791</v>
      </c>
      <c r="AQJ377" t="s">
        <v>791</v>
      </c>
      <c r="AQL377" t="s">
        <v>791</v>
      </c>
      <c r="AQN377" t="s">
        <v>791</v>
      </c>
      <c r="AQP377" t="s">
        <v>791</v>
      </c>
      <c r="AQR377" t="s">
        <v>791</v>
      </c>
      <c r="AQT377" t="s">
        <v>791</v>
      </c>
      <c r="AQV377" t="s">
        <v>791</v>
      </c>
      <c r="AQX377" t="s">
        <v>791</v>
      </c>
      <c r="AQZ377" t="s">
        <v>791</v>
      </c>
      <c r="ARB377" t="s">
        <v>791</v>
      </c>
      <c r="ARD377" t="s">
        <v>791</v>
      </c>
      <c r="ARF377" t="s">
        <v>791</v>
      </c>
      <c r="ARH377" t="s">
        <v>791</v>
      </c>
      <c r="ARJ377" t="s">
        <v>791</v>
      </c>
      <c r="ARL377" t="s">
        <v>791</v>
      </c>
      <c r="ARN377" t="s">
        <v>791</v>
      </c>
      <c r="ARP377" t="s">
        <v>791</v>
      </c>
      <c r="ARR377" t="s">
        <v>791</v>
      </c>
      <c r="ART377" t="s">
        <v>791</v>
      </c>
      <c r="ARV377" t="s">
        <v>791</v>
      </c>
      <c r="ARX377" t="s">
        <v>791</v>
      </c>
      <c r="ARZ377" t="s">
        <v>791</v>
      </c>
      <c r="ASB377" t="s">
        <v>791</v>
      </c>
      <c r="ASD377" t="s">
        <v>791</v>
      </c>
      <c r="ASF377" t="s">
        <v>791</v>
      </c>
      <c r="ASH377" t="s">
        <v>791</v>
      </c>
      <c r="ASJ377" t="s">
        <v>791</v>
      </c>
      <c r="ASL377" t="s">
        <v>791</v>
      </c>
      <c r="ASN377" t="s">
        <v>791</v>
      </c>
      <c r="ASP377" t="s">
        <v>791</v>
      </c>
      <c r="ASR377" t="s">
        <v>791</v>
      </c>
      <c r="AST377" t="s">
        <v>791</v>
      </c>
      <c r="ASV377" t="s">
        <v>791</v>
      </c>
      <c r="ASX377" t="s">
        <v>791</v>
      </c>
      <c r="ASZ377" t="s">
        <v>791</v>
      </c>
      <c r="ATB377" t="s">
        <v>791</v>
      </c>
      <c r="ATD377" t="s">
        <v>791</v>
      </c>
      <c r="ATF377" t="s">
        <v>791</v>
      </c>
      <c r="ATH377" t="s">
        <v>791</v>
      </c>
      <c r="ATJ377" t="s">
        <v>791</v>
      </c>
      <c r="ATL377" t="s">
        <v>791</v>
      </c>
      <c r="ATN377" t="s">
        <v>791</v>
      </c>
      <c r="ATP377" t="s">
        <v>791</v>
      </c>
      <c r="ATR377" t="s">
        <v>791</v>
      </c>
      <c r="ATT377" t="s">
        <v>791</v>
      </c>
      <c r="ATV377" t="s">
        <v>791</v>
      </c>
      <c r="ATX377" t="s">
        <v>791</v>
      </c>
      <c r="ATZ377" t="s">
        <v>791</v>
      </c>
      <c r="AUB377" t="s">
        <v>791</v>
      </c>
      <c r="AUD377" t="s">
        <v>791</v>
      </c>
      <c r="AUF377" t="s">
        <v>791</v>
      </c>
      <c r="AUH377" t="s">
        <v>791</v>
      </c>
      <c r="AUJ377" t="s">
        <v>791</v>
      </c>
      <c r="AUL377" t="s">
        <v>791</v>
      </c>
      <c r="AUN377" t="s">
        <v>791</v>
      </c>
      <c r="AUP377" t="s">
        <v>791</v>
      </c>
      <c r="AUR377" t="s">
        <v>791</v>
      </c>
      <c r="AUT377" t="s">
        <v>791</v>
      </c>
      <c r="AUV377" t="s">
        <v>791</v>
      </c>
      <c r="AUX377" t="s">
        <v>791</v>
      </c>
      <c r="AUZ377" t="s">
        <v>791</v>
      </c>
      <c r="AVB377" t="s">
        <v>791</v>
      </c>
      <c r="AVD377" t="s">
        <v>791</v>
      </c>
      <c r="AVF377" t="s">
        <v>791</v>
      </c>
      <c r="AVH377" t="s">
        <v>791</v>
      </c>
      <c r="AVJ377" t="s">
        <v>791</v>
      </c>
      <c r="AVL377" t="s">
        <v>791</v>
      </c>
      <c r="AVN377" t="s">
        <v>791</v>
      </c>
      <c r="AVP377" t="s">
        <v>791</v>
      </c>
      <c r="AVR377" t="s">
        <v>791</v>
      </c>
      <c r="AVT377" t="s">
        <v>791</v>
      </c>
      <c r="AVV377" t="s">
        <v>791</v>
      </c>
      <c r="AVX377" t="s">
        <v>791</v>
      </c>
      <c r="AVZ377" t="s">
        <v>791</v>
      </c>
      <c r="AWB377" t="s">
        <v>791</v>
      </c>
      <c r="AWD377" t="s">
        <v>791</v>
      </c>
      <c r="AWF377" t="s">
        <v>791</v>
      </c>
      <c r="AWH377" t="s">
        <v>791</v>
      </c>
      <c r="AWJ377" t="s">
        <v>791</v>
      </c>
      <c r="AWL377" t="s">
        <v>791</v>
      </c>
      <c r="AWN377" t="s">
        <v>791</v>
      </c>
      <c r="AWP377" t="s">
        <v>791</v>
      </c>
      <c r="AWR377" t="s">
        <v>791</v>
      </c>
      <c r="AWT377" t="s">
        <v>791</v>
      </c>
      <c r="AWV377" t="s">
        <v>791</v>
      </c>
      <c r="AWX377" t="s">
        <v>791</v>
      </c>
      <c r="AWZ377" t="s">
        <v>791</v>
      </c>
      <c r="AXB377" t="s">
        <v>791</v>
      </c>
      <c r="AXD377" t="s">
        <v>791</v>
      </c>
      <c r="AXF377" t="s">
        <v>791</v>
      </c>
      <c r="AXH377" t="s">
        <v>791</v>
      </c>
      <c r="AXJ377" t="s">
        <v>791</v>
      </c>
      <c r="AXL377" t="s">
        <v>791</v>
      </c>
      <c r="AXN377" t="s">
        <v>791</v>
      </c>
      <c r="AXP377" t="s">
        <v>791</v>
      </c>
      <c r="AXR377" t="s">
        <v>791</v>
      </c>
      <c r="AXT377" t="s">
        <v>791</v>
      </c>
      <c r="AXV377" t="s">
        <v>791</v>
      </c>
      <c r="AXX377" t="s">
        <v>791</v>
      </c>
      <c r="AXZ377" t="s">
        <v>791</v>
      </c>
      <c r="AYB377" t="s">
        <v>791</v>
      </c>
      <c r="AYD377" t="s">
        <v>791</v>
      </c>
      <c r="AYF377" t="s">
        <v>791</v>
      </c>
      <c r="AYH377" t="s">
        <v>791</v>
      </c>
      <c r="AYJ377" t="s">
        <v>791</v>
      </c>
      <c r="AYL377" t="s">
        <v>791</v>
      </c>
      <c r="AYN377" t="s">
        <v>791</v>
      </c>
      <c r="AYP377" t="s">
        <v>791</v>
      </c>
      <c r="AYR377" t="s">
        <v>791</v>
      </c>
      <c r="AYT377" t="s">
        <v>791</v>
      </c>
      <c r="AYV377" t="s">
        <v>791</v>
      </c>
      <c r="AYX377" t="s">
        <v>791</v>
      </c>
      <c r="AYZ377" t="s">
        <v>791</v>
      </c>
      <c r="AZB377" t="s">
        <v>791</v>
      </c>
      <c r="AZD377" t="s">
        <v>791</v>
      </c>
      <c r="AZF377" t="s">
        <v>791</v>
      </c>
      <c r="AZH377" t="s">
        <v>791</v>
      </c>
      <c r="AZJ377" t="s">
        <v>791</v>
      </c>
      <c r="AZL377" t="s">
        <v>791</v>
      </c>
      <c r="AZN377" t="s">
        <v>791</v>
      </c>
      <c r="AZP377" t="s">
        <v>791</v>
      </c>
      <c r="AZR377" t="s">
        <v>791</v>
      </c>
      <c r="AZT377" t="s">
        <v>791</v>
      </c>
      <c r="AZV377" t="s">
        <v>791</v>
      </c>
      <c r="AZX377" t="s">
        <v>791</v>
      </c>
      <c r="AZZ377" t="s">
        <v>791</v>
      </c>
      <c r="BAB377" t="s">
        <v>791</v>
      </c>
      <c r="BAD377" t="s">
        <v>791</v>
      </c>
      <c r="BAF377" t="s">
        <v>791</v>
      </c>
      <c r="BAH377" t="s">
        <v>791</v>
      </c>
      <c r="BAJ377" t="s">
        <v>791</v>
      </c>
      <c r="BAL377" t="s">
        <v>791</v>
      </c>
      <c r="BAN377" t="s">
        <v>791</v>
      </c>
      <c r="BAP377" t="s">
        <v>791</v>
      </c>
      <c r="BAR377" t="s">
        <v>791</v>
      </c>
      <c r="BAT377" t="s">
        <v>791</v>
      </c>
      <c r="BAV377" t="s">
        <v>791</v>
      </c>
      <c r="BAX377" t="s">
        <v>791</v>
      </c>
      <c r="BAZ377" t="s">
        <v>791</v>
      </c>
      <c r="BBB377" t="s">
        <v>791</v>
      </c>
      <c r="BBD377" t="s">
        <v>791</v>
      </c>
      <c r="BBF377" t="s">
        <v>791</v>
      </c>
      <c r="BBH377" t="s">
        <v>791</v>
      </c>
      <c r="BBJ377" t="s">
        <v>791</v>
      </c>
      <c r="BBL377" t="s">
        <v>791</v>
      </c>
      <c r="BBN377" t="s">
        <v>791</v>
      </c>
      <c r="BBP377" t="s">
        <v>791</v>
      </c>
      <c r="BBR377" t="s">
        <v>791</v>
      </c>
      <c r="BBT377" t="s">
        <v>791</v>
      </c>
      <c r="BBV377" t="s">
        <v>791</v>
      </c>
      <c r="BBX377" t="s">
        <v>791</v>
      </c>
      <c r="BBZ377" t="s">
        <v>791</v>
      </c>
      <c r="BCB377" t="s">
        <v>791</v>
      </c>
      <c r="BCD377" t="s">
        <v>791</v>
      </c>
      <c r="BCF377" t="s">
        <v>791</v>
      </c>
      <c r="BCH377" t="s">
        <v>791</v>
      </c>
      <c r="BCJ377" t="s">
        <v>791</v>
      </c>
      <c r="BCL377" t="s">
        <v>791</v>
      </c>
      <c r="BCN377" t="s">
        <v>791</v>
      </c>
      <c r="BCP377" t="s">
        <v>791</v>
      </c>
      <c r="BCR377" t="s">
        <v>791</v>
      </c>
      <c r="BCT377" t="s">
        <v>791</v>
      </c>
      <c r="BCV377" t="s">
        <v>791</v>
      </c>
      <c r="BCX377" t="s">
        <v>791</v>
      </c>
      <c r="BCZ377" t="s">
        <v>791</v>
      </c>
      <c r="BDB377" t="s">
        <v>791</v>
      </c>
      <c r="BDD377" t="s">
        <v>791</v>
      </c>
      <c r="BDF377" t="s">
        <v>791</v>
      </c>
      <c r="BDH377" t="s">
        <v>791</v>
      </c>
      <c r="BDJ377" t="s">
        <v>791</v>
      </c>
      <c r="BDL377" t="s">
        <v>791</v>
      </c>
      <c r="BDN377" t="s">
        <v>791</v>
      </c>
      <c r="BDP377" t="s">
        <v>791</v>
      </c>
      <c r="BDR377" t="s">
        <v>791</v>
      </c>
      <c r="BDT377" t="s">
        <v>791</v>
      </c>
      <c r="BDV377" t="s">
        <v>791</v>
      </c>
      <c r="BDX377" t="s">
        <v>791</v>
      </c>
      <c r="BDZ377" t="s">
        <v>791</v>
      </c>
      <c r="BEB377" t="s">
        <v>791</v>
      </c>
      <c r="BED377" t="s">
        <v>791</v>
      </c>
      <c r="BEF377" t="s">
        <v>791</v>
      </c>
      <c r="BEH377" t="s">
        <v>791</v>
      </c>
      <c r="BEJ377" t="s">
        <v>791</v>
      </c>
      <c r="BEL377" t="s">
        <v>791</v>
      </c>
      <c r="BEN377" t="s">
        <v>791</v>
      </c>
      <c r="BEP377" t="s">
        <v>791</v>
      </c>
      <c r="BER377" t="s">
        <v>791</v>
      </c>
      <c r="BET377" t="s">
        <v>791</v>
      </c>
      <c r="BEV377" t="s">
        <v>791</v>
      </c>
      <c r="BEX377" t="s">
        <v>791</v>
      </c>
      <c r="BEZ377" t="s">
        <v>791</v>
      </c>
      <c r="BFB377" t="s">
        <v>791</v>
      </c>
      <c r="BFD377" t="s">
        <v>791</v>
      </c>
      <c r="BFF377" t="s">
        <v>791</v>
      </c>
      <c r="BFH377" t="s">
        <v>791</v>
      </c>
      <c r="BFJ377" t="s">
        <v>791</v>
      </c>
      <c r="BFL377" t="s">
        <v>791</v>
      </c>
      <c r="BFN377" t="s">
        <v>791</v>
      </c>
      <c r="BFP377" t="s">
        <v>791</v>
      </c>
      <c r="BFR377" t="s">
        <v>791</v>
      </c>
      <c r="BFT377" t="s">
        <v>791</v>
      </c>
      <c r="BFV377" t="s">
        <v>791</v>
      </c>
      <c r="BFX377" t="s">
        <v>791</v>
      </c>
      <c r="BFZ377" t="s">
        <v>791</v>
      </c>
      <c r="BGB377" t="s">
        <v>791</v>
      </c>
      <c r="BGD377" t="s">
        <v>791</v>
      </c>
      <c r="BGF377" t="s">
        <v>791</v>
      </c>
      <c r="BGH377" t="s">
        <v>791</v>
      </c>
      <c r="BGJ377" t="s">
        <v>791</v>
      </c>
      <c r="BGL377" t="s">
        <v>791</v>
      </c>
      <c r="BGN377" t="s">
        <v>791</v>
      </c>
      <c r="BGP377" t="s">
        <v>791</v>
      </c>
      <c r="BGR377" t="s">
        <v>791</v>
      </c>
      <c r="BGT377" t="s">
        <v>791</v>
      </c>
      <c r="BGV377" t="s">
        <v>791</v>
      </c>
      <c r="BGX377" t="s">
        <v>791</v>
      </c>
      <c r="BGZ377" t="s">
        <v>791</v>
      </c>
      <c r="BHB377" t="s">
        <v>791</v>
      </c>
      <c r="BHD377" t="s">
        <v>791</v>
      </c>
      <c r="BHF377" t="s">
        <v>791</v>
      </c>
      <c r="BHH377" t="s">
        <v>791</v>
      </c>
      <c r="BHJ377" t="s">
        <v>791</v>
      </c>
      <c r="BHL377" t="s">
        <v>791</v>
      </c>
      <c r="BHN377" t="s">
        <v>791</v>
      </c>
      <c r="BHP377" t="s">
        <v>791</v>
      </c>
      <c r="BHR377" t="s">
        <v>791</v>
      </c>
      <c r="BHT377" t="s">
        <v>791</v>
      </c>
      <c r="BHV377" t="s">
        <v>791</v>
      </c>
      <c r="BHX377" t="s">
        <v>791</v>
      </c>
      <c r="BHZ377" t="s">
        <v>791</v>
      </c>
      <c r="BIB377" t="s">
        <v>791</v>
      </c>
      <c r="BID377" t="s">
        <v>791</v>
      </c>
      <c r="BIF377" t="s">
        <v>791</v>
      </c>
      <c r="BIH377" t="s">
        <v>791</v>
      </c>
      <c r="BIJ377" t="s">
        <v>791</v>
      </c>
      <c r="BIL377" t="s">
        <v>791</v>
      </c>
      <c r="BIN377" t="s">
        <v>791</v>
      </c>
      <c r="BIP377" t="s">
        <v>791</v>
      </c>
      <c r="BIR377" t="s">
        <v>791</v>
      </c>
      <c r="BIT377" t="s">
        <v>791</v>
      </c>
      <c r="BIV377" t="s">
        <v>791</v>
      </c>
      <c r="BIX377" t="s">
        <v>791</v>
      </c>
      <c r="BIZ377" t="s">
        <v>791</v>
      </c>
      <c r="BJB377" t="s">
        <v>791</v>
      </c>
      <c r="BJD377" t="s">
        <v>791</v>
      </c>
      <c r="BJF377" t="s">
        <v>791</v>
      </c>
      <c r="BJH377" t="s">
        <v>791</v>
      </c>
      <c r="BJJ377" t="s">
        <v>791</v>
      </c>
      <c r="BJL377" t="s">
        <v>791</v>
      </c>
      <c r="BJN377" t="s">
        <v>791</v>
      </c>
      <c r="BJP377" t="s">
        <v>791</v>
      </c>
      <c r="BJR377" t="s">
        <v>791</v>
      </c>
      <c r="BJT377" t="s">
        <v>791</v>
      </c>
      <c r="BJV377" t="s">
        <v>791</v>
      </c>
      <c r="BJX377" t="s">
        <v>791</v>
      </c>
      <c r="BJZ377" t="s">
        <v>791</v>
      </c>
      <c r="BKB377" t="s">
        <v>791</v>
      </c>
      <c r="BKD377" t="s">
        <v>791</v>
      </c>
      <c r="BKF377" t="s">
        <v>791</v>
      </c>
      <c r="BKH377" t="s">
        <v>791</v>
      </c>
      <c r="BKJ377" t="s">
        <v>791</v>
      </c>
      <c r="BKL377" t="s">
        <v>791</v>
      </c>
      <c r="BKN377" t="s">
        <v>791</v>
      </c>
      <c r="BKP377" t="s">
        <v>791</v>
      </c>
      <c r="BKR377" t="s">
        <v>791</v>
      </c>
      <c r="BKT377" t="s">
        <v>791</v>
      </c>
      <c r="BKV377" t="s">
        <v>791</v>
      </c>
      <c r="BKX377" t="s">
        <v>791</v>
      </c>
      <c r="BKZ377" t="s">
        <v>791</v>
      </c>
      <c r="BLB377" t="s">
        <v>791</v>
      </c>
      <c r="BLD377" t="s">
        <v>791</v>
      </c>
      <c r="BLF377" t="s">
        <v>791</v>
      </c>
      <c r="BLH377" t="s">
        <v>791</v>
      </c>
      <c r="BLJ377" t="s">
        <v>791</v>
      </c>
      <c r="BLL377" t="s">
        <v>791</v>
      </c>
      <c r="BLN377" t="s">
        <v>791</v>
      </c>
      <c r="BLP377" t="s">
        <v>791</v>
      </c>
      <c r="BLR377" t="s">
        <v>791</v>
      </c>
      <c r="BLT377" t="s">
        <v>791</v>
      </c>
      <c r="BLV377" t="s">
        <v>791</v>
      </c>
      <c r="BLX377" t="s">
        <v>791</v>
      </c>
      <c r="BLZ377" t="s">
        <v>791</v>
      </c>
      <c r="BMB377" t="s">
        <v>791</v>
      </c>
      <c r="BMD377" t="s">
        <v>791</v>
      </c>
      <c r="BMF377" t="s">
        <v>791</v>
      </c>
      <c r="BMH377" t="s">
        <v>791</v>
      </c>
      <c r="BMJ377" t="s">
        <v>791</v>
      </c>
      <c r="BML377" t="s">
        <v>791</v>
      </c>
      <c r="BMN377" t="s">
        <v>791</v>
      </c>
      <c r="BMP377" t="s">
        <v>791</v>
      </c>
      <c r="BMR377" t="s">
        <v>791</v>
      </c>
      <c r="BMT377" t="s">
        <v>791</v>
      </c>
      <c r="BMV377" t="s">
        <v>791</v>
      </c>
      <c r="BMX377" t="s">
        <v>791</v>
      </c>
      <c r="BMZ377" t="s">
        <v>791</v>
      </c>
      <c r="BNB377" t="s">
        <v>791</v>
      </c>
      <c r="BND377" t="s">
        <v>791</v>
      </c>
      <c r="BNF377" t="s">
        <v>791</v>
      </c>
      <c r="BNH377" t="s">
        <v>791</v>
      </c>
      <c r="BNJ377" t="s">
        <v>791</v>
      </c>
      <c r="BNL377" t="s">
        <v>791</v>
      </c>
      <c r="BNN377" t="s">
        <v>791</v>
      </c>
      <c r="BNP377" t="s">
        <v>791</v>
      </c>
      <c r="BNR377" t="s">
        <v>791</v>
      </c>
      <c r="BNT377" t="s">
        <v>791</v>
      </c>
      <c r="BNV377" t="s">
        <v>791</v>
      </c>
      <c r="BNX377" t="s">
        <v>791</v>
      </c>
      <c r="BNZ377" t="s">
        <v>791</v>
      </c>
      <c r="BOB377" t="s">
        <v>791</v>
      </c>
      <c r="BOD377" t="s">
        <v>791</v>
      </c>
      <c r="BOF377" t="s">
        <v>791</v>
      </c>
      <c r="BOH377" t="s">
        <v>791</v>
      </c>
      <c r="BOJ377" t="s">
        <v>791</v>
      </c>
      <c r="BOL377" t="s">
        <v>791</v>
      </c>
      <c r="BON377" t="s">
        <v>791</v>
      </c>
      <c r="BOP377" t="s">
        <v>791</v>
      </c>
      <c r="BOR377" t="s">
        <v>791</v>
      </c>
      <c r="BOT377" t="s">
        <v>791</v>
      </c>
      <c r="BOV377" t="s">
        <v>791</v>
      </c>
      <c r="BOX377" t="s">
        <v>791</v>
      </c>
      <c r="BOZ377" t="s">
        <v>791</v>
      </c>
      <c r="BPB377" t="s">
        <v>791</v>
      </c>
      <c r="BPD377" t="s">
        <v>791</v>
      </c>
      <c r="BPF377" t="s">
        <v>791</v>
      </c>
      <c r="BPH377" t="s">
        <v>791</v>
      </c>
      <c r="BPJ377" t="s">
        <v>791</v>
      </c>
      <c r="BPL377" t="s">
        <v>791</v>
      </c>
      <c r="BPN377" t="s">
        <v>791</v>
      </c>
      <c r="BPP377" t="s">
        <v>791</v>
      </c>
      <c r="BPR377" t="s">
        <v>791</v>
      </c>
      <c r="BPT377" t="s">
        <v>791</v>
      </c>
      <c r="BPV377" t="s">
        <v>791</v>
      </c>
      <c r="BPX377" t="s">
        <v>791</v>
      </c>
      <c r="BPZ377" t="s">
        <v>791</v>
      </c>
      <c r="BQB377" t="s">
        <v>791</v>
      </c>
      <c r="BQD377" t="s">
        <v>791</v>
      </c>
      <c r="BQF377" t="s">
        <v>791</v>
      </c>
      <c r="BQH377" t="s">
        <v>791</v>
      </c>
      <c r="BQJ377" t="s">
        <v>791</v>
      </c>
      <c r="BQL377" t="s">
        <v>791</v>
      </c>
      <c r="BQN377" t="s">
        <v>791</v>
      </c>
      <c r="BQP377" t="s">
        <v>791</v>
      </c>
      <c r="BQR377" t="s">
        <v>791</v>
      </c>
      <c r="BQT377" t="s">
        <v>791</v>
      </c>
      <c r="BQV377" t="s">
        <v>791</v>
      </c>
      <c r="BQX377" t="s">
        <v>791</v>
      </c>
      <c r="BQZ377" t="s">
        <v>791</v>
      </c>
      <c r="BRB377" t="s">
        <v>791</v>
      </c>
      <c r="BRD377" t="s">
        <v>791</v>
      </c>
      <c r="BRF377" t="s">
        <v>791</v>
      </c>
      <c r="BRH377" t="s">
        <v>791</v>
      </c>
      <c r="BRJ377" t="s">
        <v>791</v>
      </c>
      <c r="BRL377" t="s">
        <v>791</v>
      </c>
      <c r="BRN377" t="s">
        <v>791</v>
      </c>
      <c r="BRP377" t="s">
        <v>791</v>
      </c>
      <c r="BRR377" t="s">
        <v>791</v>
      </c>
      <c r="BRT377" t="s">
        <v>791</v>
      </c>
      <c r="BRV377" t="s">
        <v>791</v>
      </c>
      <c r="BRX377" t="s">
        <v>791</v>
      </c>
      <c r="BRZ377" t="s">
        <v>791</v>
      </c>
      <c r="BSB377" t="s">
        <v>791</v>
      </c>
      <c r="BSD377" t="s">
        <v>791</v>
      </c>
      <c r="BSF377" t="s">
        <v>791</v>
      </c>
      <c r="BSH377" t="s">
        <v>791</v>
      </c>
      <c r="BSJ377" t="s">
        <v>791</v>
      </c>
      <c r="BSL377" t="s">
        <v>791</v>
      </c>
      <c r="BSN377" t="s">
        <v>791</v>
      </c>
      <c r="BSP377" t="s">
        <v>791</v>
      </c>
      <c r="BSR377" t="s">
        <v>791</v>
      </c>
      <c r="BST377" t="s">
        <v>791</v>
      </c>
      <c r="BSV377" t="s">
        <v>791</v>
      </c>
      <c r="BSX377" t="s">
        <v>791</v>
      </c>
      <c r="BSZ377" t="s">
        <v>791</v>
      </c>
      <c r="BTB377" t="s">
        <v>791</v>
      </c>
      <c r="BTD377" t="s">
        <v>791</v>
      </c>
      <c r="BTF377" t="s">
        <v>791</v>
      </c>
      <c r="BTH377" t="s">
        <v>791</v>
      </c>
      <c r="BTJ377" t="s">
        <v>791</v>
      </c>
      <c r="BTL377" t="s">
        <v>791</v>
      </c>
      <c r="BTN377" t="s">
        <v>791</v>
      </c>
      <c r="BTP377" t="s">
        <v>791</v>
      </c>
      <c r="BTR377" t="s">
        <v>791</v>
      </c>
      <c r="BTT377" t="s">
        <v>791</v>
      </c>
      <c r="BTV377" t="s">
        <v>791</v>
      </c>
      <c r="BTX377" t="s">
        <v>791</v>
      </c>
      <c r="BTZ377" t="s">
        <v>791</v>
      </c>
      <c r="BUB377" t="s">
        <v>791</v>
      </c>
      <c r="BUD377" t="s">
        <v>791</v>
      </c>
      <c r="BUF377" t="s">
        <v>791</v>
      </c>
      <c r="BUH377" t="s">
        <v>791</v>
      </c>
      <c r="BUJ377" t="s">
        <v>791</v>
      </c>
      <c r="BUL377" t="s">
        <v>791</v>
      </c>
      <c r="BUN377" t="s">
        <v>791</v>
      </c>
      <c r="BUP377" t="s">
        <v>791</v>
      </c>
      <c r="BUR377" t="s">
        <v>791</v>
      </c>
      <c r="BUT377" t="s">
        <v>791</v>
      </c>
      <c r="BUV377" t="s">
        <v>791</v>
      </c>
      <c r="BUX377" t="s">
        <v>791</v>
      </c>
      <c r="BUZ377" t="s">
        <v>791</v>
      </c>
      <c r="BVB377" t="s">
        <v>791</v>
      </c>
      <c r="BVD377" t="s">
        <v>791</v>
      </c>
      <c r="BVF377" t="s">
        <v>791</v>
      </c>
      <c r="BVH377" t="s">
        <v>791</v>
      </c>
      <c r="BVJ377" t="s">
        <v>791</v>
      </c>
      <c r="BVL377" t="s">
        <v>791</v>
      </c>
      <c r="BVN377" t="s">
        <v>791</v>
      </c>
      <c r="BVP377" t="s">
        <v>791</v>
      </c>
      <c r="BVR377" t="s">
        <v>791</v>
      </c>
      <c r="BVT377" t="s">
        <v>791</v>
      </c>
      <c r="BVV377" t="s">
        <v>791</v>
      </c>
      <c r="BVX377" t="s">
        <v>791</v>
      </c>
      <c r="BVZ377" t="s">
        <v>791</v>
      </c>
      <c r="BWB377" t="s">
        <v>791</v>
      </c>
      <c r="BWD377" t="s">
        <v>791</v>
      </c>
      <c r="BWF377" t="s">
        <v>791</v>
      </c>
      <c r="BWH377" t="s">
        <v>791</v>
      </c>
      <c r="BWJ377" t="s">
        <v>791</v>
      </c>
      <c r="BWL377" t="s">
        <v>791</v>
      </c>
      <c r="BWN377" t="s">
        <v>791</v>
      </c>
      <c r="BWP377" t="s">
        <v>791</v>
      </c>
      <c r="BWR377" t="s">
        <v>791</v>
      </c>
      <c r="BWT377" t="s">
        <v>791</v>
      </c>
      <c r="BWV377" t="s">
        <v>791</v>
      </c>
      <c r="BWX377" t="s">
        <v>791</v>
      </c>
      <c r="BWZ377" t="s">
        <v>791</v>
      </c>
      <c r="BXB377" t="s">
        <v>791</v>
      </c>
      <c r="BXD377" t="s">
        <v>791</v>
      </c>
      <c r="BXF377" t="s">
        <v>791</v>
      </c>
      <c r="BXH377" t="s">
        <v>791</v>
      </c>
      <c r="BXJ377" t="s">
        <v>791</v>
      </c>
      <c r="BXL377" t="s">
        <v>791</v>
      </c>
      <c r="BXN377" t="s">
        <v>791</v>
      </c>
      <c r="BXP377" t="s">
        <v>791</v>
      </c>
      <c r="BXR377" t="s">
        <v>791</v>
      </c>
      <c r="BXT377" t="s">
        <v>791</v>
      </c>
      <c r="BXV377" t="s">
        <v>791</v>
      </c>
      <c r="BXX377" t="s">
        <v>791</v>
      </c>
      <c r="BXZ377" t="s">
        <v>791</v>
      </c>
      <c r="BYB377" t="s">
        <v>791</v>
      </c>
      <c r="BYD377" t="s">
        <v>791</v>
      </c>
      <c r="BYF377" t="s">
        <v>791</v>
      </c>
      <c r="BYH377" t="s">
        <v>791</v>
      </c>
      <c r="BYJ377" t="s">
        <v>791</v>
      </c>
      <c r="BYL377" t="s">
        <v>791</v>
      </c>
      <c r="BYN377" t="s">
        <v>791</v>
      </c>
      <c r="BYP377" t="s">
        <v>791</v>
      </c>
      <c r="BYR377" t="s">
        <v>791</v>
      </c>
      <c r="BYT377" t="s">
        <v>791</v>
      </c>
      <c r="BYV377" t="s">
        <v>791</v>
      </c>
      <c r="BYX377" t="s">
        <v>791</v>
      </c>
      <c r="BYZ377" t="s">
        <v>791</v>
      </c>
      <c r="BZB377" t="s">
        <v>791</v>
      </c>
      <c r="BZD377" t="s">
        <v>791</v>
      </c>
      <c r="BZF377" t="s">
        <v>791</v>
      </c>
      <c r="BZH377" t="s">
        <v>791</v>
      </c>
      <c r="BZJ377" t="s">
        <v>791</v>
      </c>
      <c r="BZL377" t="s">
        <v>791</v>
      </c>
      <c r="BZN377" t="s">
        <v>791</v>
      </c>
      <c r="BZP377" t="s">
        <v>791</v>
      </c>
      <c r="BZR377" t="s">
        <v>791</v>
      </c>
      <c r="BZT377" t="s">
        <v>791</v>
      </c>
      <c r="BZV377" t="s">
        <v>791</v>
      </c>
      <c r="BZX377" t="s">
        <v>791</v>
      </c>
      <c r="BZZ377" t="s">
        <v>791</v>
      </c>
      <c r="CAB377" t="s">
        <v>791</v>
      </c>
      <c r="CAD377" t="s">
        <v>791</v>
      </c>
      <c r="CAF377" t="s">
        <v>791</v>
      </c>
      <c r="CAH377" t="s">
        <v>791</v>
      </c>
      <c r="CAJ377" t="s">
        <v>791</v>
      </c>
      <c r="CAL377" t="s">
        <v>791</v>
      </c>
      <c r="CAN377" t="s">
        <v>791</v>
      </c>
      <c r="CAP377" t="s">
        <v>791</v>
      </c>
      <c r="CAR377" t="s">
        <v>791</v>
      </c>
      <c r="CAT377" t="s">
        <v>791</v>
      </c>
      <c r="CAV377" t="s">
        <v>791</v>
      </c>
      <c r="CAX377" t="s">
        <v>791</v>
      </c>
      <c r="CAZ377" t="s">
        <v>791</v>
      </c>
      <c r="CBB377" t="s">
        <v>791</v>
      </c>
      <c r="CBD377" t="s">
        <v>791</v>
      </c>
      <c r="CBF377" t="s">
        <v>791</v>
      </c>
      <c r="CBH377" t="s">
        <v>791</v>
      </c>
      <c r="CBJ377" t="s">
        <v>791</v>
      </c>
      <c r="CBL377" t="s">
        <v>791</v>
      </c>
      <c r="CBN377" t="s">
        <v>791</v>
      </c>
      <c r="CBP377" t="s">
        <v>791</v>
      </c>
      <c r="CBR377" t="s">
        <v>791</v>
      </c>
      <c r="CBT377" t="s">
        <v>791</v>
      </c>
      <c r="CBV377" t="s">
        <v>791</v>
      </c>
      <c r="CBX377" t="s">
        <v>791</v>
      </c>
      <c r="CBZ377" t="s">
        <v>791</v>
      </c>
      <c r="CCB377" t="s">
        <v>791</v>
      </c>
      <c r="CCD377" t="s">
        <v>791</v>
      </c>
      <c r="CCF377" t="s">
        <v>791</v>
      </c>
      <c r="CCH377" t="s">
        <v>791</v>
      </c>
      <c r="CCJ377" t="s">
        <v>791</v>
      </c>
      <c r="CCL377" t="s">
        <v>791</v>
      </c>
      <c r="CCN377" t="s">
        <v>791</v>
      </c>
      <c r="CCP377" t="s">
        <v>791</v>
      </c>
      <c r="CCR377" t="s">
        <v>791</v>
      </c>
      <c r="CCT377" t="s">
        <v>791</v>
      </c>
      <c r="CCV377" t="s">
        <v>791</v>
      </c>
      <c r="CCX377" t="s">
        <v>791</v>
      </c>
      <c r="CCZ377" t="s">
        <v>791</v>
      </c>
      <c r="CDB377" t="s">
        <v>791</v>
      </c>
      <c r="CDD377" t="s">
        <v>791</v>
      </c>
      <c r="CDF377" t="s">
        <v>791</v>
      </c>
      <c r="CDH377" t="s">
        <v>791</v>
      </c>
      <c r="CDJ377" t="s">
        <v>791</v>
      </c>
      <c r="CDL377" t="s">
        <v>791</v>
      </c>
      <c r="CDN377" t="s">
        <v>791</v>
      </c>
      <c r="CDP377" t="s">
        <v>791</v>
      </c>
      <c r="CDR377" t="s">
        <v>791</v>
      </c>
      <c r="CDT377" t="s">
        <v>791</v>
      </c>
      <c r="CDV377" t="s">
        <v>791</v>
      </c>
      <c r="CDX377" t="s">
        <v>791</v>
      </c>
      <c r="CDZ377" t="s">
        <v>791</v>
      </c>
      <c r="CEB377" t="s">
        <v>791</v>
      </c>
      <c r="CED377" t="s">
        <v>791</v>
      </c>
      <c r="CEF377" t="s">
        <v>791</v>
      </c>
      <c r="CEH377" t="s">
        <v>791</v>
      </c>
      <c r="CEJ377" t="s">
        <v>791</v>
      </c>
      <c r="CEL377" t="s">
        <v>791</v>
      </c>
      <c r="CEN377" t="s">
        <v>791</v>
      </c>
      <c r="CEP377" t="s">
        <v>791</v>
      </c>
      <c r="CER377" t="s">
        <v>791</v>
      </c>
      <c r="CET377" t="s">
        <v>791</v>
      </c>
      <c r="CEV377" t="s">
        <v>791</v>
      </c>
      <c r="CEX377" t="s">
        <v>791</v>
      </c>
      <c r="CEZ377" t="s">
        <v>791</v>
      </c>
      <c r="CFB377" t="s">
        <v>791</v>
      </c>
      <c r="CFD377" t="s">
        <v>791</v>
      </c>
      <c r="CFF377" t="s">
        <v>791</v>
      </c>
      <c r="CFH377" t="s">
        <v>791</v>
      </c>
      <c r="CFJ377" t="s">
        <v>791</v>
      </c>
      <c r="CFL377" t="s">
        <v>791</v>
      </c>
      <c r="CFN377" t="s">
        <v>791</v>
      </c>
      <c r="CFP377" t="s">
        <v>791</v>
      </c>
      <c r="CFR377" t="s">
        <v>791</v>
      </c>
      <c r="CFT377" t="s">
        <v>791</v>
      </c>
      <c r="CFV377" t="s">
        <v>791</v>
      </c>
      <c r="CFX377" t="s">
        <v>791</v>
      </c>
      <c r="CFZ377" t="s">
        <v>791</v>
      </c>
      <c r="CGB377" t="s">
        <v>791</v>
      </c>
      <c r="CGD377" t="s">
        <v>791</v>
      </c>
      <c r="CGF377" t="s">
        <v>791</v>
      </c>
      <c r="CGH377" t="s">
        <v>791</v>
      </c>
      <c r="CGJ377" t="s">
        <v>791</v>
      </c>
      <c r="CGL377" t="s">
        <v>791</v>
      </c>
      <c r="CGN377" t="s">
        <v>791</v>
      </c>
      <c r="CGP377" t="s">
        <v>791</v>
      </c>
      <c r="CGR377" t="s">
        <v>791</v>
      </c>
      <c r="CGT377" t="s">
        <v>791</v>
      </c>
      <c r="CGV377" t="s">
        <v>791</v>
      </c>
      <c r="CGX377" t="s">
        <v>791</v>
      </c>
      <c r="CGZ377" t="s">
        <v>791</v>
      </c>
      <c r="CHB377" t="s">
        <v>791</v>
      </c>
      <c r="CHD377" t="s">
        <v>791</v>
      </c>
      <c r="CHF377" t="s">
        <v>791</v>
      </c>
      <c r="CHH377" t="s">
        <v>791</v>
      </c>
      <c r="CHJ377" t="s">
        <v>791</v>
      </c>
      <c r="CHL377" t="s">
        <v>791</v>
      </c>
      <c r="CHN377" t="s">
        <v>791</v>
      </c>
      <c r="CHP377" t="s">
        <v>791</v>
      </c>
      <c r="CHR377" t="s">
        <v>791</v>
      </c>
      <c r="CHT377" t="s">
        <v>791</v>
      </c>
      <c r="CHV377" t="s">
        <v>791</v>
      </c>
      <c r="CHX377" t="s">
        <v>791</v>
      </c>
      <c r="CHZ377" t="s">
        <v>791</v>
      </c>
      <c r="CIB377" t="s">
        <v>791</v>
      </c>
      <c r="CID377" t="s">
        <v>791</v>
      </c>
      <c r="CIF377" t="s">
        <v>791</v>
      </c>
      <c r="CIH377" t="s">
        <v>791</v>
      </c>
      <c r="CIJ377" t="s">
        <v>791</v>
      </c>
      <c r="CIL377" t="s">
        <v>791</v>
      </c>
      <c r="CIN377" t="s">
        <v>791</v>
      </c>
      <c r="CIP377" t="s">
        <v>791</v>
      </c>
      <c r="CIR377" t="s">
        <v>791</v>
      </c>
      <c r="CIT377" t="s">
        <v>791</v>
      </c>
      <c r="CIV377" t="s">
        <v>791</v>
      </c>
      <c r="CIX377" t="s">
        <v>791</v>
      </c>
      <c r="CIZ377" t="s">
        <v>791</v>
      </c>
      <c r="CJB377" t="s">
        <v>791</v>
      </c>
      <c r="CJD377" t="s">
        <v>791</v>
      </c>
      <c r="CJF377" t="s">
        <v>791</v>
      </c>
      <c r="CJH377" t="s">
        <v>791</v>
      </c>
      <c r="CJJ377" t="s">
        <v>791</v>
      </c>
      <c r="CJL377" t="s">
        <v>791</v>
      </c>
      <c r="CJN377" t="s">
        <v>791</v>
      </c>
      <c r="CJP377" t="s">
        <v>791</v>
      </c>
      <c r="CJR377" t="s">
        <v>791</v>
      </c>
      <c r="CJT377" t="s">
        <v>791</v>
      </c>
      <c r="CJV377" t="s">
        <v>791</v>
      </c>
      <c r="CJX377" t="s">
        <v>791</v>
      </c>
      <c r="CJZ377" t="s">
        <v>791</v>
      </c>
      <c r="CKB377" t="s">
        <v>791</v>
      </c>
      <c r="CKD377" t="s">
        <v>791</v>
      </c>
      <c r="CKF377" t="s">
        <v>791</v>
      </c>
      <c r="CKH377" t="s">
        <v>791</v>
      </c>
      <c r="CKJ377" t="s">
        <v>791</v>
      </c>
      <c r="CKL377" t="s">
        <v>791</v>
      </c>
      <c r="CKN377" t="s">
        <v>791</v>
      </c>
      <c r="CKP377" t="s">
        <v>791</v>
      </c>
      <c r="CKR377" t="s">
        <v>791</v>
      </c>
      <c r="CKT377" t="s">
        <v>791</v>
      </c>
      <c r="CKV377" t="s">
        <v>791</v>
      </c>
      <c r="CKX377" t="s">
        <v>791</v>
      </c>
      <c r="CKZ377" t="s">
        <v>791</v>
      </c>
      <c r="CLB377" t="s">
        <v>791</v>
      </c>
      <c r="CLD377" t="s">
        <v>791</v>
      </c>
      <c r="CLF377" t="s">
        <v>791</v>
      </c>
      <c r="CLH377" t="s">
        <v>791</v>
      </c>
      <c r="CLJ377" t="s">
        <v>791</v>
      </c>
      <c r="CLL377" t="s">
        <v>791</v>
      </c>
      <c r="CLN377" t="s">
        <v>791</v>
      </c>
      <c r="CLP377" t="s">
        <v>791</v>
      </c>
      <c r="CLR377" t="s">
        <v>791</v>
      </c>
      <c r="CLT377" t="s">
        <v>791</v>
      </c>
      <c r="CLV377" t="s">
        <v>791</v>
      </c>
      <c r="CLX377" t="s">
        <v>791</v>
      </c>
      <c r="CLZ377" t="s">
        <v>791</v>
      </c>
      <c r="CMB377" t="s">
        <v>791</v>
      </c>
      <c r="CMD377" t="s">
        <v>791</v>
      </c>
      <c r="CMF377" t="s">
        <v>791</v>
      </c>
      <c r="CMH377" t="s">
        <v>791</v>
      </c>
      <c r="CMJ377" t="s">
        <v>791</v>
      </c>
      <c r="CML377" t="s">
        <v>791</v>
      </c>
      <c r="CMN377" t="s">
        <v>791</v>
      </c>
      <c r="CMP377" t="s">
        <v>791</v>
      </c>
      <c r="CMR377" t="s">
        <v>791</v>
      </c>
      <c r="CMT377" t="s">
        <v>791</v>
      </c>
      <c r="CMV377" t="s">
        <v>791</v>
      </c>
      <c r="CMX377" t="s">
        <v>791</v>
      </c>
      <c r="CMZ377" t="s">
        <v>791</v>
      </c>
      <c r="CNB377" t="s">
        <v>791</v>
      </c>
      <c r="CND377" t="s">
        <v>791</v>
      </c>
      <c r="CNF377" t="s">
        <v>791</v>
      </c>
      <c r="CNH377" t="s">
        <v>791</v>
      </c>
      <c r="CNJ377" t="s">
        <v>791</v>
      </c>
      <c r="CNL377" t="s">
        <v>791</v>
      </c>
      <c r="CNN377" t="s">
        <v>791</v>
      </c>
      <c r="CNP377" t="s">
        <v>791</v>
      </c>
      <c r="CNR377" t="s">
        <v>791</v>
      </c>
      <c r="CNT377" t="s">
        <v>791</v>
      </c>
      <c r="CNV377" t="s">
        <v>791</v>
      </c>
      <c r="CNX377" t="s">
        <v>791</v>
      </c>
      <c r="CNZ377" t="s">
        <v>791</v>
      </c>
      <c r="COB377" t="s">
        <v>791</v>
      </c>
      <c r="COD377" t="s">
        <v>791</v>
      </c>
      <c r="COF377" t="s">
        <v>791</v>
      </c>
      <c r="COH377" t="s">
        <v>791</v>
      </c>
      <c r="COJ377" t="s">
        <v>791</v>
      </c>
      <c r="COL377" t="s">
        <v>791</v>
      </c>
      <c r="CON377" t="s">
        <v>791</v>
      </c>
      <c r="COP377" t="s">
        <v>791</v>
      </c>
      <c r="COR377" t="s">
        <v>791</v>
      </c>
      <c r="COT377" t="s">
        <v>791</v>
      </c>
      <c r="COV377" t="s">
        <v>791</v>
      </c>
      <c r="COX377" t="s">
        <v>791</v>
      </c>
      <c r="COZ377" t="s">
        <v>791</v>
      </c>
      <c r="CPB377" t="s">
        <v>791</v>
      </c>
      <c r="CPD377" t="s">
        <v>791</v>
      </c>
      <c r="CPF377" t="s">
        <v>791</v>
      </c>
      <c r="CPH377" t="s">
        <v>791</v>
      </c>
      <c r="CPJ377" t="s">
        <v>791</v>
      </c>
      <c r="CPL377" t="s">
        <v>791</v>
      </c>
      <c r="CPN377" t="s">
        <v>791</v>
      </c>
      <c r="CPP377" t="s">
        <v>791</v>
      </c>
      <c r="CPR377" t="s">
        <v>791</v>
      </c>
      <c r="CPT377" t="s">
        <v>791</v>
      </c>
      <c r="CPV377" t="s">
        <v>791</v>
      </c>
      <c r="CPX377" t="s">
        <v>791</v>
      </c>
      <c r="CPZ377" t="s">
        <v>791</v>
      </c>
      <c r="CQB377" t="s">
        <v>791</v>
      </c>
      <c r="CQD377" t="s">
        <v>791</v>
      </c>
      <c r="CQF377" t="s">
        <v>791</v>
      </c>
      <c r="CQH377" t="s">
        <v>791</v>
      </c>
      <c r="CQJ377" t="s">
        <v>791</v>
      </c>
      <c r="CQL377" t="s">
        <v>791</v>
      </c>
      <c r="CQN377" t="s">
        <v>791</v>
      </c>
      <c r="CQP377" t="s">
        <v>791</v>
      </c>
      <c r="CQR377" t="s">
        <v>791</v>
      </c>
      <c r="CQT377" t="s">
        <v>791</v>
      </c>
      <c r="CQV377" t="s">
        <v>791</v>
      </c>
      <c r="CQX377" t="s">
        <v>791</v>
      </c>
      <c r="CQZ377" t="s">
        <v>791</v>
      </c>
      <c r="CRB377" t="s">
        <v>791</v>
      </c>
      <c r="CRD377" t="s">
        <v>791</v>
      </c>
      <c r="CRF377" t="s">
        <v>791</v>
      </c>
      <c r="CRH377" t="s">
        <v>791</v>
      </c>
      <c r="CRJ377" t="s">
        <v>791</v>
      </c>
      <c r="CRL377" t="s">
        <v>791</v>
      </c>
      <c r="CRN377" t="s">
        <v>791</v>
      </c>
      <c r="CRP377" t="s">
        <v>791</v>
      </c>
      <c r="CRR377" t="s">
        <v>791</v>
      </c>
      <c r="CRT377" t="s">
        <v>791</v>
      </c>
      <c r="CRV377" t="s">
        <v>791</v>
      </c>
      <c r="CRX377" t="s">
        <v>791</v>
      </c>
      <c r="CRZ377" t="s">
        <v>791</v>
      </c>
      <c r="CSB377" t="s">
        <v>791</v>
      </c>
      <c r="CSD377" t="s">
        <v>791</v>
      </c>
      <c r="CSF377" t="s">
        <v>791</v>
      </c>
      <c r="CSH377" t="s">
        <v>791</v>
      </c>
      <c r="CSJ377" t="s">
        <v>791</v>
      </c>
      <c r="CSL377" t="s">
        <v>791</v>
      </c>
      <c r="CSN377" t="s">
        <v>791</v>
      </c>
      <c r="CSP377" t="s">
        <v>791</v>
      </c>
      <c r="CSR377" t="s">
        <v>791</v>
      </c>
      <c r="CST377" t="s">
        <v>791</v>
      </c>
      <c r="CSV377" t="s">
        <v>791</v>
      </c>
      <c r="CSX377" t="s">
        <v>791</v>
      </c>
      <c r="CSZ377" t="s">
        <v>791</v>
      </c>
      <c r="CTB377" t="s">
        <v>791</v>
      </c>
      <c r="CTD377" t="s">
        <v>791</v>
      </c>
      <c r="CTF377" t="s">
        <v>791</v>
      </c>
      <c r="CTH377" t="s">
        <v>791</v>
      </c>
      <c r="CTJ377" t="s">
        <v>791</v>
      </c>
      <c r="CTL377" t="s">
        <v>791</v>
      </c>
      <c r="CTN377" t="s">
        <v>791</v>
      </c>
      <c r="CTP377" t="s">
        <v>791</v>
      </c>
      <c r="CTR377" t="s">
        <v>791</v>
      </c>
      <c r="CTT377" t="s">
        <v>791</v>
      </c>
      <c r="CTV377" t="s">
        <v>791</v>
      </c>
      <c r="CTX377" t="s">
        <v>791</v>
      </c>
      <c r="CTZ377" t="s">
        <v>791</v>
      </c>
      <c r="CUB377" t="s">
        <v>791</v>
      </c>
      <c r="CUD377" t="s">
        <v>791</v>
      </c>
      <c r="CUF377" t="s">
        <v>791</v>
      </c>
      <c r="CUH377" t="s">
        <v>791</v>
      </c>
      <c r="CUJ377" t="s">
        <v>791</v>
      </c>
      <c r="CUL377" t="s">
        <v>791</v>
      </c>
      <c r="CUN377" t="s">
        <v>791</v>
      </c>
      <c r="CUP377" t="s">
        <v>791</v>
      </c>
      <c r="CUR377" t="s">
        <v>791</v>
      </c>
      <c r="CUT377" t="s">
        <v>791</v>
      </c>
      <c r="CUV377" t="s">
        <v>791</v>
      </c>
      <c r="CUX377" t="s">
        <v>791</v>
      </c>
      <c r="CUZ377" t="s">
        <v>791</v>
      </c>
      <c r="CVB377" t="s">
        <v>791</v>
      </c>
      <c r="CVD377" t="s">
        <v>791</v>
      </c>
      <c r="CVF377" t="s">
        <v>791</v>
      </c>
      <c r="CVH377" t="s">
        <v>791</v>
      </c>
      <c r="CVJ377" t="s">
        <v>791</v>
      </c>
      <c r="CVL377" t="s">
        <v>791</v>
      </c>
      <c r="CVN377" t="s">
        <v>791</v>
      </c>
      <c r="CVP377" t="s">
        <v>791</v>
      </c>
      <c r="CVR377" t="s">
        <v>791</v>
      </c>
      <c r="CVT377" t="s">
        <v>791</v>
      </c>
      <c r="CVV377" t="s">
        <v>791</v>
      </c>
      <c r="CVX377" t="s">
        <v>791</v>
      </c>
      <c r="CVZ377" t="s">
        <v>791</v>
      </c>
      <c r="CWB377" t="s">
        <v>791</v>
      </c>
      <c r="CWD377" t="s">
        <v>791</v>
      </c>
      <c r="CWF377" t="s">
        <v>791</v>
      </c>
      <c r="CWH377" t="s">
        <v>791</v>
      </c>
      <c r="CWJ377" t="s">
        <v>791</v>
      </c>
      <c r="CWL377" t="s">
        <v>791</v>
      </c>
      <c r="CWN377" t="s">
        <v>791</v>
      </c>
      <c r="CWP377" t="s">
        <v>791</v>
      </c>
      <c r="CWR377" t="s">
        <v>791</v>
      </c>
      <c r="CWT377" t="s">
        <v>791</v>
      </c>
      <c r="CWV377" t="s">
        <v>791</v>
      </c>
      <c r="CWX377" t="s">
        <v>791</v>
      </c>
      <c r="CWZ377" t="s">
        <v>791</v>
      </c>
      <c r="CXB377" t="s">
        <v>791</v>
      </c>
      <c r="CXD377" t="s">
        <v>791</v>
      </c>
      <c r="CXF377" t="s">
        <v>791</v>
      </c>
      <c r="CXH377" t="s">
        <v>791</v>
      </c>
      <c r="CXJ377" t="s">
        <v>791</v>
      </c>
      <c r="CXL377" t="s">
        <v>791</v>
      </c>
      <c r="CXN377" t="s">
        <v>791</v>
      </c>
      <c r="CXP377" t="s">
        <v>791</v>
      </c>
      <c r="CXR377" t="s">
        <v>791</v>
      </c>
      <c r="CXT377" t="s">
        <v>791</v>
      </c>
      <c r="CXV377" t="s">
        <v>791</v>
      </c>
      <c r="CXX377" t="s">
        <v>791</v>
      </c>
      <c r="CXZ377" t="s">
        <v>791</v>
      </c>
      <c r="CYB377" t="s">
        <v>791</v>
      </c>
      <c r="CYD377" t="s">
        <v>791</v>
      </c>
      <c r="CYF377" t="s">
        <v>791</v>
      </c>
      <c r="CYH377" t="s">
        <v>791</v>
      </c>
      <c r="CYJ377" t="s">
        <v>791</v>
      </c>
      <c r="CYL377" t="s">
        <v>791</v>
      </c>
      <c r="CYN377" t="s">
        <v>791</v>
      </c>
      <c r="CYP377" t="s">
        <v>791</v>
      </c>
      <c r="CYR377" t="s">
        <v>791</v>
      </c>
      <c r="CYT377" t="s">
        <v>791</v>
      </c>
      <c r="CYV377" t="s">
        <v>791</v>
      </c>
      <c r="CYX377" t="s">
        <v>791</v>
      </c>
      <c r="CYZ377" t="s">
        <v>791</v>
      </c>
      <c r="CZB377" t="s">
        <v>791</v>
      </c>
      <c r="CZD377" t="s">
        <v>791</v>
      </c>
      <c r="CZF377" t="s">
        <v>791</v>
      </c>
      <c r="CZH377" t="s">
        <v>791</v>
      </c>
      <c r="CZJ377" t="s">
        <v>791</v>
      </c>
      <c r="CZL377" t="s">
        <v>791</v>
      </c>
      <c r="CZN377" t="s">
        <v>791</v>
      </c>
      <c r="CZP377" t="s">
        <v>791</v>
      </c>
      <c r="CZR377" t="s">
        <v>791</v>
      </c>
      <c r="CZT377" t="s">
        <v>791</v>
      </c>
      <c r="CZV377" t="s">
        <v>791</v>
      </c>
      <c r="CZX377" t="s">
        <v>791</v>
      </c>
      <c r="CZZ377" t="s">
        <v>791</v>
      </c>
      <c r="DAB377" t="s">
        <v>791</v>
      </c>
      <c r="DAD377" t="s">
        <v>791</v>
      </c>
      <c r="DAF377" t="s">
        <v>791</v>
      </c>
      <c r="DAH377" t="s">
        <v>791</v>
      </c>
      <c r="DAJ377" t="s">
        <v>791</v>
      </c>
      <c r="DAL377" t="s">
        <v>791</v>
      </c>
      <c r="DAN377" t="s">
        <v>791</v>
      </c>
      <c r="DAP377" t="s">
        <v>791</v>
      </c>
      <c r="DAR377" t="s">
        <v>791</v>
      </c>
      <c r="DAT377" t="s">
        <v>791</v>
      </c>
      <c r="DAV377" t="s">
        <v>791</v>
      </c>
      <c r="DAX377" t="s">
        <v>791</v>
      </c>
      <c r="DAZ377" t="s">
        <v>791</v>
      </c>
      <c r="DBB377" t="s">
        <v>791</v>
      </c>
      <c r="DBD377" t="s">
        <v>791</v>
      </c>
      <c r="DBF377" t="s">
        <v>791</v>
      </c>
      <c r="DBH377" t="s">
        <v>791</v>
      </c>
      <c r="DBJ377" t="s">
        <v>791</v>
      </c>
      <c r="DBL377" t="s">
        <v>791</v>
      </c>
      <c r="DBN377" t="s">
        <v>791</v>
      </c>
      <c r="DBP377" t="s">
        <v>791</v>
      </c>
      <c r="DBR377" t="s">
        <v>791</v>
      </c>
      <c r="DBT377" t="s">
        <v>791</v>
      </c>
      <c r="DBV377" t="s">
        <v>791</v>
      </c>
      <c r="DBX377" t="s">
        <v>791</v>
      </c>
      <c r="DBZ377" t="s">
        <v>791</v>
      </c>
      <c r="DCB377" t="s">
        <v>791</v>
      </c>
      <c r="DCD377" t="s">
        <v>791</v>
      </c>
      <c r="DCF377" t="s">
        <v>791</v>
      </c>
      <c r="DCH377" t="s">
        <v>791</v>
      </c>
      <c r="DCJ377" t="s">
        <v>791</v>
      </c>
      <c r="DCL377" t="s">
        <v>791</v>
      </c>
      <c r="DCN377" t="s">
        <v>791</v>
      </c>
      <c r="DCP377" t="s">
        <v>791</v>
      </c>
      <c r="DCR377" t="s">
        <v>791</v>
      </c>
      <c r="DCT377" t="s">
        <v>791</v>
      </c>
      <c r="DCV377" t="s">
        <v>791</v>
      </c>
      <c r="DCX377" t="s">
        <v>791</v>
      </c>
      <c r="DCZ377" t="s">
        <v>791</v>
      </c>
      <c r="DDB377" t="s">
        <v>791</v>
      </c>
      <c r="DDD377" t="s">
        <v>791</v>
      </c>
      <c r="DDF377" t="s">
        <v>791</v>
      </c>
      <c r="DDH377" t="s">
        <v>791</v>
      </c>
      <c r="DDJ377" t="s">
        <v>791</v>
      </c>
      <c r="DDL377" t="s">
        <v>791</v>
      </c>
      <c r="DDN377" t="s">
        <v>791</v>
      </c>
      <c r="DDP377" t="s">
        <v>791</v>
      </c>
      <c r="DDR377" t="s">
        <v>791</v>
      </c>
      <c r="DDT377" t="s">
        <v>791</v>
      </c>
      <c r="DDV377" t="s">
        <v>791</v>
      </c>
      <c r="DDX377" t="s">
        <v>791</v>
      </c>
      <c r="DDZ377" t="s">
        <v>791</v>
      </c>
      <c r="DEB377" t="s">
        <v>791</v>
      </c>
      <c r="DED377" t="s">
        <v>791</v>
      </c>
      <c r="DEF377" t="s">
        <v>791</v>
      </c>
      <c r="DEH377" t="s">
        <v>791</v>
      </c>
      <c r="DEJ377" t="s">
        <v>791</v>
      </c>
      <c r="DEL377" t="s">
        <v>791</v>
      </c>
      <c r="DEN377" t="s">
        <v>791</v>
      </c>
      <c r="DEP377" t="s">
        <v>791</v>
      </c>
      <c r="DER377" t="s">
        <v>791</v>
      </c>
      <c r="DET377" t="s">
        <v>791</v>
      </c>
      <c r="DEV377" t="s">
        <v>791</v>
      </c>
      <c r="DEX377" t="s">
        <v>791</v>
      </c>
      <c r="DEZ377" t="s">
        <v>791</v>
      </c>
      <c r="DFB377" t="s">
        <v>791</v>
      </c>
      <c r="DFD377" t="s">
        <v>791</v>
      </c>
      <c r="DFF377" t="s">
        <v>791</v>
      </c>
      <c r="DFH377" t="s">
        <v>791</v>
      </c>
      <c r="DFJ377" t="s">
        <v>791</v>
      </c>
      <c r="DFL377" t="s">
        <v>791</v>
      </c>
      <c r="DFN377" t="s">
        <v>791</v>
      </c>
      <c r="DFP377" t="s">
        <v>791</v>
      </c>
      <c r="DFR377" t="s">
        <v>791</v>
      </c>
      <c r="DFT377" t="s">
        <v>791</v>
      </c>
      <c r="DFV377" t="s">
        <v>791</v>
      </c>
      <c r="DFX377" t="s">
        <v>791</v>
      </c>
      <c r="DFZ377" t="s">
        <v>791</v>
      </c>
      <c r="DGB377" t="s">
        <v>791</v>
      </c>
      <c r="DGD377" t="s">
        <v>791</v>
      </c>
      <c r="DGF377" t="s">
        <v>791</v>
      </c>
      <c r="DGH377" t="s">
        <v>791</v>
      </c>
      <c r="DGJ377" t="s">
        <v>791</v>
      </c>
      <c r="DGL377" t="s">
        <v>791</v>
      </c>
      <c r="DGN377" t="s">
        <v>791</v>
      </c>
      <c r="DGP377" t="s">
        <v>791</v>
      </c>
      <c r="DGR377" t="s">
        <v>791</v>
      </c>
      <c r="DGT377" t="s">
        <v>791</v>
      </c>
      <c r="DGV377" t="s">
        <v>791</v>
      </c>
      <c r="DGX377" t="s">
        <v>791</v>
      </c>
      <c r="DGZ377" t="s">
        <v>791</v>
      </c>
      <c r="DHB377" t="s">
        <v>791</v>
      </c>
      <c r="DHD377" t="s">
        <v>791</v>
      </c>
      <c r="DHF377" t="s">
        <v>791</v>
      </c>
      <c r="DHH377" t="s">
        <v>791</v>
      </c>
      <c r="DHJ377" t="s">
        <v>791</v>
      </c>
      <c r="DHL377" t="s">
        <v>791</v>
      </c>
      <c r="DHN377" t="s">
        <v>791</v>
      </c>
      <c r="DHP377" t="s">
        <v>791</v>
      </c>
      <c r="DHR377" t="s">
        <v>791</v>
      </c>
      <c r="DHT377" t="s">
        <v>791</v>
      </c>
      <c r="DHV377" t="s">
        <v>791</v>
      </c>
      <c r="DHX377" t="s">
        <v>791</v>
      </c>
      <c r="DHZ377" t="s">
        <v>791</v>
      </c>
      <c r="DIB377" t="s">
        <v>791</v>
      </c>
      <c r="DID377" t="s">
        <v>791</v>
      </c>
      <c r="DIF377" t="s">
        <v>791</v>
      </c>
      <c r="DIH377" t="s">
        <v>791</v>
      </c>
      <c r="DIJ377" t="s">
        <v>791</v>
      </c>
      <c r="DIL377" t="s">
        <v>791</v>
      </c>
      <c r="DIN377" t="s">
        <v>791</v>
      </c>
      <c r="DIP377" t="s">
        <v>791</v>
      </c>
      <c r="DIR377" t="s">
        <v>791</v>
      </c>
      <c r="DIT377" t="s">
        <v>791</v>
      </c>
      <c r="DIV377" t="s">
        <v>791</v>
      </c>
      <c r="DIX377" t="s">
        <v>791</v>
      </c>
      <c r="DIZ377" t="s">
        <v>791</v>
      </c>
      <c r="DJB377" t="s">
        <v>791</v>
      </c>
      <c r="DJD377" t="s">
        <v>791</v>
      </c>
      <c r="DJF377" t="s">
        <v>791</v>
      </c>
      <c r="DJH377" t="s">
        <v>791</v>
      </c>
      <c r="DJJ377" t="s">
        <v>791</v>
      </c>
      <c r="DJL377" t="s">
        <v>791</v>
      </c>
      <c r="DJN377" t="s">
        <v>791</v>
      </c>
      <c r="DJP377" t="s">
        <v>791</v>
      </c>
      <c r="DJR377" t="s">
        <v>791</v>
      </c>
      <c r="DJT377" t="s">
        <v>791</v>
      </c>
      <c r="DJV377" t="s">
        <v>791</v>
      </c>
      <c r="DJX377" t="s">
        <v>791</v>
      </c>
      <c r="DJZ377" t="s">
        <v>791</v>
      </c>
      <c r="DKB377" t="s">
        <v>791</v>
      </c>
      <c r="DKD377" t="s">
        <v>791</v>
      </c>
      <c r="DKF377" t="s">
        <v>791</v>
      </c>
      <c r="DKH377" t="s">
        <v>791</v>
      </c>
      <c r="DKJ377" t="s">
        <v>791</v>
      </c>
      <c r="DKL377" t="s">
        <v>791</v>
      </c>
      <c r="DKN377" t="s">
        <v>791</v>
      </c>
      <c r="DKP377" t="s">
        <v>791</v>
      </c>
      <c r="DKR377" t="s">
        <v>791</v>
      </c>
      <c r="DKT377" t="s">
        <v>791</v>
      </c>
      <c r="DKV377" t="s">
        <v>791</v>
      </c>
      <c r="DKX377" t="s">
        <v>791</v>
      </c>
      <c r="DKZ377" t="s">
        <v>791</v>
      </c>
      <c r="DLB377" t="s">
        <v>791</v>
      </c>
      <c r="DLD377" t="s">
        <v>791</v>
      </c>
      <c r="DLF377" t="s">
        <v>791</v>
      </c>
      <c r="DLH377" t="s">
        <v>791</v>
      </c>
      <c r="DLJ377" t="s">
        <v>791</v>
      </c>
      <c r="DLL377" t="s">
        <v>791</v>
      </c>
      <c r="DLN377" t="s">
        <v>791</v>
      </c>
      <c r="DLP377" t="s">
        <v>791</v>
      </c>
      <c r="DLR377" t="s">
        <v>791</v>
      </c>
      <c r="DLT377" t="s">
        <v>791</v>
      </c>
      <c r="DLV377" t="s">
        <v>791</v>
      </c>
      <c r="DLX377" t="s">
        <v>791</v>
      </c>
      <c r="DLZ377" t="s">
        <v>791</v>
      </c>
      <c r="DMB377" t="s">
        <v>791</v>
      </c>
      <c r="DMD377" t="s">
        <v>791</v>
      </c>
      <c r="DMF377" t="s">
        <v>791</v>
      </c>
      <c r="DMH377" t="s">
        <v>791</v>
      </c>
      <c r="DMJ377" t="s">
        <v>791</v>
      </c>
      <c r="DML377" t="s">
        <v>791</v>
      </c>
      <c r="DMN377" t="s">
        <v>791</v>
      </c>
      <c r="DMP377" t="s">
        <v>791</v>
      </c>
      <c r="DMR377" t="s">
        <v>791</v>
      </c>
      <c r="DMT377" t="s">
        <v>791</v>
      </c>
      <c r="DMV377" t="s">
        <v>791</v>
      </c>
      <c r="DMX377" t="s">
        <v>791</v>
      </c>
      <c r="DMZ377" t="s">
        <v>791</v>
      </c>
      <c r="DNB377" t="s">
        <v>791</v>
      </c>
      <c r="DND377" t="s">
        <v>791</v>
      </c>
      <c r="DNF377" t="s">
        <v>791</v>
      </c>
      <c r="DNH377" t="s">
        <v>791</v>
      </c>
      <c r="DNJ377" t="s">
        <v>791</v>
      </c>
      <c r="DNL377" t="s">
        <v>791</v>
      </c>
      <c r="DNN377" t="s">
        <v>791</v>
      </c>
      <c r="DNP377" t="s">
        <v>791</v>
      </c>
      <c r="DNR377" t="s">
        <v>791</v>
      </c>
      <c r="DNT377" t="s">
        <v>791</v>
      </c>
      <c r="DNV377" t="s">
        <v>791</v>
      </c>
      <c r="DNX377" t="s">
        <v>791</v>
      </c>
      <c r="DNZ377" t="s">
        <v>791</v>
      </c>
      <c r="DOB377" t="s">
        <v>791</v>
      </c>
      <c r="DOD377" t="s">
        <v>791</v>
      </c>
      <c r="DOF377" t="s">
        <v>791</v>
      </c>
      <c r="DOH377" t="s">
        <v>791</v>
      </c>
      <c r="DOJ377" t="s">
        <v>791</v>
      </c>
      <c r="DOL377" t="s">
        <v>791</v>
      </c>
      <c r="DON377" t="s">
        <v>791</v>
      </c>
      <c r="DOP377" t="s">
        <v>791</v>
      </c>
      <c r="DOR377" t="s">
        <v>791</v>
      </c>
      <c r="DOT377" t="s">
        <v>791</v>
      </c>
      <c r="DOV377" t="s">
        <v>791</v>
      </c>
      <c r="DOX377" t="s">
        <v>791</v>
      </c>
      <c r="DOZ377" t="s">
        <v>791</v>
      </c>
      <c r="DPB377" t="s">
        <v>791</v>
      </c>
      <c r="DPD377" t="s">
        <v>791</v>
      </c>
      <c r="DPF377" t="s">
        <v>791</v>
      </c>
      <c r="DPH377" t="s">
        <v>791</v>
      </c>
      <c r="DPJ377" t="s">
        <v>791</v>
      </c>
      <c r="DPL377" t="s">
        <v>791</v>
      </c>
      <c r="DPN377" t="s">
        <v>791</v>
      </c>
      <c r="DPP377" t="s">
        <v>791</v>
      </c>
      <c r="DPR377" t="s">
        <v>791</v>
      </c>
      <c r="DPT377" t="s">
        <v>791</v>
      </c>
      <c r="DPV377" t="s">
        <v>791</v>
      </c>
      <c r="DPX377" t="s">
        <v>791</v>
      </c>
      <c r="DPZ377" t="s">
        <v>791</v>
      </c>
      <c r="DQB377" t="s">
        <v>791</v>
      </c>
      <c r="DQD377" t="s">
        <v>791</v>
      </c>
      <c r="DQF377" t="s">
        <v>791</v>
      </c>
      <c r="DQH377" t="s">
        <v>791</v>
      </c>
      <c r="DQJ377" t="s">
        <v>791</v>
      </c>
      <c r="DQL377" t="s">
        <v>791</v>
      </c>
      <c r="DQN377" t="s">
        <v>791</v>
      </c>
      <c r="DQP377" t="s">
        <v>791</v>
      </c>
      <c r="DQR377" t="s">
        <v>791</v>
      </c>
      <c r="DQT377" t="s">
        <v>791</v>
      </c>
      <c r="DQV377" t="s">
        <v>791</v>
      </c>
      <c r="DQX377" t="s">
        <v>791</v>
      </c>
      <c r="DQZ377" t="s">
        <v>791</v>
      </c>
      <c r="DRB377" t="s">
        <v>791</v>
      </c>
      <c r="DRD377" t="s">
        <v>791</v>
      </c>
      <c r="DRF377" t="s">
        <v>791</v>
      </c>
      <c r="DRH377" t="s">
        <v>791</v>
      </c>
      <c r="DRJ377" t="s">
        <v>791</v>
      </c>
      <c r="DRL377" t="s">
        <v>791</v>
      </c>
      <c r="DRN377" t="s">
        <v>791</v>
      </c>
      <c r="DRP377" t="s">
        <v>791</v>
      </c>
      <c r="DRR377" t="s">
        <v>791</v>
      </c>
      <c r="DRT377" t="s">
        <v>791</v>
      </c>
      <c r="DRV377" t="s">
        <v>791</v>
      </c>
      <c r="DRX377" t="s">
        <v>791</v>
      </c>
      <c r="DRZ377" t="s">
        <v>791</v>
      </c>
      <c r="DSB377" t="s">
        <v>791</v>
      </c>
      <c r="DSD377" t="s">
        <v>791</v>
      </c>
      <c r="DSF377" t="s">
        <v>791</v>
      </c>
      <c r="DSH377" t="s">
        <v>791</v>
      </c>
      <c r="DSJ377" t="s">
        <v>791</v>
      </c>
      <c r="DSL377" t="s">
        <v>791</v>
      </c>
      <c r="DSN377" t="s">
        <v>791</v>
      </c>
      <c r="DSP377" t="s">
        <v>791</v>
      </c>
      <c r="DSR377" t="s">
        <v>791</v>
      </c>
      <c r="DST377" t="s">
        <v>791</v>
      </c>
      <c r="DSV377" t="s">
        <v>791</v>
      </c>
      <c r="DSX377" t="s">
        <v>791</v>
      </c>
      <c r="DSZ377" t="s">
        <v>791</v>
      </c>
      <c r="DTB377" t="s">
        <v>791</v>
      </c>
      <c r="DTD377" t="s">
        <v>791</v>
      </c>
      <c r="DTF377" t="s">
        <v>791</v>
      </c>
      <c r="DTH377" t="s">
        <v>791</v>
      </c>
      <c r="DTJ377" t="s">
        <v>791</v>
      </c>
      <c r="DTL377" t="s">
        <v>791</v>
      </c>
      <c r="DTN377" t="s">
        <v>791</v>
      </c>
      <c r="DTP377" t="s">
        <v>791</v>
      </c>
      <c r="DTR377" t="s">
        <v>791</v>
      </c>
      <c r="DTT377" t="s">
        <v>791</v>
      </c>
      <c r="DTV377" t="s">
        <v>791</v>
      </c>
      <c r="DTX377" t="s">
        <v>791</v>
      </c>
      <c r="DTZ377" t="s">
        <v>791</v>
      </c>
      <c r="DUB377" t="s">
        <v>791</v>
      </c>
      <c r="DUD377" t="s">
        <v>791</v>
      </c>
      <c r="DUF377" t="s">
        <v>791</v>
      </c>
      <c r="DUH377" t="s">
        <v>791</v>
      </c>
      <c r="DUJ377" t="s">
        <v>791</v>
      </c>
      <c r="DUL377" t="s">
        <v>791</v>
      </c>
      <c r="DUN377" t="s">
        <v>791</v>
      </c>
      <c r="DUP377" t="s">
        <v>791</v>
      </c>
      <c r="DUR377" t="s">
        <v>791</v>
      </c>
      <c r="DUT377" t="s">
        <v>791</v>
      </c>
      <c r="DUV377" t="s">
        <v>791</v>
      </c>
      <c r="DUX377" t="s">
        <v>791</v>
      </c>
      <c r="DUZ377" t="s">
        <v>791</v>
      </c>
      <c r="DVB377" t="s">
        <v>791</v>
      </c>
      <c r="DVD377" t="s">
        <v>791</v>
      </c>
      <c r="DVF377" t="s">
        <v>791</v>
      </c>
      <c r="DVH377" t="s">
        <v>791</v>
      </c>
      <c r="DVJ377" t="s">
        <v>791</v>
      </c>
      <c r="DVL377" t="s">
        <v>791</v>
      </c>
      <c r="DVN377" t="s">
        <v>791</v>
      </c>
      <c r="DVP377" t="s">
        <v>791</v>
      </c>
      <c r="DVR377" t="s">
        <v>791</v>
      </c>
      <c r="DVT377" t="s">
        <v>791</v>
      </c>
      <c r="DVV377" t="s">
        <v>791</v>
      </c>
      <c r="DVX377" t="s">
        <v>791</v>
      </c>
      <c r="DVZ377" t="s">
        <v>791</v>
      </c>
      <c r="DWB377" t="s">
        <v>791</v>
      </c>
      <c r="DWD377" t="s">
        <v>791</v>
      </c>
      <c r="DWF377" t="s">
        <v>791</v>
      </c>
      <c r="DWH377" t="s">
        <v>791</v>
      </c>
      <c r="DWJ377" t="s">
        <v>791</v>
      </c>
      <c r="DWL377" t="s">
        <v>791</v>
      </c>
      <c r="DWN377" t="s">
        <v>791</v>
      </c>
      <c r="DWP377" t="s">
        <v>791</v>
      </c>
      <c r="DWR377" t="s">
        <v>791</v>
      </c>
      <c r="DWT377" t="s">
        <v>791</v>
      </c>
      <c r="DWV377" t="s">
        <v>791</v>
      </c>
      <c r="DWX377" t="s">
        <v>791</v>
      </c>
      <c r="DWZ377" t="s">
        <v>791</v>
      </c>
      <c r="DXB377" t="s">
        <v>791</v>
      </c>
      <c r="DXD377" t="s">
        <v>791</v>
      </c>
      <c r="DXF377" t="s">
        <v>791</v>
      </c>
      <c r="DXH377" t="s">
        <v>791</v>
      </c>
      <c r="DXJ377" t="s">
        <v>791</v>
      </c>
      <c r="DXL377" t="s">
        <v>791</v>
      </c>
      <c r="DXN377" t="s">
        <v>791</v>
      </c>
      <c r="DXP377" t="s">
        <v>791</v>
      </c>
      <c r="DXR377" t="s">
        <v>791</v>
      </c>
      <c r="DXT377" t="s">
        <v>791</v>
      </c>
      <c r="DXV377" t="s">
        <v>791</v>
      </c>
      <c r="DXX377" t="s">
        <v>791</v>
      </c>
      <c r="DXZ377" t="s">
        <v>791</v>
      </c>
      <c r="DYB377" t="s">
        <v>791</v>
      </c>
      <c r="DYD377" t="s">
        <v>791</v>
      </c>
      <c r="DYF377" t="s">
        <v>791</v>
      </c>
      <c r="DYH377" t="s">
        <v>791</v>
      </c>
      <c r="DYJ377" t="s">
        <v>791</v>
      </c>
      <c r="DYL377" t="s">
        <v>791</v>
      </c>
      <c r="DYN377" t="s">
        <v>791</v>
      </c>
      <c r="DYP377" t="s">
        <v>791</v>
      </c>
      <c r="DYR377" t="s">
        <v>791</v>
      </c>
      <c r="DYT377" t="s">
        <v>791</v>
      </c>
      <c r="DYV377" t="s">
        <v>791</v>
      </c>
      <c r="DYX377" t="s">
        <v>791</v>
      </c>
      <c r="DYZ377" t="s">
        <v>791</v>
      </c>
      <c r="DZB377" t="s">
        <v>791</v>
      </c>
      <c r="DZD377" t="s">
        <v>791</v>
      </c>
      <c r="DZF377" t="s">
        <v>791</v>
      </c>
      <c r="DZH377" t="s">
        <v>791</v>
      </c>
      <c r="DZJ377" t="s">
        <v>791</v>
      </c>
      <c r="DZL377" t="s">
        <v>791</v>
      </c>
      <c r="DZN377" t="s">
        <v>791</v>
      </c>
      <c r="DZP377" t="s">
        <v>791</v>
      </c>
      <c r="DZR377" t="s">
        <v>791</v>
      </c>
      <c r="DZT377" t="s">
        <v>791</v>
      </c>
      <c r="DZV377" t="s">
        <v>791</v>
      </c>
      <c r="DZX377" t="s">
        <v>791</v>
      </c>
      <c r="DZZ377" t="s">
        <v>791</v>
      </c>
      <c r="EAB377" t="s">
        <v>791</v>
      </c>
      <c r="EAD377" t="s">
        <v>791</v>
      </c>
      <c r="EAF377" t="s">
        <v>791</v>
      </c>
      <c r="EAH377" t="s">
        <v>791</v>
      </c>
      <c r="EAJ377" t="s">
        <v>791</v>
      </c>
      <c r="EAL377" t="s">
        <v>791</v>
      </c>
      <c r="EAN377" t="s">
        <v>791</v>
      </c>
      <c r="EAP377" t="s">
        <v>791</v>
      </c>
      <c r="EAR377" t="s">
        <v>791</v>
      </c>
      <c r="EAT377" t="s">
        <v>791</v>
      </c>
      <c r="EAV377" t="s">
        <v>791</v>
      </c>
      <c r="EAX377" t="s">
        <v>791</v>
      </c>
      <c r="EAZ377" t="s">
        <v>791</v>
      </c>
      <c r="EBB377" t="s">
        <v>791</v>
      </c>
      <c r="EBD377" t="s">
        <v>791</v>
      </c>
      <c r="EBF377" t="s">
        <v>791</v>
      </c>
      <c r="EBH377" t="s">
        <v>791</v>
      </c>
      <c r="EBJ377" t="s">
        <v>791</v>
      </c>
      <c r="EBL377" t="s">
        <v>791</v>
      </c>
      <c r="EBN377" t="s">
        <v>791</v>
      </c>
      <c r="EBP377" t="s">
        <v>791</v>
      </c>
      <c r="EBR377" t="s">
        <v>791</v>
      </c>
      <c r="EBT377" t="s">
        <v>791</v>
      </c>
      <c r="EBV377" t="s">
        <v>791</v>
      </c>
      <c r="EBX377" t="s">
        <v>791</v>
      </c>
      <c r="EBZ377" t="s">
        <v>791</v>
      </c>
      <c r="ECB377" t="s">
        <v>791</v>
      </c>
      <c r="ECD377" t="s">
        <v>791</v>
      </c>
      <c r="ECF377" t="s">
        <v>791</v>
      </c>
      <c r="ECH377" t="s">
        <v>791</v>
      </c>
      <c r="ECJ377" t="s">
        <v>791</v>
      </c>
      <c r="ECL377" t="s">
        <v>791</v>
      </c>
      <c r="ECN377" t="s">
        <v>791</v>
      </c>
      <c r="ECP377" t="s">
        <v>791</v>
      </c>
      <c r="ECR377" t="s">
        <v>791</v>
      </c>
      <c r="ECT377" t="s">
        <v>791</v>
      </c>
      <c r="ECV377" t="s">
        <v>791</v>
      </c>
      <c r="ECX377" t="s">
        <v>791</v>
      </c>
      <c r="ECZ377" t="s">
        <v>791</v>
      </c>
      <c r="EDB377" t="s">
        <v>791</v>
      </c>
      <c r="EDD377" t="s">
        <v>791</v>
      </c>
      <c r="EDF377" t="s">
        <v>791</v>
      </c>
      <c r="EDH377" t="s">
        <v>791</v>
      </c>
      <c r="EDJ377" t="s">
        <v>791</v>
      </c>
      <c r="EDL377" t="s">
        <v>791</v>
      </c>
      <c r="EDN377" t="s">
        <v>791</v>
      </c>
      <c r="EDP377" t="s">
        <v>791</v>
      </c>
      <c r="EDR377" t="s">
        <v>791</v>
      </c>
      <c r="EDT377" t="s">
        <v>791</v>
      </c>
      <c r="EDV377" t="s">
        <v>791</v>
      </c>
      <c r="EDX377" t="s">
        <v>791</v>
      </c>
      <c r="EDZ377" t="s">
        <v>791</v>
      </c>
      <c r="EEB377" t="s">
        <v>791</v>
      </c>
      <c r="EED377" t="s">
        <v>791</v>
      </c>
      <c r="EEF377" t="s">
        <v>791</v>
      </c>
      <c r="EEH377" t="s">
        <v>791</v>
      </c>
      <c r="EEJ377" t="s">
        <v>791</v>
      </c>
      <c r="EEL377" t="s">
        <v>791</v>
      </c>
      <c r="EEN377" t="s">
        <v>791</v>
      </c>
      <c r="EEP377" t="s">
        <v>791</v>
      </c>
      <c r="EER377" t="s">
        <v>791</v>
      </c>
      <c r="EET377" t="s">
        <v>791</v>
      </c>
      <c r="EEV377" t="s">
        <v>791</v>
      </c>
      <c r="EEX377" t="s">
        <v>791</v>
      </c>
      <c r="EEZ377" t="s">
        <v>791</v>
      </c>
      <c r="EFB377" t="s">
        <v>791</v>
      </c>
      <c r="EFD377" t="s">
        <v>791</v>
      </c>
      <c r="EFF377" t="s">
        <v>791</v>
      </c>
      <c r="EFH377" t="s">
        <v>791</v>
      </c>
      <c r="EFJ377" t="s">
        <v>791</v>
      </c>
      <c r="EFL377" t="s">
        <v>791</v>
      </c>
      <c r="EFN377" t="s">
        <v>791</v>
      </c>
      <c r="EFP377" t="s">
        <v>791</v>
      </c>
      <c r="EFR377" t="s">
        <v>791</v>
      </c>
      <c r="EFT377" t="s">
        <v>791</v>
      </c>
      <c r="EFV377" t="s">
        <v>791</v>
      </c>
      <c r="EFX377" t="s">
        <v>791</v>
      </c>
      <c r="EFZ377" t="s">
        <v>791</v>
      </c>
      <c r="EGB377" t="s">
        <v>791</v>
      </c>
      <c r="EGD377" t="s">
        <v>791</v>
      </c>
      <c r="EGF377" t="s">
        <v>791</v>
      </c>
      <c r="EGH377" t="s">
        <v>791</v>
      </c>
      <c r="EGJ377" t="s">
        <v>791</v>
      </c>
      <c r="EGL377" t="s">
        <v>791</v>
      </c>
      <c r="EGN377" t="s">
        <v>791</v>
      </c>
      <c r="EGP377" t="s">
        <v>791</v>
      </c>
      <c r="EGR377" t="s">
        <v>791</v>
      </c>
      <c r="EGT377" t="s">
        <v>791</v>
      </c>
      <c r="EGV377" t="s">
        <v>791</v>
      </c>
      <c r="EGX377" t="s">
        <v>791</v>
      </c>
      <c r="EGZ377" t="s">
        <v>791</v>
      </c>
      <c r="EHB377" t="s">
        <v>791</v>
      </c>
      <c r="EHD377" t="s">
        <v>791</v>
      </c>
      <c r="EHF377" t="s">
        <v>791</v>
      </c>
      <c r="EHH377" t="s">
        <v>791</v>
      </c>
      <c r="EHJ377" t="s">
        <v>791</v>
      </c>
      <c r="EHL377" t="s">
        <v>791</v>
      </c>
      <c r="EHN377" t="s">
        <v>791</v>
      </c>
      <c r="EHP377" t="s">
        <v>791</v>
      </c>
      <c r="EHR377" t="s">
        <v>791</v>
      </c>
      <c r="EHT377" t="s">
        <v>791</v>
      </c>
      <c r="EHV377" t="s">
        <v>791</v>
      </c>
      <c r="EHX377" t="s">
        <v>791</v>
      </c>
      <c r="EHZ377" t="s">
        <v>791</v>
      </c>
      <c r="EIB377" t="s">
        <v>791</v>
      </c>
      <c r="EID377" t="s">
        <v>791</v>
      </c>
      <c r="EIF377" t="s">
        <v>791</v>
      </c>
      <c r="EIH377" t="s">
        <v>791</v>
      </c>
      <c r="EIJ377" t="s">
        <v>791</v>
      </c>
      <c r="EIL377" t="s">
        <v>791</v>
      </c>
      <c r="EIN377" t="s">
        <v>791</v>
      </c>
      <c r="EIP377" t="s">
        <v>791</v>
      </c>
      <c r="EIR377" t="s">
        <v>791</v>
      </c>
      <c r="EIT377" t="s">
        <v>791</v>
      </c>
      <c r="EIV377" t="s">
        <v>791</v>
      </c>
      <c r="EIX377" t="s">
        <v>791</v>
      </c>
      <c r="EIZ377" t="s">
        <v>791</v>
      </c>
      <c r="EJB377" t="s">
        <v>791</v>
      </c>
      <c r="EJD377" t="s">
        <v>791</v>
      </c>
      <c r="EJF377" t="s">
        <v>791</v>
      </c>
      <c r="EJH377" t="s">
        <v>791</v>
      </c>
      <c r="EJJ377" t="s">
        <v>791</v>
      </c>
      <c r="EJL377" t="s">
        <v>791</v>
      </c>
      <c r="EJN377" t="s">
        <v>791</v>
      </c>
      <c r="EJP377" t="s">
        <v>791</v>
      </c>
      <c r="EJR377" t="s">
        <v>791</v>
      </c>
      <c r="EJT377" t="s">
        <v>791</v>
      </c>
      <c r="EJV377" t="s">
        <v>791</v>
      </c>
      <c r="EJX377" t="s">
        <v>791</v>
      </c>
      <c r="EJZ377" t="s">
        <v>791</v>
      </c>
      <c r="EKB377" t="s">
        <v>791</v>
      </c>
      <c r="EKD377" t="s">
        <v>791</v>
      </c>
      <c r="EKF377" t="s">
        <v>791</v>
      </c>
      <c r="EKH377" t="s">
        <v>791</v>
      </c>
      <c r="EKJ377" t="s">
        <v>791</v>
      </c>
      <c r="EKL377" t="s">
        <v>791</v>
      </c>
      <c r="EKN377" t="s">
        <v>791</v>
      </c>
      <c r="EKP377" t="s">
        <v>791</v>
      </c>
      <c r="EKR377" t="s">
        <v>791</v>
      </c>
      <c r="EKT377" t="s">
        <v>791</v>
      </c>
      <c r="EKV377" t="s">
        <v>791</v>
      </c>
      <c r="EKX377" t="s">
        <v>791</v>
      </c>
      <c r="EKZ377" t="s">
        <v>791</v>
      </c>
      <c r="ELB377" t="s">
        <v>791</v>
      </c>
      <c r="ELD377" t="s">
        <v>791</v>
      </c>
      <c r="ELF377" t="s">
        <v>791</v>
      </c>
      <c r="ELH377" t="s">
        <v>791</v>
      </c>
      <c r="ELJ377" t="s">
        <v>791</v>
      </c>
      <c r="ELL377" t="s">
        <v>791</v>
      </c>
      <c r="ELN377" t="s">
        <v>791</v>
      </c>
      <c r="ELP377" t="s">
        <v>791</v>
      </c>
      <c r="ELR377" t="s">
        <v>791</v>
      </c>
      <c r="ELT377" t="s">
        <v>791</v>
      </c>
      <c r="ELV377" t="s">
        <v>791</v>
      </c>
      <c r="ELX377" t="s">
        <v>791</v>
      </c>
      <c r="ELZ377" t="s">
        <v>791</v>
      </c>
      <c r="EMB377" t="s">
        <v>791</v>
      </c>
      <c r="EMD377" t="s">
        <v>791</v>
      </c>
      <c r="EMF377" t="s">
        <v>791</v>
      </c>
      <c r="EMH377" t="s">
        <v>791</v>
      </c>
      <c r="EMJ377" t="s">
        <v>791</v>
      </c>
      <c r="EML377" t="s">
        <v>791</v>
      </c>
      <c r="EMN377" t="s">
        <v>791</v>
      </c>
      <c r="EMP377" t="s">
        <v>791</v>
      </c>
      <c r="EMR377" t="s">
        <v>791</v>
      </c>
      <c r="EMT377" t="s">
        <v>791</v>
      </c>
      <c r="EMV377" t="s">
        <v>791</v>
      </c>
      <c r="EMX377" t="s">
        <v>791</v>
      </c>
      <c r="EMZ377" t="s">
        <v>791</v>
      </c>
      <c r="ENB377" t="s">
        <v>791</v>
      </c>
      <c r="END377" t="s">
        <v>791</v>
      </c>
      <c r="ENF377" t="s">
        <v>791</v>
      </c>
      <c r="ENH377" t="s">
        <v>791</v>
      </c>
      <c r="ENJ377" t="s">
        <v>791</v>
      </c>
      <c r="ENL377" t="s">
        <v>791</v>
      </c>
      <c r="ENN377" t="s">
        <v>791</v>
      </c>
      <c r="ENP377" t="s">
        <v>791</v>
      </c>
      <c r="ENR377" t="s">
        <v>791</v>
      </c>
      <c r="ENT377" t="s">
        <v>791</v>
      </c>
      <c r="ENV377" t="s">
        <v>791</v>
      </c>
      <c r="ENX377" t="s">
        <v>791</v>
      </c>
      <c r="ENZ377" t="s">
        <v>791</v>
      </c>
      <c r="EOB377" t="s">
        <v>791</v>
      </c>
      <c r="EOD377" t="s">
        <v>791</v>
      </c>
      <c r="EOF377" t="s">
        <v>791</v>
      </c>
      <c r="EOH377" t="s">
        <v>791</v>
      </c>
      <c r="EOJ377" t="s">
        <v>791</v>
      </c>
      <c r="EOL377" t="s">
        <v>791</v>
      </c>
      <c r="EON377" t="s">
        <v>791</v>
      </c>
      <c r="EOP377" t="s">
        <v>791</v>
      </c>
      <c r="EOR377" t="s">
        <v>791</v>
      </c>
      <c r="EOT377" t="s">
        <v>791</v>
      </c>
      <c r="EOV377" t="s">
        <v>791</v>
      </c>
      <c r="EOX377" t="s">
        <v>791</v>
      </c>
      <c r="EOZ377" t="s">
        <v>791</v>
      </c>
      <c r="EPB377" t="s">
        <v>791</v>
      </c>
      <c r="EPD377" t="s">
        <v>791</v>
      </c>
      <c r="EPF377" t="s">
        <v>791</v>
      </c>
      <c r="EPH377" t="s">
        <v>791</v>
      </c>
      <c r="EPJ377" t="s">
        <v>791</v>
      </c>
      <c r="EPL377" t="s">
        <v>791</v>
      </c>
      <c r="EPN377" t="s">
        <v>791</v>
      </c>
      <c r="EPP377" t="s">
        <v>791</v>
      </c>
      <c r="EPR377" t="s">
        <v>791</v>
      </c>
      <c r="EPT377" t="s">
        <v>791</v>
      </c>
      <c r="EPV377" t="s">
        <v>791</v>
      </c>
      <c r="EPX377" t="s">
        <v>791</v>
      </c>
      <c r="EPZ377" t="s">
        <v>791</v>
      </c>
      <c r="EQB377" t="s">
        <v>791</v>
      </c>
      <c r="EQD377" t="s">
        <v>791</v>
      </c>
      <c r="EQF377" t="s">
        <v>791</v>
      </c>
      <c r="EQH377" t="s">
        <v>791</v>
      </c>
      <c r="EQJ377" t="s">
        <v>791</v>
      </c>
      <c r="EQL377" t="s">
        <v>791</v>
      </c>
      <c r="EQN377" t="s">
        <v>791</v>
      </c>
      <c r="EQP377" t="s">
        <v>791</v>
      </c>
      <c r="EQR377" t="s">
        <v>791</v>
      </c>
      <c r="EQT377" t="s">
        <v>791</v>
      </c>
      <c r="EQV377" t="s">
        <v>791</v>
      </c>
      <c r="EQX377" t="s">
        <v>791</v>
      </c>
      <c r="EQZ377" t="s">
        <v>791</v>
      </c>
      <c r="ERB377" t="s">
        <v>791</v>
      </c>
      <c r="ERD377" t="s">
        <v>791</v>
      </c>
      <c r="ERF377" t="s">
        <v>791</v>
      </c>
      <c r="ERH377" t="s">
        <v>791</v>
      </c>
      <c r="ERJ377" t="s">
        <v>791</v>
      </c>
      <c r="ERL377" t="s">
        <v>791</v>
      </c>
      <c r="ERN377" t="s">
        <v>791</v>
      </c>
      <c r="ERP377" t="s">
        <v>791</v>
      </c>
      <c r="ERR377" t="s">
        <v>791</v>
      </c>
      <c r="ERT377" t="s">
        <v>791</v>
      </c>
      <c r="ERV377" t="s">
        <v>791</v>
      </c>
      <c r="ERX377" t="s">
        <v>791</v>
      </c>
      <c r="ERZ377" t="s">
        <v>791</v>
      </c>
      <c r="ESB377" t="s">
        <v>791</v>
      </c>
      <c r="ESD377" t="s">
        <v>791</v>
      </c>
      <c r="ESF377" t="s">
        <v>791</v>
      </c>
      <c r="ESH377" t="s">
        <v>791</v>
      </c>
      <c r="ESJ377" t="s">
        <v>791</v>
      </c>
      <c r="ESL377" t="s">
        <v>791</v>
      </c>
      <c r="ESN377" t="s">
        <v>791</v>
      </c>
      <c r="ESP377" t="s">
        <v>791</v>
      </c>
      <c r="ESR377" t="s">
        <v>791</v>
      </c>
      <c r="EST377" t="s">
        <v>791</v>
      </c>
      <c r="ESV377" t="s">
        <v>791</v>
      </c>
      <c r="ESX377" t="s">
        <v>791</v>
      </c>
      <c r="ESZ377" t="s">
        <v>791</v>
      </c>
      <c r="ETB377" t="s">
        <v>791</v>
      </c>
      <c r="ETD377" t="s">
        <v>791</v>
      </c>
      <c r="ETF377" t="s">
        <v>791</v>
      </c>
      <c r="ETH377" t="s">
        <v>791</v>
      </c>
      <c r="ETJ377" t="s">
        <v>791</v>
      </c>
      <c r="ETL377" t="s">
        <v>791</v>
      </c>
      <c r="ETN377" t="s">
        <v>791</v>
      </c>
      <c r="ETP377" t="s">
        <v>791</v>
      </c>
      <c r="ETR377" t="s">
        <v>791</v>
      </c>
      <c r="ETT377" t="s">
        <v>791</v>
      </c>
      <c r="ETV377" t="s">
        <v>791</v>
      </c>
      <c r="ETX377" t="s">
        <v>791</v>
      </c>
      <c r="ETZ377" t="s">
        <v>791</v>
      </c>
      <c r="EUB377" t="s">
        <v>791</v>
      </c>
      <c r="EUD377" t="s">
        <v>791</v>
      </c>
      <c r="EUF377" t="s">
        <v>791</v>
      </c>
      <c r="EUH377" t="s">
        <v>791</v>
      </c>
      <c r="EUJ377" t="s">
        <v>791</v>
      </c>
      <c r="EUL377" t="s">
        <v>791</v>
      </c>
      <c r="EUN377" t="s">
        <v>791</v>
      </c>
      <c r="EUP377" t="s">
        <v>791</v>
      </c>
      <c r="EUR377" t="s">
        <v>791</v>
      </c>
      <c r="EUT377" t="s">
        <v>791</v>
      </c>
      <c r="EUV377" t="s">
        <v>791</v>
      </c>
      <c r="EUX377" t="s">
        <v>791</v>
      </c>
      <c r="EUZ377" t="s">
        <v>791</v>
      </c>
      <c r="EVB377" t="s">
        <v>791</v>
      </c>
      <c r="EVD377" t="s">
        <v>791</v>
      </c>
      <c r="EVF377" t="s">
        <v>791</v>
      </c>
      <c r="EVH377" t="s">
        <v>791</v>
      </c>
      <c r="EVJ377" t="s">
        <v>791</v>
      </c>
      <c r="EVL377" t="s">
        <v>791</v>
      </c>
      <c r="EVN377" t="s">
        <v>791</v>
      </c>
      <c r="EVP377" t="s">
        <v>791</v>
      </c>
      <c r="EVR377" t="s">
        <v>791</v>
      </c>
      <c r="EVT377" t="s">
        <v>791</v>
      </c>
      <c r="EVV377" t="s">
        <v>791</v>
      </c>
      <c r="EVX377" t="s">
        <v>791</v>
      </c>
      <c r="EVZ377" t="s">
        <v>791</v>
      </c>
      <c r="EWB377" t="s">
        <v>791</v>
      </c>
      <c r="EWD377" t="s">
        <v>791</v>
      </c>
      <c r="EWF377" t="s">
        <v>791</v>
      </c>
      <c r="EWH377" t="s">
        <v>791</v>
      </c>
      <c r="EWJ377" t="s">
        <v>791</v>
      </c>
      <c r="EWL377" t="s">
        <v>791</v>
      </c>
      <c r="EWN377" t="s">
        <v>791</v>
      </c>
      <c r="EWP377" t="s">
        <v>791</v>
      </c>
      <c r="EWR377" t="s">
        <v>791</v>
      </c>
      <c r="EWT377" t="s">
        <v>791</v>
      </c>
      <c r="EWV377" t="s">
        <v>791</v>
      </c>
      <c r="EWX377" t="s">
        <v>791</v>
      </c>
      <c r="EWZ377" t="s">
        <v>791</v>
      </c>
      <c r="EXB377" t="s">
        <v>791</v>
      </c>
      <c r="EXD377" t="s">
        <v>791</v>
      </c>
      <c r="EXF377" t="s">
        <v>791</v>
      </c>
      <c r="EXH377" t="s">
        <v>791</v>
      </c>
      <c r="EXJ377" t="s">
        <v>791</v>
      </c>
      <c r="EXL377" t="s">
        <v>791</v>
      </c>
      <c r="EXN377" t="s">
        <v>791</v>
      </c>
      <c r="EXP377" t="s">
        <v>791</v>
      </c>
      <c r="EXR377" t="s">
        <v>791</v>
      </c>
      <c r="EXT377" t="s">
        <v>791</v>
      </c>
      <c r="EXV377" t="s">
        <v>791</v>
      </c>
      <c r="EXX377" t="s">
        <v>791</v>
      </c>
      <c r="EXZ377" t="s">
        <v>791</v>
      </c>
      <c r="EYB377" t="s">
        <v>791</v>
      </c>
      <c r="EYD377" t="s">
        <v>791</v>
      </c>
      <c r="EYF377" t="s">
        <v>791</v>
      </c>
      <c r="EYH377" t="s">
        <v>791</v>
      </c>
      <c r="EYJ377" t="s">
        <v>791</v>
      </c>
      <c r="EYL377" t="s">
        <v>791</v>
      </c>
      <c r="EYN377" t="s">
        <v>791</v>
      </c>
      <c r="EYP377" t="s">
        <v>791</v>
      </c>
      <c r="EYR377" t="s">
        <v>791</v>
      </c>
      <c r="EYT377" t="s">
        <v>791</v>
      </c>
      <c r="EYV377" t="s">
        <v>791</v>
      </c>
      <c r="EYX377" t="s">
        <v>791</v>
      </c>
      <c r="EYZ377" t="s">
        <v>791</v>
      </c>
      <c r="EZB377" t="s">
        <v>791</v>
      </c>
      <c r="EZD377" t="s">
        <v>791</v>
      </c>
      <c r="EZF377" t="s">
        <v>791</v>
      </c>
      <c r="EZH377" t="s">
        <v>791</v>
      </c>
      <c r="EZJ377" t="s">
        <v>791</v>
      </c>
      <c r="EZL377" t="s">
        <v>791</v>
      </c>
      <c r="EZN377" t="s">
        <v>791</v>
      </c>
      <c r="EZP377" t="s">
        <v>791</v>
      </c>
      <c r="EZR377" t="s">
        <v>791</v>
      </c>
      <c r="EZT377" t="s">
        <v>791</v>
      </c>
      <c r="EZV377" t="s">
        <v>791</v>
      </c>
      <c r="EZX377" t="s">
        <v>791</v>
      </c>
      <c r="EZZ377" t="s">
        <v>791</v>
      </c>
      <c r="FAB377" t="s">
        <v>791</v>
      </c>
      <c r="FAD377" t="s">
        <v>791</v>
      </c>
      <c r="FAF377" t="s">
        <v>791</v>
      </c>
      <c r="FAH377" t="s">
        <v>791</v>
      </c>
      <c r="FAJ377" t="s">
        <v>791</v>
      </c>
      <c r="FAL377" t="s">
        <v>791</v>
      </c>
      <c r="FAN377" t="s">
        <v>791</v>
      </c>
      <c r="FAP377" t="s">
        <v>791</v>
      </c>
      <c r="FAR377" t="s">
        <v>791</v>
      </c>
      <c r="FAT377" t="s">
        <v>791</v>
      </c>
      <c r="FAV377" t="s">
        <v>791</v>
      </c>
      <c r="FAX377" t="s">
        <v>791</v>
      </c>
      <c r="FAZ377" t="s">
        <v>791</v>
      </c>
      <c r="FBB377" t="s">
        <v>791</v>
      </c>
      <c r="FBD377" t="s">
        <v>791</v>
      </c>
      <c r="FBF377" t="s">
        <v>791</v>
      </c>
      <c r="FBH377" t="s">
        <v>791</v>
      </c>
      <c r="FBJ377" t="s">
        <v>791</v>
      </c>
      <c r="FBL377" t="s">
        <v>791</v>
      </c>
      <c r="FBN377" t="s">
        <v>791</v>
      </c>
      <c r="FBP377" t="s">
        <v>791</v>
      </c>
      <c r="FBR377" t="s">
        <v>791</v>
      </c>
      <c r="FBT377" t="s">
        <v>791</v>
      </c>
      <c r="FBV377" t="s">
        <v>791</v>
      </c>
      <c r="FBX377" t="s">
        <v>791</v>
      </c>
      <c r="FBZ377" t="s">
        <v>791</v>
      </c>
      <c r="FCB377" t="s">
        <v>791</v>
      </c>
      <c r="FCD377" t="s">
        <v>791</v>
      </c>
      <c r="FCF377" t="s">
        <v>791</v>
      </c>
      <c r="FCH377" t="s">
        <v>791</v>
      </c>
      <c r="FCJ377" t="s">
        <v>791</v>
      </c>
      <c r="FCL377" t="s">
        <v>791</v>
      </c>
      <c r="FCN377" t="s">
        <v>791</v>
      </c>
      <c r="FCP377" t="s">
        <v>791</v>
      </c>
      <c r="FCR377" t="s">
        <v>791</v>
      </c>
      <c r="FCT377" t="s">
        <v>791</v>
      </c>
      <c r="FCV377" t="s">
        <v>791</v>
      </c>
      <c r="FCX377" t="s">
        <v>791</v>
      </c>
      <c r="FCZ377" t="s">
        <v>791</v>
      </c>
      <c r="FDB377" t="s">
        <v>791</v>
      </c>
      <c r="FDD377" t="s">
        <v>791</v>
      </c>
      <c r="FDF377" t="s">
        <v>791</v>
      </c>
      <c r="FDH377" t="s">
        <v>791</v>
      </c>
      <c r="FDJ377" t="s">
        <v>791</v>
      </c>
      <c r="FDL377" t="s">
        <v>791</v>
      </c>
      <c r="FDN377" t="s">
        <v>791</v>
      </c>
      <c r="FDP377" t="s">
        <v>791</v>
      </c>
      <c r="FDR377" t="s">
        <v>791</v>
      </c>
      <c r="FDT377" t="s">
        <v>791</v>
      </c>
      <c r="FDV377" t="s">
        <v>791</v>
      </c>
      <c r="FDX377" t="s">
        <v>791</v>
      </c>
      <c r="FDZ377" t="s">
        <v>791</v>
      </c>
      <c r="FEB377" t="s">
        <v>791</v>
      </c>
      <c r="FED377" t="s">
        <v>791</v>
      </c>
      <c r="FEF377" t="s">
        <v>791</v>
      </c>
      <c r="FEH377" t="s">
        <v>791</v>
      </c>
      <c r="FEJ377" t="s">
        <v>791</v>
      </c>
      <c r="FEL377" t="s">
        <v>791</v>
      </c>
      <c r="FEN377" t="s">
        <v>791</v>
      </c>
      <c r="FEP377" t="s">
        <v>791</v>
      </c>
      <c r="FER377" t="s">
        <v>791</v>
      </c>
      <c r="FET377" t="s">
        <v>791</v>
      </c>
      <c r="FEV377" t="s">
        <v>791</v>
      </c>
      <c r="FEX377" t="s">
        <v>791</v>
      </c>
      <c r="FEZ377" t="s">
        <v>791</v>
      </c>
      <c r="FFB377" t="s">
        <v>791</v>
      </c>
      <c r="FFD377" t="s">
        <v>791</v>
      </c>
      <c r="FFF377" t="s">
        <v>791</v>
      </c>
      <c r="FFH377" t="s">
        <v>791</v>
      </c>
      <c r="FFJ377" t="s">
        <v>791</v>
      </c>
      <c r="FFL377" t="s">
        <v>791</v>
      </c>
      <c r="FFN377" t="s">
        <v>791</v>
      </c>
      <c r="FFP377" t="s">
        <v>791</v>
      </c>
      <c r="FFR377" t="s">
        <v>791</v>
      </c>
      <c r="FFT377" t="s">
        <v>791</v>
      </c>
      <c r="FFV377" t="s">
        <v>791</v>
      </c>
      <c r="FFX377" t="s">
        <v>791</v>
      </c>
      <c r="FFZ377" t="s">
        <v>791</v>
      </c>
      <c r="FGB377" t="s">
        <v>791</v>
      </c>
      <c r="FGD377" t="s">
        <v>791</v>
      </c>
      <c r="FGF377" t="s">
        <v>791</v>
      </c>
      <c r="FGH377" t="s">
        <v>791</v>
      </c>
      <c r="FGJ377" t="s">
        <v>791</v>
      </c>
      <c r="FGL377" t="s">
        <v>791</v>
      </c>
      <c r="FGN377" t="s">
        <v>791</v>
      </c>
      <c r="FGP377" t="s">
        <v>791</v>
      </c>
      <c r="FGR377" t="s">
        <v>791</v>
      </c>
      <c r="FGT377" t="s">
        <v>791</v>
      </c>
      <c r="FGV377" t="s">
        <v>791</v>
      </c>
      <c r="FGX377" t="s">
        <v>791</v>
      </c>
      <c r="FGZ377" t="s">
        <v>791</v>
      </c>
      <c r="FHB377" t="s">
        <v>791</v>
      </c>
      <c r="FHD377" t="s">
        <v>791</v>
      </c>
      <c r="FHF377" t="s">
        <v>791</v>
      </c>
      <c r="FHH377" t="s">
        <v>791</v>
      </c>
      <c r="FHJ377" t="s">
        <v>791</v>
      </c>
      <c r="FHL377" t="s">
        <v>791</v>
      </c>
      <c r="FHN377" t="s">
        <v>791</v>
      </c>
      <c r="FHP377" t="s">
        <v>791</v>
      </c>
      <c r="FHR377" t="s">
        <v>791</v>
      </c>
      <c r="FHT377" t="s">
        <v>791</v>
      </c>
      <c r="FHV377" t="s">
        <v>791</v>
      </c>
      <c r="FHX377" t="s">
        <v>791</v>
      </c>
      <c r="FHZ377" t="s">
        <v>791</v>
      </c>
      <c r="FIB377" t="s">
        <v>791</v>
      </c>
      <c r="FID377" t="s">
        <v>791</v>
      </c>
      <c r="FIF377" t="s">
        <v>791</v>
      </c>
      <c r="FIH377" t="s">
        <v>791</v>
      </c>
      <c r="FIJ377" t="s">
        <v>791</v>
      </c>
      <c r="FIL377" t="s">
        <v>791</v>
      </c>
      <c r="FIN377" t="s">
        <v>791</v>
      </c>
      <c r="FIP377" t="s">
        <v>791</v>
      </c>
      <c r="FIR377" t="s">
        <v>791</v>
      </c>
      <c r="FIT377" t="s">
        <v>791</v>
      </c>
      <c r="FIV377" t="s">
        <v>791</v>
      </c>
      <c r="FIX377" t="s">
        <v>791</v>
      </c>
      <c r="FIZ377" t="s">
        <v>791</v>
      </c>
      <c r="FJB377" t="s">
        <v>791</v>
      </c>
      <c r="FJD377" t="s">
        <v>791</v>
      </c>
      <c r="FJF377" t="s">
        <v>791</v>
      </c>
      <c r="FJH377" t="s">
        <v>791</v>
      </c>
      <c r="FJJ377" t="s">
        <v>791</v>
      </c>
      <c r="FJL377" t="s">
        <v>791</v>
      </c>
      <c r="FJN377" t="s">
        <v>791</v>
      </c>
      <c r="FJP377" t="s">
        <v>791</v>
      </c>
      <c r="FJR377" t="s">
        <v>791</v>
      </c>
      <c r="FJT377" t="s">
        <v>791</v>
      </c>
      <c r="FJV377" t="s">
        <v>791</v>
      </c>
      <c r="FJX377" t="s">
        <v>791</v>
      </c>
      <c r="FJZ377" t="s">
        <v>791</v>
      </c>
      <c r="FKB377" t="s">
        <v>791</v>
      </c>
      <c r="FKD377" t="s">
        <v>791</v>
      </c>
      <c r="FKF377" t="s">
        <v>791</v>
      </c>
      <c r="FKH377" t="s">
        <v>791</v>
      </c>
      <c r="FKJ377" t="s">
        <v>791</v>
      </c>
      <c r="FKL377" t="s">
        <v>791</v>
      </c>
      <c r="FKN377" t="s">
        <v>791</v>
      </c>
      <c r="FKP377" t="s">
        <v>791</v>
      </c>
      <c r="FKR377" t="s">
        <v>791</v>
      </c>
      <c r="FKT377" t="s">
        <v>791</v>
      </c>
      <c r="FKV377" t="s">
        <v>791</v>
      </c>
      <c r="FKX377" t="s">
        <v>791</v>
      </c>
      <c r="FKZ377" t="s">
        <v>791</v>
      </c>
      <c r="FLB377" t="s">
        <v>791</v>
      </c>
      <c r="FLD377" t="s">
        <v>791</v>
      </c>
      <c r="FLF377" t="s">
        <v>791</v>
      </c>
      <c r="FLH377" t="s">
        <v>791</v>
      </c>
      <c r="FLJ377" t="s">
        <v>791</v>
      </c>
      <c r="FLL377" t="s">
        <v>791</v>
      </c>
      <c r="FLN377" t="s">
        <v>791</v>
      </c>
      <c r="FLP377" t="s">
        <v>791</v>
      </c>
      <c r="FLR377" t="s">
        <v>791</v>
      </c>
      <c r="FLT377" t="s">
        <v>791</v>
      </c>
      <c r="FLV377" t="s">
        <v>791</v>
      </c>
      <c r="FLX377" t="s">
        <v>791</v>
      </c>
      <c r="FLZ377" t="s">
        <v>791</v>
      </c>
      <c r="FMB377" t="s">
        <v>791</v>
      </c>
      <c r="FMD377" t="s">
        <v>791</v>
      </c>
      <c r="FMF377" t="s">
        <v>791</v>
      </c>
      <c r="FMH377" t="s">
        <v>791</v>
      </c>
      <c r="FMJ377" t="s">
        <v>791</v>
      </c>
      <c r="FML377" t="s">
        <v>791</v>
      </c>
      <c r="FMN377" t="s">
        <v>791</v>
      </c>
      <c r="FMP377" t="s">
        <v>791</v>
      </c>
      <c r="FMR377" t="s">
        <v>791</v>
      </c>
      <c r="FMT377" t="s">
        <v>791</v>
      </c>
      <c r="FMV377" t="s">
        <v>791</v>
      </c>
      <c r="FMX377" t="s">
        <v>791</v>
      </c>
      <c r="FMZ377" t="s">
        <v>791</v>
      </c>
      <c r="FNB377" t="s">
        <v>791</v>
      </c>
      <c r="FND377" t="s">
        <v>791</v>
      </c>
      <c r="FNF377" t="s">
        <v>791</v>
      </c>
      <c r="FNH377" t="s">
        <v>791</v>
      </c>
      <c r="FNJ377" t="s">
        <v>791</v>
      </c>
      <c r="FNL377" t="s">
        <v>791</v>
      </c>
      <c r="FNN377" t="s">
        <v>791</v>
      </c>
      <c r="FNP377" t="s">
        <v>791</v>
      </c>
      <c r="FNR377" t="s">
        <v>791</v>
      </c>
      <c r="FNT377" t="s">
        <v>791</v>
      </c>
      <c r="FNV377" t="s">
        <v>791</v>
      </c>
      <c r="FNX377" t="s">
        <v>791</v>
      </c>
      <c r="FNZ377" t="s">
        <v>791</v>
      </c>
      <c r="FOB377" t="s">
        <v>791</v>
      </c>
      <c r="FOD377" t="s">
        <v>791</v>
      </c>
      <c r="FOF377" t="s">
        <v>791</v>
      </c>
      <c r="FOH377" t="s">
        <v>791</v>
      </c>
      <c r="FOJ377" t="s">
        <v>791</v>
      </c>
      <c r="FOL377" t="s">
        <v>791</v>
      </c>
      <c r="FON377" t="s">
        <v>791</v>
      </c>
      <c r="FOP377" t="s">
        <v>791</v>
      </c>
      <c r="FOR377" t="s">
        <v>791</v>
      </c>
      <c r="FOT377" t="s">
        <v>791</v>
      </c>
      <c r="FOV377" t="s">
        <v>791</v>
      </c>
      <c r="FOX377" t="s">
        <v>791</v>
      </c>
      <c r="FOZ377" t="s">
        <v>791</v>
      </c>
      <c r="FPB377" t="s">
        <v>791</v>
      </c>
      <c r="FPD377" t="s">
        <v>791</v>
      </c>
      <c r="FPF377" t="s">
        <v>791</v>
      </c>
      <c r="FPH377" t="s">
        <v>791</v>
      </c>
      <c r="FPJ377" t="s">
        <v>791</v>
      </c>
      <c r="FPL377" t="s">
        <v>791</v>
      </c>
      <c r="FPN377" t="s">
        <v>791</v>
      </c>
      <c r="FPP377" t="s">
        <v>791</v>
      </c>
      <c r="FPR377" t="s">
        <v>791</v>
      </c>
      <c r="FPT377" t="s">
        <v>791</v>
      </c>
      <c r="FPV377" t="s">
        <v>791</v>
      </c>
      <c r="FPX377" t="s">
        <v>791</v>
      </c>
      <c r="FPZ377" t="s">
        <v>791</v>
      </c>
      <c r="FQB377" t="s">
        <v>791</v>
      </c>
      <c r="FQD377" t="s">
        <v>791</v>
      </c>
      <c r="FQF377" t="s">
        <v>791</v>
      </c>
      <c r="FQH377" t="s">
        <v>791</v>
      </c>
      <c r="FQJ377" t="s">
        <v>791</v>
      </c>
      <c r="FQL377" t="s">
        <v>791</v>
      </c>
      <c r="FQN377" t="s">
        <v>791</v>
      </c>
      <c r="FQP377" t="s">
        <v>791</v>
      </c>
      <c r="FQR377" t="s">
        <v>791</v>
      </c>
      <c r="FQT377" t="s">
        <v>791</v>
      </c>
      <c r="FQV377" t="s">
        <v>791</v>
      </c>
      <c r="FQX377" t="s">
        <v>791</v>
      </c>
      <c r="FQZ377" t="s">
        <v>791</v>
      </c>
      <c r="FRB377" t="s">
        <v>791</v>
      </c>
      <c r="FRD377" t="s">
        <v>791</v>
      </c>
      <c r="FRF377" t="s">
        <v>791</v>
      </c>
      <c r="FRH377" t="s">
        <v>791</v>
      </c>
      <c r="FRJ377" t="s">
        <v>791</v>
      </c>
      <c r="FRL377" t="s">
        <v>791</v>
      </c>
      <c r="FRN377" t="s">
        <v>791</v>
      </c>
      <c r="FRP377" t="s">
        <v>791</v>
      </c>
      <c r="FRR377" t="s">
        <v>791</v>
      </c>
      <c r="FRT377" t="s">
        <v>791</v>
      </c>
      <c r="FRV377" t="s">
        <v>791</v>
      </c>
      <c r="FRX377" t="s">
        <v>791</v>
      </c>
      <c r="FRZ377" t="s">
        <v>791</v>
      </c>
      <c r="FSB377" t="s">
        <v>791</v>
      </c>
      <c r="FSD377" t="s">
        <v>791</v>
      </c>
      <c r="FSF377" t="s">
        <v>791</v>
      </c>
      <c r="FSH377" t="s">
        <v>791</v>
      </c>
      <c r="FSJ377" t="s">
        <v>791</v>
      </c>
      <c r="FSL377" t="s">
        <v>791</v>
      </c>
      <c r="FSN377" t="s">
        <v>791</v>
      </c>
      <c r="FSP377" t="s">
        <v>791</v>
      </c>
      <c r="FSR377" t="s">
        <v>791</v>
      </c>
      <c r="FST377" t="s">
        <v>791</v>
      </c>
      <c r="FSV377" t="s">
        <v>791</v>
      </c>
      <c r="FSX377" t="s">
        <v>791</v>
      </c>
      <c r="FSZ377" t="s">
        <v>791</v>
      </c>
      <c r="FTB377" t="s">
        <v>791</v>
      </c>
      <c r="FTD377" t="s">
        <v>791</v>
      </c>
      <c r="FTF377" t="s">
        <v>791</v>
      </c>
      <c r="FTH377" t="s">
        <v>791</v>
      </c>
      <c r="FTJ377" t="s">
        <v>791</v>
      </c>
      <c r="FTL377" t="s">
        <v>791</v>
      </c>
      <c r="FTN377" t="s">
        <v>791</v>
      </c>
      <c r="FTP377" t="s">
        <v>791</v>
      </c>
      <c r="FTR377" t="s">
        <v>791</v>
      </c>
      <c r="FTT377" t="s">
        <v>791</v>
      </c>
      <c r="FTV377" t="s">
        <v>791</v>
      </c>
      <c r="FTX377" t="s">
        <v>791</v>
      </c>
      <c r="FTZ377" t="s">
        <v>791</v>
      </c>
      <c r="FUB377" t="s">
        <v>791</v>
      </c>
      <c r="FUD377" t="s">
        <v>791</v>
      </c>
      <c r="FUF377" t="s">
        <v>791</v>
      </c>
      <c r="FUH377" t="s">
        <v>791</v>
      </c>
      <c r="FUJ377" t="s">
        <v>791</v>
      </c>
      <c r="FUL377" t="s">
        <v>791</v>
      </c>
      <c r="FUN377" t="s">
        <v>791</v>
      </c>
      <c r="FUP377" t="s">
        <v>791</v>
      </c>
      <c r="FUR377" t="s">
        <v>791</v>
      </c>
      <c r="FUT377" t="s">
        <v>791</v>
      </c>
      <c r="FUV377" t="s">
        <v>791</v>
      </c>
      <c r="FUX377" t="s">
        <v>791</v>
      </c>
      <c r="FUZ377" t="s">
        <v>791</v>
      </c>
      <c r="FVB377" t="s">
        <v>791</v>
      </c>
      <c r="FVD377" t="s">
        <v>791</v>
      </c>
      <c r="FVF377" t="s">
        <v>791</v>
      </c>
      <c r="FVH377" t="s">
        <v>791</v>
      </c>
      <c r="FVJ377" t="s">
        <v>791</v>
      </c>
      <c r="FVL377" t="s">
        <v>791</v>
      </c>
      <c r="FVN377" t="s">
        <v>791</v>
      </c>
      <c r="FVP377" t="s">
        <v>791</v>
      </c>
      <c r="FVR377" t="s">
        <v>791</v>
      </c>
      <c r="FVT377" t="s">
        <v>791</v>
      </c>
      <c r="FVV377" t="s">
        <v>791</v>
      </c>
      <c r="FVX377" t="s">
        <v>791</v>
      </c>
      <c r="FVZ377" t="s">
        <v>791</v>
      </c>
      <c r="FWB377" t="s">
        <v>791</v>
      </c>
      <c r="FWD377" t="s">
        <v>791</v>
      </c>
      <c r="FWF377" t="s">
        <v>791</v>
      </c>
      <c r="FWH377" t="s">
        <v>791</v>
      </c>
      <c r="FWJ377" t="s">
        <v>791</v>
      </c>
      <c r="FWL377" t="s">
        <v>791</v>
      </c>
      <c r="FWN377" t="s">
        <v>791</v>
      </c>
      <c r="FWP377" t="s">
        <v>791</v>
      </c>
      <c r="FWR377" t="s">
        <v>791</v>
      </c>
      <c r="FWT377" t="s">
        <v>791</v>
      </c>
      <c r="FWV377" t="s">
        <v>791</v>
      </c>
      <c r="FWX377" t="s">
        <v>791</v>
      </c>
      <c r="FWZ377" t="s">
        <v>791</v>
      </c>
      <c r="FXB377" t="s">
        <v>791</v>
      </c>
      <c r="FXD377" t="s">
        <v>791</v>
      </c>
      <c r="FXF377" t="s">
        <v>791</v>
      </c>
      <c r="FXH377" t="s">
        <v>791</v>
      </c>
      <c r="FXJ377" t="s">
        <v>791</v>
      </c>
      <c r="FXL377" t="s">
        <v>791</v>
      </c>
      <c r="FXN377" t="s">
        <v>791</v>
      </c>
      <c r="FXP377" t="s">
        <v>791</v>
      </c>
      <c r="FXR377" t="s">
        <v>791</v>
      </c>
      <c r="FXT377" t="s">
        <v>791</v>
      </c>
      <c r="FXV377" t="s">
        <v>791</v>
      </c>
      <c r="FXX377" t="s">
        <v>791</v>
      </c>
      <c r="FXZ377" t="s">
        <v>791</v>
      </c>
      <c r="FYB377" t="s">
        <v>791</v>
      </c>
      <c r="FYD377" t="s">
        <v>791</v>
      </c>
      <c r="FYF377" t="s">
        <v>791</v>
      </c>
      <c r="FYH377" t="s">
        <v>791</v>
      </c>
      <c r="FYJ377" t="s">
        <v>791</v>
      </c>
      <c r="FYL377" t="s">
        <v>791</v>
      </c>
      <c r="FYN377" t="s">
        <v>791</v>
      </c>
      <c r="FYP377" t="s">
        <v>791</v>
      </c>
      <c r="FYR377" t="s">
        <v>791</v>
      </c>
      <c r="FYT377" t="s">
        <v>791</v>
      </c>
      <c r="FYV377" t="s">
        <v>791</v>
      </c>
      <c r="FYX377" t="s">
        <v>791</v>
      </c>
      <c r="FYZ377" t="s">
        <v>791</v>
      </c>
      <c r="FZB377" t="s">
        <v>791</v>
      </c>
      <c r="FZD377" t="s">
        <v>791</v>
      </c>
      <c r="FZF377" t="s">
        <v>791</v>
      </c>
      <c r="FZH377" t="s">
        <v>791</v>
      </c>
      <c r="FZJ377" t="s">
        <v>791</v>
      </c>
      <c r="FZL377" t="s">
        <v>791</v>
      </c>
      <c r="FZN377" t="s">
        <v>791</v>
      </c>
      <c r="FZP377" t="s">
        <v>791</v>
      </c>
      <c r="FZR377" t="s">
        <v>791</v>
      </c>
      <c r="FZT377" t="s">
        <v>791</v>
      </c>
      <c r="FZV377" t="s">
        <v>791</v>
      </c>
      <c r="FZX377" t="s">
        <v>791</v>
      </c>
      <c r="FZZ377" t="s">
        <v>791</v>
      </c>
      <c r="GAB377" t="s">
        <v>791</v>
      </c>
      <c r="GAD377" t="s">
        <v>791</v>
      </c>
      <c r="GAF377" t="s">
        <v>791</v>
      </c>
      <c r="GAH377" t="s">
        <v>791</v>
      </c>
      <c r="GAJ377" t="s">
        <v>791</v>
      </c>
      <c r="GAL377" t="s">
        <v>791</v>
      </c>
      <c r="GAN377" t="s">
        <v>791</v>
      </c>
      <c r="GAP377" t="s">
        <v>791</v>
      </c>
      <c r="GAR377" t="s">
        <v>791</v>
      </c>
      <c r="GAT377" t="s">
        <v>791</v>
      </c>
      <c r="GAV377" t="s">
        <v>791</v>
      </c>
      <c r="GAX377" t="s">
        <v>791</v>
      </c>
      <c r="GAZ377" t="s">
        <v>791</v>
      </c>
      <c r="GBB377" t="s">
        <v>791</v>
      </c>
      <c r="GBD377" t="s">
        <v>791</v>
      </c>
      <c r="GBF377" t="s">
        <v>791</v>
      </c>
      <c r="GBH377" t="s">
        <v>791</v>
      </c>
      <c r="GBJ377" t="s">
        <v>791</v>
      </c>
      <c r="GBL377" t="s">
        <v>791</v>
      </c>
      <c r="GBN377" t="s">
        <v>791</v>
      </c>
      <c r="GBP377" t="s">
        <v>791</v>
      </c>
      <c r="GBR377" t="s">
        <v>791</v>
      </c>
      <c r="GBT377" t="s">
        <v>791</v>
      </c>
      <c r="GBV377" t="s">
        <v>791</v>
      </c>
      <c r="GBX377" t="s">
        <v>791</v>
      </c>
      <c r="GBZ377" t="s">
        <v>791</v>
      </c>
      <c r="GCB377" t="s">
        <v>791</v>
      </c>
      <c r="GCD377" t="s">
        <v>791</v>
      </c>
      <c r="GCF377" t="s">
        <v>791</v>
      </c>
      <c r="GCH377" t="s">
        <v>791</v>
      </c>
      <c r="GCJ377" t="s">
        <v>791</v>
      </c>
      <c r="GCL377" t="s">
        <v>791</v>
      </c>
      <c r="GCN377" t="s">
        <v>791</v>
      </c>
      <c r="GCP377" t="s">
        <v>791</v>
      </c>
      <c r="GCR377" t="s">
        <v>791</v>
      </c>
      <c r="GCT377" t="s">
        <v>791</v>
      </c>
      <c r="GCV377" t="s">
        <v>791</v>
      </c>
      <c r="GCX377" t="s">
        <v>791</v>
      </c>
      <c r="GCZ377" t="s">
        <v>791</v>
      </c>
      <c r="GDB377" t="s">
        <v>791</v>
      </c>
      <c r="GDD377" t="s">
        <v>791</v>
      </c>
      <c r="GDF377" t="s">
        <v>791</v>
      </c>
      <c r="GDH377" t="s">
        <v>791</v>
      </c>
      <c r="GDJ377" t="s">
        <v>791</v>
      </c>
      <c r="GDL377" t="s">
        <v>791</v>
      </c>
      <c r="GDN377" t="s">
        <v>791</v>
      </c>
      <c r="GDP377" t="s">
        <v>791</v>
      </c>
      <c r="GDR377" t="s">
        <v>791</v>
      </c>
      <c r="GDT377" t="s">
        <v>791</v>
      </c>
      <c r="GDV377" t="s">
        <v>791</v>
      </c>
      <c r="GDX377" t="s">
        <v>791</v>
      </c>
      <c r="GDZ377" t="s">
        <v>791</v>
      </c>
      <c r="GEB377" t="s">
        <v>791</v>
      </c>
      <c r="GED377" t="s">
        <v>791</v>
      </c>
      <c r="GEF377" t="s">
        <v>791</v>
      </c>
      <c r="GEH377" t="s">
        <v>791</v>
      </c>
      <c r="GEJ377" t="s">
        <v>791</v>
      </c>
      <c r="GEL377" t="s">
        <v>791</v>
      </c>
      <c r="GEN377" t="s">
        <v>791</v>
      </c>
      <c r="GEP377" t="s">
        <v>791</v>
      </c>
      <c r="GER377" t="s">
        <v>791</v>
      </c>
      <c r="GET377" t="s">
        <v>791</v>
      </c>
      <c r="GEV377" t="s">
        <v>791</v>
      </c>
      <c r="GEX377" t="s">
        <v>791</v>
      </c>
      <c r="GEZ377" t="s">
        <v>791</v>
      </c>
      <c r="GFB377" t="s">
        <v>791</v>
      </c>
      <c r="GFD377" t="s">
        <v>791</v>
      </c>
      <c r="GFF377" t="s">
        <v>791</v>
      </c>
      <c r="GFH377" t="s">
        <v>791</v>
      </c>
      <c r="GFJ377" t="s">
        <v>791</v>
      </c>
      <c r="GFL377" t="s">
        <v>791</v>
      </c>
      <c r="GFN377" t="s">
        <v>791</v>
      </c>
      <c r="GFP377" t="s">
        <v>791</v>
      </c>
      <c r="GFR377" t="s">
        <v>791</v>
      </c>
      <c r="GFT377" t="s">
        <v>791</v>
      </c>
      <c r="GFV377" t="s">
        <v>791</v>
      </c>
      <c r="GFX377" t="s">
        <v>791</v>
      </c>
      <c r="GFZ377" t="s">
        <v>791</v>
      </c>
      <c r="GGB377" t="s">
        <v>791</v>
      </c>
      <c r="GGD377" t="s">
        <v>791</v>
      </c>
      <c r="GGF377" t="s">
        <v>791</v>
      </c>
      <c r="GGH377" t="s">
        <v>791</v>
      </c>
      <c r="GGJ377" t="s">
        <v>791</v>
      </c>
      <c r="GGL377" t="s">
        <v>791</v>
      </c>
      <c r="GGN377" t="s">
        <v>791</v>
      </c>
      <c r="GGP377" t="s">
        <v>791</v>
      </c>
      <c r="GGR377" t="s">
        <v>791</v>
      </c>
      <c r="GGT377" t="s">
        <v>791</v>
      </c>
      <c r="GGV377" t="s">
        <v>791</v>
      </c>
      <c r="GGX377" t="s">
        <v>791</v>
      </c>
      <c r="GGZ377" t="s">
        <v>791</v>
      </c>
      <c r="GHB377" t="s">
        <v>791</v>
      </c>
      <c r="GHD377" t="s">
        <v>791</v>
      </c>
      <c r="GHF377" t="s">
        <v>791</v>
      </c>
      <c r="GHH377" t="s">
        <v>791</v>
      </c>
      <c r="GHJ377" t="s">
        <v>791</v>
      </c>
      <c r="GHL377" t="s">
        <v>791</v>
      </c>
      <c r="GHN377" t="s">
        <v>791</v>
      </c>
      <c r="GHP377" t="s">
        <v>791</v>
      </c>
      <c r="GHR377" t="s">
        <v>791</v>
      </c>
      <c r="GHT377" t="s">
        <v>791</v>
      </c>
      <c r="GHV377" t="s">
        <v>791</v>
      </c>
      <c r="GHX377" t="s">
        <v>791</v>
      </c>
      <c r="GHZ377" t="s">
        <v>791</v>
      </c>
      <c r="GIB377" t="s">
        <v>791</v>
      </c>
      <c r="GID377" t="s">
        <v>791</v>
      </c>
      <c r="GIF377" t="s">
        <v>791</v>
      </c>
      <c r="GIH377" t="s">
        <v>791</v>
      </c>
      <c r="GIJ377" t="s">
        <v>791</v>
      </c>
      <c r="GIL377" t="s">
        <v>791</v>
      </c>
      <c r="GIN377" t="s">
        <v>791</v>
      </c>
      <c r="GIP377" t="s">
        <v>791</v>
      </c>
      <c r="GIR377" t="s">
        <v>791</v>
      </c>
      <c r="GIT377" t="s">
        <v>791</v>
      </c>
      <c r="GIV377" t="s">
        <v>791</v>
      </c>
      <c r="GIX377" t="s">
        <v>791</v>
      </c>
      <c r="GIZ377" t="s">
        <v>791</v>
      </c>
      <c r="GJB377" t="s">
        <v>791</v>
      </c>
      <c r="GJD377" t="s">
        <v>791</v>
      </c>
      <c r="GJF377" t="s">
        <v>791</v>
      </c>
      <c r="GJH377" t="s">
        <v>791</v>
      </c>
      <c r="GJJ377" t="s">
        <v>791</v>
      </c>
      <c r="GJL377" t="s">
        <v>791</v>
      </c>
      <c r="GJN377" t="s">
        <v>791</v>
      </c>
      <c r="GJP377" t="s">
        <v>791</v>
      </c>
      <c r="GJR377" t="s">
        <v>791</v>
      </c>
      <c r="GJT377" t="s">
        <v>791</v>
      </c>
      <c r="GJV377" t="s">
        <v>791</v>
      </c>
      <c r="GJX377" t="s">
        <v>791</v>
      </c>
      <c r="GJZ377" t="s">
        <v>791</v>
      </c>
      <c r="GKB377" t="s">
        <v>791</v>
      </c>
      <c r="GKD377" t="s">
        <v>791</v>
      </c>
      <c r="GKF377" t="s">
        <v>791</v>
      </c>
      <c r="GKH377" t="s">
        <v>791</v>
      </c>
      <c r="GKJ377" t="s">
        <v>791</v>
      </c>
      <c r="GKL377" t="s">
        <v>791</v>
      </c>
      <c r="GKN377" t="s">
        <v>791</v>
      </c>
      <c r="GKP377" t="s">
        <v>791</v>
      </c>
      <c r="GKR377" t="s">
        <v>791</v>
      </c>
      <c r="GKT377" t="s">
        <v>791</v>
      </c>
      <c r="GKV377" t="s">
        <v>791</v>
      </c>
      <c r="GKX377" t="s">
        <v>791</v>
      </c>
      <c r="GKZ377" t="s">
        <v>791</v>
      </c>
      <c r="GLB377" t="s">
        <v>791</v>
      </c>
      <c r="GLD377" t="s">
        <v>791</v>
      </c>
      <c r="GLF377" t="s">
        <v>791</v>
      </c>
      <c r="GLH377" t="s">
        <v>791</v>
      </c>
      <c r="GLJ377" t="s">
        <v>791</v>
      </c>
      <c r="GLL377" t="s">
        <v>791</v>
      </c>
      <c r="GLN377" t="s">
        <v>791</v>
      </c>
      <c r="GLP377" t="s">
        <v>791</v>
      </c>
      <c r="GLR377" t="s">
        <v>791</v>
      </c>
      <c r="GLT377" t="s">
        <v>791</v>
      </c>
      <c r="GLV377" t="s">
        <v>791</v>
      </c>
      <c r="GLX377" t="s">
        <v>791</v>
      </c>
      <c r="GLZ377" t="s">
        <v>791</v>
      </c>
      <c r="GMB377" t="s">
        <v>791</v>
      </c>
      <c r="GMD377" t="s">
        <v>791</v>
      </c>
      <c r="GMF377" t="s">
        <v>791</v>
      </c>
      <c r="GMH377" t="s">
        <v>791</v>
      </c>
      <c r="GMJ377" t="s">
        <v>791</v>
      </c>
      <c r="GML377" t="s">
        <v>791</v>
      </c>
      <c r="GMN377" t="s">
        <v>791</v>
      </c>
      <c r="GMP377" t="s">
        <v>791</v>
      </c>
      <c r="GMR377" t="s">
        <v>791</v>
      </c>
      <c r="GMT377" t="s">
        <v>791</v>
      </c>
      <c r="GMV377" t="s">
        <v>791</v>
      </c>
      <c r="GMX377" t="s">
        <v>791</v>
      </c>
      <c r="GMZ377" t="s">
        <v>791</v>
      </c>
      <c r="GNB377" t="s">
        <v>791</v>
      </c>
      <c r="GND377" t="s">
        <v>791</v>
      </c>
      <c r="GNF377" t="s">
        <v>791</v>
      </c>
      <c r="GNH377" t="s">
        <v>791</v>
      </c>
      <c r="GNJ377" t="s">
        <v>791</v>
      </c>
      <c r="GNL377" t="s">
        <v>791</v>
      </c>
      <c r="GNN377" t="s">
        <v>791</v>
      </c>
      <c r="GNP377" t="s">
        <v>791</v>
      </c>
      <c r="GNR377" t="s">
        <v>791</v>
      </c>
      <c r="GNT377" t="s">
        <v>791</v>
      </c>
      <c r="GNV377" t="s">
        <v>791</v>
      </c>
      <c r="GNX377" t="s">
        <v>791</v>
      </c>
      <c r="GNZ377" t="s">
        <v>791</v>
      </c>
      <c r="GOB377" t="s">
        <v>791</v>
      </c>
      <c r="GOD377" t="s">
        <v>791</v>
      </c>
      <c r="GOF377" t="s">
        <v>791</v>
      </c>
      <c r="GOH377" t="s">
        <v>791</v>
      </c>
      <c r="GOJ377" t="s">
        <v>791</v>
      </c>
      <c r="GOL377" t="s">
        <v>791</v>
      </c>
      <c r="GON377" t="s">
        <v>791</v>
      </c>
      <c r="GOP377" t="s">
        <v>791</v>
      </c>
      <c r="GOR377" t="s">
        <v>791</v>
      </c>
      <c r="GOT377" t="s">
        <v>791</v>
      </c>
      <c r="GOV377" t="s">
        <v>791</v>
      </c>
      <c r="GOX377" t="s">
        <v>791</v>
      </c>
      <c r="GOZ377" t="s">
        <v>791</v>
      </c>
      <c r="GPB377" t="s">
        <v>791</v>
      </c>
      <c r="GPD377" t="s">
        <v>791</v>
      </c>
      <c r="GPF377" t="s">
        <v>791</v>
      </c>
      <c r="GPH377" t="s">
        <v>791</v>
      </c>
      <c r="GPJ377" t="s">
        <v>791</v>
      </c>
      <c r="GPL377" t="s">
        <v>791</v>
      </c>
      <c r="GPN377" t="s">
        <v>791</v>
      </c>
      <c r="GPP377" t="s">
        <v>791</v>
      </c>
      <c r="GPR377" t="s">
        <v>791</v>
      </c>
      <c r="GPT377" t="s">
        <v>791</v>
      </c>
      <c r="GPV377" t="s">
        <v>791</v>
      </c>
      <c r="GPX377" t="s">
        <v>791</v>
      </c>
      <c r="GPZ377" t="s">
        <v>791</v>
      </c>
      <c r="GQB377" t="s">
        <v>791</v>
      </c>
      <c r="GQD377" t="s">
        <v>791</v>
      </c>
      <c r="GQF377" t="s">
        <v>791</v>
      </c>
      <c r="GQH377" t="s">
        <v>791</v>
      </c>
      <c r="GQJ377" t="s">
        <v>791</v>
      </c>
      <c r="GQL377" t="s">
        <v>791</v>
      </c>
      <c r="GQN377" t="s">
        <v>791</v>
      </c>
      <c r="GQP377" t="s">
        <v>791</v>
      </c>
      <c r="GQR377" t="s">
        <v>791</v>
      </c>
      <c r="GQT377" t="s">
        <v>791</v>
      </c>
      <c r="GQV377" t="s">
        <v>791</v>
      </c>
      <c r="GQX377" t="s">
        <v>791</v>
      </c>
      <c r="GQZ377" t="s">
        <v>791</v>
      </c>
      <c r="GRB377" t="s">
        <v>791</v>
      </c>
      <c r="GRD377" t="s">
        <v>791</v>
      </c>
      <c r="GRF377" t="s">
        <v>791</v>
      </c>
      <c r="GRH377" t="s">
        <v>791</v>
      </c>
      <c r="GRJ377" t="s">
        <v>791</v>
      </c>
      <c r="GRL377" t="s">
        <v>791</v>
      </c>
      <c r="GRN377" t="s">
        <v>791</v>
      </c>
      <c r="GRP377" t="s">
        <v>791</v>
      </c>
      <c r="GRR377" t="s">
        <v>791</v>
      </c>
      <c r="GRT377" t="s">
        <v>791</v>
      </c>
      <c r="GRV377" t="s">
        <v>791</v>
      </c>
      <c r="GRX377" t="s">
        <v>791</v>
      </c>
      <c r="GRZ377" t="s">
        <v>791</v>
      </c>
      <c r="GSB377" t="s">
        <v>791</v>
      </c>
      <c r="GSD377" t="s">
        <v>791</v>
      </c>
      <c r="GSF377" t="s">
        <v>791</v>
      </c>
      <c r="GSH377" t="s">
        <v>791</v>
      </c>
      <c r="GSJ377" t="s">
        <v>791</v>
      </c>
      <c r="GSL377" t="s">
        <v>791</v>
      </c>
      <c r="GSN377" t="s">
        <v>791</v>
      </c>
      <c r="GSP377" t="s">
        <v>791</v>
      </c>
      <c r="GSR377" t="s">
        <v>791</v>
      </c>
      <c r="GST377" t="s">
        <v>791</v>
      </c>
      <c r="GSV377" t="s">
        <v>791</v>
      </c>
      <c r="GSX377" t="s">
        <v>791</v>
      </c>
      <c r="GSZ377" t="s">
        <v>791</v>
      </c>
      <c r="GTB377" t="s">
        <v>791</v>
      </c>
      <c r="GTD377" t="s">
        <v>791</v>
      </c>
      <c r="GTF377" t="s">
        <v>791</v>
      </c>
      <c r="GTH377" t="s">
        <v>791</v>
      </c>
      <c r="GTJ377" t="s">
        <v>791</v>
      </c>
      <c r="GTL377" t="s">
        <v>791</v>
      </c>
      <c r="GTN377" t="s">
        <v>791</v>
      </c>
      <c r="GTP377" t="s">
        <v>791</v>
      </c>
      <c r="GTR377" t="s">
        <v>791</v>
      </c>
      <c r="GTT377" t="s">
        <v>791</v>
      </c>
      <c r="GTV377" t="s">
        <v>791</v>
      </c>
      <c r="GTX377" t="s">
        <v>791</v>
      </c>
      <c r="GTZ377" t="s">
        <v>791</v>
      </c>
      <c r="GUB377" t="s">
        <v>791</v>
      </c>
      <c r="GUD377" t="s">
        <v>791</v>
      </c>
      <c r="GUF377" t="s">
        <v>791</v>
      </c>
      <c r="GUH377" t="s">
        <v>791</v>
      </c>
      <c r="GUJ377" t="s">
        <v>791</v>
      </c>
      <c r="GUL377" t="s">
        <v>791</v>
      </c>
      <c r="GUN377" t="s">
        <v>791</v>
      </c>
      <c r="GUP377" t="s">
        <v>791</v>
      </c>
      <c r="GUR377" t="s">
        <v>791</v>
      </c>
      <c r="GUT377" t="s">
        <v>791</v>
      </c>
      <c r="GUV377" t="s">
        <v>791</v>
      </c>
      <c r="GUX377" t="s">
        <v>791</v>
      </c>
      <c r="GUZ377" t="s">
        <v>791</v>
      </c>
      <c r="GVB377" t="s">
        <v>791</v>
      </c>
      <c r="GVD377" t="s">
        <v>791</v>
      </c>
      <c r="GVF377" t="s">
        <v>791</v>
      </c>
      <c r="GVH377" t="s">
        <v>791</v>
      </c>
      <c r="GVJ377" t="s">
        <v>791</v>
      </c>
      <c r="GVL377" t="s">
        <v>791</v>
      </c>
      <c r="GVN377" t="s">
        <v>791</v>
      </c>
      <c r="GVP377" t="s">
        <v>791</v>
      </c>
      <c r="GVR377" t="s">
        <v>791</v>
      </c>
      <c r="GVT377" t="s">
        <v>791</v>
      </c>
      <c r="GVV377" t="s">
        <v>791</v>
      </c>
      <c r="GVX377" t="s">
        <v>791</v>
      </c>
      <c r="GVZ377" t="s">
        <v>791</v>
      </c>
      <c r="GWB377" t="s">
        <v>791</v>
      </c>
      <c r="GWD377" t="s">
        <v>791</v>
      </c>
      <c r="GWF377" t="s">
        <v>791</v>
      </c>
      <c r="GWH377" t="s">
        <v>791</v>
      </c>
      <c r="GWJ377" t="s">
        <v>791</v>
      </c>
      <c r="GWL377" t="s">
        <v>791</v>
      </c>
      <c r="GWN377" t="s">
        <v>791</v>
      </c>
      <c r="GWP377" t="s">
        <v>791</v>
      </c>
      <c r="GWR377" t="s">
        <v>791</v>
      </c>
      <c r="GWT377" t="s">
        <v>791</v>
      </c>
      <c r="GWV377" t="s">
        <v>791</v>
      </c>
      <c r="GWX377" t="s">
        <v>791</v>
      </c>
      <c r="GWZ377" t="s">
        <v>791</v>
      </c>
      <c r="GXB377" t="s">
        <v>791</v>
      </c>
      <c r="GXD377" t="s">
        <v>791</v>
      </c>
      <c r="GXF377" t="s">
        <v>791</v>
      </c>
      <c r="GXH377" t="s">
        <v>791</v>
      </c>
      <c r="GXJ377" t="s">
        <v>791</v>
      </c>
      <c r="GXL377" t="s">
        <v>791</v>
      </c>
      <c r="GXN377" t="s">
        <v>791</v>
      </c>
      <c r="GXP377" t="s">
        <v>791</v>
      </c>
      <c r="GXR377" t="s">
        <v>791</v>
      </c>
      <c r="GXT377" t="s">
        <v>791</v>
      </c>
      <c r="GXV377" t="s">
        <v>791</v>
      </c>
      <c r="GXX377" t="s">
        <v>791</v>
      </c>
      <c r="GXZ377" t="s">
        <v>791</v>
      </c>
      <c r="GYB377" t="s">
        <v>791</v>
      </c>
      <c r="GYD377" t="s">
        <v>791</v>
      </c>
      <c r="GYF377" t="s">
        <v>791</v>
      </c>
      <c r="GYH377" t="s">
        <v>791</v>
      </c>
      <c r="GYJ377" t="s">
        <v>791</v>
      </c>
      <c r="GYL377" t="s">
        <v>791</v>
      </c>
      <c r="GYN377" t="s">
        <v>791</v>
      </c>
      <c r="GYP377" t="s">
        <v>791</v>
      </c>
      <c r="GYR377" t="s">
        <v>791</v>
      </c>
      <c r="GYT377" t="s">
        <v>791</v>
      </c>
      <c r="GYV377" t="s">
        <v>791</v>
      </c>
      <c r="GYX377" t="s">
        <v>791</v>
      </c>
      <c r="GYZ377" t="s">
        <v>791</v>
      </c>
      <c r="GZB377" t="s">
        <v>791</v>
      </c>
      <c r="GZD377" t="s">
        <v>791</v>
      </c>
      <c r="GZF377" t="s">
        <v>791</v>
      </c>
      <c r="GZH377" t="s">
        <v>791</v>
      </c>
      <c r="GZJ377" t="s">
        <v>791</v>
      </c>
      <c r="GZL377" t="s">
        <v>791</v>
      </c>
      <c r="GZN377" t="s">
        <v>791</v>
      </c>
      <c r="GZP377" t="s">
        <v>791</v>
      </c>
      <c r="GZR377" t="s">
        <v>791</v>
      </c>
      <c r="GZT377" t="s">
        <v>791</v>
      </c>
      <c r="GZV377" t="s">
        <v>791</v>
      </c>
      <c r="GZX377" t="s">
        <v>791</v>
      </c>
      <c r="GZZ377" t="s">
        <v>791</v>
      </c>
      <c r="HAB377" t="s">
        <v>791</v>
      </c>
      <c r="HAD377" t="s">
        <v>791</v>
      </c>
      <c r="HAF377" t="s">
        <v>791</v>
      </c>
      <c r="HAH377" t="s">
        <v>791</v>
      </c>
      <c r="HAJ377" t="s">
        <v>791</v>
      </c>
      <c r="HAL377" t="s">
        <v>791</v>
      </c>
      <c r="HAN377" t="s">
        <v>791</v>
      </c>
      <c r="HAP377" t="s">
        <v>791</v>
      </c>
      <c r="HAR377" t="s">
        <v>791</v>
      </c>
      <c r="HAT377" t="s">
        <v>791</v>
      </c>
      <c r="HAV377" t="s">
        <v>791</v>
      </c>
      <c r="HAX377" t="s">
        <v>791</v>
      </c>
      <c r="HAZ377" t="s">
        <v>791</v>
      </c>
      <c r="HBB377" t="s">
        <v>791</v>
      </c>
      <c r="HBD377" t="s">
        <v>791</v>
      </c>
      <c r="HBF377" t="s">
        <v>791</v>
      </c>
      <c r="HBH377" t="s">
        <v>791</v>
      </c>
      <c r="HBJ377" t="s">
        <v>791</v>
      </c>
      <c r="HBL377" t="s">
        <v>791</v>
      </c>
      <c r="HBN377" t="s">
        <v>791</v>
      </c>
      <c r="HBP377" t="s">
        <v>791</v>
      </c>
      <c r="HBR377" t="s">
        <v>791</v>
      </c>
      <c r="HBT377" t="s">
        <v>791</v>
      </c>
      <c r="HBV377" t="s">
        <v>791</v>
      </c>
      <c r="HBX377" t="s">
        <v>791</v>
      </c>
      <c r="HBZ377" t="s">
        <v>791</v>
      </c>
      <c r="HCB377" t="s">
        <v>791</v>
      </c>
      <c r="HCD377" t="s">
        <v>791</v>
      </c>
      <c r="HCF377" t="s">
        <v>791</v>
      </c>
      <c r="HCH377" t="s">
        <v>791</v>
      </c>
      <c r="HCJ377" t="s">
        <v>791</v>
      </c>
      <c r="HCL377" t="s">
        <v>791</v>
      </c>
      <c r="HCN377" t="s">
        <v>791</v>
      </c>
      <c r="HCP377" t="s">
        <v>791</v>
      </c>
      <c r="HCR377" t="s">
        <v>791</v>
      </c>
      <c r="HCT377" t="s">
        <v>791</v>
      </c>
      <c r="HCV377" t="s">
        <v>791</v>
      </c>
      <c r="HCX377" t="s">
        <v>791</v>
      </c>
      <c r="HCZ377" t="s">
        <v>791</v>
      </c>
      <c r="HDB377" t="s">
        <v>791</v>
      </c>
      <c r="HDD377" t="s">
        <v>791</v>
      </c>
      <c r="HDF377" t="s">
        <v>791</v>
      </c>
      <c r="HDH377" t="s">
        <v>791</v>
      </c>
      <c r="HDJ377" t="s">
        <v>791</v>
      </c>
      <c r="HDL377" t="s">
        <v>791</v>
      </c>
      <c r="HDN377" t="s">
        <v>791</v>
      </c>
      <c r="HDP377" t="s">
        <v>791</v>
      </c>
      <c r="HDR377" t="s">
        <v>791</v>
      </c>
      <c r="HDT377" t="s">
        <v>791</v>
      </c>
      <c r="HDV377" t="s">
        <v>791</v>
      </c>
      <c r="HDX377" t="s">
        <v>791</v>
      </c>
      <c r="HDZ377" t="s">
        <v>791</v>
      </c>
      <c r="HEB377" t="s">
        <v>791</v>
      </c>
      <c r="HED377" t="s">
        <v>791</v>
      </c>
      <c r="HEF377" t="s">
        <v>791</v>
      </c>
      <c r="HEH377" t="s">
        <v>791</v>
      </c>
      <c r="HEJ377" t="s">
        <v>791</v>
      </c>
      <c r="HEL377" t="s">
        <v>791</v>
      </c>
      <c r="HEN377" t="s">
        <v>791</v>
      </c>
      <c r="HEP377" t="s">
        <v>791</v>
      </c>
      <c r="HER377" t="s">
        <v>791</v>
      </c>
      <c r="HET377" t="s">
        <v>791</v>
      </c>
      <c r="HEV377" t="s">
        <v>791</v>
      </c>
      <c r="HEX377" t="s">
        <v>791</v>
      </c>
      <c r="HEZ377" t="s">
        <v>791</v>
      </c>
      <c r="HFB377" t="s">
        <v>791</v>
      </c>
      <c r="HFD377" t="s">
        <v>791</v>
      </c>
      <c r="HFF377" t="s">
        <v>791</v>
      </c>
      <c r="HFH377" t="s">
        <v>791</v>
      </c>
      <c r="HFJ377" t="s">
        <v>791</v>
      </c>
      <c r="HFL377" t="s">
        <v>791</v>
      </c>
      <c r="HFN377" t="s">
        <v>791</v>
      </c>
      <c r="HFP377" t="s">
        <v>791</v>
      </c>
      <c r="HFR377" t="s">
        <v>791</v>
      </c>
      <c r="HFT377" t="s">
        <v>791</v>
      </c>
      <c r="HFV377" t="s">
        <v>791</v>
      </c>
      <c r="HFX377" t="s">
        <v>791</v>
      </c>
      <c r="HFZ377" t="s">
        <v>791</v>
      </c>
      <c r="HGB377" t="s">
        <v>791</v>
      </c>
      <c r="HGD377" t="s">
        <v>791</v>
      </c>
      <c r="HGF377" t="s">
        <v>791</v>
      </c>
      <c r="HGH377" t="s">
        <v>791</v>
      </c>
      <c r="HGJ377" t="s">
        <v>791</v>
      </c>
      <c r="HGL377" t="s">
        <v>791</v>
      </c>
      <c r="HGN377" t="s">
        <v>791</v>
      </c>
      <c r="HGP377" t="s">
        <v>791</v>
      </c>
      <c r="HGR377" t="s">
        <v>791</v>
      </c>
      <c r="HGT377" t="s">
        <v>791</v>
      </c>
      <c r="HGV377" t="s">
        <v>791</v>
      </c>
      <c r="HGX377" t="s">
        <v>791</v>
      </c>
      <c r="HGZ377" t="s">
        <v>791</v>
      </c>
      <c r="HHB377" t="s">
        <v>791</v>
      </c>
      <c r="HHD377" t="s">
        <v>791</v>
      </c>
      <c r="HHF377" t="s">
        <v>791</v>
      </c>
      <c r="HHH377" t="s">
        <v>791</v>
      </c>
      <c r="HHJ377" t="s">
        <v>791</v>
      </c>
      <c r="HHL377" t="s">
        <v>791</v>
      </c>
      <c r="HHN377" t="s">
        <v>791</v>
      </c>
      <c r="HHP377" t="s">
        <v>791</v>
      </c>
      <c r="HHR377" t="s">
        <v>791</v>
      </c>
      <c r="HHT377" t="s">
        <v>791</v>
      </c>
      <c r="HHV377" t="s">
        <v>791</v>
      </c>
      <c r="HHX377" t="s">
        <v>791</v>
      </c>
      <c r="HHZ377" t="s">
        <v>791</v>
      </c>
      <c r="HIB377" t="s">
        <v>791</v>
      </c>
      <c r="HID377" t="s">
        <v>791</v>
      </c>
      <c r="HIF377" t="s">
        <v>791</v>
      </c>
      <c r="HIH377" t="s">
        <v>791</v>
      </c>
      <c r="HIJ377" t="s">
        <v>791</v>
      </c>
      <c r="HIL377" t="s">
        <v>791</v>
      </c>
      <c r="HIN377" t="s">
        <v>791</v>
      </c>
      <c r="HIP377" t="s">
        <v>791</v>
      </c>
      <c r="HIR377" t="s">
        <v>791</v>
      </c>
      <c r="HIT377" t="s">
        <v>791</v>
      </c>
      <c r="HIV377" t="s">
        <v>791</v>
      </c>
      <c r="HIX377" t="s">
        <v>791</v>
      </c>
      <c r="HIZ377" t="s">
        <v>791</v>
      </c>
      <c r="HJB377" t="s">
        <v>791</v>
      </c>
      <c r="HJD377" t="s">
        <v>791</v>
      </c>
      <c r="HJF377" t="s">
        <v>791</v>
      </c>
      <c r="HJH377" t="s">
        <v>791</v>
      </c>
      <c r="HJJ377" t="s">
        <v>791</v>
      </c>
      <c r="HJL377" t="s">
        <v>791</v>
      </c>
      <c r="HJN377" t="s">
        <v>791</v>
      </c>
      <c r="HJP377" t="s">
        <v>791</v>
      </c>
      <c r="HJR377" t="s">
        <v>791</v>
      </c>
      <c r="HJT377" t="s">
        <v>791</v>
      </c>
      <c r="HJV377" t="s">
        <v>791</v>
      </c>
      <c r="HJX377" t="s">
        <v>791</v>
      </c>
      <c r="HJZ377" t="s">
        <v>791</v>
      </c>
      <c r="HKB377" t="s">
        <v>791</v>
      </c>
      <c r="HKD377" t="s">
        <v>791</v>
      </c>
      <c r="HKF377" t="s">
        <v>791</v>
      </c>
      <c r="HKH377" t="s">
        <v>791</v>
      </c>
      <c r="HKJ377" t="s">
        <v>791</v>
      </c>
      <c r="HKL377" t="s">
        <v>791</v>
      </c>
      <c r="HKN377" t="s">
        <v>791</v>
      </c>
      <c r="HKP377" t="s">
        <v>791</v>
      </c>
      <c r="HKR377" t="s">
        <v>791</v>
      </c>
      <c r="HKT377" t="s">
        <v>791</v>
      </c>
      <c r="HKV377" t="s">
        <v>791</v>
      </c>
      <c r="HKX377" t="s">
        <v>791</v>
      </c>
      <c r="HKZ377" t="s">
        <v>791</v>
      </c>
      <c r="HLB377" t="s">
        <v>791</v>
      </c>
      <c r="HLD377" t="s">
        <v>791</v>
      </c>
      <c r="HLF377" t="s">
        <v>791</v>
      </c>
      <c r="HLH377" t="s">
        <v>791</v>
      </c>
      <c r="HLJ377" t="s">
        <v>791</v>
      </c>
      <c r="HLL377" t="s">
        <v>791</v>
      </c>
      <c r="HLN377" t="s">
        <v>791</v>
      </c>
      <c r="HLP377" t="s">
        <v>791</v>
      </c>
      <c r="HLR377" t="s">
        <v>791</v>
      </c>
      <c r="HLT377" t="s">
        <v>791</v>
      </c>
      <c r="HLV377" t="s">
        <v>791</v>
      </c>
      <c r="HLX377" t="s">
        <v>791</v>
      </c>
      <c r="HLZ377" t="s">
        <v>791</v>
      </c>
      <c r="HMB377" t="s">
        <v>791</v>
      </c>
      <c r="HMD377" t="s">
        <v>791</v>
      </c>
      <c r="HMF377" t="s">
        <v>791</v>
      </c>
      <c r="HMH377" t="s">
        <v>791</v>
      </c>
      <c r="HMJ377" t="s">
        <v>791</v>
      </c>
      <c r="HML377" t="s">
        <v>791</v>
      </c>
      <c r="HMN377" t="s">
        <v>791</v>
      </c>
      <c r="HMP377" t="s">
        <v>791</v>
      </c>
      <c r="HMR377" t="s">
        <v>791</v>
      </c>
      <c r="HMT377" t="s">
        <v>791</v>
      </c>
      <c r="HMV377" t="s">
        <v>791</v>
      </c>
      <c r="HMX377" t="s">
        <v>791</v>
      </c>
      <c r="HMZ377" t="s">
        <v>791</v>
      </c>
      <c r="HNB377" t="s">
        <v>791</v>
      </c>
      <c r="HND377" t="s">
        <v>791</v>
      </c>
      <c r="HNF377" t="s">
        <v>791</v>
      </c>
      <c r="HNH377" t="s">
        <v>791</v>
      </c>
      <c r="HNJ377" t="s">
        <v>791</v>
      </c>
      <c r="HNL377" t="s">
        <v>791</v>
      </c>
      <c r="HNN377" t="s">
        <v>791</v>
      </c>
      <c r="HNP377" t="s">
        <v>791</v>
      </c>
      <c r="HNR377" t="s">
        <v>791</v>
      </c>
      <c r="HNT377" t="s">
        <v>791</v>
      </c>
      <c r="HNV377" t="s">
        <v>791</v>
      </c>
      <c r="HNX377" t="s">
        <v>791</v>
      </c>
      <c r="HNZ377" t="s">
        <v>791</v>
      </c>
      <c r="HOB377" t="s">
        <v>791</v>
      </c>
      <c r="HOD377" t="s">
        <v>791</v>
      </c>
      <c r="HOF377" t="s">
        <v>791</v>
      </c>
      <c r="HOH377" t="s">
        <v>791</v>
      </c>
      <c r="HOJ377" t="s">
        <v>791</v>
      </c>
      <c r="HOL377" t="s">
        <v>791</v>
      </c>
      <c r="HON377" t="s">
        <v>791</v>
      </c>
      <c r="HOP377" t="s">
        <v>791</v>
      </c>
      <c r="HOR377" t="s">
        <v>791</v>
      </c>
      <c r="HOT377" t="s">
        <v>791</v>
      </c>
      <c r="HOV377" t="s">
        <v>791</v>
      </c>
      <c r="HOX377" t="s">
        <v>791</v>
      </c>
      <c r="HOZ377" t="s">
        <v>791</v>
      </c>
      <c r="HPB377" t="s">
        <v>791</v>
      </c>
      <c r="HPD377" t="s">
        <v>791</v>
      </c>
      <c r="HPF377" t="s">
        <v>791</v>
      </c>
      <c r="HPH377" t="s">
        <v>791</v>
      </c>
      <c r="HPJ377" t="s">
        <v>791</v>
      </c>
      <c r="HPL377" t="s">
        <v>791</v>
      </c>
      <c r="HPN377" t="s">
        <v>791</v>
      </c>
      <c r="HPP377" t="s">
        <v>791</v>
      </c>
      <c r="HPR377" t="s">
        <v>791</v>
      </c>
      <c r="HPT377" t="s">
        <v>791</v>
      </c>
      <c r="HPV377" t="s">
        <v>791</v>
      </c>
      <c r="HPX377" t="s">
        <v>791</v>
      </c>
      <c r="HPZ377" t="s">
        <v>791</v>
      </c>
      <c r="HQB377" t="s">
        <v>791</v>
      </c>
      <c r="HQD377" t="s">
        <v>791</v>
      </c>
      <c r="HQF377" t="s">
        <v>791</v>
      </c>
      <c r="HQH377" t="s">
        <v>791</v>
      </c>
      <c r="HQJ377" t="s">
        <v>791</v>
      </c>
      <c r="HQL377" t="s">
        <v>791</v>
      </c>
      <c r="HQN377" t="s">
        <v>791</v>
      </c>
      <c r="HQP377" t="s">
        <v>791</v>
      </c>
      <c r="HQR377" t="s">
        <v>791</v>
      </c>
      <c r="HQT377" t="s">
        <v>791</v>
      </c>
      <c r="HQV377" t="s">
        <v>791</v>
      </c>
      <c r="HQX377" t="s">
        <v>791</v>
      </c>
      <c r="HQZ377" t="s">
        <v>791</v>
      </c>
      <c r="HRB377" t="s">
        <v>791</v>
      </c>
      <c r="HRD377" t="s">
        <v>791</v>
      </c>
      <c r="HRF377" t="s">
        <v>791</v>
      </c>
      <c r="HRH377" t="s">
        <v>791</v>
      </c>
      <c r="HRJ377" t="s">
        <v>791</v>
      </c>
      <c r="HRL377" t="s">
        <v>791</v>
      </c>
      <c r="HRN377" t="s">
        <v>791</v>
      </c>
      <c r="HRP377" t="s">
        <v>791</v>
      </c>
      <c r="HRR377" t="s">
        <v>791</v>
      </c>
      <c r="HRT377" t="s">
        <v>791</v>
      </c>
      <c r="HRV377" t="s">
        <v>791</v>
      </c>
      <c r="HRX377" t="s">
        <v>791</v>
      </c>
      <c r="HRZ377" t="s">
        <v>791</v>
      </c>
      <c r="HSB377" t="s">
        <v>791</v>
      </c>
      <c r="HSD377" t="s">
        <v>791</v>
      </c>
      <c r="HSF377" t="s">
        <v>791</v>
      </c>
      <c r="HSH377" t="s">
        <v>791</v>
      </c>
      <c r="HSJ377" t="s">
        <v>791</v>
      </c>
      <c r="HSL377" t="s">
        <v>791</v>
      </c>
      <c r="HSN377" t="s">
        <v>791</v>
      </c>
      <c r="HSP377" t="s">
        <v>791</v>
      </c>
      <c r="HSR377" t="s">
        <v>791</v>
      </c>
      <c r="HST377" t="s">
        <v>791</v>
      </c>
      <c r="HSV377" t="s">
        <v>791</v>
      </c>
      <c r="HSX377" t="s">
        <v>791</v>
      </c>
      <c r="HSZ377" t="s">
        <v>791</v>
      </c>
      <c r="HTB377" t="s">
        <v>791</v>
      </c>
      <c r="HTD377" t="s">
        <v>791</v>
      </c>
      <c r="HTF377" t="s">
        <v>791</v>
      </c>
      <c r="HTH377" t="s">
        <v>791</v>
      </c>
      <c r="HTJ377" t="s">
        <v>791</v>
      </c>
      <c r="HTL377" t="s">
        <v>791</v>
      </c>
      <c r="HTN377" t="s">
        <v>791</v>
      </c>
      <c r="HTP377" t="s">
        <v>791</v>
      </c>
      <c r="HTR377" t="s">
        <v>791</v>
      </c>
      <c r="HTT377" t="s">
        <v>791</v>
      </c>
      <c r="HTV377" t="s">
        <v>791</v>
      </c>
      <c r="HTX377" t="s">
        <v>791</v>
      </c>
      <c r="HTZ377" t="s">
        <v>791</v>
      </c>
      <c r="HUB377" t="s">
        <v>791</v>
      </c>
      <c r="HUD377" t="s">
        <v>791</v>
      </c>
      <c r="HUF377" t="s">
        <v>791</v>
      </c>
      <c r="HUH377" t="s">
        <v>791</v>
      </c>
      <c r="HUJ377" t="s">
        <v>791</v>
      </c>
      <c r="HUL377" t="s">
        <v>791</v>
      </c>
      <c r="HUN377" t="s">
        <v>791</v>
      </c>
      <c r="HUP377" t="s">
        <v>791</v>
      </c>
      <c r="HUR377" t="s">
        <v>791</v>
      </c>
      <c r="HUT377" t="s">
        <v>791</v>
      </c>
      <c r="HUV377" t="s">
        <v>791</v>
      </c>
      <c r="HUX377" t="s">
        <v>791</v>
      </c>
      <c r="HUZ377" t="s">
        <v>791</v>
      </c>
      <c r="HVB377" t="s">
        <v>791</v>
      </c>
      <c r="HVD377" t="s">
        <v>791</v>
      </c>
      <c r="HVF377" t="s">
        <v>791</v>
      </c>
      <c r="HVH377" t="s">
        <v>791</v>
      </c>
      <c r="HVJ377" t="s">
        <v>791</v>
      </c>
      <c r="HVL377" t="s">
        <v>791</v>
      </c>
      <c r="HVN377" t="s">
        <v>791</v>
      </c>
      <c r="HVP377" t="s">
        <v>791</v>
      </c>
      <c r="HVR377" t="s">
        <v>791</v>
      </c>
      <c r="HVT377" t="s">
        <v>791</v>
      </c>
      <c r="HVV377" t="s">
        <v>791</v>
      </c>
      <c r="HVX377" t="s">
        <v>791</v>
      </c>
      <c r="HVZ377" t="s">
        <v>791</v>
      </c>
      <c r="HWB377" t="s">
        <v>791</v>
      </c>
      <c r="HWD377" t="s">
        <v>791</v>
      </c>
      <c r="HWF377" t="s">
        <v>791</v>
      </c>
      <c r="HWH377" t="s">
        <v>791</v>
      </c>
      <c r="HWJ377" t="s">
        <v>791</v>
      </c>
      <c r="HWL377" t="s">
        <v>791</v>
      </c>
      <c r="HWN377" t="s">
        <v>791</v>
      </c>
      <c r="HWP377" t="s">
        <v>791</v>
      </c>
      <c r="HWR377" t="s">
        <v>791</v>
      </c>
      <c r="HWT377" t="s">
        <v>791</v>
      </c>
      <c r="HWV377" t="s">
        <v>791</v>
      </c>
      <c r="HWX377" t="s">
        <v>791</v>
      </c>
      <c r="HWZ377" t="s">
        <v>791</v>
      </c>
      <c r="HXB377" t="s">
        <v>791</v>
      </c>
      <c r="HXD377" t="s">
        <v>791</v>
      </c>
      <c r="HXF377" t="s">
        <v>791</v>
      </c>
      <c r="HXH377" t="s">
        <v>791</v>
      </c>
      <c r="HXJ377" t="s">
        <v>791</v>
      </c>
      <c r="HXL377" t="s">
        <v>791</v>
      </c>
      <c r="HXN377" t="s">
        <v>791</v>
      </c>
      <c r="HXP377" t="s">
        <v>791</v>
      </c>
      <c r="HXR377" t="s">
        <v>791</v>
      </c>
      <c r="HXT377" t="s">
        <v>791</v>
      </c>
      <c r="HXV377" t="s">
        <v>791</v>
      </c>
      <c r="HXX377" t="s">
        <v>791</v>
      </c>
      <c r="HXZ377" t="s">
        <v>791</v>
      </c>
      <c r="HYB377" t="s">
        <v>791</v>
      </c>
      <c r="HYD377" t="s">
        <v>791</v>
      </c>
      <c r="HYF377" t="s">
        <v>791</v>
      </c>
      <c r="HYH377" t="s">
        <v>791</v>
      </c>
      <c r="HYJ377" t="s">
        <v>791</v>
      </c>
      <c r="HYL377" t="s">
        <v>791</v>
      </c>
      <c r="HYN377" t="s">
        <v>791</v>
      </c>
      <c r="HYP377" t="s">
        <v>791</v>
      </c>
      <c r="HYR377" t="s">
        <v>791</v>
      </c>
      <c r="HYT377" t="s">
        <v>791</v>
      </c>
      <c r="HYV377" t="s">
        <v>791</v>
      </c>
      <c r="HYX377" t="s">
        <v>791</v>
      </c>
      <c r="HYZ377" t="s">
        <v>791</v>
      </c>
      <c r="HZB377" t="s">
        <v>791</v>
      </c>
      <c r="HZD377" t="s">
        <v>791</v>
      </c>
      <c r="HZF377" t="s">
        <v>791</v>
      </c>
      <c r="HZH377" t="s">
        <v>791</v>
      </c>
      <c r="HZJ377" t="s">
        <v>791</v>
      </c>
      <c r="HZL377" t="s">
        <v>791</v>
      </c>
      <c r="HZN377" t="s">
        <v>791</v>
      </c>
      <c r="HZP377" t="s">
        <v>791</v>
      </c>
      <c r="HZR377" t="s">
        <v>791</v>
      </c>
      <c r="HZT377" t="s">
        <v>791</v>
      </c>
      <c r="HZV377" t="s">
        <v>791</v>
      </c>
      <c r="HZX377" t="s">
        <v>791</v>
      </c>
      <c r="HZZ377" t="s">
        <v>791</v>
      </c>
      <c r="IAB377" t="s">
        <v>791</v>
      </c>
      <c r="IAD377" t="s">
        <v>791</v>
      </c>
      <c r="IAF377" t="s">
        <v>791</v>
      </c>
      <c r="IAH377" t="s">
        <v>791</v>
      </c>
      <c r="IAJ377" t="s">
        <v>791</v>
      </c>
      <c r="IAL377" t="s">
        <v>791</v>
      </c>
      <c r="IAN377" t="s">
        <v>791</v>
      </c>
      <c r="IAP377" t="s">
        <v>791</v>
      </c>
      <c r="IAR377" t="s">
        <v>791</v>
      </c>
      <c r="IAT377" t="s">
        <v>791</v>
      </c>
      <c r="IAV377" t="s">
        <v>791</v>
      </c>
      <c r="IAX377" t="s">
        <v>791</v>
      </c>
      <c r="IAZ377" t="s">
        <v>791</v>
      </c>
      <c r="IBB377" t="s">
        <v>791</v>
      </c>
      <c r="IBD377" t="s">
        <v>791</v>
      </c>
      <c r="IBF377" t="s">
        <v>791</v>
      </c>
      <c r="IBH377" t="s">
        <v>791</v>
      </c>
      <c r="IBJ377" t="s">
        <v>791</v>
      </c>
      <c r="IBL377" t="s">
        <v>791</v>
      </c>
      <c r="IBN377" t="s">
        <v>791</v>
      </c>
      <c r="IBP377" t="s">
        <v>791</v>
      </c>
      <c r="IBR377" t="s">
        <v>791</v>
      </c>
      <c r="IBT377" t="s">
        <v>791</v>
      </c>
      <c r="IBV377" t="s">
        <v>791</v>
      </c>
      <c r="IBX377" t="s">
        <v>791</v>
      </c>
      <c r="IBZ377" t="s">
        <v>791</v>
      </c>
      <c r="ICB377" t="s">
        <v>791</v>
      </c>
      <c r="ICD377" t="s">
        <v>791</v>
      </c>
      <c r="ICF377" t="s">
        <v>791</v>
      </c>
      <c r="ICH377" t="s">
        <v>791</v>
      </c>
      <c r="ICJ377" t="s">
        <v>791</v>
      </c>
      <c r="ICL377" t="s">
        <v>791</v>
      </c>
      <c r="ICN377" t="s">
        <v>791</v>
      </c>
      <c r="ICP377" t="s">
        <v>791</v>
      </c>
      <c r="ICR377" t="s">
        <v>791</v>
      </c>
      <c r="ICT377" t="s">
        <v>791</v>
      </c>
      <c r="ICV377" t="s">
        <v>791</v>
      </c>
      <c r="ICX377" t="s">
        <v>791</v>
      </c>
      <c r="ICZ377" t="s">
        <v>791</v>
      </c>
      <c r="IDB377" t="s">
        <v>791</v>
      </c>
      <c r="IDD377" t="s">
        <v>791</v>
      </c>
      <c r="IDF377" t="s">
        <v>791</v>
      </c>
      <c r="IDH377" t="s">
        <v>791</v>
      </c>
      <c r="IDJ377" t="s">
        <v>791</v>
      </c>
      <c r="IDL377" t="s">
        <v>791</v>
      </c>
      <c r="IDN377" t="s">
        <v>791</v>
      </c>
      <c r="IDP377" t="s">
        <v>791</v>
      </c>
      <c r="IDR377" t="s">
        <v>791</v>
      </c>
      <c r="IDT377" t="s">
        <v>791</v>
      </c>
      <c r="IDV377" t="s">
        <v>791</v>
      </c>
      <c r="IDX377" t="s">
        <v>791</v>
      </c>
      <c r="IDZ377" t="s">
        <v>791</v>
      </c>
      <c r="IEB377" t="s">
        <v>791</v>
      </c>
      <c r="IED377" t="s">
        <v>791</v>
      </c>
      <c r="IEF377" t="s">
        <v>791</v>
      </c>
      <c r="IEH377" t="s">
        <v>791</v>
      </c>
      <c r="IEJ377" t="s">
        <v>791</v>
      </c>
      <c r="IEL377" t="s">
        <v>791</v>
      </c>
      <c r="IEN377" t="s">
        <v>791</v>
      </c>
      <c r="IEP377" t="s">
        <v>791</v>
      </c>
      <c r="IER377" t="s">
        <v>791</v>
      </c>
      <c r="IET377" t="s">
        <v>791</v>
      </c>
      <c r="IEV377" t="s">
        <v>791</v>
      </c>
      <c r="IEX377" t="s">
        <v>791</v>
      </c>
      <c r="IEZ377" t="s">
        <v>791</v>
      </c>
      <c r="IFB377" t="s">
        <v>791</v>
      </c>
      <c r="IFD377" t="s">
        <v>791</v>
      </c>
      <c r="IFF377" t="s">
        <v>791</v>
      </c>
      <c r="IFH377" t="s">
        <v>791</v>
      </c>
      <c r="IFJ377" t="s">
        <v>791</v>
      </c>
      <c r="IFL377" t="s">
        <v>791</v>
      </c>
      <c r="IFN377" t="s">
        <v>791</v>
      </c>
      <c r="IFP377" t="s">
        <v>791</v>
      </c>
      <c r="IFR377" t="s">
        <v>791</v>
      </c>
      <c r="IFT377" t="s">
        <v>791</v>
      </c>
      <c r="IFV377" t="s">
        <v>791</v>
      </c>
      <c r="IFX377" t="s">
        <v>791</v>
      </c>
      <c r="IFZ377" t="s">
        <v>791</v>
      </c>
      <c r="IGB377" t="s">
        <v>791</v>
      </c>
      <c r="IGD377" t="s">
        <v>791</v>
      </c>
      <c r="IGF377" t="s">
        <v>791</v>
      </c>
      <c r="IGH377" t="s">
        <v>791</v>
      </c>
      <c r="IGJ377" t="s">
        <v>791</v>
      </c>
      <c r="IGL377" t="s">
        <v>791</v>
      </c>
      <c r="IGN377" t="s">
        <v>791</v>
      </c>
      <c r="IGP377" t="s">
        <v>791</v>
      </c>
      <c r="IGR377" t="s">
        <v>791</v>
      </c>
      <c r="IGT377" t="s">
        <v>791</v>
      </c>
      <c r="IGV377" t="s">
        <v>791</v>
      </c>
      <c r="IGX377" t="s">
        <v>791</v>
      </c>
      <c r="IGZ377" t="s">
        <v>791</v>
      </c>
      <c r="IHB377" t="s">
        <v>791</v>
      </c>
      <c r="IHD377" t="s">
        <v>791</v>
      </c>
      <c r="IHF377" t="s">
        <v>791</v>
      </c>
      <c r="IHH377" t="s">
        <v>791</v>
      </c>
      <c r="IHJ377" t="s">
        <v>791</v>
      </c>
      <c r="IHL377" t="s">
        <v>791</v>
      </c>
      <c r="IHN377" t="s">
        <v>791</v>
      </c>
      <c r="IHP377" t="s">
        <v>791</v>
      </c>
      <c r="IHR377" t="s">
        <v>791</v>
      </c>
      <c r="IHT377" t="s">
        <v>791</v>
      </c>
      <c r="IHV377" t="s">
        <v>791</v>
      </c>
      <c r="IHX377" t="s">
        <v>791</v>
      </c>
      <c r="IHZ377" t="s">
        <v>791</v>
      </c>
      <c r="IIB377" t="s">
        <v>791</v>
      </c>
      <c r="IID377" t="s">
        <v>791</v>
      </c>
      <c r="IIF377" t="s">
        <v>791</v>
      </c>
      <c r="IIH377" t="s">
        <v>791</v>
      </c>
      <c r="IIJ377" t="s">
        <v>791</v>
      </c>
      <c r="IIL377" t="s">
        <v>791</v>
      </c>
      <c r="IIN377" t="s">
        <v>791</v>
      </c>
      <c r="IIP377" t="s">
        <v>791</v>
      </c>
      <c r="IIR377" t="s">
        <v>791</v>
      </c>
      <c r="IIT377" t="s">
        <v>791</v>
      </c>
      <c r="IIV377" t="s">
        <v>791</v>
      </c>
      <c r="IIX377" t="s">
        <v>791</v>
      </c>
      <c r="IIZ377" t="s">
        <v>791</v>
      </c>
      <c r="IJB377" t="s">
        <v>791</v>
      </c>
      <c r="IJD377" t="s">
        <v>791</v>
      </c>
      <c r="IJF377" t="s">
        <v>791</v>
      </c>
      <c r="IJH377" t="s">
        <v>791</v>
      </c>
      <c r="IJJ377" t="s">
        <v>791</v>
      </c>
      <c r="IJL377" t="s">
        <v>791</v>
      </c>
      <c r="IJN377" t="s">
        <v>791</v>
      </c>
      <c r="IJP377" t="s">
        <v>791</v>
      </c>
      <c r="IJR377" t="s">
        <v>791</v>
      </c>
      <c r="IJT377" t="s">
        <v>791</v>
      </c>
      <c r="IJV377" t="s">
        <v>791</v>
      </c>
      <c r="IJX377" t="s">
        <v>791</v>
      </c>
      <c r="IJZ377" t="s">
        <v>791</v>
      </c>
      <c r="IKB377" t="s">
        <v>791</v>
      </c>
      <c r="IKD377" t="s">
        <v>791</v>
      </c>
      <c r="IKF377" t="s">
        <v>791</v>
      </c>
      <c r="IKH377" t="s">
        <v>791</v>
      </c>
      <c r="IKJ377" t="s">
        <v>791</v>
      </c>
      <c r="IKL377" t="s">
        <v>791</v>
      </c>
      <c r="IKN377" t="s">
        <v>791</v>
      </c>
      <c r="IKP377" t="s">
        <v>791</v>
      </c>
      <c r="IKR377" t="s">
        <v>791</v>
      </c>
      <c r="IKT377" t="s">
        <v>791</v>
      </c>
      <c r="IKV377" t="s">
        <v>791</v>
      </c>
      <c r="IKX377" t="s">
        <v>791</v>
      </c>
      <c r="IKZ377" t="s">
        <v>791</v>
      </c>
      <c r="ILB377" t="s">
        <v>791</v>
      </c>
      <c r="ILD377" t="s">
        <v>791</v>
      </c>
      <c r="ILF377" t="s">
        <v>791</v>
      </c>
      <c r="ILH377" t="s">
        <v>791</v>
      </c>
      <c r="ILJ377" t="s">
        <v>791</v>
      </c>
      <c r="ILL377" t="s">
        <v>791</v>
      </c>
      <c r="ILN377" t="s">
        <v>791</v>
      </c>
      <c r="ILP377" t="s">
        <v>791</v>
      </c>
      <c r="ILR377" t="s">
        <v>791</v>
      </c>
      <c r="ILT377" t="s">
        <v>791</v>
      </c>
      <c r="ILV377" t="s">
        <v>791</v>
      </c>
      <c r="ILX377" t="s">
        <v>791</v>
      </c>
      <c r="ILZ377" t="s">
        <v>791</v>
      </c>
      <c r="IMB377" t="s">
        <v>791</v>
      </c>
      <c r="IMD377" t="s">
        <v>791</v>
      </c>
      <c r="IMF377" t="s">
        <v>791</v>
      </c>
      <c r="IMH377" t="s">
        <v>791</v>
      </c>
      <c r="IMJ377" t="s">
        <v>791</v>
      </c>
      <c r="IML377" t="s">
        <v>791</v>
      </c>
      <c r="IMN377" t="s">
        <v>791</v>
      </c>
      <c r="IMP377" t="s">
        <v>791</v>
      </c>
      <c r="IMR377" t="s">
        <v>791</v>
      </c>
      <c r="IMT377" t="s">
        <v>791</v>
      </c>
      <c r="IMV377" t="s">
        <v>791</v>
      </c>
      <c r="IMX377" t="s">
        <v>791</v>
      </c>
      <c r="IMZ377" t="s">
        <v>791</v>
      </c>
      <c r="INB377" t="s">
        <v>791</v>
      </c>
      <c r="IND377" t="s">
        <v>791</v>
      </c>
      <c r="INF377" t="s">
        <v>791</v>
      </c>
      <c r="INH377" t="s">
        <v>791</v>
      </c>
      <c r="INJ377" t="s">
        <v>791</v>
      </c>
      <c r="INL377" t="s">
        <v>791</v>
      </c>
      <c r="INN377" t="s">
        <v>791</v>
      </c>
      <c r="INP377" t="s">
        <v>791</v>
      </c>
      <c r="INR377" t="s">
        <v>791</v>
      </c>
      <c r="INT377" t="s">
        <v>791</v>
      </c>
      <c r="INV377" t="s">
        <v>791</v>
      </c>
      <c r="INX377" t="s">
        <v>791</v>
      </c>
      <c r="INZ377" t="s">
        <v>791</v>
      </c>
      <c r="IOB377" t="s">
        <v>791</v>
      </c>
      <c r="IOD377" t="s">
        <v>791</v>
      </c>
      <c r="IOF377" t="s">
        <v>791</v>
      </c>
      <c r="IOH377" t="s">
        <v>791</v>
      </c>
      <c r="IOJ377" t="s">
        <v>791</v>
      </c>
      <c r="IOL377" t="s">
        <v>791</v>
      </c>
      <c r="ION377" t="s">
        <v>791</v>
      </c>
      <c r="IOP377" t="s">
        <v>791</v>
      </c>
      <c r="IOR377" t="s">
        <v>791</v>
      </c>
      <c r="IOT377" t="s">
        <v>791</v>
      </c>
      <c r="IOV377" t="s">
        <v>791</v>
      </c>
      <c r="IOX377" t="s">
        <v>791</v>
      </c>
      <c r="IOZ377" t="s">
        <v>791</v>
      </c>
      <c r="IPB377" t="s">
        <v>791</v>
      </c>
      <c r="IPD377" t="s">
        <v>791</v>
      </c>
      <c r="IPF377" t="s">
        <v>791</v>
      </c>
      <c r="IPH377" t="s">
        <v>791</v>
      </c>
      <c r="IPJ377" t="s">
        <v>791</v>
      </c>
      <c r="IPL377" t="s">
        <v>791</v>
      </c>
      <c r="IPN377" t="s">
        <v>791</v>
      </c>
      <c r="IPP377" t="s">
        <v>791</v>
      </c>
      <c r="IPR377" t="s">
        <v>791</v>
      </c>
      <c r="IPT377" t="s">
        <v>791</v>
      </c>
      <c r="IPV377" t="s">
        <v>791</v>
      </c>
      <c r="IPX377" t="s">
        <v>791</v>
      </c>
      <c r="IPZ377" t="s">
        <v>791</v>
      </c>
      <c r="IQB377" t="s">
        <v>791</v>
      </c>
      <c r="IQD377" t="s">
        <v>791</v>
      </c>
      <c r="IQF377" t="s">
        <v>791</v>
      </c>
      <c r="IQH377" t="s">
        <v>791</v>
      </c>
      <c r="IQJ377" t="s">
        <v>791</v>
      </c>
      <c r="IQL377" t="s">
        <v>791</v>
      </c>
      <c r="IQN377" t="s">
        <v>791</v>
      </c>
      <c r="IQP377" t="s">
        <v>791</v>
      </c>
      <c r="IQR377" t="s">
        <v>791</v>
      </c>
      <c r="IQT377" t="s">
        <v>791</v>
      </c>
      <c r="IQV377" t="s">
        <v>791</v>
      </c>
      <c r="IQX377" t="s">
        <v>791</v>
      </c>
      <c r="IQZ377" t="s">
        <v>791</v>
      </c>
      <c r="IRB377" t="s">
        <v>791</v>
      </c>
      <c r="IRD377" t="s">
        <v>791</v>
      </c>
      <c r="IRF377" t="s">
        <v>791</v>
      </c>
      <c r="IRH377" t="s">
        <v>791</v>
      </c>
      <c r="IRJ377" t="s">
        <v>791</v>
      </c>
      <c r="IRL377" t="s">
        <v>791</v>
      </c>
      <c r="IRN377" t="s">
        <v>791</v>
      </c>
      <c r="IRP377" t="s">
        <v>791</v>
      </c>
      <c r="IRR377" t="s">
        <v>791</v>
      </c>
      <c r="IRT377" t="s">
        <v>791</v>
      </c>
      <c r="IRV377" t="s">
        <v>791</v>
      </c>
      <c r="IRX377" t="s">
        <v>791</v>
      </c>
      <c r="IRZ377" t="s">
        <v>791</v>
      </c>
      <c r="ISB377" t="s">
        <v>791</v>
      </c>
      <c r="ISD377" t="s">
        <v>791</v>
      </c>
      <c r="ISF377" t="s">
        <v>791</v>
      </c>
      <c r="ISH377" t="s">
        <v>791</v>
      </c>
      <c r="ISJ377" t="s">
        <v>791</v>
      </c>
      <c r="ISL377" t="s">
        <v>791</v>
      </c>
      <c r="ISN377" t="s">
        <v>791</v>
      </c>
      <c r="ISP377" t="s">
        <v>791</v>
      </c>
      <c r="ISR377" t="s">
        <v>791</v>
      </c>
      <c r="IST377" t="s">
        <v>791</v>
      </c>
      <c r="ISV377" t="s">
        <v>791</v>
      </c>
      <c r="ISX377" t="s">
        <v>791</v>
      </c>
      <c r="ISZ377" t="s">
        <v>791</v>
      </c>
      <c r="ITB377" t="s">
        <v>791</v>
      </c>
      <c r="ITD377" t="s">
        <v>791</v>
      </c>
      <c r="ITF377" t="s">
        <v>791</v>
      </c>
      <c r="ITH377" t="s">
        <v>791</v>
      </c>
      <c r="ITJ377" t="s">
        <v>791</v>
      </c>
      <c r="ITL377" t="s">
        <v>791</v>
      </c>
      <c r="ITN377" t="s">
        <v>791</v>
      </c>
      <c r="ITP377" t="s">
        <v>791</v>
      </c>
      <c r="ITR377" t="s">
        <v>791</v>
      </c>
      <c r="ITT377" t="s">
        <v>791</v>
      </c>
      <c r="ITV377" t="s">
        <v>791</v>
      </c>
      <c r="ITX377" t="s">
        <v>791</v>
      </c>
      <c r="ITZ377" t="s">
        <v>791</v>
      </c>
      <c r="IUB377" t="s">
        <v>791</v>
      </c>
      <c r="IUD377" t="s">
        <v>791</v>
      </c>
      <c r="IUF377" t="s">
        <v>791</v>
      </c>
      <c r="IUH377" t="s">
        <v>791</v>
      </c>
      <c r="IUJ377" t="s">
        <v>791</v>
      </c>
      <c r="IUL377" t="s">
        <v>791</v>
      </c>
      <c r="IUN377" t="s">
        <v>791</v>
      </c>
      <c r="IUP377" t="s">
        <v>791</v>
      </c>
      <c r="IUR377" t="s">
        <v>791</v>
      </c>
      <c r="IUT377" t="s">
        <v>791</v>
      </c>
      <c r="IUV377" t="s">
        <v>791</v>
      </c>
      <c r="IUX377" t="s">
        <v>791</v>
      </c>
      <c r="IUZ377" t="s">
        <v>791</v>
      </c>
      <c r="IVB377" t="s">
        <v>791</v>
      </c>
      <c r="IVD377" t="s">
        <v>791</v>
      </c>
      <c r="IVF377" t="s">
        <v>791</v>
      </c>
      <c r="IVH377" t="s">
        <v>791</v>
      </c>
      <c r="IVJ377" t="s">
        <v>791</v>
      </c>
      <c r="IVL377" t="s">
        <v>791</v>
      </c>
      <c r="IVN377" t="s">
        <v>791</v>
      </c>
      <c r="IVP377" t="s">
        <v>791</v>
      </c>
      <c r="IVR377" t="s">
        <v>791</v>
      </c>
      <c r="IVT377" t="s">
        <v>791</v>
      </c>
      <c r="IVV377" t="s">
        <v>791</v>
      </c>
      <c r="IVX377" t="s">
        <v>791</v>
      </c>
      <c r="IVZ377" t="s">
        <v>791</v>
      </c>
      <c r="IWB377" t="s">
        <v>791</v>
      </c>
      <c r="IWD377" t="s">
        <v>791</v>
      </c>
      <c r="IWF377" t="s">
        <v>791</v>
      </c>
      <c r="IWH377" t="s">
        <v>791</v>
      </c>
      <c r="IWJ377" t="s">
        <v>791</v>
      </c>
      <c r="IWL377" t="s">
        <v>791</v>
      </c>
      <c r="IWN377" t="s">
        <v>791</v>
      </c>
      <c r="IWP377" t="s">
        <v>791</v>
      </c>
      <c r="IWR377" t="s">
        <v>791</v>
      </c>
      <c r="IWT377" t="s">
        <v>791</v>
      </c>
      <c r="IWV377" t="s">
        <v>791</v>
      </c>
      <c r="IWX377" t="s">
        <v>791</v>
      </c>
      <c r="IWZ377" t="s">
        <v>791</v>
      </c>
      <c r="IXB377" t="s">
        <v>791</v>
      </c>
      <c r="IXD377" t="s">
        <v>791</v>
      </c>
      <c r="IXF377" t="s">
        <v>791</v>
      </c>
      <c r="IXH377" t="s">
        <v>791</v>
      </c>
      <c r="IXJ377" t="s">
        <v>791</v>
      </c>
      <c r="IXL377" t="s">
        <v>791</v>
      </c>
      <c r="IXN377" t="s">
        <v>791</v>
      </c>
      <c r="IXP377" t="s">
        <v>791</v>
      </c>
      <c r="IXR377" t="s">
        <v>791</v>
      </c>
      <c r="IXT377" t="s">
        <v>791</v>
      </c>
      <c r="IXV377" t="s">
        <v>791</v>
      </c>
      <c r="IXX377" t="s">
        <v>791</v>
      </c>
      <c r="IXZ377" t="s">
        <v>791</v>
      </c>
      <c r="IYB377" t="s">
        <v>791</v>
      </c>
      <c r="IYD377" t="s">
        <v>791</v>
      </c>
      <c r="IYF377" t="s">
        <v>791</v>
      </c>
      <c r="IYH377" t="s">
        <v>791</v>
      </c>
      <c r="IYJ377" t="s">
        <v>791</v>
      </c>
      <c r="IYL377" t="s">
        <v>791</v>
      </c>
      <c r="IYN377" t="s">
        <v>791</v>
      </c>
      <c r="IYP377" t="s">
        <v>791</v>
      </c>
      <c r="IYR377" t="s">
        <v>791</v>
      </c>
      <c r="IYT377" t="s">
        <v>791</v>
      </c>
      <c r="IYV377" t="s">
        <v>791</v>
      </c>
      <c r="IYX377" t="s">
        <v>791</v>
      </c>
      <c r="IYZ377" t="s">
        <v>791</v>
      </c>
      <c r="IZB377" t="s">
        <v>791</v>
      </c>
      <c r="IZD377" t="s">
        <v>791</v>
      </c>
      <c r="IZF377" t="s">
        <v>791</v>
      </c>
      <c r="IZH377" t="s">
        <v>791</v>
      </c>
      <c r="IZJ377" t="s">
        <v>791</v>
      </c>
      <c r="IZL377" t="s">
        <v>791</v>
      </c>
      <c r="IZN377" t="s">
        <v>791</v>
      </c>
      <c r="IZP377" t="s">
        <v>791</v>
      </c>
      <c r="IZR377" t="s">
        <v>791</v>
      </c>
      <c r="IZT377" t="s">
        <v>791</v>
      </c>
      <c r="IZV377" t="s">
        <v>791</v>
      </c>
      <c r="IZX377" t="s">
        <v>791</v>
      </c>
      <c r="IZZ377" t="s">
        <v>791</v>
      </c>
      <c r="JAB377" t="s">
        <v>791</v>
      </c>
      <c r="JAD377" t="s">
        <v>791</v>
      </c>
      <c r="JAF377" t="s">
        <v>791</v>
      </c>
      <c r="JAH377" t="s">
        <v>791</v>
      </c>
      <c r="JAJ377" t="s">
        <v>791</v>
      </c>
      <c r="JAL377" t="s">
        <v>791</v>
      </c>
      <c r="JAN377" t="s">
        <v>791</v>
      </c>
      <c r="JAP377" t="s">
        <v>791</v>
      </c>
      <c r="JAR377" t="s">
        <v>791</v>
      </c>
      <c r="JAT377" t="s">
        <v>791</v>
      </c>
      <c r="JAV377" t="s">
        <v>791</v>
      </c>
      <c r="JAX377" t="s">
        <v>791</v>
      </c>
      <c r="JAZ377" t="s">
        <v>791</v>
      </c>
      <c r="JBB377" t="s">
        <v>791</v>
      </c>
      <c r="JBD377" t="s">
        <v>791</v>
      </c>
      <c r="JBF377" t="s">
        <v>791</v>
      </c>
      <c r="JBH377" t="s">
        <v>791</v>
      </c>
      <c r="JBJ377" t="s">
        <v>791</v>
      </c>
      <c r="JBL377" t="s">
        <v>791</v>
      </c>
      <c r="JBN377" t="s">
        <v>791</v>
      </c>
      <c r="JBP377" t="s">
        <v>791</v>
      </c>
      <c r="JBR377" t="s">
        <v>791</v>
      </c>
      <c r="JBT377" t="s">
        <v>791</v>
      </c>
      <c r="JBV377" t="s">
        <v>791</v>
      </c>
      <c r="JBX377" t="s">
        <v>791</v>
      </c>
      <c r="JBZ377" t="s">
        <v>791</v>
      </c>
      <c r="JCB377" t="s">
        <v>791</v>
      </c>
      <c r="JCD377" t="s">
        <v>791</v>
      </c>
      <c r="JCF377" t="s">
        <v>791</v>
      </c>
      <c r="JCH377" t="s">
        <v>791</v>
      </c>
      <c r="JCJ377" t="s">
        <v>791</v>
      </c>
      <c r="JCL377" t="s">
        <v>791</v>
      </c>
      <c r="JCN377" t="s">
        <v>791</v>
      </c>
      <c r="JCP377" t="s">
        <v>791</v>
      </c>
      <c r="JCR377" t="s">
        <v>791</v>
      </c>
      <c r="JCT377" t="s">
        <v>791</v>
      </c>
      <c r="JCV377" t="s">
        <v>791</v>
      </c>
      <c r="JCX377" t="s">
        <v>791</v>
      </c>
      <c r="JCZ377" t="s">
        <v>791</v>
      </c>
      <c r="JDB377" t="s">
        <v>791</v>
      </c>
      <c r="JDD377" t="s">
        <v>791</v>
      </c>
      <c r="JDF377" t="s">
        <v>791</v>
      </c>
      <c r="JDH377" t="s">
        <v>791</v>
      </c>
      <c r="JDJ377" t="s">
        <v>791</v>
      </c>
      <c r="JDL377" t="s">
        <v>791</v>
      </c>
      <c r="JDN377" t="s">
        <v>791</v>
      </c>
      <c r="JDP377" t="s">
        <v>791</v>
      </c>
      <c r="JDR377" t="s">
        <v>791</v>
      </c>
      <c r="JDT377" t="s">
        <v>791</v>
      </c>
      <c r="JDV377" t="s">
        <v>791</v>
      </c>
      <c r="JDX377" t="s">
        <v>791</v>
      </c>
      <c r="JDZ377" t="s">
        <v>791</v>
      </c>
      <c r="JEB377" t="s">
        <v>791</v>
      </c>
      <c r="JED377" t="s">
        <v>791</v>
      </c>
      <c r="JEF377" t="s">
        <v>791</v>
      </c>
      <c r="JEH377" t="s">
        <v>791</v>
      </c>
      <c r="JEJ377" t="s">
        <v>791</v>
      </c>
      <c r="JEL377" t="s">
        <v>791</v>
      </c>
      <c r="JEN377" t="s">
        <v>791</v>
      </c>
      <c r="JEP377" t="s">
        <v>791</v>
      </c>
      <c r="JER377" t="s">
        <v>791</v>
      </c>
      <c r="JET377" t="s">
        <v>791</v>
      </c>
      <c r="JEV377" t="s">
        <v>791</v>
      </c>
      <c r="JEX377" t="s">
        <v>791</v>
      </c>
      <c r="JEZ377" t="s">
        <v>791</v>
      </c>
      <c r="JFB377" t="s">
        <v>791</v>
      </c>
      <c r="JFD377" t="s">
        <v>791</v>
      </c>
      <c r="JFF377" t="s">
        <v>791</v>
      </c>
      <c r="JFH377" t="s">
        <v>791</v>
      </c>
      <c r="JFJ377" t="s">
        <v>791</v>
      </c>
      <c r="JFL377" t="s">
        <v>791</v>
      </c>
      <c r="JFN377" t="s">
        <v>791</v>
      </c>
      <c r="JFP377" t="s">
        <v>791</v>
      </c>
      <c r="JFR377" t="s">
        <v>791</v>
      </c>
      <c r="JFT377" t="s">
        <v>791</v>
      </c>
      <c r="JFV377" t="s">
        <v>791</v>
      </c>
      <c r="JFX377" t="s">
        <v>791</v>
      </c>
      <c r="JFZ377" t="s">
        <v>791</v>
      </c>
      <c r="JGB377" t="s">
        <v>791</v>
      </c>
      <c r="JGD377" t="s">
        <v>791</v>
      </c>
      <c r="JGF377" t="s">
        <v>791</v>
      </c>
      <c r="JGH377" t="s">
        <v>791</v>
      </c>
      <c r="JGJ377" t="s">
        <v>791</v>
      </c>
      <c r="JGL377" t="s">
        <v>791</v>
      </c>
      <c r="JGN377" t="s">
        <v>791</v>
      </c>
      <c r="JGP377" t="s">
        <v>791</v>
      </c>
      <c r="JGR377" t="s">
        <v>791</v>
      </c>
      <c r="JGT377" t="s">
        <v>791</v>
      </c>
      <c r="JGV377" t="s">
        <v>791</v>
      </c>
      <c r="JGX377" t="s">
        <v>791</v>
      </c>
      <c r="JGZ377" t="s">
        <v>791</v>
      </c>
      <c r="JHB377" t="s">
        <v>791</v>
      </c>
      <c r="JHD377" t="s">
        <v>791</v>
      </c>
      <c r="JHF377" t="s">
        <v>791</v>
      </c>
      <c r="JHH377" t="s">
        <v>791</v>
      </c>
      <c r="JHJ377" t="s">
        <v>791</v>
      </c>
      <c r="JHL377" t="s">
        <v>791</v>
      </c>
      <c r="JHN377" t="s">
        <v>791</v>
      </c>
      <c r="JHP377" t="s">
        <v>791</v>
      </c>
      <c r="JHR377" t="s">
        <v>791</v>
      </c>
      <c r="JHT377" t="s">
        <v>791</v>
      </c>
      <c r="JHV377" t="s">
        <v>791</v>
      </c>
      <c r="JHX377" t="s">
        <v>791</v>
      </c>
      <c r="JHZ377" t="s">
        <v>791</v>
      </c>
      <c r="JIB377" t="s">
        <v>791</v>
      </c>
      <c r="JID377" t="s">
        <v>791</v>
      </c>
      <c r="JIF377" t="s">
        <v>791</v>
      </c>
      <c r="JIH377" t="s">
        <v>791</v>
      </c>
      <c r="JIJ377" t="s">
        <v>791</v>
      </c>
      <c r="JIL377" t="s">
        <v>791</v>
      </c>
      <c r="JIN377" t="s">
        <v>791</v>
      </c>
      <c r="JIP377" t="s">
        <v>791</v>
      </c>
      <c r="JIR377" t="s">
        <v>791</v>
      </c>
      <c r="JIT377" t="s">
        <v>791</v>
      </c>
      <c r="JIV377" t="s">
        <v>791</v>
      </c>
      <c r="JIX377" t="s">
        <v>791</v>
      </c>
      <c r="JIZ377" t="s">
        <v>791</v>
      </c>
      <c r="JJB377" t="s">
        <v>791</v>
      </c>
      <c r="JJD377" t="s">
        <v>791</v>
      </c>
      <c r="JJF377" t="s">
        <v>791</v>
      </c>
      <c r="JJH377" t="s">
        <v>791</v>
      </c>
      <c r="JJJ377" t="s">
        <v>791</v>
      </c>
      <c r="JJL377" t="s">
        <v>791</v>
      </c>
      <c r="JJN377" t="s">
        <v>791</v>
      </c>
      <c r="JJP377" t="s">
        <v>791</v>
      </c>
      <c r="JJR377" t="s">
        <v>791</v>
      </c>
      <c r="JJT377" t="s">
        <v>791</v>
      </c>
      <c r="JJV377" t="s">
        <v>791</v>
      </c>
      <c r="JJX377" t="s">
        <v>791</v>
      </c>
      <c r="JJZ377" t="s">
        <v>791</v>
      </c>
      <c r="JKB377" t="s">
        <v>791</v>
      </c>
      <c r="JKD377" t="s">
        <v>791</v>
      </c>
      <c r="JKF377" t="s">
        <v>791</v>
      </c>
      <c r="JKH377" t="s">
        <v>791</v>
      </c>
      <c r="JKJ377" t="s">
        <v>791</v>
      </c>
      <c r="JKL377" t="s">
        <v>791</v>
      </c>
      <c r="JKN377" t="s">
        <v>791</v>
      </c>
      <c r="JKP377" t="s">
        <v>791</v>
      </c>
      <c r="JKR377" t="s">
        <v>791</v>
      </c>
      <c r="JKT377" t="s">
        <v>791</v>
      </c>
      <c r="JKV377" t="s">
        <v>791</v>
      </c>
      <c r="JKX377" t="s">
        <v>791</v>
      </c>
      <c r="JKZ377" t="s">
        <v>791</v>
      </c>
      <c r="JLB377" t="s">
        <v>791</v>
      </c>
      <c r="JLD377" t="s">
        <v>791</v>
      </c>
      <c r="JLF377" t="s">
        <v>791</v>
      </c>
      <c r="JLH377" t="s">
        <v>791</v>
      </c>
      <c r="JLJ377" t="s">
        <v>791</v>
      </c>
      <c r="JLL377" t="s">
        <v>791</v>
      </c>
      <c r="JLN377" t="s">
        <v>791</v>
      </c>
      <c r="JLP377" t="s">
        <v>791</v>
      </c>
      <c r="JLR377" t="s">
        <v>791</v>
      </c>
      <c r="JLT377" t="s">
        <v>791</v>
      </c>
      <c r="JLV377" t="s">
        <v>791</v>
      </c>
      <c r="JLX377" t="s">
        <v>791</v>
      </c>
      <c r="JLZ377" t="s">
        <v>791</v>
      </c>
      <c r="JMB377" t="s">
        <v>791</v>
      </c>
      <c r="JMD377" t="s">
        <v>791</v>
      </c>
      <c r="JMF377" t="s">
        <v>791</v>
      </c>
      <c r="JMH377" t="s">
        <v>791</v>
      </c>
      <c r="JMJ377" t="s">
        <v>791</v>
      </c>
      <c r="JML377" t="s">
        <v>791</v>
      </c>
      <c r="JMN377" t="s">
        <v>791</v>
      </c>
      <c r="JMP377" t="s">
        <v>791</v>
      </c>
      <c r="JMR377" t="s">
        <v>791</v>
      </c>
      <c r="JMT377" t="s">
        <v>791</v>
      </c>
      <c r="JMV377" t="s">
        <v>791</v>
      </c>
      <c r="JMX377" t="s">
        <v>791</v>
      </c>
      <c r="JMZ377" t="s">
        <v>791</v>
      </c>
      <c r="JNB377" t="s">
        <v>791</v>
      </c>
      <c r="JND377" t="s">
        <v>791</v>
      </c>
      <c r="JNF377" t="s">
        <v>791</v>
      </c>
      <c r="JNH377" t="s">
        <v>791</v>
      </c>
      <c r="JNJ377" t="s">
        <v>791</v>
      </c>
      <c r="JNL377" t="s">
        <v>791</v>
      </c>
      <c r="JNN377" t="s">
        <v>791</v>
      </c>
      <c r="JNP377" t="s">
        <v>791</v>
      </c>
      <c r="JNR377" t="s">
        <v>791</v>
      </c>
      <c r="JNT377" t="s">
        <v>791</v>
      </c>
      <c r="JNV377" t="s">
        <v>791</v>
      </c>
      <c r="JNX377" t="s">
        <v>791</v>
      </c>
      <c r="JNZ377" t="s">
        <v>791</v>
      </c>
      <c r="JOB377" t="s">
        <v>791</v>
      </c>
      <c r="JOD377" t="s">
        <v>791</v>
      </c>
      <c r="JOF377" t="s">
        <v>791</v>
      </c>
      <c r="JOH377" t="s">
        <v>791</v>
      </c>
      <c r="JOJ377" t="s">
        <v>791</v>
      </c>
      <c r="JOL377" t="s">
        <v>791</v>
      </c>
      <c r="JON377" t="s">
        <v>791</v>
      </c>
      <c r="JOP377" t="s">
        <v>791</v>
      </c>
      <c r="JOR377" t="s">
        <v>791</v>
      </c>
      <c r="JOT377" t="s">
        <v>791</v>
      </c>
      <c r="JOV377" t="s">
        <v>791</v>
      </c>
      <c r="JOX377" t="s">
        <v>791</v>
      </c>
      <c r="JOZ377" t="s">
        <v>791</v>
      </c>
      <c r="JPB377" t="s">
        <v>791</v>
      </c>
      <c r="JPD377" t="s">
        <v>791</v>
      </c>
      <c r="JPF377" t="s">
        <v>791</v>
      </c>
      <c r="JPH377" t="s">
        <v>791</v>
      </c>
      <c r="JPJ377" t="s">
        <v>791</v>
      </c>
      <c r="JPL377" t="s">
        <v>791</v>
      </c>
      <c r="JPN377" t="s">
        <v>791</v>
      </c>
      <c r="JPP377" t="s">
        <v>791</v>
      </c>
      <c r="JPR377" t="s">
        <v>791</v>
      </c>
      <c r="JPT377" t="s">
        <v>791</v>
      </c>
      <c r="JPV377" t="s">
        <v>791</v>
      </c>
      <c r="JPX377" t="s">
        <v>791</v>
      </c>
      <c r="JPZ377" t="s">
        <v>791</v>
      </c>
      <c r="JQB377" t="s">
        <v>791</v>
      </c>
      <c r="JQD377" t="s">
        <v>791</v>
      </c>
      <c r="JQF377" t="s">
        <v>791</v>
      </c>
      <c r="JQH377" t="s">
        <v>791</v>
      </c>
      <c r="JQJ377" t="s">
        <v>791</v>
      </c>
      <c r="JQL377" t="s">
        <v>791</v>
      </c>
      <c r="JQN377" t="s">
        <v>791</v>
      </c>
      <c r="JQP377" t="s">
        <v>791</v>
      </c>
      <c r="JQR377" t="s">
        <v>791</v>
      </c>
      <c r="JQT377" t="s">
        <v>791</v>
      </c>
      <c r="JQV377" t="s">
        <v>791</v>
      </c>
      <c r="JQX377" t="s">
        <v>791</v>
      </c>
      <c r="JQZ377" t="s">
        <v>791</v>
      </c>
      <c r="JRB377" t="s">
        <v>791</v>
      </c>
      <c r="JRD377" t="s">
        <v>791</v>
      </c>
      <c r="JRF377" t="s">
        <v>791</v>
      </c>
      <c r="JRH377" t="s">
        <v>791</v>
      </c>
      <c r="JRJ377" t="s">
        <v>791</v>
      </c>
      <c r="JRL377" t="s">
        <v>791</v>
      </c>
      <c r="JRN377" t="s">
        <v>791</v>
      </c>
      <c r="JRP377" t="s">
        <v>791</v>
      </c>
      <c r="JRR377" t="s">
        <v>791</v>
      </c>
      <c r="JRT377" t="s">
        <v>791</v>
      </c>
      <c r="JRV377" t="s">
        <v>791</v>
      </c>
      <c r="JRX377" t="s">
        <v>791</v>
      </c>
      <c r="JRZ377" t="s">
        <v>791</v>
      </c>
      <c r="JSB377" t="s">
        <v>791</v>
      </c>
      <c r="JSD377" t="s">
        <v>791</v>
      </c>
      <c r="JSF377" t="s">
        <v>791</v>
      </c>
      <c r="JSH377" t="s">
        <v>791</v>
      </c>
      <c r="JSJ377" t="s">
        <v>791</v>
      </c>
      <c r="JSL377" t="s">
        <v>791</v>
      </c>
      <c r="JSN377" t="s">
        <v>791</v>
      </c>
      <c r="JSP377" t="s">
        <v>791</v>
      </c>
      <c r="JSR377" t="s">
        <v>791</v>
      </c>
      <c r="JST377" t="s">
        <v>791</v>
      </c>
      <c r="JSV377" t="s">
        <v>791</v>
      </c>
      <c r="JSX377" t="s">
        <v>791</v>
      </c>
      <c r="JSZ377" t="s">
        <v>791</v>
      </c>
      <c r="JTB377" t="s">
        <v>791</v>
      </c>
      <c r="JTD377" t="s">
        <v>791</v>
      </c>
      <c r="JTF377" t="s">
        <v>791</v>
      </c>
      <c r="JTH377" t="s">
        <v>791</v>
      </c>
      <c r="JTJ377" t="s">
        <v>791</v>
      </c>
      <c r="JTL377" t="s">
        <v>791</v>
      </c>
      <c r="JTN377" t="s">
        <v>791</v>
      </c>
      <c r="JTP377" t="s">
        <v>791</v>
      </c>
      <c r="JTR377" t="s">
        <v>791</v>
      </c>
      <c r="JTT377" t="s">
        <v>791</v>
      </c>
      <c r="JTV377" t="s">
        <v>791</v>
      </c>
      <c r="JTX377" t="s">
        <v>791</v>
      </c>
      <c r="JTZ377" t="s">
        <v>791</v>
      </c>
      <c r="JUB377" t="s">
        <v>791</v>
      </c>
      <c r="JUD377" t="s">
        <v>791</v>
      </c>
      <c r="JUF377" t="s">
        <v>791</v>
      </c>
      <c r="JUH377" t="s">
        <v>791</v>
      </c>
      <c r="JUJ377" t="s">
        <v>791</v>
      </c>
      <c r="JUL377" t="s">
        <v>791</v>
      </c>
      <c r="JUN377" t="s">
        <v>791</v>
      </c>
      <c r="JUP377" t="s">
        <v>791</v>
      </c>
      <c r="JUR377" t="s">
        <v>791</v>
      </c>
      <c r="JUT377" t="s">
        <v>791</v>
      </c>
      <c r="JUV377" t="s">
        <v>791</v>
      </c>
      <c r="JUX377" t="s">
        <v>791</v>
      </c>
      <c r="JUZ377" t="s">
        <v>791</v>
      </c>
      <c r="JVB377" t="s">
        <v>791</v>
      </c>
      <c r="JVD377" t="s">
        <v>791</v>
      </c>
      <c r="JVF377" t="s">
        <v>791</v>
      </c>
      <c r="JVH377" t="s">
        <v>791</v>
      </c>
      <c r="JVJ377" t="s">
        <v>791</v>
      </c>
      <c r="JVL377" t="s">
        <v>791</v>
      </c>
      <c r="JVN377" t="s">
        <v>791</v>
      </c>
      <c r="JVP377" t="s">
        <v>791</v>
      </c>
      <c r="JVR377" t="s">
        <v>791</v>
      </c>
      <c r="JVT377" t="s">
        <v>791</v>
      </c>
      <c r="JVV377" t="s">
        <v>791</v>
      </c>
      <c r="JVX377" t="s">
        <v>791</v>
      </c>
      <c r="JVZ377" t="s">
        <v>791</v>
      </c>
      <c r="JWB377" t="s">
        <v>791</v>
      </c>
      <c r="JWD377" t="s">
        <v>791</v>
      </c>
      <c r="JWF377" t="s">
        <v>791</v>
      </c>
      <c r="JWH377" t="s">
        <v>791</v>
      </c>
      <c r="JWJ377" t="s">
        <v>791</v>
      </c>
      <c r="JWL377" t="s">
        <v>791</v>
      </c>
      <c r="JWN377" t="s">
        <v>791</v>
      </c>
      <c r="JWP377" t="s">
        <v>791</v>
      </c>
      <c r="JWR377" t="s">
        <v>791</v>
      </c>
      <c r="JWT377" t="s">
        <v>791</v>
      </c>
      <c r="JWV377" t="s">
        <v>791</v>
      </c>
      <c r="JWX377" t="s">
        <v>791</v>
      </c>
      <c r="JWZ377" t="s">
        <v>791</v>
      </c>
      <c r="JXB377" t="s">
        <v>791</v>
      </c>
      <c r="JXD377" t="s">
        <v>791</v>
      </c>
      <c r="JXF377" t="s">
        <v>791</v>
      </c>
      <c r="JXH377" t="s">
        <v>791</v>
      </c>
      <c r="JXJ377" t="s">
        <v>791</v>
      </c>
      <c r="JXL377" t="s">
        <v>791</v>
      </c>
      <c r="JXN377" t="s">
        <v>791</v>
      </c>
      <c r="JXP377" t="s">
        <v>791</v>
      </c>
      <c r="JXR377" t="s">
        <v>791</v>
      </c>
      <c r="JXT377" t="s">
        <v>791</v>
      </c>
      <c r="JXV377" t="s">
        <v>791</v>
      </c>
      <c r="JXX377" t="s">
        <v>791</v>
      </c>
      <c r="JXZ377" t="s">
        <v>791</v>
      </c>
      <c r="JYB377" t="s">
        <v>791</v>
      </c>
      <c r="JYD377" t="s">
        <v>791</v>
      </c>
      <c r="JYF377" t="s">
        <v>791</v>
      </c>
      <c r="JYH377" t="s">
        <v>791</v>
      </c>
      <c r="JYJ377" t="s">
        <v>791</v>
      </c>
      <c r="JYL377" t="s">
        <v>791</v>
      </c>
      <c r="JYN377" t="s">
        <v>791</v>
      </c>
      <c r="JYP377" t="s">
        <v>791</v>
      </c>
      <c r="JYR377" t="s">
        <v>791</v>
      </c>
      <c r="JYT377" t="s">
        <v>791</v>
      </c>
      <c r="JYV377" t="s">
        <v>791</v>
      </c>
      <c r="JYX377" t="s">
        <v>791</v>
      </c>
      <c r="JYZ377" t="s">
        <v>791</v>
      </c>
      <c r="JZB377" t="s">
        <v>791</v>
      </c>
      <c r="JZD377" t="s">
        <v>791</v>
      </c>
      <c r="JZF377" t="s">
        <v>791</v>
      </c>
      <c r="JZH377" t="s">
        <v>791</v>
      </c>
      <c r="JZJ377" t="s">
        <v>791</v>
      </c>
      <c r="JZL377" t="s">
        <v>791</v>
      </c>
      <c r="JZN377" t="s">
        <v>791</v>
      </c>
      <c r="JZP377" t="s">
        <v>791</v>
      </c>
      <c r="JZR377" t="s">
        <v>791</v>
      </c>
      <c r="JZT377" t="s">
        <v>791</v>
      </c>
      <c r="JZV377" t="s">
        <v>791</v>
      </c>
      <c r="JZX377" t="s">
        <v>791</v>
      </c>
      <c r="JZZ377" t="s">
        <v>791</v>
      </c>
      <c r="KAB377" t="s">
        <v>791</v>
      </c>
      <c r="KAD377" t="s">
        <v>791</v>
      </c>
      <c r="KAF377" t="s">
        <v>791</v>
      </c>
      <c r="KAH377" t="s">
        <v>791</v>
      </c>
      <c r="KAJ377" t="s">
        <v>791</v>
      </c>
      <c r="KAL377" t="s">
        <v>791</v>
      </c>
      <c r="KAN377" t="s">
        <v>791</v>
      </c>
      <c r="KAP377" t="s">
        <v>791</v>
      </c>
      <c r="KAR377" t="s">
        <v>791</v>
      </c>
      <c r="KAT377" t="s">
        <v>791</v>
      </c>
      <c r="KAV377" t="s">
        <v>791</v>
      </c>
      <c r="KAX377" t="s">
        <v>791</v>
      </c>
      <c r="KAZ377" t="s">
        <v>791</v>
      </c>
      <c r="KBB377" t="s">
        <v>791</v>
      </c>
      <c r="KBD377" t="s">
        <v>791</v>
      </c>
      <c r="KBF377" t="s">
        <v>791</v>
      </c>
      <c r="KBH377" t="s">
        <v>791</v>
      </c>
      <c r="KBJ377" t="s">
        <v>791</v>
      </c>
      <c r="KBL377" t="s">
        <v>791</v>
      </c>
      <c r="KBN377" t="s">
        <v>791</v>
      </c>
      <c r="KBP377" t="s">
        <v>791</v>
      </c>
      <c r="KBR377" t="s">
        <v>791</v>
      </c>
      <c r="KBT377" t="s">
        <v>791</v>
      </c>
      <c r="KBV377" t="s">
        <v>791</v>
      </c>
      <c r="KBX377" t="s">
        <v>791</v>
      </c>
      <c r="KBZ377" t="s">
        <v>791</v>
      </c>
      <c r="KCB377" t="s">
        <v>791</v>
      </c>
      <c r="KCD377" t="s">
        <v>791</v>
      </c>
      <c r="KCF377" t="s">
        <v>791</v>
      </c>
      <c r="KCH377" t="s">
        <v>791</v>
      </c>
      <c r="KCJ377" t="s">
        <v>791</v>
      </c>
      <c r="KCL377" t="s">
        <v>791</v>
      </c>
      <c r="KCN377" t="s">
        <v>791</v>
      </c>
      <c r="KCP377" t="s">
        <v>791</v>
      </c>
      <c r="KCR377" t="s">
        <v>791</v>
      </c>
      <c r="KCT377" t="s">
        <v>791</v>
      </c>
      <c r="KCV377" t="s">
        <v>791</v>
      </c>
      <c r="KCX377" t="s">
        <v>791</v>
      </c>
      <c r="KCZ377" t="s">
        <v>791</v>
      </c>
      <c r="KDB377" t="s">
        <v>791</v>
      </c>
      <c r="KDD377" t="s">
        <v>791</v>
      </c>
      <c r="KDF377" t="s">
        <v>791</v>
      </c>
      <c r="KDH377" t="s">
        <v>791</v>
      </c>
      <c r="KDJ377" t="s">
        <v>791</v>
      </c>
      <c r="KDL377" t="s">
        <v>791</v>
      </c>
      <c r="KDN377" t="s">
        <v>791</v>
      </c>
      <c r="KDP377" t="s">
        <v>791</v>
      </c>
      <c r="KDR377" t="s">
        <v>791</v>
      </c>
      <c r="KDT377" t="s">
        <v>791</v>
      </c>
      <c r="KDV377" t="s">
        <v>791</v>
      </c>
      <c r="KDX377" t="s">
        <v>791</v>
      </c>
      <c r="KDZ377" t="s">
        <v>791</v>
      </c>
      <c r="KEB377" t="s">
        <v>791</v>
      </c>
      <c r="KED377" t="s">
        <v>791</v>
      </c>
      <c r="KEF377" t="s">
        <v>791</v>
      </c>
      <c r="KEH377" t="s">
        <v>791</v>
      </c>
      <c r="KEJ377" t="s">
        <v>791</v>
      </c>
      <c r="KEL377" t="s">
        <v>791</v>
      </c>
      <c r="KEN377" t="s">
        <v>791</v>
      </c>
      <c r="KEP377" t="s">
        <v>791</v>
      </c>
      <c r="KER377" t="s">
        <v>791</v>
      </c>
      <c r="KET377" t="s">
        <v>791</v>
      </c>
      <c r="KEV377" t="s">
        <v>791</v>
      </c>
      <c r="KEX377" t="s">
        <v>791</v>
      </c>
      <c r="KEZ377" t="s">
        <v>791</v>
      </c>
      <c r="KFB377" t="s">
        <v>791</v>
      </c>
      <c r="KFD377" t="s">
        <v>791</v>
      </c>
      <c r="KFF377" t="s">
        <v>791</v>
      </c>
      <c r="KFH377" t="s">
        <v>791</v>
      </c>
      <c r="KFJ377" t="s">
        <v>791</v>
      </c>
      <c r="KFL377" t="s">
        <v>791</v>
      </c>
      <c r="KFN377" t="s">
        <v>791</v>
      </c>
      <c r="KFP377" t="s">
        <v>791</v>
      </c>
      <c r="KFR377" t="s">
        <v>791</v>
      </c>
      <c r="KFT377" t="s">
        <v>791</v>
      </c>
      <c r="KFV377" t="s">
        <v>791</v>
      </c>
      <c r="KFX377" t="s">
        <v>791</v>
      </c>
      <c r="KFZ377" t="s">
        <v>791</v>
      </c>
      <c r="KGB377" t="s">
        <v>791</v>
      </c>
      <c r="KGD377" t="s">
        <v>791</v>
      </c>
      <c r="KGF377" t="s">
        <v>791</v>
      </c>
      <c r="KGH377" t="s">
        <v>791</v>
      </c>
      <c r="KGJ377" t="s">
        <v>791</v>
      </c>
      <c r="KGL377" t="s">
        <v>791</v>
      </c>
      <c r="KGN377" t="s">
        <v>791</v>
      </c>
      <c r="KGP377" t="s">
        <v>791</v>
      </c>
      <c r="KGR377" t="s">
        <v>791</v>
      </c>
      <c r="KGT377" t="s">
        <v>791</v>
      </c>
      <c r="KGV377" t="s">
        <v>791</v>
      </c>
      <c r="KGX377" t="s">
        <v>791</v>
      </c>
      <c r="KGZ377" t="s">
        <v>791</v>
      </c>
      <c r="KHB377" t="s">
        <v>791</v>
      </c>
      <c r="KHD377" t="s">
        <v>791</v>
      </c>
      <c r="KHF377" t="s">
        <v>791</v>
      </c>
      <c r="KHH377" t="s">
        <v>791</v>
      </c>
      <c r="KHJ377" t="s">
        <v>791</v>
      </c>
      <c r="KHL377" t="s">
        <v>791</v>
      </c>
      <c r="KHN377" t="s">
        <v>791</v>
      </c>
      <c r="KHP377" t="s">
        <v>791</v>
      </c>
      <c r="KHR377" t="s">
        <v>791</v>
      </c>
      <c r="KHT377" t="s">
        <v>791</v>
      </c>
      <c r="KHV377" t="s">
        <v>791</v>
      </c>
      <c r="KHX377" t="s">
        <v>791</v>
      </c>
      <c r="KHZ377" t="s">
        <v>791</v>
      </c>
      <c r="KIB377" t="s">
        <v>791</v>
      </c>
      <c r="KID377" t="s">
        <v>791</v>
      </c>
      <c r="KIF377" t="s">
        <v>791</v>
      </c>
      <c r="KIH377" t="s">
        <v>791</v>
      </c>
      <c r="KIJ377" t="s">
        <v>791</v>
      </c>
      <c r="KIL377" t="s">
        <v>791</v>
      </c>
      <c r="KIN377" t="s">
        <v>791</v>
      </c>
      <c r="KIP377" t="s">
        <v>791</v>
      </c>
      <c r="KIR377" t="s">
        <v>791</v>
      </c>
      <c r="KIT377" t="s">
        <v>791</v>
      </c>
      <c r="KIV377" t="s">
        <v>791</v>
      </c>
      <c r="KIX377" t="s">
        <v>791</v>
      </c>
      <c r="KIZ377" t="s">
        <v>791</v>
      </c>
      <c r="KJB377" t="s">
        <v>791</v>
      </c>
      <c r="KJD377" t="s">
        <v>791</v>
      </c>
      <c r="KJF377" t="s">
        <v>791</v>
      </c>
      <c r="KJH377" t="s">
        <v>791</v>
      </c>
      <c r="KJJ377" t="s">
        <v>791</v>
      </c>
      <c r="KJL377" t="s">
        <v>791</v>
      </c>
      <c r="KJN377" t="s">
        <v>791</v>
      </c>
      <c r="KJP377" t="s">
        <v>791</v>
      </c>
      <c r="KJR377" t="s">
        <v>791</v>
      </c>
      <c r="KJT377" t="s">
        <v>791</v>
      </c>
      <c r="KJV377" t="s">
        <v>791</v>
      </c>
      <c r="KJX377" t="s">
        <v>791</v>
      </c>
      <c r="KJZ377" t="s">
        <v>791</v>
      </c>
      <c r="KKB377" t="s">
        <v>791</v>
      </c>
      <c r="KKD377" t="s">
        <v>791</v>
      </c>
      <c r="KKF377" t="s">
        <v>791</v>
      </c>
      <c r="KKH377" t="s">
        <v>791</v>
      </c>
      <c r="KKJ377" t="s">
        <v>791</v>
      </c>
      <c r="KKL377" t="s">
        <v>791</v>
      </c>
      <c r="KKN377" t="s">
        <v>791</v>
      </c>
      <c r="KKP377" t="s">
        <v>791</v>
      </c>
      <c r="KKR377" t="s">
        <v>791</v>
      </c>
      <c r="KKT377" t="s">
        <v>791</v>
      </c>
      <c r="KKV377" t="s">
        <v>791</v>
      </c>
      <c r="KKX377" t="s">
        <v>791</v>
      </c>
      <c r="KKZ377" t="s">
        <v>791</v>
      </c>
      <c r="KLB377" t="s">
        <v>791</v>
      </c>
      <c r="KLD377" t="s">
        <v>791</v>
      </c>
      <c r="KLF377" t="s">
        <v>791</v>
      </c>
      <c r="KLH377" t="s">
        <v>791</v>
      </c>
      <c r="KLJ377" t="s">
        <v>791</v>
      </c>
      <c r="KLL377" t="s">
        <v>791</v>
      </c>
      <c r="KLN377" t="s">
        <v>791</v>
      </c>
      <c r="KLP377" t="s">
        <v>791</v>
      </c>
      <c r="KLR377" t="s">
        <v>791</v>
      </c>
      <c r="KLT377" t="s">
        <v>791</v>
      </c>
      <c r="KLV377" t="s">
        <v>791</v>
      </c>
      <c r="KLX377" t="s">
        <v>791</v>
      </c>
      <c r="KLZ377" t="s">
        <v>791</v>
      </c>
      <c r="KMB377" t="s">
        <v>791</v>
      </c>
      <c r="KMD377" t="s">
        <v>791</v>
      </c>
      <c r="KMF377" t="s">
        <v>791</v>
      </c>
      <c r="KMH377" t="s">
        <v>791</v>
      </c>
      <c r="KMJ377" t="s">
        <v>791</v>
      </c>
      <c r="KML377" t="s">
        <v>791</v>
      </c>
      <c r="KMN377" t="s">
        <v>791</v>
      </c>
      <c r="KMP377" t="s">
        <v>791</v>
      </c>
      <c r="KMR377" t="s">
        <v>791</v>
      </c>
      <c r="KMT377" t="s">
        <v>791</v>
      </c>
      <c r="KMV377" t="s">
        <v>791</v>
      </c>
      <c r="KMX377" t="s">
        <v>791</v>
      </c>
      <c r="KMZ377" t="s">
        <v>791</v>
      </c>
      <c r="KNB377" t="s">
        <v>791</v>
      </c>
      <c r="KND377" t="s">
        <v>791</v>
      </c>
      <c r="KNF377" t="s">
        <v>791</v>
      </c>
      <c r="KNH377" t="s">
        <v>791</v>
      </c>
      <c r="KNJ377" t="s">
        <v>791</v>
      </c>
      <c r="KNL377" t="s">
        <v>791</v>
      </c>
      <c r="KNN377" t="s">
        <v>791</v>
      </c>
      <c r="KNP377" t="s">
        <v>791</v>
      </c>
      <c r="KNR377" t="s">
        <v>791</v>
      </c>
      <c r="KNT377" t="s">
        <v>791</v>
      </c>
      <c r="KNV377" t="s">
        <v>791</v>
      </c>
      <c r="KNX377" t="s">
        <v>791</v>
      </c>
      <c r="KNZ377" t="s">
        <v>791</v>
      </c>
      <c r="KOB377" t="s">
        <v>791</v>
      </c>
      <c r="KOD377" t="s">
        <v>791</v>
      </c>
      <c r="KOF377" t="s">
        <v>791</v>
      </c>
      <c r="KOH377" t="s">
        <v>791</v>
      </c>
      <c r="KOJ377" t="s">
        <v>791</v>
      </c>
      <c r="KOL377" t="s">
        <v>791</v>
      </c>
      <c r="KON377" t="s">
        <v>791</v>
      </c>
      <c r="KOP377" t="s">
        <v>791</v>
      </c>
      <c r="KOR377" t="s">
        <v>791</v>
      </c>
      <c r="KOT377" t="s">
        <v>791</v>
      </c>
      <c r="KOV377" t="s">
        <v>791</v>
      </c>
      <c r="KOX377" t="s">
        <v>791</v>
      </c>
      <c r="KOZ377" t="s">
        <v>791</v>
      </c>
      <c r="KPB377" t="s">
        <v>791</v>
      </c>
      <c r="KPD377" t="s">
        <v>791</v>
      </c>
      <c r="KPF377" t="s">
        <v>791</v>
      </c>
      <c r="KPH377" t="s">
        <v>791</v>
      </c>
      <c r="KPJ377" t="s">
        <v>791</v>
      </c>
      <c r="KPL377" t="s">
        <v>791</v>
      </c>
      <c r="KPN377" t="s">
        <v>791</v>
      </c>
      <c r="KPP377" t="s">
        <v>791</v>
      </c>
      <c r="KPR377" t="s">
        <v>791</v>
      </c>
      <c r="KPT377" t="s">
        <v>791</v>
      </c>
      <c r="KPV377" t="s">
        <v>791</v>
      </c>
      <c r="KPX377" t="s">
        <v>791</v>
      </c>
      <c r="KPZ377" t="s">
        <v>791</v>
      </c>
      <c r="KQB377" t="s">
        <v>791</v>
      </c>
      <c r="KQD377" t="s">
        <v>791</v>
      </c>
      <c r="KQF377" t="s">
        <v>791</v>
      </c>
      <c r="KQH377" t="s">
        <v>791</v>
      </c>
      <c r="KQJ377" t="s">
        <v>791</v>
      </c>
      <c r="KQL377" t="s">
        <v>791</v>
      </c>
      <c r="KQN377" t="s">
        <v>791</v>
      </c>
      <c r="KQP377" t="s">
        <v>791</v>
      </c>
      <c r="KQR377" t="s">
        <v>791</v>
      </c>
      <c r="KQT377" t="s">
        <v>791</v>
      </c>
      <c r="KQV377" t="s">
        <v>791</v>
      </c>
      <c r="KQX377" t="s">
        <v>791</v>
      </c>
      <c r="KQZ377" t="s">
        <v>791</v>
      </c>
      <c r="KRB377" t="s">
        <v>791</v>
      </c>
      <c r="KRD377" t="s">
        <v>791</v>
      </c>
      <c r="KRF377" t="s">
        <v>791</v>
      </c>
      <c r="KRH377" t="s">
        <v>791</v>
      </c>
      <c r="KRJ377" t="s">
        <v>791</v>
      </c>
      <c r="KRL377" t="s">
        <v>791</v>
      </c>
      <c r="KRN377" t="s">
        <v>791</v>
      </c>
      <c r="KRP377" t="s">
        <v>791</v>
      </c>
      <c r="KRR377" t="s">
        <v>791</v>
      </c>
      <c r="KRT377" t="s">
        <v>791</v>
      </c>
      <c r="KRV377" t="s">
        <v>791</v>
      </c>
      <c r="KRX377" t="s">
        <v>791</v>
      </c>
      <c r="KRZ377" t="s">
        <v>791</v>
      </c>
      <c r="KSB377" t="s">
        <v>791</v>
      </c>
      <c r="KSD377" t="s">
        <v>791</v>
      </c>
      <c r="KSF377" t="s">
        <v>791</v>
      </c>
      <c r="KSH377" t="s">
        <v>791</v>
      </c>
      <c r="KSJ377" t="s">
        <v>791</v>
      </c>
      <c r="KSL377" t="s">
        <v>791</v>
      </c>
      <c r="KSN377" t="s">
        <v>791</v>
      </c>
      <c r="KSP377" t="s">
        <v>791</v>
      </c>
      <c r="KSR377" t="s">
        <v>791</v>
      </c>
      <c r="KST377" t="s">
        <v>791</v>
      </c>
      <c r="KSV377" t="s">
        <v>791</v>
      </c>
      <c r="KSX377" t="s">
        <v>791</v>
      </c>
      <c r="KSZ377" t="s">
        <v>791</v>
      </c>
      <c r="KTB377" t="s">
        <v>791</v>
      </c>
      <c r="KTD377" t="s">
        <v>791</v>
      </c>
      <c r="KTF377" t="s">
        <v>791</v>
      </c>
      <c r="KTH377" t="s">
        <v>791</v>
      </c>
      <c r="KTJ377" t="s">
        <v>791</v>
      </c>
      <c r="KTL377" t="s">
        <v>791</v>
      </c>
      <c r="KTN377" t="s">
        <v>791</v>
      </c>
      <c r="KTP377" t="s">
        <v>791</v>
      </c>
      <c r="KTR377" t="s">
        <v>791</v>
      </c>
      <c r="KTT377" t="s">
        <v>791</v>
      </c>
      <c r="KTV377" t="s">
        <v>791</v>
      </c>
      <c r="KTX377" t="s">
        <v>791</v>
      </c>
      <c r="KTZ377" t="s">
        <v>791</v>
      </c>
      <c r="KUB377" t="s">
        <v>791</v>
      </c>
      <c r="KUD377" t="s">
        <v>791</v>
      </c>
      <c r="KUF377" t="s">
        <v>791</v>
      </c>
      <c r="KUH377" t="s">
        <v>791</v>
      </c>
      <c r="KUJ377" t="s">
        <v>791</v>
      </c>
      <c r="KUL377" t="s">
        <v>791</v>
      </c>
      <c r="KUN377" t="s">
        <v>791</v>
      </c>
      <c r="KUP377" t="s">
        <v>791</v>
      </c>
      <c r="KUR377" t="s">
        <v>791</v>
      </c>
      <c r="KUT377" t="s">
        <v>791</v>
      </c>
      <c r="KUV377" t="s">
        <v>791</v>
      </c>
      <c r="KUX377" t="s">
        <v>791</v>
      </c>
      <c r="KUZ377" t="s">
        <v>791</v>
      </c>
      <c r="KVB377" t="s">
        <v>791</v>
      </c>
      <c r="KVD377" t="s">
        <v>791</v>
      </c>
      <c r="KVF377" t="s">
        <v>791</v>
      </c>
      <c r="KVH377" t="s">
        <v>791</v>
      </c>
      <c r="KVJ377" t="s">
        <v>791</v>
      </c>
      <c r="KVL377" t="s">
        <v>791</v>
      </c>
      <c r="KVN377" t="s">
        <v>791</v>
      </c>
      <c r="KVP377" t="s">
        <v>791</v>
      </c>
      <c r="KVR377" t="s">
        <v>791</v>
      </c>
      <c r="KVT377" t="s">
        <v>791</v>
      </c>
      <c r="KVV377" t="s">
        <v>791</v>
      </c>
      <c r="KVX377" t="s">
        <v>791</v>
      </c>
      <c r="KVZ377" t="s">
        <v>791</v>
      </c>
      <c r="KWB377" t="s">
        <v>791</v>
      </c>
      <c r="KWD377" t="s">
        <v>791</v>
      </c>
      <c r="KWF377" t="s">
        <v>791</v>
      </c>
      <c r="KWH377" t="s">
        <v>791</v>
      </c>
      <c r="KWJ377" t="s">
        <v>791</v>
      </c>
      <c r="KWL377" t="s">
        <v>791</v>
      </c>
      <c r="KWN377" t="s">
        <v>791</v>
      </c>
      <c r="KWP377" t="s">
        <v>791</v>
      </c>
      <c r="KWR377" t="s">
        <v>791</v>
      </c>
      <c r="KWT377" t="s">
        <v>791</v>
      </c>
      <c r="KWV377" t="s">
        <v>791</v>
      </c>
      <c r="KWX377" t="s">
        <v>791</v>
      </c>
      <c r="KWZ377" t="s">
        <v>791</v>
      </c>
      <c r="KXB377" t="s">
        <v>791</v>
      </c>
      <c r="KXD377" t="s">
        <v>791</v>
      </c>
      <c r="KXF377" t="s">
        <v>791</v>
      </c>
      <c r="KXH377" t="s">
        <v>791</v>
      </c>
      <c r="KXJ377" t="s">
        <v>791</v>
      </c>
      <c r="KXL377" t="s">
        <v>791</v>
      </c>
      <c r="KXN377" t="s">
        <v>791</v>
      </c>
      <c r="KXP377" t="s">
        <v>791</v>
      </c>
      <c r="KXR377" t="s">
        <v>791</v>
      </c>
      <c r="KXT377" t="s">
        <v>791</v>
      </c>
      <c r="KXV377" t="s">
        <v>791</v>
      </c>
      <c r="KXX377" t="s">
        <v>791</v>
      </c>
      <c r="KXZ377" t="s">
        <v>791</v>
      </c>
      <c r="KYB377" t="s">
        <v>791</v>
      </c>
      <c r="KYD377" t="s">
        <v>791</v>
      </c>
      <c r="KYF377" t="s">
        <v>791</v>
      </c>
      <c r="KYH377" t="s">
        <v>791</v>
      </c>
      <c r="KYJ377" t="s">
        <v>791</v>
      </c>
      <c r="KYL377" t="s">
        <v>791</v>
      </c>
      <c r="KYN377" t="s">
        <v>791</v>
      </c>
      <c r="KYP377" t="s">
        <v>791</v>
      </c>
      <c r="KYR377" t="s">
        <v>791</v>
      </c>
      <c r="KYT377" t="s">
        <v>791</v>
      </c>
      <c r="KYV377" t="s">
        <v>791</v>
      </c>
      <c r="KYX377" t="s">
        <v>791</v>
      </c>
      <c r="KYZ377" t="s">
        <v>791</v>
      </c>
      <c r="KZB377" t="s">
        <v>791</v>
      </c>
      <c r="KZD377" t="s">
        <v>791</v>
      </c>
      <c r="KZF377" t="s">
        <v>791</v>
      </c>
      <c r="KZH377" t="s">
        <v>791</v>
      </c>
      <c r="KZJ377" t="s">
        <v>791</v>
      </c>
      <c r="KZL377" t="s">
        <v>791</v>
      </c>
      <c r="KZN377" t="s">
        <v>791</v>
      </c>
      <c r="KZP377" t="s">
        <v>791</v>
      </c>
      <c r="KZR377" t="s">
        <v>791</v>
      </c>
      <c r="KZT377" t="s">
        <v>791</v>
      </c>
      <c r="KZV377" t="s">
        <v>791</v>
      </c>
      <c r="KZX377" t="s">
        <v>791</v>
      </c>
      <c r="KZZ377" t="s">
        <v>791</v>
      </c>
      <c r="LAB377" t="s">
        <v>791</v>
      </c>
      <c r="LAD377" t="s">
        <v>791</v>
      </c>
      <c r="LAF377" t="s">
        <v>791</v>
      </c>
      <c r="LAH377" t="s">
        <v>791</v>
      </c>
      <c r="LAJ377" t="s">
        <v>791</v>
      </c>
      <c r="LAL377" t="s">
        <v>791</v>
      </c>
      <c r="LAN377" t="s">
        <v>791</v>
      </c>
      <c r="LAP377" t="s">
        <v>791</v>
      </c>
      <c r="LAR377" t="s">
        <v>791</v>
      </c>
      <c r="LAT377" t="s">
        <v>791</v>
      </c>
      <c r="LAV377" t="s">
        <v>791</v>
      </c>
      <c r="LAX377" t="s">
        <v>791</v>
      </c>
      <c r="LAZ377" t="s">
        <v>791</v>
      </c>
      <c r="LBB377" t="s">
        <v>791</v>
      </c>
      <c r="LBD377" t="s">
        <v>791</v>
      </c>
      <c r="LBF377" t="s">
        <v>791</v>
      </c>
      <c r="LBH377" t="s">
        <v>791</v>
      </c>
      <c r="LBJ377" t="s">
        <v>791</v>
      </c>
      <c r="LBL377" t="s">
        <v>791</v>
      </c>
      <c r="LBN377" t="s">
        <v>791</v>
      </c>
      <c r="LBP377" t="s">
        <v>791</v>
      </c>
      <c r="LBR377" t="s">
        <v>791</v>
      </c>
      <c r="LBT377" t="s">
        <v>791</v>
      </c>
      <c r="LBV377" t="s">
        <v>791</v>
      </c>
      <c r="LBX377" t="s">
        <v>791</v>
      </c>
      <c r="LBZ377" t="s">
        <v>791</v>
      </c>
      <c r="LCB377" t="s">
        <v>791</v>
      </c>
      <c r="LCD377" t="s">
        <v>791</v>
      </c>
      <c r="LCF377" t="s">
        <v>791</v>
      </c>
      <c r="LCH377" t="s">
        <v>791</v>
      </c>
      <c r="LCJ377" t="s">
        <v>791</v>
      </c>
      <c r="LCL377" t="s">
        <v>791</v>
      </c>
      <c r="LCN377" t="s">
        <v>791</v>
      </c>
      <c r="LCP377" t="s">
        <v>791</v>
      </c>
      <c r="LCR377" t="s">
        <v>791</v>
      </c>
      <c r="LCT377" t="s">
        <v>791</v>
      </c>
      <c r="LCV377" t="s">
        <v>791</v>
      </c>
      <c r="LCX377" t="s">
        <v>791</v>
      </c>
      <c r="LCZ377" t="s">
        <v>791</v>
      </c>
      <c r="LDB377" t="s">
        <v>791</v>
      </c>
      <c r="LDD377" t="s">
        <v>791</v>
      </c>
      <c r="LDF377" t="s">
        <v>791</v>
      </c>
      <c r="LDH377" t="s">
        <v>791</v>
      </c>
      <c r="LDJ377" t="s">
        <v>791</v>
      </c>
      <c r="LDL377" t="s">
        <v>791</v>
      </c>
      <c r="LDN377" t="s">
        <v>791</v>
      </c>
      <c r="LDP377" t="s">
        <v>791</v>
      </c>
      <c r="LDR377" t="s">
        <v>791</v>
      </c>
      <c r="LDT377" t="s">
        <v>791</v>
      </c>
      <c r="LDV377" t="s">
        <v>791</v>
      </c>
      <c r="LDX377" t="s">
        <v>791</v>
      </c>
      <c r="LDZ377" t="s">
        <v>791</v>
      </c>
      <c r="LEB377" t="s">
        <v>791</v>
      </c>
      <c r="LED377" t="s">
        <v>791</v>
      </c>
      <c r="LEF377" t="s">
        <v>791</v>
      </c>
      <c r="LEH377" t="s">
        <v>791</v>
      </c>
      <c r="LEJ377" t="s">
        <v>791</v>
      </c>
      <c r="LEL377" t="s">
        <v>791</v>
      </c>
      <c r="LEN377" t="s">
        <v>791</v>
      </c>
      <c r="LEP377" t="s">
        <v>791</v>
      </c>
      <c r="LER377" t="s">
        <v>791</v>
      </c>
      <c r="LET377" t="s">
        <v>791</v>
      </c>
      <c r="LEV377" t="s">
        <v>791</v>
      </c>
      <c r="LEX377" t="s">
        <v>791</v>
      </c>
      <c r="LEZ377" t="s">
        <v>791</v>
      </c>
      <c r="LFB377" t="s">
        <v>791</v>
      </c>
      <c r="LFD377" t="s">
        <v>791</v>
      </c>
      <c r="LFF377" t="s">
        <v>791</v>
      </c>
      <c r="LFH377" t="s">
        <v>791</v>
      </c>
      <c r="LFJ377" t="s">
        <v>791</v>
      </c>
      <c r="LFL377" t="s">
        <v>791</v>
      </c>
      <c r="LFN377" t="s">
        <v>791</v>
      </c>
      <c r="LFP377" t="s">
        <v>791</v>
      </c>
      <c r="LFR377" t="s">
        <v>791</v>
      </c>
      <c r="LFT377" t="s">
        <v>791</v>
      </c>
      <c r="LFV377" t="s">
        <v>791</v>
      </c>
      <c r="LFX377" t="s">
        <v>791</v>
      </c>
      <c r="LFZ377" t="s">
        <v>791</v>
      </c>
      <c r="LGB377" t="s">
        <v>791</v>
      </c>
      <c r="LGD377" t="s">
        <v>791</v>
      </c>
      <c r="LGF377" t="s">
        <v>791</v>
      </c>
      <c r="LGH377" t="s">
        <v>791</v>
      </c>
      <c r="LGJ377" t="s">
        <v>791</v>
      </c>
      <c r="LGL377" t="s">
        <v>791</v>
      </c>
      <c r="LGN377" t="s">
        <v>791</v>
      </c>
      <c r="LGP377" t="s">
        <v>791</v>
      </c>
      <c r="LGR377" t="s">
        <v>791</v>
      </c>
      <c r="LGT377" t="s">
        <v>791</v>
      </c>
      <c r="LGV377" t="s">
        <v>791</v>
      </c>
      <c r="LGX377" t="s">
        <v>791</v>
      </c>
      <c r="LGZ377" t="s">
        <v>791</v>
      </c>
      <c r="LHB377" t="s">
        <v>791</v>
      </c>
      <c r="LHD377" t="s">
        <v>791</v>
      </c>
      <c r="LHF377" t="s">
        <v>791</v>
      </c>
      <c r="LHH377" t="s">
        <v>791</v>
      </c>
      <c r="LHJ377" t="s">
        <v>791</v>
      </c>
      <c r="LHL377" t="s">
        <v>791</v>
      </c>
      <c r="LHN377" t="s">
        <v>791</v>
      </c>
      <c r="LHP377" t="s">
        <v>791</v>
      </c>
      <c r="LHR377" t="s">
        <v>791</v>
      </c>
      <c r="LHT377" t="s">
        <v>791</v>
      </c>
      <c r="LHV377" t="s">
        <v>791</v>
      </c>
      <c r="LHX377" t="s">
        <v>791</v>
      </c>
      <c r="LHZ377" t="s">
        <v>791</v>
      </c>
      <c r="LIB377" t="s">
        <v>791</v>
      </c>
      <c r="LID377" t="s">
        <v>791</v>
      </c>
      <c r="LIF377" t="s">
        <v>791</v>
      </c>
      <c r="LIH377" t="s">
        <v>791</v>
      </c>
      <c r="LIJ377" t="s">
        <v>791</v>
      </c>
      <c r="LIL377" t="s">
        <v>791</v>
      </c>
      <c r="LIN377" t="s">
        <v>791</v>
      </c>
      <c r="LIP377" t="s">
        <v>791</v>
      </c>
      <c r="LIR377" t="s">
        <v>791</v>
      </c>
      <c r="LIT377" t="s">
        <v>791</v>
      </c>
      <c r="LIV377" t="s">
        <v>791</v>
      </c>
      <c r="LIX377" t="s">
        <v>791</v>
      </c>
      <c r="LIZ377" t="s">
        <v>791</v>
      </c>
      <c r="LJB377" t="s">
        <v>791</v>
      </c>
      <c r="LJD377" t="s">
        <v>791</v>
      </c>
      <c r="LJF377" t="s">
        <v>791</v>
      </c>
      <c r="LJH377" t="s">
        <v>791</v>
      </c>
      <c r="LJJ377" t="s">
        <v>791</v>
      </c>
      <c r="LJL377" t="s">
        <v>791</v>
      </c>
      <c r="LJN377" t="s">
        <v>791</v>
      </c>
      <c r="LJP377" t="s">
        <v>791</v>
      </c>
      <c r="LJR377" t="s">
        <v>791</v>
      </c>
      <c r="LJT377" t="s">
        <v>791</v>
      </c>
      <c r="LJV377" t="s">
        <v>791</v>
      </c>
      <c r="LJX377" t="s">
        <v>791</v>
      </c>
      <c r="LJZ377" t="s">
        <v>791</v>
      </c>
      <c r="LKB377" t="s">
        <v>791</v>
      </c>
      <c r="LKD377" t="s">
        <v>791</v>
      </c>
      <c r="LKF377" t="s">
        <v>791</v>
      </c>
      <c r="LKH377" t="s">
        <v>791</v>
      </c>
      <c r="LKJ377" t="s">
        <v>791</v>
      </c>
      <c r="LKL377" t="s">
        <v>791</v>
      </c>
      <c r="LKN377" t="s">
        <v>791</v>
      </c>
      <c r="LKP377" t="s">
        <v>791</v>
      </c>
      <c r="LKR377" t="s">
        <v>791</v>
      </c>
      <c r="LKT377" t="s">
        <v>791</v>
      </c>
      <c r="LKV377" t="s">
        <v>791</v>
      </c>
      <c r="LKX377" t="s">
        <v>791</v>
      </c>
      <c r="LKZ377" t="s">
        <v>791</v>
      </c>
      <c r="LLB377" t="s">
        <v>791</v>
      </c>
      <c r="LLD377" t="s">
        <v>791</v>
      </c>
      <c r="LLF377" t="s">
        <v>791</v>
      </c>
      <c r="LLH377" t="s">
        <v>791</v>
      </c>
      <c r="LLJ377" t="s">
        <v>791</v>
      </c>
      <c r="LLL377" t="s">
        <v>791</v>
      </c>
      <c r="LLN377" t="s">
        <v>791</v>
      </c>
      <c r="LLP377" t="s">
        <v>791</v>
      </c>
      <c r="LLR377" t="s">
        <v>791</v>
      </c>
      <c r="LLT377" t="s">
        <v>791</v>
      </c>
      <c r="LLV377" t="s">
        <v>791</v>
      </c>
      <c r="LLX377" t="s">
        <v>791</v>
      </c>
      <c r="LLZ377" t="s">
        <v>791</v>
      </c>
      <c r="LMB377" t="s">
        <v>791</v>
      </c>
      <c r="LMD377" t="s">
        <v>791</v>
      </c>
      <c r="LMF377" t="s">
        <v>791</v>
      </c>
      <c r="LMH377" t="s">
        <v>791</v>
      </c>
      <c r="LMJ377" t="s">
        <v>791</v>
      </c>
      <c r="LML377" t="s">
        <v>791</v>
      </c>
      <c r="LMN377" t="s">
        <v>791</v>
      </c>
      <c r="LMP377" t="s">
        <v>791</v>
      </c>
      <c r="LMR377" t="s">
        <v>791</v>
      </c>
      <c r="LMT377" t="s">
        <v>791</v>
      </c>
      <c r="LMV377" t="s">
        <v>791</v>
      </c>
      <c r="LMX377" t="s">
        <v>791</v>
      </c>
      <c r="LMZ377" t="s">
        <v>791</v>
      </c>
      <c r="LNB377" t="s">
        <v>791</v>
      </c>
      <c r="LND377" t="s">
        <v>791</v>
      </c>
      <c r="LNF377" t="s">
        <v>791</v>
      </c>
      <c r="LNH377" t="s">
        <v>791</v>
      </c>
      <c r="LNJ377" t="s">
        <v>791</v>
      </c>
      <c r="LNL377" t="s">
        <v>791</v>
      </c>
      <c r="LNN377" t="s">
        <v>791</v>
      </c>
      <c r="LNP377" t="s">
        <v>791</v>
      </c>
      <c r="LNR377" t="s">
        <v>791</v>
      </c>
      <c r="LNT377" t="s">
        <v>791</v>
      </c>
      <c r="LNV377" t="s">
        <v>791</v>
      </c>
      <c r="LNX377" t="s">
        <v>791</v>
      </c>
      <c r="LNZ377" t="s">
        <v>791</v>
      </c>
      <c r="LOB377" t="s">
        <v>791</v>
      </c>
      <c r="LOD377" t="s">
        <v>791</v>
      </c>
      <c r="LOF377" t="s">
        <v>791</v>
      </c>
      <c r="LOH377" t="s">
        <v>791</v>
      </c>
      <c r="LOJ377" t="s">
        <v>791</v>
      </c>
      <c r="LOL377" t="s">
        <v>791</v>
      </c>
      <c r="LON377" t="s">
        <v>791</v>
      </c>
      <c r="LOP377" t="s">
        <v>791</v>
      </c>
      <c r="LOR377" t="s">
        <v>791</v>
      </c>
      <c r="LOT377" t="s">
        <v>791</v>
      </c>
      <c r="LOV377" t="s">
        <v>791</v>
      </c>
      <c r="LOX377" t="s">
        <v>791</v>
      </c>
      <c r="LOZ377" t="s">
        <v>791</v>
      </c>
      <c r="LPB377" t="s">
        <v>791</v>
      </c>
      <c r="LPD377" t="s">
        <v>791</v>
      </c>
      <c r="LPF377" t="s">
        <v>791</v>
      </c>
      <c r="LPH377" t="s">
        <v>791</v>
      </c>
      <c r="LPJ377" t="s">
        <v>791</v>
      </c>
      <c r="LPL377" t="s">
        <v>791</v>
      </c>
      <c r="LPN377" t="s">
        <v>791</v>
      </c>
      <c r="LPP377" t="s">
        <v>791</v>
      </c>
      <c r="LPR377" t="s">
        <v>791</v>
      </c>
      <c r="LPT377" t="s">
        <v>791</v>
      </c>
      <c r="LPV377" t="s">
        <v>791</v>
      </c>
      <c r="LPX377" t="s">
        <v>791</v>
      </c>
      <c r="LPZ377" t="s">
        <v>791</v>
      </c>
      <c r="LQB377" t="s">
        <v>791</v>
      </c>
      <c r="LQD377" t="s">
        <v>791</v>
      </c>
      <c r="LQF377" t="s">
        <v>791</v>
      </c>
      <c r="LQH377" t="s">
        <v>791</v>
      </c>
      <c r="LQJ377" t="s">
        <v>791</v>
      </c>
      <c r="LQL377" t="s">
        <v>791</v>
      </c>
      <c r="LQN377" t="s">
        <v>791</v>
      </c>
      <c r="LQP377" t="s">
        <v>791</v>
      </c>
      <c r="LQR377" t="s">
        <v>791</v>
      </c>
      <c r="LQT377" t="s">
        <v>791</v>
      </c>
      <c r="LQV377" t="s">
        <v>791</v>
      </c>
      <c r="LQX377" t="s">
        <v>791</v>
      </c>
      <c r="LQZ377" t="s">
        <v>791</v>
      </c>
      <c r="LRB377" t="s">
        <v>791</v>
      </c>
      <c r="LRD377" t="s">
        <v>791</v>
      </c>
      <c r="LRF377" t="s">
        <v>791</v>
      </c>
      <c r="LRH377" t="s">
        <v>791</v>
      </c>
      <c r="LRJ377" t="s">
        <v>791</v>
      </c>
      <c r="LRL377" t="s">
        <v>791</v>
      </c>
      <c r="LRN377" t="s">
        <v>791</v>
      </c>
      <c r="LRP377" t="s">
        <v>791</v>
      </c>
      <c r="LRR377" t="s">
        <v>791</v>
      </c>
      <c r="LRT377" t="s">
        <v>791</v>
      </c>
      <c r="LRV377" t="s">
        <v>791</v>
      </c>
      <c r="LRX377" t="s">
        <v>791</v>
      </c>
      <c r="LRZ377" t="s">
        <v>791</v>
      </c>
      <c r="LSB377" t="s">
        <v>791</v>
      </c>
      <c r="LSD377" t="s">
        <v>791</v>
      </c>
      <c r="LSF377" t="s">
        <v>791</v>
      </c>
      <c r="LSH377" t="s">
        <v>791</v>
      </c>
      <c r="LSJ377" t="s">
        <v>791</v>
      </c>
      <c r="LSL377" t="s">
        <v>791</v>
      </c>
      <c r="LSN377" t="s">
        <v>791</v>
      </c>
      <c r="LSP377" t="s">
        <v>791</v>
      </c>
      <c r="LSR377" t="s">
        <v>791</v>
      </c>
      <c r="LST377" t="s">
        <v>791</v>
      </c>
      <c r="LSV377" t="s">
        <v>791</v>
      </c>
      <c r="LSX377" t="s">
        <v>791</v>
      </c>
      <c r="LSZ377" t="s">
        <v>791</v>
      </c>
      <c r="LTB377" t="s">
        <v>791</v>
      </c>
      <c r="LTD377" t="s">
        <v>791</v>
      </c>
      <c r="LTF377" t="s">
        <v>791</v>
      </c>
      <c r="LTH377" t="s">
        <v>791</v>
      </c>
      <c r="LTJ377" t="s">
        <v>791</v>
      </c>
      <c r="LTL377" t="s">
        <v>791</v>
      </c>
      <c r="LTN377" t="s">
        <v>791</v>
      </c>
      <c r="LTP377" t="s">
        <v>791</v>
      </c>
      <c r="LTR377" t="s">
        <v>791</v>
      </c>
      <c r="LTT377" t="s">
        <v>791</v>
      </c>
      <c r="LTV377" t="s">
        <v>791</v>
      </c>
      <c r="LTX377" t="s">
        <v>791</v>
      </c>
      <c r="LTZ377" t="s">
        <v>791</v>
      </c>
      <c r="LUB377" t="s">
        <v>791</v>
      </c>
      <c r="LUD377" t="s">
        <v>791</v>
      </c>
      <c r="LUF377" t="s">
        <v>791</v>
      </c>
      <c r="LUH377" t="s">
        <v>791</v>
      </c>
      <c r="LUJ377" t="s">
        <v>791</v>
      </c>
      <c r="LUL377" t="s">
        <v>791</v>
      </c>
      <c r="LUN377" t="s">
        <v>791</v>
      </c>
      <c r="LUP377" t="s">
        <v>791</v>
      </c>
      <c r="LUR377" t="s">
        <v>791</v>
      </c>
      <c r="LUT377" t="s">
        <v>791</v>
      </c>
      <c r="LUV377" t="s">
        <v>791</v>
      </c>
      <c r="LUX377" t="s">
        <v>791</v>
      </c>
      <c r="LUZ377" t="s">
        <v>791</v>
      </c>
      <c r="LVB377" t="s">
        <v>791</v>
      </c>
      <c r="LVD377" t="s">
        <v>791</v>
      </c>
      <c r="LVF377" t="s">
        <v>791</v>
      </c>
      <c r="LVH377" t="s">
        <v>791</v>
      </c>
      <c r="LVJ377" t="s">
        <v>791</v>
      </c>
      <c r="LVL377" t="s">
        <v>791</v>
      </c>
      <c r="LVN377" t="s">
        <v>791</v>
      </c>
      <c r="LVP377" t="s">
        <v>791</v>
      </c>
      <c r="LVR377" t="s">
        <v>791</v>
      </c>
      <c r="LVT377" t="s">
        <v>791</v>
      </c>
      <c r="LVV377" t="s">
        <v>791</v>
      </c>
      <c r="LVX377" t="s">
        <v>791</v>
      </c>
      <c r="LVZ377" t="s">
        <v>791</v>
      </c>
      <c r="LWB377" t="s">
        <v>791</v>
      </c>
      <c r="LWD377" t="s">
        <v>791</v>
      </c>
      <c r="LWF377" t="s">
        <v>791</v>
      </c>
      <c r="LWH377" t="s">
        <v>791</v>
      </c>
      <c r="LWJ377" t="s">
        <v>791</v>
      </c>
      <c r="LWL377" t="s">
        <v>791</v>
      </c>
      <c r="LWN377" t="s">
        <v>791</v>
      </c>
      <c r="LWP377" t="s">
        <v>791</v>
      </c>
      <c r="LWR377" t="s">
        <v>791</v>
      </c>
      <c r="LWT377" t="s">
        <v>791</v>
      </c>
      <c r="LWV377" t="s">
        <v>791</v>
      </c>
      <c r="LWX377" t="s">
        <v>791</v>
      </c>
      <c r="LWZ377" t="s">
        <v>791</v>
      </c>
      <c r="LXB377" t="s">
        <v>791</v>
      </c>
      <c r="LXD377" t="s">
        <v>791</v>
      </c>
      <c r="LXF377" t="s">
        <v>791</v>
      </c>
      <c r="LXH377" t="s">
        <v>791</v>
      </c>
      <c r="LXJ377" t="s">
        <v>791</v>
      </c>
      <c r="LXL377" t="s">
        <v>791</v>
      </c>
      <c r="LXN377" t="s">
        <v>791</v>
      </c>
      <c r="LXP377" t="s">
        <v>791</v>
      </c>
      <c r="LXR377" t="s">
        <v>791</v>
      </c>
      <c r="LXT377" t="s">
        <v>791</v>
      </c>
      <c r="LXV377" t="s">
        <v>791</v>
      </c>
      <c r="LXX377" t="s">
        <v>791</v>
      </c>
      <c r="LXZ377" t="s">
        <v>791</v>
      </c>
      <c r="LYB377" t="s">
        <v>791</v>
      </c>
      <c r="LYD377" t="s">
        <v>791</v>
      </c>
      <c r="LYF377" t="s">
        <v>791</v>
      </c>
      <c r="LYH377" t="s">
        <v>791</v>
      </c>
      <c r="LYJ377" t="s">
        <v>791</v>
      </c>
      <c r="LYL377" t="s">
        <v>791</v>
      </c>
      <c r="LYN377" t="s">
        <v>791</v>
      </c>
      <c r="LYP377" t="s">
        <v>791</v>
      </c>
      <c r="LYR377" t="s">
        <v>791</v>
      </c>
      <c r="LYT377" t="s">
        <v>791</v>
      </c>
      <c r="LYV377" t="s">
        <v>791</v>
      </c>
      <c r="LYX377" t="s">
        <v>791</v>
      </c>
      <c r="LYZ377" t="s">
        <v>791</v>
      </c>
      <c r="LZB377" t="s">
        <v>791</v>
      </c>
      <c r="LZD377" t="s">
        <v>791</v>
      </c>
      <c r="LZF377" t="s">
        <v>791</v>
      </c>
      <c r="LZH377" t="s">
        <v>791</v>
      </c>
      <c r="LZJ377" t="s">
        <v>791</v>
      </c>
      <c r="LZL377" t="s">
        <v>791</v>
      </c>
      <c r="LZN377" t="s">
        <v>791</v>
      </c>
      <c r="LZP377" t="s">
        <v>791</v>
      </c>
      <c r="LZR377" t="s">
        <v>791</v>
      </c>
      <c r="LZT377" t="s">
        <v>791</v>
      </c>
      <c r="LZV377" t="s">
        <v>791</v>
      </c>
      <c r="LZX377" t="s">
        <v>791</v>
      </c>
      <c r="LZZ377" t="s">
        <v>791</v>
      </c>
      <c r="MAB377" t="s">
        <v>791</v>
      </c>
      <c r="MAD377" t="s">
        <v>791</v>
      </c>
      <c r="MAF377" t="s">
        <v>791</v>
      </c>
      <c r="MAH377" t="s">
        <v>791</v>
      </c>
      <c r="MAJ377" t="s">
        <v>791</v>
      </c>
      <c r="MAL377" t="s">
        <v>791</v>
      </c>
      <c r="MAN377" t="s">
        <v>791</v>
      </c>
      <c r="MAP377" t="s">
        <v>791</v>
      </c>
      <c r="MAR377" t="s">
        <v>791</v>
      </c>
      <c r="MAT377" t="s">
        <v>791</v>
      </c>
      <c r="MAV377" t="s">
        <v>791</v>
      </c>
      <c r="MAX377" t="s">
        <v>791</v>
      </c>
      <c r="MAZ377" t="s">
        <v>791</v>
      </c>
      <c r="MBB377" t="s">
        <v>791</v>
      </c>
      <c r="MBD377" t="s">
        <v>791</v>
      </c>
      <c r="MBF377" t="s">
        <v>791</v>
      </c>
      <c r="MBH377" t="s">
        <v>791</v>
      </c>
      <c r="MBJ377" t="s">
        <v>791</v>
      </c>
      <c r="MBL377" t="s">
        <v>791</v>
      </c>
      <c r="MBN377" t="s">
        <v>791</v>
      </c>
      <c r="MBP377" t="s">
        <v>791</v>
      </c>
      <c r="MBR377" t="s">
        <v>791</v>
      </c>
      <c r="MBT377" t="s">
        <v>791</v>
      </c>
      <c r="MBV377" t="s">
        <v>791</v>
      </c>
      <c r="MBX377" t="s">
        <v>791</v>
      </c>
      <c r="MBZ377" t="s">
        <v>791</v>
      </c>
      <c r="MCB377" t="s">
        <v>791</v>
      </c>
      <c r="MCD377" t="s">
        <v>791</v>
      </c>
      <c r="MCF377" t="s">
        <v>791</v>
      </c>
      <c r="MCH377" t="s">
        <v>791</v>
      </c>
      <c r="MCJ377" t="s">
        <v>791</v>
      </c>
      <c r="MCL377" t="s">
        <v>791</v>
      </c>
      <c r="MCN377" t="s">
        <v>791</v>
      </c>
      <c r="MCP377" t="s">
        <v>791</v>
      </c>
      <c r="MCR377" t="s">
        <v>791</v>
      </c>
      <c r="MCT377" t="s">
        <v>791</v>
      </c>
      <c r="MCV377" t="s">
        <v>791</v>
      </c>
      <c r="MCX377" t="s">
        <v>791</v>
      </c>
      <c r="MCZ377" t="s">
        <v>791</v>
      </c>
      <c r="MDB377" t="s">
        <v>791</v>
      </c>
      <c r="MDD377" t="s">
        <v>791</v>
      </c>
      <c r="MDF377" t="s">
        <v>791</v>
      </c>
      <c r="MDH377" t="s">
        <v>791</v>
      </c>
      <c r="MDJ377" t="s">
        <v>791</v>
      </c>
      <c r="MDL377" t="s">
        <v>791</v>
      </c>
      <c r="MDN377" t="s">
        <v>791</v>
      </c>
      <c r="MDP377" t="s">
        <v>791</v>
      </c>
      <c r="MDR377" t="s">
        <v>791</v>
      </c>
      <c r="MDT377" t="s">
        <v>791</v>
      </c>
      <c r="MDV377" t="s">
        <v>791</v>
      </c>
      <c r="MDX377" t="s">
        <v>791</v>
      </c>
      <c r="MDZ377" t="s">
        <v>791</v>
      </c>
      <c r="MEB377" t="s">
        <v>791</v>
      </c>
      <c r="MED377" t="s">
        <v>791</v>
      </c>
      <c r="MEF377" t="s">
        <v>791</v>
      </c>
      <c r="MEH377" t="s">
        <v>791</v>
      </c>
      <c r="MEJ377" t="s">
        <v>791</v>
      </c>
      <c r="MEL377" t="s">
        <v>791</v>
      </c>
      <c r="MEN377" t="s">
        <v>791</v>
      </c>
      <c r="MEP377" t="s">
        <v>791</v>
      </c>
      <c r="MER377" t="s">
        <v>791</v>
      </c>
      <c r="MET377" t="s">
        <v>791</v>
      </c>
      <c r="MEV377" t="s">
        <v>791</v>
      </c>
      <c r="MEX377" t="s">
        <v>791</v>
      </c>
      <c r="MEZ377" t="s">
        <v>791</v>
      </c>
      <c r="MFB377" t="s">
        <v>791</v>
      </c>
      <c r="MFD377" t="s">
        <v>791</v>
      </c>
      <c r="MFF377" t="s">
        <v>791</v>
      </c>
      <c r="MFH377" t="s">
        <v>791</v>
      </c>
      <c r="MFJ377" t="s">
        <v>791</v>
      </c>
      <c r="MFL377" t="s">
        <v>791</v>
      </c>
      <c r="MFN377" t="s">
        <v>791</v>
      </c>
      <c r="MFP377" t="s">
        <v>791</v>
      </c>
      <c r="MFR377" t="s">
        <v>791</v>
      </c>
      <c r="MFT377" t="s">
        <v>791</v>
      </c>
      <c r="MFV377" t="s">
        <v>791</v>
      </c>
      <c r="MFX377" t="s">
        <v>791</v>
      </c>
      <c r="MFZ377" t="s">
        <v>791</v>
      </c>
      <c r="MGB377" t="s">
        <v>791</v>
      </c>
      <c r="MGD377" t="s">
        <v>791</v>
      </c>
      <c r="MGF377" t="s">
        <v>791</v>
      </c>
      <c r="MGH377" t="s">
        <v>791</v>
      </c>
      <c r="MGJ377" t="s">
        <v>791</v>
      </c>
      <c r="MGL377" t="s">
        <v>791</v>
      </c>
      <c r="MGN377" t="s">
        <v>791</v>
      </c>
      <c r="MGP377" t="s">
        <v>791</v>
      </c>
      <c r="MGR377" t="s">
        <v>791</v>
      </c>
      <c r="MGT377" t="s">
        <v>791</v>
      </c>
      <c r="MGV377" t="s">
        <v>791</v>
      </c>
      <c r="MGX377" t="s">
        <v>791</v>
      </c>
      <c r="MGZ377" t="s">
        <v>791</v>
      </c>
      <c r="MHB377" t="s">
        <v>791</v>
      </c>
      <c r="MHD377" t="s">
        <v>791</v>
      </c>
      <c r="MHF377" t="s">
        <v>791</v>
      </c>
      <c r="MHH377" t="s">
        <v>791</v>
      </c>
      <c r="MHJ377" t="s">
        <v>791</v>
      </c>
      <c r="MHL377" t="s">
        <v>791</v>
      </c>
      <c r="MHN377" t="s">
        <v>791</v>
      </c>
      <c r="MHP377" t="s">
        <v>791</v>
      </c>
      <c r="MHR377" t="s">
        <v>791</v>
      </c>
      <c r="MHT377" t="s">
        <v>791</v>
      </c>
      <c r="MHV377" t="s">
        <v>791</v>
      </c>
      <c r="MHX377" t="s">
        <v>791</v>
      </c>
      <c r="MHZ377" t="s">
        <v>791</v>
      </c>
      <c r="MIB377" t="s">
        <v>791</v>
      </c>
      <c r="MID377" t="s">
        <v>791</v>
      </c>
      <c r="MIF377" t="s">
        <v>791</v>
      </c>
      <c r="MIH377" t="s">
        <v>791</v>
      </c>
      <c r="MIJ377" t="s">
        <v>791</v>
      </c>
      <c r="MIL377" t="s">
        <v>791</v>
      </c>
      <c r="MIN377" t="s">
        <v>791</v>
      </c>
      <c r="MIP377" t="s">
        <v>791</v>
      </c>
      <c r="MIR377" t="s">
        <v>791</v>
      </c>
      <c r="MIT377" t="s">
        <v>791</v>
      </c>
      <c r="MIV377" t="s">
        <v>791</v>
      </c>
      <c r="MIX377" t="s">
        <v>791</v>
      </c>
      <c r="MIZ377" t="s">
        <v>791</v>
      </c>
      <c r="MJB377" t="s">
        <v>791</v>
      </c>
      <c r="MJD377" t="s">
        <v>791</v>
      </c>
      <c r="MJF377" t="s">
        <v>791</v>
      </c>
      <c r="MJH377" t="s">
        <v>791</v>
      </c>
      <c r="MJJ377" t="s">
        <v>791</v>
      </c>
      <c r="MJL377" t="s">
        <v>791</v>
      </c>
      <c r="MJN377" t="s">
        <v>791</v>
      </c>
      <c r="MJP377" t="s">
        <v>791</v>
      </c>
      <c r="MJR377" t="s">
        <v>791</v>
      </c>
      <c r="MJT377" t="s">
        <v>791</v>
      </c>
      <c r="MJV377" t="s">
        <v>791</v>
      </c>
      <c r="MJX377" t="s">
        <v>791</v>
      </c>
      <c r="MJZ377" t="s">
        <v>791</v>
      </c>
      <c r="MKB377" t="s">
        <v>791</v>
      </c>
      <c r="MKD377" t="s">
        <v>791</v>
      </c>
      <c r="MKF377" t="s">
        <v>791</v>
      </c>
      <c r="MKH377" t="s">
        <v>791</v>
      </c>
      <c r="MKJ377" t="s">
        <v>791</v>
      </c>
      <c r="MKL377" t="s">
        <v>791</v>
      </c>
      <c r="MKN377" t="s">
        <v>791</v>
      </c>
      <c r="MKP377" t="s">
        <v>791</v>
      </c>
      <c r="MKR377" t="s">
        <v>791</v>
      </c>
      <c r="MKT377" t="s">
        <v>791</v>
      </c>
      <c r="MKV377" t="s">
        <v>791</v>
      </c>
      <c r="MKX377" t="s">
        <v>791</v>
      </c>
      <c r="MKZ377" t="s">
        <v>791</v>
      </c>
      <c r="MLB377" t="s">
        <v>791</v>
      </c>
      <c r="MLD377" t="s">
        <v>791</v>
      </c>
      <c r="MLF377" t="s">
        <v>791</v>
      </c>
      <c r="MLH377" t="s">
        <v>791</v>
      </c>
      <c r="MLJ377" t="s">
        <v>791</v>
      </c>
      <c r="MLL377" t="s">
        <v>791</v>
      </c>
      <c r="MLN377" t="s">
        <v>791</v>
      </c>
      <c r="MLP377" t="s">
        <v>791</v>
      </c>
      <c r="MLR377" t="s">
        <v>791</v>
      </c>
      <c r="MLT377" t="s">
        <v>791</v>
      </c>
      <c r="MLV377" t="s">
        <v>791</v>
      </c>
      <c r="MLX377" t="s">
        <v>791</v>
      </c>
      <c r="MLZ377" t="s">
        <v>791</v>
      </c>
      <c r="MMB377" t="s">
        <v>791</v>
      </c>
      <c r="MMD377" t="s">
        <v>791</v>
      </c>
      <c r="MMF377" t="s">
        <v>791</v>
      </c>
      <c r="MMH377" t="s">
        <v>791</v>
      </c>
      <c r="MMJ377" t="s">
        <v>791</v>
      </c>
      <c r="MML377" t="s">
        <v>791</v>
      </c>
      <c r="MMN377" t="s">
        <v>791</v>
      </c>
      <c r="MMP377" t="s">
        <v>791</v>
      </c>
      <c r="MMR377" t="s">
        <v>791</v>
      </c>
      <c r="MMT377" t="s">
        <v>791</v>
      </c>
      <c r="MMV377" t="s">
        <v>791</v>
      </c>
      <c r="MMX377" t="s">
        <v>791</v>
      </c>
      <c r="MMZ377" t="s">
        <v>791</v>
      </c>
      <c r="MNB377" t="s">
        <v>791</v>
      </c>
      <c r="MND377" t="s">
        <v>791</v>
      </c>
      <c r="MNF377" t="s">
        <v>791</v>
      </c>
      <c r="MNH377" t="s">
        <v>791</v>
      </c>
      <c r="MNJ377" t="s">
        <v>791</v>
      </c>
      <c r="MNL377" t="s">
        <v>791</v>
      </c>
      <c r="MNN377" t="s">
        <v>791</v>
      </c>
      <c r="MNP377" t="s">
        <v>791</v>
      </c>
      <c r="MNR377" t="s">
        <v>791</v>
      </c>
      <c r="MNT377" t="s">
        <v>791</v>
      </c>
      <c r="MNV377" t="s">
        <v>791</v>
      </c>
      <c r="MNX377" t="s">
        <v>791</v>
      </c>
      <c r="MNZ377" t="s">
        <v>791</v>
      </c>
      <c r="MOB377" t="s">
        <v>791</v>
      </c>
      <c r="MOD377" t="s">
        <v>791</v>
      </c>
      <c r="MOF377" t="s">
        <v>791</v>
      </c>
      <c r="MOH377" t="s">
        <v>791</v>
      </c>
      <c r="MOJ377" t="s">
        <v>791</v>
      </c>
      <c r="MOL377" t="s">
        <v>791</v>
      </c>
      <c r="MON377" t="s">
        <v>791</v>
      </c>
      <c r="MOP377" t="s">
        <v>791</v>
      </c>
      <c r="MOR377" t="s">
        <v>791</v>
      </c>
      <c r="MOT377" t="s">
        <v>791</v>
      </c>
      <c r="MOV377" t="s">
        <v>791</v>
      </c>
      <c r="MOX377" t="s">
        <v>791</v>
      </c>
      <c r="MOZ377" t="s">
        <v>791</v>
      </c>
      <c r="MPB377" t="s">
        <v>791</v>
      </c>
      <c r="MPD377" t="s">
        <v>791</v>
      </c>
      <c r="MPF377" t="s">
        <v>791</v>
      </c>
      <c r="MPH377" t="s">
        <v>791</v>
      </c>
      <c r="MPJ377" t="s">
        <v>791</v>
      </c>
      <c r="MPL377" t="s">
        <v>791</v>
      </c>
      <c r="MPN377" t="s">
        <v>791</v>
      </c>
      <c r="MPP377" t="s">
        <v>791</v>
      </c>
      <c r="MPR377" t="s">
        <v>791</v>
      </c>
      <c r="MPT377" t="s">
        <v>791</v>
      </c>
      <c r="MPV377" t="s">
        <v>791</v>
      </c>
      <c r="MPX377" t="s">
        <v>791</v>
      </c>
      <c r="MPZ377" t="s">
        <v>791</v>
      </c>
      <c r="MQB377" t="s">
        <v>791</v>
      </c>
      <c r="MQD377" t="s">
        <v>791</v>
      </c>
      <c r="MQF377" t="s">
        <v>791</v>
      </c>
      <c r="MQH377" t="s">
        <v>791</v>
      </c>
      <c r="MQJ377" t="s">
        <v>791</v>
      </c>
      <c r="MQL377" t="s">
        <v>791</v>
      </c>
      <c r="MQN377" t="s">
        <v>791</v>
      </c>
      <c r="MQP377" t="s">
        <v>791</v>
      </c>
      <c r="MQR377" t="s">
        <v>791</v>
      </c>
      <c r="MQT377" t="s">
        <v>791</v>
      </c>
      <c r="MQV377" t="s">
        <v>791</v>
      </c>
      <c r="MQX377" t="s">
        <v>791</v>
      </c>
      <c r="MQZ377" t="s">
        <v>791</v>
      </c>
      <c r="MRB377" t="s">
        <v>791</v>
      </c>
      <c r="MRD377" t="s">
        <v>791</v>
      </c>
      <c r="MRF377" t="s">
        <v>791</v>
      </c>
      <c r="MRH377" t="s">
        <v>791</v>
      </c>
      <c r="MRJ377" t="s">
        <v>791</v>
      </c>
      <c r="MRL377" t="s">
        <v>791</v>
      </c>
      <c r="MRN377" t="s">
        <v>791</v>
      </c>
      <c r="MRP377" t="s">
        <v>791</v>
      </c>
      <c r="MRR377" t="s">
        <v>791</v>
      </c>
      <c r="MRT377" t="s">
        <v>791</v>
      </c>
      <c r="MRV377" t="s">
        <v>791</v>
      </c>
      <c r="MRX377" t="s">
        <v>791</v>
      </c>
      <c r="MRZ377" t="s">
        <v>791</v>
      </c>
      <c r="MSB377" t="s">
        <v>791</v>
      </c>
      <c r="MSD377" t="s">
        <v>791</v>
      </c>
      <c r="MSF377" t="s">
        <v>791</v>
      </c>
      <c r="MSH377" t="s">
        <v>791</v>
      </c>
      <c r="MSJ377" t="s">
        <v>791</v>
      </c>
      <c r="MSL377" t="s">
        <v>791</v>
      </c>
      <c r="MSN377" t="s">
        <v>791</v>
      </c>
      <c r="MSP377" t="s">
        <v>791</v>
      </c>
      <c r="MSR377" t="s">
        <v>791</v>
      </c>
      <c r="MST377" t="s">
        <v>791</v>
      </c>
      <c r="MSV377" t="s">
        <v>791</v>
      </c>
      <c r="MSX377" t="s">
        <v>791</v>
      </c>
      <c r="MSZ377" t="s">
        <v>791</v>
      </c>
      <c r="MTB377" t="s">
        <v>791</v>
      </c>
      <c r="MTD377" t="s">
        <v>791</v>
      </c>
      <c r="MTF377" t="s">
        <v>791</v>
      </c>
      <c r="MTH377" t="s">
        <v>791</v>
      </c>
      <c r="MTJ377" t="s">
        <v>791</v>
      </c>
      <c r="MTL377" t="s">
        <v>791</v>
      </c>
      <c r="MTN377" t="s">
        <v>791</v>
      </c>
      <c r="MTP377" t="s">
        <v>791</v>
      </c>
      <c r="MTR377" t="s">
        <v>791</v>
      </c>
      <c r="MTT377" t="s">
        <v>791</v>
      </c>
      <c r="MTV377" t="s">
        <v>791</v>
      </c>
      <c r="MTX377" t="s">
        <v>791</v>
      </c>
      <c r="MTZ377" t="s">
        <v>791</v>
      </c>
      <c r="MUB377" t="s">
        <v>791</v>
      </c>
      <c r="MUD377" t="s">
        <v>791</v>
      </c>
      <c r="MUF377" t="s">
        <v>791</v>
      </c>
      <c r="MUH377" t="s">
        <v>791</v>
      </c>
      <c r="MUJ377" t="s">
        <v>791</v>
      </c>
      <c r="MUL377" t="s">
        <v>791</v>
      </c>
      <c r="MUN377" t="s">
        <v>791</v>
      </c>
      <c r="MUP377" t="s">
        <v>791</v>
      </c>
      <c r="MUR377" t="s">
        <v>791</v>
      </c>
      <c r="MUT377" t="s">
        <v>791</v>
      </c>
      <c r="MUV377" t="s">
        <v>791</v>
      </c>
      <c r="MUX377" t="s">
        <v>791</v>
      </c>
      <c r="MUZ377" t="s">
        <v>791</v>
      </c>
      <c r="MVB377" t="s">
        <v>791</v>
      </c>
      <c r="MVD377" t="s">
        <v>791</v>
      </c>
      <c r="MVF377" t="s">
        <v>791</v>
      </c>
      <c r="MVH377" t="s">
        <v>791</v>
      </c>
      <c r="MVJ377" t="s">
        <v>791</v>
      </c>
      <c r="MVL377" t="s">
        <v>791</v>
      </c>
      <c r="MVN377" t="s">
        <v>791</v>
      </c>
      <c r="MVP377" t="s">
        <v>791</v>
      </c>
      <c r="MVR377" t="s">
        <v>791</v>
      </c>
      <c r="MVT377" t="s">
        <v>791</v>
      </c>
      <c r="MVV377" t="s">
        <v>791</v>
      </c>
      <c r="MVX377" t="s">
        <v>791</v>
      </c>
      <c r="MVZ377" t="s">
        <v>791</v>
      </c>
      <c r="MWB377" t="s">
        <v>791</v>
      </c>
      <c r="MWD377" t="s">
        <v>791</v>
      </c>
      <c r="MWF377" t="s">
        <v>791</v>
      </c>
      <c r="MWH377" t="s">
        <v>791</v>
      </c>
      <c r="MWJ377" t="s">
        <v>791</v>
      </c>
      <c r="MWL377" t="s">
        <v>791</v>
      </c>
      <c r="MWN377" t="s">
        <v>791</v>
      </c>
      <c r="MWP377" t="s">
        <v>791</v>
      </c>
      <c r="MWR377" t="s">
        <v>791</v>
      </c>
      <c r="MWT377" t="s">
        <v>791</v>
      </c>
      <c r="MWV377" t="s">
        <v>791</v>
      </c>
      <c r="MWX377" t="s">
        <v>791</v>
      </c>
      <c r="MWZ377" t="s">
        <v>791</v>
      </c>
      <c r="MXB377" t="s">
        <v>791</v>
      </c>
      <c r="MXD377" t="s">
        <v>791</v>
      </c>
      <c r="MXF377" t="s">
        <v>791</v>
      </c>
      <c r="MXH377" t="s">
        <v>791</v>
      </c>
      <c r="MXJ377" t="s">
        <v>791</v>
      </c>
      <c r="MXL377" t="s">
        <v>791</v>
      </c>
      <c r="MXN377" t="s">
        <v>791</v>
      </c>
      <c r="MXP377" t="s">
        <v>791</v>
      </c>
      <c r="MXR377" t="s">
        <v>791</v>
      </c>
      <c r="MXT377" t="s">
        <v>791</v>
      </c>
      <c r="MXV377" t="s">
        <v>791</v>
      </c>
      <c r="MXX377" t="s">
        <v>791</v>
      </c>
      <c r="MXZ377" t="s">
        <v>791</v>
      </c>
      <c r="MYB377" t="s">
        <v>791</v>
      </c>
      <c r="MYD377" t="s">
        <v>791</v>
      </c>
      <c r="MYF377" t="s">
        <v>791</v>
      </c>
      <c r="MYH377" t="s">
        <v>791</v>
      </c>
      <c r="MYJ377" t="s">
        <v>791</v>
      </c>
      <c r="MYL377" t="s">
        <v>791</v>
      </c>
      <c r="MYN377" t="s">
        <v>791</v>
      </c>
      <c r="MYP377" t="s">
        <v>791</v>
      </c>
      <c r="MYR377" t="s">
        <v>791</v>
      </c>
      <c r="MYT377" t="s">
        <v>791</v>
      </c>
      <c r="MYV377" t="s">
        <v>791</v>
      </c>
      <c r="MYX377" t="s">
        <v>791</v>
      </c>
      <c r="MYZ377" t="s">
        <v>791</v>
      </c>
      <c r="MZB377" t="s">
        <v>791</v>
      </c>
      <c r="MZD377" t="s">
        <v>791</v>
      </c>
      <c r="MZF377" t="s">
        <v>791</v>
      </c>
      <c r="MZH377" t="s">
        <v>791</v>
      </c>
      <c r="MZJ377" t="s">
        <v>791</v>
      </c>
      <c r="MZL377" t="s">
        <v>791</v>
      </c>
      <c r="MZN377" t="s">
        <v>791</v>
      </c>
      <c r="MZP377" t="s">
        <v>791</v>
      </c>
      <c r="MZR377" t="s">
        <v>791</v>
      </c>
      <c r="MZT377" t="s">
        <v>791</v>
      </c>
      <c r="MZV377" t="s">
        <v>791</v>
      </c>
      <c r="MZX377" t="s">
        <v>791</v>
      </c>
      <c r="MZZ377" t="s">
        <v>791</v>
      </c>
      <c r="NAB377" t="s">
        <v>791</v>
      </c>
      <c r="NAD377" t="s">
        <v>791</v>
      </c>
      <c r="NAF377" t="s">
        <v>791</v>
      </c>
      <c r="NAH377" t="s">
        <v>791</v>
      </c>
      <c r="NAJ377" t="s">
        <v>791</v>
      </c>
      <c r="NAL377" t="s">
        <v>791</v>
      </c>
      <c r="NAN377" t="s">
        <v>791</v>
      </c>
      <c r="NAP377" t="s">
        <v>791</v>
      </c>
      <c r="NAR377" t="s">
        <v>791</v>
      </c>
      <c r="NAT377" t="s">
        <v>791</v>
      </c>
      <c r="NAV377" t="s">
        <v>791</v>
      </c>
      <c r="NAX377" t="s">
        <v>791</v>
      </c>
      <c r="NAZ377" t="s">
        <v>791</v>
      </c>
      <c r="NBB377" t="s">
        <v>791</v>
      </c>
      <c r="NBD377" t="s">
        <v>791</v>
      </c>
      <c r="NBF377" t="s">
        <v>791</v>
      </c>
      <c r="NBH377" t="s">
        <v>791</v>
      </c>
      <c r="NBJ377" t="s">
        <v>791</v>
      </c>
      <c r="NBL377" t="s">
        <v>791</v>
      </c>
      <c r="NBN377" t="s">
        <v>791</v>
      </c>
      <c r="NBP377" t="s">
        <v>791</v>
      </c>
      <c r="NBR377" t="s">
        <v>791</v>
      </c>
      <c r="NBT377" t="s">
        <v>791</v>
      </c>
      <c r="NBV377" t="s">
        <v>791</v>
      </c>
      <c r="NBX377" t="s">
        <v>791</v>
      </c>
      <c r="NBZ377" t="s">
        <v>791</v>
      </c>
      <c r="NCB377" t="s">
        <v>791</v>
      </c>
      <c r="NCD377" t="s">
        <v>791</v>
      </c>
      <c r="NCF377" t="s">
        <v>791</v>
      </c>
      <c r="NCH377" t="s">
        <v>791</v>
      </c>
      <c r="NCJ377" t="s">
        <v>791</v>
      </c>
      <c r="NCL377" t="s">
        <v>791</v>
      </c>
      <c r="NCN377" t="s">
        <v>791</v>
      </c>
      <c r="NCP377" t="s">
        <v>791</v>
      </c>
      <c r="NCR377" t="s">
        <v>791</v>
      </c>
      <c r="NCT377" t="s">
        <v>791</v>
      </c>
      <c r="NCV377" t="s">
        <v>791</v>
      </c>
      <c r="NCX377" t="s">
        <v>791</v>
      </c>
      <c r="NCZ377" t="s">
        <v>791</v>
      </c>
      <c r="NDB377" t="s">
        <v>791</v>
      </c>
      <c r="NDD377" t="s">
        <v>791</v>
      </c>
      <c r="NDF377" t="s">
        <v>791</v>
      </c>
      <c r="NDH377" t="s">
        <v>791</v>
      </c>
      <c r="NDJ377" t="s">
        <v>791</v>
      </c>
      <c r="NDL377" t="s">
        <v>791</v>
      </c>
      <c r="NDN377" t="s">
        <v>791</v>
      </c>
      <c r="NDP377" t="s">
        <v>791</v>
      </c>
      <c r="NDR377" t="s">
        <v>791</v>
      </c>
      <c r="NDT377" t="s">
        <v>791</v>
      </c>
      <c r="NDV377" t="s">
        <v>791</v>
      </c>
      <c r="NDX377" t="s">
        <v>791</v>
      </c>
      <c r="NDZ377" t="s">
        <v>791</v>
      </c>
      <c r="NEB377" t="s">
        <v>791</v>
      </c>
      <c r="NED377" t="s">
        <v>791</v>
      </c>
      <c r="NEF377" t="s">
        <v>791</v>
      </c>
      <c r="NEH377" t="s">
        <v>791</v>
      </c>
      <c r="NEJ377" t="s">
        <v>791</v>
      </c>
      <c r="NEL377" t="s">
        <v>791</v>
      </c>
      <c r="NEN377" t="s">
        <v>791</v>
      </c>
      <c r="NEP377" t="s">
        <v>791</v>
      </c>
      <c r="NER377" t="s">
        <v>791</v>
      </c>
      <c r="NET377" t="s">
        <v>791</v>
      </c>
      <c r="NEV377" t="s">
        <v>791</v>
      </c>
      <c r="NEX377" t="s">
        <v>791</v>
      </c>
      <c r="NEZ377" t="s">
        <v>791</v>
      </c>
      <c r="NFB377" t="s">
        <v>791</v>
      </c>
      <c r="NFD377" t="s">
        <v>791</v>
      </c>
      <c r="NFF377" t="s">
        <v>791</v>
      </c>
      <c r="NFH377" t="s">
        <v>791</v>
      </c>
      <c r="NFJ377" t="s">
        <v>791</v>
      </c>
      <c r="NFL377" t="s">
        <v>791</v>
      </c>
      <c r="NFN377" t="s">
        <v>791</v>
      </c>
      <c r="NFP377" t="s">
        <v>791</v>
      </c>
      <c r="NFR377" t="s">
        <v>791</v>
      </c>
      <c r="NFT377" t="s">
        <v>791</v>
      </c>
      <c r="NFV377" t="s">
        <v>791</v>
      </c>
      <c r="NFX377" t="s">
        <v>791</v>
      </c>
      <c r="NFZ377" t="s">
        <v>791</v>
      </c>
      <c r="NGB377" t="s">
        <v>791</v>
      </c>
      <c r="NGD377" t="s">
        <v>791</v>
      </c>
      <c r="NGF377" t="s">
        <v>791</v>
      </c>
      <c r="NGH377" t="s">
        <v>791</v>
      </c>
      <c r="NGJ377" t="s">
        <v>791</v>
      </c>
      <c r="NGL377" t="s">
        <v>791</v>
      </c>
      <c r="NGN377" t="s">
        <v>791</v>
      </c>
      <c r="NGP377" t="s">
        <v>791</v>
      </c>
      <c r="NGR377" t="s">
        <v>791</v>
      </c>
      <c r="NGT377" t="s">
        <v>791</v>
      </c>
      <c r="NGV377" t="s">
        <v>791</v>
      </c>
      <c r="NGX377" t="s">
        <v>791</v>
      </c>
      <c r="NGZ377" t="s">
        <v>791</v>
      </c>
      <c r="NHB377" t="s">
        <v>791</v>
      </c>
      <c r="NHD377" t="s">
        <v>791</v>
      </c>
      <c r="NHF377" t="s">
        <v>791</v>
      </c>
      <c r="NHH377" t="s">
        <v>791</v>
      </c>
      <c r="NHJ377" t="s">
        <v>791</v>
      </c>
      <c r="NHL377" t="s">
        <v>791</v>
      </c>
      <c r="NHN377" t="s">
        <v>791</v>
      </c>
      <c r="NHP377" t="s">
        <v>791</v>
      </c>
      <c r="NHR377" t="s">
        <v>791</v>
      </c>
      <c r="NHT377" t="s">
        <v>791</v>
      </c>
      <c r="NHV377" t="s">
        <v>791</v>
      </c>
      <c r="NHX377" t="s">
        <v>791</v>
      </c>
      <c r="NHZ377" t="s">
        <v>791</v>
      </c>
      <c r="NIB377" t="s">
        <v>791</v>
      </c>
      <c r="NID377" t="s">
        <v>791</v>
      </c>
      <c r="NIF377" t="s">
        <v>791</v>
      </c>
      <c r="NIH377" t="s">
        <v>791</v>
      </c>
      <c r="NIJ377" t="s">
        <v>791</v>
      </c>
      <c r="NIL377" t="s">
        <v>791</v>
      </c>
      <c r="NIN377" t="s">
        <v>791</v>
      </c>
      <c r="NIP377" t="s">
        <v>791</v>
      </c>
      <c r="NIR377" t="s">
        <v>791</v>
      </c>
      <c r="NIT377" t="s">
        <v>791</v>
      </c>
      <c r="NIV377" t="s">
        <v>791</v>
      </c>
      <c r="NIX377" t="s">
        <v>791</v>
      </c>
      <c r="NIZ377" t="s">
        <v>791</v>
      </c>
      <c r="NJB377" t="s">
        <v>791</v>
      </c>
      <c r="NJD377" t="s">
        <v>791</v>
      </c>
      <c r="NJF377" t="s">
        <v>791</v>
      </c>
      <c r="NJH377" t="s">
        <v>791</v>
      </c>
      <c r="NJJ377" t="s">
        <v>791</v>
      </c>
      <c r="NJL377" t="s">
        <v>791</v>
      </c>
      <c r="NJN377" t="s">
        <v>791</v>
      </c>
      <c r="NJP377" t="s">
        <v>791</v>
      </c>
      <c r="NJR377" t="s">
        <v>791</v>
      </c>
      <c r="NJT377" t="s">
        <v>791</v>
      </c>
      <c r="NJV377" t="s">
        <v>791</v>
      </c>
      <c r="NJX377" t="s">
        <v>791</v>
      </c>
      <c r="NJZ377" t="s">
        <v>791</v>
      </c>
      <c r="NKB377" t="s">
        <v>791</v>
      </c>
      <c r="NKD377" t="s">
        <v>791</v>
      </c>
      <c r="NKF377" t="s">
        <v>791</v>
      </c>
      <c r="NKH377" t="s">
        <v>791</v>
      </c>
      <c r="NKJ377" t="s">
        <v>791</v>
      </c>
      <c r="NKL377" t="s">
        <v>791</v>
      </c>
      <c r="NKN377" t="s">
        <v>791</v>
      </c>
      <c r="NKP377" t="s">
        <v>791</v>
      </c>
      <c r="NKR377" t="s">
        <v>791</v>
      </c>
      <c r="NKT377" t="s">
        <v>791</v>
      </c>
      <c r="NKV377" t="s">
        <v>791</v>
      </c>
      <c r="NKX377" t="s">
        <v>791</v>
      </c>
      <c r="NKZ377" t="s">
        <v>791</v>
      </c>
      <c r="NLB377" t="s">
        <v>791</v>
      </c>
      <c r="NLD377" t="s">
        <v>791</v>
      </c>
      <c r="NLF377" t="s">
        <v>791</v>
      </c>
      <c r="NLH377" t="s">
        <v>791</v>
      </c>
      <c r="NLJ377" t="s">
        <v>791</v>
      </c>
      <c r="NLL377" t="s">
        <v>791</v>
      </c>
      <c r="NLN377" t="s">
        <v>791</v>
      </c>
      <c r="NLP377" t="s">
        <v>791</v>
      </c>
      <c r="NLR377" t="s">
        <v>791</v>
      </c>
      <c r="NLT377" t="s">
        <v>791</v>
      </c>
      <c r="NLV377" t="s">
        <v>791</v>
      </c>
      <c r="NLX377" t="s">
        <v>791</v>
      </c>
      <c r="NLZ377" t="s">
        <v>791</v>
      </c>
      <c r="NMB377" t="s">
        <v>791</v>
      </c>
      <c r="NMD377" t="s">
        <v>791</v>
      </c>
      <c r="NMF377" t="s">
        <v>791</v>
      </c>
      <c r="NMH377" t="s">
        <v>791</v>
      </c>
      <c r="NMJ377" t="s">
        <v>791</v>
      </c>
      <c r="NML377" t="s">
        <v>791</v>
      </c>
      <c r="NMN377" t="s">
        <v>791</v>
      </c>
      <c r="NMP377" t="s">
        <v>791</v>
      </c>
      <c r="NMR377" t="s">
        <v>791</v>
      </c>
      <c r="NMT377" t="s">
        <v>791</v>
      </c>
      <c r="NMV377" t="s">
        <v>791</v>
      </c>
      <c r="NMX377" t="s">
        <v>791</v>
      </c>
      <c r="NMZ377" t="s">
        <v>791</v>
      </c>
      <c r="NNB377" t="s">
        <v>791</v>
      </c>
      <c r="NND377" t="s">
        <v>791</v>
      </c>
      <c r="NNF377" t="s">
        <v>791</v>
      </c>
      <c r="NNH377" t="s">
        <v>791</v>
      </c>
      <c r="NNJ377" t="s">
        <v>791</v>
      </c>
      <c r="NNL377" t="s">
        <v>791</v>
      </c>
      <c r="NNN377" t="s">
        <v>791</v>
      </c>
      <c r="NNP377" t="s">
        <v>791</v>
      </c>
      <c r="NNR377" t="s">
        <v>791</v>
      </c>
      <c r="NNT377" t="s">
        <v>791</v>
      </c>
      <c r="NNV377" t="s">
        <v>791</v>
      </c>
      <c r="NNX377" t="s">
        <v>791</v>
      </c>
      <c r="NNZ377" t="s">
        <v>791</v>
      </c>
      <c r="NOB377" t="s">
        <v>791</v>
      </c>
      <c r="NOD377" t="s">
        <v>791</v>
      </c>
      <c r="NOF377" t="s">
        <v>791</v>
      </c>
      <c r="NOH377" t="s">
        <v>791</v>
      </c>
      <c r="NOJ377" t="s">
        <v>791</v>
      </c>
      <c r="NOL377" t="s">
        <v>791</v>
      </c>
      <c r="NON377" t="s">
        <v>791</v>
      </c>
      <c r="NOP377" t="s">
        <v>791</v>
      </c>
      <c r="NOR377" t="s">
        <v>791</v>
      </c>
      <c r="NOT377" t="s">
        <v>791</v>
      </c>
      <c r="NOV377" t="s">
        <v>791</v>
      </c>
      <c r="NOX377" t="s">
        <v>791</v>
      </c>
      <c r="NOZ377" t="s">
        <v>791</v>
      </c>
      <c r="NPB377" t="s">
        <v>791</v>
      </c>
      <c r="NPD377" t="s">
        <v>791</v>
      </c>
      <c r="NPF377" t="s">
        <v>791</v>
      </c>
      <c r="NPH377" t="s">
        <v>791</v>
      </c>
      <c r="NPJ377" t="s">
        <v>791</v>
      </c>
      <c r="NPL377" t="s">
        <v>791</v>
      </c>
      <c r="NPN377" t="s">
        <v>791</v>
      </c>
      <c r="NPP377" t="s">
        <v>791</v>
      </c>
      <c r="NPR377" t="s">
        <v>791</v>
      </c>
      <c r="NPT377" t="s">
        <v>791</v>
      </c>
      <c r="NPV377" t="s">
        <v>791</v>
      </c>
      <c r="NPX377" t="s">
        <v>791</v>
      </c>
      <c r="NPZ377" t="s">
        <v>791</v>
      </c>
      <c r="NQB377" t="s">
        <v>791</v>
      </c>
      <c r="NQD377" t="s">
        <v>791</v>
      </c>
      <c r="NQF377" t="s">
        <v>791</v>
      </c>
      <c r="NQH377" t="s">
        <v>791</v>
      </c>
      <c r="NQJ377" t="s">
        <v>791</v>
      </c>
      <c r="NQL377" t="s">
        <v>791</v>
      </c>
      <c r="NQN377" t="s">
        <v>791</v>
      </c>
      <c r="NQP377" t="s">
        <v>791</v>
      </c>
      <c r="NQR377" t="s">
        <v>791</v>
      </c>
      <c r="NQT377" t="s">
        <v>791</v>
      </c>
      <c r="NQV377" t="s">
        <v>791</v>
      </c>
      <c r="NQX377" t="s">
        <v>791</v>
      </c>
      <c r="NQZ377" t="s">
        <v>791</v>
      </c>
      <c r="NRB377" t="s">
        <v>791</v>
      </c>
      <c r="NRD377" t="s">
        <v>791</v>
      </c>
      <c r="NRF377" t="s">
        <v>791</v>
      </c>
      <c r="NRH377" t="s">
        <v>791</v>
      </c>
      <c r="NRJ377" t="s">
        <v>791</v>
      </c>
      <c r="NRL377" t="s">
        <v>791</v>
      </c>
      <c r="NRN377" t="s">
        <v>791</v>
      </c>
      <c r="NRP377" t="s">
        <v>791</v>
      </c>
      <c r="NRR377" t="s">
        <v>791</v>
      </c>
      <c r="NRT377" t="s">
        <v>791</v>
      </c>
      <c r="NRV377" t="s">
        <v>791</v>
      </c>
      <c r="NRX377" t="s">
        <v>791</v>
      </c>
      <c r="NRZ377" t="s">
        <v>791</v>
      </c>
      <c r="NSB377" t="s">
        <v>791</v>
      </c>
      <c r="NSD377" t="s">
        <v>791</v>
      </c>
      <c r="NSF377" t="s">
        <v>791</v>
      </c>
      <c r="NSH377" t="s">
        <v>791</v>
      </c>
      <c r="NSJ377" t="s">
        <v>791</v>
      </c>
      <c r="NSL377" t="s">
        <v>791</v>
      </c>
      <c r="NSN377" t="s">
        <v>791</v>
      </c>
      <c r="NSP377" t="s">
        <v>791</v>
      </c>
      <c r="NSR377" t="s">
        <v>791</v>
      </c>
      <c r="NST377" t="s">
        <v>791</v>
      </c>
      <c r="NSV377" t="s">
        <v>791</v>
      </c>
      <c r="NSX377" t="s">
        <v>791</v>
      </c>
      <c r="NSZ377" t="s">
        <v>791</v>
      </c>
      <c r="NTB377" t="s">
        <v>791</v>
      </c>
      <c r="NTD377" t="s">
        <v>791</v>
      </c>
      <c r="NTF377" t="s">
        <v>791</v>
      </c>
      <c r="NTH377" t="s">
        <v>791</v>
      </c>
      <c r="NTJ377" t="s">
        <v>791</v>
      </c>
      <c r="NTL377" t="s">
        <v>791</v>
      </c>
      <c r="NTN377" t="s">
        <v>791</v>
      </c>
      <c r="NTP377" t="s">
        <v>791</v>
      </c>
      <c r="NTR377" t="s">
        <v>791</v>
      </c>
      <c r="NTT377" t="s">
        <v>791</v>
      </c>
      <c r="NTV377" t="s">
        <v>791</v>
      </c>
      <c r="NTX377" t="s">
        <v>791</v>
      </c>
      <c r="NTZ377" t="s">
        <v>791</v>
      </c>
      <c r="NUB377" t="s">
        <v>791</v>
      </c>
      <c r="NUD377" t="s">
        <v>791</v>
      </c>
      <c r="NUF377" t="s">
        <v>791</v>
      </c>
      <c r="NUH377" t="s">
        <v>791</v>
      </c>
      <c r="NUJ377" t="s">
        <v>791</v>
      </c>
      <c r="NUL377" t="s">
        <v>791</v>
      </c>
      <c r="NUN377" t="s">
        <v>791</v>
      </c>
      <c r="NUP377" t="s">
        <v>791</v>
      </c>
      <c r="NUR377" t="s">
        <v>791</v>
      </c>
      <c r="NUT377" t="s">
        <v>791</v>
      </c>
      <c r="NUV377" t="s">
        <v>791</v>
      </c>
      <c r="NUX377" t="s">
        <v>791</v>
      </c>
      <c r="NUZ377" t="s">
        <v>791</v>
      </c>
      <c r="NVB377" t="s">
        <v>791</v>
      </c>
      <c r="NVD377" t="s">
        <v>791</v>
      </c>
      <c r="NVF377" t="s">
        <v>791</v>
      </c>
      <c r="NVH377" t="s">
        <v>791</v>
      </c>
      <c r="NVJ377" t="s">
        <v>791</v>
      </c>
      <c r="NVL377" t="s">
        <v>791</v>
      </c>
      <c r="NVN377" t="s">
        <v>791</v>
      </c>
      <c r="NVP377" t="s">
        <v>791</v>
      </c>
      <c r="NVR377" t="s">
        <v>791</v>
      </c>
      <c r="NVT377" t="s">
        <v>791</v>
      </c>
      <c r="NVV377" t="s">
        <v>791</v>
      </c>
      <c r="NVX377" t="s">
        <v>791</v>
      </c>
      <c r="NVZ377" t="s">
        <v>791</v>
      </c>
      <c r="NWB377" t="s">
        <v>791</v>
      </c>
      <c r="NWD377" t="s">
        <v>791</v>
      </c>
      <c r="NWF377" t="s">
        <v>791</v>
      </c>
      <c r="NWH377" t="s">
        <v>791</v>
      </c>
      <c r="NWJ377" t="s">
        <v>791</v>
      </c>
      <c r="NWL377" t="s">
        <v>791</v>
      </c>
      <c r="NWN377" t="s">
        <v>791</v>
      </c>
      <c r="NWP377" t="s">
        <v>791</v>
      </c>
      <c r="NWR377" t="s">
        <v>791</v>
      </c>
      <c r="NWT377" t="s">
        <v>791</v>
      </c>
      <c r="NWV377" t="s">
        <v>791</v>
      </c>
      <c r="NWX377" t="s">
        <v>791</v>
      </c>
      <c r="NWZ377" t="s">
        <v>791</v>
      </c>
      <c r="NXB377" t="s">
        <v>791</v>
      </c>
      <c r="NXD377" t="s">
        <v>791</v>
      </c>
      <c r="NXF377" t="s">
        <v>791</v>
      </c>
      <c r="NXH377" t="s">
        <v>791</v>
      </c>
      <c r="NXJ377" t="s">
        <v>791</v>
      </c>
      <c r="NXL377" t="s">
        <v>791</v>
      </c>
      <c r="NXN377" t="s">
        <v>791</v>
      </c>
      <c r="NXP377" t="s">
        <v>791</v>
      </c>
      <c r="NXR377" t="s">
        <v>791</v>
      </c>
      <c r="NXT377" t="s">
        <v>791</v>
      </c>
      <c r="NXV377" t="s">
        <v>791</v>
      </c>
      <c r="NXX377" t="s">
        <v>791</v>
      </c>
      <c r="NXZ377" t="s">
        <v>791</v>
      </c>
      <c r="NYB377" t="s">
        <v>791</v>
      </c>
      <c r="NYD377" t="s">
        <v>791</v>
      </c>
      <c r="NYF377" t="s">
        <v>791</v>
      </c>
      <c r="NYH377" t="s">
        <v>791</v>
      </c>
      <c r="NYJ377" t="s">
        <v>791</v>
      </c>
      <c r="NYL377" t="s">
        <v>791</v>
      </c>
      <c r="NYN377" t="s">
        <v>791</v>
      </c>
      <c r="NYP377" t="s">
        <v>791</v>
      </c>
      <c r="NYR377" t="s">
        <v>791</v>
      </c>
      <c r="NYT377" t="s">
        <v>791</v>
      </c>
      <c r="NYV377" t="s">
        <v>791</v>
      </c>
      <c r="NYX377" t="s">
        <v>791</v>
      </c>
      <c r="NYZ377" t="s">
        <v>791</v>
      </c>
      <c r="NZB377" t="s">
        <v>791</v>
      </c>
      <c r="NZD377" t="s">
        <v>791</v>
      </c>
      <c r="NZF377" t="s">
        <v>791</v>
      </c>
      <c r="NZH377" t="s">
        <v>791</v>
      </c>
      <c r="NZJ377" t="s">
        <v>791</v>
      </c>
      <c r="NZL377" t="s">
        <v>791</v>
      </c>
      <c r="NZN377" t="s">
        <v>791</v>
      </c>
      <c r="NZP377" t="s">
        <v>791</v>
      </c>
      <c r="NZR377" t="s">
        <v>791</v>
      </c>
      <c r="NZT377" t="s">
        <v>791</v>
      </c>
      <c r="NZV377" t="s">
        <v>791</v>
      </c>
      <c r="NZX377" t="s">
        <v>791</v>
      </c>
      <c r="NZZ377" t="s">
        <v>791</v>
      </c>
      <c r="OAB377" t="s">
        <v>791</v>
      </c>
      <c r="OAD377" t="s">
        <v>791</v>
      </c>
      <c r="OAF377" t="s">
        <v>791</v>
      </c>
      <c r="OAH377" t="s">
        <v>791</v>
      </c>
      <c r="OAJ377" t="s">
        <v>791</v>
      </c>
      <c r="OAL377" t="s">
        <v>791</v>
      </c>
      <c r="OAN377" t="s">
        <v>791</v>
      </c>
      <c r="OAP377" t="s">
        <v>791</v>
      </c>
      <c r="OAR377" t="s">
        <v>791</v>
      </c>
      <c r="OAT377" t="s">
        <v>791</v>
      </c>
      <c r="OAV377" t="s">
        <v>791</v>
      </c>
      <c r="OAX377" t="s">
        <v>791</v>
      </c>
      <c r="OAZ377" t="s">
        <v>791</v>
      </c>
      <c r="OBB377" t="s">
        <v>791</v>
      </c>
      <c r="OBD377" t="s">
        <v>791</v>
      </c>
      <c r="OBF377" t="s">
        <v>791</v>
      </c>
      <c r="OBH377" t="s">
        <v>791</v>
      </c>
      <c r="OBJ377" t="s">
        <v>791</v>
      </c>
      <c r="OBL377" t="s">
        <v>791</v>
      </c>
      <c r="OBN377" t="s">
        <v>791</v>
      </c>
      <c r="OBP377" t="s">
        <v>791</v>
      </c>
      <c r="OBR377" t="s">
        <v>791</v>
      </c>
      <c r="OBT377" t="s">
        <v>791</v>
      </c>
      <c r="OBV377" t="s">
        <v>791</v>
      </c>
      <c r="OBX377" t="s">
        <v>791</v>
      </c>
      <c r="OBZ377" t="s">
        <v>791</v>
      </c>
      <c r="OCB377" t="s">
        <v>791</v>
      </c>
      <c r="OCD377" t="s">
        <v>791</v>
      </c>
      <c r="OCF377" t="s">
        <v>791</v>
      </c>
      <c r="OCH377" t="s">
        <v>791</v>
      </c>
      <c r="OCJ377" t="s">
        <v>791</v>
      </c>
      <c r="OCL377" t="s">
        <v>791</v>
      </c>
      <c r="OCN377" t="s">
        <v>791</v>
      </c>
      <c r="OCP377" t="s">
        <v>791</v>
      </c>
      <c r="OCR377" t="s">
        <v>791</v>
      </c>
      <c r="OCT377" t="s">
        <v>791</v>
      </c>
      <c r="OCV377" t="s">
        <v>791</v>
      </c>
      <c r="OCX377" t="s">
        <v>791</v>
      </c>
      <c r="OCZ377" t="s">
        <v>791</v>
      </c>
      <c r="ODB377" t="s">
        <v>791</v>
      </c>
      <c r="ODD377" t="s">
        <v>791</v>
      </c>
      <c r="ODF377" t="s">
        <v>791</v>
      </c>
      <c r="ODH377" t="s">
        <v>791</v>
      </c>
      <c r="ODJ377" t="s">
        <v>791</v>
      </c>
      <c r="ODL377" t="s">
        <v>791</v>
      </c>
      <c r="ODN377" t="s">
        <v>791</v>
      </c>
      <c r="ODP377" t="s">
        <v>791</v>
      </c>
      <c r="ODR377" t="s">
        <v>791</v>
      </c>
      <c r="ODT377" t="s">
        <v>791</v>
      </c>
      <c r="ODV377" t="s">
        <v>791</v>
      </c>
      <c r="ODX377" t="s">
        <v>791</v>
      </c>
      <c r="ODZ377" t="s">
        <v>791</v>
      </c>
      <c r="OEB377" t="s">
        <v>791</v>
      </c>
      <c r="OED377" t="s">
        <v>791</v>
      </c>
      <c r="OEF377" t="s">
        <v>791</v>
      </c>
      <c r="OEH377" t="s">
        <v>791</v>
      </c>
      <c r="OEJ377" t="s">
        <v>791</v>
      </c>
      <c r="OEL377" t="s">
        <v>791</v>
      </c>
      <c r="OEN377" t="s">
        <v>791</v>
      </c>
      <c r="OEP377" t="s">
        <v>791</v>
      </c>
      <c r="OER377" t="s">
        <v>791</v>
      </c>
      <c r="OET377" t="s">
        <v>791</v>
      </c>
      <c r="OEV377" t="s">
        <v>791</v>
      </c>
      <c r="OEX377" t="s">
        <v>791</v>
      </c>
      <c r="OEZ377" t="s">
        <v>791</v>
      </c>
      <c r="OFB377" t="s">
        <v>791</v>
      </c>
      <c r="OFD377" t="s">
        <v>791</v>
      </c>
      <c r="OFF377" t="s">
        <v>791</v>
      </c>
      <c r="OFH377" t="s">
        <v>791</v>
      </c>
      <c r="OFJ377" t="s">
        <v>791</v>
      </c>
      <c r="OFL377" t="s">
        <v>791</v>
      </c>
      <c r="OFN377" t="s">
        <v>791</v>
      </c>
      <c r="OFP377" t="s">
        <v>791</v>
      </c>
      <c r="OFR377" t="s">
        <v>791</v>
      </c>
      <c r="OFT377" t="s">
        <v>791</v>
      </c>
      <c r="OFV377" t="s">
        <v>791</v>
      </c>
      <c r="OFX377" t="s">
        <v>791</v>
      </c>
      <c r="OFZ377" t="s">
        <v>791</v>
      </c>
      <c r="OGB377" t="s">
        <v>791</v>
      </c>
      <c r="OGD377" t="s">
        <v>791</v>
      </c>
      <c r="OGF377" t="s">
        <v>791</v>
      </c>
      <c r="OGH377" t="s">
        <v>791</v>
      </c>
      <c r="OGJ377" t="s">
        <v>791</v>
      </c>
      <c r="OGL377" t="s">
        <v>791</v>
      </c>
      <c r="OGN377" t="s">
        <v>791</v>
      </c>
      <c r="OGP377" t="s">
        <v>791</v>
      </c>
      <c r="OGR377" t="s">
        <v>791</v>
      </c>
      <c r="OGT377" t="s">
        <v>791</v>
      </c>
      <c r="OGV377" t="s">
        <v>791</v>
      </c>
      <c r="OGX377" t="s">
        <v>791</v>
      </c>
      <c r="OGZ377" t="s">
        <v>791</v>
      </c>
      <c r="OHB377" t="s">
        <v>791</v>
      </c>
      <c r="OHD377" t="s">
        <v>791</v>
      </c>
      <c r="OHF377" t="s">
        <v>791</v>
      </c>
      <c r="OHH377" t="s">
        <v>791</v>
      </c>
      <c r="OHJ377" t="s">
        <v>791</v>
      </c>
      <c r="OHL377" t="s">
        <v>791</v>
      </c>
      <c r="OHN377" t="s">
        <v>791</v>
      </c>
      <c r="OHP377" t="s">
        <v>791</v>
      </c>
      <c r="OHR377" t="s">
        <v>791</v>
      </c>
      <c r="OHT377" t="s">
        <v>791</v>
      </c>
      <c r="OHV377" t="s">
        <v>791</v>
      </c>
      <c r="OHX377" t="s">
        <v>791</v>
      </c>
      <c r="OHZ377" t="s">
        <v>791</v>
      </c>
      <c r="OIB377" t="s">
        <v>791</v>
      </c>
      <c r="OID377" t="s">
        <v>791</v>
      </c>
      <c r="OIF377" t="s">
        <v>791</v>
      </c>
      <c r="OIH377" t="s">
        <v>791</v>
      </c>
      <c r="OIJ377" t="s">
        <v>791</v>
      </c>
      <c r="OIL377" t="s">
        <v>791</v>
      </c>
      <c r="OIN377" t="s">
        <v>791</v>
      </c>
      <c r="OIP377" t="s">
        <v>791</v>
      </c>
      <c r="OIR377" t="s">
        <v>791</v>
      </c>
      <c r="OIT377" t="s">
        <v>791</v>
      </c>
      <c r="OIV377" t="s">
        <v>791</v>
      </c>
      <c r="OIX377" t="s">
        <v>791</v>
      </c>
      <c r="OIZ377" t="s">
        <v>791</v>
      </c>
      <c r="OJB377" t="s">
        <v>791</v>
      </c>
      <c r="OJD377" t="s">
        <v>791</v>
      </c>
      <c r="OJF377" t="s">
        <v>791</v>
      </c>
      <c r="OJH377" t="s">
        <v>791</v>
      </c>
      <c r="OJJ377" t="s">
        <v>791</v>
      </c>
      <c r="OJL377" t="s">
        <v>791</v>
      </c>
      <c r="OJN377" t="s">
        <v>791</v>
      </c>
      <c r="OJP377" t="s">
        <v>791</v>
      </c>
      <c r="OJR377" t="s">
        <v>791</v>
      </c>
      <c r="OJT377" t="s">
        <v>791</v>
      </c>
      <c r="OJV377" t="s">
        <v>791</v>
      </c>
      <c r="OJX377" t="s">
        <v>791</v>
      </c>
      <c r="OJZ377" t="s">
        <v>791</v>
      </c>
      <c r="OKB377" t="s">
        <v>791</v>
      </c>
      <c r="OKD377" t="s">
        <v>791</v>
      </c>
      <c r="OKF377" t="s">
        <v>791</v>
      </c>
      <c r="OKH377" t="s">
        <v>791</v>
      </c>
      <c r="OKJ377" t="s">
        <v>791</v>
      </c>
      <c r="OKL377" t="s">
        <v>791</v>
      </c>
      <c r="OKN377" t="s">
        <v>791</v>
      </c>
      <c r="OKP377" t="s">
        <v>791</v>
      </c>
      <c r="OKR377" t="s">
        <v>791</v>
      </c>
      <c r="OKT377" t="s">
        <v>791</v>
      </c>
      <c r="OKV377" t="s">
        <v>791</v>
      </c>
      <c r="OKX377" t="s">
        <v>791</v>
      </c>
      <c r="OKZ377" t="s">
        <v>791</v>
      </c>
      <c r="OLB377" t="s">
        <v>791</v>
      </c>
      <c r="OLD377" t="s">
        <v>791</v>
      </c>
      <c r="OLF377" t="s">
        <v>791</v>
      </c>
      <c r="OLH377" t="s">
        <v>791</v>
      </c>
      <c r="OLJ377" t="s">
        <v>791</v>
      </c>
      <c r="OLL377" t="s">
        <v>791</v>
      </c>
      <c r="OLN377" t="s">
        <v>791</v>
      </c>
      <c r="OLP377" t="s">
        <v>791</v>
      </c>
      <c r="OLR377" t="s">
        <v>791</v>
      </c>
      <c r="OLT377" t="s">
        <v>791</v>
      </c>
      <c r="OLV377" t="s">
        <v>791</v>
      </c>
      <c r="OLX377" t="s">
        <v>791</v>
      </c>
      <c r="OLZ377" t="s">
        <v>791</v>
      </c>
      <c r="OMB377" t="s">
        <v>791</v>
      </c>
      <c r="OMD377" t="s">
        <v>791</v>
      </c>
      <c r="OMF377" t="s">
        <v>791</v>
      </c>
      <c r="OMH377" t="s">
        <v>791</v>
      </c>
      <c r="OMJ377" t="s">
        <v>791</v>
      </c>
      <c r="OML377" t="s">
        <v>791</v>
      </c>
      <c r="OMN377" t="s">
        <v>791</v>
      </c>
      <c r="OMP377" t="s">
        <v>791</v>
      </c>
      <c r="OMR377" t="s">
        <v>791</v>
      </c>
      <c r="OMT377" t="s">
        <v>791</v>
      </c>
      <c r="OMV377" t="s">
        <v>791</v>
      </c>
      <c r="OMX377" t="s">
        <v>791</v>
      </c>
      <c r="OMZ377" t="s">
        <v>791</v>
      </c>
      <c r="ONB377" t="s">
        <v>791</v>
      </c>
      <c r="OND377" t="s">
        <v>791</v>
      </c>
      <c r="ONF377" t="s">
        <v>791</v>
      </c>
      <c r="ONH377" t="s">
        <v>791</v>
      </c>
      <c r="ONJ377" t="s">
        <v>791</v>
      </c>
      <c r="ONL377" t="s">
        <v>791</v>
      </c>
      <c r="ONN377" t="s">
        <v>791</v>
      </c>
      <c r="ONP377" t="s">
        <v>791</v>
      </c>
      <c r="ONR377" t="s">
        <v>791</v>
      </c>
      <c r="ONT377" t="s">
        <v>791</v>
      </c>
      <c r="ONV377" t="s">
        <v>791</v>
      </c>
      <c r="ONX377" t="s">
        <v>791</v>
      </c>
      <c r="ONZ377" t="s">
        <v>791</v>
      </c>
      <c r="OOB377" t="s">
        <v>791</v>
      </c>
      <c r="OOD377" t="s">
        <v>791</v>
      </c>
      <c r="OOF377" t="s">
        <v>791</v>
      </c>
      <c r="OOH377" t="s">
        <v>791</v>
      </c>
      <c r="OOJ377" t="s">
        <v>791</v>
      </c>
      <c r="OOL377" t="s">
        <v>791</v>
      </c>
      <c r="OON377" t="s">
        <v>791</v>
      </c>
      <c r="OOP377" t="s">
        <v>791</v>
      </c>
      <c r="OOR377" t="s">
        <v>791</v>
      </c>
      <c r="OOT377" t="s">
        <v>791</v>
      </c>
      <c r="OOV377" t="s">
        <v>791</v>
      </c>
      <c r="OOX377" t="s">
        <v>791</v>
      </c>
      <c r="OOZ377" t="s">
        <v>791</v>
      </c>
      <c r="OPB377" t="s">
        <v>791</v>
      </c>
      <c r="OPD377" t="s">
        <v>791</v>
      </c>
      <c r="OPF377" t="s">
        <v>791</v>
      </c>
      <c r="OPH377" t="s">
        <v>791</v>
      </c>
      <c r="OPJ377" t="s">
        <v>791</v>
      </c>
      <c r="OPL377" t="s">
        <v>791</v>
      </c>
      <c r="OPN377" t="s">
        <v>791</v>
      </c>
      <c r="OPP377" t="s">
        <v>791</v>
      </c>
      <c r="OPR377" t="s">
        <v>791</v>
      </c>
      <c r="OPT377" t="s">
        <v>791</v>
      </c>
      <c r="OPV377" t="s">
        <v>791</v>
      </c>
      <c r="OPX377" t="s">
        <v>791</v>
      </c>
      <c r="OPZ377" t="s">
        <v>791</v>
      </c>
      <c r="OQB377" t="s">
        <v>791</v>
      </c>
      <c r="OQD377" t="s">
        <v>791</v>
      </c>
      <c r="OQF377" t="s">
        <v>791</v>
      </c>
      <c r="OQH377" t="s">
        <v>791</v>
      </c>
      <c r="OQJ377" t="s">
        <v>791</v>
      </c>
      <c r="OQL377" t="s">
        <v>791</v>
      </c>
      <c r="OQN377" t="s">
        <v>791</v>
      </c>
      <c r="OQP377" t="s">
        <v>791</v>
      </c>
      <c r="OQR377" t="s">
        <v>791</v>
      </c>
      <c r="OQT377" t="s">
        <v>791</v>
      </c>
      <c r="OQV377" t="s">
        <v>791</v>
      </c>
      <c r="OQX377" t="s">
        <v>791</v>
      </c>
      <c r="OQZ377" t="s">
        <v>791</v>
      </c>
      <c r="ORB377" t="s">
        <v>791</v>
      </c>
      <c r="ORD377" t="s">
        <v>791</v>
      </c>
      <c r="ORF377" t="s">
        <v>791</v>
      </c>
      <c r="ORH377" t="s">
        <v>791</v>
      </c>
      <c r="ORJ377" t="s">
        <v>791</v>
      </c>
      <c r="ORL377" t="s">
        <v>791</v>
      </c>
      <c r="ORN377" t="s">
        <v>791</v>
      </c>
      <c r="ORP377" t="s">
        <v>791</v>
      </c>
      <c r="ORR377" t="s">
        <v>791</v>
      </c>
      <c r="ORT377" t="s">
        <v>791</v>
      </c>
      <c r="ORV377" t="s">
        <v>791</v>
      </c>
      <c r="ORX377" t="s">
        <v>791</v>
      </c>
      <c r="ORZ377" t="s">
        <v>791</v>
      </c>
      <c r="OSB377" t="s">
        <v>791</v>
      </c>
      <c r="OSD377" t="s">
        <v>791</v>
      </c>
      <c r="OSF377" t="s">
        <v>791</v>
      </c>
      <c r="OSH377" t="s">
        <v>791</v>
      </c>
      <c r="OSJ377" t="s">
        <v>791</v>
      </c>
      <c r="OSL377" t="s">
        <v>791</v>
      </c>
      <c r="OSN377" t="s">
        <v>791</v>
      </c>
      <c r="OSP377" t="s">
        <v>791</v>
      </c>
      <c r="OSR377" t="s">
        <v>791</v>
      </c>
      <c r="OST377" t="s">
        <v>791</v>
      </c>
      <c r="OSV377" t="s">
        <v>791</v>
      </c>
      <c r="OSX377" t="s">
        <v>791</v>
      </c>
      <c r="OSZ377" t="s">
        <v>791</v>
      </c>
      <c r="OTB377" t="s">
        <v>791</v>
      </c>
      <c r="OTD377" t="s">
        <v>791</v>
      </c>
      <c r="OTF377" t="s">
        <v>791</v>
      </c>
      <c r="OTH377" t="s">
        <v>791</v>
      </c>
      <c r="OTJ377" t="s">
        <v>791</v>
      </c>
      <c r="OTL377" t="s">
        <v>791</v>
      </c>
      <c r="OTN377" t="s">
        <v>791</v>
      </c>
      <c r="OTP377" t="s">
        <v>791</v>
      </c>
      <c r="OTR377" t="s">
        <v>791</v>
      </c>
      <c r="OTT377" t="s">
        <v>791</v>
      </c>
      <c r="OTV377" t="s">
        <v>791</v>
      </c>
      <c r="OTX377" t="s">
        <v>791</v>
      </c>
      <c r="OTZ377" t="s">
        <v>791</v>
      </c>
      <c r="OUB377" t="s">
        <v>791</v>
      </c>
      <c r="OUD377" t="s">
        <v>791</v>
      </c>
      <c r="OUF377" t="s">
        <v>791</v>
      </c>
      <c r="OUH377" t="s">
        <v>791</v>
      </c>
      <c r="OUJ377" t="s">
        <v>791</v>
      </c>
      <c r="OUL377" t="s">
        <v>791</v>
      </c>
      <c r="OUN377" t="s">
        <v>791</v>
      </c>
      <c r="OUP377" t="s">
        <v>791</v>
      </c>
      <c r="OUR377" t="s">
        <v>791</v>
      </c>
      <c r="OUT377" t="s">
        <v>791</v>
      </c>
      <c r="OUV377" t="s">
        <v>791</v>
      </c>
      <c r="OUX377" t="s">
        <v>791</v>
      </c>
      <c r="OUZ377" t="s">
        <v>791</v>
      </c>
      <c r="OVB377" t="s">
        <v>791</v>
      </c>
      <c r="OVD377" t="s">
        <v>791</v>
      </c>
      <c r="OVF377" t="s">
        <v>791</v>
      </c>
      <c r="OVH377" t="s">
        <v>791</v>
      </c>
      <c r="OVJ377" t="s">
        <v>791</v>
      </c>
      <c r="OVL377" t="s">
        <v>791</v>
      </c>
      <c r="OVN377" t="s">
        <v>791</v>
      </c>
      <c r="OVP377" t="s">
        <v>791</v>
      </c>
      <c r="OVR377" t="s">
        <v>791</v>
      </c>
      <c r="OVT377" t="s">
        <v>791</v>
      </c>
      <c r="OVV377" t="s">
        <v>791</v>
      </c>
      <c r="OVX377" t="s">
        <v>791</v>
      </c>
      <c r="OVZ377" t="s">
        <v>791</v>
      </c>
      <c r="OWB377" t="s">
        <v>791</v>
      </c>
      <c r="OWD377" t="s">
        <v>791</v>
      </c>
      <c r="OWF377" t="s">
        <v>791</v>
      </c>
      <c r="OWH377" t="s">
        <v>791</v>
      </c>
      <c r="OWJ377" t="s">
        <v>791</v>
      </c>
      <c r="OWL377" t="s">
        <v>791</v>
      </c>
      <c r="OWN377" t="s">
        <v>791</v>
      </c>
      <c r="OWP377" t="s">
        <v>791</v>
      </c>
      <c r="OWR377" t="s">
        <v>791</v>
      </c>
      <c r="OWT377" t="s">
        <v>791</v>
      </c>
      <c r="OWV377" t="s">
        <v>791</v>
      </c>
      <c r="OWX377" t="s">
        <v>791</v>
      </c>
      <c r="OWZ377" t="s">
        <v>791</v>
      </c>
      <c r="OXB377" t="s">
        <v>791</v>
      </c>
      <c r="OXD377" t="s">
        <v>791</v>
      </c>
      <c r="OXF377" t="s">
        <v>791</v>
      </c>
      <c r="OXH377" t="s">
        <v>791</v>
      </c>
      <c r="OXJ377" t="s">
        <v>791</v>
      </c>
      <c r="OXL377" t="s">
        <v>791</v>
      </c>
      <c r="OXN377" t="s">
        <v>791</v>
      </c>
      <c r="OXP377" t="s">
        <v>791</v>
      </c>
      <c r="OXR377" t="s">
        <v>791</v>
      </c>
      <c r="OXT377" t="s">
        <v>791</v>
      </c>
      <c r="OXV377" t="s">
        <v>791</v>
      </c>
      <c r="OXX377" t="s">
        <v>791</v>
      </c>
      <c r="OXZ377" t="s">
        <v>791</v>
      </c>
      <c r="OYB377" t="s">
        <v>791</v>
      </c>
      <c r="OYD377" t="s">
        <v>791</v>
      </c>
      <c r="OYF377" t="s">
        <v>791</v>
      </c>
      <c r="OYH377" t="s">
        <v>791</v>
      </c>
      <c r="OYJ377" t="s">
        <v>791</v>
      </c>
      <c r="OYL377" t="s">
        <v>791</v>
      </c>
      <c r="OYN377" t="s">
        <v>791</v>
      </c>
      <c r="OYP377" t="s">
        <v>791</v>
      </c>
      <c r="OYR377" t="s">
        <v>791</v>
      </c>
      <c r="OYT377" t="s">
        <v>791</v>
      </c>
      <c r="OYV377" t="s">
        <v>791</v>
      </c>
      <c r="OYX377" t="s">
        <v>791</v>
      </c>
      <c r="OYZ377" t="s">
        <v>791</v>
      </c>
      <c r="OZB377" t="s">
        <v>791</v>
      </c>
      <c r="OZD377" t="s">
        <v>791</v>
      </c>
      <c r="OZF377" t="s">
        <v>791</v>
      </c>
      <c r="OZH377" t="s">
        <v>791</v>
      </c>
      <c r="OZJ377" t="s">
        <v>791</v>
      </c>
      <c r="OZL377" t="s">
        <v>791</v>
      </c>
      <c r="OZN377" t="s">
        <v>791</v>
      </c>
      <c r="OZP377" t="s">
        <v>791</v>
      </c>
      <c r="OZR377" t="s">
        <v>791</v>
      </c>
      <c r="OZT377" t="s">
        <v>791</v>
      </c>
      <c r="OZV377" t="s">
        <v>791</v>
      </c>
      <c r="OZX377" t="s">
        <v>791</v>
      </c>
      <c r="OZZ377" t="s">
        <v>791</v>
      </c>
      <c r="PAB377" t="s">
        <v>791</v>
      </c>
      <c r="PAD377" t="s">
        <v>791</v>
      </c>
      <c r="PAF377" t="s">
        <v>791</v>
      </c>
      <c r="PAH377" t="s">
        <v>791</v>
      </c>
      <c r="PAJ377" t="s">
        <v>791</v>
      </c>
      <c r="PAL377" t="s">
        <v>791</v>
      </c>
      <c r="PAN377" t="s">
        <v>791</v>
      </c>
      <c r="PAP377" t="s">
        <v>791</v>
      </c>
      <c r="PAR377" t="s">
        <v>791</v>
      </c>
      <c r="PAT377" t="s">
        <v>791</v>
      </c>
      <c r="PAV377" t="s">
        <v>791</v>
      </c>
      <c r="PAX377" t="s">
        <v>791</v>
      </c>
      <c r="PAZ377" t="s">
        <v>791</v>
      </c>
      <c r="PBB377" t="s">
        <v>791</v>
      </c>
      <c r="PBD377" t="s">
        <v>791</v>
      </c>
      <c r="PBF377" t="s">
        <v>791</v>
      </c>
      <c r="PBH377" t="s">
        <v>791</v>
      </c>
      <c r="PBJ377" t="s">
        <v>791</v>
      </c>
      <c r="PBL377" t="s">
        <v>791</v>
      </c>
      <c r="PBN377" t="s">
        <v>791</v>
      </c>
      <c r="PBP377" t="s">
        <v>791</v>
      </c>
      <c r="PBR377" t="s">
        <v>791</v>
      </c>
      <c r="PBT377" t="s">
        <v>791</v>
      </c>
      <c r="PBV377" t="s">
        <v>791</v>
      </c>
      <c r="PBX377" t="s">
        <v>791</v>
      </c>
      <c r="PBZ377" t="s">
        <v>791</v>
      </c>
      <c r="PCB377" t="s">
        <v>791</v>
      </c>
      <c r="PCD377" t="s">
        <v>791</v>
      </c>
      <c r="PCF377" t="s">
        <v>791</v>
      </c>
      <c r="PCH377" t="s">
        <v>791</v>
      </c>
      <c r="PCJ377" t="s">
        <v>791</v>
      </c>
      <c r="PCL377" t="s">
        <v>791</v>
      </c>
      <c r="PCN377" t="s">
        <v>791</v>
      </c>
      <c r="PCP377" t="s">
        <v>791</v>
      </c>
      <c r="PCR377" t="s">
        <v>791</v>
      </c>
      <c r="PCT377" t="s">
        <v>791</v>
      </c>
      <c r="PCV377" t="s">
        <v>791</v>
      </c>
      <c r="PCX377" t="s">
        <v>791</v>
      </c>
      <c r="PCZ377" t="s">
        <v>791</v>
      </c>
      <c r="PDB377" t="s">
        <v>791</v>
      </c>
      <c r="PDD377" t="s">
        <v>791</v>
      </c>
      <c r="PDF377" t="s">
        <v>791</v>
      </c>
      <c r="PDH377" t="s">
        <v>791</v>
      </c>
      <c r="PDJ377" t="s">
        <v>791</v>
      </c>
      <c r="PDL377" t="s">
        <v>791</v>
      </c>
      <c r="PDN377" t="s">
        <v>791</v>
      </c>
      <c r="PDP377" t="s">
        <v>791</v>
      </c>
      <c r="PDR377" t="s">
        <v>791</v>
      </c>
      <c r="PDT377" t="s">
        <v>791</v>
      </c>
      <c r="PDV377" t="s">
        <v>791</v>
      </c>
      <c r="PDX377" t="s">
        <v>791</v>
      </c>
      <c r="PDZ377" t="s">
        <v>791</v>
      </c>
      <c r="PEB377" t="s">
        <v>791</v>
      </c>
      <c r="PED377" t="s">
        <v>791</v>
      </c>
      <c r="PEF377" t="s">
        <v>791</v>
      </c>
      <c r="PEH377" t="s">
        <v>791</v>
      </c>
      <c r="PEJ377" t="s">
        <v>791</v>
      </c>
      <c r="PEL377" t="s">
        <v>791</v>
      </c>
      <c r="PEN377" t="s">
        <v>791</v>
      </c>
      <c r="PEP377" t="s">
        <v>791</v>
      </c>
      <c r="PER377" t="s">
        <v>791</v>
      </c>
      <c r="PET377" t="s">
        <v>791</v>
      </c>
      <c r="PEV377" t="s">
        <v>791</v>
      </c>
      <c r="PEX377" t="s">
        <v>791</v>
      </c>
      <c r="PEZ377" t="s">
        <v>791</v>
      </c>
      <c r="PFB377" t="s">
        <v>791</v>
      </c>
      <c r="PFD377" t="s">
        <v>791</v>
      </c>
      <c r="PFF377" t="s">
        <v>791</v>
      </c>
      <c r="PFH377" t="s">
        <v>791</v>
      </c>
      <c r="PFJ377" t="s">
        <v>791</v>
      </c>
      <c r="PFL377" t="s">
        <v>791</v>
      </c>
      <c r="PFN377" t="s">
        <v>791</v>
      </c>
      <c r="PFP377" t="s">
        <v>791</v>
      </c>
      <c r="PFR377" t="s">
        <v>791</v>
      </c>
      <c r="PFT377" t="s">
        <v>791</v>
      </c>
      <c r="PFV377" t="s">
        <v>791</v>
      </c>
      <c r="PFX377" t="s">
        <v>791</v>
      </c>
      <c r="PFZ377" t="s">
        <v>791</v>
      </c>
      <c r="PGB377" t="s">
        <v>791</v>
      </c>
      <c r="PGD377" t="s">
        <v>791</v>
      </c>
      <c r="PGF377" t="s">
        <v>791</v>
      </c>
      <c r="PGH377" t="s">
        <v>791</v>
      </c>
      <c r="PGJ377" t="s">
        <v>791</v>
      </c>
      <c r="PGL377" t="s">
        <v>791</v>
      </c>
      <c r="PGN377" t="s">
        <v>791</v>
      </c>
      <c r="PGP377" t="s">
        <v>791</v>
      </c>
      <c r="PGR377" t="s">
        <v>791</v>
      </c>
      <c r="PGT377" t="s">
        <v>791</v>
      </c>
      <c r="PGV377" t="s">
        <v>791</v>
      </c>
      <c r="PGX377" t="s">
        <v>791</v>
      </c>
      <c r="PGZ377" t="s">
        <v>791</v>
      </c>
      <c r="PHB377" t="s">
        <v>791</v>
      </c>
      <c r="PHD377" t="s">
        <v>791</v>
      </c>
      <c r="PHF377" t="s">
        <v>791</v>
      </c>
      <c r="PHH377" t="s">
        <v>791</v>
      </c>
      <c r="PHJ377" t="s">
        <v>791</v>
      </c>
      <c r="PHL377" t="s">
        <v>791</v>
      </c>
      <c r="PHN377" t="s">
        <v>791</v>
      </c>
      <c r="PHP377" t="s">
        <v>791</v>
      </c>
      <c r="PHR377" t="s">
        <v>791</v>
      </c>
      <c r="PHT377" t="s">
        <v>791</v>
      </c>
      <c r="PHV377" t="s">
        <v>791</v>
      </c>
      <c r="PHX377" t="s">
        <v>791</v>
      </c>
      <c r="PHZ377" t="s">
        <v>791</v>
      </c>
      <c r="PIB377" t="s">
        <v>791</v>
      </c>
      <c r="PID377" t="s">
        <v>791</v>
      </c>
      <c r="PIF377" t="s">
        <v>791</v>
      </c>
      <c r="PIH377" t="s">
        <v>791</v>
      </c>
      <c r="PIJ377" t="s">
        <v>791</v>
      </c>
      <c r="PIL377" t="s">
        <v>791</v>
      </c>
      <c r="PIN377" t="s">
        <v>791</v>
      </c>
      <c r="PIP377" t="s">
        <v>791</v>
      </c>
      <c r="PIR377" t="s">
        <v>791</v>
      </c>
      <c r="PIT377" t="s">
        <v>791</v>
      </c>
      <c r="PIV377" t="s">
        <v>791</v>
      </c>
      <c r="PIX377" t="s">
        <v>791</v>
      </c>
      <c r="PIZ377" t="s">
        <v>791</v>
      </c>
      <c r="PJB377" t="s">
        <v>791</v>
      </c>
      <c r="PJD377" t="s">
        <v>791</v>
      </c>
      <c r="PJF377" t="s">
        <v>791</v>
      </c>
      <c r="PJH377" t="s">
        <v>791</v>
      </c>
      <c r="PJJ377" t="s">
        <v>791</v>
      </c>
      <c r="PJL377" t="s">
        <v>791</v>
      </c>
      <c r="PJN377" t="s">
        <v>791</v>
      </c>
      <c r="PJP377" t="s">
        <v>791</v>
      </c>
      <c r="PJR377" t="s">
        <v>791</v>
      </c>
      <c r="PJT377" t="s">
        <v>791</v>
      </c>
      <c r="PJV377" t="s">
        <v>791</v>
      </c>
      <c r="PJX377" t="s">
        <v>791</v>
      </c>
      <c r="PJZ377" t="s">
        <v>791</v>
      </c>
      <c r="PKB377" t="s">
        <v>791</v>
      </c>
      <c r="PKD377" t="s">
        <v>791</v>
      </c>
      <c r="PKF377" t="s">
        <v>791</v>
      </c>
      <c r="PKH377" t="s">
        <v>791</v>
      </c>
      <c r="PKJ377" t="s">
        <v>791</v>
      </c>
      <c r="PKL377" t="s">
        <v>791</v>
      </c>
      <c r="PKN377" t="s">
        <v>791</v>
      </c>
      <c r="PKP377" t="s">
        <v>791</v>
      </c>
      <c r="PKR377" t="s">
        <v>791</v>
      </c>
      <c r="PKT377" t="s">
        <v>791</v>
      </c>
      <c r="PKV377" t="s">
        <v>791</v>
      </c>
      <c r="PKX377" t="s">
        <v>791</v>
      </c>
      <c r="PKZ377" t="s">
        <v>791</v>
      </c>
      <c r="PLB377" t="s">
        <v>791</v>
      </c>
      <c r="PLD377" t="s">
        <v>791</v>
      </c>
      <c r="PLF377" t="s">
        <v>791</v>
      </c>
      <c r="PLH377" t="s">
        <v>791</v>
      </c>
      <c r="PLJ377" t="s">
        <v>791</v>
      </c>
      <c r="PLL377" t="s">
        <v>791</v>
      </c>
      <c r="PLN377" t="s">
        <v>791</v>
      </c>
      <c r="PLP377" t="s">
        <v>791</v>
      </c>
      <c r="PLR377" t="s">
        <v>791</v>
      </c>
      <c r="PLT377" t="s">
        <v>791</v>
      </c>
      <c r="PLV377" t="s">
        <v>791</v>
      </c>
      <c r="PLX377" t="s">
        <v>791</v>
      </c>
      <c r="PLZ377" t="s">
        <v>791</v>
      </c>
      <c r="PMB377" t="s">
        <v>791</v>
      </c>
      <c r="PMD377" t="s">
        <v>791</v>
      </c>
      <c r="PMF377" t="s">
        <v>791</v>
      </c>
      <c r="PMH377" t="s">
        <v>791</v>
      </c>
      <c r="PMJ377" t="s">
        <v>791</v>
      </c>
      <c r="PML377" t="s">
        <v>791</v>
      </c>
      <c r="PMN377" t="s">
        <v>791</v>
      </c>
      <c r="PMP377" t="s">
        <v>791</v>
      </c>
      <c r="PMR377" t="s">
        <v>791</v>
      </c>
      <c r="PMT377" t="s">
        <v>791</v>
      </c>
      <c r="PMV377" t="s">
        <v>791</v>
      </c>
      <c r="PMX377" t="s">
        <v>791</v>
      </c>
      <c r="PMZ377" t="s">
        <v>791</v>
      </c>
      <c r="PNB377" t="s">
        <v>791</v>
      </c>
      <c r="PND377" t="s">
        <v>791</v>
      </c>
      <c r="PNF377" t="s">
        <v>791</v>
      </c>
      <c r="PNH377" t="s">
        <v>791</v>
      </c>
      <c r="PNJ377" t="s">
        <v>791</v>
      </c>
      <c r="PNL377" t="s">
        <v>791</v>
      </c>
      <c r="PNN377" t="s">
        <v>791</v>
      </c>
      <c r="PNP377" t="s">
        <v>791</v>
      </c>
      <c r="PNR377" t="s">
        <v>791</v>
      </c>
      <c r="PNT377" t="s">
        <v>791</v>
      </c>
      <c r="PNV377" t="s">
        <v>791</v>
      </c>
      <c r="PNX377" t="s">
        <v>791</v>
      </c>
      <c r="PNZ377" t="s">
        <v>791</v>
      </c>
      <c r="POB377" t="s">
        <v>791</v>
      </c>
      <c r="POD377" t="s">
        <v>791</v>
      </c>
      <c r="POF377" t="s">
        <v>791</v>
      </c>
      <c r="POH377" t="s">
        <v>791</v>
      </c>
      <c r="POJ377" t="s">
        <v>791</v>
      </c>
      <c r="POL377" t="s">
        <v>791</v>
      </c>
      <c r="PON377" t="s">
        <v>791</v>
      </c>
      <c r="POP377" t="s">
        <v>791</v>
      </c>
      <c r="POR377" t="s">
        <v>791</v>
      </c>
      <c r="POT377" t="s">
        <v>791</v>
      </c>
      <c r="POV377" t="s">
        <v>791</v>
      </c>
      <c r="POX377" t="s">
        <v>791</v>
      </c>
      <c r="POZ377" t="s">
        <v>791</v>
      </c>
      <c r="PPB377" t="s">
        <v>791</v>
      </c>
      <c r="PPD377" t="s">
        <v>791</v>
      </c>
      <c r="PPF377" t="s">
        <v>791</v>
      </c>
      <c r="PPH377" t="s">
        <v>791</v>
      </c>
      <c r="PPJ377" t="s">
        <v>791</v>
      </c>
      <c r="PPL377" t="s">
        <v>791</v>
      </c>
      <c r="PPN377" t="s">
        <v>791</v>
      </c>
      <c r="PPP377" t="s">
        <v>791</v>
      </c>
      <c r="PPR377" t="s">
        <v>791</v>
      </c>
      <c r="PPT377" t="s">
        <v>791</v>
      </c>
      <c r="PPV377" t="s">
        <v>791</v>
      </c>
      <c r="PPX377" t="s">
        <v>791</v>
      </c>
      <c r="PPZ377" t="s">
        <v>791</v>
      </c>
      <c r="PQB377" t="s">
        <v>791</v>
      </c>
      <c r="PQD377" t="s">
        <v>791</v>
      </c>
      <c r="PQF377" t="s">
        <v>791</v>
      </c>
      <c r="PQH377" t="s">
        <v>791</v>
      </c>
      <c r="PQJ377" t="s">
        <v>791</v>
      </c>
      <c r="PQL377" t="s">
        <v>791</v>
      </c>
      <c r="PQN377" t="s">
        <v>791</v>
      </c>
      <c r="PQP377" t="s">
        <v>791</v>
      </c>
      <c r="PQR377" t="s">
        <v>791</v>
      </c>
      <c r="PQT377" t="s">
        <v>791</v>
      </c>
      <c r="PQV377" t="s">
        <v>791</v>
      </c>
      <c r="PQX377" t="s">
        <v>791</v>
      </c>
      <c r="PQZ377" t="s">
        <v>791</v>
      </c>
      <c r="PRB377" t="s">
        <v>791</v>
      </c>
      <c r="PRD377" t="s">
        <v>791</v>
      </c>
      <c r="PRF377" t="s">
        <v>791</v>
      </c>
      <c r="PRH377" t="s">
        <v>791</v>
      </c>
      <c r="PRJ377" t="s">
        <v>791</v>
      </c>
      <c r="PRL377" t="s">
        <v>791</v>
      </c>
      <c r="PRN377" t="s">
        <v>791</v>
      </c>
      <c r="PRP377" t="s">
        <v>791</v>
      </c>
      <c r="PRR377" t="s">
        <v>791</v>
      </c>
      <c r="PRT377" t="s">
        <v>791</v>
      </c>
      <c r="PRV377" t="s">
        <v>791</v>
      </c>
      <c r="PRX377" t="s">
        <v>791</v>
      </c>
      <c r="PRZ377" t="s">
        <v>791</v>
      </c>
      <c r="PSB377" t="s">
        <v>791</v>
      </c>
      <c r="PSD377" t="s">
        <v>791</v>
      </c>
      <c r="PSF377" t="s">
        <v>791</v>
      </c>
      <c r="PSH377" t="s">
        <v>791</v>
      </c>
      <c r="PSJ377" t="s">
        <v>791</v>
      </c>
      <c r="PSL377" t="s">
        <v>791</v>
      </c>
      <c r="PSN377" t="s">
        <v>791</v>
      </c>
      <c r="PSP377" t="s">
        <v>791</v>
      </c>
      <c r="PSR377" t="s">
        <v>791</v>
      </c>
      <c r="PST377" t="s">
        <v>791</v>
      </c>
      <c r="PSV377" t="s">
        <v>791</v>
      </c>
      <c r="PSX377" t="s">
        <v>791</v>
      </c>
      <c r="PSZ377" t="s">
        <v>791</v>
      </c>
      <c r="PTB377" t="s">
        <v>791</v>
      </c>
      <c r="PTD377" t="s">
        <v>791</v>
      </c>
      <c r="PTF377" t="s">
        <v>791</v>
      </c>
      <c r="PTH377" t="s">
        <v>791</v>
      </c>
      <c r="PTJ377" t="s">
        <v>791</v>
      </c>
      <c r="PTL377" t="s">
        <v>791</v>
      </c>
      <c r="PTN377" t="s">
        <v>791</v>
      </c>
      <c r="PTP377" t="s">
        <v>791</v>
      </c>
      <c r="PTR377" t="s">
        <v>791</v>
      </c>
      <c r="PTT377" t="s">
        <v>791</v>
      </c>
      <c r="PTV377" t="s">
        <v>791</v>
      </c>
      <c r="PTX377" t="s">
        <v>791</v>
      </c>
      <c r="PTZ377" t="s">
        <v>791</v>
      </c>
      <c r="PUB377" t="s">
        <v>791</v>
      </c>
      <c r="PUD377" t="s">
        <v>791</v>
      </c>
      <c r="PUF377" t="s">
        <v>791</v>
      </c>
      <c r="PUH377" t="s">
        <v>791</v>
      </c>
      <c r="PUJ377" t="s">
        <v>791</v>
      </c>
      <c r="PUL377" t="s">
        <v>791</v>
      </c>
      <c r="PUN377" t="s">
        <v>791</v>
      </c>
      <c r="PUP377" t="s">
        <v>791</v>
      </c>
      <c r="PUR377" t="s">
        <v>791</v>
      </c>
      <c r="PUT377" t="s">
        <v>791</v>
      </c>
      <c r="PUV377" t="s">
        <v>791</v>
      </c>
      <c r="PUX377" t="s">
        <v>791</v>
      </c>
      <c r="PUZ377" t="s">
        <v>791</v>
      </c>
      <c r="PVB377" t="s">
        <v>791</v>
      </c>
      <c r="PVD377" t="s">
        <v>791</v>
      </c>
      <c r="PVF377" t="s">
        <v>791</v>
      </c>
      <c r="PVH377" t="s">
        <v>791</v>
      </c>
      <c r="PVJ377" t="s">
        <v>791</v>
      </c>
      <c r="PVL377" t="s">
        <v>791</v>
      </c>
      <c r="PVN377" t="s">
        <v>791</v>
      </c>
      <c r="PVP377" t="s">
        <v>791</v>
      </c>
      <c r="PVR377" t="s">
        <v>791</v>
      </c>
      <c r="PVT377" t="s">
        <v>791</v>
      </c>
      <c r="PVV377" t="s">
        <v>791</v>
      </c>
      <c r="PVX377" t="s">
        <v>791</v>
      </c>
      <c r="PVZ377" t="s">
        <v>791</v>
      </c>
      <c r="PWB377" t="s">
        <v>791</v>
      </c>
      <c r="PWD377" t="s">
        <v>791</v>
      </c>
      <c r="PWF377" t="s">
        <v>791</v>
      </c>
      <c r="PWH377" t="s">
        <v>791</v>
      </c>
      <c r="PWJ377" t="s">
        <v>791</v>
      </c>
      <c r="PWL377" t="s">
        <v>791</v>
      </c>
      <c r="PWN377" t="s">
        <v>791</v>
      </c>
      <c r="PWP377" t="s">
        <v>791</v>
      </c>
      <c r="PWR377" t="s">
        <v>791</v>
      </c>
      <c r="PWT377" t="s">
        <v>791</v>
      </c>
      <c r="PWV377" t="s">
        <v>791</v>
      </c>
      <c r="PWX377" t="s">
        <v>791</v>
      </c>
      <c r="PWZ377" t="s">
        <v>791</v>
      </c>
      <c r="PXB377" t="s">
        <v>791</v>
      </c>
      <c r="PXD377" t="s">
        <v>791</v>
      </c>
      <c r="PXF377" t="s">
        <v>791</v>
      </c>
      <c r="PXH377" t="s">
        <v>791</v>
      </c>
      <c r="PXJ377" t="s">
        <v>791</v>
      </c>
      <c r="PXL377" t="s">
        <v>791</v>
      </c>
      <c r="PXN377" t="s">
        <v>791</v>
      </c>
      <c r="PXP377" t="s">
        <v>791</v>
      </c>
      <c r="PXR377" t="s">
        <v>791</v>
      </c>
      <c r="PXT377" t="s">
        <v>791</v>
      </c>
      <c r="PXV377" t="s">
        <v>791</v>
      </c>
      <c r="PXX377" t="s">
        <v>791</v>
      </c>
      <c r="PXZ377" t="s">
        <v>791</v>
      </c>
      <c r="PYB377" t="s">
        <v>791</v>
      </c>
      <c r="PYD377" t="s">
        <v>791</v>
      </c>
      <c r="PYF377" t="s">
        <v>791</v>
      </c>
      <c r="PYH377" t="s">
        <v>791</v>
      </c>
      <c r="PYJ377" t="s">
        <v>791</v>
      </c>
      <c r="PYL377" t="s">
        <v>791</v>
      </c>
      <c r="PYN377" t="s">
        <v>791</v>
      </c>
      <c r="PYP377" t="s">
        <v>791</v>
      </c>
      <c r="PYR377" t="s">
        <v>791</v>
      </c>
      <c r="PYT377" t="s">
        <v>791</v>
      </c>
      <c r="PYV377" t="s">
        <v>791</v>
      </c>
      <c r="PYX377" t="s">
        <v>791</v>
      </c>
      <c r="PYZ377" t="s">
        <v>791</v>
      </c>
      <c r="PZB377" t="s">
        <v>791</v>
      </c>
      <c r="PZD377" t="s">
        <v>791</v>
      </c>
      <c r="PZF377" t="s">
        <v>791</v>
      </c>
      <c r="PZH377" t="s">
        <v>791</v>
      </c>
      <c r="PZJ377" t="s">
        <v>791</v>
      </c>
      <c r="PZL377" t="s">
        <v>791</v>
      </c>
      <c r="PZN377" t="s">
        <v>791</v>
      </c>
      <c r="PZP377" t="s">
        <v>791</v>
      </c>
      <c r="PZR377" t="s">
        <v>791</v>
      </c>
      <c r="PZT377" t="s">
        <v>791</v>
      </c>
      <c r="PZV377" t="s">
        <v>791</v>
      </c>
      <c r="PZX377" t="s">
        <v>791</v>
      </c>
      <c r="PZZ377" t="s">
        <v>791</v>
      </c>
      <c r="QAB377" t="s">
        <v>791</v>
      </c>
      <c r="QAD377" t="s">
        <v>791</v>
      </c>
      <c r="QAF377" t="s">
        <v>791</v>
      </c>
      <c r="QAH377" t="s">
        <v>791</v>
      </c>
      <c r="QAJ377" t="s">
        <v>791</v>
      </c>
      <c r="QAL377" t="s">
        <v>791</v>
      </c>
      <c r="QAN377" t="s">
        <v>791</v>
      </c>
      <c r="QAP377" t="s">
        <v>791</v>
      </c>
      <c r="QAR377" t="s">
        <v>791</v>
      </c>
      <c r="QAT377" t="s">
        <v>791</v>
      </c>
      <c r="QAV377" t="s">
        <v>791</v>
      </c>
      <c r="QAX377" t="s">
        <v>791</v>
      </c>
      <c r="QAZ377" t="s">
        <v>791</v>
      </c>
      <c r="QBB377" t="s">
        <v>791</v>
      </c>
      <c r="QBD377" t="s">
        <v>791</v>
      </c>
      <c r="QBF377" t="s">
        <v>791</v>
      </c>
      <c r="QBH377" t="s">
        <v>791</v>
      </c>
      <c r="QBJ377" t="s">
        <v>791</v>
      </c>
      <c r="QBL377" t="s">
        <v>791</v>
      </c>
      <c r="QBN377" t="s">
        <v>791</v>
      </c>
      <c r="QBP377" t="s">
        <v>791</v>
      </c>
      <c r="QBR377" t="s">
        <v>791</v>
      </c>
      <c r="QBT377" t="s">
        <v>791</v>
      </c>
      <c r="QBV377" t="s">
        <v>791</v>
      </c>
      <c r="QBX377" t="s">
        <v>791</v>
      </c>
      <c r="QBZ377" t="s">
        <v>791</v>
      </c>
      <c r="QCB377" t="s">
        <v>791</v>
      </c>
      <c r="QCD377" t="s">
        <v>791</v>
      </c>
      <c r="QCF377" t="s">
        <v>791</v>
      </c>
      <c r="QCH377" t="s">
        <v>791</v>
      </c>
      <c r="QCJ377" t="s">
        <v>791</v>
      </c>
      <c r="QCL377" t="s">
        <v>791</v>
      </c>
      <c r="QCN377" t="s">
        <v>791</v>
      </c>
      <c r="QCP377" t="s">
        <v>791</v>
      </c>
      <c r="QCR377" t="s">
        <v>791</v>
      </c>
      <c r="QCT377" t="s">
        <v>791</v>
      </c>
      <c r="QCV377" t="s">
        <v>791</v>
      </c>
      <c r="QCX377" t="s">
        <v>791</v>
      </c>
      <c r="QCZ377" t="s">
        <v>791</v>
      </c>
      <c r="QDB377" t="s">
        <v>791</v>
      </c>
      <c r="QDD377" t="s">
        <v>791</v>
      </c>
      <c r="QDF377" t="s">
        <v>791</v>
      </c>
      <c r="QDH377" t="s">
        <v>791</v>
      </c>
      <c r="QDJ377" t="s">
        <v>791</v>
      </c>
      <c r="QDL377" t="s">
        <v>791</v>
      </c>
      <c r="QDN377" t="s">
        <v>791</v>
      </c>
      <c r="QDP377" t="s">
        <v>791</v>
      </c>
      <c r="QDR377" t="s">
        <v>791</v>
      </c>
      <c r="QDT377" t="s">
        <v>791</v>
      </c>
      <c r="QDV377" t="s">
        <v>791</v>
      </c>
      <c r="QDX377" t="s">
        <v>791</v>
      </c>
      <c r="QDZ377" t="s">
        <v>791</v>
      </c>
      <c r="QEB377" t="s">
        <v>791</v>
      </c>
      <c r="QED377" t="s">
        <v>791</v>
      </c>
      <c r="QEF377" t="s">
        <v>791</v>
      </c>
      <c r="QEH377" t="s">
        <v>791</v>
      </c>
      <c r="QEJ377" t="s">
        <v>791</v>
      </c>
      <c r="QEL377" t="s">
        <v>791</v>
      </c>
      <c r="QEN377" t="s">
        <v>791</v>
      </c>
      <c r="QEP377" t="s">
        <v>791</v>
      </c>
      <c r="QER377" t="s">
        <v>791</v>
      </c>
      <c r="QET377" t="s">
        <v>791</v>
      </c>
      <c r="QEV377" t="s">
        <v>791</v>
      </c>
      <c r="QEX377" t="s">
        <v>791</v>
      </c>
      <c r="QEZ377" t="s">
        <v>791</v>
      </c>
      <c r="QFB377" t="s">
        <v>791</v>
      </c>
      <c r="QFD377" t="s">
        <v>791</v>
      </c>
      <c r="QFF377" t="s">
        <v>791</v>
      </c>
      <c r="QFH377" t="s">
        <v>791</v>
      </c>
      <c r="QFJ377" t="s">
        <v>791</v>
      </c>
      <c r="QFL377" t="s">
        <v>791</v>
      </c>
      <c r="QFN377" t="s">
        <v>791</v>
      </c>
      <c r="QFP377" t="s">
        <v>791</v>
      </c>
      <c r="QFR377" t="s">
        <v>791</v>
      </c>
      <c r="QFT377" t="s">
        <v>791</v>
      </c>
      <c r="QFV377" t="s">
        <v>791</v>
      </c>
      <c r="QFX377" t="s">
        <v>791</v>
      </c>
      <c r="QFZ377" t="s">
        <v>791</v>
      </c>
      <c r="QGB377" t="s">
        <v>791</v>
      </c>
      <c r="QGD377" t="s">
        <v>791</v>
      </c>
      <c r="QGF377" t="s">
        <v>791</v>
      </c>
      <c r="QGH377" t="s">
        <v>791</v>
      </c>
      <c r="QGJ377" t="s">
        <v>791</v>
      </c>
      <c r="QGL377" t="s">
        <v>791</v>
      </c>
      <c r="QGN377" t="s">
        <v>791</v>
      </c>
      <c r="QGP377" t="s">
        <v>791</v>
      </c>
      <c r="QGR377" t="s">
        <v>791</v>
      </c>
      <c r="QGT377" t="s">
        <v>791</v>
      </c>
      <c r="QGV377" t="s">
        <v>791</v>
      </c>
      <c r="QGX377" t="s">
        <v>791</v>
      </c>
      <c r="QGZ377" t="s">
        <v>791</v>
      </c>
      <c r="QHB377" t="s">
        <v>791</v>
      </c>
      <c r="QHD377" t="s">
        <v>791</v>
      </c>
      <c r="QHF377" t="s">
        <v>791</v>
      </c>
      <c r="QHH377" t="s">
        <v>791</v>
      </c>
      <c r="QHJ377" t="s">
        <v>791</v>
      </c>
      <c r="QHL377" t="s">
        <v>791</v>
      </c>
      <c r="QHN377" t="s">
        <v>791</v>
      </c>
      <c r="QHP377" t="s">
        <v>791</v>
      </c>
      <c r="QHR377" t="s">
        <v>791</v>
      </c>
      <c r="QHT377" t="s">
        <v>791</v>
      </c>
      <c r="QHV377" t="s">
        <v>791</v>
      </c>
      <c r="QHX377" t="s">
        <v>791</v>
      </c>
      <c r="QHZ377" t="s">
        <v>791</v>
      </c>
      <c r="QIB377" t="s">
        <v>791</v>
      </c>
      <c r="QID377" t="s">
        <v>791</v>
      </c>
      <c r="QIF377" t="s">
        <v>791</v>
      </c>
      <c r="QIH377" t="s">
        <v>791</v>
      </c>
      <c r="QIJ377" t="s">
        <v>791</v>
      </c>
      <c r="QIL377" t="s">
        <v>791</v>
      </c>
      <c r="QIN377" t="s">
        <v>791</v>
      </c>
      <c r="QIP377" t="s">
        <v>791</v>
      </c>
      <c r="QIR377" t="s">
        <v>791</v>
      </c>
      <c r="QIT377" t="s">
        <v>791</v>
      </c>
      <c r="QIV377" t="s">
        <v>791</v>
      </c>
      <c r="QIX377" t="s">
        <v>791</v>
      </c>
      <c r="QIZ377" t="s">
        <v>791</v>
      </c>
      <c r="QJB377" t="s">
        <v>791</v>
      </c>
      <c r="QJD377" t="s">
        <v>791</v>
      </c>
      <c r="QJF377" t="s">
        <v>791</v>
      </c>
      <c r="QJH377" t="s">
        <v>791</v>
      </c>
      <c r="QJJ377" t="s">
        <v>791</v>
      </c>
      <c r="QJL377" t="s">
        <v>791</v>
      </c>
      <c r="QJN377" t="s">
        <v>791</v>
      </c>
      <c r="QJP377" t="s">
        <v>791</v>
      </c>
      <c r="QJR377" t="s">
        <v>791</v>
      </c>
      <c r="QJT377" t="s">
        <v>791</v>
      </c>
      <c r="QJV377" t="s">
        <v>791</v>
      </c>
      <c r="QJX377" t="s">
        <v>791</v>
      </c>
      <c r="QJZ377" t="s">
        <v>791</v>
      </c>
      <c r="QKB377" t="s">
        <v>791</v>
      </c>
      <c r="QKD377" t="s">
        <v>791</v>
      </c>
      <c r="QKF377" t="s">
        <v>791</v>
      </c>
      <c r="QKH377" t="s">
        <v>791</v>
      </c>
      <c r="QKJ377" t="s">
        <v>791</v>
      </c>
      <c r="QKL377" t="s">
        <v>791</v>
      </c>
      <c r="QKN377" t="s">
        <v>791</v>
      </c>
      <c r="QKP377" t="s">
        <v>791</v>
      </c>
      <c r="QKR377" t="s">
        <v>791</v>
      </c>
      <c r="QKT377" t="s">
        <v>791</v>
      </c>
      <c r="QKV377" t="s">
        <v>791</v>
      </c>
      <c r="QKX377" t="s">
        <v>791</v>
      </c>
      <c r="QKZ377" t="s">
        <v>791</v>
      </c>
      <c r="QLB377" t="s">
        <v>791</v>
      </c>
      <c r="QLD377" t="s">
        <v>791</v>
      </c>
      <c r="QLF377" t="s">
        <v>791</v>
      </c>
      <c r="QLH377" t="s">
        <v>791</v>
      </c>
      <c r="QLJ377" t="s">
        <v>791</v>
      </c>
      <c r="QLL377" t="s">
        <v>791</v>
      </c>
      <c r="QLN377" t="s">
        <v>791</v>
      </c>
      <c r="QLP377" t="s">
        <v>791</v>
      </c>
      <c r="QLR377" t="s">
        <v>791</v>
      </c>
      <c r="QLT377" t="s">
        <v>791</v>
      </c>
      <c r="QLV377" t="s">
        <v>791</v>
      </c>
      <c r="QLX377" t="s">
        <v>791</v>
      </c>
      <c r="QLZ377" t="s">
        <v>791</v>
      </c>
      <c r="QMB377" t="s">
        <v>791</v>
      </c>
      <c r="QMD377" t="s">
        <v>791</v>
      </c>
      <c r="QMF377" t="s">
        <v>791</v>
      </c>
      <c r="QMH377" t="s">
        <v>791</v>
      </c>
      <c r="QMJ377" t="s">
        <v>791</v>
      </c>
      <c r="QML377" t="s">
        <v>791</v>
      </c>
      <c r="QMN377" t="s">
        <v>791</v>
      </c>
      <c r="QMP377" t="s">
        <v>791</v>
      </c>
      <c r="QMR377" t="s">
        <v>791</v>
      </c>
      <c r="QMT377" t="s">
        <v>791</v>
      </c>
      <c r="QMV377" t="s">
        <v>791</v>
      </c>
      <c r="QMX377" t="s">
        <v>791</v>
      </c>
      <c r="QMZ377" t="s">
        <v>791</v>
      </c>
      <c r="QNB377" t="s">
        <v>791</v>
      </c>
      <c r="QND377" t="s">
        <v>791</v>
      </c>
      <c r="QNF377" t="s">
        <v>791</v>
      </c>
      <c r="QNH377" t="s">
        <v>791</v>
      </c>
      <c r="QNJ377" t="s">
        <v>791</v>
      </c>
      <c r="QNL377" t="s">
        <v>791</v>
      </c>
      <c r="QNN377" t="s">
        <v>791</v>
      </c>
      <c r="QNP377" t="s">
        <v>791</v>
      </c>
      <c r="QNR377" t="s">
        <v>791</v>
      </c>
      <c r="QNT377" t="s">
        <v>791</v>
      </c>
      <c r="QNV377" t="s">
        <v>791</v>
      </c>
      <c r="QNX377" t="s">
        <v>791</v>
      </c>
      <c r="QNZ377" t="s">
        <v>791</v>
      </c>
      <c r="QOB377" t="s">
        <v>791</v>
      </c>
      <c r="QOD377" t="s">
        <v>791</v>
      </c>
      <c r="QOF377" t="s">
        <v>791</v>
      </c>
      <c r="QOH377" t="s">
        <v>791</v>
      </c>
      <c r="QOJ377" t="s">
        <v>791</v>
      </c>
      <c r="QOL377" t="s">
        <v>791</v>
      </c>
      <c r="QON377" t="s">
        <v>791</v>
      </c>
      <c r="QOP377" t="s">
        <v>791</v>
      </c>
      <c r="QOR377" t="s">
        <v>791</v>
      </c>
      <c r="QOT377" t="s">
        <v>791</v>
      </c>
      <c r="QOV377" t="s">
        <v>791</v>
      </c>
      <c r="QOX377" t="s">
        <v>791</v>
      </c>
      <c r="QOZ377" t="s">
        <v>791</v>
      </c>
      <c r="QPB377" t="s">
        <v>791</v>
      </c>
      <c r="QPD377" t="s">
        <v>791</v>
      </c>
      <c r="QPF377" t="s">
        <v>791</v>
      </c>
      <c r="QPH377" t="s">
        <v>791</v>
      </c>
      <c r="QPJ377" t="s">
        <v>791</v>
      </c>
      <c r="QPL377" t="s">
        <v>791</v>
      </c>
      <c r="QPN377" t="s">
        <v>791</v>
      </c>
      <c r="QPP377" t="s">
        <v>791</v>
      </c>
      <c r="QPR377" t="s">
        <v>791</v>
      </c>
      <c r="QPT377" t="s">
        <v>791</v>
      </c>
      <c r="QPV377" t="s">
        <v>791</v>
      </c>
      <c r="QPX377" t="s">
        <v>791</v>
      </c>
      <c r="QPZ377" t="s">
        <v>791</v>
      </c>
      <c r="QQB377" t="s">
        <v>791</v>
      </c>
      <c r="QQD377" t="s">
        <v>791</v>
      </c>
      <c r="QQF377" t="s">
        <v>791</v>
      </c>
      <c r="QQH377" t="s">
        <v>791</v>
      </c>
      <c r="QQJ377" t="s">
        <v>791</v>
      </c>
      <c r="QQL377" t="s">
        <v>791</v>
      </c>
      <c r="QQN377" t="s">
        <v>791</v>
      </c>
      <c r="QQP377" t="s">
        <v>791</v>
      </c>
      <c r="QQR377" t="s">
        <v>791</v>
      </c>
      <c r="QQT377" t="s">
        <v>791</v>
      </c>
      <c r="QQV377" t="s">
        <v>791</v>
      </c>
      <c r="QQX377" t="s">
        <v>791</v>
      </c>
      <c r="QQZ377" t="s">
        <v>791</v>
      </c>
      <c r="QRB377" t="s">
        <v>791</v>
      </c>
      <c r="QRD377" t="s">
        <v>791</v>
      </c>
      <c r="QRF377" t="s">
        <v>791</v>
      </c>
      <c r="QRH377" t="s">
        <v>791</v>
      </c>
      <c r="QRJ377" t="s">
        <v>791</v>
      </c>
      <c r="QRL377" t="s">
        <v>791</v>
      </c>
      <c r="QRN377" t="s">
        <v>791</v>
      </c>
      <c r="QRP377" t="s">
        <v>791</v>
      </c>
      <c r="QRR377" t="s">
        <v>791</v>
      </c>
      <c r="QRT377" t="s">
        <v>791</v>
      </c>
      <c r="QRV377" t="s">
        <v>791</v>
      </c>
      <c r="QRX377" t="s">
        <v>791</v>
      </c>
      <c r="QRZ377" t="s">
        <v>791</v>
      </c>
      <c r="QSB377" t="s">
        <v>791</v>
      </c>
      <c r="QSD377" t="s">
        <v>791</v>
      </c>
      <c r="QSF377" t="s">
        <v>791</v>
      </c>
      <c r="QSH377" t="s">
        <v>791</v>
      </c>
      <c r="QSJ377" t="s">
        <v>791</v>
      </c>
      <c r="QSL377" t="s">
        <v>791</v>
      </c>
      <c r="QSN377" t="s">
        <v>791</v>
      </c>
      <c r="QSP377" t="s">
        <v>791</v>
      </c>
      <c r="QSR377" t="s">
        <v>791</v>
      </c>
      <c r="QST377" t="s">
        <v>791</v>
      </c>
      <c r="QSV377" t="s">
        <v>791</v>
      </c>
      <c r="QSX377" t="s">
        <v>791</v>
      </c>
      <c r="QSZ377" t="s">
        <v>791</v>
      </c>
      <c r="QTB377" t="s">
        <v>791</v>
      </c>
      <c r="QTD377" t="s">
        <v>791</v>
      </c>
      <c r="QTF377" t="s">
        <v>791</v>
      </c>
      <c r="QTH377" t="s">
        <v>791</v>
      </c>
      <c r="QTJ377" t="s">
        <v>791</v>
      </c>
      <c r="QTL377" t="s">
        <v>791</v>
      </c>
      <c r="QTN377" t="s">
        <v>791</v>
      </c>
      <c r="QTP377" t="s">
        <v>791</v>
      </c>
      <c r="QTR377" t="s">
        <v>791</v>
      </c>
      <c r="QTT377" t="s">
        <v>791</v>
      </c>
      <c r="QTV377" t="s">
        <v>791</v>
      </c>
      <c r="QTX377" t="s">
        <v>791</v>
      </c>
      <c r="QTZ377" t="s">
        <v>791</v>
      </c>
      <c r="QUB377" t="s">
        <v>791</v>
      </c>
      <c r="QUD377" t="s">
        <v>791</v>
      </c>
      <c r="QUF377" t="s">
        <v>791</v>
      </c>
      <c r="QUH377" t="s">
        <v>791</v>
      </c>
      <c r="QUJ377" t="s">
        <v>791</v>
      </c>
      <c r="QUL377" t="s">
        <v>791</v>
      </c>
      <c r="QUN377" t="s">
        <v>791</v>
      </c>
      <c r="QUP377" t="s">
        <v>791</v>
      </c>
      <c r="QUR377" t="s">
        <v>791</v>
      </c>
      <c r="QUT377" t="s">
        <v>791</v>
      </c>
      <c r="QUV377" t="s">
        <v>791</v>
      </c>
      <c r="QUX377" t="s">
        <v>791</v>
      </c>
      <c r="QUZ377" t="s">
        <v>791</v>
      </c>
      <c r="QVB377" t="s">
        <v>791</v>
      </c>
      <c r="QVD377" t="s">
        <v>791</v>
      </c>
      <c r="QVF377" t="s">
        <v>791</v>
      </c>
      <c r="QVH377" t="s">
        <v>791</v>
      </c>
      <c r="QVJ377" t="s">
        <v>791</v>
      </c>
      <c r="QVL377" t="s">
        <v>791</v>
      </c>
      <c r="QVN377" t="s">
        <v>791</v>
      </c>
      <c r="QVP377" t="s">
        <v>791</v>
      </c>
      <c r="QVR377" t="s">
        <v>791</v>
      </c>
      <c r="QVT377" t="s">
        <v>791</v>
      </c>
      <c r="QVV377" t="s">
        <v>791</v>
      </c>
      <c r="QVX377" t="s">
        <v>791</v>
      </c>
      <c r="QVZ377" t="s">
        <v>791</v>
      </c>
      <c r="QWB377" t="s">
        <v>791</v>
      </c>
      <c r="QWD377" t="s">
        <v>791</v>
      </c>
      <c r="QWF377" t="s">
        <v>791</v>
      </c>
      <c r="QWH377" t="s">
        <v>791</v>
      </c>
      <c r="QWJ377" t="s">
        <v>791</v>
      </c>
      <c r="QWL377" t="s">
        <v>791</v>
      </c>
      <c r="QWN377" t="s">
        <v>791</v>
      </c>
      <c r="QWP377" t="s">
        <v>791</v>
      </c>
      <c r="QWR377" t="s">
        <v>791</v>
      </c>
      <c r="QWT377" t="s">
        <v>791</v>
      </c>
      <c r="QWV377" t="s">
        <v>791</v>
      </c>
      <c r="QWX377" t="s">
        <v>791</v>
      </c>
      <c r="QWZ377" t="s">
        <v>791</v>
      </c>
      <c r="QXB377" t="s">
        <v>791</v>
      </c>
      <c r="QXD377" t="s">
        <v>791</v>
      </c>
      <c r="QXF377" t="s">
        <v>791</v>
      </c>
      <c r="QXH377" t="s">
        <v>791</v>
      </c>
      <c r="QXJ377" t="s">
        <v>791</v>
      </c>
      <c r="QXL377" t="s">
        <v>791</v>
      </c>
      <c r="QXN377" t="s">
        <v>791</v>
      </c>
      <c r="QXP377" t="s">
        <v>791</v>
      </c>
      <c r="QXR377" t="s">
        <v>791</v>
      </c>
      <c r="QXT377" t="s">
        <v>791</v>
      </c>
      <c r="QXV377" t="s">
        <v>791</v>
      </c>
      <c r="QXX377" t="s">
        <v>791</v>
      </c>
      <c r="QXZ377" t="s">
        <v>791</v>
      </c>
      <c r="QYB377" t="s">
        <v>791</v>
      </c>
      <c r="QYD377" t="s">
        <v>791</v>
      </c>
      <c r="QYF377" t="s">
        <v>791</v>
      </c>
      <c r="QYH377" t="s">
        <v>791</v>
      </c>
      <c r="QYJ377" t="s">
        <v>791</v>
      </c>
      <c r="QYL377" t="s">
        <v>791</v>
      </c>
      <c r="QYN377" t="s">
        <v>791</v>
      </c>
      <c r="QYP377" t="s">
        <v>791</v>
      </c>
      <c r="QYR377" t="s">
        <v>791</v>
      </c>
      <c r="QYT377" t="s">
        <v>791</v>
      </c>
      <c r="QYV377" t="s">
        <v>791</v>
      </c>
      <c r="QYX377" t="s">
        <v>791</v>
      </c>
      <c r="QYZ377" t="s">
        <v>791</v>
      </c>
      <c r="QZB377" t="s">
        <v>791</v>
      </c>
      <c r="QZD377" t="s">
        <v>791</v>
      </c>
      <c r="QZF377" t="s">
        <v>791</v>
      </c>
      <c r="QZH377" t="s">
        <v>791</v>
      </c>
      <c r="QZJ377" t="s">
        <v>791</v>
      </c>
      <c r="QZL377" t="s">
        <v>791</v>
      </c>
      <c r="QZN377" t="s">
        <v>791</v>
      </c>
      <c r="QZP377" t="s">
        <v>791</v>
      </c>
      <c r="QZR377" t="s">
        <v>791</v>
      </c>
      <c r="QZT377" t="s">
        <v>791</v>
      </c>
      <c r="QZV377" t="s">
        <v>791</v>
      </c>
      <c r="QZX377" t="s">
        <v>791</v>
      </c>
      <c r="QZZ377" t="s">
        <v>791</v>
      </c>
      <c r="RAB377" t="s">
        <v>791</v>
      </c>
      <c r="RAD377" t="s">
        <v>791</v>
      </c>
      <c r="RAF377" t="s">
        <v>791</v>
      </c>
      <c r="RAH377" t="s">
        <v>791</v>
      </c>
      <c r="RAJ377" t="s">
        <v>791</v>
      </c>
      <c r="RAL377" t="s">
        <v>791</v>
      </c>
      <c r="RAN377" t="s">
        <v>791</v>
      </c>
      <c r="RAP377" t="s">
        <v>791</v>
      </c>
      <c r="RAR377" t="s">
        <v>791</v>
      </c>
      <c r="RAT377" t="s">
        <v>791</v>
      </c>
      <c r="RAV377" t="s">
        <v>791</v>
      </c>
      <c r="RAX377" t="s">
        <v>791</v>
      </c>
      <c r="RAZ377" t="s">
        <v>791</v>
      </c>
      <c r="RBB377" t="s">
        <v>791</v>
      </c>
      <c r="RBD377" t="s">
        <v>791</v>
      </c>
      <c r="RBF377" t="s">
        <v>791</v>
      </c>
      <c r="RBH377" t="s">
        <v>791</v>
      </c>
      <c r="RBJ377" t="s">
        <v>791</v>
      </c>
      <c r="RBL377" t="s">
        <v>791</v>
      </c>
      <c r="RBN377" t="s">
        <v>791</v>
      </c>
      <c r="RBP377" t="s">
        <v>791</v>
      </c>
      <c r="RBR377" t="s">
        <v>791</v>
      </c>
      <c r="RBT377" t="s">
        <v>791</v>
      </c>
      <c r="RBV377" t="s">
        <v>791</v>
      </c>
      <c r="RBX377" t="s">
        <v>791</v>
      </c>
      <c r="RBZ377" t="s">
        <v>791</v>
      </c>
      <c r="RCB377" t="s">
        <v>791</v>
      </c>
      <c r="RCD377" t="s">
        <v>791</v>
      </c>
      <c r="RCF377" t="s">
        <v>791</v>
      </c>
      <c r="RCH377" t="s">
        <v>791</v>
      </c>
      <c r="RCJ377" t="s">
        <v>791</v>
      </c>
      <c r="RCL377" t="s">
        <v>791</v>
      </c>
      <c r="RCN377" t="s">
        <v>791</v>
      </c>
      <c r="RCP377" t="s">
        <v>791</v>
      </c>
      <c r="RCR377" t="s">
        <v>791</v>
      </c>
      <c r="RCT377" t="s">
        <v>791</v>
      </c>
      <c r="RCV377" t="s">
        <v>791</v>
      </c>
      <c r="RCX377" t="s">
        <v>791</v>
      </c>
      <c r="RCZ377" t="s">
        <v>791</v>
      </c>
      <c r="RDB377" t="s">
        <v>791</v>
      </c>
      <c r="RDD377" t="s">
        <v>791</v>
      </c>
      <c r="RDF377" t="s">
        <v>791</v>
      </c>
      <c r="RDH377" t="s">
        <v>791</v>
      </c>
      <c r="RDJ377" t="s">
        <v>791</v>
      </c>
      <c r="RDL377" t="s">
        <v>791</v>
      </c>
      <c r="RDN377" t="s">
        <v>791</v>
      </c>
      <c r="RDP377" t="s">
        <v>791</v>
      </c>
      <c r="RDR377" t="s">
        <v>791</v>
      </c>
      <c r="RDT377" t="s">
        <v>791</v>
      </c>
      <c r="RDV377" t="s">
        <v>791</v>
      </c>
      <c r="RDX377" t="s">
        <v>791</v>
      </c>
      <c r="RDZ377" t="s">
        <v>791</v>
      </c>
      <c r="REB377" t="s">
        <v>791</v>
      </c>
      <c r="RED377" t="s">
        <v>791</v>
      </c>
      <c r="REF377" t="s">
        <v>791</v>
      </c>
      <c r="REH377" t="s">
        <v>791</v>
      </c>
      <c r="REJ377" t="s">
        <v>791</v>
      </c>
      <c r="REL377" t="s">
        <v>791</v>
      </c>
      <c r="REN377" t="s">
        <v>791</v>
      </c>
      <c r="REP377" t="s">
        <v>791</v>
      </c>
      <c r="RER377" t="s">
        <v>791</v>
      </c>
      <c r="RET377" t="s">
        <v>791</v>
      </c>
      <c r="REV377" t="s">
        <v>791</v>
      </c>
      <c r="REX377" t="s">
        <v>791</v>
      </c>
      <c r="REZ377" t="s">
        <v>791</v>
      </c>
      <c r="RFB377" t="s">
        <v>791</v>
      </c>
      <c r="RFD377" t="s">
        <v>791</v>
      </c>
      <c r="RFF377" t="s">
        <v>791</v>
      </c>
      <c r="RFH377" t="s">
        <v>791</v>
      </c>
      <c r="RFJ377" t="s">
        <v>791</v>
      </c>
      <c r="RFL377" t="s">
        <v>791</v>
      </c>
      <c r="RFN377" t="s">
        <v>791</v>
      </c>
      <c r="RFP377" t="s">
        <v>791</v>
      </c>
      <c r="RFR377" t="s">
        <v>791</v>
      </c>
      <c r="RFT377" t="s">
        <v>791</v>
      </c>
      <c r="RFV377" t="s">
        <v>791</v>
      </c>
      <c r="RFX377" t="s">
        <v>791</v>
      </c>
      <c r="RFZ377" t="s">
        <v>791</v>
      </c>
      <c r="RGB377" t="s">
        <v>791</v>
      </c>
      <c r="RGD377" t="s">
        <v>791</v>
      </c>
      <c r="RGF377" t="s">
        <v>791</v>
      </c>
      <c r="RGH377" t="s">
        <v>791</v>
      </c>
      <c r="RGJ377" t="s">
        <v>791</v>
      </c>
      <c r="RGL377" t="s">
        <v>791</v>
      </c>
      <c r="RGN377" t="s">
        <v>791</v>
      </c>
      <c r="RGP377" t="s">
        <v>791</v>
      </c>
      <c r="RGR377" t="s">
        <v>791</v>
      </c>
      <c r="RGT377" t="s">
        <v>791</v>
      </c>
      <c r="RGV377" t="s">
        <v>791</v>
      </c>
      <c r="RGX377" t="s">
        <v>791</v>
      </c>
      <c r="RGZ377" t="s">
        <v>791</v>
      </c>
      <c r="RHB377" t="s">
        <v>791</v>
      </c>
      <c r="RHD377" t="s">
        <v>791</v>
      </c>
      <c r="RHF377" t="s">
        <v>791</v>
      </c>
      <c r="RHH377" t="s">
        <v>791</v>
      </c>
      <c r="RHJ377" t="s">
        <v>791</v>
      </c>
      <c r="RHL377" t="s">
        <v>791</v>
      </c>
      <c r="RHN377" t="s">
        <v>791</v>
      </c>
      <c r="RHP377" t="s">
        <v>791</v>
      </c>
      <c r="RHR377" t="s">
        <v>791</v>
      </c>
      <c r="RHT377" t="s">
        <v>791</v>
      </c>
      <c r="RHV377" t="s">
        <v>791</v>
      </c>
      <c r="RHX377" t="s">
        <v>791</v>
      </c>
      <c r="RHZ377" t="s">
        <v>791</v>
      </c>
      <c r="RIB377" t="s">
        <v>791</v>
      </c>
      <c r="RID377" t="s">
        <v>791</v>
      </c>
      <c r="RIF377" t="s">
        <v>791</v>
      </c>
      <c r="RIH377" t="s">
        <v>791</v>
      </c>
      <c r="RIJ377" t="s">
        <v>791</v>
      </c>
      <c r="RIL377" t="s">
        <v>791</v>
      </c>
      <c r="RIN377" t="s">
        <v>791</v>
      </c>
      <c r="RIP377" t="s">
        <v>791</v>
      </c>
      <c r="RIR377" t="s">
        <v>791</v>
      </c>
      <c r="RIT377" t="s">
        <v>791</v>
      </c>
      <c r="RIV377" t="s">
        <v>791</v>
      </c>
      <c r="RIX377" t="s">
        <v>791</v>
      </c>
      <c r="RIZ377" t="s">
        <v>791</v>
      </c>
      <c r="RJB377" t="s">
        <v>791</v>
      </c>
      <c r="RJD377" t="s">
        <v>791</v>
      </c>
      <c r="RJF377" t="s">
        <v>791</v>
      </c>
      <c r="RJH377" t="s">
        <v>791</v>
      </c>
      <c r="RJJ377" t="s">
        <v>791</v>
      </c>
      <c r="RJL377" t="s">
        <v>791</v>
      </c>
      <c r="RJN377" t="s">
        <v>791</v>
      </c>
      <c r="RJP377" t="s">
        <v>791</v>
      </c>
      <c r="RJR377" t="s">
        <v>791</v>
      </c>
      <c r="RJT377" t="s">
        <v>791</v>
      </c>
      <c r="RJV377" t="s">
        <v>791</v>
      </c>
      <c r="RJX377" t="s">
        <v>791</v>
      </c>
      <c r="RJZ377" t="s">
        <v>791</v>
      </c>
      <c r="RKB377" t="s">
        <v>791</v>
      </c>
      <c r="RKD377" t="s">
        <v>791</v>
      </c>
      <c r="RKF377" t="s">
        <v>791</v>
      </c>
      <c r="RKH377" t="s">
        <v>791</v>
      </c>
      <c r="RKJ377" t="s">
        <v>791</v>
      </c>
      <c r="RKL377" t="s">
        <v>791</v>
      </c>
      <c r="RKN377" t="s">
        <v>791</v>
      </c>
      <c r="RKP377" t="s">
        <v>791</v>
      </c>
      <c r="RKR377" t="s">
        <v>791</v>
      </c>
      <c r="RKT377" t="s">
        <v>791</v>
      </c>
      <c r="RKV377" t="s">
        <v>791</v>
      </c>
      <c r="RKX377" t="s">
        <v>791</v>
      </c>
      <c r="RKZ377" t="s">
        <v>791</v>
      </c>
      <c r="RLB377" t="s">
        <v>791</v>
      </c>
      <c r="RLD377" t="s">
        <v>791</v>
      </c>
      <c r="RLF377" t="s">
        <v>791</v>
      </c>
      <c r="RLH377" t="s">
        <v>791</v>
      </c>
      <c r="RLJ377" t="s">
        <v>791</v>
      </c>
      <c r="RLL377" t="s">
        <v>791</v>
      </c>
      <c r="RLN377" t="s">
        <v>791</v>
      </c>
      <c r="RLP377" t="s">
        <v>791</v>
      </c>
      <c r="RLR377" t="s">
        <v>791</v>
      </c>
      <c r="RLT377" t="s">
        <v>791</v>
      </c>
      <c r="RLV377" t="s">
        <v>791</v>
      </c>
      <c r="RLX377" t="s">
        <v>791</v>
      </c>
      <c r="RLZ377" t="s">
        <v>791</v>
      </c>
      <c r="RMB377" t="s">
        <v>791</v>
      </c>
      <c r="RMD377" t="s">
        <v>791</v>
      </c>
      <c r="RMF377" t="s">
        <v>791</v>
      </c>
      <c r="RMH377" t="s">
        <v>791</v>
      </c>
      <c r="RMJ377" t="s">
        <v>791</v>
      </c>
      <c r="RML377" t="s">
        <v>791</v>
      </c>
      <c r="RMN377" t="s">
        <v>791</v>
      </c>
      <c r="RMP377" t="s">
        <v>791</v>
      </c>
      <c r="RMR377" t="s">
        <v>791</v>
      </c>
      <c r="RMT377" t="s">
        <v>791</v>
      </c>
      <c r="RMV377" t="s">
        <v>791</v>
      </c>
      <c r="RMX377" t="s">
        <v>791</v>
      </c>
      <c r="RMZ377" t="s">
        <v>791</v>
      </c>
      <c r="RNB377" t="s">
        <v>791</v>
      </c>
      <c r="RND377" t="s">
        <v>791</v>
      </c>
      <c r="RNF377" t="s">
        <v>791</v>
      </c>
      <c r="RNH377" t="s">
        <v>791</v>
      </c>
      <c r="RNJ377" t="s">
        <v>791</v>
      </c>
      <c r="RNL377" t="s">
        <v>791</v>
      </c>
      <c r="RNN377" t="s">
        <v>791</v>
      </c>
      <c r="RNP377" t="s">
        <v>791</v>
      </c>
      <c r="RNR377" t="s">
        <v>791</v>
      </c>
      <c r="RNT377" t="s">
        <v>791</v>
      </c>
      <c r="RNV377" t="s">
        <v>791</v>
      </c>
      <c r="RNX377" t="s">
        <v>791</v>
      </c>
      <c r="RNZ377" t="s">
        <v>791</v>
      </c>
      <c r="ROB377" t="s">
        <v>791</v>
      </c>
      <c r="ROD377" t="s">
        <v>791</v>
      </c>
      <c r="ROF377" t="s">
        <v>791</v>
      </c>
      <c r="ROH377" t="s">
        <v>791</v>
      </c>
      <c r="ROJ377" t="s">
        <v>791</v>
      </c>
      <c r="ROL377" t="s">
        <v>791</v>
      </c>
      <c r="RON377" t="s">
        <v>791</v>
      </c>
      <c r="ROP377" t="s">
        <v>791</v>
      </c>
      <c r="ROR377" t="s">
        <v>791</v>
      </c>
      <c r="ROT377" t="s">
        <v>791</v>
      </c>
      <c r="ROV377" t="s">
        <v>791</v>
      </c>
      <c r="ROX377" t="s">
        <v>791</v>
      </c>
      <c r="ROZ377" t="s">
        <v>791</v>
      </c>
      <c r="RPB377" t="s">
        <v>791</v>
      </c>
      <c r="RPD377" t="s">
        <v>791</v>
      </c>
      <c r="RPF377" t="s">
        <v>791</v>
      </c>
      <c r="RPH377" t="s">
        <v>791</v>
      </c>
      <c r="RPJ377" t="s">
        <v>791</v>
      </c>
      <c r="RPL377" t="s">
        <v>791</v>
      </c>
      <c r="RPN377" t="s">
        <v>791</v>
      </c>
      <c r="RPP377" t="s">
        <v>791</v>
      </c>
      <c r="RPR377" t="s">
        <v>791</v>
      </c>
      <c r="RPT377" t="s">
        <v>791</v>
      </c>
      <c r="RPV377" t="s">
        <v>791</v>
      </c>
      <c r="RPX377" t="s">
        <v>791</v>
      </c>
      <c r="RPZ377" t="s">
        <v>791</v>
      </c>
      <c r="RQB377" t="s">
        <v>791</v>
      </c>
      <c r="RQD377" t="s">
        <v>791</v>
      </c>
      <c r="RQF377" t="s">
        <v>791</v>
      </c>
      <c r="RQH377" t="s">
        <v>791</v>
      </c>
      <c r="RQJ377" t="s">
        <v>791</v>
      </c>
      <c r="RQL377" t="s">
        <v>791</v>
      </c>
      <c r="RQN377" t="s">
        <v>791</v>
      </c>
      <c r="RQP377" t="s">
        <v>791</v>
      </c>
      <c r="RQR377" t="s">
        <v>791</v>
      </c>
      <c r="RQT377" t="s">
        <v>791</v>
      </c>
      <c r="RQV377" t="s">
        <v>791</v>
      </c>
      <c r="RQX377" t="s">
        <v>791</v>
      </c>
      <c r="RQZ377" t="s">
        <v>791</v>
      </c>
      <c r="RRB377" t="s">
        <v>791</v>
      </c>
      <c r="RRD377" t="s">
        <v>791</v>
      </c>
      <c r="RRF377" t="s">
        <v>791</v>
      </c>
      <c r="RRH377" t="s">
        <v>791</v>
      </c>
      <c r="RRJ377" t="s">
        <v>791</v>
      </c>
      <c r="RRL377" t="s">
        <v>791</v>
      </c>
      <c r="RRN377" t="s">
        <v>791</v>
      </c>
      <c r="RRP377" t="s">
        <v>791</v>
      </c>
      <c r="RRR377" t="s">
        <v>791</v>
      </c>
      <c r="RRT377" t="s">
        <v>791</v>
      </c>
      <c r="RRV377" t="s">
        <v>791</v>
      </c>
      <c r="RRX377" t="s">
        <v>791</v>
      </c>
      <c r="RRZ377" t="s">
        <v>791</v>
      </c>
      <c r="RSB377" t="s">
        <v>791</v>
      </c>
      <c r="RSD377" t="s">
        <v>791</v>
      </c>
      <c r="RSF377" t="s">
        <v>791</v>
      </c>
      <c r="RSH377" t="s">
        <v>791</v>
      </c>
      <c r="RSJ377" t="s">
        <v>791</v>
      </c>
      <c r="RSL377" t="s">
        <v>791</v>
      </c>
      <c r="RSN377" t="s">
        <v>791</v>
      </c>
      <c r="RSP377" t="s">
        <v>791</v>
      </c>
      <c r="RSR377" t="s">
        <v>791</v>
      </c>
      <c r="RST377" t="s">
        <v>791</v>
      </c>
      <c r="RSV377" t="s">
        <v>791</v>
      </c>
      <c r="RSX377" t="s">
        <v>791</v>
      </c>
      <c r="RSZ377" t="s">
        <v>791</v>
      </c>
      <c r="RTB377" t="s">
        <v>791</v>
      </c>
      <c r="RTD377" t="s">
        <v>791</v>
      </c>
      <c r="RTF377" t="s">
        <v>791</v>
      </c>
      <c r="RTH377" t="s">
        <v>791</v>
      </c>
      <c r="RTJ377" t="s">
        <v>791</v>
      </c>
      <c r="RTL377" t="s">
        <v>791</v>
      </c>
      <c r="RTN377" t="s">
        <v>791</v>
      </c>
      <c r="RTP377" t="s">
        <v>791</v>
      </c>
      <c r="RTR377" t="s">
        <v>791</v>
      </c>
      <c r="RTT377" t="s">
        <v>791</v>
      </c>
      <c r="RTV377" t="s">
        <v>791</v>
      </c>
      <c r="RTX377" t="s">
        <v>791</v>
      </c>
      <c r="RTZ377" t="s">
        <v>791</v>
      </c>
      <c r="RUB377" t="s">
        <v>791</v>
      </c>
      <c r="RUD377" t="s">
        <v>791</v>
      </c>
      <c r="RUF377" t="s">
        <v>791</v>
      </c>
      <c r="RUH377" t="s">
        <v>791</v>
      </c>
      <c r="RUJ377" t="s">
        <v>791</v>
      </c>
      <c r="RUL377" t="s">
        <v>791</v>
      </c>
      <c r="RUN377" t="s">
        <v>791</v>
      </c>
      <c r="RUP377" t="s">
        <v>791</v>
      </c>
      <c r="RUR377" t="s">
        <v>791</v>
      </c>
      <c r="RUT377" t="s">
        <v>791</v>
      </c>
      <c r="RUV377" t="s">
        <v>791</v>
      </c>
      <c r="RUX377" t="s">
        <v>791</v>
      </c>
      <c r="RUZ377" t="s">
        <v>791</v>
      </c>
      <c r="RVB377" t="s">
        <v>791</v>
      </c>
      <c r="RVD377" t="s">
        <v>791</v>
      </c>
      <c r="RVF377" t="s">
        <v>791</v>
      </c>
      <c r="RVH377" t="s">
        <v>791</v>
      </c>
      <c r="RVJ377" t="s">
        <v>791</v>
      </c>
      <c r="RVL377" t="s">
        <v>791</v>
      </c>
      <c r="RVN377" t="s">
        <v>791</v>
      </c>
      <c r="RVP377" t="s">
        <v>791</v>
      </c>
      <c r="RVR377" t="s">
        <v>791</v>
      </c>
      <c r="RVT377" t="s">
        <v>791</v>
      </c>
      <c r="RVV377" t="s">
        <v>791</v>
      </c>
      <c r="RVX377" t="s">
        <v>791</v>
      </c>
      <c r="RVZ377" t="s">
        <v>791</v>
      </c>
      <c r="RWB377" t="s">
        <v>791</v>
      </c>
      <c r="RWD377" t="s">
        <v>791</v>
      </c>
      <c r="RWF377" t="s">
        <v>791</v>
      </c>
      <c r="RWH377" t="s">
        <v>791</v>
      </c>
      <c r="RWJ377" t="s">
        <v>791</v>
      </c>
      <c r="RWL377" t="s">
        <v>791</v>
      </c>
      <c r="RWN377" t="s">
        <v>791</v>
      </c>
      <c r="RWP377" t="s">
        <v>791</v>
      </c>
      <c r="RWR377" t="s">
        <v>791</v>
      </c>
      <c r="RWT377" t="s">
        <v>791</v>
      </c>
      <c r="RWV377" t="s">
        <v>791</v>
      </c>
      <c r="RWX377" t="s">
        <v>791</v>
      </c>
      <c r="RWZ377" t="s">
        <v>791</v>
      </c>
      <c r="RXB377" t="s">
        <v>791</v>
      </c>
      <c r="RXD377" t="s">
        <v>791</v>
      </c>
      <c r="RXF377" t="s">
        <v>791</v>
      </c>
      <c r="RXH377" t="s">
        <v>791</v>
      </c>
      <c r="RXJ377" t="s">
        <v>791</v>
      </c>
      <c r="RXL377" t="s">
        <v>791</v>
      </c>
      <c r="RXN377" t="s">
        <v>791</v>
      </c>
      <c r="RXP377" t="s">
        <v>791</v>
      </c>
      <c r="RXR377" t="s">
        <v>791</v>
      </c>
      <c r="RXT377" t="s">
        <v>791</v>
      </c>
      <c r="RXV377" t="s">
        <v>791</v>
      </c>
      <c r="RXX377" t="s">
        <v>791</v>
      </c>
      <c r="RXZ377" t="s">
        <v>791</v>
      </c>
      <c r="RYB377" t="s">
        <v>791</v>
      </c>
      <c r="RYD377" t="s">
        <v>791</v>
      </c>
      <c r="RYF377" t="s">
        <v>791</v>
      </c>
      <c r="RYH377" t="s">
        <v>791</v>
      </c>
      <c r="RYJ377" t="s">
        <v>791</v>
      </c>
      <c r="RYL377" t="s">
        <v>791</v>
      </c>
      <c r="RYN377" t="s">
        <v>791</v>
      </c>
      <c r="RYP377" t="s">
        <v>791</v>
      </c>
      <c r="RYR377" t="s">
        <v>791</v>
      </c>
      <c r="RYT377" t="s">
        <v>791</v>
      </c>
      <c r="RYV377" t="s">
        <v>791</v>
      </c>
      <c r="RYX377" t="s">
        <v>791</v>
      </c>
      <c r="RYZ377" t="s">
        <v>791</v>
      </c>
      <c r="RZB377" t="s">
        <v>791</v>
      </c>
      <c r="RZD377" t="s">
        <v>791</v>
      </c>
      <c r="RZF377" t="s">
        <v>791</v>
      </c>
      <c r="RZH377" t="s">
        <v>791</v>
      </c>
      <c r="RZJ377" t="s">
        <v>791</v>
      </c>
      <c r="RZL377" t="s">
        <v>791</v>
      </c>
      <c r="RZN377" t="s">
        <v>791</v>
      </c>
      <c r="RZP377" t="s">
        <v>791</v>
      </c>
      <c r="RZR377" t="s">
        <v>791</v>
      </c>
      <c r="RZT377" t="s">
        <v>791</v>
      </c>
      <c r="RZV377" t="s">
        <v>791</v>
      </c>
      <c r="RZX377" t="s">
        <v>791</v>
      </c>
      <c r="RZZ377" t="s">
        <v>791</v>
      </c>
      <c r="SAB377" t="s">
        <v>791</v>
      </c>
      <c r="SAD377" t="s">
        <v>791</v>
      </c>
      <c r="SAF377" t="s">
        <v>791</v>
      </c>
      <c r="SAH377" t="s">
        <v>791</v>
      </c>
      <c r="SAJ377" t="s">
        <v>791</v>
      </c>
      <c r="SAL377" t="s">
        <v>791</v>
      </c>
      <c r="SAN377" t="s">
        <v>791</v>
      </c>
      <c r="SAP377" t="s">
        <v>791</v>
      </c>
      <c r="SAR377" t="s">
        <v>791</v>
      </c>
      <c r="SAT377" t="s">
        <v>791</v>
      </c>
      <c r="SAV377" t="s">
        <v>791</v>
      </c>
      <c r="SAX377" t="s">
        <v>791</v>
      </c>
      <c r="SAZ377" t="s">
        <v>791</v>
      </c>
      <c r="SBB377" t="s">
        <v>791</v>
      </c>
      <c r="SBD377" t="s">
        <v>791</v>
      </c>
      <c r="SBF377" t="s">
        <v>791</v>
      </c>
      <c r="SBH377" t="s">
        <v>791</v>
      </c>
      <c r="SBJ377" t="s">
        <v>791</v>
      </c>
      <c r="SBL377" t="s">
        <v>791</v>
      </c>
      <c r="SBN377" t="s">
        <v>791</v>
      </c>
      <c r="SBP377" t="s">
        <v>791</v>
      </c>
      <c r="SBR377" t="s">
        <v>791</v>
      </c>
      <c r="SBT377" t="s">
        <v>791</v>
      </c>
      <c r="SBV377" t="s">
        <v>791</v>
      </c>
      <c r="SBX377" t="s">
        <v>791</v>
      </c>
      <c r="SBZ377" t="s">
        <v>791</v>
      </c>
      <c r="SCB377" t="s">
        <v>791</v>
      </c>
      <c r="SCD377" t="s">
        <v>791</v>
      </c>
      <c r="SCF377" t="s">
        <v>791</v>
      </c>
      <c r="SCH377" t="s">
        <v>791</v>
      </c>
      <c r="SCJ377" t="s">
        <v>791</v>
      </c>
      <c r="SCL377" t="s">
        <v>791</v>
      </c>
      <c r="SCN377" t="s">
        <v>791</v>
      </c>
      <c r="SCP377" t="s">
        <v>791</v>
      </c>
      <c r="SCR377" t="s">
        <v>791</v>
      </c>
      <c r="SCT377" t="s">
        <v>791</v>
      </c>
      <c r="SCV377" t="s">
        <v>791</v>
      </c>
      <c r="SCX377" t="s">
        <v>791</v>
      </c>
      <c r="SCZ377" t="s">
        <v>791</v>
      </c>
      <c r="SDB377" t="s">
        <v>791</v>
      </c>
      <c r="SDD377" t="s">
        <v>791</v>
      </c>
      <c r="SDF377" t="s">
        <v>791</v>
      </c>
      <c r="SDH377" t="s">
        <v>791</v>
      </c>
      <c r="SDJ377" t="s">
        <v>791</v>
      </c>
      <c r="SDL377" t="s">
        <v>791</v>
      </c>
      <c r="SDN377" t="s">
        <v>791</v>
      </c>
      <c r="SDP377" t="s">
        <v>791</v>
      </c>
      <c r="SDR377" t="s">
        <v>791</v>
      </c>
      <c r="SDT377" t="s">
        <v>791</v>
      </c>
      <c r="SDV377" t="s">
        <v>791</v>
      </c>
      <c r="SDX377" t="s">
        <v>791</v>
      </c>
      <c r="SDZ377" t="s">
        <v>791</v>
      </c>
      <c r="SEB377" t="s">
        <v>791</v>
      </c>
      <c r="SED377" t="s">
        <v>791</v>
      </c>
      <c r="SEF377" t="s">
        <v>791</v>
      </c>
      <c r="SEH377" t="s">
        <v>791</v>
      </c>
      <c r="SEJ377" t="s">
        <v>791</v>
      </c>
      <c r="SEL377" t="s">
        <v>791</v>
      </c>
      <c r="SEN377" t="s">
        <v>791</v>
      </c>
      <c r="SEP377" t="s">
        <v>791</v>
      </c>
      <c r="SER377" t="s">
        <v>791</v>
      </c>
      <c r="SET377" t="s">
        <v>791</v>
      </c>
      <c r="SEV377" t="s">
        <v>791</v>
      </c>
      <c r="SEX377" t="s">
        <v>791</v>
      </c>
      <c r="SEZ377" t="s">
        <v>791</v>
      </c>
      <c r="SFB377" t="s">
        <v>791</v>
      </c>
      <c r="SFD377" t="s">
        <v>791</v>
      </c>
      <c r="SFF377" t="s">
        <v>791</v>
      </c>
      <c r="SFH377" t="s">
        <v>791</v>
      </c>
      <c r="SFJ377" t="s">
        <v>791</v>
      </c>
      <c r="SFL377" t="s">
        <v>791</v>
      </c>
      <c r="SFN377" t="s">
        <v>791</v>
      </c>
      <c r="SFP377" t="s">
        <v>791</v>
      </c>
      <c r="SFR377" t="s">
        <v>791</v>
      </c>
      <c r="SFT377" t="s">
        <v>791</v>
      </c>
      <c r="SFV377" t="s">
        <v>791</v>
      </c>
      <c r="SFX377" t="s">
        <v>791</v>
      </c>
      <c r="SFZ377" t="s">
        <v>791</v>
      </c>
      <c r="SGB377" t="s">
        <v>791</v>
      </c>
      <c r="SGD377" t="s">
        <v>791</v>
      </c>
      <c r="SGF377" t="s">
        <v>791</v>
      </c>
      <c r="SGH377" t="s">
        <v>791</v>
      </c>
      <c r="SGJ377" t="s">
        <v>791</v>
      </c>
      <c r="SGL377" t="s">
        <v>791</v>
      </c>
      <c r="SGN377" t="s">
        <v>791</v>
      </c>
      <c r="SGP377" t="s">
        <v>791</v>
      </c>
      <c r="SGR377" t="s">
        <v>791</v>
      </c>
      <c r="SGT377" t="s">
        <v>791</v>
      </c>
      <c r="SGV377" t="s">
        <v>791</v>
      </c>
      <c r="SGX377" t="s">
        <v>791</v>
      </c>
      <c r="SGZ377" t="s">
        <v>791</v>
      </c>
      <c r="SHB377" t="s">
        <v>791</v>
      </c>
      <c r="SHD377" t="s">
        <v>791</v>
      </c>
      <c r="SHF377" t="s">
        <v>791</v>
      </c>
      <c r="SHH377" t="s">
        <v>791</v>
      </c>
      <c r="SHJ377" t="s">
        <v>791</v>
      </c>
      <c r="SHL377" t="s">
        <v>791</v>
      </c>
      <c r="SHN377" t="s">
        <v>791</v>
      </c>
      <c r="SHP377" t="s">
        <v>791</v>
      </c>
      <c r="SHR377" t="s">
        <v>791</v>
      </c>
      <c r="SHT377" t="s">
        <v>791</v>
      </c>
      <c r="SHV377" t="s">
        <v>791</v>
      </c>
      <c r="SHX377" t="s">
        <v>791</v>
      </c>
      <c r="SHZ377" t="s">
        <v>791</v>
      </c>
      <c r="SIB377" t="s">
        <v>791</v>
      </c>
      <c r="SID377" t="s">
        <v>791</v>
      </c>
      <c r="SIF377" t="s">
        <v>791</v>
      </c>
      <c r="SIH377" t="s">
        <v>791</v>
      </c>
      <c r="SIJ377" t="s">
        <v>791</v>
      </c>
      <c r="SIL377" t="s">
        <v>791</v>
      </c>
      <c r="SIN377" t="s">
        <v>791</v>
      </c>
      <c r="SIP377" t="s">
        <v>791</v>
      </c>
      <c r="SIR377" t="s">
        <v>791</v>
      </c>
      <c r="SIT377" t="s">
        <v>791</v>
      </c>
      <c r="SIV377" t="s">
        <v>791</v>
      </c>
      <c r="SIX377" t="s">
        <v>791</v>
      </c>
      <c r="SIZ377" t="s">
        <v>791</v>
      </c>
      <c r="SJB377" t="s">
        <v>791</v>
      </c>
      <c r="SJD377" t="s">
        <v>791</v>
      </c>
      <c r="SJF377" t="s">
        <v>791</v>
      </c>
      <c r="SJH377" t="s">
        <v>791</v>
      </c>
      <c r="SJJ377" t="s">
        <v>791</v>
      </c>
      <c r="SJL377" t="s">
        <v>791</v>
      </c>
      <c r="SJN377" t="s">
        <v>791</v>
      </c>
      <c r="SJP377" t="s">
        <v>791</v>
      </c>
      <c r="SJR377" t="s">
        <v>791</v>
      </c>
      <c r="SJT377" t="s">
        <v>791</v>
      </c>
      <c r="SJV377" t="s">
        <v>791</v>
      </c>
      <c r="SJX377" t="s">
        <v>791</v>
      </c>
      <c r="SJZ377" t="s">
        <v>791</v>
      </c>
      <c r="SKB377" t="s">
        <v>791</v>
      </c>
      <c r="SKD377" t="s">
        <v>791</v>
      </c>
      <c r="SKF377" t="s">
        <v>791</v>
      </c>
      <c r="SKH377" t="s">
        <v>791</v>
      </c>
      <c r="SKJ377" t="s">
        <v>791</v>
      </c>
      <c r="SKL377" t="s">
        <v>791</v>
      </c>
      <c r="SKN377" t="s">
        <v>791</v>
      </c>
      <c r="SKP377" t="s">
        <v>791</v>
      </c>
      <c r="SKR377" t="s">
        <v>791</v>
      </c>
      <c r="SKT377" t="s">
        <v>791</v>
      </c>
      <c r="SKV377" t="s">
        <v>791</v>
      </c>
      <c r="SKX377" t="s">
        <v>791</v>
      </c>
      <c r="SKZ377" t="s">
        <v>791</v>
      </c>
      <c r="SLB377" t="s">
        <v>791</v>
      </c>
      <c r="SLD377" t="s">
        <v>791</v>
      </c>
      <c r="SLF377" t="s">
        <v>791</v>
      </c>
      <c r="SLH377" t="s">
        <v>791</v>
      </c>
      <c r="SLJ377" t="s">
        <v>791</v>
      </c>
      <c r="SLL377" t="s">
        <v>791</v>
      </c>
      <c r="SLN377" t="s">
        <v>791</v>
      </c>
      <c r="SLP377" t="s">
        <v>791</v>
      </c>
      <c r="SLR377" t="s">
        <v>791</v>
      </c>
      <c r="SLT377" t="s">
        <v>791</v>
      </c>
      <c r="SLV377" t="s">
        <v>791</v>
      </c>
      <c r="SLX377" t="s">
        <v>791</v>
      </c>
      <c r="SLZ377" t="s">
        <v>791</v>
      </c>
      <c r="SMB377" t="s">
        <v>791</v>
      </c>
      <c r="SMD377" t="s">
        <v>791</v>
      </c>
      <c r="SMF377" t="s">
        <v>791</v>
      </c>
      <c r="SMH377" t="s">
        <v>791</v>
      </c>
      <c r="SMJ377" t="s">
        <v>791</v>
      </c>
      <c r="SML377" t="s">
        <v>791</v>
      </c>
      <c r="SMN377" t="s">
        <v>791</v>
      </c>
      <c r="SMP377" t="s">
        <v>791</v>
      </c>
      <c r="SMR377" t="s">
        <v>791</v>
      </c>
      <c r="SMT377" t="s">
        <v>791</v>
      </c>
      <c r="SMV377" t="s">
        <v>791</v>
      </c>
      <c r="SMX377" t="s">
        <v>791</v>
      </c>
      <c r="SMZ377" t="s">
        <v>791</v>
      </c>
      <c r="SNB377" t="s">
        <v>791</v>
      </c>
      <c r="SND377" t="s">
        <v>791</v>
      </c>
      <c r="SNF377" t="s">
        <v>791</v>
      </c>
      <c r="SNH377" t="s">
        <v>791</v>
      </c>
      <c r="SNJ377" t="s">
        <v>791</v>
      </c>
      <c r="SNL377" t="s">
        <v>791</v>
      </c>
      <c r="SNN377" t="s">
        <v>791</v>
      </c>
      <c r="SNP377" t="s">
        <v>791</v>
      </c>
      <c r="SNR377" t="s">
        <v>791</v>
      </c>
      <c r="SNT377" t="s">
        <v>791</v>
      </c>
      <c r="SNV377" t="s">
        <v>791</v>
      </c>
      <c r="SNX377" t="s">
        <v>791</v>
      </c>
      <c r="SNZ377" t="s">
        <v>791</v>
      </c>
      <c r="SOB377" t="s">
        <v>791</v>
      </c>
      <c r="SOD377" t="s">
        <v>791</v>
      </c>
      <c r="SOF377" t="s">
        <v>791</v>
      </c>
      <c r="SOH377" t="s">
        <v>791</v>
      </c>
      <c r="SOJ377" t="s">
        <v>791</v>
      </c>
      <c r="SOL377" t="s">
        <v>791</v>
      </c>
      <c r="SON377" t="s">
        <v>791</v>
      </c>
      <c r="SOP377" t="s">
        <v>791</v>
      </c>
      <c r="SOR377" t="s">
        <v>791</v>
      </c>
      <c r="SOT377" t="s">
        <v>791</v>
      </c>
      <c r="SOV377" t="s">
        <v>791</v>
      </c>
      <c r="SOX377" t="s">
        <v>791</v>
      </c>
      <c r="SOZ377" t="s">
        <v>791</v>
      </c>
      <c r="SPB377" t="s">
        <v>791</v>
      </c>
      <c r="SPD377" t="s">
        <v>791</v>
      </c>
      <c r="SPF377" t="s">
        <v>791</v>
      </c>
      <c r="SPH377" t="s">
        <v>791</v>
      </c>
      <c r="SPJ377" t="s">
        <v>791</v>
      </c>
      <c r="SPL377" t="s">
        <v>791</v>
      </c>
      <c r="SPN377" t="s">
        <v>791</v>
      </c>
      <c r="SPP377" t="s">
        <v>791</v>
      </c>
      <c r="SPR377" t="s">
        <v>791</v>
      </c>
      <c r="SPT377" t="s">
        <v>791</v>
      </c>
      <c r="SPV377" t="s">
        <v>791</v>
      </c>
      <c r="SPX377" t="s">
        <v>791</v>
      </c>
      <c r="SPZ377" t="s">
        <v>791</v>
      </c>
      <c r="SQB377" t="s">
        <v>791</v>
      </c>
      <c r="SQD377" t="s">
        <v>791</v>
      </c>
      <c r="SQF377" t="s">
        <v>791</v>
      </c>
      <c r="SQH377" t="s">
        <v>791</v>
      </c>
      <c r="SQJ377" t="s">
        <v>791</v>
      </c>
      <c r="SQL377" t="s">
        <v>791</v>
      </c>
      <c r="SQN377" t="s">
        <v>791</v>
      </c>
      <c r="SQP377" t="s">
        <v>791</v>
      </c>
      <c r="SQR377" t="s">
        <v>791</v>
      </c>
      <c r="SQT377" t="s">
        <v>791</v>
      </c>
      <c r="SQV377" t="s">
        <v>791</v>
      </c>
      <c r="SQX377" t="s">
        <v>791</v>
      </c>
      <c r="SQZ377" t="s">
        <v>791</v>
      </c>
      <c r="SRB377" t="s">
        <v>791</v>
      </c>
      <c r="SRD377" t="s">
        <v>791</v>
      </c>
      <c r="SRF377" t="s">
        <v>791</v>
      </c>
      <c r="SRH377" t="s">
        <v>791</v>
      </c>
      <c r="SRJ377" t="s">
        <v>791</v>
      </c>
      <c r="SRL377" t="s">
        <v>791</v>
      </c>
      <c r="SRN377" t="s">
        <v>791</v>
      </c>
      <c r="SRP377" t="s">
        <v>791</v>
      </c>
      <c r="SRR377" t="s">
        <v>791</v>
      </c>
      <c r="SRT377" t="s">
        <v>791</v>
      </c>
      <c r="SRV377" t="s">
        <v>791</v>
      </c>
      <c r="SRX377" t="s">
        <v>791</v>
      </c>
      <c r="SRZ377" t="s">
        <v>791</v>
      </c>
      <c r="SSB377" t="s">
        <v>791</v>
      </c>
      <c r="SSD377" t="s">
        <v>791</v>
      </c>
      <c r="SSF377" t="s">
        <v>791</v>
      </c>
      <c r="SSH377" t="s">
        <v>791</v>
      </c>
      <c r="SSJ377" t="s">
        <v>791</v>
      </c>
      <c r="SSL377" t="s">
        <v>791</v>
      </c>
      <c r="SSN377" t="s">
        <v>791</v>
      </c>
      <c r="SSP377" t="s">
        <v>791</v>
      </c>
      <c r="SSR377" t="s">
        <v>791</v>
      </c>
      <c r="SST377" t="s">
        <v>791</v>
      </c>
      <c r="SSV377" t="s">
        <v>791</v>
      </c>
      <c r="SSX377" t="s">
        <v>791</v>
      </c>
      <c r="SSZ377" t="s">
        <v>791</v>
      </c>
      <c r="STB377" t="s">
        <v>791</v>
      </c>
      <c r="STD377" t="s">
        <v>791</v>
      </c>
      <c r="STF377" t="s">
        <v>791</v>
      </c>
      <c r="STH377" t="s">
        <v>791</v>
      </c>
      <c r="STJ377" t="s">
        <v>791</v>
      </c>
      <c r="STL377" t="s">
        <v>791</v>
      </c>
      <c r="STN377" t="s">
        <v>791</v>
      </c>
      <c r="STP377" t="s">
        <v>791</v>
      </c>
      <c r="STR377" t="s">
        <v>791</v>
      </c>
      <c r="STT377" t="s">
        <v>791</v>
      </c>
      <c r="STV377" t="s">
        <v>791</v>
      </c>
      <c r="STX377" t="s">
        <v>791</v>
      </c>
      <c r="STZ377" t="s">
        <v>791</v>
      </c>
      <c r="SUB377" t="s">
        <v>791</v>
      </c>
      <c r="SUD377" t="s">
        <v>791</v>
      </c>
      <c r="SUF377" t="s">
        <v>791</v>
      </c>
      <c r="SUH377" t="s">
        <v>791</v>
      </c>
      <c r="SUJ377" t="s">
        <v>791</v>
      </c>
      <c r="SUL377" t="s">
        <v>791</v>
      </c>
      <c r="SUN377" t="s">
        <v>791</v>
      </c>
      <c r="SUP377" t="s">
        <v>791</v>
      </c>
      <c r="SUR377" t="s">
        <v>791</v>
      </c>
      <c r="SUT377" t="s">
        <v>791</v>
      </c>
      <c r="SUV377" t="s">
        <v>791</v>
      </c>
      <c r="SUX377" t="s">
        <v>791</v>
      </c>
      <c r="SUZ377" t="s">
        <v>791</v>
      </c>
      <c r="SVB377" t="s">
        <v>791</v>
      </c>
      <c r="SVD377" t="s">
        <v>791</v>
      </c>
      <c r="SVF377" t="s">
        <v>791</v>
      </c>
      <c r="SVH377" t="s">
        <v>791</v>
      </c>
      <c r="SVJ377" t="s">
        <v>791</v>
      </c>
      <c r="SVL377" t="s">
        <v>791</v>
      </c>
      <c r="SVN377" t="s">
        <v>791</v>
      </c>
      <c r="SVP377" t="s">
        <v>791</v>
      </c>
      <c r="SVR377" t="s">
        <v>791</v>
      </c>
      <c r="SVT377" t="s">
        <v>791</v>
      </c>
      <c r="SVV377" t="s">
        <v>791</v>
      </c>
      <c r="SVX377" t="s">
        <v>791</v>
      </c>
      <c r="SVZ377" t="s">
        <v>791</v>
      </c>
      <c r="SWB377" t="s">
        <v>791</v>
      </c>
      <c r="SWD377" t="s">
        <v>791</v>
      </c>
      <c r="SWF377" t="s">
        <v>791</v>
      </c>
      <c r="SWH377" t="s">
        <v>791</v>
      </c>
      <c r="SWJ377" t="s">
        <v>791</v>
      </c>
      <c r="SWL377" t="s">
        <v>791</v>
      </c>
      <c r="SWN377" t="s">
        <v>791</v>
      </c>
      <c r="SWP377" t="s">
        <v>791</v>
      </c>
      <c r="SWR377" t="s">
        <v>791</v>
      </c>
      <c r="SWT377" t="s">
        <v>791</v>
      </c>
      <c r="SWV377" t="s">
        <v>791</v>
      </c>
      <c r="SWX377" t="s">
        <v>791</v>
      </c>
      <c r="SWZ377" t="s">
        <v>791</v>
      </c>
      <c r="SXB377" t="s">
        <v>791</v>
      </c>
      <c r="SXD377" t="s">
        <v>791</v>
      </c>
      <c r="SXF377" t="s">
        <v>791</v>
      </c>
      <c r="SXH377" t="s">
        <v>791</v>
      </c>
      <c r="SXJ377" t="s">
        <v>791</v>
      </c>
      <c r="SXL377" t="s">
        <v>791</v>
      </c>
      <c r="SXN377" t="s">
        <v>791</v>
      </c>
      <c r="SXP377" t="s">
        <v>791</v>
      </c>
      <c r="SXR377" t="s">
        <v>791</v>
      </c>
      <c r="SXT377" t="s">
        <v>791</v>
      </c>
      <c r="SXV377" t="s">
        <v>791</v>
      </c>
      <c r="SXX377" t="s">
        <v>791</v>
      </c>
      <c r="SXZ377" t="s">
        <v>791</v>
      </c>
      <c r="SYB377" t="s">
        <v>791</v>
      </c>
      <c r="SYD377" t="s">
        <v>791</v>
      </c>
      <c r="SYF377" t="s">
        <v>791</v>
      </c>
      <c r="SYH377" t="s">
        <v>791</v>
      </c>
      <c r="SYJ377" t="s">
        <v>791</v>
      </c>
      <c r="SYL377" t="s">
        <v>791</v>
      </c>
      <c r="SYN377" t="s">
        <v>791</v>
      </c>
      <c r="SYP377" t="s">
        <v>791</v>
      </c>
      <c r="SYR377" t="s">
        <v>791</v>
      </c>
      <c r="SYT377" t="s">
        <v>791</v>
      </c>
      <c r="SYV377" t="s">
        <v>791</v>
      </c>
      <c r="SYX377" t="s">
        <v>791</v>
      </c>
      <c r="SYZ377" t="s">
        <v>791</v>
      </c>
      <c r="SZB377" t="s">
        <v>791</v>
      </c>
      <c r="SZD377" t="s">
        <v>791</v>
      </c>
      <c r="SZF377" t="s">
        <v>791</v>
      </c>
      <c r="SZH377" t="s">
        <v>791</v>
      </c>
      <c r="SZJ377" t="s">
        <v>791</v>
      </c>
      <c r="SZL377" t="s">
        <v>791</v>
      </c>
      <c r="SZN377" t="s">
        <v>791</v>
      </c>
      <c r="SZP377" t="s">
        <v>791</v>
      </c>
      <c r="SZR377" t="s">
        <v>791</v>
      </c>
      <c r="SZT377" t="s">
        <v>791</v>
      </c>
      <c r="SZV377" t="s">
        <v>791</v>
      </c>
      <c r="SZX377" t="s">
        <v>791</v>
      </c>
      <c r="SZZ377" t="s">
        <v>791</v>
      </c>
      <c r="TAB377" t="s">
        <v>791</v>
      </c>
      <c r="TAD377" t="s">
        <v>791</v>
      </c>
      <c r="TAF377" t="s">
        <v>791</v>
      </c>
      <c r="TAH377" t="s">
        <v>791</v>
      </c>
      <c r="TAJ377" t="s">
        <v>791</v>
      </c>
      <c r="TAL377" t="s">
        <v>791</v>
      </c>
      <c r="TAN377" t="s">
        <v>791</v>
      </c>
      <c r="TAP377" t="s">
        <v>791</v>
      </c>
      <c r="TAR377" t="s">
        <v>791</v>
      </c>
      <c r="TAT377" t="s">
        <v>791</v>
      </c>
      <c r="TAV377" t="s">
        <v>791</v>
      </c>
      <c r="TAX377" t="s">
        <v>791</v>
      </c>
      <c r="TAZ377" t="s">
        <v>791</v>
      </c>
      <c r="TBB377" t="s">
        <v>791</v>
      </c>
      <c r="TBD377" t="s">
        <v>791</v>
      </c>
      <c r="TBF377" t="s">
        <v>791</v>
      </c>
      <c r="TBH377" t="s">
        <v>791</v>
      </c>
      <c r="TBJ377" t="s">
        <v>791</v>
      </c>
      <c r="TBL377" t="s">
        <v>791</v>
      </c>
      <c r="TBN377" t="s">
        <v>791</v>
      </c>
      <c r="TBP377" t="s">
        <v>791</v>
      </c>
      <c r="TBR377" t="s">
        <v>791</v>
      </c>
      <c r="TBT377" t="s">
        <v>791</v>
      </c>
      <c r="TBV377" t="s">
        <v>791</v>
      </c>
      <c r="TBX377" t="s">
        <v>791</v>
      </c>
      <c r="TBZ377" t="s">
        <v>791</v>
      </c>
      <c r="TCB377" t="s">
        <v>791</v>
      </c>
      <c r="TCD377" t="s">
        <v>791</v>
      </c>
      <c r="TCF377" t="s">
        <v>791</v>
      </c>
      <c r="TCH377" t="s">
        <v>791</v>
      </c>
      <c r="TCJ377" t="s">
        <v>791</v>
      </c>
      <c r="TCL377" t="s">
        <v>791</v>
      </c>
      <c r="TCN377" t="s">
        <v>791</v>
      </c>
      <c r="TCP377" t="s">
        <v>791</v>
      </c>
      <c r="TCR377" t="s">
        <v>791</v>
      </c>
      <c r="TCT377" t="s">
        <v>791</v>
      </c>
      <c r="TCV377" t="s">
        <v>791</v>
      </c>
      <c r="TCX377" t="s">
        <v>791</v>
      </c>
      <c r="TCZ377" t="s">
        <v>791</v>
      </c>
      <c r="TDB377" t="s">
        <v>791</v>
      </c>
      <c r="TDD377" t="s">
        <v>791</v>
      </c>
      <c r="TDF377" t="s">
        <v>791</v>
      </c>
      <c r="TDH377" t="s">
        <v>791</v>
      </c>
      <c r="TDJ377" t="s">
        <v>791</v>
      </c>
      <c r="TDL377" t="s">
        <v>791</v>
      </c>
      <c r="TDN377" t="s">
        <v>791</v>
      </c>
      <c r="TDP377" t="s">
        <v>791</v>
      </c>
      <c r="TDR377" t="s">
        <v>791</v>
      </c>
      <c r="TDT377" t="s">
        <v>791</v>
      </c>
      <c r="TDV377" t="s">
        <v>791</v>
      </c>
      <c r="TDX377" t="s">
        <v>791</v>
      </c>
      <c r="TDZ377" t="s">
        <v>791</v>
      </c>
      <c r="TEB377" t="s">
        <v>791</v>
      </c>
      <c r="TED377" t="s">
        <v>791</v>
      </c>
      <c r="TEF377" t="s">
        <v>791</v>
      </c>
      <c r="TEH377" t="s">
        <v>791</v>
      </c>
      <c r="TEJ377" t="s">
        <v>791</v>
      </c>
      <c r="TEL377" t="s">
        <v>791</v>
      </c>
      <c r="TEN377" t="s">
        <v>791</v>
      </c>
      <c r="TEP377" t="s">
        <v>791</v>
      </c>
      <c r="TER377" t="s">
        <v>791</v>
      </c>
      <c r="TET377" t="s">
        <v>791</v>
      </c>
      <c r="TEV377" t="s">
        <v>791</v>
      </c>
      <c r="TEX377" t="s">
        <v>791</v>
      </c>
      <c r="TEZ377" t="s">
        <v>791</v>
      </c>
      <c r="TFB377" t="s">
        <v>791</v>
      </c>
      <c r="TFD377" t="s">
        <v>791</v>
      </c>
      <c r="TFF377" t="s">
        <v>791</v>
      </c>
      <c r="TFH377" t="s">
        <v>791</v>
      </c>
      <c r="TFJ377" t="s">
        <v>791</v>
      </c>
      <c r="TFL377" t="s">
        <v>791</v>
      </c>
      <c r="TFN377" t="s">
        <v>791</v>
      </c>
      <c r="TFP377" t="s">
        <v>791</v>
      </c>
      <c r="TFR377" t="s">
        <v>791</v>
      </c>
      <c r="TFT377" t="s">
        <v>791</v>
      </c>
      <c r="TFV377" t="s">
        <v>791</v>
      </c>
      <c r="TFX377" t="s">
        <v>791</v>
      </c>
      <c r="TFZ377" t="s">
        <v>791</v>
      </c>
      <c r="TGB377" t="s">
        <v>791</v>
      </c>
      <c r="TGD377" t="s">
        <v>791</v>
      </c>
      <c r="TGF377" t="s">
        <v>791</v>
      </c>
      <c r="TGH377" t="s">
        <v>791</v>
      </c>
      <c r="TGJ377" t="s">
        <v>791</v>
      </c>
      <c r="TGL377" t="s">
        <v>791</v>
      </c>
      <c r="TGN377" t="s">
        <v>791</v>
      </c>
      <c r="TGP377" t="s">
        <v>791</v>
      </c>
      <c r="TGR377" t="s">
        <v>791</v>
      </c>
      <c r="TGT377" t="s">
        <v>791</v>
      </c>
      <c r="TGV377" t="s">
        <v>791</v>
      </c>
      <c r="TGX377" t="s">
        <v>791</v>
      </c>
      <c r="TGZ377" t="s">
        <v>791</v>
      </c>
      <c r="THB377" t="s">
        <v>791</v>
      </c>
      <c r="THD377" t="s">
        <v>791</v>
      </c>
      <c r="THF377" t="s">
        <v>791</v>
      </c>
      <c r="THH377" t="s">
        <v>791</v>
      </c>
      <c r="THJ377" t="s">
        <v>791</v>
      </c>
      <c r="THL377" t="s">
        <v>791</v>
      </c>
      <c r="THN377" t="s">
        <v>791</v>
      </c>
      <c r="THP377" t="s">
        <v>791</v>
      </c>
      <c r="THR377" t="s">
        <v>791</v>
      </c>
      <c r="THT377" t="s">
        <v>791</v>
      </c>
      <c r="THV377" t="s">
        <v>791</v>
      </c>
      <c r="THX377" t="s">
        <v>791</v>
      </c>
      <c r="THZ377" t="s">
        <v>791</v>
      </c>
      <c r="TIB377" t="s">
        <v>791</v>
      </c>
      <c r="TID377" t="s">
        <v>791</v>
      </c>
      <c r="TIF377" t="s">
        <v>791</v>
      </c>
      <c r="TIH377" t="s">
        <v>791</v>
      </c>
      <c r="TIJ377" t="s">
        <v>791</v>
      </c>
      <c r="TIL377" t="s">
        <v>791</v>
      </c>
      <c r="TIN377" t="s">
        <v>791</v>
      </c>
      <c r="TIP377" t="s">
        <v>791</v>
      </c>
      <c r="TIR377" t="s">
        <v>791</v>
      </c>
      <c r="TIT377" t="s">
        <v>791</v>
      </c>
      <c r="TIV377" t="s">
        <v>791</v>
      </c>
      <c r="TIX377" t="s">
        <v>791</v>
      </c>
      <c r="TIZ377" t="s">
        <v>791</v>
      </c>
      <c r="TJB377" t="s">
        <v>791</v>
      </c>
      <c r="TJD377" t="s">
        <v>791</v>
      </c>
      <c r="TJF377" t="s">
        <v>791</v>
      </c>
      <c r="TJH377" t="s">
        <v>791</v>
      </c>
      <c r="TJJ377" t="s">
        <v>791</v>
      </c>
      <c r="TJL377" t="s">
        <v>791</v>
      </c>
      <c r="TJN377" t="s">
        <v>791</v>
      </c>
      <c r="TJP377" t="s">
        <v>791</v>
      </c>
      <c r="TJR377" t="s">
        <v>791</v>
      </c>
      <c r="TJT377" t="s">
        <v>791</v>
      </c>
      <c r="TJV377" t="s">
        <v>791</v>
      </c>
      <c r="TJX377" t="s">
        <v>791</v>
      </c>
      <c r="TJZ377" t="s">
        <v>791</v>
      </c>
      <c r="TKB377" t="s">
        <v>791</v>
      </c>
      <c r="TKD377" t="s">
        <v>791</v>
      </c>
      <c r="TKF377" t="s">
        <v>791</v>
      </c>
      <c r="TKH377" t="s">
        <v>791</v>
      </c>
      <c r="TKJ377" t="s">
        <v>791</v>
      </c>
      <c r="TKL377" t="s">
        <v>791</v>
      </c>
      <c r="TKN377" t="s">
        <v>791</v>
      </c>
      <c r="TKP377" t="s">
        <v>791</v>
      </c>
      <c r="TKR377" t="s">
        <v>791</v>
      </c>
      <c r="TKT377" t="s">
        <v>791</v>
      </c>
      <c r="TKV377" t="s">
        <v>791</v>
      </c>
      <c r="TKX377" t="s">
        <v>791</v>
      </c>
      <c r="TKZ377" t="s">
        <v>791</v>
      </c>
      <c r="TLB377" t="s">
        <v>791</v>
      </c>
      <c r="TLD377" t="s">
        <v>791</v>
      </c>
      <c r="TLF377" t="s">
        <v>791</v>
      </c>
      <c r="TLH377" t="s">
        <v>791</v>
      </c>
      <c r="TLJ377" t="s">
        <v>791</v>
      </c>
      <c r="TLL377" t="s">
        <v>791</v>
      </c>
      <c r="TLN377" t="s">
        <v>791</v>
      </c>
      <c r="TLP377" t="s">
        <v>791</v>
      </c>
      <c r="TLR377" t="s">
        <v>791</v>
      </c>
      <c r="TLT377" t="s">
        <v>791</v>
      </c>
      <c r="TLV377" t="s">
        <v>791</v>
      </c>
      <c r="TLX377" t="s">
        <v>791</v>
      </c>
      <c r="TLZ377" t="s">
        <v>791</v>
      </c>
      <c r="TMB377" t="s">
        <v>791</v>
      </c>
      <c r="TMD377" t="s">
        <v>791</v>
      </c>
      <c r="TMF377" t="s">
        <v>791</v>
      </c>
      <c r="TMH377" t="s">
        <v>791</v>
      </c>
      <c r="TMJ377" t="s">
        <v>791</v>
      </c>
      <c r="TML377" t="s">
        <v>791</v>
      </c>
      <c r="TMN377" t="s">
        <v>791</v>
      </c>
      <c r="TMP377" t="s">
        <v>791</v>
      </c>
      <c r="TMR377" t="s">
        <v>791</v>
      </c>
      <c r="TMT377" t="s">
        <v>791</v>
      </c>
      <c r="TMV377" t="s">
        <v>791</v>
      </c>
      <c r="TMX377" t="s">
        <v>791</v>
      </c>
      <c r="TMZ377" t="s">
        <v>791</v>
      </c>
      <c r="TNB377" t="s">
        <v>791</v>
      </c>
      <c r="TND377" t="s">
        <v>791</v>
      </c>
      <c r="TNF377" t="s">
        <v>791</v>
      </c>
      <c r="TNH377" t="s">
        <v>791</v>
      </c>
      <c r="TNJ377" t="s">
        <v>791</v>
      </c>
      <c r="TNL377" t="s">
        <v>791</v>
      </c>
      <c r="TNN377" t="s">
        <v>791</v>
      </c>
      <c r="TNP377" t="s">
        <v>791</v>
      </c>
      <c r="TNR377" t="s">
        <v>791</v>
      </c>
      <c r="TNT377" t="s">
        <v>791</v>
      </c>
      <c r="TNV377" t="s">
        <v>791</v>
      </c>
      <c r="TNX377" t="s">
        <v>791</v>
      </c>
      <c r="TNZ377" t="s">
        <v>791</v>
      </c>
      <c r="TOB377" t="s">
        <v>791</v>
      </c>
      <c r="TOD377" t="s">
        <v>791</v>
      </c>
      <c r="TOF377" t="s">
        <v>791</v>
      </c>
      <c r="TOH377" t="s">
        <v>791</v>
      </c>
      <c r="TOJ377" t="s">
        <v>791</v>
      </c>
      <c r="TOL377" t="s">
        <v>791</v>
      </c>
      <c r="TON377" t="s">
        <v>791</v>
      </c>
      <c r="TOP377" t="s">
        <v>791</v>
      </c>
      <c r="TOR377" t="s">
        <v>791</v>
      </c>
      <c r="TOT377" t="s">
        <v>791</v>
      </c>
      <c r="TOV377" t="s">
        <v>791</v>
      </c>
      <c r="TOX377" t="s">
        <v>791</v>
      </c>
      <c r="TOZ377" t="s">
        <v>791</v>
      </c>
      <c r="TPB377" t="s">
        <v>791</v>
      </c>
      <c r="TPD377" t="s">
        <v>791</v>
      </c>
      <c r="TPF377" t="s">
        <v>791</v>
      </c>
      <c r="TPH377" t="s">
        <v>791</v>
      </c>
      <c r="TPJ377" t="s">
        <v>791</v>
      </c>
      <c r="TPL377" t="s">
        <v>791</v>
      </c>
      <c r="TPN377" t="s">
        <v>791</v>
      </c>
      <c r="TPP377" t="s">
        <v>791</v>
      </c>
      <c r="TPR377" t="s">
        <v>791</v>
      </c>
      <c r="TPT377" t="s">
        <v>791</v>
      </c>
      <c r="TPV377" t="s">
        <v>791</v>
      </c>
      <c r="TPX377" t="s">
        <v>791</v>
      </c>
      <c r="TPZ377" t="s">
        <v>791</v>
      </c>
      <c r="TQB377" t="s">
        <v>791</v>
      </c>
      <c r="TQD377" t="s">
        <v>791</v>
      </c>
      <c r="TQF377" t="s">
        <v>791</v>
      </c>
      <c r="TQH377" t="s">
        <v>791</v>
      </c>
      <c r="TQJ377" t="s">
        <v>791</v>
      </c>
      <c r="TQL377" t="s">
        <v>791</v>
      </c>
      <c r="TQN377" t="s">
        <v>791</v>
      </c>
      <c r="TQP377" t="s">
        <v>791</v>
      </c>
      <c r="TQR377" t="s">
        <v>791</v>
      </c>
      <c r="TQT377" t="s">
        <v>791</v>
      </c>
      <c r="TQV377" t="s">
        <v>791</v>
      </c>
      <c r="TQX377" t="s">
        <v>791</v>
      </c>
      <c r="TQZ377" t="s">
        <v>791</v>
      </c>
      <c r="TRB377" t="s">
        <v>791</v>
      </c>
      <c r="TRD377" t="s">
        <v>791</v>
      </c>
      <c r="TRF377" t="s">
        <v>791</v>
      </c>
      <c r="TRH377" t="s">
        <v>791</v>
      </c>
      <c r="TRJ377" t="s">
        <v>791</v>
      </c>
      <c r="TRL377" t="s">
        <v>791</v>
      </c>
      <c r="TRN377" t="s">
        <v>791</v>
      </c>
      <c r="TRP377" t="s">
        <v>791</v>
      </c>
      <c r="TRR377" t="s">
        <v>791</v>
      </c>
      <c r="TRT377" t="s">
        <v>791</v>
      </c>
      <c r="TRV377" t="s">
        <v>791</v>
      </c>
      <c r="TRX377" t="s">
        <v>791</v>
      </c>
      <c r="TRZ377" t="s">
        <v>791</v>
      </c>
      <c r="TSB377" t="s">
        <v>791</v>
      </c>
      <c r="TSD377" t="s">
        <v>791</v>
      </c>
      <c r="TSF377" t="s">
        <v>791</v>
      </c>
      <c r="TSH377" t="s">
        <v>791</v>
      </c>
      <c r="TSJ377" t="s">
        <v>791</v>
      </c>
      <c r="TSL377" t="s">
        <v>791</v>
      </c>
      <c r="TSN377" t="s">
        <v>791</v>
      </c>
      <c r="TSP377" t="s">
        <v>791</v>
      </c>
      <c r="TSR377" t="s">
        <v>791</v>
      </c>
      <c r="TST377" t="s">
        <v>791</v>
      </c>
      <c r="TSV377" t="s">
        <v>791</v>
      </c>
      <c r="TSX377" t="s">
        <v>791</v>
      </c>
      <c r="TSZ377" t="s">
        <v>791</v>
      </c>
      <c r="TTB377" t="s">
        <v>791</v>
      </c>
      <c r="TTD377" t="s">
        <v>791</v>
      </c>
      <c r="TTF377" t="s">
        <v>791</v>
      </c>
      <c r="TTH377" t="s">
        <v>791</v>
      </c>
      <c r="TTJ377" t="s">
        <v>791</v>
      </c>
      <c r="TTL377" t="s">
        <v>791</v>
      </c>
      <c r="TTN377" t="s">
        <v>791</v>
      </c>
      <c r="TTP377" t="s">
        <v>791</v>
      </c>
      <c r="TTR377" t="s">
        <v>791</v>
      </c>
      <c r="TTT377" t="s">
        <v>791</v>
      </c>
      <c r="TTV377" t="s">
        <v>791</v>
      </c>
      <c r="TTX377" t="s">
        <v>791</v>
      </c>
      <c r="TTZ377" t="s">
        <v>791</v>
      </c>
      <c r="TUB377" t="s">
        <v>791</v>
      </c>
      <c r="TUD377" t="s">
        <v>791</v>
      </c>
      <c r="TUF377" t="s">
        <v>791</v>
      </c>
      <c r="TUH377" t="s">
        <v>791</v>
      </c>
      <c r="TUJ377" t="s">
        <v>791</v>
      </c>
      <c r="TUL377" t="s">
        <v>791</v>
      </c>
      <c r="TUN377" t="s">
        <v>791</v>
      </c>
      <c r="TUP377" t="s">
        <v>791</v>
      </c>
      <c r="TUR377" t="s">
        <v>791</v>
      </c>
      <c r="TUT377" t="s">
        <v>791</v>
      </c>
      <c r="TUV377" t="s">
        <v>791</v>
      </c>
      <c r="TUX377" t="s">
        <v>791</v>
      </c>
      <c r="TUZ377" t="s">
        <v>791</v>
      </c>
      <c r="TVB377" t="s">
        <v>791</v>
      </c>
      <c r="TVD377" t="s">
        <v>791</v>
      </c>
      <c r="TVF377" t="s">
        <v>791</v>
      </c>
      <c r="TVH377" t="s">
        <v>791</v>
      </c>
      <c r="TVJ377" t="s">
        <v>791</v>
      </c>
      <c r="TVL377" t="s">
        <v>791</v>
      </c>
      <c r="TVN377" t="s">
        <v>791</v>
      </c>
      <c r="TVP377" t="s">
        <v>791</v>
      </c>
      <c r="TVR377" t="s">
        <v>791</v>
      </c>
      <c r="TVT377" t="s">
        <v>791</v>
      </c>
      <c r="TVV377" t="s">
        <v>791</v>
      </c>
      <c r="TVX377" t="s">
        <v>791</v>
      </c>
      <c r="TVZ377" t="s">
        <v>791</v>
      </c>
      <c r="TWB377" t="s">
        <v>791</v>
      </c>
      <c r="TWD377" t="s">
        <v>791</v>
      </c>
      <c r="TWF377" t="s">
        <v>791</v>
      </c>
      <c r="TWH377" t="s">
        <v>791</v>
      </c>
      <c r="TWJ377" t="s">
        <v>791</v>
      </c>
      <c r="TWL377" t="s">
        <v>791</v>
      </c>
      <c r="TWN377" t="s">
        <v>791</v>
      </c>
      <c r="TWP377" t="s">
        <v>791</v>
      </c>
      <c r="TWR377" t="s">
        <v>791</v>
      </c>
      <c r="TWT377" t="s">
        <v>791</v>
      </c>
      <c r="TWV377" t="s">
        <v>791</v>
      </c>
      <c r="TWX377" t="s">
        <v>791</v>
      </c>
      <c r="TWZ377" t="s">
        <v>791</v>
      </c>
      <c r="TXB377" t="s">
        <v>791</v>
      </c>
      <c r="TXD377" t="s">
        <v>791</v>
      </c>
      <c r="TXF377" t="s">
        <v>791</v>
      </c>
      <c r="TXH377" t="s">
        <v>791</v>
      </c>
      <c r="TXJ377" t="s">
        <v>791</v>
      </c>
      <c r="TXL377" t="s">
        <v>791</v>
      </c>
      <c r="TXN377" t="s">
        <v>791</v>
      </c>
      <c r="TXP377" t="s">
        <v>791</v>
      </c>
      <c r="TXR377" t="s">
        <v>791</v>
      </c>
      <c r="TXT377" t="s">
        <v>791</v>
      </c>
      <c r="TXV377" t="s">
        <v>791</v>
      </c>
      <c r="TXX377" t="s">
        <v>791</v>
      </c>
      <c r="TXZ377" t="s">
        <v>791</v>
      </c>
      <c r="TYB377" t="s">
        <v>791</v>
      </c>
      <c r="TYD377" t="s">
        <v>791</v>
      </c>
      <c r="TYF377" t="s">
        <v>791</v>
      </c>
      <c r="TYH377" t="s">
        <v>791</v>
      </c>
      <c r="TYJ377" t="s">
        <v>791</v>
      </c>
      <c r="TYL377" t="s">
        <v>791</v>
      </c>
      <c r="TYN377" t="s">
        <v>791</v>
      </c>
      <c r="TYP377" t="s">
        <v>791</v>
      </c>
      <c r="TYR377" t="s">
        <v>791</v>
      </c>
      <c r="TYT377" t="s">
        <v>791</v>
      </c>
      <c r="TYV377" t="s">
        <v>791</v>
      </c>
      <c r="TYX377" t="s">
        <v>791</v>
      </c>
      <c r="TYZ377" t="s">
        <v>791</v>
      </c>
      <c r="TZB377" t="s">
        <v>791</v>
      </c>
      <c r="TZD377" t="s">
        <v>791</v>
      </c>
      <c r="TZF377" t="s">
        <v>791</v>
      </c>
      <c r="TZH377" t="s">
        <v>791</v>
      </c>
      <c r="TZJ377" t="s">
        <v>791</v>
      </c>
      <c r="TZL377" t="s">
        <v>791</v>
      </c>
      <c r="TZN377" t="s">
        <v>791</v>
      </c>
      <c r="TZP377" t="s">
        <v>791</v>
      </c>
      <c r="TZR377" t="s">
        <v>791</v>
      </c>
      <c r="TZT377" t="s">
        <v>791</v>
      </c>
      <c r="TZV377" t="s">
        <v>791</v>
      </c>
      <c r="TZX377" t="s">
        <v>791</v>
      </c>
      <c r="TZZ377" t="s">
        <v>791</v>
      </c>
      <c r="UAB377" t="s">
        <v>791</v>
      </c>
      <c r="UAD377" t="s">
        <v>791</v>
      </c>
      <c r="UAF377" t="s">
        <v>791</v>
      </c>
      <c r="UAH377" t="s">
        <v>791</v>
      </c>
      <c r="UAJ377" t="s">
        <v>791</v>
      </c>
      <c r="UAL377" t="s">
        <v>791</v>
      </c>
      <c r="UAN377" t="s">
        <v>791</v>
      </c>
      <c r="UAP377" t="s">
        <v>791</v>
      </c>
      <c r="UAR377" t="s">
        <v>791</v>
      </c>
      <c r="UAT377" t="s">
        <v>791</v>
      </c>
      <c r="UAV377" t="s">
        <v>791</v>
      </c>
      <c r="UAX377" t="s">
        <v>791</v>
      </c>
      <c r="UAZ377" t="s">
        <v>791</v>
      </c>
      <c r="UBB377" t="s">
        <v>791</v>
      </c>
      <c r="UBD377" t="s">
        <v>791</v>
      </c>
      <c r="UBF377" t="s">
        <v>791</v>
      </c>
      <c r="UBH377" t="s">
        <v>791</v>
      </c>
      <c r="UBJ377" t="s">
        <v>791</v>
      </c>
      <c r="UBL377" t="s">
        <v>791</v>
      </c>
      <c r="UBN377" t="s">
        <v>791</v>
      </c>
      <c r="UBP377" t="s">
        <v>791</v>
      </c>
      <c r="UBR377" t="s">
        <v>791</v>
      </c>
      <c r="UBT377" t="s">
        <v>791</v>
      </c>
      <c r="UBV377" t="s">
        <v>791</v>
      </c>
      <c r="UBX377" t="s">
        <v>791</v>
      </c>
      <c r="UBZ377" t="s">
        <v>791</v>
      </c>
      <c r="UCB377" t="s">
        <v>791</v>
      </c>
      <c r="UCD377" t="s">
        <v>791</v>
      </c>
      <c r="UCF377" t="s">
        <v>791</v>
      </c>
      <c r="UCH377" t="s">
        <v>791</v>
      </c>
      <c r="UCJ377" t="s">
        <v>791</v>
      </c>
      <c r="UCL377" t="s">
        <v>791</v>
      </c>
      <c r="UCN377" t="s">
        <v>791</v>
      </c>
      <c r="UCP377" t="s">
        <v>791</v>
      </c>
      <c r="UCR377" t="s">
        <v>791</v>
      </c>
      <c r="UCT377" t="s">
        <v>791</v>
      </c>
      <c r="UCV377" t="s">
        <v>791</v>
      </c>
      <c r="UCX377" t="s">
        <v>791</v>
      </c>
      <c r="UCZ377" t="s">
        <v>791</v>
      </c>
      <c r="UDB377" t="s">
        <v>791</v>
      </c>
      <c r="UDD377" t="s">
        <v>791</v>
      </c>
      <c r="UDF377" t="s">
        <v>791</v>
      </c>
      <c r="UDH377" t="s">
        <v>791</v>
      </c>
      <c r="UDJ377" t="s">
        <v>791</v>
      </c>
      <c r="UDL377" t="s">
        <v>791</v>
      </c>
      <c r="UDN377" t="s">
        <v>791</v>
      </c>
      <c r="UDP377" t="s">
        <v>791</v>
      </c>
      <c r="UDR377" t="s">
        <v>791</v>
      </c>
      <c r="UDT377" t="s">
        <v>791</v>
      </c>
      <c r="UDV377" t="s">
        <v>791</v>
      </c>
      <c r="UDX377" t="s">
        <v>791</v>
      </c>
      <c r="UDZ377" t="s">
        <v>791</v>
      </c>
      <c r="UEB377" t="s">
        <v>791</v>
      </c>
      <c r="UED377" t="s">
        <v>791</v>
      </c>
      <c r="UEF377" t="s">
        <v>791</v>
      </c>
      <c r="UEH377" t="s">
        <v>791</v>
      </c>
      <c r="UEJ377" t="s">
        <v>791</v>
      </c>
      <c r="UEL377" t="s">
        <v>791</v>
      </c>
      <c r="UEN377" t="s">
        <v>791</v>
      </c>
      <c r="UEP377" t="s">
        <v>791</v>
      </c>
      <c r="UER377" t="s">
        <v>791</v>
      </c>
      <c r="UET377" t="s">
        <v>791</v>
      </c>
      <c r="UEV377" t="s">
        <v>791</v>
      </c>
      <c r="UEX377" t="s">
        <v>791</v>
      </c>
      <c r="UEZ377" t="s">
        <v>791</v>
      </c>
      <c r="UFB377" t="s">
        <v>791</v>
      </c>
      <c r="UFD377" t="s">
        <v>791</v>
      </c>
      <c r="UFF377" t="s">
        <v>791</v>
      </c>
      <c r="UFH377" t="s">
        <v>791</v>
      </c>
      <c r="UFJ377" t="s">
        <v>791</v>
      </c>
      <c r="UFL377" t="s">
        <v>791</v>
      </c>
      <c r="UFN377" t="s">
        <v>791</v>
      </c>
      <c r="UFP377" t="s">
        <v>791</v>
      </c>
      <c r="UFR377" t="s">
        <v>791</v>
      </c>
      <c r="UFT377" t="s">
        <v>791</v>
      </c>
      <c r="UFV377" t="s">
        <v>791</v>
      </c>
      <c r="UFX377" t="s">
        <v>791</v>
      </c>
      <c r="UFZ377" t="s">
        <v>791</v>
      </c>
      <c r="UGB377" t="s">
        <v>791</v>
      </c>
      <c r="UGD377" t="s">
        <v>791</v>
      </c>
      <c r="UGF377" t="s">
        <v>791</v>
      </c>
      <c r="UGH377" t="s">
        <v>791</v>
      </c>
      <c r="UGJ377" t="s">
        <v>791</v>
      </c>
      <c r="UGL377" t="s">
        <v>791</v>
      </c>
      <c r="UGN377" t="s">
        <v>791</v>
      </c>
      <c r="UGP377" t="s">
        <v>791</v>
      </c>
      <c r="UGR377" t="s">
        <v>791</v>
      </c>
      <c r="UGT377" t="s">
        <v>791</v>
      </c>
      <c r="UGV377" t="s">
        <v>791</v>
      </c>
      <c r="UGX377" t="s">
        <v>791</v>
      </c>
      <c r="UGZ377" t="s">
        <v>791</v>
      </c>
      <c r="UHB377" t="s">
        <v>791</v>
      </c>
      <c r="UHD377" t="s">
        <v>791</v>
      </c>
      <c r="UHF377" t="s">
        <v>791</v>
      </c>
      <c r="UHH377" t="s">
        <v>791</v>
      </c>
      <c r="UHJ377" t="s">
        <v>791</v>
      </c>
      <c r="UHL377" t="s">
        <v>791</v>
      </c>
      <c r="UHN377" t="s">
        <v>791</v>
      </c>
      <c r="UHP377" t="s">
        <v>791</v>
      </c>
      <c r="UHR377" t="s">
        <v>791</v>
      </c>
      <c r="UHT377" t="s">
        <v>791</v>
      </c>
      <c r="UHV377" t="s">
        <v>791</v>
      </c>
      <c r="UHX377" t="s">
        <v>791</v>
      </c>
      <c r="UHZ377" t="s">
        <v>791</v>
      </c>
      <c r="UIB377" t="s">
        <v>791</v>
      </c>
      <c r="UID377" t="s">
        <v>791</v>
      </c>
      <c r="UIF377" t="s">
        <v>791</v>
      </c>
      <c r="UIH377" t="s">
        <v>791</v>
      </c>
      <c r="UIJ377" t="s">
        <v>791</v>
      </c>
      <c r="UIL377" t="s">
        <v>791</v>
      </c>
      <c r="UIN377" t="s">
        <v>791</v>
      </c>
      <c r="UIP377" t="s">
        <v>791</v>
      </c>
      <c r="UIR377" t="s">
        <v>791</v>
      </c>
      <c r="UIT377" t="s">
        <v>791</v>
      </c>
      <c r="UIV377" t="s">
        <v>791</v>
      </c>
      <c r="UIX377" t="s">
        <v>791</v>
      </c>
      <c r="UIZ377" t="s">
        <v>791</v>
      </c>
      <c r="UJB377" t="s">
        <v>791</v>
      </c>
      <c r="UJD377" t="s">
        <v>791</v>
      </c>
      <c r="UJF377" t="s">
        <v>791</v>
      </c>
      <c r="UJH377" t="s">
        <v>791</v>
      </c>
      <c r="UJJ377" t="s">
        <v>791</v>
      </c>
      <c r="UJL377" t="s">
        <v>791</v>
      </c>
      <c r="UJN377" t="s">
        <v>791</v>
      </c>
      <c r="UJP377" t="s">
        <v>791</v>
      </c>
      <c r="UJR377" t="s">
        <v>791</v>
      </c>
      <c r="UJT377" t="s">
        <v>791</v>
      </c>
      <c r="UJV377" t="s">
        <v>791</v>
      </c>
      <c r="UJX377" t="s">
        <v>791</v>
      </c>
      <c r="UJZ377" t="s">
        <v>791</v>
      </c>
      <c r="UKB377" t="s">
        <v>791</v>
      </c>
      <c r="UKD377" t="s">
        <v>791</v>
      </c>
      <c r="UKF377" t="s">
        <v>791</v>
      </c>
      <c r="UKH377" t="s">
        <v>791</v>
      </c>
      <c r="UKJ377" t="s">
        <v>791</v>
      </c>
      <c r="UKL377" t="s">
        <v>791</v>
      </c>
      <c r="UKN377" t="s">
        <v>791</v>
      </c>
      <c r="UKP377" t="s">
        <v>791</v>
      </c>
      <c r="UKR377" t="s">
        <v>791</v>
      </c>
      <c r="UKT377" t="s">
        <v>791</v>
      </c>
      <c r="UKV377" t="s">
        <v>791</v>
      </c>
      <c r="UKX377" t="s">
        <v>791</v>
      </c>
      <c r="UKZ377" t="s">
        <v>791</v>
      </c>
      <c r="ULB377" t="s">
        <v>791</v>
      </c>
      <c r="ULD377" t="s">
        <v>791</v>
      </c>
      <c r="ULF377" t="s">
        <v>791</v>
      </c>
      <c r="ULH377" t="s">
        <v>791</v>
      </c>
      <c r="ULJ377" t="s">
        <v>791</v>
      </c>
      <c r="ULL377" t="s">
        <v>791</v>
      </c>
      <c r="ULN377" t="s">
        <v>791</v>
      </c>
      <c r="ULP377" t="s">
        <v>791</v>
      </c>
      <c r="ULR377" t="s">
        <v>791</v>
      </c>
      <c r="ULT377" t="s">
        <v>791</v>
      </c>
      <c r="ULV377" t="s">
        <v>791</v>
      </c>
      <c r="ULX377" t="s">
        <v>791</v>
      </c>
      <c r="ULZ377" t="s">
        <v>791</v>
      </c>
      <c r="UMB377" t="s">
        <v>791</v>
      </c>
      <c r="UMD377" t="s">
        <v>791</v>
      </c>
      <c r="UMF377" t="s">
        <v>791</v>
      </c>
      <c r="UMH377" t="s">
        <v>791</v>
      </c>
      <c r="UMJ377" t="s">
        <v>791</v>
      </c>
      <c r="UML377" t="s">
        <v>791</v>
      </c>
      <c r="UMN377" t="s">
        <v>791</v>
      </c>
      <c r="UMP377" t="s">
        <v>791</v>
      </c>
      <c r="UMR377" t="s">
        <v>791</v>
      </c>
      <c r="UMT377" t="s">
        <v>791</v>
      </c>
      <c r="UMV377" t="s">
        <v>791</v>
      </c>
      <c r="UMX377" t="s">
        <v>791</v>
      </c>
      <c r="UMZ377" t="s">
        <v>791</v>
      </c>
      <c r="UNB377" t="s">
        <v>791</v>
      </c>
      <c r="UND377" t="s">
        <v>791</v>
      </c>
      <c r="UNF377" t="s">
        <v>791</v>
      </c>
      <c r="UNH377" t="s">
        <v>791</v>
      </c>
      <c r="UNJ377" t="s">
        <v>791</v>
      </c>
      <c r="UNL377" t="s">
        <v>791</v>
      </c>
      <c r="UNN377" t="s">
        <v>791</v>
      </c>
      <c r="UNP377" t="s">
        <v>791</v>
      </c>
      <c r="UNR377" t="s">
        <v>791</v>
      </c>
      <c r="UNT377" t="s">
        <v>791</v>
      </c>
      <c r="UNV377" t="s">
        <v>791</v>
      </c>
      <c r="UNX377" t="s">
        <v>791</v>
      </c>
      <c r="UNZ377" t="s">
        <v>791</v>
      </c>
      <c r="UOB377" t="s">
        <v>791</v>
      </c>
      <c r="UOD377" t="s">
        <v>791</v>
      </c>
      <c r="UOF377" t="s">
        <v>791</v>
      </c>
      <c r="UOH377" t="s">
        <v>791</v>
      </c>
      <c r="UOJ377" t="s">
        <v>791</v>
      </c>
      <c r="UOL377" t="s">
        <v>791</v>
      </c>
      <c r="UON377" t="s">
        <v>791</v>
      </c>
      <c r="UOP377" t="s">
        <v>791</v>
      </c>
      <c r="UOR377" t="s">
        <v>791</v>
      </c>
      <c r="UOT377" t="s">
        <v>791</v>
      </c>
      <c r="UOV377" t="s">
        <v>791</v>
      </c>
      <c r="UOX377" t="s">
        <v>791</v>
      </c>
      <c r="UOZ377" t="s">
        <v>791</v>
      </c>
      <c r="UPB377" t="s">
        <v>791</v>
      </c>
      <c r="UPD377" t="s">
        <v>791</v>
      </c>
      <c r="UPF377" t="s">
        <v>791</v>
      </c>
      <c r="UPH377" t="s">
        <v>791</v>
      </c>
      <c r="UPJ377" t="s">
        <v>791</v>
      </c>
      <c r="UPL377" t="s">
        <v>791</v>
      </c>
      <c r="UPN377" t="s">
        <v>791</v>
      </c>
      <c r="UPP377" t="s">
        <v>791</v>
      </c>
      <c r="UPR377" t="s">
        <v>791</v>
      </c>
      <c r="UPT377" t="s">
        <v>791</v>
      </c>
      <c r="UPV377" t="s">
        <v>791</v>
      </c>
      <c r="UPX377" t="s">
        <v>791</v>
      </c>
      <c r="UPZ377" t="s">
        <v>791</v>
      </c>
      <c r="UQB377" t="s">
        <v>791</v>
      </c>
      <c r="UQD377" t="s">
        <v>791</v>
      </c>
      <c r="UQF377" t="s">
        <v>791</v>
      </c>
      <c r="UQH377" t="s">
        <v>791</v>
      </c>
      <c r="UQJ377" t="s">
        <v>791</v>
      </c>
      <c r="UQL377" t="s">
        <v>791</v>
      </c>
      <c r="UQN377" t="s">
        <v>791</v>
      </c>
      <c r="UQP377" t="s">
        <v>791</v>
      </c>
      <c r="UQR377" t="s">
        <v>791</v>
      </c>
      <c r="UQT377" t="s">
        <v>791</v>
      </c>
      <c r="UQV377" t="s">
        <v>791</v>
      </c>
      <c r="UQX377" t="s">
        <v>791</v>
      </c>
      <c r="UQZ377" t="s">
        <v>791</v>
      </c>
      <c r="URB377" t="s">
        <v>791</v>
      </c>
      <c r="URD377" t="s">
        <v>791</v>
      </c>
      <c r="URF377" t="s">
        <v>791</v>
      </c>
      <c r="URH377" t="s">
        <v>791</v>
      </c>
      <c r="URJ377" t="s">
        <v>791</v>
      </c>
      <c r="URL377" t="s">
        <v>791</v>
      </c>
      <c r="URN377" t="s">
        <v>791</v>
      </c>
      <c r="URP377" t="s">
        <v>791</v>
      </c>
      <c r="URR377" t="s">
        <v>791</v>
      </c>
      <c r="URT377" t="s">
        <v>791</v>
      </c>
      <c r="URV377" t="s">
        <v>791</v>
      </c>
      <c r="URX377" t="s">
        <v>791</v>
      </c>
      <c r="URZ377" t="s">
        <v>791</v>
      </c>
      <c r="USB377" t="s">
        <v>791</v>
      </c>
      <c r="USD377" t="s">
        <v>791</v>
      </c>
      <c r="USF377" t="s">
        <v>791</v>
      </c>
      <c r="USH377" t="s">
        <v>791</v>
      </c>
      <c r="USJ377" t="s">
        <v>791</v>
      </c>
      <c r="USL377" t="s">
        <v>791</v>
      </c>
      <c r="USN377" t="s">
        <v>791</v>
      </c>
      <c r="USP377" t="s">
        <v>791</v>
      </c>
      <c r="USR377" t="s">
        <v>791</v>
      </c>
      <c r="UST377" t="s">
        <v>791</v>
      </c>
      <c r="USV377" t="s">
        <v>791</v>
      </c>
      <c r="USX377" t="s">
        <v>791</v>
      </c>
      <c r="USZ377" t="s">
        <v>791</v>
      </c>
      <c r="UTB377" t="s">
        <v>791</v>
      </c>
      <c r="UTD377" t="s">
        <v>791</v>
      </c>
      <c r="UTF377" t="s">
        <v>791</v>
      </c>
      <c r="UTH377" t="s">
        <v>791</v>
      </c>
      <c r="UTJ377" t="s">
        <v>791</v>
      </c>
      <c r="UTL377" t="s">
        <v>791</v>
      </c>
      <c r="UTN377" t="s">
        <v>791</v>
      </c>
      <c r="UTP377" t="s">
        <v>791</v>
      </c>
      <c r="UTR377" t="s">
        <v>791</v>
      </c>
      <c r="UTT377" t="s">
        <v>791</v>
      </c>
      <c r="UTV377" t="s">
        <v>791</v>
      </c>
      <c r="UTX377" t="s">
        <v>791</v>
      </c>
      <c r="UTZ377" t="s">
        <v>791</v>
      </c>
      <c r="UUB377" t="s">
        <v>791</v>
      </c>
      <c r="UUD377" t="s">
        <v>791</v>
      </c>
      <c r="UUF377" t="s">
        <v>791</v>
      </c>
      <c r="UUH377" t="s">
        <v>791</v>
      </c>
      <c r="UUJ377" t="s">
        <v>791</v>
      </c>
      <c r="UUL377" t="s">
        <v>791</v>
      </c>
      <c r="UUN377" t="s">
        <v>791</v>
      </c>
      <c r="UUP377" t="s">
        <v>791</v>
      </c>
      <c r="UUR377" t="s">
        <v>791</v>
      </c>
      <c r="UUT377" t="s">
        <v>791</v>
      </c>
      <c r="UUV377" t="s">
        <v>791</v>
      </c>
      <c r="UUX377" t="s">
        <v>791</v>
      </c>
      <c r="UUZ377" t="s">
        <v>791</v>
      </c>
      <c r="UVB377" t="s">
        <v>791</v>
      </c>
      <c r="UVD377" t="s">
        <v>791</v>
      </c>
      <c r="UVF377" t="s">
        <v>791</v>
      </c>
      <c r="UVH377" t="s">
        <v>791</v>
      </c>
      <c r="UVJ377" t="s">
        <v>791</v>
      </c>
      <c r="UVL377" t="s">
        <v>791</v>
      </c>
      <c r="UVN377" t="s">
        <v>791</v>
      </c>
      <c r="UVP377" t="s">
        <v>791</v>
      </c>
      <c r="UVR377" t="s">
        <v>791</v>
      </c>
      <c r="UVT377" t="s">
        <v>791</v>
      </c>
      <c r="UVV377" t="s">
        <v>791</v>
      </c>
      <c r="UVX377" t="s">
        <v>791</v>
      </c>
      <c r="UVZ377" t="s">
        <v>791</v>
      </c>
      <c r="UWB377" t="s">
        <v>791</v>
      </c>
      <c r="UWD377" t="s">
        <v>791</v>
      </c>
      <c r="UWF377" t="s">
        <v>791</v>
      </c>
      <c r="UWH377" t="s">
        <v>791</v>
      </c>
      <c r="UWJ377" t="s">
        <v>791</v>
      </c>
      <c r="UWL377" t="s">
        <v>791</v>
      </c>
      <c r="UWN377" t="s">
        <v>791</v>
      </c>
      <c r="UWP377" t="s">
        <v>791</v>
      </c>
      <c r="UWR377" t="s">
        <v>791</v>
      </c>
      <c r="UWT377" t="s">
        <v>791</v>
      </c>
      <c r="UWV377" t="s">
        <v>791</v>
      </c>
      <c r="UWX377" t="s">
        <v>791</v>
      </c>
      <c r="UWZ377" t="s">
        <v>791</v>
      </c>
      <c r="UXB377" t="s">
        <v>791</v>
      </c>
      <c r="UXD377" t="s">
        <v>791</v>
      </c>
      <c r="UXF377" t="s">
        <v>791</v>
      </c>
      <c r="UXH377" t="s">
        <v>791</v>
      </c>
      <c r="UXJ377" t="s">
        <v>791</v>
      </c>
      <c r="UXL377" t="s">
        <v>791</v>
      </c>
      <c r="UXN377" t="s">
        <v>791</v>
      </c>
      <c r="UXP377" t="s">
        <v>791</v>
      </c>
      <c r="UXR377" t="s">
        <v>791</v>
      </c>
      <c r="UXT377" t="s">
        <v>791</v>
      </c>
      <c r="UXV377" t="s">
        <v>791</v>
      </c>
      <c r="UXX377" t="s">
        <v>791</v>
      </c>
      <c r="UXZ377" t="s">
        <v>791</v>
      </c>
      <c r="UYB377" t="s">
        <v>791</v>
      </c>
      <c r="UYD377" t="s">
        <v>791</v>
      </c>
      <c r="UYF377" t="s">
        <v>791</v>
      </c>
      <c r="UYH377" t="s">
        <v>791</v>
      </c>
      <c r="UYJ377" t="s">
        <v>791</v>
      </c>
      <c r="UYL377" t="s">
        <v>791</v>
      </c>
      <c r="UYN377" t="s">
        <v>791</v>
      </c>
      <c r="UYP377" t="s">
        <v>791</v>
      </c>
      <c r="UYR377" t="s">
        <v>791</v>
      </c>
      <c r="UYT377" t="s">
        <v>791</v>
      </c>
      <c r="UYV377" t="s">
        <v>791</v>
      </c>
      <c r="UYX377" t="s">
        <v>791</v>
      </c>
      <c r="UYZ377" t="s">
        <v>791</v>
      </c>
      <c r="UZB377" t="s">
        <v>791</v>
      </c>
      <c r="UZD377" t="s">
        <v>791</v>
      </c>
      <c r="UZF377" t="s">
        <v>791</v>
      </c>
      <c r="UZH377" t="s">
        <v>791</v>
      </c>
      <c r="UZJ377" t="s">
        <v>791</v>
      </c>
      <c r="UZL377" t="s">
        <v>791</v>
      </c>
      <c r="UZN377" t="s">
        <v>791</v>
      </c>
      <c r="UZP377" t="s">
        <v>791</v>
      </c>
      <c r="UZR377" t="s">
        <v>791</v>
      </c>
      <c r="UZT377" t="s">
        <v>791</v>
      </c>
      <c r="UZV377" t="s">
        <v>791</v>
      </c>
      <c r="UZX377" t="s">
        <v>791</v>
      </c>
      <c r="UZZ377" t="s">
        <v>791</v>
      </c>
      <c r="VAB377" t="s">
        <v>791</v>
      </c>
      <c r="VAD377" t="s">
        <v>791</v>
      </c>
      <c r="VAF377" t="s">
        <v>791</v>
      </c>
      <c r="VAH377" t="s">
        <v>791</v>
      </c>
      <c r="VAJ377" t="s">
        <v>791</v>
      </c>
      <c r="VAL377" t="s">
        <v>791</v>
      </c>
      <c r="VAN377" t="s">
        <v>791</v>
      </c>
      <c r="VAP377" t="s">
        <v>791</v>
      </c>
      <c r="VAR377" t="s">
        <v>791</v>
      </c>
      <c r="VAT377" t="s">
        <v>791</v>
      </c>
      <c r="VAV377" t="s">
        <v>791</v>
      </c>
      <c r="VAX377" t="s">
        <v>791</v>
      </c>
      <c r="VAZ377" t="s">
        <v>791</v>
      </c>
      <c r="VBB377" t="s">
        <v>791</v>
      </c>
      <c r="VBD377" t="s">
        <v>791</v>
      </c>
      <c r="VBF377" t="s">
        <v>791</v>
      </c>
      <c r="VBH377" t="s">
        <v>791</v>
      </c>
      <c r="VBJ377" t="s">
        <v>791</v>
      </c>
      <c r="VBL377" t="s">
        <v>791</v>
      </c>
      <c r="VBN377" t="s">
        <v>791</v>
      </c>
      <c r="VBP377" t="s">
        <v>791</v>
      </c>
      <c r="VBR377" t="s">
        <v>791</v>
      </c>
      <c r="VBT377" t="s">
        <v>791</v>
      </c>
      <c r="VBV377" t="s">
        <v>791</v>
      </c>
      <c r="VBX377" t="s">
        <v>791</v>
      </c>
      <c r="VBZ377" t="s">
        <v>791</v>
      </c>
      <c r="VCB377" t="s">
        <v>791</v>
      </c>
      <c r="VCD377" t="s">
        <v>791</v>
      </c>
      <c r="VCF377" t="s">
        <v>791</v>
      </c>
      <c r="VCH377" t="s">
        <v>791</v>
      </c>
      <c r="VCJ377" t="s">
        <v>791</v>
      </c>
      <c r="VCL377" t="s">
        <v>791</v>
      </c>
      <c r="VCN377" t="s">
        <v>791</v>
      </c>
      <c r="VCP377" t="s">
        <v>791</v>
      </c>
      <c r="VCR377" t="s">
        <v>791</v>
      </c>
      <c r="VCT377" t="s">
        <v>791</v>
      </c>
      <c r="VCV377" t="s">
        <v>791</v>
      </c>
      <c r="VCX377" t="s">
        <v>791</v>
      </c>
      <c r="VCZ377" t="s">
        <v>791</v>
      </c>
      <c r="VDB377" t="s">
        <v>791</v>
      </c>
      <c r="VDD377" t="s">
        <v>791</v>
      </c>
      <c r="VDF377" t="s">
        <v>791</v>
      </c>
      <c r="VDH377" t="s">
        <v>791</v>
      </c>
      <c r="VDJ377" t="s">
        <v>791</v>
      </c>
      <c r="VDL377" t="s">
        <v>791</v>
      </c>
      <c r="VDN377" t="s">
        <v>791</v>
      </c>
      <c r="VDP377" t="s">
        <v>791</v>
      </c>
      <c r="VDR377" t="s">
        <v>791</v>
      </c>
      <c r="VDT377" t="s">
        <v>791</v>
      </c>
      <c r="VDV377" t="s">
        <v>791</v>
      </c>
      <c r="VDX377" t="s">
        <v>791</v>
      </c>
      <c r="VDZ377" t="s">
        <v>791</v>
      </c>
      <c r="VEB377" t="s">
        <v>791</v>
      </c>
      <c r="VED377" t="s">
        <v>791</v>
      </c>
      <c r="VEF377" t="s">
        <v>791</v>
      </c>
      <c r="VEH377" t="s">
        <v>791</v>
      </c>
      <c r="VEJ377" t="s">
        <v>791</v>
      </c>
      <c r="VEL377" t="s">
        <v>791</v>
      </c>
      <c r="VEN377" t="s">
        <v>791</v>
      </c>
      <c r="VEP377" t="s">
        <v>791</v>
      </c>
      <c r="VER377" t="s">
        <v>791</v>
      </c>
      <c r="VET377" t="s">
        <v>791</v>
      </c>
      <c r="VEV377" t="s">
        <v>791</v>
      </c>
      <c r="VEX377" t="s">
        <v>791</v>
      </c>
      <c r="VEZ377" t="s">
        <v>791</v>
      </c>
      <c r="VFB377" t="s">
        <v>791</v>
      </c>
      <c r="VFD377" t="s">
        <v>791</v>
      </c>
      <c r="VFF377" t="s">
        <v>791</v>
      </c>
      <c r="VFH377" t="s">
        <v>791</v>
      </c>
      <c r="VFJ377" t="s">
        <v>791</v>
      </c>
      <c r="VFL377" t="s">
        <v>791</v>
      </c>
      <c r="VFN377" t="s">
        <v>791</v>
      </c>
      <c r="VFP377" t="s">
        <v>791</v>
      </c>
      <c r="VFR377" t="s">
        <v>791</v>
      </c>
      <c r="VFT377" t="s">
        <v>791</v>
      </c>
      <c r="VFV377" t="s">
        <v>791</v>
      </c>
      <c r="VFX377" t="s">
        <v>791</v>
      </c>
      <c r="VFZ377" t="s">
        <v>791</v>
      </c>
      <c r="VGB377" t="s">
        <v>791</v>
      </c>
      <c r="VGD377" t="s">
        <v>791</v>
      </c>
      <c r="VGF377" t="s">
        <v>791</v>
      </c>
      <c r="VGH377" t="s">
        <v>791</v>
      </c>
      <c r="VGJ377" t="s">
        <v>791</v>
      </c>
      <c r="VGL377" t="s">
        <v>791</v>
      </c>
      <c r="VGN377" t="s">
        <v>791</v>
      </c>
      <c r="VGP377" t="s">
        <v>791</v>
      </c>
      <c r="VGR377" t="s">
        <v>791</v>
      </c>
      <c r="VGT377" t="s">
        <v>791</v>
      </c>
      <c r="VGV377" t="s">
        <v>791</v>
      </c>
      <c r="VGX377" t="s">
        <v>791</v>
      </c>
      <c r="VGZ377" t="s">
        <v>791</v>
      </c>
      <c r="VHB377" t="s">
        <v>791</v>
      </c>
      <c r="VHD377" t="s">
        <v>791</v>
      </c>
      <c r="VHF377" t="s">
        <v>791</v>
      </c>
      <c r="VHH377" t="s">
        <v>791</v>
      </c>
      <c r="VHJ377" t="s">
        <v>791</v>
      </c>
      <c r="VHL377" t="s">
        <v>791</v>
      </c>
      <c r="VHN377" t="s">
        <v>791</v>
      </c>
      <c r="VHP377" t="s">
        <v>791</v>
      </c>
      <c r="VHR377" t="s">
        <v>791</v>
      </c>
      <c r="VHT377" t="s">
        <v>791</v>
      </c>
      <c r="VHV377" t="s">
        <v>791</v>
      </c>
      <c r="VHX377" t="s">
        <v>791</v>
      </c>
      <c r="VHZ377" t="s">
        <v>791</v>
      </c>
      <c r="VIB377" t="s">
        <v>791</v>
      </c>
      <c r="VID377" t="s">
        <v>791</v>
      </c>
      <c r="VIF377" t="s">
        <v>791</v>
      </c>
      <c r="VIH377" t="s">
        <v>791</v>
      </c>
      <c r="VIJ377" t="s">
        <v>791</v>
      </c>
      <c r="VIL377" t="s">
        <v>791</v>
      </c>
      <c r="VIN377" t="s">
        <v>791</v>
      </c>
      <c r="VIP377" t="s">
        <v>791</v>
      </c>
      <c r="VIR377" t="s">
        <v>791</v>
      </c>
      <c r="VIT377" t="s">
        <v>791</v>
      </c>
      <c r="VIV377" t="s">
        <v>791</v>
      </c>
      <c r="VIX377" t="s">
        <v>791</v>
      </c>
      <c r="VIZ377" t="s">
        <v>791</v>
      </c>
      <c r="VJB377" t="s">
        <v>791</v>
      </c>
      <c r="VJD377" t="s">
        <v>791</v>
      </c>
      <c r="VJF377" t="s">
        <v>791</v>
      </c>
      <c r="VJH377" t="s">
        <v>791</v>
      </c>
      <c r="VJJ377" t="s">
        <v>791</v>
      </c>
      <c r="VJL377" t="s">
        <v>791</v>
      </c>
      <c r="VJN377" t="s">
        <v>791</v>
      </c>
      <c r="VJP377" t="s">
        <v>791</v>
      </c>
      <c r="VJR377" t="s">
        <v>791</v>
      </c>
      <c r="VJT377" t="s">
        <v>791</v>
      </c>
      <c r="VJV377" t="s">
        <v>791</v>
      </c>
      <c r="VJX377" t="s">
        <v>791</v>
      </c>
      <c r="VJZ377" t="s">
        <v>791</v>
      </c>
      <c r="VKB377" t="s">
        <v>791</v>
      </c>
      <c r="VKD377" t="s">
        <v>791</v>
      </c>
      <c r="VKF377" t="s">
        <v>791</v>
      </c>
      <c r="VKH377" t="s">
        <v>791</v>
      </c>
      <c r="VKJ377" t="s">
        <v>791</v>
      </c>
      <c r="VKL377" t="s">
        <v>791</v>
      </c>
      <c r="VKN377" t="s">
        <v>791</v>
      </c>
      <c r="VKP377" t="s">
        <v>791</v>
      </c>
      <c r="VKR377" t="s">
        <v>791</v>
      </c>
      <c r="VKT377" t="s">
        <v>791</v>
      </c>
      <c r="VKV377" t="s">
        <v>791</v>
      </c>
      <c r="VKX377" t="s">
        <v>791</v>
      </c>
      <c r="VKZ377" t="s">
        <v>791</v>
      </c>
      <c r="VLB377" t="s">
        <v>791</v>
      </c>
      <c r="VLD377" t="s">
        <v>791</v>
      </c>
      <c r="VLF377" t="s">
        <v>791</v>
      </c>
      <c r="VLH377" t="s">
        <v>791</v>
      </c>
      <c r="VLJ377" t="s">
        <v>791</v>
      </c>
      <c r="VLL377" t="s">
        <v>791</v>
      </c>
      <c r="VLN377" t="s">
        <v>791</v>
      </c>
      <c r="VLP377" t="s">
        <v>791</v>
      </c>
      <c r="VLR377" t="s">
        <v>791</v>
      </c>
      <c r="VLT377" t="s">
        <v>791</v>
      </c>
      <c r="VLV377" t="s">
        <v>791</v>
      </c>
      <c r="VLX377" t="s">
        <v>791</v>
      </c>
      <c r="VLZ377" t="s">
        <v>791</v>
      </c>
      <c r="VMB377" t="s">
        <v>791</v>
      </c>
      <c r="VMD377" t="s">
        <v>791</v>
      </c>
      <c r="VMF377" t="s">
        <v>791</v>
      </c>
      <c r="VMH377" t="s">
        <v>791</v>
      </c>
      <c r="VMJ377" t="s">
        <v>791</v>
      </c>
      <c r="VML377" t="s">
        <v>791</v>
      </c>
      <c r="VMN377" t="s">
        <v>791</v>
      </c>
      <c r="VMP377" t="s">
        <v>791</v>
      </c>
      <c r="VMR377" t="s">
        <v>791</v>
      </c>
      <c r="VMT377" t="s">
        <v>791</v>
      </c>
      <c r="VMV377" t="s">
        <v>791</v>
      </c>
      <c r="VMX377" t="s">
        <v>791</v>
      </c>
      <c r="VMZ377" t="s">
        <v>791</v>
      </c>
      <c r="VNB377" t="s">
        <v>791</v>
      </c>
      <c r="VND377" t="s">
        <v>791</v>
      </c>
      <c r="VNF377" t="s">
        <v>791</v>
      </c>
      <c r="VNH377" t="s">
        <v>791</v>
      </c>
      <c r="VNJ377" t="s">
        <v>791</v>
      </c>
      <c r="VNL377" t="s">
        <v>791</v>
      </c>
      <c r="VNN377" t="s">
        <v>791</v>
      </c>
      <c r="VNP377" t="s">
        <v>791</v>
      </c>
      <c r="VNR377" t="s">
        <v>791</v>
      </c>
      <c r="VNT377" t="s">
        <v>791</v>
      </c>
      <c r="VNV377" t="s">
        <v>791</v>
      </c>
      <c r="VNX377" t="s">
        <v>791</v>
      </c>
      <c r="VNZ377" t="s">
        <v>791</v>
      </c>
      <c r="VOB377" t="s">
        <v>791</v>
      </c>
      <c r="VOD377" t="s">
        <v>791</v>
      </c>
      <c r="VOF377" t="s">
        <v>791</v>
      </c>
      <c r="VOH377" t="s">
        <v>791</v>
      </c>
      <c r="VOJ377" t="s">
        <v>791</v>
      </c>
      <c r="VOL377" t="s">
        <v>791</v>
      </c>
      <c r="VON377" t="s">
        <v>791</v>
      </c>
      <c r="VOP377" t="s">
        <v>791</v>
      </c>
      <c r="VOR377" t="s">
        <v>791</v>
      </c>
      <c r="VOT377" t="s">
        <v>791</v>
      </c>
      <c r="VOV377" t="s">
        <v>791</v>
      </c>
      <c r="VOX377" t="s">
        <v>791</v>
      </c>
      <c r="VOZ377" t="s">
        <v>791</v>
      </c>
      <c r="VPB377" t="s">
        <v>791</v>
      </c>
      <c r="VPD377" t="s">
        <v>791</v>
      </c>
      <c r="VPF377" t="s">
        <v>791</v>
      </c>
      <c r="VPH377" t="s">
        <v>791</v>
      </c>
      <c r="VPJ377" t="s">
        <v>791</v>
      </c>
      <c r="VPL377" t="s">
        <v>791</v>
      </c>
      <c r="VPN377" t="s">
        <v>791</v>
      </c>
      <c r="VPP377" t="s">
        <v>791</v>
      </c>
      <c r="VPR377" t="s">
        <v>791</v>
      </c>
      <c r="VPT377" t="s">
        <v>791</v>
      </c>
      <c r="VPV377" t="s">
        <v>791</v>
      </c>
      <c r="VPX377" t="s">
        <v>791</v>
      </c>
      <c r="VPZ377" t="s">
        <v>791</v>
      </c>
      <c r="VQB377" t="s">
        <v>791</v>
      </c>
      <c r="VQD377" t="s">
        <v>791</v>
      </c>
      <c r="VQF377" t="s">
        <v>791</v>
      </c>
      <c r="VQH377" t="s">
        <v>791</v>
      </c>
      <c r="VQJ377" t="s">
        <v>791</v>
      </c>
      <c r="VQL377" t="s">
        <v>791</v>
      </c>
      <c r="VQN377" t="s">
        <v>791</v>
      </c>
      <c r="VQP377" t="s">
        <v>791</v>
      </c>
      <c r="VQR377" t="s">
        <v>791</v>
      </c>
      <c r="VQT377" t="s">
        <v>791</v>
      </c>
      <c r="VQV377" t="s">
        <v>791</v>
      </c>
      <c r="VQX377" t="s">
        <v>791</v>
      </c>
      <c r="VQZ377" t="s">
        <v>791</v>
      </c>
      <c r="VRB377" t="s">
        <v>791</v>
      </c>
      <c r="VRD377" t="s">
        <v>791</v>
      </c>
      <c r="VRF377" t="s">
        <v>791</v>
      </c>
      <c r="VRH377" t="s">
        <v>791</v>
      </c>
      <c r="VRJ377" t="s">
        <v>791</v>
      </c>
      <c r="VRL377" t="s">
        <v>791</v>
      </c>
      <c r="VRN377" t="s">
        <v>791</v>
      </c>
      <c r="VRP377" t="s">
        <v>791</v>
      </c>
      <c r="VRR377" t="s">
        <v>791</v>
      </c>
      <c r="VRT377" t="s">
        <v>791</v>
      </c>
      <c r="VRV377" t="s">
        <v>791</v>
      </c>
      <c r="VRX377" t="s">
        <v>791</v>
      </c>
      <c r="VRZ377" t="s">
        <v>791</v>
      </c>
      <c r="VSB377" t="s">
        <v>791</v>
      </c>
      <c r="VSD377" t="s">
        <v>791</v>
      </c>
      <c r="VSF377" t="s">
        <v>791</v>
      </c>
      <c r="VSH377" t="s">
        <v>791</v>
      </c>
      <c r="VSJ377" t="s">
        <v>791</v>
      </c>
      <c r="VSL377" t="s">
        <v>791</v>
      </c>
      <c r="VSN377" t="s">
        <v>791</v>
      </c>
      <c r="VSP377" t="s">
        <v>791</v>
      </c>
      <c r="VSR377" t="s">
        <v>791</v>
      </c>
      <c r="VST377" t="s">
        <v>791</v>
      </c>
      <c r="VSV377" t="s">
        <v>791</v>
      </c>
      <c r="VSX377" t="s">
        <v>791</v>
      </c>
      <c r="VSZ377" t="s">
        <v>791</v>
      </c>
      <c r="VTB377" t="s">
        <v>791</v>
      </c>
      <c r="VTD377" t="s">
        <v>791</v>
      </c>
      <c r="VTF377" t="s">
        <v>791</v>
      </c>
      <c r="VTH377" t="s">
        <v>791</v>
      </c>
      <c r="VTJ377" t="s">
        <v>791</v>
      </c>
      <c r="VTL377" t="s">
        <v>791</v>
      </c>
      <c r="VTN377" t="s">
        <v>791</v>
      </c>
      <c r="VTP377" t="s">
        <v>791</v>
      </c>
      <c r="VTR377" t="s">
        <v>791</v>
      </c>
      <c r="VTT377" t="s">
        <v>791</v>
      </c>
      <c r="VTV377" t="s">
        <v>791</v>
      </c>
      <c r="VTX377" t="s">
        <v>791</v>
      </c>
      <c r="VTZ377" t="s">
        <v>791</v>
      </c>
      <c r="VUB377" t="s">
        <v>791</v>
      </c>
      <c r="VUD377" t="s">
        <v>791</v>
      </c>
      <c r="VUF377" t="s">
        <v>791</v>
      </c>
      <c r="VUH377" t="s">
        <v>791</v>
      </c>
      <c r="VUJ377" t="s">
        <v>791</v>
      </c>
      <c r="VUL377" t="s">
        <v>791</v>
      </c>
      <c r="VUN377" t="s">
        <v>791</v>
      </c>
      <c r="VUP377" t="s">
        <v>791</v>
      </c>
      <c r="VUR377" t="s">
        <v>791</v>
      </c>
      <c r="VUT377" t="s">
        <v>791</v>
      </c>
      <c r="VUV377" t="s">
        <v>791</v>
      </c>
      <c r="VUX377" t="s">
        <v>791</v>
      </c>
      <c r="VUZ377" t="s">
        <v>791</v>
      </c>
      <c r="VVB377" t="s">
        <v>791</v>
      </c>
      <c r="VVD377" t="s">
        <v>791</v>
      </c>
      <c r="VVF377" t="s">
        <v>791</v>
      </c>
      <c r="VVH377" t="s">
        <v>791</v>
      </c>
      <c r="VVJ377" t="s">
        <v>791</v>
      </c>
      <c r="VVL377" t="s">
        <v>791</v>
      </c>
      <c r="VVN377" t="s">
        <v>791</v>
      </c>
      <c r="VVP377" t="s">
        <v>791</v>
      </c>
      <c r="VVR377" t="s">
        <v>791</v>
      </c>
      <c r="VVT377" t="s">
        <v>791</v>
      </c>
      <c r="VVV377" t="s">
        <v>791</v>
      </c>
      <c r="VVX377" t="s">
        <v>791</v>
      </c>
      <c r="VVZ377" t="s">
        <v>791</v>
      </c>
      <c r="VWB377" t="s">
        <v>791</v>
      </c>
      <c r="VWD377" t="s">
        <v>791</v>
      </c>
      <c r="VWF377" t="s">
        <v>791</v>
      </c>
      <c r="VWH377" t="s">
        <v>791</v>
      </c>
      <c r="VWJ377" t="s">
        <v>791</v>
      </c>
      <c r="VWL377" t="s">
        <v>791</v>
      </c>
      <c r="VWN377" t="s">
        <v>791</v>
      </c>
      <c r="VWP377" t="s">
        <v>791</v>
      </c>
      <c r="VWR377" t="s">
        <v>791</v>
      </c>
      <c r="VWT377" t="s">
        <v>791</v>
      </c>
      <c r="VWV377" t="s">
        <v>791</v>
      </c>
      <c r="VWX377" t="s">
        <v>791</v>
      </c>
      <c r="VWZ377" t="s">
        <v>791</v>
      </c>
      <c r="VXB377" t="s">
        <v>791</v>
      </c>
      <c r="VXD377" t="s">
        <v>791</v>
      </c>
      <c r="VXF377" t="s">
        <v>791</v>
      </c>
      <c r="VXH377" t="s">
        <v>791</v>
      </c>
      <c r="VXJ377" t="s">
        <v>791</v>
      </c>
      <c r="VXL377" t="s">
        <v>791</v>
      </c>
      <c r="VXN377" t="s">
        <v>791</v>
      </c>
      <c r="VXP377" t="s">
        <v>791</v>
      </c>
      <c r="VXR377" t="s">
        <v>791</v>
      </c>
      <c r="VXT377" t="s">
        <v>791</v>
      </c>
      <c r="VXV377" t="s">
        <v>791</v>
      </c>
      <c r="VXX377" t="s">
        <v>791</v>
      </c>
      <c r="VXZ377" t="s">
        <v>791</v>
      </c>
      <c r="VYB377" t="s">
        <v>791</v>
      </c>
      <c r="VYD377" t="s">
        <v>791</v>
      </c>
      <c r="VYF377" t="s">
        <v>791</v>
      </c>
      <c r="VYH377" t="s">
        <v>791</v>
      </c>
      <c r="VYJ377" t="s">
        <v>791</v>
      </c>
      <c r="VYL377" t="s">
        <v>791</v>
      </c>
      <c r="VYN377" t="s">
        <v>791</v>
      </c>
      <c r="VYP377" t="s">
        <v>791</v>
      </c>
      <c r="VYR377" t="s">
        <v>791</v>
      </c>
      <c r="VYT377" t="s">
        <v>791</v>
      </c>
      <c r="VYV377" t="s">
        <v>791</v>
      </c>
      <c r="VYX377" t="s">
        <v>791</v>
      </c>
      <c r="VYZ377" t="s">
        <v>791</v>
      </c>
      <c r="VZB377" t="s">
        <v>791</v>
      </c>
      <c r="VZD377" t="s">
        <v>791</v>
      </c>
      <c r="VZF377" t="s">
        <v>791</v>
      </c>
      <c r="VZH377" t="s">
        <v>791</v>
      </c>
      <c r="VZJ377" t="s">
        <v>791</v>
      </c>
      <c r="VZL377" t="s">
        <v>791</v>
      </c>
      <c r="VZN377" t="s">
        <v>791</v>
      </c>
      <c r="VZP377" t="s">
        <v>791</v>
      </c>
      <c r="VZR377" t="s">
        <v>791</v>
      </c>
      <c r="VZT377" t="s">
        <v>791</v>
      </c>
      <c r="VZV377" t="s">
        <v>791</v>
      </c>
      <c r="VZX377" t="s">
        <v>791</v>
      </c>
      <c r="VZZ377" t="s">
        <v>791</v>
      </c>
      <c r="WAB377" t="s">
        <v>791</v>
      </c>
      <c r="WAD377" t="s">
        <v>791</v>
      </c>
      <c r="WAF377" t="s">
        <v>791</v>
      </c>
      <c r="WAH377" t="s">
        <v>791</v>
      </c>
      <c r="WAJ377" t="s">
        <v>791</v>
      </c>
      <c r="WAL377" t="s">
        <v>791</v>
      </c>
      <c r="WAN377" t="s">
        <v>791</v>
      </c>
      <c r="WAP377" t="s">
        <v>791</v>
      </c>
      <c r="WAR377" t="s">
        <v>791</v>
      </c>
      <c r="WAT377" t="s">
        <v>791</v>
      </c>
      <c r="WAV377" t="s">
        <v>791</v>
      </c>
      <c r="WAX377" t="s">
        <v>791</v>
      </c>
      <c r="WAZ377" t="s">
        <v>791</v>
      </c>
      <c r="WBB377" t="s">
        <v>791</v>
      </c>
      <c r="WBD377" t="s">
        <v>791</v>
      </c>
      <c r="WBF377" t="s">
        <v>791</v>
      </c>
      <c r="WBH377" t="s">
        <v>791</v>
      </c>
      <c r="WBJ377" t="s">
        <v>791</v>
      </c>
      <c r="WBL377" t="s">
        <v>791</v>
      </c>
      <c r="WBN377" t="s">
        <v>791</v>
      </c>
      <c r="WBP377" t="s">
        <v>791</v>
      </c>
      <c r="WBR377" t="s">
        <v>791</v>
      </c>
      <c r="WBT377" t="s">
        <v>791</v>
      </c>
      <c r="WBV377" t="s">
        <v>791</v>
      </c>
      <c r="WBX377" t="s">
        <v>791</v>
      </c>
      <c r="WBZ377" t="s">
        <v>791</v>
      </c>
      <c r="WCB377" t="s">
        <v>791</v>
      </c>
      <c r="WCD377" t="s">
        <v>791</v>
      </c>
      <c r="WCF377" t="s">
        <v>791</v>
      </c>
      <c r="WCH377" t="s">
        <v>791</v>
      </c>
      <c r="WCJ377" t="s">
        <v>791</v>
      </c>
      <c r="WCL377" t="s">
        <v>791</v>
      </c>
      <c r="WCN377" t="s">
        <v>791</v>
      </c>
      <c r="WCP377" t="s">
        <v>791</v>
      </c>
      <c r="WCR377" t="s">
        <v>791</v>
      </c>
      <c r="WCT377" t="s">
        <v>791</v>
      </c>
      <c r="WCV377" t="s">
        <v>791</v>
      </c>
      <c r="WCX377" t="s">
        <v>791</v>
      </c>
      <c r="WCZ377" t="s">
        <v>791</v>
      </c>
      <c r="WDB377" t="s">
        <v>791</v>
      </c>
      <c r="WDD377" t="s">
        <v>791</v>
      </c>
      <c r="WDF377" t="s">
        <v>791</v>
      </c>
      <c r="WDH377" t="s">
        <v>791</v>
      </c>
      <c r="WDJ377" t="s">
        <v>791</v>
      </c>
      <c r="WDL377" t="s">
        <v>791</v>
      </c>
      <c r="WDN377" t="s">
        <v>791</v>
      </c>
      <c r="WDP377" t="s">
        <v>791</v>
      </c>
      <c r="WDR377" t="s">
        <v>791</v>
      </c>
      <c r="WDT377" t="s">
        <v>791</v>
      </c>
      <c r="WDV377" t="s">
        <v>791</v>
      </c>
      <c r="WDX377" t="s">
        <v>791</v>
      </c>
      <c r="WDZ377" t="s">
        <v>791</v>
      </c>
      <c r="WEB377" t="s">
        <v>791</v>
      </c>
      <c r="WED377" t="s">
        <v>791</v>
      </c>
      <c r="WEF377" t="s">
        <v>791</v>
      </c>
      <c r="WEH377" t="s">
        <v>791</v>
      </c>
      <c r="WEJ377" t="s">
        <v>791</v>
      </c>
      <c r="WEL377" t="s">
        <v>791</v>
      </c>
      <c r="WEN377" t="s">
        <v>791</v>
      </c>
      <c r="WEP377" t="s">
        <v>791</v>
      </c>
      <c r="WER377" t="s">
        <v>791</v>
      </c>
      <c r="WET377" t="s">
        <v>791</v>
      </c>
      <c r="WEV377" t="s">
        <v>791</v>
      </c>
      <c r="WEX377" t="s">
        <v>791</v>
      </c>
      <c r="WEZ377" t="s">
        <v>791</v>
      </c>
      <c r="WFB377" t="s">
        <v>791</v>
      </c>
      <c r="WFD377" t="s">
        <v>791</v>
      </c>
      <c r="WFF377" t="s">
        <v>791</v>
      </c>
      <c r="WFH377" t="s">
        <v>791</v>
      </c>
      <c r="WFJ377" t="s">
        <v>791</v>
      </c>
      <c r="WFL377" t="s">
        <v>791</v>
      </c>
      <c r="WFN377" t="s">
        <v>791</v>
      </c>
      <c r="WFP377" t="s">
        <v>791</v>
      </c>
      <c r="WFR377" t="s">
        <v>791</v>
      </c>
      <c r="WFT377" t="s">
        <v>791</v>
      </c>
      <c r="WFV377" t="s">
        <v>791</v>
      </c>
      <c r="WFX377" t="s">
        <v>791</v>
      </c>
      <c r="WFZ377" t="s">
        <v>791</v>
      </c>
      <c r="WGB377" t="s">
        <v>791</v>
      </c>
      <c r="WGD377" t="s">
        <v>791</v>
      </c>
      <c r="WGF377" t="s">
        <v>791</v>
      </c>
      <c r="WGH377" t="s">
        <v>791</v>
      </c>
      <c r="WGJ377" t="s">
        <v>791</v>
      </c>
      <c r="WGL377" t="s">
        <v>791</v>
      </c>
      <c r="WGN377" t="s">
        <v>791</v>
      </c>
      <c r="WGP377" t="s">
        <v>791</v>
      </c>
      <c r="WGR377" t="s">
        <v>791</v>
      </c>
      <c r="WGT377" t="s">
        <v>791</v>
      </c>
      <c r="WGV377" t="s">
        <v>791</v>
      </c>
      <c r="WGX377" t="s">
        <v>791</v>
      </c>
      <c r="WGZ377" t="s">
        <v>791</v>
      </c>
      <c r="WHB377" t="s">
        <v>791</v>
      </c>
      <c r="WHD377" t="s">
        <v>791</v>
      </c>
      <c r="WHF377" t="s">
        <v>791</v>
      </c>
      <c r="WHH377" t="s">
        <v>791</v>
      </c>
      <c r="WHJ377" t="s">
        <v>791</v>
      </c>
      <c r="WHL377" t="s">
        <v>791</v>
      </c>
      <c r="WHN377" t="s">
        <v>791</v>
      </c>
      <c r="WHP377" t="s">
        <v>791</v>
      </c>
      <c r="WHR377" t="s">
        <v>791</v>
      </c>
      <c r="WHT377" t="s">
        <v>791</v>
      </c>
      <c r="WHV377" t="s">
        <v>791</v>
      </c>
      <c r="WHX377" t="s">
        <v>791</v>
      </c>
      <c r="WHZ377" t="s">
        <v>791</v>
      </c>
      <c r="WIB377" t="s">
        <v>791</v>
      </c>
      <c r="WID377" t="s">
        <v>791</v>
      </c>
      <c r="WIF377" t="s">
        <v>791</v>
      </c>
      <c r="WIH377" t="s">
        <v>791</v>
      </c>
      <c r="WIJ377" t="s">
        <v>791</v>
      </c>
      <c r="WIL377" t="s">
        <v>791</v>
      </c>
      <c r="WIN377" t="s">
        <v>791</v>
      </c>
      <c r="WIP377" t="s">
        <v>791</v>
      </c>
      <c r="WIR377" t="s">
        <v>791</v>
      </c>
      <c r="WIT377" t="s">
        <v>791</v>
      </c>
      <c r="WIV377" t="s">
        <v>791</v>
      </c>
      <c r="WIX377" t="s">
        <v>791</v>
      </c>
      <c r="WIZ377" t="s">
        <v>791</v>
      </c>
      <c r="WJB377" t="s">
        <v>791</v>
      </c>
      <c r="WJD377" t="s">
        <v>791</v>
      </c>
      <c r="WJF377" t="s">
        <v>791</v>
      </c>
      <c r="WJH377" t="s">
        <v>791</v>
      </c>
      <c r="WJJ377" t="s">
        <v>791</v>
      </c>
      <c r="WJL377" t="s">
        <v>791</v>
      </c>
      <c r="WJN377" t="s">
        <v>791</v>
      </c>
      <c r="WJP377" t="s">
        <v>791</v>
      </c>
      <c r="WJR377" t="s">
        <v>791</v>
      </c>
      <c r="WJT377" t="s">
        <v>791</v>
      </c>
      <c r="WJV377" t="s">
        <v>791</v>
      </c>
      <c r="WJX377" t="s">
        <v>791</v>
      </c>
      <c r="WJZ377" t="s">
        <v>791</v>
      </c>
      <c r="WKB377" t="s">
        <v>791</v>
      </c>
      <c r="WKD377" t="s">
        <v>791</v>
      </c>
      <c r="WKF377" t="s">
        <v>791</v>
      </c>
      <c r="WKH377" t="s">
        <v>791</v>
      </c>
      <c r="WKJ377" t="s">
        <v>791</v>
      </c>
      <c r="WKL377" t="s">
        <v>791</v>
      </c>
      <c r="WKN377" t="s">
        <v>791</v>
      </c>
      <c r="WKP377" t="s">
        <v>791</v>
      </c>
      <c r="WKR377" t="s">
        <v>791</v>
      </c>
      <c r="WKT377" t="s">
        <v>791</v>
      </c>
      <c r="WKV377" t="s">
        <v>791</v>
      </c>
      <c r="WKX377" t="s">
        <v>791</v>
      </c>
      <c r="WKZ377" t="s">
        <v>791</v>
      </c>
      <c r="WLB377" t="s">
        <v>791</v>
      </c>
      <c r="WLD377" t="s">
        <v>791</v>
      </c>
      <c r="WLF377" t="s">
        <v>791</v>
      </c>
      <c r="WLH377" t="s">
        <v>791</v>
      </c>
      <c r="WLJ377" t="s">
        <v>791</v>
      </c>
      <c r="WLL377" t="s">
        <v>791</v>
      </c>
      <c r="WLN377" t="s">
        <v>791</v>
      </c>
      <c r="WLP377" t="s">
        <v>791</v>
      </c>
      <c r="WLR377" t="s">
        <v>791</v>
      </c>
      <c r="WLT377" t="s">
        <v>791</v>
      </c>
      <c r="WLV377" t="s">
        <v>791</v>
      </c>
      <c r="WLX377" t="s">
        <v>791</v>
      </c>
      <c r="WLZ377" t="s">
        <v>791</v>
      </c>
      <c r="WMB377" t="s">
        <v>791</v>
      </c>
      <c r="WMD377" t="s">
        <v>791</v>
      </c>
      <c r="WMF377" t="s">
        <v>791</v>
      </c>
      <c r="WMH377" t="s">
        <v>791</v>
      </c>
      <c r="WMJ377" t="s">
        <v>791</v>
      </c>
      <c r="WML377" t="s">
        <v>791</v>
      </c>
      <c r="WMN377" t="s">
        <v>791</v>
      </c>
      <c r="WMP377" t="s">
        <v>791</v>
      </c>
      <c r="WMR377" t="s">
        <v>791</v>
      </c>
      <c r="WMT377" t="s">
        <v>791</v>
      </c>
      <c r="WMV377" t="s">
        <v>791</v>
      </c>
      <c r="WMX377" t="s">
        <v>791</v>
      </c>
      <c r="WMZ377" t="s">
        <v>791</v>
      </c>
      <c r="WNB377" t="s">
        <v>791</v>
      </c>
      <c r="WND377" t="s">
        <v>791</v>
      </c>
      <c r="WNF377" t="s">
        <v>791</v>
      </c>
      <c r="WNH377" t="s">
        <v>791</v>
      </c>
      <c r="WNJ377" t="s">
        <v>791</v>
      </c>
      <c r="WNL377" t="s">
        <v>791</v>
      </c>
      <c r="WNN377" t="s">
        <v>791</v>
      </c>
      <c r="WNP377" t="s">
        <v>791</v>
      </c>
      <c r="WNR377" t="s">
        <v>791</v>
      </c>
      <c r="WNT377" t="s">
        <v>791</v>
      </c>
      <c r="WNV377" t="s">
        <v>791</v>
      </c>
      <c r="WNX377" t="s">
        <v>791</v>
      </c>
      <c r="WNZ377" t="s">
        <v>791</v>
      </c>
      <c r="WOB377" t="s">
        <v>791</v>
      </c>
      <c r="WOD377" t="s">
        <v>791</v>
      </c>
      <c r="WOF377" t="s">
        <v>791</v>
      </c>
      <c r="WOH377" t="s">
        <v>791</v>
      </c>
      <c r="WOJ377" t="s">
        <v>791</v>
      </c>
      <c r="WOL377" t="s">
        <v>791</v>
      </c>
      <c r="WON377" t="s">
        <v>791</v>
      </c>
      <c r="WOP377" t="s">
        <v>791</v>
      </c>
      <c r="WOR377" t="s">
        <v>791</v>
      </c>
      <c r="WOT377" t="s">
        <v>791</v>
      </c>
      <c r="WOV377" t="s">
        <v>791</v>
      </c>
      <c r="WOX377" t="s">
        <v>791</v>
      </c>
      <c r="WOZ377" t="s">
        <v>791</v>
      </c>
      <c r="WPB377" t="s">
        <v>791</v>
      </c>
      <c r="WPD377" t="s">
        <v>791</v>
      </c>
      <c r="WPF377" t="s">
        <v>791</v>
      </c>
      <c r="WPH377" t="s">
        <v>791</v>
      </c>
      <c r="WPJ377" t="s">
        <v>791</v>
      </c>
      <c r="WPL377" t="s">
        <v>791</v>
      </c>
      <c r="WPN377" t="s">
        <v>791</v>
      </c>
      <c r="WPP377" t="s">
        <v>791</v>
      </c>
      <c r="WPR377" t="s">
        <v>791</v>
      </c>
      <c r="WPT377" t="s">
        <v>791</v>
      </c>
      <c r="WPV377" t="s">
        <v>791</v>
      </c>
      <c r="WPX377" t="s">
        <v>791</v>
      </c>
      <c r="WPZ377" t="s">
        <v>791</v>
      </c>
      <c r="WQB377" t="s">
        <v>791</v>
      </c>
      <c r="WQD377" t="s">
        <v>791</v>
      </c>
      <c r="WQF377" t="s">
        <v>791</v>
      </c>
      <c r="WQH377" t="s">
        <v>791</v>
      </c>
      <c r="WQJ377" t="s">
        <v>791</v>
      </c>
      <c r="WQL377" t="s">
        <v>791</v>
      </c>
      <c r="WQN377" t="s">
        <v>791</v>
      </c>
      <c r="WQP377" t="s">
        <v>791</v>
      </c>
      <c r="WQR377" t="s">
        <v>791</v>
      </c>
      <c r="WQT377" t="s">
        <v>791</v>
      </c>
      <c r="WQV377" t="s">
        <v>791</v>
      </c>
      <c r="WQX377" t="s">
        <v>791</v>
      </c>
      <c r="WQZ377" t="s">
        <v>791</v>
      </c>
      <c r="WRB377" t="s">
        <v>791</v>
      </c>
      <c r="WRD377" t="s">
        <v>791</v>
      </c>
      <c r="WRF377" t="s">
        <v>791</v>
      </c>
      <c r="WRH377" t="s">
        <v>791</v>
      </c>
      <c r="WRJ377" t="s">
        <v>791</v>
      </c>
      <c r="WRL377" t="s">
        <v>791</v>
      </c>
      <c r="WRN377" t="s">
        <v>791</v>
      </c>
      <c r="WRP377" t="s">
        <v>791</v>
      </c>
      <c r="WRR377" t="s">
        <v>791</v>
      </c>
      <c r="WRT377" t="s">
        <v>791</v>
      </c>
      <c r="WRV377" t="s">
        <v>791</v>
      </c>
      <c r="WRX377" t="s">
        <v>791</v>
      </c>
      <c r="WRZ377" t="s">
        <v>791</v>
      </c>
      <c r="WSB377" t="s">
        <v>791</v>
      </c>
      <c r="WSD377" t="s">
        <v>791</v>
      </c>
      <c r="WSF377" t="s">
        <v>791</v>
      </c>
      <c r="WSH377" t="s">
        <v>791</v>
      </c>
      <c r="WSJ377" t="s">
        <v>791</v>
      </c>
      <c r="WSL377" t="s">
        <v>791</v>
      </c>
      <c r="WSN377" t="s">
        <v>791</v>
      </c>
      <c r="WSP377" t="s">
        <v>791</v>
      </c>
      <c r="WSR377" t="s">
        <v>791</v>
      </c>
      <c r="WST377" t="s">
        <v>791</v>
      </c>
      <c r="WSV377" t="s">
        <v>791</v>
      </c>
      <c r="WSX377" t="s">
        <v>791</v>
      </c>
      <c r="WSZ377" t="s">
        <v>791</v>
      </c>
      <c r="WTB377" t="s">
        <v>791</v>
      </c>
      <c r="WTD377" t="s">
        <v>791</v>
      </c>
      <c r="WTF377" t="s">
        <v>791</v>
      </c>
      <c r="WTH377" t="s">
        <v>791</v>
      </c>
      <c r="WTJ377" t="s">
        <v>791</v>
      </c>
      <c r="WTL377" t="s">
        <v>791</v>
      </c>
      <c r="WTN377" t="s">
        <v>791</v>
      </c>
      <c r="WTP377" t="s">
        <v>791</v>
      </c>
      <c r="WTR377" t="s">
        <v>791</v>
      </c>
      <c r="WTT377" t="s">
        <v>791</v>
      </c>
      <c r="WTV377" t="s">
        <v>791</v>
      </c>
      <c r="WTX377" t="s">
        <v>791</v>
      </c>
      <c r="WTZ377" t="s">
        <v>791</v>
      </c>
      <c r="WUB377" t="s">
        <v>791</v>
      </c>
      <c r="WUD377" t="s">
        <v>791</v>
      </c>
      <c r="WUF377" t="s">
        <v>791</v>
      </c>
      <c r="WUH377" t="s">
        <v>791</v>
      </c>
      <c r="WUJ377" t="s">
        <v>791</v>
      </c>
      <c r="WUL377" t="s">
        <v>791</v>
      </c>
      <c r="WUN377" t="s">
        <v>791</v>
      </c>
      <c r="WUP377" t="s">
        <v>791</v>
      </c>
      <c r="WUR377" t="s">
        <v>791</v>
      </c>
      <c r="WUT377" t="s">
        <v>791</v>
      </c>
      <c r="WUV377" t="s">
        <v>791</v>
      </c>
      <c r="WUX377" t="s">
        <v>791</v>
      </c>
      <c r="WUZ377" t="s">
        <v>791</v>
      </c>
      <c r="WVB377" t="s">
        <v>791</v>
      </c>
      <c r="WVD377" t="s">
        <v>791</v>
      </c>
      <c r="WVF377" t="s">
        <v>791</v>
      </c>
      <c r="WVH377" t="s">
        <v>791</v>
      </c>
      <c r="WVJ377" t="s">
        <v>791</v>
      </c>
      <c r="WVL377" t="s">
        <v>791</v>
      </c>
      <c r="WVN377" t="s">
        <v>791</v>
      </c>
      <c r="WVP377" t="s">
        <v>791</v>
      </c>
      <c r="WVR377" t="s">
        <v>791</v>
      </c>
      <c r="WVT377" t="s">
        <v>791</v>
      </c>
      <c r="WVV377" t="s">
        <v>791</v>
      </c>
      <c r="WVX377" t="s">
        <v>791</v>
      </c>
      <c r="WVZ377" t="s">
        <v>791</v>
      </c>
      <c r="WWB377" t="s">
        <v>791</v>
      </c>
      <c r="WWD377" t="s">
        <v>791</v>
      </c>
      <c r="WWF377" t="s">
        <v>791</v>
      </c>
      <c r="WWH377" t="s">
        <v>791</v>
      </c>
      <c r="WWJ377" t="s">
        <v>791</v>
      </c>
      <c r="WWL377" t="s">
        <v>791</v>
      </c>
      <c r="WWN377" t="s">
        <v>791</v>
      </c>
      <c r="WWP377" t="s">
        <v>791</v>
      </c>
      <c r="WWR377" t="s">
        <v>791</v>
      </c>
      <c r="WWT377" t="s">
        <v>791</v>
      </c>
      <c r="WWV377" t="s">
        <v>791</v>
      </c>
      <c r="WWX377" t="s">
        <v>791</v>
      </c>
      <c r="WWZ377" t="s">
        <v>791</v>
      </c>
      <c r="WXB377" t="s">
        <v>791</v>
      </c>
      <c r="WXD377" t="s">
        <v>791</v>
      </c>
      <c r="WXF377" t="s">
        <v>791</v>
      </c>
      <c r="WXH377" t="s">
        <v>791</v>
      </c>
      <c r="WXJ377" t="s">
        <v>791</v>
      </c>
      <c r="WXL377" t="s">
        <v>791</v>
      </c>
      <c r="WXN377" t="s">
        <v>791</v>
      </c>
      <c r="WXP377" t="s">
        <v>791</v>
      </c>
      <c r="WXR377" t="s">
        <v>791</v>
      </c>
      <c r="WXT377" t="s">
        <v>791</v>
      </c>
      <c r="WXV377" t="s">
        <v>791</v>
      </c>
      <c r="WXX377" t="s">
        <v>791</v>
      </c>
      <c r="WXZ377" t="s">
        <v>791</v>
      </c>
      <c r="WYB377" t="s">
        <v>791</v>
      </c>
      <c r="WYD377" t="s">
        <v>791</v>
      </c>
      <c r="WYF377" t="s">
        <v>791</v>
      </c>
      <c r="WYH377" t="s">
        <v>791</v>
      </c>
      <c r="WYJ377" t="s">
        <v>791</v>
      </c>
      <c r="WYL377" t="s">
        <v>791</v>
      </c>
      <c r="WYN377" t="s">
        <v>791</v>
      </c>
      <c r="WYP377" t="s">
        <v>791</v>
      </c>
      <c r="WYR377" t="s">
        <v>791</v>
      </c>
      <c r="WYT377" t="s">
        <v>791</v>
      </c>
      <c r="WYV377" t="s">
        <v>791</v>
      </c>
      <c r="WYX377" t="s">
        <v>791</v>
      </c>
      <c r="WYZ377" t="s">
        <v>791</v>
      </c>
      <c r="WZB377" t="s">
        <v>791</v>
      </c>
      <c r="WZD377" t="s">
        <v>791</v>
      </c>
      <c r="WZF377" t="s">
        <v>791</v>
      </c>
      <c r="WZH377" t="s">
        <v>791</v>
      </c>
      <c r="WZJ377" t="s">
        <v>791</v>
      </c>
      <c r="WZL377" t="s">
        <v>791</v>
      </c>
      <c r="WZN377" t="s">
        <v>791</v>
      </c>
      <c r="WZP377" t="s">
        <v>791</v>
      </c>
      <c r="WZR377" t="s">
        <v>791</v>
      </c>
      <c r="WZT377" t="s">
        <v>791</v>
      </c>
      <c r="WZV377" t="s">
        <v>791</v>
      </c>
      <c r="WZX377" t="s">
        <v>791</v>
      </c>
      <c r="WZZ377" t="s">
        <v>791</v>
      </c>
      <c r="XAB377" t="s">
        <v>791</v>
      </c>
      <c r="XAD377" t="s">
        <v>791</v>
      </c>
      <c r="XAF377" t="s">
        <v>791</v>
      </c>
      <c r="XAH377" t="s">
        <v>791</v>
      </c>
      <c r="XAJ377" t="s">
        <v>791</v>
      </c>
      <c r="XAL377" t="s">
        <v>791</v>
      </c>
      <c r="XAN377" t="s">
        <v>791</v>
      </c>
      <c r="XAP377" t="s">
        <v>791</v>
      </c>
      <c r="XAR377" t="s">
        <v>791</v>
      </c>
      <c r="XAT377" t="s">
        <v>791</v>
      </c>
      <c r="XAV377" t="s">
        <v>791</v>
      </c>
      <c r="XAX377" t="s">
        <v>791</v>
      </c>
      <c r="XAZ377" t="s">
        <v>791</v>
      </c>
      <c r="XBB377" t="s">
        <v>791</v>
      </c>
      <c r="XBD377" t="s">
        <v>791</v>
      </c>
      <c r="XBF377" t="s">
        <v>791</v>
      </c>
      <c r="XBH377" t="s">
        <v>791</v>
      </c>
      <c r="XBJ377" t="s">
        <v>791</v>
      </c>
      <c r="XBL377" t="s">
        <v>791</v>
      </c>
      <c r="XBN377" t="s">
        <v>791</v>
      </c>
      <c r="XBP377" t="s">
        <v>791</v>
      </c>
      <c r="XBR377" t="s">
        <v>791</v>
      </c>
      <c r="XBT377" t="s">
        <v>791</v>
      </c>
      <c r="XBV377" t="s">
        <v>791</v>
      </c>
      <c r="XBX377" t="s">
        <v>791</v>
      </c>
      <c r="XBZ377" t="s">
        <v>791</v>
      </c>
      <c r="XCB377" t="s">
        <v>791</v>
      </c>
      <c r="XCD377" t="s">
        <v>791</v>
      </c>
      <c r="XCF377" t="s">
        <v>791</v>
      </c>
      <c r="XCH377" t="s">
        <v>791</v>
      </c>
      <c r="XCJ377" t="s">
        <v>791</v>
      </c>
      <c r="XCL377" t="s">
        <v>791</v>
      </c>
      <c r="XCN377" t="s">
        <v>791</v>
      </c>
      <c r="XCP377" t="s">
        <v>791</v>
      </c>
      <c r="XCR377" t="s">
        <v>791</v>
      </c>
      <c r="XCT377" t="s">
        <v>791</v>
      </c>
      <c r="XCV377" t="s">
        <v>791</v>
      </c>
      <c r="XCX377" t="s">
        <v>791</v>
      </c>
      <c r="XCZ377" t="s">
        <v>791</v>
      </c>
      <c r="XDB377" t="s">
        <v>791</v>
      </c>
      <c r="XDD377" t="s">
        <v>791</v>
      </c>
      <c r="XDF377" t="s">
        <v>791</v>
      </c>
      <c r="XDH377" t="s">
        <v>791</v>
      </c>
      <c r="XDJ377" t="s">
        <v>791</v>
      </c>
      <c r="XDL377" t="s">
        <v>791</v>
      </c>
      <c r="XDN377" t="s">
        <v>791</v>
      </c>
      <c r="XDP377" t="s">
        <v>791</v>
      </c>
      <c r="XDR377" t="s">
        <v>791</v>
      </c>
      <c r="XDT377" t="s">
        <v>791</v>
      </c>
      <c r="XDV377" t="s">
        <v>791</v>
      </c>
      <c r="XDX377" t="s">
        <v>791</v>
      </c>
      <c r="XDZ377" t="s">
        <v>791</v>
      </c>
      <c r="XEB377" t="s">
        <v>791</v>
      </c>
      <c r="XED377" t="s">
        <v>791</v>
      </c>
      <c r="XEF377" t="s">
        <v>791</v>
      </c>
      <c r="XEH377" t="s">
        <v>791</v>
      </c>
      <c r="XEJ377" t="s">
        <v>791</v>
      </c>
      <c r="XEL377" t="s">
        <v>791</v>
      </c>
      <c r="XEN377" t="s">
        <v>791</v>
      </c>
      <c r="XEP377" t="s">
        <v>791</v>
      </c>
      <c r="XER377" t="s">
        <v>791</v>
      </c>
      <c r="XET377" t="s">
        <v>791</v>
      </c>
      <c r="XEV377" t="s">
        <v>791</v>
      </c>
      <c r="XEX377" t="s">
        <v>791</v>
      </c>
      <c r="XEZ377" t="s">
        <v>791</v>
      </c>
      <c r="XFB377" t="s">
        <v>791</v>
      </c>
      <c r="XFD377" t="s">
        <v>791</v>
      </c>
    </row>
    <row r="378" spans="1:1024 1026:2048 2050:3072 3074:4096 4098:5120 5122:6144 6146:7168 7170:8192 8194:9216 9218:10240 10242:11264 11266:12288 12290:13312 13314:14336 14338:15360 15362:16384">
      <c r="B378" t="s">
        <v>475</v>
      </c>
      <c r="D378" t="s">
        <v>475</v>
      </c>
      <c r="F378" t="s">
        <v>475</v>
      </c>
      <c r="H378" t="s">
        <v>475</v>
      </c>
      <c r="J378" t="s">
        <v>475</v>
      </c>
      <c r="L378" t="s">
        <v>475</v>
      </c>
      <c r="N378" t="s">
        <v>475</v>
      </c>
      <c r="P378" t="s">
        <v>475</v>
      </c>
      <c r="R378" t="s">
        <v>475</v>
      </c>
      <c r="T378" t="s">
        <v>475</v>
      </c>
      <c r="V378" t="s">
        <v>475</v>
      </c>
      <c r="X378" t="s">
        <v>475</v>
      </c>
      <c r="Z378" t="s">
        <v>475</v>
      </c>
      <c r="AB378" t="s">
        <v>475</v>
      </c>
      <c r="AD378" t="s">
        <v>475</v>
      </c>
      <c r="AF378" t="s">
        <v>475</v>
      </c>
      <c r="AH378" t="s">
        <v>475</v>
      </c>
      <c r="AJ378" t="s">
        <v>475</v>
      </c>
      <c r="AL378" t="s">
        <v>475</v>
      </c>
      <c r="AN378" t="s">
        <v>475</v>
      </c>
      <c r="AP378" t="s">
        <v>475</v>
      </c>
      <c r="AR378" t="s">
        <v>475</v>
      </c>
      <c r="AT378" t="s">
        <v>475</v>
      </c>
      <c r="AV378" t="s">
        <v>475</v>
      </c>
      <c r="AX378" t="s">
        <v>475</v>
      </c>
      <c r="AZ378" t="s">
        <v>475</v>
      </c>
      <c r="BB378" t="s">
        <v>475</v>
      </c>
      <c r="BD378" t="s">
        <v>475</v>
      </c>
      <c r="BF378" t="s">
        <v>475</v>
      </c>
      <c r="BH378" t="s">
        <v>475</v>
      </c>
      <c r="BJ378" t="s">
        <v>475</v>
      </c>
      <c r="BL378" t="s">
        <v>475</v>
      </c>
      <c r="BN378" t="s">
        <v>475</v>
      </c>
      <c r="BP378" t="s">
        <v>475</v>
      </c>
      <c r="BR378" t="s">
        <v>475</v>
      </c>
      <c r="BT378" t="s">
        <v>475</v>
      </c>
      <c r="BV378" t="s">
        <v>475</v>
      </c>
      <c r="BX378" t="s">
        <v>475</v>
      </c>
      <c r="BZ378" t="s">
        <v>475</v>
      </c>
      <c r="CB378" t="s">
        <v>475</v>
      </c>
      <c r="CD378" t="s">
        <v>475</v>
      </c>
      <c r="CF378" t="s">
        <v>475</v>
      </c>
      <c r="CH378" t="s">
        <v>475</v>
      </c>
      <c r="CJ378" t="s">
        <v>475</v>
      </c>
      <c r="CL378" t="s">
        <v>475</v>
      </c>
      <c r="CN378" t="s">
        <v>475</v>
      </c>
      <c r="CP378" t="s">
        <v>475</v>
      </c>
      <c r="CR378" t="s">
        <v>475</v>
      </c>
      <c r="CT378" t="s">
        <v>475</v>
      </c>
      <c r="CV378" t="s">
        <v>475</v>
      </c>
      <c r="CX378" t="s">
        <v>475</v>
      </c>
      <c r="CZ378" t="s">
        <v>475</v>
      </c>
      <c r="DB378" t="s">
        <v>475</v>
      </c>
      <c r="DD378" t="s">
        <v>475</v>
      </c>
      <c r="DF378" t="s">
        <v>475</v>
      </c>
      <c r="DH378" t="s">
        <v>475</v>
      </c>
      <c r="DJ378" t="s">
        <v>475</v>
      </c>
      <c r="DL378" t="s">
        <v>475</v>
      </c>
      <c r="DN378" t="s">
        <v>475</v>
      </c>
      <c r="DP378" t="s">
        <v>475</v>
      </c>
      <c r="DR378" t="s">
        <v>475</v>
      </c>
      <c r="DT378" t="s">
        <v>475</v>
      </c>
      <c r="DV378" t="s">
        <v>475</v>
      </c>
      <c r="DX378" t="s">
        <v>475</v>
      </c>
      <c r="DZ378" t="s">
        <v>475</v>
      </c>
      <c r="EB378" t="s">
        <v>475</v>
      </c>
      <c r="ED378" t="s">
        <v>475</v>
      </c>
      <c r="EF378" t="s">
        <v>475</v>
      </c>
      <c r="EH378" t="s">
        <v>475</v>
      </c>
      <c r="EJ378" t="s">
        <v>475</v>
      </c>
      <c r="EL378" t="s">
        <v>475</v>
      </c>
      <c r="EN378" t="s">
        <v>475</v>
      </c>
      <c r="EP378" t="s">
        <v>475</v>
      </c>
      <c r="ER378" t="s">
        <v>475</v>
      </c>
      <c r="ET378" t="s">
        <v>475</v>
      </c>
      <c r="EV378" t="s">
        <v>475</v>
      </c>
      <c r="EX378" t="s">
        <v>475</v>
      </c>
      <c r="EZ378" t="s">
        <v>475</v>
      </c>
      <c r="FB378" t="s">
        <v>475</v>
      </c>
      <c r="FD378" t="s">
        <v>475</v>
      </c>
      <c r="FF378" t="s">
        <v>475</v>
      </c>
      <c r="FH378" t="s">
        <v>475</v>
      </c>
      <c r="FJ378" t="s">
        <v>475</v>
      </c>
      <c r="FL378" t="s">
        <v>475</v>
      </c>
      <c r="FN378" t="s">
        <v>475</v>
      </c>
      <c r="FP378" t="s">
        <v>475</v>
      </c>
      <c r="FR378" t="s">
        <v>475</v>
      </c>
      <c r="FT378" t="s">
        <v>475</v>
      </c>
      <c r="FV378" t="s">
        <v>475</v>
      </c>
      <c r="FX378" t="s">
        <v>475</v>
      </c>
      <c r="FZ378" t="s">
        <v>475</v>
      </c>
      <c r="GB378" t="s">
        <v>475</v>
      </c>
      <c r="GD378" t="s">
        <v>475</v>
      </c>
      <c r="GF378" t="s">
        <v>475</v>
      </c>
      <c r="GH378" t="s">
        <v>475</v>
      </c>
      <c r="GJ378" t="s">
        <v>475</v>
      </c>
      <c r="GL378" t="s">
        <v>475</v>
      </c>
      <c r="GN378" t="s">
        <v>475</v>
      </c>
      <c r="GP378" t="s">
        <v>475</v>
      </c>
      <c r="GR378" t="s">
        <v>475</v>
      </c>
      <c r="GT378" t="s">
        <v>475</v>
      </c>
      <c r="GV378" t="s">
        <v>475</v>
      </c>
      <c r="GX378" t="s">
        <v>475</v>
      </c>
      <c r="GZ378" t="s">
        <v>475</v>
      </c>
      <c r="HB378" t="s">
        <v>475</v>
      </c>
      <c r="HD378" t="s">
        <v>475</v>
      </c>
      <c r="HF378" t="s">
        <v>475</v>
      </c>
      <c r="HH378" t="s">
        <v>475</v>
      </c>
      <c r="HJ378" t="s">
        <v>475</v>
      </c>
      <c r="HL378" t="s">
        <v>475</v>
      </c>
      <c r="HN378" t="s">
        <v>475</v>
      </c>
      <c r="HP378" t="s">
        <v>475</v>
      </c>
      <c r="HR378" t="s">
        <v>475</v>
      </c>
      <c r="HT378" t="s">
        <v>475</v>
      </c>
      <c r="HV378" t="s">
        <v>475</v>
      </c>
      <c r="HX378" t="s">
        <v>475</v>
      </c>
      <c r="HZ378" t="s">
        <v>475</v>
      </c>
      <c r="IB378" t="s">
        <v>475</v>
      </c>
      <c r="ID378" t="s">
        <v>475</v>
      </c>
      <c r="IF378" t="s">
        <v>475</v>
      </c>
      <c r="IH378" t="s">
        <v>475</v>
      </c>
      <c r="IJ378" t="s">
        <v>475</v>
      </c>
      <c r="IL378" t="s">
        <v>475</v>
      </c>
      <c r="IN378" t="s">
        <v>475</v>
      </c>
      <c r="IP378" t="s">
        <v>475</v>
      </c>
      <c r="IR378" t="s">
        <v>475</v>
      </c>
      <c r="IT378" t="s">
        <v>475</v>
      </c>
      <c r="IV378" t="s">
        <v>475</v>
      </c>
      <c r="IX378" t="s">
        <v>475</v>
      </c>
      <c r="IZ378" t="s">
        <v>475</v>
      </c>
      <c r="JB378" t="s">
        <v>475</v>
      </c>
      <c r="JD378" t="s">
        <v>475</v>
      </c>
      <c r="JF378" t="s">
        <v>475</v>
      </c>
      <c r="JH378" t="s">
        <v>475</v>
      </c>
      <c r="JJ378" t="s">
        <v>475</v>
      </c>
      <c r="JL378" t="s">
        <v>475</v>
      </c>
      <c r="JN378" t="s">
        <v>475</v>
      </c>
      <c r="JP378" t="s">
        <v>475</v>
      </c>
      <c r="JR378" t="s">
        <v>475</v>
      </c>
      <c r="JT378" t="s">
        <v>475</v>
      </c>
      <c r="JV378" t="s">
        <v>475</v>
      </c>
      <c r="JX378" t="s">
        <v>475</v>
      </c>
      <c r="JZ378" t="s">
        <v>475</v>
      </c>
      <c r="KB378" t="s">
        <v>475</v>
      </c>
      <c r="KD378" t="s">
        <v>475</v>
      </c>
      <c r="KF378" t="s">
        <v>475</v>
      </c>
      <c r="KH378" t="s">
        <v>475</v>
      </c>
      <c r="KJ378" t="s">
        <v>475</v>
      </c>
      <c r="KL378" t="s">
        <v>475</v>
      </c>
      <c r="KN378" t="s">
        <v>475</v>
      </c>
      <c r="KP378" t="s">
        <v>475</v>
      </c>
      <c r="KR378" t="s">
        <v>475</v>
      </c>
      <c r="KT378" t="s">
        <v>475</v>
      </c>
      <c r="KV378" t="s">
        <v>475</v>
      </c>
      <c r="KX378" t="s">
        <v>475</v>
      </c>
      <c r="KZ378" t="s">
        <v>475</v>
      </c>
      <c r="LB378" t="s">
        <v>475</v>
      </c>
      <c r="LD378" t="s">
        <v>475</v>
      </c>
      <c r="LF378" t="s">
        <v>475</v>
      </c>
      <c r="LH378" t="s">
        <v>475</v>
      </c>
      <c r="LJ378" t="s">
        <v>475</v>
      </c>
      <c r="LL378" t="s">
        <v>475</v>
      </c>
      <c r="LN378" t="s">
        <v>475</v>
      </c>
      <c r="LP378" t="s">
        <v>475</v>
      </c>
      <c r="LR378" t="s">
        <v>475</v>
      </c>
      <c r="LT378" t="s">
        <v>475</v>
      </c>
      <c r="LV378" t="s">
        <v>475</v>
      </c>
      <c r="LX378" t="s">
        <v>475</v>
      </c>
      <c r="LZ378" t="s">
        <v>475</v>
      </c>
      <c r="MB378" t="s">
        <v>475</v>
      </c>
      <c r="MD378" t="s">
        <v>475</v>
      </c>
      <c r="MF378" t="s">
        <v>475</v>
      </c>
      <c r="MH378" t="s">
        <v>475</v>
      </c>
      <c r="MJ378" t="s">
        <v>475</v>
      </c>
      <c r="ML378" t="s">
        <v>475</v>
      </c>
      <c r="MN378" t="s">
        <v>475</v>
      </c>
      <c r="MP378" t="s">
        <v>475</v>
      </c>
      <c r="MR378" t="s">
        <v>475</v>
      </c>
      <c r="MT378" t="s">
        <v>475</v>
      </c>
      <c r="MV378" t="s">
        <v>475</v>
      </c>
      <c r="MX378" t="s">
        <v>475</v>
      </c>
      <c r="MZ378" t="s">
        <v>475</v>
      </c>
      <c r="NB378" t="s">
        <v>475</v>
      </c>
      <c r="ND378" t="s">
        <v>475</v>
      </c>
      <c r="NF378" t="s">
        <v>475</v>
      </c>
      <c r="NH378" t="s">
        <v>475</v>
      </c>
      <c r="NJ378" t="s">
        <v>475</v>
      </c>
      <c r="NL378" t="s">
        <v>475</v>
      </c>
      <c r="NN378" t="s">
        <v>475</v>
      </c>
      <c r="NP378" t="s">
        <v>475</v>
      </c>
      <c r="NR378" t="s">
        <v>475</v>
      </c>
      <c r="NT378" t="s">
        <v>475</v>
      </c>
      <c r="NV378" t="s">
        <v>475</v>
      </c>
      <c r="NX378" t="s">
        <v>475</v>
      </c>
      <c r="NZ378" t="s">
        <v>475</v>
      </c>
      <c r="OB378" t="s">
        <v>475</v>
      </c>
      <c r="OD378" t="s">
        <v>475</v>
      </c>
      <c r="OF378" t="s">
        <v>475</v>
      </c>
      <c r="OH378" t="s">
        <v>475</v>
      </c>
      <c r="OJ378" t="s">
        <v>475</v>
      </c>
      <c r="OL378" t="s">
        <v>475</v>
      </c>
      <c r="ON378" t="s">
        <v>475</v>
      </c>
      <c r="OP378" t="s">
        <v>475</v>
      </c>
      <c r="OR378" t="s">
        <v>475</v>
      </c>
      <c r="OT378" t="s">
        <v>475</v>
      </c>
      <c r="OV378" t="s">
        <v>475</v>
      </c>
      <c r="OX378" t="s">
        <v>475</v>
      </c>
      <c r="OZ378" t="s">
        <v>475</v>
      </c>
      <c r="PB378" t="s">
        <v>475</v>
      </c>
      <c r="PD378" t="s">
        <v>475</v>
      </c>
      <c r="PF378" t="s">
        <v>475</v>
      </c>
      <c r="PH378" t="s">
        <v>475</v>
      </c>
      <c r="PJ378" t="s">
        <v>475</v>
      </c>
      <c r="PL378" t="s">
        <v>475</v>
      </c>
      <c r="PN378" t="s">
        <v>475</v>
      </c>
      <c r="PP378" t="s">
        <v>475</v>
      </c>
      <c r="PR378" t="s">
        <v>475</v>
      </c>
      <c r="PT378" t="s">
        <v>475</v>
      </c>
      <c r="PV378" t="s">
        <v>475</v>
      </c>
      <c r="PX378" t="s">
        <v>475</v>
      </c>
      <c r="PZ378" t="s">
        <v>475</v>
      </c>
      <c r="QB378" t="s">
        <v>475</v>
      </c>
      <c r="QD378" t="s">
        <v>475</v>
      </c>
      <c r="QF378" t="s">
        <v>475</v>
      </c>
      <c r="QH378" t="s">
        <v>475</v>
      </c>
      <c r="QJ378" t="s">
        <v>475</v>
      </c>
      <c r="QL378" t="s">
        <v>475</v>
      </c>
      <c r="QN378" t="s">
        <v>475</v>
      </c>
      <c r="QP378" t="s">
        <v>475</v>
      </c>
      <c r="QR378" t="s">
        <v>475</v>
      </c>
      <c r="QT378" t="s">
        <v>475</v>
      </c>
      <c r="QV378" t="s">
        <v>475</v>
      </c>
      <c r="QX378" t="s">
        <v>475</v>
      </c>
      <c r="QZ378" t="s">
        <v>475</v>
      </c>
      <c r="RB378" t="s">
        <v>475</v>
      </c>
      <c r="RD378" t="s">
        <v>475</v>
      </c>
      <c r="RF378" t="s">
        <v>475</v>
      </c>
      <c r="RH378" t="s">
        <v>475</v>
      </c>
      <c r="RJ378" t="s">
        <v>475</v>
      </c>
      <c r="RL378" t="s">
        <v>475</v>
      </c>
      <c r="RN378" t="s">
        <v>475</v>
      </c>
      <c r="RP378" t="s">
        <v>475</v>
      </c>
      <c r="RR378" t="s">
        <v>475</v>
      </c>
      <c r="RT378" t="s">
        <v>475</v>
      </c>
      <c r="RV378" t="s">
        <v>475</v>
      </c>
      <c r="RX378" t="s">
        <v>475</v>
      </c>
      <c r="RZ378" t="s">
        <v>475</v>
      </c>
      <c r="SB378" t="s">
        <v>475</v>
      </c>
      <c r="SD378" t="s">
        <v>475</v>
      </c>
      <c r="SF378" t="s">
        <v>475</v>
      </c>
      <c r="SH378" t="s">
        <v>475</v>
      </c>
      <c r="SJ378" t="s">
        <v>475</v>
      </c>
      <c r="SL378" t="s">
        <v>475</v>
      </c>
      <c r="SN378" t="s">
        <v>475</v>
      </c>
      <c r="SP378" t="s">
        <v>475</v>
      </c>
      <c r="SR378" t="s">
        <v>475</v>
      </c>
      <c r="ST378" t="s">
        <v>475</v>
      </c>
      <c r="SV378" t="s">
        <v>475</v>
      </c>
      <c r="SX378" t="s">
        <v>475</v>
      </c>
      <c r="SZ378" t="s">
        <v>475</v>
      </c>
      <c r="TB378" t="s">
        <v>475</v>
      </c>
      <c r="TD378" t="s">
        <v>475</v>
      </c>
      <c r="TF378" t="s">
        <v>475</v>
      </c>
      <c r="TH378" t="s">
        <v>475</v>
      </c>
      <c r="TJ378" t="s">
        <v>475</v>
      </c>
      <c r="TL378" t="s">
        <v>475</v>
      </c>
      <c r="TN378" t="s">
        <v>475</v>
      </c>
      <c r="TP378" t="s">
        <v>475</v>
      </c>
      <c r="TR378" t="s">
        <v>475</v>
      </c>
      <c r="TT378" t="s">
        <v>475</v>
      </c>
      <c r="TV378" t="s">
        <v>475</v>
      </c>
      <c r="TX378" t="s">
        <v>475</v>
      </c>
      <c r="TZ378" t="s">
        <v>475</v>
      </c>
      <c r="UB378" t="s">
        <v>475</v>
      </c>
      <c r="UD378" t="s">
        <v>475</v>
      </c>
      <c r="UF378" t="s">
        <v>475</v>
      </c>
      <c r="UH378" t="s">
        <v>475</v>
      </c>
      <c r="UJ378" t="s">
        <v>475</v>
      </c>
      <c r="UL378" t="s">
        <v>475</v>
      </c>
      <c r="UN378" t="s">
        <v>475</v>
      </c>
      <c r="UP378" t="s">
        <v>475</v>
      </c>
      <c r="UR378" t="s">
        <v>475</v>
      </c>
      <c r="UT378" t="s">
        <v>475</v>
      </c>
      <c r="UV378" t="s">
        <v>475</v>
      </c>
      <c r="UX378" t="s">
        <v>475</v>
      </c>
      <c r="UZ378" t="s">
        <v>475</v>
      </c>
      <c r="VB378" t="s">
        <v>475</v>
      </c>
      <c r="VD378" t="s">
        <v>475</v>
      </c>
      <c r="VF378" t="s">
        <v>475</v>
      </c>
      <c r="VH378" t="s">
        <v>475</v>
      </c>
      <c r="VJ378" t="s">
        <v>475</v>
      </c>
      <c r="VL378" t="s">
        <v>475</v>
      </c>
      <c r="VN378" t="s">
        <v>475</v>
      </c>
      <c r="VP378" t="s">
        <v>475</v>
      </c>
      <c r="VR378" t="s">
        <v>475</v>
      </c>
      <c r="VT378" t="s">
        <v>475</v>
      </c>
      <c r="VV378" t="s">
        <v>475</v>
      </c>
      <c r="VX378" t="s">
        <v>475</v>
      </c>
      <c r="VZ378" t="s">
        <v>475</v>
      </c>
      <c r="WB378" t="s">
        <v>475</v>
      </c>
      <c r="WD378" t="s">
        <v>475</v>
      </c>
      <c r="WF378" t="s">
        <v>475</v>
      </c>
      <c r="WH378" t="s">
        <v>475</v>
      </c>
      <c r="WJ378" t="s">
        <v>475</v>
      </c>
      <c r="WL378" t="s">
        <v>475</v>
      </c>
      <c r="WN378" t="s">
        <v>475</v>
      </c>
      <c r="WP378" t="s">
        <v>475</v>
      </c>
      <c r="WR378" t="s">
        <v>475</v>
      </c>
      <c r="WT378" t="s">
        <v>475</v>
      </c>
      <c r="WV378" t="s">
        <v>475</v>
      </c>
      <c r="WX378" t="s">
        <v>475</v>
      </c>
      <c r="WZ378" t="s">
        <v>475</v>
      </c>
      <c r="XB378" t="s">
        <v>475</v>
      </c>
      <c r="XD378" t="s">
        <v>475</v>
      </c>
      <c r="XF378" t="s">
        <v>475</v>
      </c>
      <c r="XH378" t="s">
        <v>475</v>
      </c>
      <c r="XJ378" t="s">
        <v>475</v>
      </c>
      <c r="XL378" t="s">
        <v>475</v>
      </c>
      <c r="XN378" t="s">
        <v>475</v>
      </c>
      <c r="XP378" t="s">
        <v>475</v>
      </c>
      <c r="XR378" t="s">
        <v>475</v>
      </c>
      <c r="XT378" t="s">
        <v>475</v>
      </c>
      <c r="XV378" t="s">
        <v>475</v>
      </c>
      <c r="XX378" t="s">
        <v>475</v>
      </c>
      <c r="XZ378" t="s">
        <v>475</v>
      </c>
      <c r="YB378" t="s">
        <v>475</v>
      </c>
      <c r="YD378" t="s">
        <v>475</v>
      </c>
      <c r="YF378" t="s">
        <v>475</v>
      </c>
      <c r="YH378" t="s">
        <v>475</v>
      </c>
      <c r="YJ378" t="s">
        <v>475</v>
      </c>
      <c r="YL378" t="s">
        <v>475</v>
      </c>
      <c r="YN378" t="s">
        <v>475</v>
      </c>
      <c r="YP378" t="s">
        <v>475</v>
      </c>
      <c r="YR378" t="s">
        <v>475</v>
      </c>
      <c r="YT378" t="s">
        <v>475</v>
      </c>
      <c r="YV378" t="s">
        <v>475</v>
      </c>
      <c r="YX378" t="s">
        <v>475</v>
      </c>
      <c r="YZ378" t="s">
        <v>475</v>
      </c>
      <c r="ZB378" t="s">
        <v>475</v>
      </c>
      <c r="ZD378" t="s">
        <v>475</v>
      </c>
      <c r="ZF378" t="s">
        <v>475</v>
      </c>
      <c r="ZH378" t="s">
        <v>475</v>
      </c>
      <c r="ZJ378" t="s">
        <v>475</v>
      </c>
      <c r="ZL378" t="s">
        <v>475</v>
      </c>
      <c r="ZN378" t="s">
        <v>475</v>
      </c>
      <c r="ZP378" t="s">
        <v>475</v>
      </c>
      <c r="ZR378" t="s">
        <v>475</v>
      </c>
      <c r="ZT378" t="s">
        <v>475</v>
      </c>
      <c r="ZV378" t="s">
        <v>475</v>
      </c>
      <c r="ZX378" t="s">
        <v>475</v>
      </c>
      <c r="ZZ378" t="s">
        <v>475</v>
      </c>
      <c r="AAB378" t="s">
        <v>475</v>
      </c>
      <c r="AAD378" t="s">
        <v>475</v>
      </c>
      <c r="AAF378" t="s">
        <v>475</v>
      </c>
      <c r="AAH378" t="s">
        <v>475</v>
      </c>
      <c r="AAJ378" t="s">
        <v>475</v>
      </c>
      <c r="AAL378" t="s">
        <v>475</v>
      </c>
      <c r="AAN378" t="s">
        <v>475</v>
      </c>
      <c r="AAP378" t="s">
        <v>475</v>
      </c>
      <c r="AAR378" t="s">
        <v>475</v>
      </c>
      <c r="AAT378" t="s">
        <v>475</v>
      </c>
      <c r="AAV378" t="s">
        <v>475</v>
      </c>
      <c r="AAX378" t="s">
        <v>475</v>
      </c>
      <c r="AAZ378" t="s">
        <v>475</v>
      </c>
      <c r="ABB378" t="s">
        <v>475</v>
      </c>
      <c r="ABD378" t="s">
        <v>475</v>
      </c>
      <c r="ABF378" t="s">
        <v>475</v>
      </c>
      <c r="ABH378" t="s">
        <v>475</v>
      </c>
      <c r="ABJ378" t="s">
        <v>475</v>
      </c>
      <c r="ABL378" t="s">
        <v>475</v>
      </c>
      <c r="ABN378" t="s">
        <v>475</v>
      </c>
      <c r="ABP378" t="s">
        <v>475</v>
      </c>
      <c r="ABR378" t="s">
        <v>475</v>
      </c>
      <c r="ABT378" t="s">
        <v>475</v>
      </c>
      <c r="ABV378" t="s">
        <v>475</v>
      </c>
      <c r="ABX378" t="s">
        <v>475</v>
      </c>
      <c r="ABZ378" t="s">
        <v>475</v>
      </c>
      <c r="ACB378" t="s">
        <v>475</v>
      </c>
      <c r="ACD378" t="s">
        <v>475</v>
      </c>
      <c r="ACF378" t="s">
        <v>475</v>
      </c>
      <c r="ACH378" t="s">
        <v>475</v>
      </c>
      <c r="ACJ378" t="s">
        <v>475</v>
      </c>
      <c r="ACL378" t="s">
        <v>475</v>
      </c>
      <c r="ACN378" t="s">
        <v>475</v>
      </c>
      <c r="ACP378" t="s">
        <v>475</v>
      </c>
      <c r="ACR378" t="s">
        <v>475</v>
      </c>
      <c r="ACT378" t="s">
        <v>475</v>
      </c>
      <c r="ACV378" t="s">
        <v>475</v>
      </c>
      <c r="ACX378" t="s">
        <v>475</v>
      </c>
      <c r="ACZ378" t="s">
        <v>475</v>
      </c>
      <c r="ADB378" t="s">
        <v>475</v>
      </c>
      <c r="ADD378" t="s">
        <v>475</v>
      </c>
      <c r="ADF378" t="s">
        <v>475</v>
      </c>
      <c r="ADH378" t="s">
        <v>475</v>
      </c>
      <c r="ADJ378" t="s">
        <v>475</v>
      </c>
      <c r="ADL378" t="s">
        <v>475</v>
      </c>
      <c r="ADN378" t="s">
        <v>475</v>
      </c>
      <c r="ADP378" t="s">
        <v>475</v>
      </c>
      <c r="ADR378" t="s">
        <v>475</v>
      </c>
      <c r="ADT378" t="s">
        <v>475</v>
      </c>
      <c r="ADV378" t="s">
        <v>475</v>
      </c>
      <c r="ADX378" t="s">
        <v>475</v>
      </c>
      <c r="ADZ378" t="s">
        <v>475</v>
      </c>
      <c r="AEB378" t="s">
        <v>475</v>
      </c>
      <c r="AED378" t="s">
        <v>475</v>
      </c>
      <c r="AEF378" t="s">
        <v>475</v>
      </c>
      <c r="AEH378" t="s">
        <v>475</v>
      </c>
      <c r="AEJ378" t="s">
        <v>475</v>
      </c>
      <c r="AEL378" t="s">
        <v>475</v>
      </c>
      <c r="AEN378" t="s">
        <v>475</v>
      </c>
      <c r="AEP378" t="s">
        <v>475</v>
      </c>
      <c r="AER378" t="s">
        <v>475</v>
      </c>
      <c r="AET378" t="s">
        <v>475</v>
      </c>
      <c r="AEV378" t="s">
        <v>475</v>
      </c>
      <c r="AEX378" t="s">
        <v>475</v>
      </c>
      <c r="AEZ378" t="s">
        <v>475</v>
      </c>
      <c r="AFB378" t="s">
        <v>475</v>
      </c>
      <c r="AFD378" t="s">
        <v>475</v>
      </c>
      <c r="AFF378" t="s">
        <v>475</v>
      </c>
      <c r="AFH378" t="s">
        <v>475</v>
      </c>
      <c r="AFJ378" t="s">
        <v>475</v>
      </c>
      <c r="AFL378" t="s">
        <v>475</v>
      </c>
      <c r="AFN378" t="s">
        <v>475</v>
      </c>
      <c r="AFP378" t="s">
        <v>475</v>
      </c>
      <c r="AFR378" t="s">
        <v>475</v>
      </c>
      <c r="AFT378" t="s">
        <v>475</v>
      </c>
      <c r="AFV378" t="s">
        <v>475</v>
      </c>
      <c r="AFX378" t="s">
        <v>475</v>
      </c>
      <c r="AFZ378" t="s">
        <v>475</v>
      </c>
      <c r="AGB378" t="s">
        <v>475</v>
      </c>
      <c r="AGD378" t="s">
        <v>475</v>
      </c>
      <c r="AGF378" t="s">
        <v>475</v>
      </c>
      <c r="AGH378" t="s">
        <v>475</v>
      </c>
      <c r="AGJ378" t="s">
        <v>475</v>
      </c>
      <c r="AGL378" t="s">
        <v>475</v>
      </c>
      <c r="AGN378" t="s">
        <v>475</v>
      </c>
      <c r="AGP378" t="s">
        <v>475</v>
      </c>
      <c r="AGR378" t="s">
        <v>475</v>
      </c>
      <c r="AGT378" t="s">
        <v>475</v>
      </c>
      <c r="AGV378" t="s">
        <v>475</v>
      </c>
      <c r="AGX378" t="s">
        <v>475</v>
      </c>
      <c r="AGZ378" t="s">
        <v>475</v>
      </c>
      <c r="AHB378" t="s">
        <v>475</v>
      </c>
      <c r="AHD378" t="s">
        <v>475</v>
      </c>
      <c r="AHF378" t="s">
        <v>475</v>
      </c>
      <c r="AHH378" t="s">
        <v>475</v>
      </c>
      <c r="AHJ378" t="s">
        <v>475</v>
      </c>
      <c r="AHL378" t="s">
        <v>475</v>
      </c>
      <c r="AHN378" t="s">
        <v>475</v>
      </c>
      <c r="AHP378" t="s">
        <v>475</v>
      </c>
      <c r="AHR378" t="s">
        <v>475</v>
      </c>
      <c r="AHT378" t="s">
        <v>475</v>
      </c>
      <c r="AHV378" t="s">
        <v>475</v>
      </c>
      <c r="AHX378" t="s">
        <v>475</v>
      </c>
      <c r="AHZ378" t="s">
        <v>475</v>
      </c>
      <c r="AIB378" t="s">
        <v>475</v>
      </c>
      <c r="AID378" t="s">
        <v>475</v>
      </c>
      <c r="AIF378" t="s">
        <v>475</v>
      </c>
      <c r="AIH378" t="s">
        <v>475</v>
      </c>
      <c r="AIJ378" t="s">
        <v>475</v>
      </c>
      <c r="AIL378" t="s">
        <v>475</v>
      </c>
      <c r="AIN378" t="s">
        <v>475</v>
      </c>
      <c r="AIP378" t="s">
        <v>475</v>
      </c>
      <c r="AIR378" t="s">
        <v>475</v>
      </c>
      <c r="AIT378" t="s">
        <v>475</v>
      </c>
      <c r="AIV378" t="s">
        <v>475</v>
      </c>
      <c r="AIX378" t="s">
        <v>475</v>
      </c>
      <c r="AIZ378" t="s">
        <v>475</v>
      </c>
      <c r="AJB378" t="s">
        <v>475</v>
      </c>
      <c r="AJD378" t="s">
        <v>475</v>
      </c>
      <c r="AJF378" t="s">
        <v>475</v>
      </c>
      <c r="AJH378" t="s">
        <v>475</v>
      </c>
      <c r="AJJ378" t="s">
        <v>475</v>
      </c>
      <c r="AJL378" t="s">
        <v>475</v>
      </c>
      <c r="AJN378" t="s">
        <v>475</v>
      </c>
      <c r="AJP378" t="s">
        <v>475</v>
      </c>
      <c r="AJR378" t="s">
        <v>475</v>
      </c>
      <c r="AJT378" t="s">
        <v>475</v>
      </c>
      <c r="AJV378" t="s">
        <v>475</v>
      </c>
      <c r="AJX378" t="s">
        <v>475</v>
      </c>
      <c r="AJZ378" t="s">
        <v>475</v>
      </c>
      <c r="AKB378" t="s">
        <v>475</v>
      </c>
      <c r="AKD378" t="s">
        <v>475</v>
      </c>
      <c r="AKF378" t="s">
        <v>475</v>
      </c>
      <c r="AKH378" t="s">
        <v>475</v>
      </c>
      <c r="AKJ378" t="s">
        <v>475</v>
      </c>
      <c r="AKL378" t="s">
        <v>475</v>
      </c>
      <c r="AKN378" t="s">
        <v>475</v>
      </c>
      <c r="AKP378" t="s">
        <v>475</v>
      </c>
      <c r="AKR378" t="s">
        <v>475</v>
      </c>
      <c r="AKT378" t="s">
        <v>475</v>
      </c>
      <c r="AKV378" t="s">
        <v>475</v>
      </c>
      <c r="AKX378" t="s">
        <v>475</v>
      </c>
      <c r="AKZ378" t="s">
        <v>475</v>
      </c>
      <c r="ALB378" t="s">
        <v>475</v>
      </c>
      <c r="ALD378" t="s">
        <v>475</v>
      </c>
      <c r="ALF378" t="s">
        <v>475</v>
      </c>
      <c r="ALH378" t="s">
        <v>475</v>
      </c>
      <c r="ALJ378" t="s">
        <v>475</v>
      </c>
      <c r="ALL378" t="s">
        <v>475</v>
      </c>
      <c r="ALN378" t="s">
        <v>475</v>
      </c>
      <c r="ALP378" t="s">
        <v>475</v>
      </c>
      <c r="ALR378" t="s">
        <v>475</v>
      </c>
      <c r="ALT378" t="s">
        <v>475</v>
      </c>
      <c r="ALV378" t="s">
        <v>475</v>
      </c>
      <c r="ALX378" t="s">
        <v>475</v>
      </c>
      <c r="ALZ378" t="s">
        <v>475</v>
      </c>
      <c r="AMB378" t="s">
        <v>475</v>
      </c>
      <c r="AMD378" t="s">
        <v>475</v>
      </c>
      <c r="AMF378" t="s">
        <v>475</v>
      </c>
      <c r="AMH378" t="s">
        <v>475</v>
      </c>
      <c r="AMJ378" t="s">
        <v>475</v>
      </c>
      <c r="AML378" t="s">
        <v>475</v>
      </c>
      <c r="AMN378" t="s">
        <v>475</v>
      </c>
      <c r="AMP378" t="s">
        <v>475</v>
      </c>
      <c r="AMR378" t="s">
        <v>475</v>
      </c>
      <c r="AMT378" t="s">
        <v>475</v>
      </c>
      <c r="AMV378" t="s">
        <v>475</v>
      </c>
      <c r="AMX378" t="s">
        <v>475</v>
      </c>
      <c r="AMZ378" t="s">
        <v>475</v>
      </c>
      <c r="ANB378" t="s">
        <v>475</v>
      </c>
      <c r="AND378" t="s">
        <v>475</v>
      </c>
      <c r="ANF378" t="s">
        <v>475</v>
      </c>
      <c r="ANH378" t="s">
        <v>475</v>
      </c>
      <c r="ANJ378" t="s">
        <v>475</v>
      </c>
      <c r="ANL378" t="s">
        <v>475</v>
      </c>
      <c r="ANN378" t="s">
        <v>475</v>
      </c>
      <c r="ANP378" t="s">
        <v>475</v>
      </c>
      <c r="ANR378" t="s">
        <v>475</v>
      </c>
      <c r="ANT378" t="s">
        <v>475</v>
      </c>
      <c r="ANV378" t="s">
        <v>475</v>
      </c>
      <c r="ANX378" t="s">
        <v>475</v>
      </c>
      <c r="ANZ378" t="s">
        <v>475</v>
      </c>
      <c r="AOB378" t="s">
        <v>475</v>
      </c>
      <c r="AOD378" t="s">
        <v>475</v>
      </c>
      <c r="AOF378" t="s">
        <v>475</v>
      </c>
      <c r="AOH378" t="s">
        <v>475</v>
      </c>
      <c r="AOJ378" t="s">
        <v>475</v>
      </c>
      <c r="AOL378" t="s">
        <v>475</v>
      </c>
      <c r="AON378" t="s">
        <v>475</v>
      </c>
      <c r="AOP378" t="s">
        <v>475</v>
      </c>
      <c r="AOR378" t="s">
        <v>475</v>
      </c>
      <c r="AOT378" t="s">
        <v>475</v>
      </c>
      <c r="AOV378" t="s">
        <v>475</v>
      </c>
      <c r="AOX378" t="s">
        <v>475</v>
      </c>
      <c r="AOZ378" t="s">
        <v>475</v>
      </c>
      <c r="APB378" t="s">
        <v>475</v>
      </c>
      <c r="APD378" t="s">
        <v>475</v>
      </c>
      <c r="APF378" t="s">
        <v>475</v>
      </c>
      <c r="APH378" t="s">
        <v>475</v>
      </c>
      <c r="APJ378" t="s">
        <v>475</v>
      </c>
      <c r="APL378" t="s">
        <v>475</v>
      </c>
      <c r="APN378" t="s">
        <v>475</v>
      </c>
      <c r="APP378" t="s">
        <v>475</v>
      </c>
      <c r="APR378" t="s">
        <v>475</v>
      </c>
      <c r="APT378" t="s">
        <v>475</v>
      </c>
      <c r="APV378" t="s">
        <v>475</v>
      </c>
      <c r="APX378" t="s">
        <v>475</v>
      </c>
      <c r="APZ378" t="s">
        <v>475</v>
      </c>
      <c r="AQB378" t="s">
        <v>475</v>
      </c>
      <c r="AQD378" t="s">
        <v>475</v>
      </c>
      <c r="AQF378" t="s">
        <v>475</v>
      </c>
      <c r="AQH378" t="s">
        <v>475</v>
      </c>
      <c r="AQJ378" t="s">
        <v>475</v>
      </c>
      <c r="AQL378" t="s">
        <v>475</v>
      </c>
      <c r="AQN378" t="s">
        <v>475</v>
      </c>
      <c r="AQP378" t="s">
        <v>475</v>
      </c>
      <c r="AQR378" t="s">
        <v>475</v>
      </c>
      <c r="AQT378" t="s">
        <v>475</v>
      </c>
      <c r="AQV378" t="s">
        <v>475</v>
      </c>
      <c r="AQX378" t="s">
        <v>475</v>
      </c>
      <c r="AQZ378" t="s">
        <v>475</v>
      </c>
      <c r="ARB378" t="s">
        <v>475</v>
      </c>
      <c r="ARD378" t="s">
        <v>475</v>
      </c>
      <c r="ARF378" t="s">
        <v>475</v>
      </c>
      <c r="ARH378" t="s">
        <v>475</v>
      </c>
      <c r="ARJ378" t="s">
        <v>475</v>
      </c>
      <c r="ARL378" t="s">
        <v>475</v>
      </c>
      <c r="ARN378" t="s">
        <v>475</v>
      </c>
      <c r="ARP378" t="s">
        <v>475</v>
      </c>
      <c r="ARR378" t="s">
        <v>475</v>
      </c>
      <c r="ART378" t="s">
        <v>475</v>
      </c>
      <c r="ARV378" t="s">
        <v>475</v>
      </c>
      <c r="ARX378" t="s">
        <v>475</v>
      </c>
      <c r="ARZ378" t="s">
        <v>475</v>
      </c>
      <c r="ASB378" t="s">
        <v>475</v>
      </c>
      <c r="ASD378" t="s">
        <v>475</v>
      </c>
      <c r="ASF378" t="s">
        <v>475</v>
      </c>
      <c r="ASH378" t="s">
        <v>475</v>
      </c>
      <c r="ASJ378" t="s">
        <v>475</v>
      </c>
      <c r="ASL378" t="s">
        <v>475</v>
      </c>
      <c r="ASN378" t="s">
        <v>475</v>
      </c>
      <c r="ASP378" t="s">
        <v>475</v>
      </c>
      <c r="ASR378" t="s">
        <v>475</v>
      </c>
      <c r="AST378" t="s">
        <v>475</v>
      </c>
      <c r="ASV378" t="s">
        <v>475</v>
      </c>
      <c r="ASX378" t="s">
        <v>475</v>
      </c>
      <c r="ASZ378" t="s">
        <v>475</v>
      </c>
      <c r="ATB378" t="s">
        <v>475</v>
      </c>
      <c r="ATD378" t="s">
        <v>475</v>
      </c>
      <c r="ATF378" t="s">
        <v>475</v>
      </c>
      <c r="ATH378" t="s">
        <v>475</v>
      </c>
      <c r="ATJ378" t="s">
        <v>475</v>
      </c>
      <c r="ATL378" t="s">
        <v>475</v>
      </c>
      <c r="ATN378" t="s">
        <v>475</v>
      </c>
      <c r="ATP378" t="s">
        <v>475</v>
      </c>
      <c r="ATR378" t="s">
        <v>475</v>
      </c>
      <c r="ATT378" t="s">
        <v>475</v>
      </c>
      <c r="ATV378" t="s">
        <v>475</v>
      </c>
      <c r="ATX378" t="s">
        <v>475</v>
      </c>
      <c r="ATZ378" t="s">
        <v>475</v>
      </c>
      <c r="AUB378" t="s">
        <v>475</v>
      </c>
      <c r="AUD378" t="s">
        <v>475</v>
      </c>
      <c r="AUF378" t="s">
        <v>475</v>
      </c>
      <c r="AUH378" t="s">
        <v>475</v>
      </c>
      <c r="AUJ378" t="s">
        <v>475</v>
      </c>
      <c r="AUL378" t="s">
        <v>475</v>
      </c>
      <c r="AUN378" t="s">
        <v>475</v>
      </c>
      <c r="AUP378" t="s">
        <v>475</v>
      </c>
      <c r="AUR378" t="s">
        <v>475</v>
      </c>
      <c r="AUT378" t="s">
        <v>475</v>
      </c>
      <c r="AUV378" t="s">
        <v>475</v>
      </c>
      <c r="AUX378" t="s">
        <v>475</v>
      </c>
      <c r="AUZ378" t="s">
        <v>475</v>
      </c>
      <c r="AVB378" t="s">
        <v>475</v>
      </c>
      <c r="AVD378" t="s">
        <v>475</v>
      </c>
      <c r="AVF378" t="s">
        <v>475</v>
      </c>
      <c r="AVH378" t="s">
        <v>475</v>
      </c>
      <c r="AVJ378" t="s">
        <v>475</v>
      </c>
      <c r="AVL378" t="s">
        <v>475</v>
      </c>
      <c r="AVN378" t="s">
        <v>475</v>
      </c>
      <c r="AVP378" t="s">
        <v>475</v>
      </c>
      <c r="AVR378" t="s">
        <v>475</v>
      </c>
      <c r="AVT378" t="s">
        <v>475</v>
      </c>
      <c r="AVV378" t="s">
        <v>475</v>
      </c>
      <c r="AVX378" t="s">
        <v>475</v>
      </c>
      <c r="AVZ378" t="s">
        <v>475</v>
      </c>
      <c r="AWB378" t="s">
        <v>475</v>
      </c>
      <c r="AWD378" t="s">
        <v>475</v>
      </c>
      <c r="AWF378" t="s">
        <v>475</v>
      </c>
      <c r="AWH378" t="s">
        <v>475</v>
      </c>
      <c r="AWJ378" t="s">
        <v>475</v>
      </c>
      <c r="AWL378" t="s">
        <v>475</v>
      </c>
      <c r="AWN378" t="s">
        <v>475</v>
      </c>
      <c r="AWP378" t="s">
        <v>475</v>
      </c>
      <c r="AWR378" t="s">
        <v>475</v>
      </c>
      <c r="AWT378" t="s">
        <v>475</v>
      </c>
      <c r="AWV378" t="s">
        <v>475</v>
      </c>
      <c r="AWX378" t="s">
        <v>475</v>
      </c>
      <c r="AWZ378" t="s">
        <v>475</v>
      </c>
      <c r="AXB378" t="s">
        <v>475</v>
      </c>
      <c r="AXD378" t="s">
        <v>475</v>
      </c>
      <c r="AXF378" t="s">
        <v>475</v>
      </c>
      <c r="AXH378" t="s">
        <v>475</v>
      </c>
      <c r="AXJ378" t="s">
        <v>475</v>
      </c>
      <c r="AXL378" t="s">
        <v>475</v>
      </c>
      <c r="AXN378" t="s">
        <v>475</v>
      </c>
      <c r="AXP378" t="s">
        <v>475</v>
      </c>
      <c r="AXR378" t="s">
        <v>475</v>
      </c>
      <c r="AXT378" t="s">
        <v>475</v>
      </c>
      <c r="AXV378" t="s">
        <v>475</v>
      </c>
      <c r="AXX378" t="s">
        <v>475</v>
      </c>
      <c r="AXZ378" t="s">
        <v>475</v>
      </c>
      <c r="AYB378" t="s">
        <v>475</v>
      </c>
      <c r="AYD378" t="s">
        <v>475</v>
      </c>
      <c r="AYF378" t="s">
        <v>475</v>
      </c>
      <c r="AYH378" t="s">
        <v>475</v>
      </c>
      <c r="AYJ378" t="s">
        <v>475</v>
      </c>
      <c r="AYL378" t="s">
        <v>475</v>
      </c>
      <c r="AYN378" t="s">
        <v>475</v>
      </c>
      <c r="AYP378" t="s">
        <v>475</v>
      </c>
      <c r="AYR378" t="s">
        <v>475</v>
      </c>
      <c r="AYT378" t="s">
        <v>475</v>
      </c>
      <c r="AYV378" t="s">
        <v>475</v>
      </c>
      <c r="AYX378" t="s">
        <v>475</v>
      </c>
      <c r="AYZ378" t="s">
        <v>475</v>
      </c>
      <c r="AZB378" t="s">
        <v>475</v>
      </c>
      <c r="AZD378" t="s">
        <v>475</v>
      </c>
      <c r="AZF378" t="s">
        <v>475</v>
      </c>
      <c r="AZH378" t="s">
        <v>475</v>
      </c>
      <c r="AZJ378" t="s">
        <v>475</v>
      </c>
      <c r="AZL378" t="s">
        <v>475</v>
      </c>
      <c r="AZN378" t="s">
        <v>475</v>
      </c>
      <c r="AZP378" t="s">
        <v>475</v>
      </c>
      <c r="AZR378" t="s">
        <v>475</v>
      </c>
      <c r="AZT378" t="s">
        <v>475</v>
      </c>
      <c r="AZV378" t="s">
        <v>475</v>
      </c>
      <c r="AZX378" t="s">
        <v>475</v>
      </c>
      <c r="AZZ378" t="s">
        <v>475</v>
      </c>
      <c r="BAB378" t="s">
        <v>475</v>
      </c>
      <c r="BAD378" t="s">
        <v>475</v>
      </c>
      <c r="BAF378" t="s">
        <v>475</v>
      </c>
      <c r="BAH378" t="s">
        <v>475</v>
      </c>
      <c r="BAJ378" t="s">
        <v>475</v>
      </c>
      <c r="BAL378" t="s">
        <v>475</v>
      </c>
      <c r="BAN378" t="s">
        <v>475</v>
      </c>
      <c r="BAP378" t="s">
        <v>475</v>
      </c>
      <c r="BAR378" t="s">
        <v>475</v>
      </c>
      <c r="BAT378" t="s">
        <v>475</v>
      </c>
      <c r="BAV378" t="s">
        <v>475</v>
      </c>
      <c r="BAX378" t="s">
        <v>475</v>
      </c>
      <c r="BAZ378" t="s">
        <v>475</v>
      </c>
      <c r="BBB378" t="s">
        <v>475</v>
      </c>
      <c r="BBD378" t="s">
        <v>475</v>
      </c>
      <c r="BBF378" t="s">
        <v>475</v>
      </c>
      <c r="BBH378" t="s">
        <v>475</v>
      </c>
      <c r="BBJ378" t="s">
        <v>475</v>
      </c>
      <c r="BBL378" t="s">
        <v>475</v>
      </c>
      <c r="BBN378" t="s">
        <v>475</v>
      </c>
      <c r="BBP378" t="s">
        <v>475</v>
      </c>
      <c r="BBR378" t="s">
        <v>475</v>
      </c>
      <c r="BBT378" t="s">
        <v>475</v>
      </c>
      <c r="BBV378" t="s">
        <v>475</v>
      </c>
      <c r="BBX378" t="s">
        <v>475</v>
      </c>
      <c r="BBZ378" t="s">
        <v>475</v>
      </c>
      <c r="BCB378" t="s">
        <v>475</v>
      </c>
      <c r="BCD378" t="s">
        <v>475</v>
      </c>
      <c r="BCF378" t="s">
        <v>475</v>
      </c>
      <c r="BCH378" t="s">
        <v>475</v>
      </c>
      <c r="BCJ378" t="s">
        <v>475</v>
      </c>
      <c r="BCL378" t="s">
        <v>475</v>
      </c>
      <c r="BCN378" t="s">
        <v>475</v>
      </c>
      <c r="BCP378" t="s">
        <v>475</v>
      </c>
      <c r="BCR378" t="s">
        <v>475</v>
      </c>
      <c r="BCT378" t="s">
        <v>475</v>
      </c>
      <c r="BCV378" t="s">
        <v>475</v>
      </c>
      <c r="BCX378" t="s">
        <v>475</v>
      </c>
      <c r="BCZ378" t="s">
        <v>475</v>
      </c>
      <c r="BDB378" t="s">
        <v>475</v>
      </c>
      <c r="BDD378" t="s">
        <v>475</v>
      </c>
      <c r="BDF378" t="s">
        <v>475</v>
      </c>
      <c r="BDH378" t="s">
        <v>475</v>
      </c>
      <c r="BDJ378" t="s">
        <v>475</v>
      </c>
      <c r="BDL378" t="s">
        <v>475</v>
      </c>
      <c r="BDN378" t="s">
        <v>475</v>
      </c>
      <c r="BDP378" t="s">
        <v>475</v>
      </c>
      <c r="BDR378" t="s">
        <v>475</v>
      </c>
      <c r="BDT378" t="s">
        <v>475</v>
      </c>
      <c r="BDV378" t="s">
        <v>475</v>
      </c>
      <c r="BDX378" t="s">
        <v>475</v>
      </c>
      <c r="BDZ378" t="s">
        <v>475</v>
      </c>
      <c r="BEB378" t="s">
        <v>475</v>
      </c>
      <c r="BED378" t="s">
        <v>475</v>
      </c>
      <c r="BEF378" t="s">
        <v>475</v>
      </c>
      <c r="BEH378" t="s">
        <v>475</v>
      </c>
      <c r="BEJ378" t="s">
        <v>475</v>
      </c>
      <c r="BEL378" t="s">
        <v>475</v>
      </c>
      <c r="BEN378" t="s">
        <v>475</v>
      </c>
      <c r="BEP378" t="s">
        <v>475</v>
      </c>
      <c r="BER378" t="s">
        <v>475</v>
      </c>
      <c r="BET378" t="s">
        <v>475</v>
      </c>
      <c r="BEV378" t="s">
        <v>475</v>
      </c>
      <c r="BEX378" t="s">
        <v>475</v>
      </c>
      <c r="BEZ378" t="s">
        <v>475</v>
      </c>
      <c r="BFB378" t="s">
        <v>475</v>
      </c>
      <c r="BFD378" t="s">
        <v>475</v>
      </c>
      <c r="BFF378" t="s">
        <v>475</v>
      </c>
      <c r="BFH378" t="s">
        <v>475</v>
      </c>
      <c r="BFJ378" t="s">
        <v>475</v>
      </c>
      <c r="BFL378" t="s">
        <v>475</v>
      </c>
      <c r="BFN378" t="s">
        <v>475</v>
      </c>
      <c r="BFP378" t="s">
        <v>475</v>
      </c>
      <c r="BFR378" t="s">
        <v>475</v>
      </c>
      <c r="BFT378" t="s">
        <v>475</v>
      </c>
      <c r="BFV378" t="s">
        <v>475</v>
      </c>
      <c r="BFX378" t="s">
        <v>475</v>
      </c>
      <c r="BFZ378" t="s">
        <v>475</v>
      </c>
      <c r="BGB378" t="s">
        <v>475</v>
      </c>
      <c r="BGD378" t="s">
        <v>475</v>
      </c>
      <c r="BGF378" t="s">
        <v>475</v>
      </c>
      <c r="BGH378" t="s">
        <v>475</v>
      </c>
      <c r="BGJ378" t="s">
        <v>475</v>
      </c>
      <c r="BGL378" t="s">
        <v>475</v>
      </c>
      <c r="BGN378" t="s">
        <v>475</v>
      </c>
      <c r="BGP378" t="s">
        <v>475</v>
      </c>
      <c r="BGR378" t="s">
        <v>475</v>
      </c>
      <c r="BGT378" t="s">
        <v>475</v>
      </c>
      <c r="BGV378" t="s">
        <v>475</v>
      </c>
      <c r="BGX378" t="s">
        <v>475</v>
      </c>
      <c r="BGZ378" t="s">
        <v>475</v>
      </c>
      <c r="BHB378" t="s">
        <v>475</v>
      </c>
      <c r="BHD378" t="s">
        <v>475</v>
      </c>
      <c r="BHF378" t="s">
        <v>475</v>
      </c>
      <c r="BHH378" t="s">
        <v>475</v>
      </c>
      <c r="BHJ378" t="s">
        <v>475</v>
      </c>
      <c r="BHL378" t="s">
        <v>475</v>
      </c>
      <c r="BHN378" t="s">
        <v>475</v>
      </c>
      <c r="BHP378" t="s">
        <v>475</v>
      </c>
      <c r="BHR378" t="s">
        <v>475</v>
      </c>
      <c r="BHT378" t="s">
        <v>475</v>
      </c>
      <c r="BHV378" t="s">
        <v>475</v>
      </c>
      <c r="BHX378" t="s">
        <v>475</v>
      </c>
      <c r="BHZ378" t="s">
        <v>475</v>
      </c>
      <c r="BIB378" t="s">
        <v>475</v>
      </c>
      <c r="BID378" t="s">
        <v>475</v>
      </c>
      <c r="BIF378" t="s">
        <v>475</v>
      </c>
      <c r="BIH378" t="s">
        <v>475</v>
      </c>
      <c r="BIJ378" t="s">
        <v>475</v>
      </c>
      <c r="BIL378" t="s">
        <v>475</v>
      </c>
      <c r="BIN378" t="s">
        <v>475</v>
      </c>
      <c r="BIP378" t="s">
        <v>475</v>
      </c>
      <c r="BIR378" t="s">
        <v>475</v>
      </c>
      <c r="BIT378" t="s">
        <v>475</v>
      </c>
      <c r="BIV378" t="s">
        <v>475</v>
      </c>
      <c r="BIX378" t="s">
        <v>475</v>
      </c>
      <c r="BIZ378" t="s">
        <v>475</v>
      </c>
      <c r="BJB378" t="s">
        <v>475</v>
      </c>
      <c r="BJD378" t="s">
        <v>475</v>
      </c>
      <c r="BJF378" t="s">
        <v>475</v>
      </c>
      <c r="BJH378" t="s">
        <v>475</v>
      </c>
      <c r="BJJ378" t="s">
        <v>475</v>
      </c>
      <c r="BJL378" t="s">
        <v>475</v>
      </c>
      <c r="BJN378" t="s">
        <v>475</v>
      </c>
      <c r="BJP378" t="s">
        <v>475</v>
      </c>
      <c r="BJR378" t="s">
        <v>475</v>
      </c>
      <c r="BJT378" t="s">
        <v>475</v>
      </c>
      <c r="BJV378" t="s">
        <v>475</v>
      </c>
      <c r="BJX378" t="s">
        <v>475</v>
      </c>
      <c r="BJZ378" t="s">
        <v>475</v>
      </c>
      <c r="BKB378" t="s">
        <v>475</v>
      </c>
      <c r="BKD378" t="s">
        <v>475</v>
      </c>
      <c r="BKF378" t="s">
        <v>475</v>
      </c>
      <c r="BKH378" t="s">
        <v>475</v>
      </c>
      <c r="BKJ378" t="s">
        <v>475</v>
      </c>
      <c r="BKL378" t="s">
        <v>475</v>
      </c>
      <c r="BKN378" t="s">
        <v>475</v>
      </c>
      <c r="BKP378" t="s">
        <v>475</v>
      </c>
      <c r="BKR378" t="s">
        <v>475</v>
      </c>
      <c r="BKT378" t="s">
        <v>475</v>
      </c>
      <c r="BKV378" t="s">
        <v>475</v>
      </c>
      <c r="BKX378" t="s">
        <v>475</v>
      </c>
      <c r="BKZ378" t="s">
        <v>475</v>
      </c>
      <c r="BLB378" t="s">
        <v>475</v>
      </c>
      <c r="BLD378" t="s">
        <v>475</v>
      </c>
      <c r="BLF378" t="s">
        <v>475</v>
      </c>
      <c r="BLH378" t="s">
        <v>475</v>
      </c>
      <c r="BLJ378" t="s">
        <v>475</v>
      </c>
      <c r="BLL378" t="s">
        <v>475</v>
      </c>
      <c r="BLN378" t="s">
        <v>475</v>
      </c>
      <c r="BLP378" t="s">
        <v>475</v>
      </c>
      <c r="BLR378" t="s">
        <v>475</v>
      </c>
      <c r="BLT378" t="s">
        <v>475</v>
      </c>
      <c r="BLV378" t="s">
        <v>475</v>
      </c>
      <c r="BLX378" t="s">
        <v>475</v>
      </c>
      <c r="BLZ378" t="s">
        <v>475</v>
      </c>
      <c r="BMB378" t="s">
        <v>475</v>
      </c>
      <c r="BMD378" t="s">
        <v>475</v>
      </c>
      <c r="BMF378" t="s">
        <v>475</v>
      </c>
      <c r="BMH378" t="s">
        <v>475</v>
      </c>
      <c r="BMJ378" t="s">
        <v>475</v>
      </c>
      <c r="BML378" t="s">
        <v>475</v>
      </c>
      <c r="BMN378" t="s">
        <v>475</v>
      </c>
      <c r="BMP378" t="s">
        <v>475</v>
      </c>
      <c r="BMR378" t="s">
        <v>475</v>
      </c>
      <c r="BMT378" t="s">
        <v>475</v>
      </c>
      <c r="BMV378" t="s">
        <v>475</v>
      </c>
      <c r="BMX378" t="s">
        <v>475</v>
      </c>
      <c r="BMZ378" t="s">
        <v>475</v>
      </c>
      <c r="BNB378" t="s">
        <v>475</v>
      </c>
      <c r="BND378" t="s">
        <v>475</v>
      </c>
      <c r="BNF378" t="s">
        <v>475</v>
      </c>
      <c r="BNH378" t="s">
        <v>475</v>
      </c>
      <c r="BNJ378" t="s">
        <v>475</v>
      </c>
      <c r="BNL378" t="s">
        <v>475</v>
      </c>
      <c r="BNN378" t="s">
        <v>475</v>
      </c>
      <c r="BNP378" t="s">
        <v>475</v>
      </c>
      <c r="BNR378" t="s">
        <v>475</v>
      </c>
      <c r="BNT378" t="s">
        <v>475</v>
      </c>
      <c r="BNV378" t="s">
        <v>475</v>
      </c>
      <c r="BNX378" t="s">
        <v>475</v>
      </c>
      <c r="BNZ378" t="s">
        <v>475</v>
      </c>
      <c r="BOB378" t="s">
        <v>475</v>
      </c>
      <c r="BOD378" t="s">
        <v>475</v>
      </c>
      <c r="BOF378" t="s">
        <v>475</v>
      </c>
      <c r="BOH378" t="s">
        <v>475</v>
      </c>
      <c r="BOJ378" t="s">
        <v>475</v>
      </c>
      <c r="BOL378" t="s">
        <v>475</v>
      </c>
      <c r="BON378" t="s">
        <v>475</v>
      </c>
      <c r="BOP378" t="s">
        <v>475</v>
      </c>
      <c r="BOR378" t="s">
        <v>475</v>
      </c>
      <c r="BOT378" t="s">
        <v>475</v>
      </c>
      <c r="BOV378" t="s">
        <v>475</v>
      </c>
      <c r="BOX378" t="s">
        <v>475</v>
      </c>
      <c r="BOZ378" t="s">
        <v>475</v>
      </c>
      <c r="BPB378" t="s">
        <v>475</v>
      </c>
      <c r="BPD378" t="s">
        <v>475</v>
      </c>
      <c r="BPF378" t="s">
        <v>475</v>
      </c>
      <c r="BPH378" t="s">
        <v>475</v>
      </c>
      <c r="BPJ378" t="s">
        <v>475</v>
      </c>
      <c r="BPL378" t="s">
        <v>475</v>
      </c>
      <c r="BPN378" t="s">
        <v>475</v>
      </c>
      <c r="BPP378" t="s">
        <v>475</v>
      </c>
      <c r="BPR378" t="s">
        <v>475</v>
      </c>
      <c r="BPT378" t="s">
        <v>475</v>
      </c>
      <c r="BPV378" t="s">
        <v>475</v>
      </c>
      <c r="BPX378" t="s">
        <v>475</v>
      </c>
      <c r="BPZ378" t="s">
        <v>475</v>
      </c>
      <c r="BQB378" t="s">
        <v>475</v>
      </c>
      <c r="BQD378" t="s">
        <v>475</v>
      </c>
      <c r="BQF378" t="s">
        <v>475</v>
      </c>
      <c r="BQH378" t="s">
        <v>475</v>
      </c>
      <c r="BQJ378" t="s">
        <v>475</v>
      </c>
      <c r="BQL378" t="s">
        <v>475</v>
      </c>
      <c r="BQN378" t="s">
        <v>475</v>
      </c>
      <c r="BQP378" t="s">
        <v>475</v>
      </c>
      <c r="BQR378" t="s">
        <v>475</v>
      </c>
      <c r="BQT378" t="s">
        <v>475</v>
      </c>
      <c r="BQV378" t="s">
        <v>475</v>
      </c>
      <c r="BQX378" t="s">
        <v>475</v>
      </c>
      <c r="BQZ378" t="s">
        <v>475</v>
      </c>
      <c r="BRB378" t="s">
        <v>475</v>
      </c>
      <c r="BRD378" t="s">
        <v>475</v>
      </c>
      <c r="BRF378" t="s">
        <v>475</v>
      </c>
      <c r="BRH378" t="s">
        <v>475</v>
      </c>
      <c r="BRJ378" t="s">
        <v>475</v>
      </c>
      <c r="BRL378" t="s">
        <v>475</v>
      </c>
      <c r="BRN378" t="s">
        <v>475</v>
      </c>
      <c r="BRP378" t="s">
        <v>475</v>
      </c>
      <c r="BRR378" t="s">
        <v>475</v>
      </c>
      <c r="BRT378" t="s">
        <v>475</v>
      </c>
      <c r="BRV378" t="s">
        <v>475</v>
      </c>
      <c r="BRX378" t="s">
        <v>475</v>
      </c>
      <c r="BRZ378" t="s">
        <v>475</v>
      </c>
      <c r="BSB378" t="s">
        <v>475</v>
      </c>
      <c r="BSD378" t="s">
        <v>475</v>
      </c>
      <c r="BSF378" t="s">
        <v>475</v>
      </c>
      <c r="BSH378" t="s">
        <v>475</v>
      </c>
      <c r="BSJ378" t="s">
        <v>475</v>
      </c>
      <c r="BSL378" t="s">
        <v>475</v>
      </c>
      <c r="BSN378" t="s">
        <v>475</v>
      </c>
      <c r="BSP378" t="s">
        <v>475</v>
      </c>
      <c r="BSR378" t="s">
        <v>475</v>
      </c>
      <c r="BST378" t="s">
        <v>475</v>
      </c>
      <c r="BSV378" t="s">
        <v>475</v>
      </c>
      <c r="BSX378" t="s">
        <v>475</v>
      </c>
      <c r="BSZ378" t="s">
        <v>475</v>
      </c>
      <c r="BTB378" t="s">
        <v>475</v>
      </c>
      <c r="BTD378" t="s">
        <v>475</v>
      </c>
      <c r="BTF378" t="s">
        <v>475</v>
      </c>
      <c r="BTH378" t="s">
        <v>475</v>
      </c>
      <c r="BTJ378" t="s">
        <v>475</v>
      </c>
      <c r="BTL378" t="s">
        <v>475</v>
      </c>
      <c r="BTN378" t="s">
        <v>475</v>
      </c>
      <c r="BTP378" t="s">
        <v>475</v>
      </c>
      <c r="BTR378" t="s">
        <v>475</v>
      </c>
      <c r="BTT378" t="s">
        <v>475</v>
      </c>
      <c r="BTV378" t="s">
        <v>475</v>
      </c>
      <c r="BTX378" t="s">
        <v>475</v>
      </c>
      <c r="BTZ378" t="s">
        <v>475</v>
      </c>
      <c r="BUB378" t="s">
        <v>475</v>
      </c>
      <c r="BUD378" t="s">
        <v>475</v>
      </c>
      <c r="BUF378" t="s">
        <v>475</v>
      </c>
      <c r="BUH378" t="s">
        <v>475</v>
      </c>
      <c r="BUJ378" t="s">
        <v>475</v>
      </c>
      <c r="BUL378" t="s">
        <v>475</v>
      </c>
      <c r="BUN378" t="s">
        <v>475</v>
      </c>
      <c r="BUP378" t="s">
        <v>475</v>
      </c>
      <c r="BUR378" t="s">
        <v>475</v>
      </c>
      <c r="BUT378" t="s">
        <v>475</v>
      </c>
      <c r="BUV378" t="s">
        <v>475</v>
      </c>
      <c r="BUX378" t="s">
        <v>475</v>
      </c>
      <c r="BUZ378" t="s">
        <v>475</v>
      </c>
      <c r="BVB378" t="s">
        <v>475</v>
      </c>
      <c r="BVD378" t="s">
        <v>475</v>
      </c>
      <c r="BVF378" t="s">
        <v>475</v>
      </c>
      <c r="BVH378" t="s">
        <v>475</v>
      </c>
      <c r="BVJ378" t="s">
        <v>475</v>
      </c>
      <c r="BVL378" t="s">
        <v>475</v>
      </c>
      <c r="BVN378" t="s">
        <v>475</v>
      </c>
      <c r="BVP378" t="s">
        <v>475</v>
      </c>
      <c r="BVR378" t="s">
        <v>475</v>
      </c>
      <c r="BVT378" t="s">
        <v>475</v>
      </c>
      <c r="BVV378" t="s">
        <v>475</v>
      </c>
      <c r="BVX378" t="s">
        <v>475</v>
      </c>
      <c r="BVZ378" t="s">
        <v>475</v>
      </c>
      <c r="BWB378" t="s">
        <v>475</v>
      </c>
      <c r="BWD378" t="s">
        <v>475</v>
      </c>
      <c r="BWF378" t="s">
        <v>475</v>
      </c>
      <c r="BWH378" t="s">
        <v>475</v>
      </c>
      <c r="BWJ378" t="s">
        <v>475</v>
      </c>
      <c r="BWL378" t="s">
        <v>475</v>
      </c>
      <c r="BWN378" t="s">
        <v>475</v>
      </c>
      <c r="BWP378" t="s">
        <v>475</v>
      </c>
      <c r="BWR378" t="s">
        <v>475</v>
      </c>
      <c r="BWT378" t="s">
        <v>475</v>
      </c>
      <c r="BWV378" t="s">
        <v>475</v>
      </c>
      <c r="BWX378" t="s">
        <v>475</v>
      </c>
      <c r="BWZ378" t="s">
        <v>475</v>
      </c>
      <c r="BXB378" t="s">
        <v>475</v>
      </c>
      <c r="BXD378" t="s">
        <v>475</v>
      </c>
      <c r="BXF378" t="s">
        <v>475</v>
      </c>
      <c r="BXH378" t="s">
        <v>475</v>
      </c>
      <c r="BXJ378" t="s">
        <v>475</v>
      </c>
      <c r="BXL378" t="s">
        <v>475</v>
      </c>
      <c r="BXN378" t="s">
        <v>475</v>
      </c>
      <c r="BXP378" t="s">
        <v>475</v>
      </c>
      <c r="BXR378" t="s">
        <v>475</v>
      </c>
      <c r="BXT378" t="s">
        <v>475</v>
      </c>
      <c r="BXV378" t="s">
        <v>475</v>
      </c>
      <c r="BXX378" t="s">
        <v>475</v>
      </c>
      <c r="BXZ378" t="s">
        <v>475</v>
      </c>
      <c r="BYB378" t="s">
        <v>475</v>
      </c>
      <c r="BYD378" t="s">
        <v>475</v>
      </c>
      <c r="BYF378" t="s">
        <v>475</v>
      </c>
      <c r="BYH378" t="s">
        <v>475</v>
      </c>
      <c r="BYJ378" t="s">
        <v>475</v>
      </c>
      <c r="BYL378" t="s">
        <v>475</v>
      </c>
      <c r="BYN378" t="s">
        <v>475</v>
      </c>
      <c r="BYP378" t="s">
        <v>475</v>
      </c>
      <c r="BYR378" t="s">
        <v>475</v>
      </c>
      <c r="BYT378" t="s">
        <v>475</v>
      </c>
      <c r="BYV378" t="s">
        <v>475</v>
      </c>
      <c r="BYX378" t="s">
        <v>475</v>
      </c>
      <c r="BYZ378" t="s">
        <v>475</v>
      </c>
      <c r="BZB378" t="s">
        <v>475</v>
      </c>
      <c r="BZD378" t="s">
        <v>475</v>
      </c>
      <c r="BZF378" t="s">
        <v>475</v>
      </c>
      <c r="BZH378" t="s">
        <v>475</v>
      </c>
      <c r="BZJ378" t="s">
        <v>475</v>
      </c>
      <c r="BZL378" t="s">
        <v>475</v>
      </c>
      <c r="BZN378" t="s">
        <v>475</v>
      </c>
      <c r="BZP378" t="s">
        <v>475</v>
      </c>
      <c r="BZR378" t="s">
        <v>475</v>
      </c>
      <c r="BZT378" t="s">
        <v>475</v>
      </c>
      <c r="BZV378" t="s">
        <v>475</v>
      </c>
      <c r="BZX378" t="s">
        <v>475</v>
      </c>
      <c r="BZZ378" t="s">
        <v>475</v>
      </c>
      <c r="CAB378" t="s">
        <v>475</v>
      </c>
      <c r="CAD378" t="s">
        <v>475</v>
      </c>
      <c r="CAF378" t="s">
        <v>475</v>
      </c>
      <c r="CAH378" t="s">
        <v>475</v>
      </c>
      <c r="CAJ378" t="s">
        <v>475</v>
      </c>
      <c r="CAL378" t="s">
        <v>475</v>
      </c>
      <c r="CAN378" t="s">
        <v>475</v>
      </c>
      <c r="CAP378" t="s">
        <v>475</v>
      </c>
      <c r="CAR378" t="s">
        <v>475</v>
      </c>
      <c r="CAT378" t="s">
        <v>475</v>
      </c>
      <c r="CAV378" t="s">
        <v>475</v>
      </c>
      <c r="CAX378" t="s">
        <v>475</v>
      </c>
      <c r="CAZ378" t="s">
        <v>475</v>
      </c>
      <c r="CBB378" t="s">
        <v>475</v>
      </c>
      <c r="CBD378" t="s">
        <v>475</v>
      </c>
      <c r="CBF378" t="s">
        <v>475</v>
      </c>
      <c r="CBH378" t="s">
        <v>475</v>
      </c>
      <c r="CBJ378" t="s">
        <v>475</v>
      </c>
      <c r="CBL378" t="s">
        <v>475</v>
      </c>
      <c r="CBN378" t="s">
        <v>475</v>
      </c>
      <c r="CBP378" t="s">
        <v>475</v>
      </c>
      <c r="CBR378" t="s">
        <v>475</v>
      </c>
      <c r="CBT378" t="s">
        <v>475</v>
      </c>
      <c r="CBV378" t="s">
        <v>475</v>
      </c>
      <c r="CBX378" t="s">
        <v>475</v>
      </c>
      <c r="CBZ378" t="s">
        <v>475</v>
      </c>
      <c r="CCB378" t="s">
        <v>475</v>
      </c>
      <c r="CCD378" t="s">
        <v>475</v>
      </c>
      <c r="CCF378" t="s">
        <v>475</v>
      </c>
      <c r="CCH378" t="s">
        <v>475</v>
      </c>
      <c r="CCJ378" t="s">
        <v>475</v>
      </c>
      <c r="CCL378" t="s">
        <v>475</v>
      </c>
      <c r="CCN378" t="s">
        <v>475</v>
      </c>
      <c r="CCP378" t="s">
        <v>475</v>
      </c>
      <c r="CCR378" t="s">
        <v>475</v>
      </c>
      <c r="CCT378" t="s">
        <v>475</v>
      </c>
      <c r="CCV378" t="s">
        <v>475</v>
      </c>
      <c r="CCX378" t="s">
        <v>475</v>
      </c>
      <c r="CCZ378" t="s">
        <v>475</v>
      </c>
      <c r="CDB378" t="s">
        <v>475</v>
      </c>
      <c r="CDD378" t="s">
        <v>475</v>
      </c>
      <c r="CDF378" t="s">
        <v>475</v>
      </c>
      <c r="CDH378" t="s">
        <v>475</v>
      </c>
      <c r="CDJ378" t="s">
        <v>475</v>
      </c>
      <c r="CDL378" t="s">
        <v>475</v>
      </c>
      <c r="CDN378" t="s">
        <v>475</v>
      </c>
      <c r="CDP378" t="s">
        <v>475</v>
      </c>
      <c r="CDR378" t="s">
        <v>475</v>
      </c>
      <c r="CDT378" t="s">
        <v>475</v>
      </c>
      <c r="CDV378" t="s">
        <v>475</v>
      </c>
      <c r="CDX378" t="s">
        <v>475</v>
      </c>
      <c r="CDZ378" t="s">
        <v>475</v>
      </c>
      <c r="CEB378" t="s">
        <v>475</v>
      </c>
      <c r="CED378" t="s">
        <v>475</v>
      </c>
      <c r="CEF378" t="s">
        <v>475</v>
      </c>
      <c r="CEH378" t="s">
        <v>475</v>
      </c>
      <c r="CEJ378" t="s">
        <v>475</v>
      </c>
      <c r="CEL378" t="s">
        <v>475</v>
      </c>
      <c r="CEN378" t="s">
        <v>475</v>
      </c>
      <c r="CEP378" t="s">
        <v>475</v>
      </c>
      <c r="CER378" t="s">
        <v>475</v>
      </c>
      <c r="CET378" t="s">
        <v>475</v>
      </c>
      <c r="CEV378" t="s">
        <v>475</v>
      </c>
      <c r="CEX378" t="s">
        <v>475</v>
      </c>
      <c r="CEZ378" t="s">
        <v>475</v>
      </c>
      <c r="CFB378" t="s">
        <v>475</v>
      </c>
      <c r="CFD378" t="s">
        <v>475</v>
      </c>
      <c r="CFF378" t="s">
        <v>475</v>
      </c>
      <c r="CFH378" t="s">
        <v>475</v>
      </c>
      <c r="CFJ378" t="s">
        <v>475</v>
      </c>
      <c r="CFL378" t="s">
        <v>475</v>
      </c>
      <c r="CFN378" t="s">
        <v>475</v>
      </c>
      <c r="CFP378" t="s">
        <v>475</v>
      </c>
      <c r="CFR378" t="s">
        <v>475</v>
      </c>
      <c r="CFT378" t="s">
        <v>475</v>
      </c>
      <c r="CFV378" t="s">
        <v>475</v>
      </c>
      <c r="CFX378" t="s">
        <v>475</v>
      </c>
      <c r="CFZ378" t="s">
        <v>475</v>
      </c>
      <c r="CGB378" t="s">
        <v>475</v>
      </c>
      <c r="CGD378" t="s">
        <v>475</v>
      </c>
      <c r="CGF378" t="s">
        <v>475</v>
      </c>
      <c r="CGH378" t="s">
        <v>475</v>
      </c>
      <c r="CGJ378" t="s">
        <v>475</v>
      </c>
      <c r="CGL378" t="s">
        <v>475</v>
      </c>
      <c r="CGN378" t="s">
        <v>475</v>
      </c>
      <c r="CGP378" t="s">
        <v>475</v>
      </c>
      <c r="CGR378" t="s">
        <v>475</v>
      </c>
      <c r="CGT378" t="s">
        <v>475</v>
      </c>
      <c r="CGV378" t="s">
        <v>475</v>
      </c>
      <c r="CGX378" t="s">
        <v>475</v>
      </c>
      <c r="CGZ378" t="s">
        <v>475</v>
      </c>
      <c r="CHB378" t="s">
        <v>475</v>
      </c>
      <c r="CHD378" t="s">
        <v>475</v>
      </c>
      <c r="CHF378" t="s">
        <v>475</v>
      </c>
      <c r="CHH378" t="s">
        <v>475</v>
      </c>
      <c r="CHJ378" t="s">
        <v>475</v>
      </c>
      <c r="CHL378" t="s">
        <v>475</v>
      </c>
      <c r="CHN378" t="s">
        <v>475</v>
      </c>
      <c r="CHP378" t="s">
        <v>475</v>
      </c>
      <c r="CHR378" t="s">
        <v>475</v>
      </c>
      <c r="CHT378" t="s">
        <v>475</v>
      </c>
      <c r="CHV378" t="s">
        <v>475</v>
      </c>
      <c r="CHX378" t="s">
        <v>475</v>
      </c>
      <c r="CHZ378" t="s">
        <v>475</v>
      </c>
      <c r="CIB378" t="s">
        <v>475</v>
      </c>
      <c r="CID378" t="s">
        <v>475</v>
      </c>
      <c r="CIF378" t="s">
        <v>475</v>
      </c>
      <c r="CIH378" t="s">
        <v>475</v>
      </c>
      <c r="CIJ378" t="s">
        <v>475</v>
      </c>
      <c r="CIL378" t="s">
        <v>475</v>
      </c>
      <c r="CIN378" t="s">
        <v>475</v>
      </c>
      <c r="CIP378" t="s">
        <v>475</v>
      </c>
      <c r="CIR378" t="s">
        <v>475</v>
      </c>
      <c r="CIT378" t="s">
        <v>475</v>
      </c>
      <c r="CIV378" t="s">
        <v>475</v>
      </c>
      <c r="CIX378" t="s">
        <v>475</v>
      </c>
      <c r="CIZ378" t="s">
        <v>475</v>
      </c>
      <c r="CJB378" t="s">
        <v>475</v>
      </c>
      <c r="CJD378" t="s">
        <v>475</v>
      </c>
      <c r="CJF378" t="s">
        <v>475</v>
      </c>
      <c r="CJH378" t="s">
        <v>475</v>
      </c>
      <c r="CJJ378" t="s">
        <v>475</v>
      </c>
      <c r="CJL378" t="s">
        <v>475</v>
      </c>
      <c r="CJN378" t="s">
        <v>475</v>
      </c>
      <c r="CJP378" t="s">
        <v>475</v>
      </c>
      <c r="CJR378" t="s">
        <v>475</v>
      </c>
      <c r="CJT378" t="s">
        <v>475</v>
      </c>
      <c r="CJV378" t="s">
        <v>475</v>
      </c>
      <c r="CJX378" t="s">
        <v>475</v>
      </c>
      <c r="CJZ378" t="s">
        <v>475</v>
      </c>
      <c r="CKB378" t="s">
        <v>475</v>
      </c>
      <c r="CKD378" t="s">
        <v>475</v>
      </c>
      <c r="CKF378" t="s">
        <v>475</v>
      </c>
      <c r="CKH378" t="s">
        <v>475</v>
      </c>
      <c r="CKJ378" t="s">
        <v>475</v>
      </c>
      <c r="CKL378" t="s">
        <v>475</v>
      </c>
      <c r="CKN378" t="s">
        <v>475</v>
      </c>
      <c r="CKP378" t="s">
        <v>475</v>
      </c>
      <c r="CKR378" t="s">
        <v>475</v>
      </c>
      <c r="CKT378" t="s">
        <v>475</v>
      </c>
      <c r="CKV378" t="s">
        <v>475</v>
      </c>
      <c r="CKX378" t="s">
        <v>475</v>
      </c>
      <c r="CKZ378" t="s">
        <v>475</v>
      </c>
      <c r="CLB378" t="s">
        <v>475</v>
      </c>
      <c r="CLD378" t="s">
        <v>475</v>
      </c>
      <c r="CLF378" t="s">
        <v>475</v>
      </c>
      <c r="CLH378" t="s">
        <v>475</v>
      </c>
      <c r="CLJ378" t="s">
        <v>475</v>
      </c>
      <c r="CLL378" t="s">
        <v>475</v>
      </c>
      <c r="CLN378" t="s">
        <v>475</v>
      </c>
      <c r="CLP378" t="s">
        <v>475</v>
      </c>
      <c r="CLR378" t="s">
        <v>475</v>
      </c>
      <c r="CLT378" t="s">
        <v>475</v>
      </c>
      <c r="CLV378" t="s">
        <v>475</v>
      </c>
      <c r="CLX378" t="s">
        <v>475</v>
      </c>
      <c r="CLZ378" t="s">
        <v>475</v>
      </c>
      <c r="CMB378" t="s">
        <v>475</v>
      </c>
      <c r="CMD378" t="s">
        <v>475</v>
      </c>
      <c r="CMF378" t="s">
        <v>475</v>
      </c>
      <c r="CMH378" t="s">
        <v>475</v>
      </c>
      <c r="CMJ378" t="s">
        <v>475</v>
      </c>
      <c r="CML378" t="s">
        <v>475</v>
      </c>
      <c r="CMN378" t="s">
        <v>475</v>
      </c>
      <c r="CMP378" t="s">
        <v>475</v>
      </c>
      <c r="CMR378" t="s">
        <v>475</v>
      </c>
      <c r="CMT378" t="s">
        <v>475</v>
      </c>
      <c r="CMV378" t="s">
        <v>475</v>
      </c>
      <c r="CMX378" t="s">
        <v>475</v>
      </c>
      <c r="CMZ378" t="s">
        <v>475</v>
      </c>
      <c r="CNB378" t="s">
        <v>475</v>
      </c>
      <c r="CND378" t="s">
        <v>475</v>
      </c>
      <c r="CNF378" t="s">
        <v>475</v>
      </c>
      <c r="CNH378" t="s">
        <v>475</v>
      </c>
      <c r="CNJ378" t="s">
        <v>475</v>
      </c>
      <c r="CNL378" t="s">
        <v>475</v>
      </c>
      <c r="CNN378" t="s">
        <v>475</v>
      </c>
      <c r="CNP378" t="s">
        <v>475</v>
      </c>
      <c r="CNR378" t="s">
        <v>475</v>
      </c>
      <c r="CNT378" t="s">
        <v>475</v>
      </c>
      <c r="CNV378" t="s">
        <v>475</v>
      </c>
      <c r="CNX378" t="s">
        <v>475</v>
      </c>
      <c r="CNZ378" t="s">
        <v>475</v>
      </c>
      <c r="COB378" t="s">
        <v>475</v>
      </c>
      <c r="COD378" t="s">
        <v>475</v>
      </c>
      <c r="COF378" t="s">
        <v>475</v>
      </c>
      <c r="COH378" t="s">
        <v>475</v>
      </c>
      <c r="COJ378" t="s">
        <v>475</v>
      </c>
      <c r="COL378" t="s">
        <v>475</v>
      </c>
      <c r="CON378" t="s">
        <v>475</v>
      </c>
      <c r="COP378" t="s">
        <v>475</v>
      </c>
      <c r="COR378" t="s">
        <v>475</v>
      </c>
      <c r="COT378" t="s">
        <v>475</v>
      </c>
      <c r="COV378" t="s">
        <v>475</v>
      </c>
      <c r="COX378" t="s">
        <v>475</v>
      </c>
      <c r="COZ378" t="s">
        <v>475</v>
      </c>
      <c r="CPB378" t="s">
        <v>475</v>
      </c>
      <c r="CPD378" t="s">
        <v>475</v>
      </c>
      <c r="CPF378" t="s">
        <v>475</v>
      </c>
      <c r="CPH378" t="s">
        <v>475</v>
      </c>
      <c r="CPJ378" t="s">
        <v>475</v>
      </c>
      <c r="CPL378" t="s">
        <v>475</v>
      </c>
      <c r="CPN378" t="s">
        <v>475</v>
      </c>
      <c r="CPP378" t="s">
        <v>475</v>
      </c>
      <c r="CPR378" t="s">
        <v>475</v>
      </c>
      <c r="CPT378" t="s">
        <v>475</v>
      </c>
      <c r="CPV378" t="s">
        <v>475</v>
      </c>
      <c r="CPX378" t="s">
        <v>475</v>
      </c>
      <c r="CPZ378" t="s">
        <v>475</v>
      </c>
      <c r="CQB378" t="s">
        <v>475</v>
      </c>
      <c r="CQD378" t="s">
        <v>475</v>
      </c>
      <c r="CQF378" t="s">
        <v>475</v>
      </c>
      <c r="CQH378" t="s">
        <v>475</v>
      </c>
      <c r="CQJ378" t="s">
        <v>475</v>
      </c>
      <c r="CQL378" t="s">
        <v>475</v>
      </c>
      <c r="CQN378" t="s">
        <v>475</v>
      </c>
      <c r="CQP378" t="s">
        <v>475</v>
      </c>
      <c r="CQR378" t="s">
        <v>475</v>
      </c>
      <c r="CQT378" t="s">
        <v>475</v>
      </c>
      <c r="CQV378" t="s">
        <v>475</v>
      </c>
      <c r="CQX378" t="s">
        <v>475</v>
      </c>
      <c r="CQZ378" t="s">
        <v>475</v>
      </c>
      <c r="CRB378" t="s">
        <v>475</v>
      </c>
      <c r="CRD378" t="s">
        <v>475</v>
      </c>
      <c r="CRF378" t="s">
        <v>475</v>
      </c>
      <c r="CRH378" t="s">
        <v>475</v>
      </c>
      <c r="CRJ378" t="s">
        <v>475</v>
      </c>
      <c r="CRL378" t="s">
        <v>475</v>
      </c>
      <c r="CRN378" t="s">
        <v>475</v>
      </c>
      <c r="CRP378" t="s">
        <v>475</v>
      </c>
      <c r="CRR378" t="s">
        <v>475</v>
      </c>
      <c r="CRT378" t="s">
        <v>475</v>
      </c>
      <c r="CRV378" t="s">
        <v>475</v>
      </c>
      <c r="CRX378" t="s">
        <v>475</v>
      </c>
      <c r="CRZ378" t="s">
        <v>475</v>
      </c>
      <c r="CSB378" t="s">
        <v>475</v>
      </c>
      <c r="CSD378" t="s">
        <v>475</v>
      </c>
      <c r="CSF378" t="s">
        <v>475</v>
      </c>
      <c r="CSH378" t="s">
        <v>475</v>
      </c>
      <c r="CSJ378" t="s">
        <v>475</v>
      </c>
      <c r="CSL378" t="s">
        <v>475</v>
      </c>
      <c r="CSN378" t="s">
        <v>475</v>
      </c>
      <c r="CSP378" t="s">
        <v>475</v>
      </c>
      <c r="CSR378" t="s">
        <v>475</v>
      </c>
      <c r="CST378" t="s">
        <v>475</v>
      </c>
      <c r="CSV378" t="s">
        <v>475</v>
      </c>
      <c r="CSX378" t="s">
        <v>475</v>
      </c>
      <c r="CSZ378" t="s">
        <v>475</v>
      </c>
      <c r="CTB378" t="s">
        <v>475</v>
      </c>
      <c r="CTD378" t="s">
        <v>475</v>
      </c>
      <c r="CTF378" t="s">
        <v>475</v>
      </c>
      <c r="CTH378" t="s">
        <v>475</v>
      </c>
      <c r="CTJ378" t="s">
        <v>475</v>
      </c>
      <c r="CTL378" t="s">
        <v>475</v>
      </c>
      <c r="CTN378" t="s">
        <v>475</v>
      </c>
      <c r="CTP378" t="s">
        <v>475</v>
      </c>
      <c r="CTR378" t="s">
        <v>475</v>
      </c>
      <c r="CTT378" t="s">
        <v>475</v>
      </c>
      <c r="CTV378" t="s">
        <v>475</v>
      </c>
      <c r="CTX378" t="s">
        <v>475</v>
      </c>
      <c r="CTZ378" t="s">
        <v>475</v>
      </c>
      <c r="CUB378" t="s">
        <v>475</v>
      </c>
      <c r="CUD378" t="s">
        <v>475</v>
      </c>
      <c r="CUF378" t="s">
        <v>475</v>
      </c>
      <c r="CUH378" t="s">
        <v>475</v>
      </c>
      <c r="CUJ378" t="s">
        <v>475</v>
      </c>
      <c r="CUL378" t="s">
        <v>475</v>
      </c>
      <c r="CUN378" t="s">
        <v>475</v>
      </c>
      <c r="CUP378" t="s">
        <v>475</v>
      </c>
      <c r="CUR378" t="s">
        <v>475</v>
      </c>
      <c r="CUT378" t="s">
        <v>475</v>
      </c>
      <c r="CUV378" t="s">
        <v>475</v>
      </c>
      <c r="CUX378" t="s">
        <v>475</v>
      </c>
      <c r="CUZ378" t="s">
        <v>475</v>
      </c>
      <c r="CVB378" t="s">
        <v>475</v>
      </c>
      <c r="CVD378" t="s">
        <v>475</v>
      </c>
      <c r="CVF378" t="s">
        <v>475</v>
      </c>
      <c r="CVH378" t="s">
        <v>475</v>
      </c>
      <c r="CVJ378" t="s">
        <v>475</v>
      </c>
      <c r="CVL378" t="s">
        <v>475</v>
      </c>
      <c r="CVN378" t="s">
        <v>475</v>
      </c>
      <c r="CVP378" t="s">
        <v>475</v>
      </c>
      <c r="CVR378" t="s">
        <v>475</v>
      </c>
      <c r="CVT378" t="s">
        <v>475</v>
      </c>
      <c r="CVV378" t="s">
        <v>475</v>
      </c>
      <c r="CVX378" t="s">
        <v>475</v>
      </c>
      <c r="CVZ378" t="s">
        <v>475</v>
      </c>
      <c r="CWB378" t="s">
        <v>475</v>
      </c>
      <c r="CWD378" t="s">
        <v>475</v>
      </c>
      <c r="CWF378" t="s">
        <v>475</v>
      </c>
      <c r="CWH378" t="s">
        <v>475</v>
      </c>
      <c r="CWJ378" t="s">
        <v>475</v>
      </c>
      <c r="CWL378" t="s">
        <v>475</v>
      </c>
      <c r="CWN378" t="s">
        <v>475</v>
      </c>
      <c r="CWP378" t="s">
        <v>475</v>
      </c>
      <c r="CWR378" t="s">
        <v>475</v>
      </c>
      <c r="CWT378" t="s">
        <v>475</v>
      </c>
      <c r="CWV378" t="s">
        <v>475</v>
      </c>
      <c r="CWX378" t="s">
        <v>475</v>
      </c>
      <c r="CWZ378" t="s">
        <v>475</v>
      </c>
      <c r="CXB378" t="s">
        <v>475</v>
      </c>
      <c r="CXD378" t="s">
        <v>475</v>
      </c>
      <c r="CXF378" t="s">
        <v>475</v>
      </c>
      <c r="CXH378" t="s">
        <v>475</v>
      </c>
      <c r="CXJ378" t="s">
        <v>475</v>
      </c>
      <c r="CXL378" t="s">
        <v>475</v>
      </c>
      <c r="CXN378" t="s">
        <v>475</v>
      </c>
      <c r="CXP378" t="s">
        <v>475</v>
      </c>
      <c r="CXR378" t="s">
        <v>475</v>
      </c>
      <c r="CXT378" t="s">
        <v>475</v>
      </c>
      <c r="CXV378" t="s">
        <v>475</v>
      </c>
      <c r="CXX378" t="s">
        <v>475</v>
      </c>
      <c r="CXZ378" t="s">
        <v>475</v>
      </c>
      <c r="CYB378" t="s">
        <v>475</v>
      </c>
      <c r="CYD378" t="s">
        <v>475</v>
      </c>
      <c r="CYF378" t="s">
        <v>475</v>
      </c>
      <c r="CYH378" t="s">
        <v>475</v>
      </c>
      <c r="CYJ378" t="s">
        <v>475</v>
      </c>
      <c r="CYL378" t="s">
        <v>475</v>
      </c>
      <c r="CYN378" t="s">
        <v>475</v>
      </c>
      <c r="CYP378" t="s">
        <v>475</v>
      </c>
      <c r="CYR378" t="s">
        <v>475</v>
      </c>
      <c r="CYT378" t="s">
        <v>475</v>
      </c>
      <c r="CYV378" t="s">
        <v>475</v>
      </c>
      <c r="CYX378" t="s">
        <v>475</v>
      </c>
      <c r="CYZ378" t="s">
        <v>475</v>
      </c>
      <c r="CZB378" t="s">
        <v>475</v>
      </c>
      <c r="CZD378" t="s">
        <v>475</v>
      </c>
      <c r="CZF378" t="s">
        <v>475</v>
      </c>
      <c r="CZH378" t="s">
        <v>475</v>
      </c>
      <c r="CZJ378" t="s">
        <v>475</v>
      </c>
      <c r="CZL378" t="s">
        <v>475</v>
      </c>
      <c r="CZN378" t="s">
        <v>475</v>
      </c>
      <c r="CZP378" t="s">
        <v>475</v>
      </c>
      <c r="CZR378" t="s">
        <v>475</v>
      </c>
      <c r="CZT378" t="s">
        <v>475</v>
      </c>
      <c r="CZV378" t="s">
        <v>475</v>
      </c>
      <c r="CZX378" t="s">
        <v>475</v>
      </c>
      <c r="CZZ378" t="s">
        <v>475</v>
      </c>
      <c r="DAB378" t="s">
        <v>475</v>
      </c>
      <c r="DAD378" t="s">
        <v>475</v>
      </c>
      <c r="DAF378" t="s">
        <v>475</v>
      </c>
      <c r="DAH378" t="s">
        <v>475</v>
      </c>
      <c r="DAJ378" t="s">
        <v>475</v>
      </c>
      <c r="DAL378" t="s">
        <v>475</v>
      </c>
      <c r="DAN378" t="s">
        <v>475</v>
      </c>
      <c r="DAP378" t="s">
        <v>475</v>
      </c>
      <c r="DAR378" t="s">
        <v>475</v>
      </c>
      <c r="DAT378" t="s">
        <v>475</v>
      </c>
      <c r="DAV378" t="s">
        <v>475</v>
      </c>
      <c r="DAX378" t="s">
        <v>475</v>
      </c>
      <c r="DAZ378" t="s">
        <v>475</v>
      </c>
      <c r="DBB378" t="s">
        <v>475</v>
      </c>
      <c r="DBD378" t="s">
        <v>475</v>
      </c>
      <c r="DBF378" t="s">
        <v>475</v>
      </c>
      <c r="DBH378" t="s">
        <v>475</v>
      </c>
      <c r="DBJ378" t="s">
        <v>475</v>
      </c>
      <c r="DBL378" t="s">
        <v>475</v>
      </c>
      <c r="DBN378" t="s">
        <v>475</v>
      </c>
      <c r="DBP378" t="s">
        <v>475</v>
      </c>
      <c r="DBR378" t="s">
        <v>475</v>
      </c>
      <c r="DBT378" t="s">
        <v>475</v>
      </c>
      <c r="DBV378" t="s">
        <v>475</v>
      </c>
      <c r="DBX378" t="s">
        <v>475</v>
      </c>
      <c r="DBZ378" t="s">
        <v>475</v>
      </c>
      <c r="DCB378" t="s">
        <v>475</v>
      </c>
      <c r="DCD378" t="s">
        <v>475</v>
      </c>
      <c r="DCF378" t="s">
        <v>475</v>
      </c>
      <c r="DCH378" t="s">
        <v>475</v>
      </c>
      <c r="DCJ378" t="s">
        <v>475</v>
      </c>
      <c r="DCL378" t="s">
        <v>475</v>
      </c>
      <c r="DCN378" t="s">
        <v>475</v>
      </c>
      <c r="DCP378" t="s">
        <v>475</v>
      </c>
      <c r="DCR378" t="s">
        <v>475</v>
      </c>
      <c r="DCT378" t="s">
        <v>475</v>
      </c>
      <c r="DCV378" t="s">
        <v>475</v>
      </c>
      <c r="DCX378" t="s">
        <v>475</v>
      </c>
      <c r="DCZ378" t="s">
        <v>475</v>
      </c>
      <c r="DDB378" t="s">
        <v>475</v>
      </c>
      <c r="DDD378" t="s">
        <v>475</v>
      </c>
      <c r="DDF378" t="s">
        <v>475</v>
      </c>
      <c r="DDH378" t="s">
        <v>475</v>
      </c>
      <c r="DDJ378" t="s">
        <v>475</v>
      </c>
      <c r="DDL378" t="s">
        <v>475</v>
      </c>
      <c r="DDN378" t="s">
        <v>475</v>
      </c>
      <c r="DDP378" t="s">
        <v>475</v>
      </c>
      <c r="DDR378" t="s">
        <v>475</v>
      </c>
      <c r="DDT378" t="s">
        <v>475</v>
      </c>
      <c r="DDV378" t="s">
        <v>475</v>
      </c>
      <c r="DDX378" t="s">
        <v>475</v>
      </c>
      <c r="DDZ378" t="s">
        <v>475</v>
      </c>
      <c r="DEB378" t="s">
        <v>475</v>
      </c>
      <c r="DED378" t="s">
        <v>475</v>
      </c>
      <c r="DEF378" t="s">
        <v>475</v>
      </c>
      <c r="DEH378" t="s">
        <v>475</v>
      </c>
      <c r="DEJ378" t="s">
        <v>475</v>
      </c>
      <c r="DEL378" t="s">
        <v>475</v>
      </c>
      <c r="DEN378" t="s">
        <v>475</v>
      </c>
      <c r="DEP378" t="s">
        <v>475</v>
      </c>
      <c r="DER378" t="s">
        <v>475</v>
      </c>
      <c r="DET378" t="s">
        <v>475</v>
      </c>
      <c r="DEV378" t="s">
        <v>475</v>
      </c>
      <c r="DEX378" t="s">
        <v>475</v>
      </c>
      <c r="DEZ378" t="s">
        <v>475</v>
      </c>
      <c r="DFB378" t="s">
        <v>475</v>
      </c>
      <c r="DFD378" t="s">
        <v>475</v>
      </c>
      <c r="DFF378" t="s">
        <v>475</v>
      </c>
      <c r="DFH378" t="s">
        <v>475</v>
      </c>
      <c r="DFJ378" t="s">
        <v>475</v>
      </c>
      <c r="DFL378" t="s">
        <v>475</v>
      </c>
      <c r="DFN378" t="s">
        <v>475</v>
      </c>
      <c r="DFP378" t="s">
        <v>475</v>
      </c>
      <c r="DFR378" t="s">
        <v>475</v>
      </c>
      <c r="DFT378" t="s">
        <v>475</v>
      </c>
      <c r="DFV378" t="s">
        <v>475</v>
      </c>
      <c r="DFX378" t="s">
        <v>475</v>
      </c>
      <c r="DFZ378" t="s">
        <v>475</v>
      </c>
      <c r="DGB378" t="s">
        <v>475</v>
      </c>
      <c r="DGD378" t="s">
        <v>475</v>
      </c>
      <c r="DGF378" t="s">
        <v>475</v>
      </c>
      <c r="DGH378" t="s">
        <v>475</v>
      </c>
      <c r="DGJ378" t="s">
        <v>475</v>
      </c>
      <c r="DGL378" t="s">
        <v>475</v>
      </c>
      <c r="DGN378" t="s">
        <v>475</v>
      </c>
      <c r="DGP378" t="s">
        <v>475</v>
      </c>
      <c r="DGR378" t="s">
        <v>475</v>
      </c>
      <c r="DGT378" t="s">
        <v>475</v>
      </c>
      <c r="DGV378" t="s">
        <v>475</v>
      </c>
      <c r="DGX378" t="s">
        <v>475</v>
      </c>
      <c r="DGZ378" t="s">
        <v>475</v>
      </c>
      <c r="DHB378" t="s">
        <v>475</v>
      </c>
      <c r="DHD378" t="s">
        <v>475</v>
      </c>
      <c r="DHF378" t="s">
        <v>475</v>
      </c>
      <c r="DHH378" t="s">
        <v>475</v>
      </c>
      <c r="DHJ378" t="s">
        <v>475</v>
      </c>
      <c r="DHL378" t="s">
        <v>475</v>
      </c>
      <c r="DHN378" t="s">
        <v>475</v>
      </c>
      <c r="DHP378" t="s">
        <v>475</v>
      </c>
      <c r="DHR378" t="s">
        <v>475</v>
      </c>
      <c r="DHT378" t="s">
        <v>475</v>
      </c>
      <c r="DHV378" t="s">
        <v>475</v>
      </c>
      <c r="DHX378" t="s">
        <v>475</v>
      </c>
      <c r="DHZ378" t="s">
        <v>475</v>
      </c>
      <c r="DIB378" t="s">
        <v>475</v>
      </c>
      <c r="DID378" t="s">
        <v>475</v>
      </c>
      <c r="DIF378" t="s">
        <v>475</v>
      </c>
      <c r="DIH378" t="s">
        <v>475</v>
      </c>
      <c r="DIJ378" t="s">
        <v>475</v>
      </c>
      <c r="DIL378" t="s">
        <v>475</v>
      </c>
      <c r="DIN378" t="s">
        <v>475</v>
      </c>
      <c r="DIP378" t="s">
        <v>475</v>
      </c>
      <c r="DIR378" t="s">
        <v>475</v>
      </c>
      <c r="DIT378" t="s">
        <v>475</v>
      </c>
      <c r="DIV378" t="s">
        <v>475</v>
      </c>
      <c r="DIX378" t="s">
        <v>475</v>
      </c>
      <c r="DIZ378" t="s">
        <v>475</v>
      </c>
      <c r="DJB378" t="s">
        <v>475</v>
      </c>
      <c r="DJD378" t="s">
        <v>475</v>
      </c>
      <c r="DJF378" t="s">
        <v>475</v>
      </c>
      <c r="DJH378" t="s">
        <v>475</v>
      </c>
      <c r="DJJ378" t="s">
        <v>475</v>
      </c>
      <c r="DJL378" t="s">
        <v>475</v>
      </c>
      <c r="DJN378" t="s">
        <v>475</v>
      </c>
      <c r="DJP378" t="s">
        <v>475</v>
      </c>
      <c r="DJR378" t="s">
        <v>475</v>
      </c>
      <c r="DJT378" t="s">
        <v>475</v>
      </c>
      <c r="DJV378" t="s">
        <v>475</v>
      </c>
      <c r="DJX378" t="s">
        <v>475</v>
      </c>
      <c r="DJZ378" t="s">
        <v>475</v>
      </c>
      <c r="DKB378" t="s">
        <v>475</v>
      </c>
      <c r="DKD378" t="s">
        <v>475</v>
      </c>
      <c r="DKF378" t="s">
        <v>475</v>
      </c>
      <c r="DKH378" t="s">
        <v>475</v>
      </c>
      <c r="DKJ378" t="s">
        <v>475</v>
      </c>
      <c r="DKL378" t="s">
        <v>475</v>
      </c>
      <c r="DKN378" t="s">
        <v>475</v>
      </c>
      <c r="DKP378" t="s">
        <v>475</v>
      </c>
      <c r="DKR378" t="s">
        <v>475</v>
      </c>
      <c r="DKT378" t="s">
        <v>475</v>
      </c>
      <c r="DKV378" t="s">
        <v>475</v>
      </c>
      <c r="DKX378" t="s">
        <v>475</v>
      </c>
      <c r="DKZ378" t="s">
        <v>475</v>
      </c>
      <c r="DLB378" t="s">
        <v>475</v>
      </c>
      <c r="DLD378" t="s">
        <v>475</v>
      </c>
      <c r="DLF378" t="s">
        <v>475</v>
      </c>
      <c r="DLH378" t="s">
        <v>475</v>
      </c>
      <c r="DLJ378" t="s">
        <v>475</v>
      </c>
      <c r="DLL378" t="s">
        <v>475</v>
      </c>
      <c r="DLN378" t="s">
        <v>475</v>
      </c>
      <c r="DLP378" t="s">
        <v>475</v>
      </c>
      <c r="DLR378" t="s">
        <v>475</v>
      </c>
      <c r="DLT378" t="s">
        <v>475</v>
      </c>
      <c r="DLV378" t="s">
        <v>475</v>
      </c>
      <c r="DLX378" t="s">
        <v>475</v>
      </c>
      <c r="DLZ378" t="s">
        <v>475</v>
      </c>
      <c r="DMB378" t="s">
        <v>475</v>
      </c>
      <c r="DMD378" t="s">
        <v>475</v>
      </c>
      <c r="DMF378" t="s">
        <v>475</v>
      </c>
      <c r="DMH378" t="s">
        <v>475</v>
      </c>
      <c r="DMJ378" t="s">
        <v>475</v>
      </c>
      <c r="DML378" t="s">
        <v>475</v>
      </c>
      <c r="DMN378" t="s">
        <v>475</v>
      </c>
      <c r="DMP378" t="s">
        <v>475</v>
      </c>
      <c r="DMR378" t="s">
        <v>475</v>
      </c>
      <c r="DMT378" t="s">
        <v>475</v>
      </c>
      <c r="DMV378" t="s">
        <v>475</v>
      </c>
      <c r="DMX378" t="s">
        <v>475</v>
      </c>
      <c r="DMZ378" t="s">
        <v>475</v>
      </c>
      <c r="DNB378" t="s">
        <v>475</v>
      </c>
      <c r="DND378" t="s">
        <v>475</v>
      </c>
      <c r="DNF378" t="s">
        <v>475</v>
      </c>
      <c r="DNH378" t="s">
        <v>475</v>
      </c>
      <c r="DNJ378" t="s">
        <v>475</v>
      </c>
      <c r="DNL378" t="s">
        <v>475</v>
      </c>
      <c r="DNN378" t="s">
        <v>475</v>
      </c>
      <c r="DNP378" t="s">
        <v>475</v>
      </c>
      <c r="DNR378" t="s">
        <v>475</v>
      </c>
      <c r="DNT378" t="s">
        <v>475</v>
      </c>
      <c r="DNV378" t="s">
        <v>475</v>
      </c>
      <c r="DNX378" t="s">
        <v>475</v>
      </c>
      <c r="DNZ378" t="s">
        <v>475</v>
      </c>
      <c r="DOB378" t="s">
        <v>475</v>
      </c>
      <c r="DOD378" t="s">
        <v>475</v>
      </c>
      <c r="DOF378" t="s">
        <v>475</v>
      </c>
      <c r="DOH378" t="s">
        <v>475</v>
      </c>
      <c r="DOJ378" t="s">
        <v>475</v>
      </c>
      <c r="DOL378" t="s">
        <v>475</v>
      </c>
      <c r="DON378" t="s">
        <v>475</v>
      </c>
      <c r="DOP378" t="s">
        <v>475</v>
      </c>
      <c r="DOR378" t="s">
        <v>475</v>
      </c>
      <c r="DOT378" t="s">
        <v>475</v>
      </c>
      <c r="DOV378" t="s">
        <v>475</v>
      </c>
      <c r="DOX378" t="s">
        <v>475</v>
      </c>
      <c r="DOZ378" t="s">
        <v>475</v>
      </c>
      <c r="DPB378" t="s">
        <v>475</v>
      </c>
      <c r="DPD378" t="s">
        <v>475</v>
      </c>
      <c r="DPF378" t="s">
        <v>475</v>
      </c>
      <c r="DPH378" t="s">
        <v>475</v>
      </c>
      <c r="DPJ378" t="s">
        <v>475</v>
      </c>
      <c r="DPL378" t="s">
        <v>475</v>
      </c>
      <c r="DPN378" t="s">
        <v>475</v>
      </c>
      <c r="DPP378" t="s">
        <v>475</v>
      </c>
      <c r="DPR378" t="s">
        <v>475</v>
      </c>
      <c r="DPT378" t="s">
        <v>475</v>
      </c>
      <c r="DPV378" t="s">
        <v>475</v>
      </c>
      <c r="DPX378" t="s">
        <v>475</v>
      </c>
      <c r="DPZ378" t="s">
        <v>475</v>
      </c>
      <c r="DQB378" t="s">
        <v>475</v>
      </c>
      <c r="DQD378" t="s">
        <v>475</v>
      </c>
      <c r="DQF378" t="s">
        <v>475</v>
      </c>
      <c r="DQH378" t="s">
        <v>475</v>
      </c>
      <c r="DQJ378" t="s">
        <v>475</v>
      </c>
      <c r="DQL378" t="s">
        <v>475</v>
      </c>
      <c r="DQN378" t="s">
        <v>475</v>
      </c>
      <c r="DQP378" t="s">
        <v>475</v>
      </c>
      <c r="DQR378" t="s">
        <v>475</v>
      </c>
      <c r="DQT378" t="s">
        <v>475</v>
      </c>
      <c r="DQV378" t="s">
        <v>475</v>
      </c>
      <c r="DQX378" t="s">
        <v>475</v>
      </c>
      <c r="DQZ378" t="s">
        <v>475</v>
      </c>
      <c r="DRB378" t="s">
        <v>475</v>
      </c>
      <c r="DRD378" t="s">
        <v>475</v>
      </c>
      <c r="DRF378" t="s">
        <v>475</v>
      </c>
      <c r="DRH378" t="s">
        <v>475</v>
      </c>
      <c r="DRJ378" t="s">
        <v>475</v>
      </c>
      <c r="DRL378" t="s">
        <v>475</v>
      </c>
      <c r="DRN378" t="s">
        <v>475</v>
      </c>
      <c r="DRP378" t="s">
        <v>475</v>
      </c>
      <c r="DRR378" t="s">
        <v>475</v>
      </c>
      <c r="DRT378" t="s">
        <v>475</v>
      </c>
      <c r="DRV378" t="s">
        <v>475</v>
      </c>
      <c r="DRX378" t="s">
        <v>475</v>
      </c>
      <c r="DRZ378" t="s">
        <v>475</v>
      </c>
      <c r="DSB378" t="s">
        <v>475</v>
      </c>
      <c r="DSD378" t="s">
        <v>475</v>
      </c>
      <c r="DSF378" t="s">
        <v>475</v>
      </c>
      <c r="DSH378" t="s">
        <v>475</v>
      </c>
      <c r="DSJ378" t="s">
        <v>475</v>
      </c>
      <c r="DSL378" t="s">
        <v>475</v>
      </c>
      <c r="DSN378" t="s">
        <v>475</v>
      </c>
      <c r="DSP378" t="s">
        <v>475</v>
      </c>
      <c r="DSR378" t="s">
        <v>475</v>
      </c>
      <c r="DST378" t="s">
        <v>475</v>
      </c>
      <c r="DSV378" t="s">
        <v>475</v>
      </c>
      <c r="DSX378" t="s">
        <v>475</v>
      </c>
      <c r="DSZ378" t="s">
        <v>475</v>
      </c>
      <c r="DTB378" t="s">
        <v>475</v>
      </c>
      <c r="DTD378" t="s">
        <v>475</v>
      </c>
      <c r="DTF378" t="s">
        <v>475</v>
      </c>
      <c r="DTH378" t="s">
        <v>475</v>
      </c>
      <c r="DTJ378" t="s">
        <v>475</v>
      </c>
      <c r="DTL378" t="s">
        <v>475</v>
      </c>
      <c r="DTN378" t="s">
        <v>475</v>
      </c>
      <c r="DTP378" t="s">
        <v>475</v>
      </c>
      <c r="DTR378" t="s">
        <v>475</v>
      </c>
      <c r="DTT378" t="s">
        <v>475</v>
      </c>
      <c r="DTV378" t="s">
        <v>475</v>
      </c>
      <c r="DTX378" t="s">
        <v>475</v>
      </c>
      <c r="DTZ378" t="s">
        <v>475</v>
      </c>
      <c r="DUB378" t="s">
        <v>475</v>
      </c>
      <c r="DUD378" t="s">
        <v>475</v>
      </c>
      <c r="DUF378" t="s">
        <v>475</v>
      </c>
      <c r="DUH378" t="s">
        <v>475</v>
      </c>
      <c r="DUJ378" t="s">
        <v>475</v>
      </c>
      <c r="DUL378" t="s">
        <v>475</v>
      </c>
      <c r="DUN378" t="s">
        <v>475</v>
      </c>
      <c r="DUP378" t="s">
        <v>475</v>
      </c>
      <c r="DUR378" t="s">
        <v>475</v>
      </c>
      <c r="DUT378" t="s">
        <v>475</v>
      </c>
      <c r="DUV378" t="s">
        <v>475</v>
      </c>
      <c r="DUX378" t="s">
        <v>475</v>
      </c>
      <c r="DUZ378" t="s">
        <v>475</v>
      </c>
      <c r="DVB378" t="s">
        <v>475</v>
      </c>
      <c r="DVD378" t="s">
        <v>475</v>
      </c>
      <c r="DVF378" t="s">
        <v>475</v>
      </c>
      <c r="DVH378" t="s">
        <v>475</v>
      </c>
      <c r="DVJ378" t="s">
        <v>475</v>
      </c>
      <c r="DVL378" t="s">
        <v>475</v>
      </c>
      <c r="DVN378" t="s">
        <v>475</v>
      </c>
      <c r="DVP378" t="s">
        <v>475</v>
      </c>
      <c r="DVR378" t="s">
        <v>475</v>
      </c>
      <c r="DVT378" t="s">
        <v>475</v>
      </c>
      <c r="DVV378" t="s">
        <v>475</v>
      </c>
      <c r="DVX378" t="s">
        <v>475</v>
      </c>
      <c r="DVZ378" t="s">
        <v>475</v>
      </c>
      <c r="DWB378" t="s">
        <v>475</v>
      </c>
      <c r="DWD378" t="s">
        <v>475</v>
      </c>
      <c r="DWF378" t="s">
        <v>475</v>
      </c>
      <c r="DWH378" t="s">
        <v>475</v>
      </c>
      <c r="DWJ378" t="s">
        <v>475</v>
      </c>
      <c r="DWL378" t="s">
        <v>475</v>
      </c>
      <c r="DWN378" t="s">
        <v>475</v>
      </c>
      <c r="DWP378" t="s">
        <v>475</v>
      </c>
      <c r="DWR378" t="s">
        <v>475</v>
      </c>
      <c r="DWT378" t="s">
        <v>475</v>
      </c>
      <c r="DWV378" t="s">
        <v>475</v>
      </c>
      <c r="DWX378" t="s">
        <v>475</v>
      </c>
      <c r="DWZ378" t="s">
        <v>475</v>
      </c>
      <c r="DXB378" t="s">
        <v>475</v>
      </c>
      <c r="DXD378" t="s">
        <v>475</v>
      </c>
      <c r="DXF378" t="s">
        <v>475</v>
      </c>
      <c r="DXH378" t="s">
        <v>475</v>
      </c>
      <c r="DXJ378" t="s">
        <v>475</v>
      </c>
      <c r="DXL378" t="s">
        <v>475</v>
      </c>
      <c r="DXN378" t="s">
        <v>475</v>
      </c>
      <c r="DXP378" t="s">
        <v>475</v>
      </c>
      <c r="DXR378" t="s">
        <v>475</v>
      </c>
      <c r="DXT378" t="s">
        <v>475</v>
      </c>
      <c r="DXV378" t="s">
        <v>475</v>
      </c>
      <c r="DXX378" t="s">
        <v>475</v>
      </c>
      <c r="DXZ378" t="s">
        <v>475</v>
      </c>
      <c r="DYB378" t="s">
        <v>475</v>
      </c>
      <c r="DYD378" t="s">
        <v>475</v>
      </c>
      <c r="DYF378" t="s">
        <v>475</v>
      </c>
      <c r="DYH378" t="s">
        <v>475</v>
      </c>
      <c r="DYJ378" t="s">
        <v>475</v>
      </c>
      <c r="DYL378" t="s">
        <v>475</v>
      </c>
      <c r="DYN378" t="s">
        <v>475</v>
      </c>
      <c r="DYP378" t="s">
        <v>475</v>
      </c>
      <c r="DYR378" t="s">
        <v>475</v>
      </c>
      <c r="DYT378" t="s">
        <v>475</v>
      </c>
      <c r="DYV378" t="s">
        <v>475</v>
      </c>
      <c r="DYX378" t="s">
        <v>475</v>
      </c>
      <c r="DYZ378" t="s">
        <v>475</v>
      </c>
      <c r="DZB378" t="s">
        <v>475</v>
      </c>
      <c r="DZD378" t="s">
        <v>475</v>
      </c>
      <c r="DZF378" t="s">
        <v>475</v>
      </c>
      <c r="DZH378" t="s">
        <v>475</v>
      </c>
      <c r="DZJ378" t="s">
        <v>475</v>
      </c>
      <c r="DZL378" t="s">
        <v>475</v>
      </c>
      <c r="DZN378" t="s">
        <v>475</v>
      </c>
      <c r="DZP378" t="s">
        <v>475</v>
      </c>
      <c r="DZR378" t="s">
        <v>475</v>
      </c>
      <c r="DZT378" t="s">
        <v>475</v>
      </c>
      <c r="DZV378" t="s">
        <v>475</v>
      </c>
      <c r="DZX378" t="s">
        <v>475</v>
      </c>
      <c r="DZZ378" t="s">
        <v>475</v>
      </c>
      <c r="EAB378" t="s">
        <v>475</v>
      </c>
      <c r="EAD378" t="s">
        <v>475</v>
      </c>
      <c r="EAF378" t="s">
        <v>475</v>
      </c>
      <c r="EAH378" t="s">
        <v>475</v>
      </c>
      <c r="EAJ378" t="s">
        <v>475</v>
      </c>
      <c r="EAL378" t="s">
        <v>475</v>
      </c>
      <c r="EAN378" t="s">
        <v>475</v>
      </c>
      <c r="EAP378" t="s">
        <v>475</v>
      </c>
      <c r="EAR378" t="s">
        <v>475</v>
      </c>
      <c r="EAT378" t="s">
        <v>475</v>
      </c>
      <c r="EAV378" t="s">
        <v>475</v>
      </c>
      <c r="EAX378" t="s">
        <v>475</v>
      </c>
      <c r="EAZ378" t="s">
        <v>475</v>
      </c>
      <c r="EBB378" t="s">
        <v>475</v>
      </c>
      <c r="EBD378" t="s">
        <v>475</v>
      </c>
      <c r="EBF378" t="s">
        <v>475</v>
      </c>
      <c r="EBH378" t="s">
        <v>475</v>
      </c>
      <c r="EBJ378" t="s">
        <v>475</v>
      </c>
      <c r="EBL378" t="s">
        <v>475</v>
      </c>
      <c r="EBN378" t="s">
        <v>475</v>
      </c>
      <c r="EBP378" t="s">
        <v>475</v>
      </c>
      <c r="EBR378" t="s">
        <v>475</v>
      </c>
      <c r="EBT378" t="s">
        <v>475</v>
      </c>
      <c r="EBV378" t="s">
        <v>475</v>
      </c>
      <c r="EBX378" t="s">
        <v>475</v>
      </c>
      <c r="EBZ378" t="s">
        <v>475</v>
      </c>
      <c r="ECB378" t="s">
        <v>475</v>
      </c>
      <c r="ECD378" t="s">
        <v>475</v>
      </c>
      <c r="ECF378" t="s">
        <v>475</v>
      </c>
      <c r="ECH378" t="s">
        <v>475</v>
      </c>
      <c r="ECJ378" t="s">
        <v>475</v>
      </c>
      <c r="ECL378" t="s">
        <v>475</v>
      </c>
      <c r="ECN378" t="s">
        <v>475</v>
      </c>
      <c r="ECP378" t="s">
        <v>475</v>
      </c>
      <c r="ECR378" t="s">
        <v>475</v>
      </c>
      <c r="ECT378" t="s">
        <v>475</v>
      </c>
      <c r="ECV378" t="s">
        <v>475</v>
      </c>
      <c r="ECX378" t="s">
        <v>475</v>
      </c>
      <c r="ECZ378" t="s">
        <v>475</v>
      </c>
      <c r="EDB378" t="s">
        <v>475</v>
      </c>
      <c r="EDD378" t="s">
        <v>475</v>
      </c>
      <c r="EDF378" t="s">
        <v>475</v>
      </c>
      <c r="EDH378" t="s">
        <v>475</v>
      </c>
      <c r="EDJ378" t="s">
        <v>475</v>
      </c>
      <c r="EDL378" t="s">
        <v>475</v>
      </c>
      <c r="EDN378" t="s">
        <v>475</v>
      </c>
      <c r="EDP378" t="s">
        <v>475</v>
      </c>
      <c r="EDR378" t="s">
        <v>475</v>
      </c>
      <c r="EDT378" t="s">
        <v>475</v>
      </c>
      <c r="EDV378" t="s">
        <v>475</v>
      </c>
      <c r="EDX378" t="s">
        <v>475</v>
      </c>
      <c r="EDZ378" t="s">
        <v>475</v>
      </c>
      <c r="EEB378" t="s">
        <v>475</v>
      </c>
      <c r="EED378" t="s">
        <v>475</v>
      </c>
      <c r="EEF378" t="s">
        <v>475</v>
      </c>
      <c r="EEH378" t="s">
        <v>475</v>
      </c>
      <c r="EEJ378" t="s">
        <v>475</v>
      </c>
      <c r="EEL378" t="s">
        <v>475</v>
      </c>
      <c r="EEN378" t="s">
        <v>475</v>
      </c>
      <c r="EEP378" t="s">
        <v>475</v>
      </c>
      <c r="EER378" t="s">
        <v>475</v>
      </c>
      <c r="EET378" t="s">
        <v>475</v>
      </c>
      <c r="EEV378" t="s">
        <v>475</v>
      </c>
      <c r="EEX378" t="s">
        <v>475</v>
      </c>
      <c r="EEZ378" t="s">
        <v>475</v>
      </c>
      <c r="EFB378" t="s">
        <v>475</v>
      </c>
      <c r="EFD378" t="s">
        <v>475</v>
      </c>
      <c r="EFF378" t="s">
        <v>475</v>
      </c>
      <c r="EFH378" t="s">
        <v>475</v>
      </c>
      <c r="EFJ378" t="s">
        <v>475</v>
      </c>
      <c r="EFL378" t="s">
        <v>475</v>
      </c>
      <c r="EFN378" t="s">
        <v>475</v>
      </c>
      <c r="EFP378" t="s">
        <v>475</v>
      </c>
      <c r="EFR378" t="s">
        <v>475</v>
      </c>
      <c r="EFT378" t="s">
        <v>475</v>
      </c>
      <c r="EFV378" t="s">
        <v>475</v>
      </c>
      <c r="EFX378" t="s">
        <v>475</v>
      </c>
      <c r="EFZ378" t="s">
        <v>475</v>
      </c>
      <c r="EGB378" t="s">
        <v>475</v>
      </c>
      <c r="EGD378" t="s">
        <v>475</v>
      </c>
      <c r="EGF378" t="s">
        <v>475</v>
      </c>
      <c r="EGH378" t="s">
        <v>475</v>
      </c>
      <c r="EGJ378" t="s">
        <v>475</v>
      </c>
      <c r="EGL378" t="s">
        <v>475</v>
      </c>
      <c r="EGN378" t="s">
        <v>475</v>
      </c>
      <c r="EGP378" t="s">
        <v>475</v>
      </c>
      <c r="EGR378" t="s">
        <v>475</v>
      </c>
      <c r="EGT378" t="s">
        <v>475</v>
      </c>
      <c r="EGV378" t="s">
        <v>475</v>
      </c>
      <c r="EGX378" t="s">
        <v>475</v>
      </c>
      <c r="EGZ378" t="s">
        <v>475</v>
      </c>
      <c r="EHB378" t="s">
        <v>475</v>
      </c>
      <c r="EHD378" t="s">
        <v>475</v>
      </c>
      <c r="EHF378" t="s">
        <v>475</v>
      </c>
      <c r="EHH378" t="s">
        <v>475</v>
      </c>
      <c r="EHJ378" t="s">
        <v>475</v>
      </c>
      <c r="EHL378" t="s">
        <v>475</v>
      </c>
      <c r="EHN378" t="s">
        <v>475</v>
      </c>
      <c r="EHP378" t="s">
        <v>475</v>
      </c>
      <c r="EHR378" t="s">
        <v>475</v>
      </c>
      <c r="EHT378" t="s">
        <v>475</v>
      </c>
      <c r="EHV378" t="s">
        <v>475</v>
      </c>
      <c r="EHX378" t="s">
        <v>475</v>
      </c>
      <c r="EHZ378" t="s">
        <v>475</v>
      </c>
      <c r="EIB378" t="s">
        <v>475</v>
      </c>
      <c r="EID378" t="s">
        <v>475</v>
      </c>
      <c r="EIF378" t="s">
        <v>475</v>
      </c>
      <c r="EIH378" t="s">
        <v>475</v>
      </c>
      <c r="EIJ378" t="s">
        <v>475</v>
      </c>
      <c r="EIL378" t="s">
        <v>475</v>
      </c>
      <c r="EIN378" t="s">
        <v>475</v>
      </c>
      <c r="EIP378" t="s">
        <v>475</v>
      </c>
      <c r="EIR378" t="s">
        <v>475</v>
      </c>
      <c r="EIT378" t="s">
        <v>475</v>
      </c>
      <c r="EIV378" t="s">
        <v>475</v>
      </c>
      <c r="EIX378" t="s">
        <v>475</v>
      </c>
      <c r="EIZ378" t="s">
        <v>475</v>
      </c>
      <c r="EJB378" t="s">
        <v>475</v>
      </c>
      <c r="EJD378" t="s">
        <v>475</v>
      </c>
      <c r="EJF378" t="s">
        <v>475</v>
      </c>
      <c r="EJH378" t="s">
        <v>475</v>
      </c>
      <c r="EJJ378" t="s">
        <v>475</v>
      </c>
      <c r="EJL378" t="s">
        <v>475</v>
      </c>
      <c r="EJN378" t="s">
        <v>475</v>
      </c>
      <c r="EJP378" t="s">
        <v>475</v>
      </c>
      <c r="EJR378" t="s">
        <v>475</v>
      </c>
      <c r="EJT378" t="s">
        <v>475</v>
      </c>
      <c r="EJV378" t="s">
        <v>475</v>
      </c>
      <c r="EJX378" t="s">
        <v>475</v>
      </c>
      <c r="EJZ378" t="s">
        <v>475</v>
      </c>
      <c r="EKB378" t="s">
        <v>475</v>
      </c>
      <c r="EKD378" t="s">
        <v>475</v>
      </c>
      <c r="EKF378" t="s">
        <v>475</v>
      </c>
      <c r="EKH378" t="s">
        <v>475</v>
      </c>
      <c r="EKJ378" t="s">
        <v>475</v>
      </c>
      <c r="EKL378" t="s">
        <v>475</v>
      </c>
      <c r="EKN378" t="s">
        <v>475</v>
      </c>
      <c r="EKP378" t="s">
        <v>475</v>
      </c>
      <c r="EKR378" t="s">
        <v>475</v>
      </c>
      <c r="EKT378" t="s">
        <v>475</v>
      </c>
      <c r="EKV378" t="s">
        <v>475</v>
      </c>
      <c r="EKX378" t="s">
        <v>475</v>
      </c>
      <c r="EKZ378" t="s">
        <v>475</v>
      </c>
      <c r="ELB378" t="s">
        <v>475</v>
      </c>
      <c r="ELD378" t="s">
        <v>475</v>
      </c>
      <c r="ELF378" t="s">
        <v>475</v>
      </c>
      <c r="ELH378" t="s">
        <v>475</v>
      </c>
      <c r="ELJ378" t="s">
        <v>475</v>
      </c>
      <c r="ELL378" t="s">
        <v>475</v>
      </c>
      <c r="ELN378" t="s">
        <v>475</v>
      </c>
      <c r="ELP378" t="s">
        <v>475</v>
      </c>
      <c r="ELR378" t="s">
        <v>475</v>
      </c>
      <c r="ELT378" t="s">
        <v>475</v>
      </c>
      <c r="ELV378" t="s">
        <v>475</v>
      </c>
      <c r="ELX378" t="s">
        <v>475</v>
      </c>
      <c r="ELZ378" t="s">
        <v>475</v>
      </c>
      <c r="EMB378" t="s">
        <v>475</v>
      </c>
      <c r="EMD378" t="s">
        <v>475</v>
      </c>
      <c r="EMF378" t="s">
        <v>475</v>
      </c>
      <c r="EMH378" t="s">
        <v>475</v>
      </c>
      <c r="EMJ378" t="s">
        <v>475</v>
      </c>
      <c r="EML378" t="s">
        <v>475</v>
      </c>
      <c r="EMN378" t="s">
        <v>475</v>
      </c>
      <c r="EMP378" t="s">
        <v>475</v>
      </c>
      <c r="EMR378" t="s">
        <v>475</v>
      </c>
      <c r="EMT378" t="s">
        <v>475</v>
      </c>
      <c r="EMV378" t="s">
        <v>475</v>
      </c>
      <c r="EMX378" t="s">
        <v>475</v>
      </c>
      <c r="EMZ378" t="s">
        <v>475</v>
      </c>
      <c r="ENB378" t="s">
        <v>475</v>
      </c>
      <c r="END378" t="s">
        <v>475</v>
      </c>
      <c r="ENF378" t="s">
        <v>475</v>
      </c>
      <c r="ENH378" t="s">
        <v>475</v>
      </c>
      <c r="ENJ378" t="s">
        <v>475</v>
      </c>
      <c r="ENL378" t="s">
        <v>475</v>
      </c>
      <c r="ENN378" t="s">
        <v>475</v>
      </c>
      <c r="ENP378" t="s">
        <v>475</v>
      </c>
      <c r="ENR378" t="s">
        <v>475</v>
      </c>
      <c r="ENT378" t="s">
        <v>475</v>
      </c>
      <c r="ENV378" t="s">
        <v>475</v>
      </c>
      <c r="ENX378" t="s">
        <v>475</v>
      </c>
      <c r="ENZ378" t="s">
        <v>475</v>
      </c>
      <c r="EOB378" t="s">
        <v>475</v>
      </c>
      <c r="EOD378" t="s">
        <v>475</v>
      </c>
      <c r="EOF378" t="s">
        <v>475</v>
      </c>
      <c r="EOH378" t="s">
        <v>475</v>
      </c>
      <c r="EOJ378" t="s">
        <v>475</v>
      </c>
      <c r="EOL378" t="s">
        <v>475</v>
      </c>
      <c r="EON378" t="s">
        <v>475</v>
      </c>
      <c r="EOP378" t="s">
        <v>475</v>
      </c>
      <c r="EOR378" t="s">
        <v>475</v>
      </c>
      <c r="EOT378" t="s">
        <v>475</v>
      </c>
      <c r="EOV378" t="s">
        <v>475</v>
      </c>
      <c r="EOX378" t="s">
        <v>475</v>
      </c>
      <c r="EOZ378" t="s">
        <v>475</v>
      </c>
      <c r="EPB378" t="s">
        <v>475</v>
      </c>
      <c r="EPD378" t="s">
        <v>475</v>
      </c>
      <c r="EPF378" t="s">
        <v>475</v>
      </c>
      <c r="EPH378" t="s">
        <v>475</v>
      </c>
      <c r="EPJ378" t="s">
        <v>475</v>
      </c>
      <c r="EPL378" t="s">
        <v>475</v>
      </c>
      <c r="EPN378" t="s">
        <v>475</v>
      </c>
      <c r="EPP378" t="s">
        <v>475</v>
      </c>
      <c r="EPR378" t="s">
        <v>475</v>
      </c>
      <c r="EPT378" t="s">
        <v>475</v>
      </c>
      <c r="EPV378" t="s">
        <v>475</v>
      </c>
      <c r="EPX378" t="s">
        <v>475</v>
      </c>
      <c r="EPZ378" t="s">
        <v>475</v>
      </c>
      <c r="EQB378" t="s">
        <v>475</v>
      </c>
      <c r="EQD378" t="s">
        <v>475</v>
      </c>
      <c r="EQF378" t="s">
        <v>475</v>
      </c>
      <c r="EQH378" t="s">
        <v>475</v>
      </c>
      <c r="EQJ378" t="s">
        <v>475</v>
      </c>
      <c r="EQL378" t="s">
        <v>475</v>
      </c>
      <c r="EQN378" t="s">
        <v>475</v>
      </c>
      <c r="EQP378" t="s">
        <v>475</v>
      </c>
      <c r="EQR378" t="s">
        <v>475</v>
      </c>
      <c r="EQT378" t="s">
        <v>475</v>
      </c>
      <c r="EQV378" t="s">
        <v>475</v>
      </c>
      <c r="EQX378" t="s">
        <v>475</v>
      </c>
      <c r="EQZ378" t="s">
        <v>475</v>
      </c>
      <c r="ERB378" t="s">
        <v>475</v>
      </c>
      <c r="ERD378" t="s">
        <v>475</v>
      </c>
      <c r="ERF378" t="s">
        <v>475</v>
      </c>
      <c r="ERH378" t="s">
        <v>475</v>
      </c>
      <c r="ERJ378" t="s">
        <v>475</v>
      </c>
      <c r="ERL378" t="s">
        <v>475</v>
      </c>
      <c r="ERN378" t="s">
        <v>475</v>
      </c>
      <c r="ERP378" t="s">
        <v>475</v>
      </c>
      <c r="ERR378" t="s">
        <v>475</v>
      </c>
      <c r="ERT378" t="s">
        <v>475</v>
      </c>
      <c r="ERV378" t="s">
        <v>475</v>
      </c>
      <c r="ERX378" t="s">
        <v>475</v>
      </c>
      <c r="ERZ378" t="s">
        <v>475</v>
      </c>
      <c r="ESB378" t="s">
        <v>475</v>
      </c>
      <c r="ESD378" t="s">
        <v>475</v>
      </c>
      <c r="ESF378" t="s">
        <v>475</v>
      </c>
      <c r="ESH378" t="s">
        <v>475</v>
      </c>
      <c r="ESJ378" t="s">
        <v>475</v>
      </c>
      <c r="ESL378" t="s">
        <v>475</v>
      </c>
      <c r="ESN378" t="s">
        <v>475</v>
      </c>
      <c r="ESP378" t="s">
        <v>475</v>
      </c>
      <c r="ESR378" t="s">
        <v>475</v>
      </c>
      <c r="EST378" t="s">
        <v>475</v>
      </c>
      <c r="ESV378" t="s">
        <v>475</v>
      </c>
      <c r="ESX378" t="s">
        <v>475</v>
      </c>
      <c r="ESZ378" t="s">
        <v>475</v>
      </c>
      <c r="ETB378" t="s">
        <v>475</v>
      </c>
      <c r="ETD378" t="s">
        <v>475</v>
      </c>
      <c r="ETF378" t="s">
        <v>475</v>
      </c>
      <c r="ETH378" t="s">
        <v>475</v>
      </c>
      <c r="ETJ378" t="s">
        <v>475</v>
      </c>
      <c r="ETL378" t="s">
        <v>475</v>
      </c>
      <c r="ETN378" t="s">
        <v>475</v>
      </c>
      <c r="ETP378" t="s">
        <v>475</v>
      </c>
      <c r="ETR378" t="s">
        <v>475</v>
      </c>
      <c r="ETT378" t="s">
        <v>475</v>
      </c>
      <c r="ETV378" t="s">
        <v>475</v>
      </c>
      <c r="ETX378" t="s">
        <v>475</v>
      </c>
      <c r="ETZ378" t="s">
        <v>475</v>
      </c>
      <c r="EUB378" t="s">
        <v>475</v>
      </c>
      <c r="EUD378" t="s">
        <v>475</v>
      </c>
      <c r="EUF378" t="s">
        <v>475</v>
      </c>
      <c r="EUH378" t="s">
        <v>475</v>
      </c>
      <c r="EUJ378" t="s">
        <v>475</v>
      </c>
      <c r="EUL378" t="s">
        <v>475</v>
      </c>
      <c r="EUN378" t="s">
        <v>475</v>
      </c>
      <c r="EUP378" t="s">
        <v>475</v>
      </c>
      <c r="EUR378" t="s">
        <v>475</v>
      </c>
      <c r="EUT378" t="s">
        <v>475</v>
      </c>
      <c r="EUV378" t="s">
        <v>475</v>
      </c>
      <c r="EUX378" t="s">
        <v>475</v>
      </c>
      <c r="EUZ378" t="s">
        <v>475</v>
      </c>
      <c r="EVB378" t="s">
        <v>475</v>
      </c>
      <c r="EVD378" t="s">
        <v>475</v>
      </c>
      <c r="EVF378" t="s">
        <v>475</v>
      </c>
      <c r="EVH378" t="s">
        <v>475</v>
      </c>
      <c r="EVJ378" t="s">
        <v>475</v>
      </c>
      <c r="EVL378" t="s">
        <v>475</v>
      </c>
      <c r="EVN378" t="s">
        <v>475</v>
      </c>
      <c r="EVP378" t="s">
        <v>475</v>
      </c>
      <c r="EVR378" t="s">
        <v>475</v>
      </c>
      <c r="EVT378" t="s">
        <v>475</v>
      </c>
      <c r="EVV378" t="s">
        <v>475</v>
      </c>
      <c r="EVX378" t="s">
        <v>475</v>
      </c>
      <c r="EVZ378" t="s">
        <v>475</v>
      </c>
      <c r="EWB378" t="s">
        <v>475</v>
      </c>
      <c r="EWD378" t="s">
        <v>475</v>
      </c>
      <c r="EWF378" t="s">
        <v>475</v>
      </c>
      <c r="EWH378" t="s">
        <v>475</v>
      </c>
      <c r="EWJ378" t="s">
        <v>475</v>
      </c>
      <c r="EWL378" t="s">
        <v>475</v>
      </c>
      <c r="EWN378" t="s">
        <v>475</v>
      </c>
      <c r="EWP378" t="s">
        <v>475</v>
      </c>
      <c r="EWR378" t="s">
        <v>475</v>
      </c>
      <c r="EWT378" t="s">
        <v>475</v>
      </c>
      <c r="EWV378" t="s">
        <v>475</v>
      </c>
      <c r="EWX378" t="s">
        <v>475</v>
      </c>
      <c r="EWZ378" t="s">
        <v>475</v>
      </c>
      <c r="EXB378" t="s">
        <v>475</v>
      </c>
      <c r="EXD378" t="s">
        <v>475</v>
      </c>
      <c r="EXF378" t="s">
        <v>475</v>
      </c>
      <c r="EXH378" t="s">
        <v>475</v>
      </c>
      <c r="EXJ378" t="s">
        <v>475</v>
      </c>
      <c r="EXL378" t="s">
        <v>475</v>
      </c>
      <c r="EXN378" t="s">
        <v>475</v>
      </c>
      <c r="EXP378" t="s">
        <v>475</v>
      </c>
      <c r="EXR378" t="s">
        <v>475</v>
      </c>
      <c r="EXT378" t="s">
        <v>475</v>
      </c>
      <c r="EXV378" t="s">
        <v>475</v>
      </c>
      <c r="EXX378" t="s">
        <v>475</v>
      </c>
      <c r="EXZ378" t="s">
        <v>475</v>
      </c>
      <c r="EYB378" t="s">
        <v>475</v>
      </c>
      <c r="EYD378" t="s">
        <v>475</v>
      </c>
      <c r="EYF378" t="s">
        <v>475</v>
      </c>
      <c r="EYH378" t="s">
        <v>475</v>
      </c>
      <c r="EYJ378" t="s">
        <v>475</v>
      </c>
      <c r="EYL378" t="s">
        <v>475</v>
      </c>
      <c r="EYN378" t="s">
        <v>475</v>
      </c>
      <c r="EYP378" t="s">
        <v>475</v>
      </c>
      <c r="EYR378" t="s">
        <v>475</v>
      </c>
      <c r="EYT378" t="s">
        <v>475</v>
      </c>
      <c r="EYV378" t="s">
        <v>475</v>
      </c>
      <c r="EYX378" t="s">
        <v>475</v>
      </c>
      <c r="EYZ378" t="s">
        <v>475</v>
      </c>
      <c r="EZB378" t="s">
        <v>475</v>
      </c>
      <c r="EZD378" t="s">
        <v>475</v>
      </c>
      <c r="EZF378" t="s">
        <v>475</v>
      </c>
      <c r="EZH378" t="s">
        <v>475</v>
      </c>
      <c r="EZJ378" t="s">
        <v>475</v>
      </c>
      <c r="EZL378" t="s">
        <v>475</v>
      </c>
      <c r="EZN378" t="s">
        <v>475</v>
      </c>
      <c r="EZP378" t="s">
        <v>475</v>
      </c>
      <c r="EZR378" t="s">
        <v>475</v>
      </c>
      <c r="EZT378" t="s">
        <v>475</v>
      </c>
      <c r="EZV378" t="s">
        <v>475</v>
      </c>
      <c r="EZX378" t="s">
        <v>475</v>
      </c>
      <c r="EZZ378" t="s">
        <v>475</v>
      </c>
      <c r="FAB378" t="s">
        <v>475</v>
      </c>
      <c r="FAD378" t="s">
        <v>475</v>
      </c>
      <c r="FAF378" t="s">
        <v>475</v>
      </c>
      <c r="FAH378" t="s">
        <v>475</v>
      </c>
      <c r="FAJ378" t="s">
        <v>475</v>
      </c>
      <c r="FAL378" t="s">
        <v>475</v>
      </c>
      <c r="FAN378" t="s">
        <v>475</v>
      </c>
      <c r="FAP378" t="s">
        <v>475</v>
      </c>
      <c r="FAR378" t="s">
        <v>475</v>
      </c>
      <c r="FAT378" t="s">
        <v>475</v>
      </c>
      <c r="FAV378" t="s">
        <v>475</v>
      </c>
      <c r="FAX378" t="s">
        <v>475</v>
      </c>
      <c r="FAZ378" t="s">
        <v>475</v>
      </c>
      <c r="FBB378" t="s">
        <v>475</v>
      </c>
      <c r="FBD378" t="s">
        <v>475</v>
      </c>
      <c r="FBF378" t="s">
        <v>475</v>
      </c>
      <c r="FBH378" t="s">
        <v>475</v>
      </c>
      <c r="FBJ378" t="s">
        <v>475</v>
      </c>
      <c r="FBL378" t="s">
        <v>475</v>
      </c>
      <c r="FBN378" t="s">
        <v>475</v>
      </c>
      <c r="FBP378" t="s">
        <v>475</v>
      </c>
      <c r="FBR378" t="s">
        <v>475</v>
      </c>
      <c r="FBT378" t="s">
        <v>475</v>
      </c>
      <c r="FBV378" t="s">
        <v>475</v>
      </c>
      <c r="FBX378" t="s">
        <v>475</v>
      </c>
      <c r="FBZ378" t="s">
        <v>475</v>
      </c>
      <c r="FCB378" t="s">
        <v>475</v>
      </c>
      <c r="FCD378" t="s">
        <v>475</v>
      </c>
      <c r="FCF378" t="s">
        <v>475</v>
      </c>
      <c r="FCH378" t="s">
        <v>475</v>
      </c>
      <c r="FCJ378" t="s">
        <v>475</v>
      </c>
      <c r="FCL378" t="s">
        <v>475</v>
      </c>
      <c r="FCN378" t="s">
        <v>475</v>
      </c>
      <c r="FCP378" t="s">
        <v>475</v>
      </c>
      <c r="FCR378" t="s">
        <v>475</v>
      </c>
      <c r="FCT378" t="s">
        <v>475</v>
      </c>
      <c r="FCV378" t="s">
        <v>475</v>
      </c>
      <c r="FCX378" t="s">
        <v>475</v>
      </c>
      <c r="FCZ378" t="s">
        <v>475</v>
      </c>
      <c r="FDB378" t="s">
        <v>475</v>
      </c>
      <c r="FDD378" t="s">
        <v>475</v>
      </c>
      <c r="FDF378" t="s">
        <v>475</v>
      </c>
      <c r="FDH378" t="s">
        <v>475</v>
      </c>
      <c r="FDJ378" t="s">
        <v>475</v>
      </c>
      <c r="FDL378" t="s">
        <v>475</v>
      </c>
      <c r="FDN378" t="s">
        <v>475</v>
      </c>
      <c r="FDP378" t="s">
        <v>475</v>
      </c>
      <c r="FDR378" t="s">
        <v>475</v>
      </c>
      <c r="FDT378" t="s">
        <v>475</v>
      </c>
      <c r="FDV378" t="s">
        <v>475</v>
      </c>
      <c r="FDX378" t="s">
        <v>475</v>
      </c>
      <c r="FDZ378" t="s">
        <v>475</v>
      </c>
      <c r="FEB378" t="s">
        <v>475</v>
      </c>
      <c r="FED378" t="s">
        <v>475</v>
      </c>
      <c r="FEF378" t="s">
        <v>475</v>
      </c>
      <c r="FEH378" t="s">
        <v>475</v>
      </c>
      <c r="FEJ378" t="s">
        <v>475</v>
      </c>
      <c r="FEL378" t="s">
        <v>475</v>
      </c>
      <c r="FEN378" t="s">
        <v>475</v>
      </c>
      <c r="FEP378" t="s">
        <v>475</v>
      </c>
      <c r="FER378" t="s">
        <v>475</v>
      </c>
      <c r="FET378" t="s">
        <v>475</v>
      </c>
      <c r="FEV378" t="s">
        <v>475</v>
      </c>
      <c r="FEX378" t="s">
        <v>475</v>
      </c>
      <c r="FEZ378" t="s">
        <v>475</v>
      </c>
      <c r="FFB378" t="s">
        <v>475</v>
      </c>
      <c r="FFD378" t="s">
        <v>475</v>
      </c>
      <c r="FFF378" t="s">
        <v>475</v>
      </c>
      <c r="FFH378" t="s">
        <v>475</v>
      </c>
      <c r="FFJ378" t="s">
        <v>475</v>
      </c>
      <c r="FFL378" t="s">
        <v>475</v>
      </c>
      <c r="FFN378" t="s">
        <v>475</v>
      </c>
      <c r="FFP378" t="s">
        <v>475</v>
      </c>
      <c r="FFR378" t="s">
        <v>475</v>
      </c>
      <c r="FFT378" t="s">
        <v>475</v>
      </c>
      <c r="FFV378" t="s">
        <v>475</v>
      </c>
      <c r="FFX378" t="s">
        <v>475</v>
      </c>
      <c r="FFZ378" t="s">
        <v>475</v>
      </c>
      <c r="FGB378" t="s">
        <v>475</v>
      </c>
      <c r="FGD378" t="s">
        <v>475</v>
      </c>
      <c r="FGF378" t="s">
        <v>475</v>
      </c>
      <c r="FGH378" t="s">
        <v>475</v>
      </c>
      <c r="FGJ378" t="s">
        <v>475</v>
      </c>
      <c r="FGL378" t="s">
        <v>475</v>
      </c>
      <c r="FGN378" t="s">
        <v>475</v>
      </c>
      <c r="FGP378" t="s">
        <v>475</v>
      </c>
      <c r="FGR378" t="s">
        <v>475</v>
      </c>
      <c r="FGT378" t="s">
        <v>475</v>
      </c>
      <c r="FGV378" t="s">
        <v>475</v>
      </c>
      <c r="FGX378" t="s">
        <v>475</v>
      </c>
      <c r="FGZ378" t="s">
        <v>475</v>
      </c>
      <c r="FHB378" t="s">
        <v>475</v>
      </c>
      <c r="FHD378" t="s">
        <v>475</v>
      </c>
      <c r="FHF378" t="s">
        <v>475</v>
      </c>
      <c r="FHH378" t="s">
        <v>475</v>
      </c>
      <c r="FHJ378" t="s">
        <v>475</v>
      </c>
      <c r="FHL378" t="s">
        <v>475</v>
      </c>
      <c r="FHN378" t="s">
        <v>475</v>
      </c>
      <c r="FHP378" t="s">
        <v>475</v>
      </c>
      <c r="FHR378" t="s">
        <v>475</v>
      </c>
      <c r="FHT378" t="s">
        <v>475</v>
      </c>
      <c r="FHV378" t="s">
        <v>475</v>
      </c>
      <c r="FHX378" t="s">
        <v>475</v>
      </c>
      <c r="FHZ378" t="s">
        <v>475</v>
      </c>
      <c r="FIB378" t="s">
        <v>475</v>
      </c>
      <c r="FID378" t="s">
        <v>475</v>
      </c>
      <c r="FIF378" t="s">
        <v>475</v>
      </c>
      <c r="FIH378" t="s">
        <v>475</v>
      </c>
      <c r="FIJ378" t="s">
        <v>475</v>
      </c>
      <c r="FIL378" t="s">
        <v>475</v>
      </c>
      <c r="FIN378" t="s">
        <v>475</v>
      </c>
      <c r="FIP378" t="s">
        <v>475</v>
      </c>
      <c r="FIR378" t="s">
        <v>475</v>
      </c>
      <c r="FIT378" t="s">
        <v>475</v>
      </c>
      <c r="FIV378" t="s">
        <v>475</v>
      </c>
      <c r="FIX378" t="s">
        <v>475</v>
      </c>
      <c r="FIZ378" t="s">
        <v>475</v>
      </c>
      <c r="FJB378" t="s">
        <v>475</v>
      </c>
      <c r="FJD378" t="s">
        <v>475</v>
      </c>
      <c r="FJF378" t="s">
        <v>475</v>
      </c>
      <c r="FJH378" t="s">
        <v>475</v>
      </c>
      <c r="FJJ378" t="s">
        <v>475</v>
      </c>
      <c r="FJL378" t="s">
        <v>475</v>
      </c>
      <c r="FJN378" t="s">
        <v>475</v>
      </c>
      <c r="FJP378" t="s">
        <v>475</v>
      </c>
      <c r="FJR378" t="s">
        <v>475</v>
      </c>
      <c r="FJT378" t="s">
        <v>475</v>
      </c>
      <c r="FJV378" t="s">
        <v>475</v>
      </c>
      <c r="FJX378" t="s">
        <v>475</v>
      </c>
      <c r="FJZ378" t="s">
        <v>475</v>
      </c>
      <c r="FKB378" t="s">
        <v>475</v>
      </c>
      <c r="FKD378" t="s">
        <v>475</v>
      </c>
      <c r="FKF378" t="s">
        <v>475</v>
      </c>
      <c r="FKH378" t="s">
        <v>475</v>
      </c>
      <c r="FKJ378" t="s">
        <v>475</v>
      </c>
      <c r="FKL378" t="s">
        <v>475</v>
      </c>
      <c r="FKN378" t="s">
        <v>475</v>
      </c>
      <c r="FKP378" t="s">
        <v>475</v>
      </c>
      <c r="FKR378" t="s">
        <v>475</v>
      </c>
      <c r="FKT378" t="s">
        <v>475</v>
      </c>
      <c r="FKV378" t="s">
        <v>475</v>
      </c>
      <c r="FKX378" t="s">
        <v>475</v>
      </c>
      <c r="FKZ378" t="s">
        <v>475</v>
      </c>
      <c r="FLB378" t="s">
        <v>475</v>
      </c>
      <c r="FLD378" t="s">
        <v>475</v>
      </c>
      <c r="FLF378" t="s">
        <v>475</v>
      </c>
      <c r="FLH378" t="s">
        <v>475</v>
      </c>
      <c r="FLJ378" t="s">
        <v>475</v>
      </c>
      <c r="FLL378" t="s">
        <v>475</v>
      </c>
      <c r="FLN378" t="s">
        <v>475</v>
      </c>
      <c r="FLP378" t="s">
        <v>475</v>
      </c>
      <c r="FLR378" t="s">
        <v>475</v>
      </c>
      <c r="FLT378" t="s">
        <v>475</v>
      </c>
      <c r="FLV378" t="s">
        <v>475</v>
      </c>
      <c r="FLX378" t="s">
        <v>475</v>
      </c>
      <c r="FLZ378" t="s">
        <v>475</v>
      </c>
      <c r="FMB378" t="s">
        <v>475</v>
      </c>
      <c r="FMD378" t="s">
        <v>475</v>
      </c>
      <c r="FMF378" t="s">
        <v>475</v>
      </c>
      <c r="FMH378" t="s">
        <v>475</v>
      </c>
      <c r="FMJ378" t="s">
        <v>475</v>
      </c>
      <c r="FML378" t="s">
        <v>475</v>
      </c>
      <c r="FMN378" t="s">
        <v>475</v>
      </c>
      <c r="FMP378" t="s">
        <v>475</v>
      </c>
      <c r="FMR378" t="s">
        <v>475</v>
      </c>
      <c r="FMT378" t="s">
        <v>475</v>
      </c>
      <c r="FMV378" t="s">
        <v>475</v>
      </c>
      <c r="FMX378" t="s">
        <v>475</v>
      </c>
      <c r="FMZ378" t="s">
        <v>475</v>
      </c>
      <c r="FNB378" t="s">
        <v>475</v>
      </c>
      <c r="FND378" t="s">
        <v>475</v>
      </c>
      <c r="FNF378" t="s">
        <v>475</v>
      </c>
      <c r="FNH378" t="s">
        <v>475</v>
      </c>
      <c r="FNJ378" t="s">
        <v>475</v>
      </c>
      <c r="FNL378" t="s">
        <v>475</v>
      </c>
      <c r="FNN378" t="s">
        <v>475</v>
      </c>
      <c r="FNP378" t="s">
        <v>475</v>
      </c>
      <c r="FNR378" t="s">
        <v>475</v>
      </c>
      <c r="FNT378" t="s">
        <v>475</v>
      </c>
      <c r="FNV378" t="s">
        <v>475</v>
      </c>
      <c r="FNX378" t="s">
        <v>475</v>
      </c>
      <c r="FNZ378" t="s">
        <v>475</v>
      </c>
      <c r="FOB378" t="s">
        <v>475</v>
      </c>
      <c r="FOD378" t="s">
        <v>475</v>
      </c>
      <c r="FOF378" t="s">
        <v>475</v>
      </c>
      <c r="FOH378" t="s">
        <v>475</v>
      </c>
      <c r="FOJ378" t="s">
        <v>475</v>
      </c>
      <c r="FOL378" t="s">
        <v>475</v>
      </c>
      <c r="FON378" t="s">
        <v>475</v>
      </c>
      <c r="FOP378" t="s">
        <v>475</v>
      </c>
      <c r="FOR378" t="s">
        <v>475</v>
      </c>
      <c r="FOT378" t="s">
        <v>475</v>
      </c>
      <c r="FOV378" t="s">
        <v>475</v>
      </c>
      <c r="FOX378" t="s">
        <v>475</v>
      </c>
      <c r="FOZ378" t="s">
        <v>475</v>
      </c>
      <c r="FPB378" t="s">
        <v>475</v>
      </c>
      <c r="FPD378" t="s">
        <v>475</v>
      </c>
      <c r="FPF378" t="s">
        <v>475</v>
      </c>
      <c r="FPH378" t="s">
        <v>475</v>
      </c>
      <c r="FPJ378" t="s">
        <v>475</v>
      </c>
      <c r="FPL378" t="s">
        <v>475</v>
      </c>
      <c r="FPN378" t="s">
        <v>475</v>
      </c>
      <c r="FPP378" t="s">
        <v>475</v>
      </c>
      <c r="FPR378" t="s">
        <v>475</v>
      </c>
      <c r="FPT378" t="s">
        <v>475</v>
      </c>
      <c r="FPV378" t="s">
        <v>475</v>
      </c>
      <c r="FPX378" t="s">
        <v>475</v>
      </c>
      <c r="FPZ378" t="s">
        <v>475</v>
      </c>
      <c r="FQB378" t="s">
        <v>475</v>
      </c>
      <c r="FQD378" t="s">
        <v>475</v>
      </c>
      <c r="FQF378" t="s">
        <v>475</v>
      </c>
      <c r="FQH378" t="s">
        <v>475</v>
      </c>
      <c r="FQJ378" t="s">
        <v>475</v>
      </c>
      <c r="FQL378" t="s">
        <v>475</v>
      </c>
      <c r="FQN378" t="s">
        <v>475</v>
      </c>
      <c r="FQP378" t="s">
        <v>475</v>
      </c>
      <c r="FQR378" t="s">
        <v>475</v>
      </c>
      <c r="FQT378" t="s">
        <v>475</v>
      </c>
      <c r="FQV378" t="s">
        <v>475</v>
      </c>
      <c r="FQX378" t="s">
        <v>475</v>
      </c>
      <c r="FQZ378" t="s">
        <v>475</v>
      </c>
      <c r="FRB378" t="s">
        <v>475</v>
      </c>
      <c r="FRD378" t="s">
        <v>475</v>
      </c>
      <c r="FRF378" t="s">
        <v>475</v>
      </c>
      <c r="FRH378" t="s">
        <v>475</v>
      </c>
      <c r="FRJ378" t="s">
        <v>475</v>
      </c>
      <c r="FRL378" t="s">
        <v>475</v>
      </c>
      <c r="FRN378" t="s">
        <v>475</v>
      </c>
      <c r="FRP378" t="s">
        <v>475</v>
      </c>
      <c r="FRR378" t="s">
        <v>475</v>
      </c>
      <c r="FRT378" t="s">
        <v>475</v>
      </c>
      <c r="FRV378" t="s">
        <v>475</v>
      </c>
      <c r="FRX378" t="s">
        <v>475</v>
      </c>
      <c r="FRZ378" t="s">
        <v>475</v>
      </c>
      <c r="FSB378" t="s">
        <v>475</v>
      </c>
      <c r="FSD378" t="s">
        <v>475</v>
      </c>
      <c r="FSF378" t="s">
        <v>475</v>
      </c>
      <c r="FSH378" t="s">
        <v>475</v>
      </c>
      <c r="FSJ378" t="s">
        <v>475</v>
      </c>
      <c r="FSL378" t="s">
        <v>475</v>
      </c>
      <c r="FSN378" t="s">
        <v>475</v>
      </c>
      <c r="FSP378" t="s">
        <v>475</v>
      </c>
      <c r="FSR378" t="s">
        <v>475</v>
      </c>
      <c r="FST378" t="s">
        <v>475</v>
      </c>
      <c r="FSV378" t="s">
        <v>475</v>
      </c>
      <c r="FSX378" t="s">
        <v>475</v>
      </c>
      <c r="FSZ378" t="s">
        <v>475</v>
      </c>
      <c r="FTB378" t="s">
        <v>475</v>
      </c>
      <c r="FTD378" t="s">
        <v>475</v>
      </c>
      <c r="FTF378" t="s">
        <v>475</v>
      </c>
      <c r="FTH378" t="s">
        <v>475</v>
      </c>
      <c r="FTJ378" t="s">
        <v>475</v>
      </c>
      <c r="FTL378" t="s">
        <v>475</v>
      </c>
      <c r="FTN378" t="s">
        <v>475</v>
      </c>
      <c r="FTP378" t="s">
        <v>475</v>
      </c>
      <c r="FTR378" t="s">
        <v>475</v>
      </c>
      <c r="FTT378" t="s">
        <v>475</v>
      </c>
      <c r="FTV378" t="s">
        <v>475</v>
      </c>
      <c r="FTX378" t="s">
        <v>475</v>
      </c>
      <c r="FTZ378" t="s">
        <v>475</v>
      </c>
      <c r="FUB378" t="s">
        <v>475</v>
      </c>
      <c r="FUD378" t="s">
        <v>475</v>
      </c>
      <c r="FUF378" t="s">
        <v>475</v>
      </c>
      <c r="FUH378" t="s">
        <v>475</v>
      </c>
      <c r="FUJ378" t="s">
        <v>475</v>
      </c>
      <c r="FUL378" t="s">
        <v>475</v>
      </c>
      <c r="FUN378" t="s">
        <v>475</v>
      </c>
      <c r="FUP378" t="s">
        <v>475</v>
      </c>
      <c r="FUR378" t="s">
        <v>475</v>
      </c>
      <c r="FUT378" t="s">
        <v>475</v>
      </c>
      <c r="FUV378" t="s">
        <v>475</v>
      </c>
      <c r="FUX378" t="s">
        <v>475</v>
      </c>
      <c r="FUZ378" t="s">
        <v>475</v>
      </c>
      <c r="FVB378" t="s">
        <v>475</v>
      </c>
      <c r="FVD378" t="s">
        <v>475</v>
      </c>
      <c r="FVF378" t="s">
        <v>475</v>
      </c>
      <c r="FVH378" t="s">
        <v>475</v>
      </c>
      <c r="FVJ378" t="s">
        <v>475</v>
      </c>
      <c r="FVL378" t="s">
        <v>475</v>
      </c>
      <c r="FVN378" t="s">
        <v>475</v>
      </c>
      <c r="FVP378" t="s">
        <v>475</v>
      </c>
      <c r="FVR378" t="s">
        <v>475</v>
      </c>
      <c r="FVT378" t="s">
        <v>475</v>
      </c>
      <c r="FVV378" t="s">
        <v>475</v>
      </c>
      <c r="FVX378" t="s">
        <v>475</v>
      </c>
      <c r="FVZ378" t="s">
        <v>475</v>
      </c>
      <c r="FWB378" t="s">
        <v>475</v>
      </c>
      <c r="FWD378" t="s">
        <v>475</v>
      </c>
      <c r="FWF378" t="s">
        <v>475</v>
      </c>
      <c r="FWH378" t="s">
        <v>475</v>
      </c>
      <c r="FWJ378" t="s">
        <v>475</v>
      </c>
      <c r="FWL378" t="s">
        <v>475</v>
      </c>
      <c r="FWN378" t="s">
        <v>475</v>
      </c>
      <c r="FWP378" t="s">
        <v>475</v>
      </c>
      <c r="FWR378" t="s">
        <v>475</v>
      </c>
      <c r="FWT378" t="s">
        <v>475</v>
      </c>
      <c r="FWV378" t="s">
        <v>475</v>
      </c>
      <c r="FWX378" t="s">
        <v>475</v>
      </c>
      <c r="FWZ378" t="s">
        <v>475</v>
      </c>
      <c r="FXB378" t="s">
        <v>475</v>
      </c>
      <c r="FXD378" t="s">
        <v>475</v>
      </c>
      <c r="FXF378" t="s">
        <v>475</v>
      </c>
      <c r="FXH378" t="s">
        <v>475</v>
      </c>
      <c r="FXJ378" t="s">
        <v>475</v>
      </c>
      <c r="FXL378" t="s">
        <v>475</v>
      </c>
      <c r="FXN378" t="s">
        <v>475</v>
      </c>
      <c r="FXP378" t="s">
        <v>475</v>
      </c>
      <c r="FXR378" t="s">
        <v>475</v>
      </c>
      <c r="FXT378" t="s">
        <v>475</v>
      </c>
      <c r="FXV378" t="s">
        <v>475</v>
      </c>
      <c r="FXX378" t="s">
        <v>475</v>
      </c>
      <c r="FXZ378" t="s">
        <v>475</v>
      </c>
      <c r="FYB378" t="s">
        <v>475</v>
      </c>
      <c r="FYD378" t="s">
        <v>475</v>
      </c>
      <c r="FYF378" t="s">
        <v>475</v>
      </c>
      <c r="FYH378" t="s">
        <v>475</v>
      </c>
      <c r="FYJ378" t="s">
        <v>475</v>
      </c>
      <c r="FYL378" t="s">
        <v>475</v>
      </c>
      <c r="FYN378" t="s">
        <v>475</v>
      </c>
      <c r="FYP378" t="s">
        <v>475</v>
      </c>
      <c r="FYR378" t="s">
        <v>475</v>
      </c>
      <c r="FYT378" t="s">
        <v>475</v>
      </c>
      <c r="FYV378" t="s">
        <v>475</v>
      </c>
      <c r="FYX378" t="s">
        <v>475</v>
      </c>
      <c r="FYZ378" t="s">
        <v>475</v>
      </c>
      <c r="FZB378" t="s">
        <v>475</v>
      </c>
      <c r="FZD378" t="s">
        <v>475</v>
      </c>
      <c r="FZF378" t="s">
        <v>475</v>
      </c>
      <c r="FZH378" t="s">
        <v>475</v>
      </c>
      <c r="FZJ378" t="s">
        <v>475</v>
      </c>
      <c r="FZL378" t="s">
        <v>475</v>
      </c>
      <c r="FZN378" t="s">
        <v>475</v>
      </c>
      <c r="FZP378" t="s">
        <v>475</v>
      </c>
      <c r="FZR378" t="s">
        <v>475</v>
      </c>
      <c r="FZT378" t="s">
        <v>475</v>
      </c>
      <c r="FZV378" t="s">
        <v>475</v>
      </c>
      <c r="FZX378" t="s">
        <v>475</v>
      </c>
      <c r="FZZ378" t="s">
        <v>475</v>
      </c>
      <c r="GAB378" t="s">
        <v>475</v>
      </c>
      <c r="GAD378" t="s">
        <v>475</v>
      </c>
      <c r="GAF378" t="s">
        <v>475</v>
      </c>
      <c r="GAH378" t="s">
        <v>475</v>
      </c>
      <c r="GAJ378" t="s">
        <v>475</v>
      </c>
      <c r="GAL378" t="s">
        <v>475</v>
      </c>
      <c r="GAN378" t="s">
        <v>475</v>
      </c>
      <c r="GAP378" t="s">
        <v>475</v>
      </c>
      <c r="GAR378" t="s">
        <v>475</v>
      </c>
      <c r="GAT378" t="s">
        <v>475</v>
      </c>
      <c r="GAV378" t="s">
        <v>475</v>
      </c>
      <c r="GAX378" t="s">
        <v>475</v>
      </c>
      <c r="GAZ378" t="s">
        <v>475</v>
      </c>
      <c r="GBB378" t="s">
        <v>475</v>
      </c>
      <c r="GBD378" t="s">
        <v>475</v>
      </c>
      <c r="GBF378" t="s">
        <v>475</v>
      </c>
      <c r="GBH378" t="s">
        <v>475</v>
      </c>
      <c r="GBJ378" t="s">
        <v>475</v>
      </c>
      <c r="GBL378" t="s">
        <v>475</v>
      </c>
      <c r="GBN378" t="s">
        <v>475</v>
      </c>
      <c r="GBP378" t="s">
        <v>475</v>
      </c>
      <c r="GBR378" t="s">
        <v>475</v>
      </c>
      <c r="GBT378" t="s">
        <v>475</v>
      </c>
      <c r="GBV378" t="s">
        <v>475</v>
      </c>
      <c r="GBX378" t="s">
        <v>475</v>
      </c>
      <c r="GBZ378" t="s">
        <v>475</v>
      </c>
      <c r="GCB378" t="s">
        <v>475</v>
      </c>
      <c r="GCD378" t="s">
        <v>475</v>
      </c>
      <c r="GCF378" t="s">
        <v>475</v>
      </c>
      <c r="GCH378" t="s">
        <v>475</v>
      </c>
      <c r="GCJ378" t="s">
        <v>475</v>
      </c>
      <c r="GCL378" t="s">
        <v>475</v>
      </c>
      <c r="GCN378" t="s">
        <v>475</v>
      </c>
      <c r="GCP378" t="s">
        <v>475</v>
      </c>
      <c r="GCR378" t="s">
        <v>475</v>
      </c>
      <c r="GCT378" t="s">
        <v>475</v>
      </c>
      <c r="GCV378" t="s">
        <v>475</v>
      </c>
      <c r="GCX378" t="s">
        <v>475</v>
      </c>
      <c r="GCZ378" t="s">
        <v>475</v>
      </c>
      <c r="GDB378" t="s">
        <v>475</v>
      </c>
      <c r="GDD378" t="s">
        <v>475</v>
      </c>
      <c r="GDF378" t="s">
        <v>475</v>
      </c>
      <c r="GDH378" t="s">
        <v>475</v>
      </c>
      <c r="GDJ378" t="s">
        <v>475</v>
      </c>
      <c r="GDL378" t="s">
        <v>475</v>
      </c>
      <c r="GDN378" t="s">
        <v>475</v>
      </c>
      <c r="GDP378" t="s">
        <v>475</v>
      </c>
      <c r="GDR378" t="s">
        <v>475</v>
      </c>
      <c r="GDT378" t="s">
        <v>475</v>
      </c>
      <c r="GDV378" t="s">
        <v>475</v>
      </c>
      <c r="GDX378" t="s">
        <v>475</v>
      </c>
      <c r="GDZ378" t="s">
        <v>475</v>
      </c>
      <c r="GEB378" t="s">
        <v>475</v>
      </c>
      <c r="GED378" t="s">
        <v>475</v>
      </c>
      <c r="GEF378" t="s">
        <v>475</v>
      </c>
      <c r="GEH378" t="s">
        <v>475</v>
      </c>
      <c r="GEJ378" t="s">
        <v>475</v>
      </c>
      <c r="GEL378" t="s">
        <v>475</v>
      </c>
      <c r="GEN378" t="s">
        <v>475</v>
      </c>
      <c r="GEP378" t="s">
        <v>475</v>
      </c>
      <c r="GER378" t="s">
        <v>475</v>
      </c>
      <c r="GET378" t="s">
        <v>475</v>
      </c>
      <c r="GEV378" t="s">
        <v>475</v>
      </c>
      <c r="GEX378" t="s">
        <v>475</v>
      </c>
      <c r="GEZ378" t="s">
        <v>475</v>
      </c>
      <c r="GFB378" t="s">
        <v>475</v>
      </c>
      <c r="GFD378" t="s">
        <v>475</v>
      </c>
      <c r="GFF378" t="s">
        <v>475</v>
      </c>
      <c r="GFH378" t="s">
        <v>475</v>
      </c>
      <c r="GFJ378" t="s">
        <v>475</v>
      </c>
      <c r="GFL378" t="s">
        <v>475</v>
      </c>
      <c r="GFN378" t="s">
        <v>475</v>
      </c>
      <c r="GFP378" t="s">
        <v>475</v>
      </c>
      <c r="GFR378" t="s">
        <v>475</v>
      </c>
      <c r="GFT378" t="s">
        <v>475</v>
      </c>
      <c r="GFV378" t="s">
        <v>475</v>
      </c>
      <c r="GFX378" t="s">
        <v>475</v>
      </c>
      <c r="GFZ378" t="s">
        <v>475</v>
      </c>
      <c r="GGB378" t="s">
        <v>475</v>
      </c>
      <c r="GGD378" t="s">
        <v>475</v>
      </c>
      <c r="GGF378" t="s">
        <v>475</v>
      </c>
      <c r="GGH378" t="s">
        <v>475</v>
      </c>
      <c r="GGJ378" t="s">
        <v>475</v>
      </c>
      <c r="GGL378" t="s">
        <v>475</v>
      </c>
      <c r="GGN378" t="s">
        <v>475</v>
      </c>
      <c r="GGP378" t="s">
        <v>475</v>
      </c>
      <c r="GGR378" t="s">
        <v>475</v>
      </c>
      <c r="GGT378" t="s">
        <v>475</v>
      </c>
      <c r="GGV378" t="s">
        <v>475</v>
      </c>
      <c r="GGX378" t="s">
        <v>475</v>
      </c>
      <c r="GGZ378" t="s">
        <v>475</v>
      </c>
      <c r="GHB378" t="s">
        <v>475</v>
      </c>
      <c r="GHD378" t="s">
        <v>475</v>
      </c>
      <c r="GHF378" t="s">
        <v>475</v>
      </c>
      <c r="GHH378" t="s">
        <v>475</v>
      </c>
      <c r="GHJ378" t="s">
        <v>475</v>
      </c>
      <c r="GHL378" t="s">
        <v>475</v>
      </c>
      <c r="GHN378" t="s">
        <v>475</v>
      </c>
      <c r="GHP378" t="s">
        <v>475</v>
      </c>
      <c r="GHR378" t="s">
        <v>475</v>
      </c>
      <c r="GHT378" t="s">
        <v>475</v>
      </c>
      <c r="GHV378" t="s">
        <v>475</v>
      </c>
      <c r="GHX378" t="s">
        <v>475</v>
      </c>
      <c r="GHZ378" t="s">
        <v>475</v>
      </c>
      <c r="GIB378" t="s">
        <v>475</v>
      </c>
      <c r="GID378" t="s">
        <v>475</v>
      </c>
      <c r="GIF378" t="s">
        <v>475</v>
      </c>
      <c r="GIH378" t="s">
        <v>475</v>
      </c>
      <c r="GIJ378" t="s">
        <v>475</v>
      </c>
      <c r="GIL378" t="s">
        <v>475</v>
      </c>
      <c r="GIN378" t="s">
        <v>475</v>
      </c>
      <c r="GIP378" t="s">
        <v>475</v>
      </c>
      <c r="GIR378" t="s">
        <v>475</v>
      </c>
      <c r="GIT378" t="s">
        <v>475</v>
      </c>
      <c r="GIV378" t="s">
        <v>475</v>
      </c>
      <c r="GIX378" t="s">
        <v>475</v>
      </c>
      <c r="GIZ378" t="s">
        <v>475</v>
      </c>
      <c r="GJB378" t="s">
        <v>475</v>
      </c>
      <c r="GJD378" t="s">
        <v>475</v>
      </c>
      <c r="GJF378" t="s">
        <v>475</v>
      </c>
      <c r="GJH378" t="s">
        <v>475</v>
      </c>
      <c r="GJJ378" t="s">
        <v>475</v>
      </c>
      <c r="GJL378" t="s">
        <v>475</v>
      </c>
      <c r="GJN378" t="s">
        <v>475</v>
      </c>
      <c r="GJP378" t="s">
        <v>475</v>
      </c>
      <c r="GJR378" t="s">
        <v>475</v>
      </c>
      <c r="GJT378" t="s">
        <v>475</v>
      </c>
      <c r="GJV378" t="s">
        <v>475</v>
      </c>
      <c r="GJX378" t="s">
        <v>475</v>
      </c>
      <c r="GJZ378" t="s">
        <v>475</v>
      </c>
      <c r="GKB378" t="s">
        <v>475</v>
      </c>
      <c r="GKD378" t="s">
        <v>475</v>
      </c>
      <c r="GKF378" t="s">
        <v>475</v>
      </c>
      <c r="GKH378" t="s">
        <v>475</v>
      </c>
      <c r="GKJ378" t="s">
        <v>475</v>
      </c>
      <c r="GKL378" t="s">
        <v>475</v>
      </c>
      <c r="GKN378" t="s">
        <v>475</v>
      </c>
      <c r="GKP378" t="s">
        <v>475</v>
      </c>
      <c r="GKR378" t="s">
        <v>475</v>
      </c>
      <c r="GKT378" t="s">
        <v>475</v>
      </c>
      <c r="GKV378" t="s">
        <v>475</v>
      </c>
      <c r="GKX378" t="s">
        <v>475</v>
      </c>
      <c r="GKZ378" t="s">
        <v>475</v>
      </c>
      <c r="GLB378" t="s">
        <v>475</v>
      </c>
      <c r="GLD378" t="s">
        <v>475</v>
      </c>
      <c r="GLF378" t="s">
        <v>475</v>
      </c>
      <c r="GLH378" t="s">
        <v>475</v>
      </c>
      <c r="GLJ378" t="s">
        <v>475</v>
      </c>
      <c r="GLL378" t="s">
        <v>475</v>
      </c>
      <c r="GLN378" t="s">
        <v>475</v>
      </c>
      <c r="GLP378" t="s">
        <v>475</v>
      </c>
      <c r="GLR378" t="s">
        <v>475</v>
      </c>
      <c r="GLT378" t="s">
        <v>475</v>
      </c>
      <c r="GLV378" t="s">
        <v>475</v>
      </c>
      <c r="GLX378" t="s">
        <v>475</v>
      </c>
      <c r="GLZ378" t="s">
        <v>475</v>
      </c>
      <c r="GMB378" t="s">
        <v>475</v>
      </c>
      <c r="GMD378" t="s">
        <v>475</v>
      </c>
      <c r="GMF378" t="s">
        <v>475</v>
      </c>
      <c r="GMH378" t="s">
        <v>475</v>
      </c>
      <c r="GMJ378" t="s">
        <v>475</v>
      </c>
      <c r="GML378" t="s">
        <v>475</v>
      </c>
      <c r="GMN378" t="s">
        <v>475</v>
      </c>
      <c r="GMP378" t="s">
        <v>475</v>
      </c>
      <c r="GMR378" t="s">
        <v>475</v>
      </c>
      <c r="GMT378" t="s">
        <v>475</v>
      </c>
      <c r="GMV378" t="s">
        <v>475</v>
      </c>
      <c r="GMX378" t="s">
        <v>475</v>
      </c>
      <c r="GMZ378" t="s">
        <v>475</v>
      </c>
      <c r="GNB378" t="s">
        <v>475</v>
      </c>
      <c r="GND378" t="s">
        <v>475</v>
      </c>
      <c r="GNF378" t="s">
        <v>475</v>
      </c>
      <c r="GNH378" t="s">
        <v>475</v>
      </c>
      <c r="GNJ378" t="s">
        <v>475</v>
      </c>
      <c r="GNL378" t="s">
        <v>475</v>
      </c>
      <c r="GNN378" t="s">
        <v>475</v>
      </c>
      <c r="GNP378" t="s">
        <v>475</v>
      </c>
      <c r="GNR378" t="s">
        <v>475</v>
      </c>
      <c r="GNT378" t="s">
        <v>475</v>
      </c>
      <c r="GNV378" t="s">
        <v>475</v>
      </c>
      <c r="GNX378" t="s">
        <v>475</v>
      </c>
      <c r="GNZ378" t="s">
        <v>475</v>
      </c>
      <c r="GOB378" t="s">
        <v>475</v>
      </c>
      <c r="GOD378" t="s">
        <v>475</v>
      </c>
      <c r="GOF378" t="s">
        <v>475</v>
      </c>
      <c r="GOH378" t="s">
        <v>475</v>
      </c>
      <c r="GOJ378" t="s">
        <v>475</v>
      </c>
      <c r="GOL378" t="s">
        <v>475</v>
      </c>
      <c r="GON378" t="s">
        <v>475</v>
      </c>
      <c r="GOP378" t="s">
        <v>475</v>
      </c>
      <c r="GOR378" t="s">
        <v>475</v>
      </c>
      <c r="GOT378" t="s">
        <v>475</v>
      </c>
      <c r="GOV378" t="s">
        <v>475</v>
      </c>
      <c r="GOX378" t="s">
        <v>475</v>
      </c>
      <c r="GOZ378" t="s">
        <v>475</v>
      </c>
      <c r="GPB378" t="s">
        <v>475</v>
      </c>
      <c r="GPD378" t="s">
        <v>475</v>
      </c>
      <c r="GPF378" t="s">
        <v>475</v>
      </c>
      <c r="GPH378" t="s">
        <v>475</v>
      </c>
      <c r="GPJ378" t="s">
        <v>475</v>
      </c>
      <c r="GPL378" t="s">
        <v>475</v>
      </c>
      <c r="GPN378" t="s">
        <v>475</v>
      </c>
      <c r="GPP378" t="s">
        <v>475</v>
      </c>
      <c r="GPR378" t="s">
        <v>475</v>
      </c>
      <c r="GPT378" t="s">
        <v>475</v>
      </c>
      <c r="GPV378" t="s">
        <v>475</v>
      </c>
      <c r="GPX378" t="s">
        <v>475</v>
      </c>
      <c r="GPZ378" t="s">
        <v>475</v>
      </c>
      <c r="GQB378" t="s">
        <v>475</v>
      </c>
      <c r="GQD378" t="s">
        <v>475</v>
      </c>
      <c r="GQF378" t="s">
        <v>475</v>
      </c>
      <c r="GQH378" t="s">
        <v>475</v>
      </c>
      <c r="GQJ378" t="s">
        <v>475</v>
      </c>
      <c r="GQL378" t="s">
        <v>475</v>
      </c>
      <c r="GQN378" t="s">
        <v>475</v>
      </c>
      <c r="GQP378" t="s">
        <v>475</v>
      </c>
      <c r="GQR378" t="s">
        <v>475</v>
      </c>
      <c r="GQT378" t="s">
        <v>475</v>
      </c>
      <c r="GQV378" t="s">
        <v>475</v>
      </c>
      <c r="GQX378" t="s">
        <v>475</v>
      </c>
      <c r="GQZ378" t="s">
        <v>475</v>
      </c>
      <c r="GRB378" t="s">
        <v>475</v>
      </c>
      <c r="GRD378" t="s">
        <v>475</v>
      </c>
      <c r="GRF378" t="s">
        <v>475</v>
      </c>
      <c r="GRH378" t="s">
        <v>475</v>
      </c>
      <c r="GRJ378" t="s">
        <v>475</v>
      </c>
      <c r="GRL378" t="s">
        <v>475</v>
      </c>
      <c r="GRN378" t="s">
        <v>475</v>
      </c>
      <c r="GRP378" t="s">
        <v>475</v>
      </c>
      <c r="GRR378" t="s">
        <v>475</v>
      </c>
      <c r="GRT378" t="s">
        <v>475</v>
      </c>
      <c r="GRV378" t="s">
        <v>475</v>
      </c>
      <c r="GRX378" t="s">
        <v>475</v>
      </c>
      <c r="GRZ378" t="s">
        <v>475</v>
      </c>
      <c r="GSB378" t="s">
        <v>475</v>
      </c>
      <c r="GSD378" t="s">
        <v>475</v>
      </c>
      <c r="GSF378" t="s">
        <v>475</v>
      </c>
      <c r="GSH378" t="s">
        <v>475</v>
      </c>
      <c r="GSJ378" t="s">
        <v>475</v>
      </c>
      <c r="GSL378" t="s">
        <v>475</v>
      </c>
      <c r="GSN378" t="s">
        <v>475</v>
      </c>
      <c r="GSP378" t="s">
        <v>475</v>
      </c>
      <c r="GSR378" t="s">
        <v>475</v>
      </c>
      <c r="GST378" t="s">
        <v>475</v>
      </c>
      <c r="GSV378" t="s">
        <v>475</v>
      </c>
      <c r="GSX378" t="s">
        <v>475</v>
      </c>
      <c r="GSZ378" t="s">
        <v>475</v>
      </c>
      <c r="GTB378" t="s">
        <v>475</v>
      </c>
      <c r="GTD378" t="s">
        <v>475</v>
      </c>
      <c r="GTF378" t="s">
        <v>475</v>
      </c>
      <c r="GTH378" t="s">
        <v>475</v>
      </c>
      <c r="GTJ378" t="s">
        <v>475</v>
      </c>
      <c r="GTL378" t="s">
        <v>475</v>
      </c>
      <c r="GTN378" t="s">
        <v>475</v>
      </c>
      <c r="GTP378" t="s">
        <v>475</v>
      </c>
      <c r="GTR378" t="s">
        <v>475</v>
      </c>
      <c r="GTT378" t="s">
        <v>475</v>
      </c>
      <c r="GTV378" t="s">
        <v>475</v>
      </c>
      <c r="GTX378" t="s">
        <v>475</v>
      </c>
      <c r="GTZ378" t="s">
        <v>475</v>
      </c>
      <c r="GUB378" t="s">
        <v>475</v>
      </c>
      <c r="GUD378" t="s">
        <v>475</v>
      </c>
      <c r="GUF378" t="s">
        <v>475</v>
      </c>
      <c r="GUH378" t="s">
        <v>475</v>
      </c>
      <c r="GUJ378" t="s">
        <v>475</v>
      </c>
      <c r="GUL378" t="s">
        <v>475</v>
      </c>
      <c r="GUN378" t="s">
        <v>475</v>
      </c>
      <c r="GUP378" t="s">
        <v>475</v>
      </c>
      <c r="GUR378" t="s">
        <v>475</v>
      </c>
      <c r="GUT378" t="s">
        <v>475</v>
      </c>
      <c r="GUV378" t="s">
        <v>475</v>
      </c>
      <c r="GUX378" t="s">
        <v>475</v>
      </c>
      <c r="GUZ378" t="s">
        <v>475</v>
      </c>
      <c r="GVB378" t="s">
        <v>475</v>
      </c>
      <c r="GVD378" t="s">
        <v>475</v>
      </c>
      <c r="GVF378" t="s">
        <v>475</v>
      </c>
      <c r="GVH378" t="s">
        <v>475</v>
      </c>
      <c r="GVJ378" t="s">
        <v>475</v>
      </c>
      <c r="GVL378" t="s">
        <v>475</v>
      </c>
      <c r="GVN378" t="s">
        <v>475</v>
      </c>
      <c r="GVP378" t="s">
        <v>475</v>
      </c>
      <c r="GVR378" t="s">
        <v>475</v>
      </c>
      <c r="GVT378" t="s">
        <v>475</v>
      </c>
      <c r="GVV378" t="s">
        <v>475</v>
      </c>
      <c r="GVX378" t="s">
        <v>475</v>
      </c>
      <c r="GVZ378" t="s">
        <v>475</v>
      </c>
      <c r="GWB378" t="s">
        <v>475</v>
      </c>
      <c r="GWD378" t="s">
        <v>475</v>
      </c>
      <c r="GWF378" t="s">
        <v>475</v>
      </c>
      <c r="GWH378" t="s">
        <v>475</v>
      </c>
      <c r="GWJ378" t="s">
        <v>475</v>
      </c>
      <c r="GWL378" t="s">
        <v>475</v>
      </c>
      <c r="GWN378" t="s">
        <v>475</v>
      </c>
      <c r="GWP378" t="s">
        <v>475</v>
      </c>
      <c r="GWR378" t="s">
        <v>475</v>
      </c>
      <c r="GWT378" t="s">
        <v>475</v>
      </c>
      <c r="GWV378" t="s">
        <v>475</v>
      </c>
      <c r="GWX378" t="s">
        <v>475</v>
      </c>
      <c r="GWZ378" t="s">
        <v>475</v>
      </c>
      <c r="GXB378" t="s">
        <v>475</v>
      </c>
      <c r="GXD378" t="s">
        <v>475</v>
      </c>
      <c r="GXF378" t="s">
        <v>475</v>
      </c>
      <c r="GXH378" t="s">
        <v>475</v>
      </c>
      <c r="GXJ378" t="s">
        <v>475</v>
      </c>
      <c r="GXL378" t="s">
        <v>475</v>
      </c>
      <c r="GXN378" t="s">
        <v>475</v>
      </c>
      <c r="GXP378" t="s">
        <v>475</v>
      </c>
      <c r="GXR378" t="s">
        <v>475</v>
      </c>
      <c r="GXT378" t="s">
        <v>475</v>
      </c>
      <c r="GXV378" t="s">
        <v>475</v>
      </c>
      <c r="GXX378" t="s">
        <v>475</v>
      </c>
      <c r="GXZ378" t="s">
        <v>475</v>
      </c>
      <c r="GYB378" t="s">
        <v>475</v>
      </c>
      <c r="GYD378" t="s">
        <v>475</v>
      </c>
      <c r="GYF378" t="s">
        <v>475</v>
      </c>
      <c r="GYH378" t="s">
        <v>475</v>
      </c>
      <c r="GYJ378" t="s">
        <v>475</v>
      </c>
      <c r="GYL378" t="s">
        <v>475</v>
      </c>
      <c r="GYN378" t="s">
        <v>475</v>
      </c>
      <c r="GYP378" t="s">
        <v>475</v>
      </c>
      <c r="GYR378" t="s">
        <v>475</v>
      </c>
      <c r="GYT378" t="s">
        <v>475</v>
      </c>
      <c r="GYV378" t="s">
        <v>475</v>
      </c>
      <c r="GYX378" t="s">
        <v>475</v>
      </c>
      <c r="GYZ378" t="s">
        <v>475</v>
      </c>
      <c r="GZB378" t="s">
        <v>475</v>
      </c>
      <c r="GZD378" t="s">
        <v>475</v>
      </c>
      <c r="GZF378" t="s">
        <v>475</v>
      </c>
      <c r="GZH378" t="s">
        <v>475</v>
      </c>
      <c r="GZJ378" t="s">
        <v>475</v>
      </c>
      <c r="GZL378" t="s">
        <v>475</v>
      </c>
      <c r="GZN378" t="s">
        <v>475</v>
      </c>
      <c r="GZP378" t="s">
        <v>475</v>
      </c>
      <c r="GZR378" t="s">
        <v>475</v>
      </c>
      <c r="GZT378" t="s">
        <v>475</v>
      </c>
      <c r="GZV378" t="s">
        <v>475</v>
      </c>
      <c r="GZX378" t="s">
        <v>475</v>
      </c>
      <c r="GZZ378" t="s">
        <v>475</v>
      </c>
      <c r="HAB378" t="s">
        <v>475</v>
      </c>
      <c r="HAD378" t="s">
        <v>475</v>
      </c>
      <c r="HAF378" t="s">
        <v>475</v>
      </c>
      <c r="HAH378" t="s">
        <v>475</v>
      </c>
      <c r="HAJ378" t="s">
        <v>475</v>
      </c>
      <c r="HAL378" t="s">
        <v>475</v>
      </c>
      <c r="HAN378" t="s">
        <v>475</v>
      </c>
      <c r="HAP378" t="s">
        <v>475</v>
      </c>
      <c r="HAR378" t="s">
        <v>475</v>
      </c>
      <c r="HAT378" t="s">
        <v>475</v>
      </c>
      <c r="HAV378" t="s">
        <v>475</v>
      </c>
      <c r="HAX378" t="s">
        <v>475</v>
      </c>
      <c r="HAZ378" t="s">
        <v>475</v>
      </c>
      <c r="HBB378" t="s">
        <v>475</v>
      </c>
      <c r="HBD378" t="s">
        <v>475</v>
      </c>
      <c r="HBF378" t="s">
        <v>475</v>
      </c>
      <c r="HBH378" t="s">
        <v>475</v>
      </c>
      <c r="HBJ378" t="s">
        <v>475</v>
      </c>
      <c r="HBL378" t="s">
        <v>475</v>
      </c>
      <c r="HBN378" t="s">
        <v>475</v>
      </c>
      <c r="HBP378" t="s">
        <v>475</v>
      </c>
      <c r="HBR378" t="s">
        <v>475</v>
      </c>
      <c r="HBT378" t="s">
        <v>475</v>
      </c>
      <c r="HBV378" t="s">
        <v>475</v>
      </c>
      <c r="HBX378" t="s">
        <v>475</v>
      </c>
      <c r="HBZ378" t="s">
        <v>475</v>
      </c>
      <c r="HCB378" t="s">
        <v>475</v>
      </c>
      <c r="HCD378" t="s">
        <v>475</v>
      </c>
      <c r="HCF378" t="s">
        <v>475</v>
      </c>
      <c r="HCH378" t="s">
        <v>475</v>
      </c>
      <c r="HCJ378" t="s">
        <v>475</v>
      </c>
      <c r="HCL378" t="s">
        <v>475</v>
      </c>
      <c r="HCN378" t="s">
        <v>475</v>
      </c>
      <c r="HCP378" t="s">
        <v>475</v>
      </c>
      <c r="HCR378" t="s">
        <v>475</v>
      </c>
      <c r="HCT378" t="s">
        <v>475</v>
      </c>
      <c r="HCV378" t="s">
        <v>475</v>
      </c>
      <c r="HCX378" t="s">
        <v>475</v>
      </c>
      <c r="HCZ378" t="s">
        <v>475</v>
      </c>
      <c r="HDB378" t="s">
        <v>475</v>
      </c>
      <c r="HDD378" t="s">
        <v>475</v>
      </c>
      <c r="HDF378" t="s">
        <v>475</v>
      </c>
      <c r="HDH378" t="s">
        <v>475</v>
      </c>
      <c r="HDJ378" t="s">
        <v>475</v>
      </c>
      <c r="HDL378" t="s">
        <v>475</v>
      </c>
      <c r="HDN378" t="s">
        <v>475</v>
      </c>
      <c r="HDP378" t="s">
        <v>475</v>
      </c>
      <c r="HDR378" t="s">
        <v>475</v>
      </c>
      <c r="HDT378" t="s">
        <v>475</v>
      </c>
      <c r="HDV378" t="s">
        <v>475</v>
      </c>
      <c r="HDX378" t="s">
        <v>475</v>
      </c>
      <c r="HDZ378" t="s">
        <v>475</v>
      </c>
      <c r="HEB378" t="s">
        <v>475</v>
      </c>
      <c r="HED378" t="s">
        <v>475</v>
      </c>
      <c r="HEF378" t="s">
        <v>475</v>
      </c>
      <c r="HEH378" t="s">
        <v>475</v>
      </c>
      <c r="HEJ378" t="s">
        <v>475</v>
      </c>
      <c r="HEL378" t="s">
        <v>475</v>
      </c>
      <c r="HEN378" t="s">
        <v>475</v>
      </c>
      <c r="HEP378" t="s">
        <v>475</v>
      </c>
      <c r="HER378" t="s">
        <v>475</v>
      </c>
      <c r="HET378" t="s">
        <v>475</v>
      </c>
      <c r="HEV378" t="s">
        <v>475</v>
      </c>
      <c r="HEX378" t="s">
        <v>475</v>
      </c>
      <c r="HEZ378" t="s">
        <v>475</v>
      </c>
      <c r="HFB378" t="s">
        <v>475</v>
      </c>
      <c r="HFD378" t="s">
        <v>475</v>
      </c>
      <c r="HFF378" t="s">
        <v>475</v>
      </c>
      <c r="HFH378" t="s">
        <v>475</v>
      </c>
      <c r="HFJ378" t="s">
        <v>475</v>
      </c>
      <c r="HFL378" t="s">
        <v>475</v>
      </c>
      <c r="HFN378" t="s">
        <v>475</v>
      </c>
      <c r="HFP378" t="s">
        <v>475</v>
      </c>
      <c r="HFR378" t="s">
        <v>475</v>
      </c>
      <c r="HFT378" t="s">
        <v>475</v>
      </c>
      <c r="HFV378" t="s">
        <v>475</v>
      </c>
      <c r="HFX378" t="s">
        <v>475</v>
      </c>
      <c r="HFZ378" t="s">
        <v>475</v>
      </c>
      <c r="HGB378" t="s">
        <v>475</v>
      </c>
      <c r="HGD378" t="s">
        <v>475</v>
      </c>
      <c r="HGF378" t="s">
        <v>475</v>
      </c>
      <c r="HGH378" t="s">
        <v>475</v>
      </c>
      <c r="HGJ378" t="s">
        <v>475</v>
      </c>
      <c r="HGL378" t="s">
        <v>475</v>
      </c>
      <c r="HGN378" t="s">
        <v>475</v>
      </c>
      <c r="HGP378" t="s">
        <v>475</v>
      </c>
      <c r="HGR378" t="s">
        <v>475</v>
      </c>
      <c r="HGT378" t="s">
        <v>475</v>
      </c>
      <c r="HGV378" t="s">
        <v>475</v>
      </c>
      <c r="HGX378" t="s">
        <v>475</v>
      </c>
      <c r="HGZ378" t="s">
        <v>475</v>
      </c>
      <c r="HHB378" t="s">
        <v>475</v>
      </c>
      <c r="HHD378" t="s">
        <v>475</v>
      </c>
      <c r="HHF378" t="s">
        <v>475</v>
      </c>
      <c r="HHH378" t="s">
        <v>475</v>
      </c>
      <c r="HHJ378" t="s">
        <v>475</v>
      </c>
      <c r="HHL378" t="s">
        <v>475</v>
      </c>
      <c r="HHN378" t="s">
        <v>475</v>
      </c>
      <c r="HHP378" t="s">
        <v>475</v>
      </c>
      <c r="HHR378" t="s">
        <v>475</v>
      </c>
      <c r="HHT378" t="s">
        <v>475</v>
      </c>
      <c r="HHV378" t="s">
        <v>475</v>
      </c>
      <c r="HHX378" t="s">
        <v>475</v>
      </c>
      <c r="HHZ378" t="s">
        <v>475</v>
      </c>
      <c r="HIB378" t="s">
        <v>475</v>
      </c>
      <c r="HID378" t="s">
        <v>475</v>
      </c>
      <c r="HIF378" t="s">
        <v>475</v>
      </c>
      <c r="HIH378" t="s">
        <v>475</v>
      </c>
      <c r="HIJ378" t="s">
        <v>475</v>
      </c>
      <c r="HIL378" t="s">
        <v>475</v>
      </c>
      <c r="HIN378" t="s">
        <v>475</v>
      </c>
      <c r="HIP378" t="s">
        <v>475</v>
      </c>
      <c r="HIR378" t="s">
        <v>475</v>
      </c>
      <c r="HIT378" t="s">
        <v>475</v>
      </c>
      <c r="HIV378" t="s">
        <v>475</v>
      </c>
      <c r="HIX378" t="s">
        <v>475</v>
      </c>
      <c r="HIZ378" t="s">
        <v>475</v>
      </c>
      <c r="HJB378" t="s">
        <v>475</v>
      </c>
      <c r="HJD378" t="s">
        <v>475</v>
      </c>
      <c r="HJF378" t="s">
        <v>475</v>
      </c>
      <c r="HJH378" t="s">
        <v>475</v>
      </c>
      <c r="HJJ378" t="s">
        <v>475</v>
      </c>
      <c r="HJL378" t="s">
        <v>475</v>
      </c>
      <c r="HJN378" t="s">
        <v>475</v>
      </c>
      <c r="HJP378" t="s">
        <v>475</v>
      </c>
      <c r="HJR378" t="s">
        <v>475</v>
      </c>
      <c r="HJT378" t="s">
        <v>475</v>
      </c>
      <c r="HJV378" t="s">
        <v>475</v>
      </c>
      <c r="HJX378" t="s">
        <v>475</v>
      </c>
      <c r="HJZ378" t="s">
        <v>475</v>
      </c>
      <c r="HKB378" t="s">
        <v>475</v>
      </c>
      <c r="HKD378" t="s">
        <v>475</v>
      </c>
      <c r="HKF378" t="s">
        <v>475</v>
      </c>
      <c r="HKH378" t="s">
        <v>475</v>
      </c>
      <c r="HKJ378" t="s">
        <v>475</v>
      </c>
      <c r="HKL378" t="s">
        <v>475</v>
      </c>
      <c r="HKN378" t="s">
        <v>475</v>
      </c>
      <c r="HKP378" t="s">
        <v>475</v>
      </c>
      <c r="HKR378" t="s">
        <v>475</v>
      </c>
      <c r="HKT378" t="s">
        <v>475</v>
      </c>
      <c r="HKV378" t="s">
        <v>475</v>
      </c>
      <c r="HKX378" t="s">
        <v>475</v>
      </c>
      <c r="HKZ378" t="s">
        <v>475</v>
      </c>
      <c r="HLB378" t="s">
        <v>475</v>
      </c>
      <c r="HLD378" t="s">
        <v>475</v>
      </c>
      <c r="HLF378" t="s">
        <v>475</v>
      </c>
      <c r="HLH378" t="s">
        <v>475</v>
      </c>
      <c r="HLJ378" t="s">
        <v>475</v>
      </c>
      <c r="HLL378" t="s">
        <v>475</v>
      </c>
      <c r="HLN378" t="s">
        <v>475</v>
      </c>
      <c r="HLP378" t="s">
        <v>475</v>
      </c>
      <c r="HLR378" t="s">
        <v>475</v>
      </c>
      <c r="HLT378" t="s">
        <v>475</v>
      </c>
      <c r="HLV378" t="s">
        <v>475</v>
      </c>
      <c r="HLX378" t="s">
        <v>475</v>
      </c>
      <c r="HLZ378" t="s">
        <v>475</v>
      </c>
      <c r="HMB378" t="s">
        <v>475</v>
      </c>
      <c r="HMD378" t="s">
        <v>475</v>
      </c>
      <c r="HMF378" t="s">
        <v>475</v>
      </c>
      <c r="HMH378" t="s">
        <v>475</v>
      </c>
      <c r="HMJ378" t="s">
        <v>475</v>
      </c>
      <c r="HML378" t="s">
        <v>475</v>
      </c>
      <c r="HMN378" t="s">
        <v>475</v>
      </c>
      <c r="HMP378" t="s">
        <v>475</v>
      </c>
      <c r="HMR378" t="s">
        <v>475</v>
      </c>
      <c r="HMT378" t="s">
        <v>475</v>
      </c>
      <c r="HMV378" t="s">
        <v>475</v>
      </c>
      <c r="HMX378" t="s">
        <v>475</v>
      </c>
      <c r="HMZ378" t="s">
        <v>475</v>
      </c>
      <c r="HNB378" t="s">
        <v>475</v>
      </c>
      <c r="HND378" t="s">
        <v>475</v>
      </c>
      <c r="HNF378" t="s">
        <v>475</v>
      </c>
      <c r="HNH378" t="s">
        <v>475</v>
      </c>
      <c r="HNJ378" t="s">
        <v>475</v>
      </c>
      <c r="HNL378" t="s">
        <v>475</v>
      </c>
      <c r="HNN378" t="s">
        <v>475</v>
      </c>
      <c r="HNP378" t="s">
        <v>475</v>
      </c>
      <c r="HNR378" t="s">
        <v>475</v>
      </c>
      <c r="HNT378" t="s">
        <v>475</v>
      </c>
      <c r="HNV378" t="s">
        <v>475</v>
      </c>
      <c r="HNX378" t="s">
        <v>475</v>
      </c>
      <c r="HNZ378" t="s">
        <v>475</v>
      </c>
      <c r="HOB378" t="s">
        <v>475</v>
      </c>
      <c r="HOD378" t="s">
        <v>475</v>
      </c>
      <c r="HOF378" t="s">
        <v>475</v>
      </c>
      <c r="HOH378" t="s">
        <v>475</v>
      </c>
      <c r="HOJ378" t="s">
        <v>475</v>
      </c>
      <c r="HOL378" t="s">
        <v>475</v>
      </c>
      <c r="HON378" t="s">
        <v>475</v>
      </c>
      <c r="HOP378" t="s">
        <v>475</v>
      </c>
      <c r="HOR378" t="s">
        <v>475</v>
      </c>
      <c r="HOT378" t="s">
        <v>475</v>
      </c>
      <c r="HOV378" t="s">
        <v>475</v>
      </c>
      <c r="HOX378" t="s">
        <v>475</v>
      </c>
      <c r="HOZ378" t="s">
        <v>475</v>
      </c>
      <c r="HPB378" t="s">
        <v>475</v>
      </c>
      <c r="HPD378" t="s">
        <v>475</v>
      </c>
      <c r="HPF378" t="s">
        <v>475</v>
      </c>
      <c r="HPH378" t="s">
        <v>475</v>
      </c>
      <c r="HPJ378" t="s">
        <v>475</v>
      </c>
      <c r="HPL378" t="s">
        <v>475</v>
      </c>
      <c r="HPN378" t="s">
        <v>475</v>
      </c>
      <c r="HPP378" t="s">
        <v>475</v>
      </c>
      <c r="HPR378" t="s">
        <v>475</v>
      </c>
      <c r="HPT378" t="s">
        <v>475</v>
      </c>
      <c r="HPV378" t="s">
        <v>475</v>
      </c>
      <c r="HPX378" t="s">
        <v>475</v>
      </c>
      <c r="HPZ378" t="s">
        <v>475</v>
      </c>
      <c r="HQB378" t="s">
        <v>475</v>
      </c>
      <c r="HQD378" t="s">
        <v>475</v>
      </c>
      <c r="HQF378" t="s">
        <v>475</v>
      </c>
      <c r="HQH378" t="s">
        <v>475</v>
      </c>
      <c r="HQJ378" t="s">
        <v>475</v>
      </c>
      <c r="HQL378" t="s">
        <v>475</v>
      </c>
      <c r="HQN378" t="s">
        <v>475</v>
      </c>
      <c r="HQP378" t="s">
        <v>475</v>
      </c>
      <c r="HQR378" t="s">
        <v>475</v>
      </c>
      <c r="HQT378" t="s">
        <v>475</v>
      </c>
      <c r="HQV378" t="s">
        <v>475</v>
      </c>
      <c r="HQX378" t="s">
        <v>475</v>
      </c>
      <c r="HQZ378" t="s">
        <v>475</v>
      </c>
      <c r="HRB378" t="s">
        <v>475</v>
      </c>
      <c r="HRD378" t="s">
        <v>475</v>
      </c>
      <c r="HRF378" t="s">
        <v>475</v>
      </c>
      <c r="HRH378" t="s">
        <v>475</v>
      </c>
      <c r="HRJ378" t="s">
        <v>475</v>
      </c>
      <c r="HRL378" t="s">
        <v>475</v>
      </c>
      <c r="HRN378" t="s">
        <v>475</v>
      </c>
      <c r="HRP378" t="s">
        <v>475</v>
      </c>
      <c r="HRR378" t="s">
        <v>475</v>
      </c>
      <c r="HRT378" t="s">
        <v>475</v>
      </c>
      <c r="HRV378" t="s">
        <v>475</v>
      </c>
      <c r="HRX378" t="s">
        <v>475</v>
      </c>
      <c r="HRZ378" t="s">
        <v>475</v>
      </c>
      <c r="HSB378" t="s">
        <v>475</v>
      </c>
      <c r="HSD378" t="s">
        <v>475</v>
      </c>
      <c r="HSF378" t="s">
        <v>475</v>
      </c>
      <c r="HSH378" t="s">
        <v>475</v>
      </c>
      <c r="HSJ378" t="s">
        <v>475</v>
      </c>
      <c r="HSL378" t="s">
        <v>475</v>
      </c>
      <c r="HSN378" t="s">
        <v>475</v>
      </c>
      <c r="HSP378" t="s">
        <v>475</v>
      </c>
      <c r="HSR378" t="s">
        <v>475</v>
      </c>
      <c r="HST378" t="s">
        <v>475</v>
      </c>
      <c r="HSV378" t="s">
        <v>475</v>
      </c>
      <c r="HSX378" t="s">
        <v>475</v>
      </c>
      <c r="HSZ378" t="s">
        <v>475</v>
      </c>
      <c r="HTB378" t="s">
        <v>475</v>
      </c>
      <c r="HTD378" t="s">
        <v>475</v>
      </c>
      <c r="HTF378" t="s">
        <v>475</v>
      </c>
      <c r="HTH378" t="s">
        <v>475</v>
      </c>
      <c r="HTJ378" t="s">
        <v>475</v>
      </c>
      <c r="HTL378" t="s">
        <v>475</v>
      </c>
      <c r="HTN378" t="s">
        <v>475</v>
      </c>
      <c r="HTP378" t="s">
        <v>475</v>
      </c>
      <c r="HTR378" t="s">
        <v>475</v>
      </c>
      <c r="HTT378" t="s">
        <v>475</v>
      </c>
      <c r="HTV378" t="s">
        <v>475</v>
      </c>
      <c r="HTX378" t="s">
        <v>475</v>
      </c>
      <c r="HTZ378" t="s">
        <v>475</v>
      </c>
      <c r="HUB378" t="s">
        <v>475</v>
      </c>
      <c r="HUD378" t="s">
        <v>475</v>
      </c>
      <c r="HUF378" t="s">
        <v>475</v>
      </c>
      <c r="HUH378" t="s">
        <v>475</v>
      </c>
      <c r="HUJ378" t="s">
        <v>475</v>
      </c>
      <c r="HUL378" t="s">
        <v>475</v>
      </c>
      <c r="HUN378" t="s">
        <v>475</v>
      </c>
      <c r="HUP378" t="s">
        <v>475</v>
      </c>
      <c r="HUR378" t="s">
        <v>475</v>
      </c>
      <c r="HUT378" t="s">
        <v>475</v>
      </c>
      <c r="HUV378" t="s">
        <v>475</v>
      </c>
      <c r="HUX378" t="s">
        <v>475</v>
      </c>
      <c r="HUZ378" t="s">
        <v>475</v>
      </c>
      <c r="HVB378" t="s">
        <v>475</v>
      </c>
      <c r="HVD378" t="s">
        <v>475</v>
      </c>
      <c r="HVF378" t="s">
        <v>475</v>
      </c>
      <c r="HVH378" t="s">
        <v>475</v>
      </c>
      <c r="HVJ378" t="s">
        <v>475</v>
      </c>
      <c r="HVL378" t="s">
        <v>475</v>
      </c>
      <c r="HVN378" t="s">
        <v>475</v>
      </c>
      <c r="HVP378" t="s">
        <v>475</v>
      </c>
      <c r="HVR378" t="s">
        <v>475</v>
      </c>
      <c r="HVT378" t="s">
        <v>475</v>
      </c>
      <c r="HVV378" t="s">
        <v>475</v>
      </c>
      <c r="HVX378" t="s">
        <v>475</v>
      </c>
      <c r="HVZ378" t="s">
        <v>475</v>
      </c>
      <c r="HWB378" t="s">
        <v>475</v>
      </c>
      <c r="HWD378" t="s">
        <v>475</v>
      </c>
      <c r="HWF378" t="s">
        <v>475</v>
      </c>
      <c r="HWH378" t="s">
        <v>475</v>
      </c>
      <c r="HWJ378" t="s">
        <v>475</v>
      </c>
      <c r="HWL378" t="s">
        <v>475</v>
      </c>
      <c r="HWN378" t="s">
        <v>475</v>
      </c>
      <c r="HWP378" t="s">
        <v>475</v>
      </c>
      <c r="HWR378" t="s">
        <v>475</v>
      </c>
      <c r="HWT378" t="s">
        <v>475</v>
      </c>
      <c r="HWV378" t="s">
        <v>475</v>
      </c>
      <c r="HWX378" t="s">
        <v>475</v>
      </c>
      <c r="HWZ378" t="s">
        <v>475</v>
      </c>
      <c r="HXB378" t="s">
        <v>475</v>
      </c>
      <c r="HXD378" t="s">
        <v>475</v>
      </c>
      <c r="HXF378" t="s">
        <v>475</v>
      </c>
      <c r="HXH378" t="s">
        <v>475</v>
      </c>
      <c r="HXJ378" t="s">
        <v>475</v>
      </c>
      <c r="HXL378" t="s">
        <v>475</v>
      </c>
      <c r="HXN378" t="s">
        <v>475</v>
      </c>
      <c r="HXP378" t="s">
        <v>475</v>
      </c>
      <c r="HXR378" t="s">
        <v>475</v>
      </c>
      <c r="HXT378" t="s">
        <v>475</v>
      </c>
      <c r="HXV378" t="s">
        <v>475</v>
      </c>
      <c r="HXX378" t="s">
        <v>475</v>
      </c>
      <c r="HXZ378" t="s">
        <v>475</v>
      </c>
      <c r="HYB378" t="s">
        <v>475</v>
      </c>
      <c r="HYD378" t="s">
        <v>475</v>
      </c>
      <c r="HYF378" t="s">
        <v>475</v>
      </c>
      <c r="HYH378" t="s">
        <v>475</v>
      </c>
      <c r="HYJ378" t="s">
        <v>475</v>
      </c>
      <c r="HYL378" t="s">
        <v>475</v>
      </c>
      <c r="HYN378" t="s">
        <v>475</v>
      </c>
      <c r="HYP378" t="s">
        <v>475</v>
      </c>
      <c r="HYR378" t="s">
        <v>475</v>
      </c>
      <c r="HYT378" t="s">
        <v>475</v>
      </c>
      <c r="HYV378" t="s">
        <v>475</v>
      </c>
      <c r="HYX378" t="s">
        <v>475</v>
      </c>
      <c r="HYZ378" t="s">
        <v>475</v>
      </c>
      <c r="HZB378" t="s">
        <v>475</v>
      </c>
      <c r="HZD378" t="s">
        <v>475</v>
      </c>
      <c r="HZF378" t="s">
        <v>475</v>
      </c>
      <c r="HZH378" t="s">
        <v>475</v>
      </c>
      <c r="HZJ378" t="s">
        <v>475</v>
      </c>
      <c r="HZL378" t="s">
        <v>475</v>
      </c>
      <c r="HZN378" t="s">
        <v>475</v>
      </c>
      <c r="HZP378" t="s">
        <v>475</v>
      </c>
      <c r="HZR378" t="s">
        <v>475</v>
      </c>
      <c r="HZT378" t="s">
        <v>475</v>
      </c>
      <c r="HZV378" t="s">
        <v>475</v>
      </c>
      <c r="HZX378" t="s">
        <v>475</v>
      </c>
      <c r="HZZ378" t="s">
        <v>475</v>
      </c>
      <c r="IAB378" t="s">
        <v>475</v>
      </c>
      <c r="IAD378" t="s">
        <v>475</v>
      </c>
      <c r="IAF378" t="s">
        <v>475</v>
      </c>
      <c r="IAH378" t="s">
        <v>475</v>
      </c>
      <c r="IAJ378" t="s">
        <v>475</v>
      </c>
      <c r="IAL378" t="s">
        <v>475</v>
      </c>
      <c r="IAN378" t="s">
        <v>475</v>
      </c>
      <c r="IAP378" t="s">
        <v>475</v>
      </c>
      <c r="IAR378" t="s">
        <v>475</v>
      </c>
      <c r="IAT378" t="s">
        <v>475</v>
      </c>
      <c r="IAV378" t="s">
        <v>475</v>
      </c>
      <c r="IAX378" t="s">
        <v>475</v>
      </c>
      <c r="IAZ378" t="s">
        <v>475</v>
      </c>
      <c r="IBB378" t="s">
        <v>475</v>
      </c>
      <c r="IBD378" t="s">
        <v>475</v>
      </c>
      <c r="IBF378" t="s">
        <v>475</v>
      </c>
      <c r="IBH378" t="s">
        <v>475</v>
      </c>
      <c r="IBJ378" t="s">
        <v>475</v>
      </c>
      <c r="IBL378" t="s">
        <v>475</v>
      </c>
      <c r="IBN378" t="s">
        <v>475</v>
      </c>
      <c r="IBP378" t="s">
        <v>475</v>
      </c>
      <c r="IBR378" t="s">
        <v>475</v>
      </c>
      <c r="IBT378" t="s">
        <v>475</v>
      </c>
      <c r="IBV378" t="s">
        <v>475</v>
      </c>
      <c r="IBX378" t="s">
        <v>475</v>
      </c>
      <c r="IBZ378" t="s">
        <v>475</v>
      </c>
      <c r="ICB378" t="s">
        <v>475</v>
      </c>
      <c r="ICD378" t="s">
        <v>475</v>
      </c>
      <c r="ICF378" t="s">
        <v>475</v>
      </c>
      <c r="ICH378" t="s">
        <v>475</v>
      </c>
      <c r="ICJ378" t="s">
        <v>475</v>
      </c>
      <c r="ICL378" t="s">
        <v>475</v>
      </c>
      <c r="ICN378" t="s">
        <v>475</v>
      </c>
      <c r="ICP378" t="s">
        <v>475</v>
      </c>
      <c r="ICR378" t="s">
        <v>475</v>
      </c>
      <c r="ICT378" t="s">
        <v>475</v>
      </c>
      <c r="ICV378" t="s">
        <v>475</v>
      </c>
      <c r="ICX378" t="s">
        <v>475</v>
      </c>
      <c r="ICZ378" t="s">
        <v>475</v>
      </c>
      <c r="IDB378" t="s">
        <v>475</v>
      </c>
      <c r="IDD378" t="s">
        <v>475</v>
      </c>
      <c r="IDF378" t="s">
        <v>475</v>
      </c>
      <c r="IDH378" t="s">
        <v>475</v>
      </c>
      <c r="IDJ378" t="s">
        <v>475</v>
      </c>
      <c r="IDL378" t="s">
        <v>475</v>
      </c>
      <c r="IDN378" t="s">
        <v>475</v>
      </c>
      <c r="IDP378" t="s">
        <v>475</v>
      </c>
      <c r="IDR378" t="s">
        <v>475</v>
      </c>
      <c r="IDT378" t="s">
        <v>475</v>
      </c>
      <c r="IDV378" t="s">
        <v>475</v>
      </c>
      <c r="IDX378" t="s">
        <v>475</v>
      </c>
      <c r="IDZ378" t="s">
        <v>475</v>
      </c>
      <c r="IEB378" t="s">
        <v>475</v>
      </c>
      <c r="IED378" t="s">
        <v>475</v>
      </c>
      <c r="IEF378" t="s">
        <v>475</v>
      </c>
      <c r="IEH378" t="s">
        <v>475</v>
      </c>
      <c r="IEJ378" t="s">
        <v>475</v>
      </c>
      <c r="IEL378" t="s">
        <v>475</v>
      </c>
      <c r="IEN378" t="s">
        <v>475</v>
      </c>
      <c r="IEP378" t="s">
        <v>475</v>
      </c>
      <c r="IER378" t="s">
        <v>475</v>
      </c>
      <c r="IET378" t="s">
        <v>475</v>
      </c>
      <c r="IEV378" t="s">
        <v>475</v>
      </c>
      <c r="IEX378" t="s">
        <v>475</v>
      </c>
      <c r="IEZ378" t="s">
        <v>475</v>
      </c>
      <c r="IFB378" t="s">
        <v>475</v>
      </c>
      <c r="IFD378" t="s">
        <v>475</v>
      </c>
      <c r="IFF378" t="s">
        <v>475</v>
      </c>
      <c r="IFH378" t="s">
        <v>475</v>
      </c>
      <c r="IFJ378" t="s">
        <v>475</v>
      </c>
      <c r="IFL378" t="s">
        <v>475</v>
      </c>
      <c r="IFN378" t="s">
        <v>475</v>
      </c>
      <c r="IFP378" t="s">
        <v>475</v>
      </c>
      <c r="IFR378" t="s">
        <v>475</v>
      </c>
      <c r="IFT378" t="s">
        <v>475</v>
      </c>
      <c r="IFV378" t="s">
        <v>475</v>
      </c>
      <c r="IFX378" t="s">
        <v>475</v>
      </c>
      <c r="IFZ378" t="s">
        <v>475</v>
      </c>
      <c r="IGB378" t="s">
        <v>475</v>
      </c>
      <c r="IGD378" t="s">
        <v>475</v>
      </c>
      <c r="IGF378" t="s">
        <v>475</v>
      </c>
      <c r="IGH378" t="s">
        <v>475</v>
      </c>
      <c r="IGJ378" t="s">
        <v>475</v>
      </c>
      <c r="IGL378" t="s">
        <v>475</v>
      </c>
      <c r="IGN378" t="s">
        <v>475</v>
      </c>
      <c r="IGP378" t="s">
        <v>475</v>
      </c>
      <c r="IGR378" t="s">
        <v>475</v>
      </c>
      <c r="IGT378" t="s">
        <v>475</v>
      </c>
      <c r="IGV378" t="s">
        <v>475</v>
      </c>
      <c r="IGX378" t="s">
        <v>475</v>
      </c>
      <c r="IGZ378" t="s">
        <v>475</v>
      </c>
      <c r="IHB378" t="s">
        <v>475</v>
      </c>
      <c r="IHD378" t="s">
        <v>475</v>
      </c>
      <c r="IHF378" t="s">
        <v>475</v>
      </c>
      <c r="IHH378" t="s">
        <v>475</v>
      </c>
      <c r="IHJ378" t="s">
        <v>475</v>
      </c>
      <c r="IHL378" t="s">
        <v>475</v>
      </c>
      <c r="IHN378" t="s">
        <v>475</v>
      </c>
      <c r="IHP378" t="s">
        <v>475</v>
      </c>
      <c r="IHR378" t="s">
        <v>475</v>
      </c>
      <c r="IHT378" t="s">
        <v>475</v>
      </c>
      <c r="IHV378" t="s">
        <v>475</v>
      </c>
      <c r="IHX378" t="s">
        <v>475</v>
      </c>
      <c r="IHZ378" t="s">
        <v>475</v>
      </c>
      <c r="IIB378" t="s">
        <v>475</v>
      </c>
      <c r="IID378" t="s">
        <v>475</v>
      </c>
      <c r="IIF378" t="s">
        <v>475</v>
      </c>
      <c r="IIH378" t="s">
        <v>475</v>
      </c>
      <c r="IIJ378" t="s">
        <v>475</v>
      </c>
      <c r="IIL378" t="s">
        <v>475</v>
      </c>
      <c r="IIN378" t="s">
        <v>475</v>
      </c>
      <c r="IIP378" t="s">
        <v>475</v>
      </c>
      <c r="IIR378" t="s">
        <v>475</v>
      </c>
      <c r="IIT378" t="s">
        <v>475</v>
      </c>
      <c r="IIV378" t="s">
        <v>475</v>
      </c>
      <c r="IIX378" t="s">
        <v>475</v>
      </c>
      <c r="IIZ378" t="s">
        <v>475</v>
      </c>
      <c r="IJB378" t="s">
        <v>475</v>
      </c>
      <c r="IJD378" t="s">
        <v>475</v>
      </c>
      <c r="IJF378" t="s">
        <v>475</v>
      </c>
      <c r="IJH378" t="s">
        <v>475</v>
      </c>
      <c r="IJJ378" t="s">
        <v>475</v>
      </c>
      <c r="IJL378" t="s">
        <v>475</v>
      </c>
      <c r="IJN378" t="s">
        <v>475</v>
      </c>
      <c r="IJP378" t="s">
        <v>475</v>
      </c>
      <c r="IJR378" t="s">
        <v>475</v>
      </c>
      <c r="IJT378" t="s">
        <v>475</v>
      </c>
      <c r="IJV378" t="s">
        <v>475</v>
      </c>
      <c r="IJX378" t="s">
        <v>475</v>
      </c>
      <c r="IJZ378" t="s">
        <v>475</v>
      </c>
      <c r="IKB378" t="s">
        <v>475</v>
      </c>
      <c r="IKD378" t="s">
        <v>475</v>
      </c>
      <c r="IKF378" t="s">
        <v>475</v>
      </c>
      <c r="IKH378" t="s">
        <v>475</v>
      </c>
      <c r="IKJ378" t="s">
        <v>475</v>
      </c>
      <c r="IKL378" t="s">
        <v>475</v>
      </c>
      <c r="IKN378" t="s">
        <v>475</v>
      </c>
      <c r="IKP378" t="s">
        <v>475</v>
      </c>
      <c r="IKR378" t="s">
        <v>475</v>
      </c>
      <c r="IKT378" t="s">
        <v>475</v>
      </c>
      <c r="IKV378" t="s">
        <v>475</v>
      </c>
      <c r="IKX378" t="s">
        <v>475</v>
      </c>
      <c r="IKZ378" t="s">
        <v>475</v>
      </c>
      <c r="ILB378" t="s">
        <v>475</v>
      </c>
      <c r="ILD378" t="s">
        <v>475</v>
      </c>
      <c r="ILF378" t="s">
        <v>475</v>
      </c>
      <c r="ILH378" t="s">
        <v>475</v>
      </c>
      <c r="ILJ378" t="s">
        <v>475</v>
      </c>
      <c r="ILL378" t="s">
        <v>475</v>
      </c>
      <c r="ILN378" t="s">
        <v>475</v>
      </c>
      <c r="ILP378" t="s">
        <v>475</v>
      </c>
      <c r="ILR378" t="s">
        <v>475</v>
      </c>
      <c r="ILT378" t="s">
        <v>475</v>
      </c>
      <c r="ILV378" t="s">
        <v>475</v>
      </c>
      <c r="ILX378" t="s">
        <v>475</v>
      </c>
      <c r="ILZ378" t="s">
        <v>475</v>
      </c>
      <c r="IMB378" t="s">
        <v>475</v>
      </c>
      <c r="IMD378" t="s">
        <v>475</v>
      </c>
      <c r="IMF378" t="s">
        <v>475</v>
      </c>
      <c r="IMH378" t="s">
        <v>475</v>
      </c>
      <c r="IMJ378" t="s">
        <v>475</v>
      </c>
      <c r="IML378" t="s">
        <v>475</v>
      </c>
      <c r="IMN378" t="s">
        <v>475</v>
      </c>
      <c r="IMP378" t="s">
        <v>475</v>
      </c>
      <c r="IMR378" t="s">
        <v>475</v>
      </c>
      <c r="IMT378" t="s">
        <v>475</v>
      </c>
      <c r="IMV378" t="s">
        <v>475</v>
      </c>
      <c r="IMX378" t="s">
        <v>475</v>
      </c>
      <c r="IMZ378" t="s">
        <v>475</v>
      </c>
      <c r="INB378" t="s">
        <v>475</v>
      </c>
      <c r="IND378" t="s">
        <v>475</v>
      </c>
      <c r="INF378" t="s">
        <v>475</v>
      </c>
      <c r="INH378" t="s">
        <v>475</v>
      </c>
      <c r="INJ378" t="s">
        <v>475</v>
      </c>
      <c r="INL378" t="s">
        <v>475</v>
      </c>
      <c r="INN378" t="s">
        <v>475</v>
      </c>
      <c r="INP378" t="s">
        <v>475</v>
      </c>
      <c r="INR378" t="s">
        <v>475</v>
      </c>
      <c r="INT378" t="s">
        <v>475</v>
      </c>
      <c r="INV378" t="s">
        <v>475</v>
      </c>
      <c r="INX378" t="s">
        <v>475</v>
      </c>
      <c r="INZ378" t="s">
        <v>475</v>
      </c>
      <c r="IOB378" t="s">
        <v>475</v>
      </c>
      <c r="IOD378" t="s">
        <v>475</v>
      </c>
      <c r="IOF378" t="s">
        <v>475</v>
      </c>
      <c r="IOH378" t="s">
        <v>475</v>
      </c>
      <c r="IOJ378" t="s">
        <v>475</v>
      </c>
      <c r="IOL378" t="s">
        <v>475</v>
      </c>
      <c r="ION378" t="s">
        <v>475</v>
      </c>
      <c r="IOP378" t="s">
        <v>475</v>
      </c>
      <c r="IOR378" t="s">
        <v>475</v>
      </c>
      <c r="IOT378" t="s">
        <v>475</v>
      </c>
      <c r="IOV378" t="s">
        <v>475</v>
      </c>
      <c r="IOX378" t="s">
        <v>475</v>
      </c>
      <c r="IOZ378" t="s">
        <v>475</v>
      </c>
      <c r="IPB378" t="s">
        <v>475</v>
      </c>
      <c r="IPD378" t="s">
        <v>475</v>
      </c>
      <c r="IPF378" t="s">
        <v>475</v>
      </c>
      <c r="IPH378" t="s">
        <v>475</v>
      </c>
      <c r="IPJ378" t="s">
        <v>475</v>
      </c>
      <c r="IPL378" t="s">
        <v>475</v>
      </c>
      <c r="IPN378" t="s">
        <v>475</v>
      </c>
      <c r="IPP378" t="s">
        <v>475</v>
      </c>
      <c r="IPR378" t="s">
        <v>475</v>
      </c>
      <c r="IPT378" t="s">
        <v>475</v>
      </c>
      <c r="IPV378" t="s">
        <v>475</v>
      </c>
      <c r="IPX378" t="s">
        <v>475</v>
      </c>
      <c r="IPZ378" t="s">
        <v>475</v>
      </c>
      <c r="IQB378" t="s">
        <v>475</v>
      </c>
      <c r="IQD378" t="s">
        <v>475</v>
      </c>
      <c r="IQF378" t="s">
        <v>475</v>
      </c>
      <c r="IQH378" t="s">
        <v>475</v>
      </c>
      <c r="IQJ378" t="s">
        <v>475</v>
      </c>
      <c r="IQL378" t="s">
        <v>475</v>
      </c>
      <c r="IQN378" t="s">
        <v>475</v>
      </c>
      <c r="IQP378" t="s">
        <v>475</v>
      </c>
      <c r="IQR378" t="s">
        <v>475</v>
      </c>
      <c r="IQT378" t="s">
        <v>475</v>
      </c>
      <c r="IQV378" t="s">
        <v>475</v>
      </c>
      <c r="IQX378" t="s">
        <v>475</v>
      </c>
      <c r="IQZ378" t="s">
        <v>475</v>
      </c>
      <c r="IRB378" t="s">
        <v>475</v>
      </c>
      <c r="IRD378" t="s">
        <v>475</v>
      </c>
      <c r="IRF378" t="s">
        <v>475</v>
      </c>
      <c r="IRH378" t="s">
        <v>475</v>
      </c>
      <c r="IRJ378" t="s">
        <v>475</v>
      </c>
      <c r="IRL378" t="s">
        <v>475</v>
      </c>
      <c r="IRN378" t="s">
        <v>475</v>
      </c>
      <c r="IRP378" t="s">
        <v>475</v>
      </c>
      <c r="IRR378" t="s">
        <v>475</v>
      </c>
      <c r="IRT378" t="s">
        <v>475</v>
      </c>
      <c r="IRV378" t="s">
        <v>475</v>
      </c>
      <c r="IRX378" t="s">
        <v>475</v>
      </c>
      <c r="IRZ378" t="s">
        <v>475</v>
      </c>
      <c r="ISB378" t="s">
        <v>475</v>
      </c>
      <c r="ISD378" t="s">
        <v>475</v>
      </c>
      <c r="ISF378" t="s">
        <v>475</v>
      </c>
      <c r="ISH378" t="s">
        <v>475</v>
      </c>
      <c r="ISJ378" t="s">
        <v>475</v>
      </c>
      <c r="ISL378" t="s">
        <v>475</v>
      </c>
      <c r="ISN378" t="s">
        <v>475</v>
      </c>
      <c r="ISP378" t="s">
        <v>475</v>
      </c>
      <c r="ISR378" t="s">
        <v>475</v>
      </c>
      <c r="IST378" t="s">
        <v>475</v>
      </c>
      <c r="ISV378" t="s">
        <v>475</v>
      </c>
      <c r="ISX378" t="s">
        <v>475</v>
      </c>
      <c r="ISZ378" t="s">
        <v>475</v>
      </c>
      <c r="ITB378" t="s">
        <v>475</v>
      </c>
      <c r="ITD378" t="s">
        <v>475</v>
      </c>
      <c r="ITF378" t="s">
        <v>475</v>
      </c>
      <c r="ITH378" t="s">
        <v>475</v>
      </c>
      <c r="ITJ378" t="s">
        <v>475</v>
      </c>
      <c r="ITL378" t="s">
        <v>475</v>
      </c>
      <c r="ITN378" t="s">
        <v>475</v>
      </c>
      <c r="ITP378" t="s">
        <v>475</v>
      </c>
      <c r="ITR378" t="s">
        <v>475</v>
      </c>
      <c r="ITT378" t="s">
        <v>475</v>
      </c>
      <c r="ITV378" t="s">
        <v>475</v>
      </c>
      <c r="ITX378" t="s">
        <v>475</v>
      </c>
      <c r="ITZ378" t="s">
        <v>475</v>
      </c>
      <c r="IUB378" t="s">
        <v>475</v>
      </c>
      <c r="IUD378" t="s">
        <v>475</v>
      </c>
      <c r="IUF378" t="s">
        <v>475</v>
      </c>
      <c r="IUH378" t="s">
        <v>475</v>
      </c>
      <c r="IUJ378" t="s">
        <v>475</v>
      </c>
      <c r="IUL378" t="s">
        <v>475</v>
      </c>
      <c r="IUN378" t="s">
        <v>475</v>
      </c>
      <c r="IUP378" t="s">
        <v>475</v>
      </c>
      <c r="IUR378" t="s">
        <v>475</v>
      </c>
      <c r="IUT378" t="s">
        <v>475</v>
      </c>
      <c r="IUV378" t="s">
        <v>475</v>
      </c>
      <c r="IUX378" t="s">
        <v>475</v>
      </c>
      <c r="IUZ378" t="s">
        <v>475</v>
      </c>
      <c r="IVB378" t="s">
        <v>475</v>
      </c>
      <c r="IVD378" t="s">
        <v>475</v>
      </c>
      <c r="IVF378" t="s">
        <v>475</v>
      </c>
      <c r="IVH378" t="s">
        <v>475</v>
      </c>
      <c r="IVJ378" t="s">
        <v>475</v>
      </c>
      <c r="IVL378" t="s">
        <v>475</v>
      </c>
      <c r="IVN378" t="s">
        <v>475</v>
      </c>
      <c r="IVP378" t="s">
        <v>475</v>
      </c>
      <c r="IVR378" t="s">
        <v>475</v>
      </c>
      <c r="IVT378" t="s">
        <v>475</v>
      </c>
      <c r="IVV378" t="s">
        <v>475</v>
      </c>
      <c r="IVX378" t="s">
        <v>475</v>
      </c>
      <c r="IVZ378" t="s">
        <v>475</v>
      </c>
      <c r="IWB378" t="s">
        <v>475</v>
      </c>
      <c r="IWD378" t="s">
        <v>475</v>
      </c>
      <c r="IWF378" t="s">
        <v>475</v>
      </c>
      <c r="IWH378" t="s">
        <v>475</v>
      </c>
      <c r="IWJ378" t="s">
        <v>475</v>
      </c>
      <c r="IWL378" t="s">
        <v>475</v>
      </c>
      <c r="IWN378" t="s">
        <v>475</v>
      </c>
      <c r="IWP378" t="s">
        <v>475</v>
      </c>
      <c r="IWR378" t="s">
        <v>475</v>
      </c>
      <c r="IWT378" t="s">
        <v>475</v>
      </c>
      <c r="IWV378" t="s">
        <v>475</v>
      </c>
      <c r="IWX378" t="s">
        <v>475</v>
      </c>
      <c r="IWZ378" t="s">
        <v>475</v>
      </c>
      <c r="IXB378" t="s">
        <v>475</v>
      </c>
      <c r="IXD378" t="s">
        <v>475</v>
      </c>
      <c r="IXF378" t="s">
        <v>475</v>
      </c>
      <c r="IXH378" t="s">
        <v>475</v>
      </c>
      <c r="IXJ378" t="s">
        <v>475</v>
      </c>
      <c r="IXL378" t="s">
        <v>475</v>
      </c>
      <c r="IXN378" t="s">
        <v>475</v>
      </c>
      <c r="IXP378" t="s">
        <v>475</v>
      </c>
      <c r="IXR378" t="s">
        <v>475</v>
      </c>
      <c r="IXT378" t="s">
        <v>475</v>
      </c>
      <c r="IXV378" t="s">
        <v>475</v>
      </c>
      <c r="IXX378" t="s">
        <v>475</v>
      </c>
      <c r="IXZ378" t="s">
        <v>475</v>
      </c>
      <c r="IYB378" t="s">
        <v>475</v>
      </c>
      <c r="IYD378" t="s">
        <v>475</v>
      </c>
      <c r="IYF378" t="s">
        <v>475</v>
      </c>
      <c r="IYH378" t="s">
        <v>475</v>
      </c>
      <c r="IYJ378" t="s">
        <v>475</v>
      </c>
      <c r="IYL378" t="s">
        <v>475</v>
      </c>
      <c r="IYN378" t="s">
        <v>475</v>
      </c>
      <c r="IYP378" t="s">
        <v>475</v>
      </c>
      <c r="IYR378" t="s">
        <v>475</v>
      </c>
      <c r="IYT378" t="s">
        <v>475</v>
      </c>
      <c r="IYV378" t="s">
        <v>475</v>
      </c>
      <c r="IYX378" t="s">
        <v>475</v>
      </c>
      <c r="IYZ378" t="s">
        <v>475</v>
      </c>
      <c r="IZB378" t="s">
        <v>475</v>
      </c>
      <c r="IZD378" t="s">
        <v>475</v>
      </c>
      <c r="IZF378" t="s">
        <v>475</v>
      </c>
      <c r="IZH378" t="s">
        <v>475</v>
      </c>
      <c r="IZJ378" t="s">
        <v>475</v>
      </c>
      <c r="IZL378" t="s">
        <v>475</v>
      </c>
      <c r="IZN378" t="s">
        <v>475</v>
      </c>
      <c r="IZP378" t="s">
        <v>475</v>
      </c>
      <c r="IZR378" t="s">
        <v>475</v>
      </c>
      <c r="IZT378" t="s">
        <v>475</v>
      </c>
      <c r="IZV378" t="s">
        <v>475</v>
      </c>
      <c r="IZX378" t="s">
        <v>475</v>
      </c>
      <c r="IZZ378" t="s">
        <v>475</v>
      </c>
      <c r="JAB378" t="s">
        <v>475</v>
      </c>
      <c r="JAD378" t="s">
        <v>475</v>
      </c>
      <c r="JAF378" t="s">
        <v>475</v>
      </c>
      <c r="JAH378" t="s">
        <v>475</v>
      </c>
      <c r="JAJ378" t="s">
        <v>475</v>
      </c>
      <c r="JAL378" t="s">
        <v>475</v>
      </c>
      <c r="JAN378" t="s">
        <v>475</v>
      </c>
      <c r="JAP378" t="s">
        <v>475</v>
      </c>
      <c r="JAR378" t="s">
        <v>475</v>
      </c>
      <c r="JAT378" t="s">
        <v>475</v>
      </c>
      <c r="JAV378" t="s">
        <v>475</v>
      </c>
      <c r="JAX378" t="s">
        <v>475</v>
      </c>
      <c r="JAZ378" t="s">
        <v>475</v>
      </c>
      <c r="JBB378" t="s">
        <v>475</v>
      </c>
      <c r="JBD378" t="s">
        <v>475</v>
      </c>
      <c r="JBF378" t="s">
        <v>475</v>
      </c>
      <c r="JBH378" t="s">
        <v>475</v>
      </c>
      <c r="JBJ378" t="s">
        <v>475</v>
      </c>
      <c r="JBL378" t="s">
        <v>475</v>
      </c>
      <c r="JBN378" t="s">
        <v>475</v>
      </c>
      <c r="JBP378" t="s">
        <v>475</v>
      </c>
      <c r="JBR378" t="s">
        <v>475</v>
      </c>
      <c r="JBT378" t="s">
        <v>475</v>
      </c>
      <c r="JBV378" t="s">
        <v>475</v>
      </c>
      <c r="JBX378" t="s">
        <v>475</v>
      </c>
      <c r="JBZ378" t="s">
        <v>475</v>
      </c>
      <c r="JCB378" t="s">
        <v>475</v>
      </c>
      <c r="JCD378" t="s">
        <v>475</v>
      </c>
      <c r="JCF378" t="s">
        <v>475</v>
      </c>
      <c r="JCH378" t="s">
        <v>475</v>
      </c>
      <c r="JCJ378" t="s">
        <v>475</v>
      </c>
      <c r="JCL378" t="s">
        <v>475</v>
      </c>
      <c r="JCN378" t="s">
        <v>475</v>
      </c>
      <c r="JCP378" t="s">
        <v>475</v>
      </c>
      <c r="JCR378" t="s">
        <v>475</v>
      </c>
      <c r="JCT378" t="s">
        <v>475</v>
      </c>
      <c r="JCV378" t="s">
        <v>475</v>
      </c>
      <c r="JCX378" t="s">
        <v>475</v>
      </c>
      <c r="JCZ378" t="s">
        <v>475</v>
      </c>
      <c r="JDB378" t="s">
        <v>475</v>
      </c>
      <c r="JDD378" t="s">
        <v>475</v>
      </c>
      <c r="JDF378" t="s">
        <v>475</v>
      </c>
      <c r="JDH378" t="s">
        <v>475</v>
      </c>
      <c r="JDJ378" t="s">
        <v>475</v>
      </c>
      <c r="JDL378" t="s">
        <v>475</v>
      </c>
      <c r="JDN378" t="s">
        <v>475</v>
      </c>
      <c r="JDP378" t="s">
        <v>475</v>
      </c>
      <c r="JDR378" t="s">
        <v>475</v>
      </c>
      <c r="JDT378" t="s">
        <v>475</v>
      </c>
      <c r="JDV378" t="s">
        <v>475</v>
      </c>
      <c r="JDX378" t="s">
        <v>475</v>
      </c>
      <c r="JDZ378" t="s">
        <v>475</v>
      </c>
      <c r="JEB378" t="s">
        <v>475</v>
      </c>
      <c r="JED378" t="s">
        <v>475</v>
      </c>
      <c r="JEF378" t="s">
        <v>475</v>
      </c>
      <c r="JEH378" t="s">
        <v>475</v>
      </c>
      <c r="JEJ378" t="s">
        <v>475</v>
      </c>
      <c r="JEL378" t="s">
        <v>475</v>
      </c>
      <c r="JEN378" t="s">
        <v>475</v>
      </c>
      <c r="JEP378" t="s">
        <v>475</v>
      </c>
      <c r="JER378" t="s">
        <v>475</v>
      </c>
      <c r="JET378" t="s">
        <v>475</v>
      </c>
      <c r="JEV378" t="s">
        <v>475</v>
      </c>
      <c r="JEX378" t="s">
        <v>475</v>
      </c>
      <c r="JEZ378" t="s">
        <v>475</v>
      </c>
      <c r="JFB378" t="s">
        <v>475</v>
      </c>
      <c r="JFD378" t="s">
        <v>475</v>
      </c>
      <c r="JFF378" t="s">
        <v>475</v>
      </c>
      <c r="JFH378" t="s">
        <v>475</v>
      </c>
      <c r="JFJ378" t="s">
        <v>475</v>
      </c>
      <c r="JFL378" t="s">
        <v>475</v>
      </c>
      <c r="JFN378" t="s">
        <v>475</v>
      </c>
      <c r="JFP378" t="s">
        <v>475</v>
      </c>
      <c r="JFR378" t="s">
        <v>475</v>
      </c>
      <c r="JFT378" t="s">
        <v>475</v>
      </c>
      <c r="JFV378" t="s">
        <v>475</v>
      </c>
      <c r="JFX378" t="s">
        <v>475</v>
      </c>
      <c r="JFZ378" t="s">
        <v>475</v>
      </c>
      <c r="JGB378" t="s">
        <v>475</v>
      </c>
      <c r="JGD378" t="s">
        <v>475</v>
      </c>
      <c r="JGF378" t="s">
        <v>475</v>
      </c>
      <c r="JGH378" t="s">
        <v>475</v>
      </c>
      <c r="JGJ378" t="s">
        <v>475</v>
      </c>
      <c r="JGL378" t="s">
        <v>475</v>
      </c>
      <c r="JGN378" t="s">
        <v>475</v>
      </c>
      <c r="JGP378" t="s">
        <v>475</v>
      </c>
      <c r="JGR378" t="s">
        <v>475</v>
      </c>
      <c r="JGT378" t="s">
        <v>475</v>
      </c>
      <c r="JGV378" t="s">
        <v>475</v>
      </c>
      <c r="JGX378" t="s">
        <v>475</v>
      </c>
      <c r="JGZ378" t="s">
        <v>475</v>
      </c>
      <c r="JHB378" t="s">
        <v>475</v>
      </c>
      <c r="JHD378" t="s">
        <v>475</v>
      </c>
      <c r="JHF378" t="s">
        <v>475</v>
      </c>
      <c r="JHH378" t="s">
        <v>475</v>
      </c>
      <c r="JHJ378" t="s">
        <v>475</v>
      </c>
      <c r="JHL378" t="s">
        <v>475</v>
      </c>
      <c r="JHN378" t="s">
        <v>475</v>
      </c>
      <c r="JHP378" t="s">
        <v>475</v>
      </c>
      <c r="JHR378" t="s">
        <v>475</v>
      </c>
      <c r="JHT378" t="s">
        <v>475</v>
      </c>
      <c r="JHV378" t="s">
        <v>475</v>
      </c>
      <c r="JHX378" t="s">
        <v>475</v>
      </c>
      <c r="JHZ378" t="s">
        <v>475</v>
      </c>
      <c r="JIB378" t="s">
        <v>475</v>
      </c>
      <c r="JID378" t="s">
        <v>475</v>
      </c>
      <c r="JIF378" t="s">
        <v>475</v>
      </c>
      <c r="JIH378" t="s">
        <v>475</v>
      </c>
      <c r="JIJ378" t="s">
        <v>475</v>
      </c>
      <c r="JIL378" t="s">
        <v>475</v>
      </c>
      <c r="JIN378" t="s">
        <v>475</v>
      </c>
      <c r="JIP378" t="s">
        <v>475</v>
      </c>
      <c r="JIR378" t="s">
        <v>475</v>
      </c>
      <c r="JIT378" t="s">
        <v>475</v>
      </c>
      <c r="JIV378" t="s">
        <v>475</v>
      </c>
      <c r="JIX378" t="s">
        <v>475</v>
      </c>
      <c r="JIZ378" t="s">
        <v>475</v>
      </c>
      <c r="JJB378" t="s">
        <v>475</v>
      </c>
      <c r="JJD378" t="s">
        <v>475</v>
      </c>
      <c r="JJF378" t="s">
        <v>475</v>
      </c>
      <c r="JJH378" t="s">
        <v>475</v>
      </c>
      <c r="JJJ378" t="s">
        <v>475</v>
      </c>
      <c r="JJL378" t="s">
        <v>475</v>
      </c>
      <c r="JJN378" t="s">
        <v>475</v>
      </c>
      <c r="JJP378" t="s">
        <v>475</v>
      </c>
      <c r="JJR378" t="s">
        <v>475</v>
      </c>
      <c r="JJT378" t="s">
        <v>475</v>
      </c>
      <c r="JJV378" t="s">
        <v>475</v>
      </c>
      <c r="JJX378" t="s">
        <v>475</v>
      </c>
      <c r="JJZ378" t="s">
        <v>475</v>
      </c>
      <c r="JKB378" t="s">
        <v>475</v>
      </c>
      <c r="JKD378" t="s">
        <v>475</v>
      </c>
      <c r="JKF378" t="s">
        <v>475</v>
      </c>
      <c r="JKH378" t="s">
        <v>475</v>
      </c>
      <c r="JKJ378" t="s">
        <v>475</v>
      </c>
      <c r="JKL378" t="s">
        <v>475</v>
      </c>
      <c r="JKN378" t="s">
        <v>475</v>
      </c>
      <c r="JKP378" t="s">
        <v>475</v>
      </c>
      <c r="JKR378" t="s">
        <v>475</v>
      </c>
      <c r="JKT378" t="s">
        <v>475</v>
      </c>
      <c r="JKV378" t="s">
        <v>475</v>
      </c>
      <c r="JKX378" t="s">
        <v>475</v>
      </c>
      <c r="JKZ378" t="s">
        <v>475</v>
      </c>
      <c r="JLB378" t="s">
        <v>475</v>
      </c>
      <c r="JLD378" t="s">
        <v>475</v>
      </c>
      <c r="JLF378" t="s">
        <v>475</v>
      </c>
      <c r="JLH378" t="s">
        <v>475</v>
      </c>
      <c r="JLJ378" t="s">
        <v>475</v>
      </c>
      <c r="JLL378" t="s">
        <v>475</v>
      </c>
      <c r="JLN378" t="s">
        <v>475</v>
      </c>
      <c r="JLP378" t="s">
        <v>475</v>
      </c>
      <c r="JLR378" t="s">
        <v>475</v>
      </c>
      <c r="JLT378" t="s">
        <v>475</v>
      </c>
      <c r="JLV378" t="s">
        <v>475</v>
      </c>
      <c r="JLX378" t="s">
        <v>475</v>
      </c>
      <c r="JLZ378" t="s">
        <v>475</v>
      </c>
      <c r="JMB378" t="s">
        <v>475</v>
      </c>
      <c r="JMD378" t="s">
        <v>475</v>
      </c>
      <c r="JMF378" t="s">
        <v>475</v>
      </c>
      <c r="JMH378" t="s">
        <v>475</v>
      </c>
      <c r="JMJ378" t="s">
        <v>475</v>
      </c>
      <c r="JML378" t="s">
        <v>475</v>
      </c>
      <c r="JMN378" t="s">
        <v>475</v>
      </c>
      <c r="JMP378" t="s">
        <v>475</v>
      </c>
      <c r="JMR378" t="s">
        <v>475</v>
      </c>
      <c r="JMT378" t="s">
        <v>475</v>
      </c>
      <c r="JMV378" t="s">
        <v>475</v>
      </c>
      <c r="JMX378" t="s">
        <v>475</v>
      </c>
      <c r="JMZ378" t="s">
        <v>475</v>
      </c>
      <c r="JNB378" t="s">
        <v>475</v>
      </c>
      <c r="JND378" t="s">
        <v>475</v>
      </c>
      <c r="JNF378" t="s">
        <v>475</v>
      </c>
      <c r="JNH378" t="s">
        <v>475</v>
      </c>
      <c r="JNJ378" t="s">
        <v>475</v>
      </c>
      <c r="JNL378" t="s">
        <v>475</v>
      </c>
      <c r="JNN378" t="s">
        <v>475</v>
      </c>
      <c r="JNP378" t="s">
        <v>475</v>
      </c>
      <c r="JNR378" t="s">
        <v>475</v>
      </c>
      <c r="JNT378" t="s">
        <v>475</v>
      </c>
      <c r="JNV378" t="s">
        <v>475</v>
      </c>
      <c r="JNX378" t="s">
        <v>475</v>
      </c>
      <c r="JNZ378" t="s">
        <v>475</v>
      </c>
      <c r="JOB378" t="s">
        <v>475</v>
      </c>
      <c r="JOD378" t="s">
        <v>475</v>
      </c>
      <c r="JOF378" t="s">
        <v>475</v>
      </c>
      <c r="JOH378" t="s">
        <v>475</v>
      </c>
      <c r="JOJ378" t="s">
        <v>475</v>
      </c>
      <c r="JOL378" t="s">
        <v>475</v>
      </c>
      <c r="JON378" t="s">
        <v>475</v>
      </c>
      <c r="JOP378" t="s">
        <v>475</v>
      </c>
      <c r="JOR378" t="s">
        <v>475</v>
      </c>
      <c r="JOT378" t="s">
        <v>475</v>
      </c>
      <c r="JOV378" t="s">
        <v>475</v>
      </c>
      <c r="JOX378" t="s">
        <v>475</v>
      </c>
      <c r="JOZ378" t="s">
        <v>475</v>
      </c>
      <c r="JPB378" t="s">
        <v>475</v>
      </c>
      <c r="JPD378" t="s">
        <v>475</v>
      </c>
      <c r="JPF378" t="s">
        <v>475</v>
      </c>
      <c r="JPH378" t="s">
        <v>475</v>
      </c>
      <c r="JPJ378" t="s">
        <v>475</v>
      </c>
      <c r="JPL378" t="s">
        <v>475</v>
      </c>
      <c r="JPN378" t="s">
        <v>475</v>
      </c>
      <c r="JPP378" t="s">
        <v>475</v>
      </c>
      <c r="JPR378" t="s">
        <v>475</v>
      </c>
      <c r="JPT378" t="s">
        <v>475</v>
      </c>
      <c r="JPV378" t="s">
        <v>475</v>
      </c>
      <c r="JPX378" t="s">
        <v>475</v>
      </c>
      <c r="JPZ378" t="s">
        <v>475</v>
      </c>
      <c r="JQB378" t="s">
        <v>475</v>
      </c>
      <c r="JQD378" t="s">
        <v>475</v>
      </c>
      <c r="JQF378" t="s">
        <v>475</v>
      </c>
      <c r="JQH378" t="s">
        <v>475</v>
      </c>
      <c r="JQJ378" t="s">
        <v>475</v>
      </c>
      <c r="JQL378" t="s">
        <v>475</v>
      </c>
      <c r="JQN378" t="s">
        <v>475</v>
      </c>
      <c r="JQP378" t="s">
        <v>475</v>
      </c>
      <c r="JQR378" t="s">
        <v>475</v>
      </c>
      <c r="JQT378" t="s">
        <v>475</v>
      </c>
      <c r="JQV378" t="s">
        <v>475</v>
      </c>
      <c r="JQX378" t="s">
        <v>475</v>
      </c>
      <c r="JQZ378" t="s">
        <v>475</v>
      </c>
      <c r="JRB378" t="s">
        <v>475</v>
      </c>
      <c r="JRD378" t="s">
        <v>475</v>
      </c>
      <c r="JRF378" t="s">
        <v>475</v>
      </c>
      <c r="JRH378" t="s">
        <v>475</v>
      </c>
      <c r="JRJ378" t="s">
        <v>475</v>
      </c>
      <c r="JRL378" t="s">
        <v>475</v>
      </c>
      <c r="JRN378" t="s">
        <v>475</v>
      </c>
      <c r="JRP378" t="s">
        <v>475</v>
      </c>
      <c r="JRR378" t="s">
        <v>475</v>
      </c>
      <c r="JRT378" t="s">
        <v>475</v>
      </c>
      <c r="JRV378" t="s">
        <v>475</v>
      </c>
      <c r="JRX378" t="s">
        <v>475</v>
      </c>
      <c r="JRZ378" t="s">
        <v>475</v>
      </c>
      <c r="JSB378" t="s">
        <v>475</v>
      </c>
      <c r="JSD378" t="s">
        <v>475</v>
      </c>
      <c r="JSF378" t="s">
        <v>475</v>
      </c>
      <c r="JSH378" t="s">
        <v>475</v>
      </c>
      <c r="JSJ378" t="s">
        <v>475</v>
      </c>
      <c r="JSL378" t="s">
        <v>475</v>
      </c>
      <c r="JSN378" t="s">
        <v>475</v>
      </c>
      <c r="JSP378" t="s">
        <v>475</v>
      </c>
      <c r="JSR378" t="s">
        <v>475</v>
      </c>
      <c r="JST378" t="s">
        <v>475</v>
      </c>
      <c r="JSV378" t="s">
        <v>475</v>
      </c>
      <c r="JSX378" t="s">
        <v>475</v>
      </c>
      <c r="JSZ378" t="s">
        <v>475</v>
      </c>
      <c r="JTB378" t="s">
        <v>475</v>
      </c>
      <c r="JTD378" t="s">
        <v>475</v>
      </c>
      <c r="JTF378" t="s">
        <v>475</v>
      </c>
      <c r="JTH378" t="s">
        <v>475</v>
      </c>
      <c r="JTJ378" t="s">
        <v>475</v>
      </c>
      <c r="JTL378" t="s">
        <v>475</v>
      </c>
      <c r="JTN378" t="s">
        <v>475</v>
      </c>
      <c r="JTP378" t="s">
        <v>475</v>
      </c>
      <c r="JTR378" t="s">
        <v>475</v>
      </c>
      <c r="JTT378" t="s">
        <v>475</v>
      </c>
      <c r="JTV378" t="s">
        <v>475</v>
      </c>
      <c r="JTX378" t="s">
        <v>475</v>
      </c>
      <c r="JTZ378" t="s">
        <v>475</v>
      </c>
      <c r="JUB378" t="s">
        <v>475</v>
      </c>
      <c r="JUD378" t="s">
        <v>475</v>
      </c>
      <c r="JUF378" t="s">
        <v>475</v>
      </c>
      <c r="JUH378" t="s">
        <v>475</v>
      </c>
      <c r="JUJ378" t="s">
        <v>475</v>
      </c>
      <c r="JUL378" t="s">
        <v>475</v>
      </c>
      <c r="JUN378" t="s">
        <v>475</v>
      </c>
      <c r="JUP378" t="s">
        <v>475</v>
      </c>
      <c r="JUR378" t="s">
        <v>475</v>
      </c>
      <c r="JUT378" t="s">
        <v>475</v>
      </c>
      <c r="JUV378" t="s">
        <v>475</v>
      </c>
      <c r="JUX378" t="s">
        <v>475</v>
      </c>
      <c r="JUZ378" t="s">
        <v>475</v>
      </c>
      <c r="JVB378" t="s">
        <v>475</v>
      </c>
      <c r="JVD378" t="s">
        <v>475</v>
      </c>
      <c r="JVF378" t="s">
        <v>475</v>
      </c>
      <c r="JVH378" t="s">
        <v>475</v>
      </c>
      <c r="JVJ378" t="s">
        <v>475</v>
      </c>
      <c r="JVL378" t="s">
        <v>475</v>
      </c>
      <c r="JVN378" t="s">
        <v>475</v>
      </c>
      <c r="JVP378" t="s">
        <v>475</v>
      </c>
      <c r="JVR378" t="s">
        <v>475</v>
      </c>
      <c r="JVT378" t="s">
        <v>475</v>
      </c>
      <c r="JVV378" t="s">
        <v>475</v>
      </c>
      <c r="JVX378" t="s">
        <v>475</v>
      </c>
      <c r="JVZ378" t="s">
        <v>475</v>
      </c>
      <c r="JWB378" t="s">
        <v>475</v>
      </c>
      <c r="JWD378" t="s">
        <v>475</v>
      </c>
      <c r="JWF378" t="s">
        <v>475</v>
      </c>
      <c r="JWH378" t="s">
        <v>475</v>
      </c>
      <c r="JWJ378" t="s">
        <v>475</v>
      </c>
      <c r="JWL378" t="s">
        <v>475</v>
      </c>
      <c r="JWN378" t="s">
        <v>475</v>
      </c>
      <c r="JWP378" t="s">
        <v>475</v>
      </c>
      <c r="JWR378" t="s">
        <v>475</v>
      </c>
      <c r="JWT378" t="s">
        <v>475</v>
      </c>
      <c r="JWV378" t="s">
        <v>475</v>
      </c>
      <c r="JWX378" t="s">
        <v>475</v>
      </c>
      <c r="JWZ378" t="s">
        <v>475</v>
      </c>
      <c r="JXB378" t="s">
        <v>475</v>
      </c>
      <c r="JXD378" t="s">
        <v>475</v>
      </c>
      <c r="JXF378" t="s">
        <v>475</v>
      </c>
      <c r="JXH378" t="s">
        <v>475</v>
      </c>
      <c r="JXJ378" t="s">
        <v>475</v>
      </c>
      <c r="JXL378" t="s">
        <v>475</v>
      </c>
      <c r="JXN378" t="s">
        <v>475</v>
      </c>
      <c r="JXP378" t="s">
        <v>475</v>
      </c>
      <c r="JXR378" t="s">
        <v>475</v>
      </c>
      <c r="JXT378" t="s">
        <v>475</v>
      </c>
      <c r="JXV378" t="s">
        <v>475</v>
      </c>
      <c r="JXX378" t="s">
        <v>475</v>
      </c>
      <c r="JXZ378" t="s">
        <v>475</v>
      </c>
      <c r="JYB378" t="s">
        <v>475</v>
      </c>
      <c r="JYD378" t="s">
        <v>475</v>
      </c>
      <c r="JYF378" t="s">
        <v>475</v>
      </c>
      <c r="JYH378" t="s">
        <v>475</v>
      </c>
      <c r="JYJ378" t="s">
        <v>475</v>
      </c>
      <c r="JYL378" t="s">
        <v>475</v>
      </c>
      <c r="JYN378" t="s">
        <v>475</v>
      </c>
      <c r="JYP378" t="s">
        <v>475</v>
      </c>
      <c r="JYR378" t="s">
        <v>475</v>
      </c>
      <c r="JYT378" t="s">
        <v>475</v>
      </c>
      <c r="JYV378" t="s">
        <v>475</v>
      </c>
      <c r="JYX378" t="s">
        <v>475</v>
      </c>
      <c r="JYZ378" t="s">
        <v>475</v>
      </c>
      <c r="JZB378" t="s">
        <v>475</v>
      </c>
      <c r="JZD378" t="s">
        <v>475</v>
      </c>
      <c r="JZF378" t="s">
        <v>475</v>
      </c>
      <c r="JZH378" t="s">
        <v>475</v>
      </c>
      <c r="JZJ378" t="s">
        <v>475</v>
      </c>
      <c r="JZL378" t="s">
        <v>475</v>
      </c>
      <c r="JZN378" t="s">
        <v>475</v>
      </c>
      <c r="JZP378" t="s">
        <v>475</v>
      </c>
      <c r="JZR378" t="s">
        <v>475</v>
      </c>
      <c r="JZT378" t="s">
        <v>475</v>
      </c>
      <c r="JZV378" t="s">
        <v>475</v>
      </c>
      <c r="JZX378" t="s">
        <v>475</v>
      </c>
      <c r="JZZ378" t="s">
        <v>475</v>
      </c>
      <c r="KAB378" t="s">
        <v>475</v>
      </c>
      <c r="KAD378" t="s">
        <v>475</v>
      </c>
      <c r="KAF378" t="s">
        <v>475</v>
      </c>
      <c r="KAH378" t="s">
        <v>475</v>
      </c>
      <c r="KAJ378" t="s">
        <v>475</v>
      </c>
      <c r="KAL378" t="s">
        <v>475</v>
      </c>
      <c r="KAN378" t="s">
        <v>475</v>
      </c>
      <c r="KAP378" t="s">
        <v>475</v>
      </c>
      <c r="KAR378" t="s">
        <v>475</v>
      </c>
      <c r="KAT378" t="s">
        <v>475</v>
      </c>
      <c r="KAV378" t="s">
        <v>475</v>
      </c>
      <c r="KAX378" t="s">
        <v>475</v>
      </c>
      <c r="KAZ378" t="s">
        <v>475</v>
      </c>
      <c r="KBB378" t="s">
        <v>475</v>
      </c>
      <c r="KBD378" t="s">
        <v>475</v>
      </c>
      <c r="KBF378" t="s">
        <v>475</v>
      </c>
      <c r="KBH378" t="s">
        <v>475</v>
      </c>
      <c r="KBJ378" t="s">
        <v>475</v>
      </c>
      <c r="KBL378" t="s">
        <v>475</v>
      </c>
      <c r="KBN378" t="s">
        <v>475</v>
      </c>
      <c r="KBP378" t="s">
        <v>475</v>
      </c>
      <c r="KBR378" t="s">
        <v>475</v>
      </c>
      <c r="KBT378" t="s">
        <v>475</v>
      </c>
      <c r="KBV378" t="s">
        <v>475</v>
      </c>
      <c r="KBX378" t="s">
        <v>475</v>
      </c>
      <c r="KBZ378" t="s">
        <v>475</v>
      </c>
      <c r="KCB378" t="s">
        <v>475</v>
      </c>
      <c r="KCD378" t="s">
        <v>475</v>
      </c>
      <c r="KCF378" t="s">
        <v>475</v>
      </c>
      <c r="KCH378" t="s">
        <v>475</v>
      </c>
      <c r="KCJ378" t="s">
        <v>475</v>
      </c>
      <c r="KCL378" t="s">
        <v>475</v>
      </c>
      <c r="KCN378" t="s">
        <v>475</v>
      </c>
      <c r="KCP378" t="s">
        <v>475</v>
      </c>
      <c r="KCR378" t="s">
        <v>475</v>
      </c>
      <c r="KCT378" t="s">
        <v>475</v>
      </c>
      <c r="KCV378" t="s">
        <v>475</v>
      </c>
      <c r="KCX378" t="s">
        <v>475</v>
      </c>
      <c r="KCZ378" t="s">
        <v>475</v>
      </c>
      <c r="KDB378" t="s">
        <v>475</v>
      </c>
      <c r="KDD378" t="s">
        <v>475</v>
      </c>
      <c r="KDF378" t="s">
        <v>475</v>
      </c>
      <c r="KDH378" t="s">
        <v>475</v>
      </c>
      <c r="KDJ378" t="s">
        <v>475</v>
      </c>
      <c r="KDL378" t="s">
        <v>475</v>
      </c>
      <c r="KDN378" t="s">
        <v>475</v>
      </c>
      <c r="KDP378" t="s">
        <v>475</v>
      </c>
      <c r="KDR378" t="s">
        <v>475</v>
      </c>
      <c r="KDT378" t="s">
        <v>475</v>
      </c>
      <c r="KDV378" t="s">
        <v>475</v>
      </c>
      <c r="KDX378" t="s">
        <v>475</v>
      </c>
      <c r="KDZ378" t="s">
        <v>475</v>
      </c>
      <c r="KEB378" t="s">
        <v>475</v>
      </c>
      <c r="KED378" t="s">
        <v>475</v>
      </c>
      <c r="KEF378" t="s">
        <v>475</v>
      </c>
      <c r="KEH378" t="s">
        <v>475</v>
      </c>
      <c r="KEJ378" t="s">
        <v>475</v>
      </c>
      <c r="KEL378" t="s">
        <v>475</v>
      </c>
      <c r="KEN378" t="s">
        <v>475</v>
      </c>
      <c r="KEP378" t="s">
        <v>475</v>
      </c>
      <c r="KER378" t="s">
        <v>475</v>
      </c>
      <c r="KET378" t="s">
        <v>475</v>
      </c>
      <c r="KEV378" t="s">
        <v>475</v>
      </c>
      <c r="KEX378" t="s">
        <v>475</v>
      </c>
      <c r="KEZ378" t="s">
        <v>475</v>
      </c>
      <c r="KFB378" t="s">
        <v>475</v>
      </c>
      <c r="KFD378" t="s">
        <v>475</v>
      </c>
      <c r="KFF378" t="s">
        <v>475</v>
      </c>
      <c r="KFH378" t="s">
        <v>475</v>
      </c>
      <c r="KFJ378" t="s">
        <v>475</v>
      </c>
      <c r="KFL378" t="s">
        <v>475</v>
      </c>
      <c r="KFN378" t="s">
        <v>475</v>
      </c>
      <c r="KFP378" t="s">
        <v>475</v>
      </c>
      <c r="KFR378" t="s">
        <v>475</v>
      </c>
      <c r="KFT378" t="s">
        <v>475</v>
      </c>
      <c r="KFV378" t="s">
        <v>475</v>
      </c>
      <c r="KFX378" t="s">
        <v>475</v>
      </c>
      <c r="KFZ378" t="s">
        <v>475</v>
      </c>
      <c r="KGB378" t="s">
        <v>475</v>
      </c>
      <c r="KGD378" t="s">
        <v>475</v>
      </c>
      <c r="KGF378" t="s">
        <v>475</v>
      </c>
      <c r="KGH378" t="s">
        <v>475</v>
      </c>
      <c r="KGJ378" t="s">
        <v>475</v>
      </c>
      <c r="KGL378" t="s">
        <v>475</v>
      </c>
      <c r="KGN378" t="s">
        <v>475</v>
      </c>
      <c r="KGP378" t="s">
        <v>475</v>
      </c>
      <c r="KGR378" t="s">
        <v>475</v>
      </c>
      <c r="KGT378" t="s">
        <v>475</v>
      </c>
      <c r="KGV378" t="s">
        <v>475</v>
      </c>
      <c r="KGX378" t="s">
        <v>475</v>
      </c>
      <c r="KGZ378" t="s">
        <v>475</v>
      </c>
      <c r="KHB378" t="s">
        <v>475</v>
      </c>
      <c r="KHD378" t="s">
        <v>475</v>
      </c>
      <c r="KHF378" t="s">
        <v>475</v>
      </c>
      <c r="KHH378" t="s">
        <v>475</v>
      </c>
      <c r="KHJ378" t="s">
        <v>475</v>
      </c>
      <c r="KHL378" t="s">
        <v>475</v>
      </c>
      <c r="KHN378" t="s">
        <v>475</v>
      </c>
      <c r="KHP378" t="s">
        <v>475</v>
      </c>
      <c r="KHR378" t="s">
        <v>475</v>
      </c>
      <c r="KHT378" t="s">
        <v>475</v>
      </c>
      <c r="KHV378" t="s">
        <v>475</v>
      </c>
      <c r="KHX378" t="s">
        <v>475</v>
      </c>
      <c r="KHZ378" t="s">
        <v>475</v>
      </c>
      <c r="KIB378" t="s">
        <v>475</v>
      </c>
      <c r="KID378" t="s">
        <v>475</v>
      </c>
      <c r="KIF378" t="s">
        <v>475</v>
      </c>
      <c r="KIH378" t="s">
        <v>475</v>
      </c>
      <c r="KIJ378" t="s">
        <v>475</v>
      </c>
      <c r="KIL378" t="s">
        <v>475</v>
      </c>
      <c r="KIN378" t="s">
        <v>475</v>
      </c>
      <c r="KIP378" t="s">
        <v>475</v>
      </c>
      <c r="KIR378" t="s">
        <v>475</v>
      </c>
      <c r="KIT378" t="s">
        <v>475</v>
      </c>
      <c r="KIV378" t="s">
        <v>475</v>
      </c>
      <c r="KIX378" t="s">
        <v>475</v>
      </c>
      <c r="KIZ378" t="s">
        <v>475</v>
      </c>
      <c r="KJB378" t="s">
        <v>475</v>
      </c>
      <c r="KJD378" t="s">
        <v>475</v>
      </c>
      <c r="KJF378" t="s">
        <v>475</v>
      </c>
      <c r="KJH378" t="s">
        <v>475</v>
      </c>
      <c r="KJJ378" t="s">
        <v>475</v>
      </c>
      <c r="KJL378" t="s">
        <v>475</v>
      </c>
      <c r="KJN378" t="s">
        <v>475</v>
      </c>
      <c r="KJP378" t="s">
        <v>475</v>
      </c>
      <c r="KJR378" t="s">
        <v>475</v>
      </c>
      <c r="KJT378" t="s">
        <v>475</v>
      </c>
      <c r="KJV378" t="s">
        <v>475</v>
      </c>
      <c r="KJX378" t="s">
        <v>475</v>
      </c>
      <c r="KJZ378" t="s">
        <v>475</v>
      </c>
      <c r="KKB378" t="s">
        <v>475</v>
      </c>
      <c r="KKD378" t="s">
        <v>475</v>
      </c>
      <c r="KKF378" t="s">
        <v>475</v>
      </c>
      <c r="KKH378" t="s">
        <v>475</v>
      </c>
      <c r="KKJ378" t="s">
        <v>475</v>
      </c>
      <c r="KKL378" t="s">
        <v>475</v>
      </c>
      <c r="KKN378" t="s">
        <v>475</v>
      </c>
      <c r="KKP378" t="s">
        <v>475</v>
      </c>
      <c r="KKR378" t="s">
        <v>475</v>
      </c>
      <c r="KKT378" t="s">
        <v>475</v>
      </c>
      <c r="KKV378" t="s">
        <v>475</v>
      </c>
      <c r="KKX378" t="s">
        <v>475</v>
      </c>
      <c r="KKZ378" t="s">
        <v>475</v>
      </c>
      <c r="KLB378" t="s">
        <v>475</v>
      </c>
      <c r="KLD378" t="s">
        <v>475</v>
      </c>
      <c r="KLF378" t="s">
        <v>475</v>
      </c>
      <c r="KLH378" t="s">
        <v>475</v>
      </c>
      <c r="KLJ378" t="s">
        <v>475</v>
      </c>
      <c r="KLL378" t="s">
        <v>475</v>
      </c>
      <c r="KLN378" t="s">
        <v>475</v>
      </c>
      <c r="KLP378" t="s">
        <v>475</v>
      </c>
      <c r="KLR378" t="s">
        <v>475</v>
      </c>
      <c r="KLT378" t="s">
        <v>475</v>
      </c>
      <c r="KLV378" t="s">
        <v>475</v>
      </c>
      <c r="KLX378" t="s">
        <v>475</v>
      </c>
      <c r="KLZ378" t="s">
        <v>475</v>
      </c>
      <c r="KMB378" t="s">
        <v>475</v>
      </c>
      <c r="KMD378" t="s">
        <v>475</v>
      </c>
      <c r="KMF378" t="s">
        <v>475</v>
      </c>
      <c r="KMH378" t="s">
        <v>475</v>
      </c>
      <c r="KMJ378" t="s">
        <v>475</v>
      </c>
      <c r="KML378" t="s">
        <v>475</v>
      </c>
      <c r="KMN378" t="s">
        <v>475</v>
      </c>
      <c r="KMP378" t="s">
        <v>475</v>
      </c>
      <c r="KMR378" t="s">
        <v>475</v>
      </c>
      <c r="KMT378" t="s">
        <v>475</v>
      </c>
      <c r="KMV378" t="s">
        <v>475</v>
      </c>
      <c r="KMX378" t="s">
        <v>475</v>
      </c>
      <c r="KMZ378" t="s">
        <v>475</v>
      </c>
      <c r="KNB378" t="s">
        <v>475</v>
      </c>
      <c r="KND378" t="s">
        <v>475</v>
      </c>
      <c r="KNF378" t="s">
        <v>475</v>
      </c>
      <c r="KNH378" t="s">
        <v>475</v>
      </c>
      <c r="KNJ378" t="s">
        <v>475</v>
      </c>
      <c r="KNL378" t="s">
        <v>475</v>
      </c>
      <c r="KNN378" t="s">
        <v>475</v>
      </c>
      <c r="KNP378" t="s">
        <v>475</v>
      </c>
      <c r="KNR378" t="s">
        <v>475</v>
      </c>
      <c r="KNT378" t="s">
        <v>475</v>
      </c>
      <c r="KNV378" t="s">
        <v>475</v>
      </c>
      <c r="KNX378" t="s">
        <v>475</v>
      </c>
      <c r="KNZ378" t="s">
        <v>475</v>
      </c>
      <c r="KOB378" t="s">
        <v>475</v>
      </c>
      <c r="KOD378" t="s">
        <v>475</v>
      </c>
      <c r="KOF378" t="s">
        <v>475</v>
      </c>
      <c r="KOH378" t="s">
        <v>475</v>
      </c>
      <c r="KOJ378" t="s">
        <v>475</v>
      </c>
      <c r="KOL378" t="s">
        <v>475</v>
      </c>
      <c r="KON378" t="s">
        <v>475</v>
      </c>
      <c r="KOP378" t="s">
        <v>475</v>
      </c>
      <c r="KOR378" t="s">
        <v>475</v>
      </c>
      <c r="KOT378" t="s">
        <v>475</v>
      </c>
      <c r="KOV378" t="s">
        <v>475</v>
      </c>
      <c r="KOX378" t="s">
        <v>475</v>
      </c>
      <c r="KOZ378" t="s">
        <v>475</v>
      </c>
      <c r="KPB378" t="s">
        <v>475</v>
      </c>
      <c r="KPD378" t="s">
        <v>475</v>
      </c>
      <c r="KPF378" t="s">
        <v>475</v>
      </c>
      <c r="KPH378" t="s">
        <v>475</v>
      </c>
      <c r="KPJ378" t="s">
        <v>475</v>
      </c>
      <c r="KPL378" t="s">
        <v>475</v>
      </c>
      <c r="KPN378" t="s">
        <v>475</v>
      </c>
      <c r="KPP378" t="s">
        <v>475</v>
      </c>
      <c r="KPR378" t="s">
        <v>475</v>
      </c>
      <c r="KPT378" t="s">
        <v>475</v>
      </c>
      <c r="KPV378" t="s">
        <v>475</v>
      </c>
      <c r="KPX378" t="s">
        <v>475</v>
      </c>
      <c r="KPZ378" t="s">
        <v>475</v>
      </c>
      <c r="KQB378" t="s">
        <v>475</v>
      </c>
      <c r="KQD378" t="s">
        <v>475</v>
      </c>
      <c r="KQF378" t="s">
        <v>475</v>
      </c>
      <c r="KQH378" t="s">
        <v>475</v>
      </c>
      <c r="KQJ378" t="s">
        <v>475</v>
      </c>
      <c r="KQL378" t="s">
        <v>475</v>
      </c>
      <c r="KQN378" t="s">
        <v>475</v>
      </c>
      <c r="KQP378" t="s">
        <v>475</v>
      </c>
      <c r="KQR378" t="s">
        <v>475</v>
      </c>
      <c r="KQT378" t="s">
        <v>475</v>
      </c>
      <c r="KQV378" t="s">
        <v>475</v>
      </c>
      <c r="KQX378" t="s">
        <v>475</v>
      </c>
      <c r="KQZ378" t="s">
        <v>475</v>
      </c>
      <c r="KRB378" t="s">
        <v>475</v>
      </c>
      <c r="KRD378" t="s">
        <v>475</v>
      </c>
      <c r="KRF378" t="s">
        <v>475</v>
      </c>
      <c r="KRH378" t="s">
        <v>475</v>
      </c>
      <c r="KRJ378" t="s">
        <v>475</v>
      </c>
      <c r="KRL378" t="s">
        <v>475</v>
      </c>
      <c r="KRN378" t="s">
        <v>475</v>
      </c>
      <c r="KRP378" t="s">
        <v>475</v>
      </c>
      <c r="KRR378" t="s">
        <v>475</v>
      </c>
      <c r="KRT378" t="s">
        <v>475</v>
      </c>
      <c r="KRV378" t="s">
        <v>475</v>
      </c>
      <c r="KRX378" t="s">
        <v>475</v>
      </c>
      <c r="KRZ378" t="s">
        <v>475</v>
      </c>
      <c r="KSB378" t="s">
        <v>475</v>
      </c>
      <c r="KSD378" t="s">
        <v>475</v>
      </c>
      <c r="KSF378" t="s">
        <v>475</v>
      </c>
      <c r="KSH378" t="s">
        <v>475</v>
      </c>
      <c r="KSJ378" t="s">
        <v>475</v>
      </c>
      <c r="KSL378" t="s">
        <v>475</v>
      </c>
      <c r="KSN378" t="s">
        <v>475</v>
      </c>
      <c r="KSP378" t="s">
        <v>475</v>
      </c>
      <c r="KSR378" t="s">
        <v>475</v>
      </c>
      <c r="KST378" t="s">
        <v>475</v>
      </c>
      <c r="KSV378" t="s">
        <v>475</v>
      </c>
      <c r="KSX378" t="s">
        <v>475</v>
      </c>
      <c r="KSZ378" t="s">
        <v>475</v>
      </c>
      <c r="KTB378" t="s">
        <v>475</v>
      </c>
      <c r="KTD378" t="s">
        <v>475</v>
      </c>
      <c r="KTF378" t="s">
        <v>475</v>
      </c>
      <c r="KTH378" t="s">
        <v>475</v>
      </c>
      <c r="KTJ378" t="s">
        <v>475</v>
      </c>
      <c r="KTL378" t="s">
        <v>475</v>
      </c>
      <c r="KTN378" t="s">
        <v>475</v>
      </c>
      <c r="KTP378" t="s">
        <v>475</v>
      </c>
      <c r="KTR378" t="s">
        <v>475</v>
      </c>
      <c r="KTT378" t="s">
        <v>475</v>
      </c>
      <c r="KTV378" t="s">
        <v>475</v>
      </c>
      <c r="KTX378" t="s">
        <v>475</v>
      </c>
      <c r="KTZ378" t="s">
        <v>475</v>
      </c>
      <c r="KUB378" t="s">
        <v>475</v>
      </c>
      <c r="KUD378" t="s">
        <v>475</v>
      </c>
      <c r="KUF378" t="s">
        <v>475</v>
      </c>
      <c r="KUH378" t="s">
        <v>475</v>
      </c>
      <c r="KUJ378" t="s">
        <v>475</v>
      </c>
      <c r="KUL378" t="s">
        <v>475</v>
      </c>
      <c r="KUN378" t="s">
        <v>475</v>
      </c>
      <c r="KUP378" t="s">
        <v>475</v>
      </c>
      <c r="KUR378" t="s">
        <v>475</v>
      </c>
      <c r="KUT378" t="s">
        <v>475</v>
      </c>
      <c r="KUV378" t="s">
        <v>475</v>
      </c>
      <c r="KUX378" t="s">
        <v>475</v>
      </c>
      <c r="KUZ378" t="s">
        <v>475</v>
      </c>
      <c r="KVB378" t="s">
        <v>475</v>
      </c>
      <c r="KVD378" t="s">
        <v>475</v>
      </c>
      <c r="KVF378" t="s">
        <v>475</v>
      </c>
      <c r="KVH378" t="s">
        <v>475</v>
      </c>
      <c r="KVJ378" t="s">
        <v>475</v>
      </c>
      <c r="KVL378" t="s">
        <v>475</v>
      </c>
      <c r="KVN378" t="s">
        <v>475</v>
      </c>
      <c r="KVP378" t="s">
        <v>475</v>
      </c>
      <c r="KVR378" t="s">
        <v>475</v>
      </c>
      <c r="KVT378" t="s">
        <v>475</v>
      </c>
      <c r="KVV378" t="s">
        <v>475</v>
      </c>
      <c r="KVX378" t="s">
        <v>475</v>
      </c>
      <c r="KVZ378" t="s">
        <v>475</v>
      </c>
      <c r="KWB378" t="s">
        <v>475</v>
      </c>
      <c r="KWD378" t="s">
        <v>475</v>
      </c>
      <c r="KWF378" t="s">
        <v>475</v>
      </c>
      <c r="KWH378" t="s">
        <v>475</v>
      </c>
      <c r="KWJ378" t="s">
        <v>475</v>
      </c>
      <c r="KWL378" t="s">
        <v>475</v>
      </c>
      <c r="KWN378" t="s">
        <v>475</v>
      </c>
      <c r="KWP378" t="s">
        <v>475</v>
      </c>
      <c r="KWR378" t="s">
        <v>475</v>
      </c>
      <c r="KWT378" t="s">
        <v>475</v>
      </c>
      <c r="KWV378" t="s">
        <v>475</v>
      </c>
      <c r="KWX378" t="s">
        <v>475</v>
      </c>
      <c r="KWZ378" t="s">
        <v>475</v>
      </c>
      <c r="KXB378" t="s">
        <v>475</v>
      </c>
      <c r="KXD378" t="s">
        <v>475</v>
      </c>
      <c r="KXF378" t="s">
        <v>475</v>
      </c>
      <c r="KXH378" t="s">
        <v>475</v>
      </c>
      <c r="KXJ378" t="s">
        <v>475</v>
      </c>
      <c r="KXL378" t="s">
        <v>475</v>
      </c>
      <c r="KXN378" t="s">
        <v>475</v>
      </c>
      <c r="KXP378" t="s">
        <v>475</v>
      </c>
      <c r="KXR378" t="s">
        <v>475</v>
      </c>
      <c r="KXT378" t="s">
        <v>475</v>
      </c>
      <c r="KXV378" t="s">
        <v>475</v>
      </c>
      <c r="KXX378" t="s">
        <v>475</v>
      </c>
      <c r="KXZ378" t="s">
        <v>475</v>
      </c>
      <c r="KYB378" t="s">
        <v>475</v>
      </c>
      <c r="KYD378" t="s">
        <v>475</v>
      </c>
      <c r="KYF378" t="s">
        <v>475</v>
      </c>
      <c r="KYH378" t="s">
        <v>475</v>
      </c>
      <c r="KYJ378" t="s">
        <v>475</v>
      </c>
      <c r="KYL378" t="s">
        <v>475</v>
      </c>
      <c r="KYN378" t="s">
        <v>475</v>
      </c>
      <c r="KYP378" t="s">
        <v>475</v>
      </c>
      <c r="KYR378" t="s">
        <v>475</v>
      </c>
      <c r="KYT378" t="s">
        <v>475</v>
      </c>
      <c r="KYV378" t="s">
        <v>475</v>
      </c>
      <c r="KYX378" t="s">
        <v>475</v>
      </c>
      <c r="KYZ378" t="s">
        <v>475</v>
      </c>
      <c r="KZB378" t="s">
        <v>475</v>
      </c>
      <c r="KZD378" t="s">
        <v>475</v>
      </c>
      <c r="KZF378" t="s">
        <v>475</v>
      </c>
      <c r="KZH378" t="s">
        <v>475</v>
      </c>
      <c r="KZJ378" t="s">
        <v>475</v>
      </c>
      <c r="KZL378" t="s">
        <v>475</v>
      </c>
      <c r="KZN378" t="s">
        <v>475</v>
      </c>
      <c r="KZP378" t="s">
        <v>475</v>
      </c>
      <c r="KZR378" t="s">
        <v>475</v>
      </c>
      <c r="KZT378" t="s">
        <v>475</v>
      </c>
      <c r="KZV378" t="s">
        <v>475</v>
      </c>
      <c r="KZX378" t="s">
        <v>475</v>
      </c>
      <c r="KZZ378" t="s">
        <v>475</v>
      </c>
      <c r="LAB378" t="s">
        <v>475</v>
      </c>
      <c r="LAD378" t="s">
        <v>475</v>
      </c>
      <c r="LAF378" t="s">
        <v>475</v>
      </c>
      <c r="LAH378" t="s">
        <v>475</v>
      </c>
      <c r="LAJ378" t="s">
        <v>475</v>
      </c>
      <c r="LAL378" t="s">
        <v>475</v>
      </c>
      <c r="LAN378" t="s">
        <v>475</v>
      </c>
      <c r="LAP378" t="s">
        <v>475</v>
      </c>
      <c r="LAR378" t="s">
        <v>475</v>
      </c>
      <c r="LAT378" t="s">
        <v>475</v>
      </c>
      <c r="LAV378" t="s">
        <v>475</v>
      </c>
      <c r="LAX378" t="s">
        <v>475</v>
      </c>
      <c r="LAZ378" t="s">
        <v>475</v>
      </c>
      <c r="LBB378" t="s">
        <v>475</v>
      </c>
      <c r="LBD378" t="s">
        <v>475</v>
      </c>
      <c r="LBF378" t="s">
        <v>475</v>
      </c>
      <c r="LBH378" t="s">
        <v>475</v>
      </c>
      <c r="LBJ378" t="s">
        <v>475</v>
      </c>
      <c r="LBL378" t="s">
        <v>475</v>
      </c>
      <c r="LBN378" t="s">
        <v>475</v>
      </c>
      <c r="LBP378" t="s">
        <v>475</v>
      </c>
      <c r="LBR378" t="s">
        <v>475</v>
      </c>
      <c r="LBT378" t="s">
        <v>475</v>
      </c>
      <c r="LBV378" t="s">
        <v>475</v>
      </c>
      <c r="LBX378" t="s">
        <v>475</v>
      </c>
      <c r="LBZ378" t="s">
        <v>475</v>
      </c>
      <c r="LCB378" t="s">
        <v>475</v>
      </c>
      <c r="LCD378" t="s">
        <v>475</v>
      </c>
      <c r="LCF378" t="s">
        <v>475</v>
      </c>
      <c r="LCH378" t="s">
        <v>475</v>
      </c>
      <c r="LCJ378" t="s">
        <v>475</v>
      </c>
      <c r="LCL378" t="s">
        <v>475</v>
      </c>
      <c r="LCN378" t="s">
        <v>475</v>
      </c>
      <c r="LCP378" t="s">
        <v>475</v>
      </c>
      <c r="LCR378" t="s">
        <v>475</v>
      </c>
      <c r="LCT378" t="s">
        <v>475</v>
      </c>
      <c r="LCV378" t="s">
        <v>475</v>
      </c>
      <c r="LCX378" t="s">
        <v>475</v>
      </c>
      <c r="LCZ378" t="s">
        <v>475</v>
      </c>
      <c r="LDB378" t="s">
        <v>475</v>
      </c>
      <c r="LDD378" t="s">
        <v>475</v>
      </c>
      <c r="LDF378" t="s">
        <v>475</v>
      </c>
      <c r="LDH378" t="s">
        <v>475</v>
      </c>
      <c r="LDJ378" t="s">
        <v>475</v>
      </c>
      <c r="LDL378" t="s">
        <v>475</v>
      </c>
      <c r="LDN378" t="s">
        <v>475</v>
      </c>
      <c r="LDP378" t="s">
        <v>475</v>
      </c>
      <c r="LDR378" t="s">
        <v>475</v>
      </c>
      <c r="LDT378" t="s">
        <v>475</v>
      </c>
      <c r="LDV378" t="s">
        <v>475</v>
      </c>
      <c r="LDX378" t="s">
        <v>475</v>
      </c>
      <c r="LDZ378" t="s">
        <v>475</v>
      </c>
      <c r="LEB378" t="s">
        <v>475</v>
      </c>
      <c r="LED378" t="s">
        <v>475</v>
      </c>
      <c r="LEF378" t="s">
        <v>475</v>
      </c>
      <c r="LEH378" t="s">
        <v>475</v>
      </c>
      <c r="LEJ378" t="s">
        <v>475</v>
      </c>
      <c r="LEL378" t="s">
        <v>475</v>
      </c>
      <c r="LEN378" t="s">
        <v>475</v>
      </c>
      <c r="LEP378" t="s">
        <v>475</v>
      </c>
      <c r="LER378" t="s">
        <v>475</v>
      </c>
      <c r="LET378" t="s">
        <v>475</v>
      </c>
      <c r="LEV378" t="s">
        <v>475</v>
      </c>
      <c r="LEX378" t="s">
        <v>475</v>
      </c>
      <c r="LEZ378" t="s">
        <v>475</v>
      </c>
      <c r="LFB378" t="s">
        <v>475</v>
      </c>
      <c r="LFD378" t="s">
        <v>475</v>
      </c>
      <c r="LFF378" t="s">
        <v>475</v>
      </c>
      <c r="LFH378" t="s">
        <v>475</v>
      </c>
      <c r="LFJ378" t="s">
        <v>475</v>
      </c>
      <c r="LFL378" t="s">
        <v>475</v>
      </c>
      <c r="LFN378" t="s">
        <v>475</v>
      </c>
      <c r="LFP378" t="s">
        <v>475</v>
      </c>
      <c r="LFR378" t="s">
        <v>475</v>
      </c>
      <c r="LFT378" t="s">
        <v>475</v>
      </c>
      <c r="LFV378" t="s">
        <v>475</v>
      </c>
      <c r="LFX378" t="s">
        <v>475</v>
      </c>
      <c r="LFZ378" t="s">
        <v>475</v>
      </c>
      <c r="LGB378" t="s">
        <v>475</v>
      </c>
      <c r="LGD378" t="s">
        <v>475</v>
      </c>
      <c r="LGF378" t="s">
        <v>475</v>
      </c>
      <c r="LGH378" t="s">
        <v>475</v>
      </c>
      <c r="LGJ378" t="s">
        <v>475</v>
      </c>
      <c r="LGL378" t="s">
        <v>475</v>
      </c>
      <c r="LGN378" t="s">
        <v>475</v>
      </c>
      <c r="LGP378" t="s">
        <v>475</v>
      </c>
      <c r="LGR378" t="s">
        <v>475</v>
      </c>
      <c r="LGT378" t="s">
        <v>475</v>
      </c>
      <c r="LGV378" t="s">
        <v>475</v>
      </c>
      <c r="LGX378" t="s">
        <v>475</v>
      </c>
      <c r="LGZ378" t="s">
        <v>475</v>
      </c>
      <c r="LHB378" t="s">
        <v>475</v>
      </c>
      <c r="LHD378" t="s">
        <v>475</v>
      </c>
      <c r="LHF378" t="s">
        <v>475</v>
      </c>
      <c r="LHH378" t="s">
        <v>475</v>
      </c>
      <c r="LHJ378" t="s">
        <v>475</v>
      </c>
      <c r="LHL378" t="s">
        <v>475</v>
      </c>
      <c r="LHN378" t="s">
        <v>475</v>
      </c>
      <c r="LHP378" t="s">
        <v>475</v>
      </c>
      <c r="LHR378" t="s">
        <v>475</v>
      </c>
      <c r="LHT378" t="s">
        <v>475</v>
      </c>
      <c r="LHV378" t="s">
        <v>475</v>
      </c>
      <c r="LHX378" t="s">
        <v>475</v>
      </c>
      <c r="LHZ378" t="s">
        <v>475</v>
      </c>
      <c r="LIB378" t="s">
        <v>475</v>
      </c>
      <c r="LID378" t="s">
        <v>475</v>
      </c>
      <c r="LIF378" t="s">
        <v>475</v>
      </c>
      <c r="LIH378" t="s">
        <v>475</v>
      </c>
      <c r="LIJ378" t="s">
        <v>475</v>
      </c>
      <c r="LIL378" t="s">
        <v>475</v>
      </c>
      <c r="LIN378" t="s">
        <v>475</v>
      </c>
      <c r="LIP378" t="s">
        <v>475</v>
      </c>
      <c r="LIR378" t="s">
        <v>475</v>
      </c>
      <c r="LIT378" t="s">
        <v>475</v>
      </c>
      <c r="LIV378" t="s">
        <v>475</v>
      </c>
      <c r="LIX378" t="s">
        <v>475</v>
      </c>
      <c r="LIZ378" t="s">
        <v>475</v>
      </c>
      <c r="LJB378" t="s">
        <v>475</v>
      </c>
      <c r="LJD378" t="s">
        <v>475</v>
      </c>
      <c r="LJF378" t="s">
        <v>475</v>
      </c>
      <c r="LJH378" t="s">
        <v>475</v>
      </c>
      <c r="LJJ378" t="s">
        <v>475</v>
      </c>
      <c r="LJL378" t="s">
        <v>475</v>
      </c>
      <c r="LJN378" t="s">
        <v>475</v>
      </c>
      <c r="LJP378" t="s">
        <v>475</v>
      </c>
      <c r="LJR378" t="s">
        <v>475</v>
      </c>
      <c r="LJT378" t="s">
        <v>475</v>
      </c>
      <c r="LJV378" t="s">
        <v>475</v>
      </c>
      <c r="LJX378" t="s">
        <v>475</v>
      </c>
      <c r="LJZ378" t="s">
        <v>475</v>
      </c>
      <c r="LKB378" t="s">
        <v>475</v>
      </c>
      <c r="LKD378" t="s">
        <v>475</v>
      </c>
      <c r="LKF378" t="s">
        <v>475</v>
      </c>
      <c r="LKH378" t="s">
        <v>475</v>
      </c>
      <c r="LKJ378" t="s">
        <v>475</v>
      </c>
      <c r="LKL378" t="s">
        <v>475</v>
      </c>
      <c r="LKN378" t="s">
        <v>475</v>
      </c>
      <c r="LKP378" t="s">
        <v>475</v>
      </c>
      <c r="LKR378" t="s">
        <v>475</v>
      </c>
      <c r="LKT378" t="s">
        <v>475</v>
      </c>
      <c r="LKV378" t="s">
        <v>475</v>
      </c>
      <c r="LKX378" t="s">
        <v>475</v>
      </c>
      <c r="LKZ378" t="s">
        <v>475</v>
      </c>
      <c r="LLB378" t="s">
        <v>475</v>
      </c>
      <c r="LLD378" t="s">
        <v>475</v>
      </c>
      <c r="LLF378" t="s">
        <v>475</v>
      </c>
      <c r="LLH378" t="s">
        <v>475</v>
      </c>
      <c r="LLJ378" t="s">
        <v>475</v>
      </c>
      <c r="LLL378" t="s">
        <v>475</v>
      </c>
      <c r="LLN378" t="s">
        <v>475</v>
      </c>
      <c r="LLP378" t="s">
        <v>475</v>
      </c>
      <c r="LLR378" t="s">
        <v>475</v>
      </c>
      <c r="LLT378" t="s">
        <v>475</v>
      </c>
      <c r="LLV378" t="s">
        <v>475</v>
      </c>
      <c r="LLX378" t="s">
        <v>475</v>
      </c>
      <c r="LLZ378" t="s">
        <v>475</v>
      </c>
      <c r="LMB378" t="s">
        <v>475</v>
      </c>
      <c r="LMD378" t="s">
        <v>475</v>
      </c>
      <c r="LMF378" t="s">
        <v>475</v>
      </c>
      <c r="LMH378" t="s">
        <v>475</v>
      </c>
      <c r="LMJ378" t="s">
        <v>475</v>
      </c>
      <c r="LML378" t="s">
        <v>475</v>
      </c>
      <c r="LMN378" t="s">
        <v>475</v>
      </c>
      <c r="LMP378" t="s">
        <v>475</v>
      </c>
      <c r="LMR378" t="s">
        <v>475</v>
      </c>
      <c r="LMT378" t="s">
        <v>475</v>
      </c>
      <c r="LMV378" t="s">
        <v>475</v>
      </c>
      <c r="LMX378" t="s">
        <v>475</v>
      </c>
      <c r="LMZ378" t="s">
        <v>475</v>
      </c>
      <c r="LNB378" t="s">
        <v>475</v>
      </c>
      <c r="LND378" t="s">
        <v>475</v>
      </c>
      <c r="LNF378" t="s">
        <v>475</v>
      </c>
      <c r="LNH378" t="s">
        <v>475</v>
      </c>
      <c r="LNJ378" t="s">
        <v>475</v>
      </c>
      <c r="LNL378" t="s">
        <v>475</v>
      </c>
      <c r="LNN378" t="s">
        <v>475</v>
      </c>
      <c r="LNP378" t="s">
        <v>475</v>
      </c>
      <c r="LNR378" t="s">
        <v>475</v>
      </c>
      <c r="LNT378" t="s">
        <v>475</v>
      </c>
      <c r="LNV378" t="s">
        <v>475</v>
      </c>
      <c r="LNX378" t="s">
        <v>475</v>
      </c>
      <c r="LNZ378" t="s">
        <v>475</v>
      </c>
      <c r="LOB378" t="s">
        <v>475</v>
      </c>
      <c r="LOD378" t="s">
        <v>475</v>
      </c>
      <c r="LOF378" t="s">
        <v>475</v>
      </c>
      <c r="LOH378" t="s">
        <v>475</v>
      </c>
      <c r="LOJ378" t="s">
        <v>475</v>
      </c>
      <c r="LOL378" t="s">
        <v>475</v>
      </c>
      <c r="LON378" t="s">
        <v>475</v>
      </c>
      <c r="LOP378" t="s">
        <v>475</v>
      </c>
      <c r="LOR378" t="s">
        <v>475</v>
      </c>
      <c r="LOT378" t="s">
        <v>475</v>
      </c>
      <c r="LOV378" t="s">
        <v>475</v>
      </c>
      <c r="LOX378" t="s">
        <v>475</v>
      </c>
      <c r="LOZ378" t="s">
        <v>475</v>
      </c>
      <c r="LPB378" t="s">
        <v>475</v>
      </c>
      <c r="LPD378" t="s">
        <v>475</v>
      </c>
      <c r="LPF378" t="s">
        <v>475</v>
      </c>
      <c r="LPH378" t="s">
        <v>475</v>
      </c>
      <c r="LPJ378" t="s">
        <v>475</v>
      </c>
      <c r="LPL378" t="s">
        <v>475</v>
      </c>
      <c r="LPN378" t="s">
        <v>475</v>
      </c>
      <c r="LPP378" t="s">
        <v>475</v>
      </c>
      <c r="LPR378" t="s">
        <v>475</v>
      </c>
      <c r="LPT378" t="s">
        <v>475</v>
      </c>
      <c r="LPV378" t="s">
        <v>475</v>
      </c>
      <c r="LPX378" t="s">
        <v>475</v>
      </c>
      <c r="LPZ378" t="s">
        <v>475</v>
      </c>
      <c r="LQB378" t="s">
        <v>475</v>
      </c>
      <c r="LQD378" t="s">
        <v>475</v>
      </c>
      <c r="LQF378" t="s">
        <v>475</v>
      </c>
      <c r="LQH378" t="s">
        <v>475</v>
      </c>
      <c r="LQJ378" t="s">
        <v>475</v>
      </c>
      <c r="LQL378" t="s">
        <v>475</v>
      </c>
      <c r="LQN378" t="s">
        <v>475</v>
      </c>
      <c r="LQP378" t="s">
        <v>475</v>
      </c>
      <c r="LQR378" t="s">
        <v>475</v>
      </c>
      <c r="LQT378" t="s">
        <v>475</v>
      </c>
      <c r="LQV378" t="s">
        <v>475</v>
      </c>
      <c r="LQX378" t="s">
        <v>475</v>
      </c>
      <c r="LQZ378" t="s">
        <v>475</v>
      </c>
      <c r="LRB378" t="s">
        <v>475</v>
      </c>
      <c r="LRD378" t="s">
        <v>475</v>
      </c>
      <c r="LRF378" t="s">
        <v>475</v>
      </c>
      <c r="LRH378" t="s">
        <v>475</v>
      </c>
      <c r="LRJ378" t="s">
        <v>475</v>
      </c>
      <c r="LRL378" t="s">
        <v>475</v>
      </c>
      <c r="LRN378" t="s">
        <v>475</v>
      </c>
      <c r="LRP378" t="s">
        <v>475</v>
      </c>
      <c r="LRR378" t="s">
        <v>475</v>
      </c>
      <c r="LRT378" t="s">
        <v>475</v>
      </c>
      <c r="LRV378" t="s">
        <v>475</v>
      </c>
      <c r="LRX378" t="s">
        <v>475</v>
      </c>
      <c r="LRZ378" t="s">
        <v>475</v>
      </c>
      <c r="LSB378" t="s">
        <v>475</v>
      </c>
      <c r="LSD378" t="s">
        <v>475</v>
      </c>
      <c r="LSF378" t="s">
        <v>475</v>
      </c>
      <c r="LSH378" t="s">
        <v>475</v>
      </c>
      <c r="LSJ378" t="s">
        <v>475</v>
      </c>
      <c r="LSL378" t="s">
        <v>475</v>
      </c>
      <c r="LSN378" t="s">
        <v>475</v>
      </c>
      <c r="LSP378" t="s">
        <v>475</v>
      </c>
      <c r="LSR378" t="s">
        <v>475</v>
      </c>
      <c r="LST378" t="s">
        <v>475</v>
      </c>
      <c r="LSV378" t="s">
        <v>475</v>
      </c>
      <c r="LSX378" t="s">
        <v>475</v>
      </c>
      <c r="LSZ378" t="s">
        <v>475</v>
      </c>
      <c r="LTB378" t="s">
        <v>475</v>
      </c>
      <c r="LTD378" t="s">
        <v>475</v>
      </c>
      <c r="LTF378" t="s">
        <v>475</v>
      </c>
      <c r="LTH378" t="s">
        <v>475</v>
      </c>
      <c r="LTJ378" t="s">
        <v>475</v>
      </c>
      <c r="LTL378" t="s">
        <v>475</v>
      </c>
      <c r="LTN378" t="s">
        <v>475</v>
      </c>
      <c r="LTP378" t="s">
        <v>475</v>
      </c>
      <c r="LTR378" t="s">
        <v>475</v>
      </c>
      <c r="LTT378" t="s">
        <v>475</v>
      </c>
      <c r="LTV378" t="s">
        <v>475</v>
      </c>
      <c r="LTX378" t="s">
        <v>475</v>
      </c>
      <c r="LTZ378" t="s">
        <v>475</v>
      </c>
      <c r="LUB378" t="s">
        <v>475</v>
      </c>
      <c r="LUD378" t="s">
        <v>475</v>
      </c>
      <c r="LUF378" t="s">
        <v>475</v>
      </c>
      <c r="LUH378" t="s">
        <v>475</v>
      </c>
      <c r="LUJ378" t="s">
        <v>475</v>
      </c>
      <c r="LUL378" t="s">
        <v>475</v>
      </c>
      <c r="LUN378" t="s">
        <v>475</v>
      </c>
      <c r="LUP378" t="s">
        <v>475</v>
      </c>
      <c r="LUR378" t="s">
        <v>475</v>
      </c>
      <c r="LUT378" t="s">
        <v>475</v>
      </c>
      <c r="LUV378" t="s">
        <v>475</v>
      </c>
      <c r="LUX378" t="s">
        <v>475</v>
      </c>
      <c r="LUZ378" t="s">
        <v>475</v>
      </c>
      <c r="LVB378" t="s">
        <v>475</v>
      </c>
      <c r="LVD378" t="s">
        <v>475</v>
      </c>
      <c r="LVF378" t="s">
        <v>475</v>
      </c>
      <c r="LVH378" t="s">
        <v>475</v>
      </c>
      <c r="LVJ378" t="s">
        <v>475</v>
      </c>
      <c r="LVL378" t="s">
        <v>475</v>
      </c>
      <c r="LVN378" t="s">
        <v>475</v>
      </c>
      <c r="LVP378" t="s">
        <v>475</v>
      </c>
      <c r="LVR378" t="s">
        <v>475</v>
      </c>
      <c r="LVT378" t="s">
        <v>475</v>
      </c>
      <c r="LVV378" t="s">
        <v>475</v>
      </c>
      <c r="LVX378" t="s">
        <v>475</v>
      </c>
      <c r="LVZ378" t="s">
        <v>475</v>
      </c>
      <c r="LWB378" t="s">
        <v>475</v>
      </c>
      <c r="LWD378" t="s">
        <v>475</v>
      </c>
      <c r="LWF378" t="s">
        <v>475</v>
      </c>
      <c r="LWH378" t="s">
        <v>475</v>
      </c>
      <c r="LWJ378" t="s">
        <v>475</v>
      </c>
      <c r="LWL378" t="s">
        <v>475</v>
      </c>
      <c r="LWN378" t="s">
        <v>475</v>
      </c>
      <c r="LWP378" t="s">
        <v>475</v>
      </c>
      <c r="LWR378" t="s">
        <v>475</v>
      </c>
      <c r="LWT378" t="s">
        <v>475</v>
      </c>
      <c r="LWV378" t="s">
        <v>475</v>
      </c>
      <c r="LWX378" t="s">
        <v>475</v>
      </c>
      <c r="LWZ378" t="s">
        <v>475</v>
      </c>
      <c r="LXB378" t="s">
        <v>475</v>
      </c>
      <c r="LXD378" t="s">
        <v>475</v>
      </c>
      <c r="LXF378" t="s">
        <v>475</v>
      </c>
      <c r="LXH378" t="s">
        <v>475</v>
      </c>
      <c r="LXJ378" t="s">
        <v>475</v>
      </c>
      <c r="LXL378" t="s">
        <v>475</v>
      </c>
      <c r="LXN378" t="s">
        <v>475</v>
      </c>
      <c r="LXP378" t="s">
        <v>475</v>
      </c>
      <c r="LXR378" t="s">
        <v>475</v>
      </c>
      <c r="LXT378" t="s">
        <v>475</v>
      </c>
      <c r="LXV378" t="s">
        <v>475</v>
      </c>
      <c r="LXX378" t="s">
        <v>475</v>
      </c>
      <c r="LXZ378" t="s">
        <v>475</v>
      </c>
      <c r="LYB378" t="s">
        <v>475</v>
      </c>
      <c r="LYD378" t="s">
        <v>475</v>
      </c>
      <c r="LYF378" t="s">
        <v>475</v>
      </c>
      <c r="LYH378" t="s">
        <v>475</v>
      </c>
      <c r="LYJ378" t="s">
        <v>475</v>
      </c>
      <c r="LYL378" t="s">
        <v>475</v>
      </c>
      <c r="LYN378" t="s">
        <v>475</v>
      </c>
      <c r="LYP378" t="s">
        <v>475</v>
      </c>
      <c r="LYR378" t="s">
        <v>475</v>
      </c>
      <c r="LYT378" t="s">
        <v>475</v>
      </c>
      <c r="LYV378" t="s">
        <v>475</v>
      </c>
      <c r="LYX378" t="s">
        <v>475</v>
      </c>
      <c r="LYZ378" t="s">
        <v>475</v>
      </c>
      <c r="LZB378" t="s">
        <v>475</v>
      </c>
      <c r="LZD378" t="s">
        <v>475</v>
      </c>
      <c r="LZF378" t="s">
        <v>475</v>
      </c>
      <c r="LZH378" t="s">
        <v>475</v>
      </c>
      <c r="LZJ378" t="s">
        <v>475</v>
      </c>
      <c r="LZL378" t="s">
        <v>475</v>
      </c>
      <c r="LZN378" t="s">
        <v>475</v>
      </c>
      <c r="LZP378" t="s">
        <v>475</v>
      </c>
      <c r="LZR378" t="s">
        <v>475</v>
      </c>
      <c r="LZT378" t="s">
        <v>475</v>
      </c>
      <c r="LZV378" t="s">
        <v>475</v>
      </c>
      <c r="LZX378" t="s">
        <v>475</v>
      </c>
      <c r="LZZ378" t="s">
        <v>475</v>
      </c>
      <c r="MAB378" t="s">
        <v>475</v>
      </c>
      <c r="MAD378" t="s">
        <v>475</v>
      </c>
      <c r="MAF378" t="s">
        <v>475</v>
      </c>
      <c r="MAH378" t="s">
        <v>475</v>
      </c>
      <c r="MAJ378" t="s">
        <v>475</v>
      </c>
      <c r="MAL378" t="s">
        <v>475</v>
      </c>
      <c r="MAN378" t="s">
        <v>475</v>
      </c>
      <c r="MAP378" t="s">
        <v>475</v>
      </c>
      <c r="MAR378" t="s">
        <v>475</v>
      </c>
      <c r="MAT378" t="s">
        <v>475</v>
      </c>
      <c r="MAV378" t="s">
        <v>475</v>
      </c>
      <c r="MAX378" t="s">
        <v>475</v>
      </c>
      <c r="MAZ378" t="s">
        <v>475</v>
      </c>
      <c r="MBB378" t="s">
        <v>475</v>
      </c>
      <c r="MBD378" t="s">
        <v>475</v>
      </c>
      <c r="MBF378" t="s">
        <v>475</v>
      </c>
      <c r="MBH378" t="s">
        <v>475</v>
      </c>
      <c r="MBJ378" t="s">
        <v>475</v>
      </c>
      <c r="MBL378" t="s">
        <v>475</v>
      </c>
      <c r="MBN378" t="s">
        <v>475</v>
      </c>
      <c r="MBP378" t="s">
        <v>475</v>
      </c>
      <c r="MBR378" t="s">
        <v>475</v>
      </c>
      <c r="MBT378" t="s">
        <v>475</v>
      </c>
      <c r="MBV378" t="s">
        <v>475</v>
      </c>
      <c r="MBX378" t="s">
        <v>475</v>
      </c>
      <c r="MBZ378" t="s">
        <v>475</v>
      </c>
      <c r="MCB378" t="s">
        <v>475</v>
      </c>
      <c r="MCD378" t="s">
        <v>475</v>
      </c>
      <c r="MCF378" t="s">
        <v>475</v>
      </c>
      <c r="MCH378" t="s">
        <v>475</v>
      </c>
      <c r="MCJ378" t="s">
        <v>475</v>
      </c>
      <c r="MCL378" t="s">
        <v>475</v>
      </c>
      <c r="MCN378" t="s">
        <v>475</v>
      </c>
      <c r="MCP378" t="s">
        <v>475</v>
      </c>
      <c r="MCR378" t="s">
        <v>475</v>
      </c>
      <c r="MCT378" t="s">
        <v>475</v>
      </c>
      <c r="MCV378" t="s">
        <v>475</v>
      </c>
      <c r="MCX378" t="s">
        <v>475</v>
      </c>
      <c r="MCZ378" t="s">
        <v>475</v>
      </c>
      <c r="MDB378" t="s">
        <v>475</v>
      </c>
      <c r="MDD378" t="s">
        <v>475</v>
      </c>
      <c r="MDF378" t="s">
        <v>475</v>
      </c>
      <c r="MDH378" t="s">
        <v>475</v>
      </c>
      <c r="MDJ378" t="s">
        <v>475</v>
      </c>
      <c r="MDL378" t="s">
        <v>475</v>
      </c>
      <c r="MDN378" t="s">
        <v>475</v>
      </c>
      <c r="MDP378" t="s">
        <v>475</v>
      </c>
      <c r="MDR378" t="s">
        <v>475</v>
      </c>
      <c r="MDT378" t="s">
        <v>475</v>
      </c>
      <c r="MDV378" t="s">
        <v>475</v>
      </c>
      <c r="MDX378" t="s">
        <v>475</v>
      </c>
      <c r="MDZ378" t="s">
        <v>475</v>
      </c>
      <c r="MEB378" t="s">
        <v>475</v>
      </c>
      <c r="MED378" t="s">
        <v>475</v>
      </c>
      <c r="MEF378" t="s">
        <v>475</v>
      </c>
      <c r="MEH378" t="s">
        <v>475</v>
      </c>
      <c r="MEJ378" t="s">
        <v>475</v>
      </c>
      <c r="MEL378" t="s">
        <v>475</v>
      </c>
      <c r="MEN378" t="s">
        <v>475</v>
      </c>
      <c r="MEP378" t="s">
        <v>475</v>
      </c>
      <c r="MER378" t="s">
        <v>475</v>
      </c>
      <c r="MET378" t="s">
        <v>475</v>
      </c>
      <c r="MEV378" t="s">
        <v>475</v>
      </c>
      <c r="MEX378" t="s">
        <v>475</v>
      </c>
      <c r="MEZ378" t="s">
        <v>475</v>
      </c>
      <c r="MFB378" t="s">
        <v>475</v>
      </c>
      <c r="MFD378" t="s">
        <v>475</v>
      </c>
      <c r="MFF378" t="s">
        <v>475</v>
      </c>
      <c r="MFH378" t="s">
        <v>475</v>
      </c>
      <c r="MFJ378" t="s">
        <v>475</v>
      </c>
      <c r="MFL378" t="s">
        <v>475</v>
      </c>
      <c r="MFN378" t="s">
        <v>475</v>
      </c>
      <c r="MFP378" t="s">
        <v>475</v>
      </c>
      <c r="MFR378" t="s">
        <v>475</v>
      </c>
      <c r="MFT378" t="s">
        <v>475</v>
      </c>
      <c r="MFV378" t="s">
        <v>475</v>
      </c>
      <c r="MFX378" t="s">
        <v>475</v>
      </c>
      <c r="MFZ378" t="s">
        <v>475</v>
      </c>
      <c r="MGB378" t="s">
        <v>475</v>
      </c>
      <c r="MGD378" t="s">
        <v>475</v>
      </c>
      <c r="MGF378" t="s">
        <v>475</v>
      </c>
      <c r="MGH378" t="s">
        <v>475</v>
      </c>
      <c r="MGJ378" t="s">
        <v>475</v>
      </c>
      <c r="MGL378" t="s">
        <v>475</v>
      </c>
      <c r="MGN378" t="s">
        <v>475</v>
      </c>
      <c r="MGP378" t="s">
        <v>475</v>
      </c>
      <c r="MGR378" t="s">
        <v>475</v>
      </c>
      <c r="MGT378" t="s">
        <v>475</v>
      </c>
      <c r="MGV378" t="s">
        <v>475</v>
      </c>
      <c r="MGX378" t="s">
        <v>475</v>
      </c>
      <c r="MGZ378" t="s">
        <v>475</v>
      </c>
      <c r="MHB378" t="s">
        <v>475</v>
      </c>
      <c r="MHD378" t="s">
        <v>475</v>
      </c>
      <c r="MHF378" t="s">
        <v>475</v>
      </c>
      <c r="MHH378" t="s">
        <v>475</v>
      </c>
      <c r="MHJ378" t="s">
        <v>475</v>
      </c>
      <c r="MHL378" t="s">
        <v>475</v>
      </c>
      <c r="MHN378" t="s">
        <v>475</v>
      </c>
      <c r="MHP378" t="s">
        <v>475</v>
      </c>
      <c r="MHR378" t="s">
        <v>475</v>
      </c>
      <c r="MHT378" t="s">
        <v>475</v>
      </c>
      <c r="MHV378" t="s">
        <v>475</v>
      </c>
      <c r="MHX378" t="s">
        <v>475</v>
      </c>
      <c r="MHZ378" t="s">
        <v>475</v>
      </c>
      <c r="MIB378" t="s">
        <v>475</v>
      </c>
      <c r="MID378" t="s">
        <v>475</v>
      </c>
      <c r="MIF378" t="s">
        <v>475</v>
      </c>
      <c r="MIH378" t="s">
        <v>475</v>
      </c>
      <c r="MIJ378" t="s">
        <v>475</v>
      </c>
      <c r="MIL378" t="s">
        <v>475</v>
      </c>
      <c r="MIN378" t="s">
        <v>475</v>
      </c>
      <c r="MIP378" t="s">
        <v>475</v>
      </c>
      <c r="MIR378" t="s">
        <v>475</v>
      </c>
      <c r="MIT378" t="s">
        <v>475</v>
      </c>
      <c r="MIV378" t="s">
        <v>475</v>
      </c>
      <c r="MIX378" t="s">
        <v>475</v>
      </c>
      <c r="MIZ378" t="s">
        <v>475</v>
      </c>
      <c r="MJB378" t="s">
        <v>475</v>
      </c>
      <c r="MJD378" t="s">
        <v>475</v>
      </c>
      <c r="MJF378" t="s">
        <v>475</v>
      </c>
      <c r="MJH378" t="s">
        <v>475</v>
      </c>
      <c r="MJJ378" t="s">
        <v>475</v>
      </c>
      <c r="MJL378" t="s">
        <v>475</v>
      </c>
      <c r="MJN378" t="s">
        <v>475</v>
      </c>
      <c r="MJP378" t="s">
        <v>475</v>
      </c>
      <c r="MJR378" t="s">
        <v>475</v>
      </c>
      <c r="MJT378" t="s">
        <v>475</v>
      </c>
      <c r="MJV378" t="s">
        <v>475</v>
      </c>
      <c r="MJX378" t="s">
        <v>475</v>
      </c>
      <c r="MJZ378" t="s">
        <v>475</v>
      </c>
      <c r="MKB378" t="s">
        <v>475</v>
      </c>
      <c r="MKD378" t="s">
        <v>475</v>
      </c>
      <c r="MKF378" t="s">
        <v>475</v>
      </c>
      <c r="MKH378" t="s">
        <v>475</v>
      </c>
      <c r="MKJ378" t="s">
        <v>475</v>
      </c>
      <c r="MKL378" t="s">
        <v>475</v>
      </c>
      <c r="MKN378" t="s">
        <v>475</v>
      </c>
      <c r="MKP378" t="s">
        <v>475</v>
      </c>
      <c r="MKR378" t="s">
        <v>475</v>
      </c>
      <c r="MKT378" t="s">
        <v>475</v>
      </c>
      <c r="MKV378" t="s">
        <v>475</v>
      </c>
      <c r="MKX378" t="s">
        <v>475</v>
      </c>
      <c r="MKZ378" t="s">
        <v>475</v>
      </c>
      <c r="MLB378" t="s">
        <v>475</v>
      </c>
      <c r="MLD378" t="s">
        <v>475</v>
      </c>
      <c r="MLF378" t="s">
        <v>475</v>
      </c>
      <c r="MLH378" t="s">
        <v>475</v>
      </c>
      <c r="MLJ378" t="s">
        <v>475</v>
      </c>
      <c r="MLL378" t="s">
        <v>475</v>
      </c>
      <c r="MLN378" t="s">
        <v>475</v>
      </c>
      <c r="MLP378" t="s">
        <v>475</v>
      </c>
      <c r="MLR378" t="s">
        <v>475</v>
      </c>
      <c r="MLT378" t="s">
        <v>475</v>
      </c>
      <c r="MLV378" t="s">
        <v>475</v>
      </c>
      <c r="MLX378" t="s">
        <v>475</v>
      </c>
      <c r="MLZ378" t="s">
        <v>475</v>
      </c>
      <c r="MMB378" t="s">
        <v>475</v>
      </c>
      <c r="MMD378" t="s">
        <v>475</v>
      </c>
      <c r="MMF378" t="s">
        <v>475</v>
      </c>
      <c r="MMH378" t="s">
        <v>475</v>
      </c>
      <c r="MMJ378" t="s">
        <v>475</v>
      </c>
      <c r="MML378" t="s">
        <v>475</v>
      </c>
      <c r="MMN378" t="s">
        <v>475</v>
      </c>
      <c r="MMP378" t="s">
        <v>475</v>
      </c>
      <c r="MMR378" t="s">
        <v>475</v>
      </c>
      <c r="MMT378" t="s">
        <v>475</v>
      </c>
      <c r="MMV378" t="s">
        <v>475</v>
      </c>
      <c r="MMX378" t="s">
        <v>475</v>
      </c>
      <c r="MMZ378" t="s">
        <v>475</v>
      </c>
      <c r="MNB378" t="s">
        <v>475</v>
      </c>
      <c r="MND378" t="s">
        <v>475</v>
      </c>
      <c r="MNF378" t="s">
        <v>475</v>
      </c>
      <c r="MNH378" t="s">
        <v>475</v>
      </c>
      <c r="MNJ378" t="s">
        <v>475</v>
      </c>
      <c r="MNL378" t="s">
        <v>475</v>
      </c>
      <c r="MNN378" t="s">
        <v>475</v>
      </c>
      <c r="MNP378" t="s">
        <v>475</v>
      </c>
      <c r="MNR378" t="s">
        <v>475</v>
      </c>
      <c r="MNT378" t="s">
        <v>475</v>
      </c>
      <c r="MNV378" t="s">
        <v>475</v>
      </c>
      <c r="MNX378" t="s">
        <v>475</v>
      </c>
      <c r="MNZ378" t="s">
        <v>475</v>
      </c>
      <c r="MOB378" t="s">
        <v>475</v>
      </c>
      <c r="MOD378" t="s">
        <v>475</v>
      </c>
      <c r="MOF378" t="s">
        <v>475</v>
      </c>
      <c r="MOH378" t="s">
        <v>475</v>
      </c>
      <c r="MOJ378" t="s">
        <v>475</v>
      </c>
      <c r="MOL378" t="s">
        <v>475</v>
      </c>
      <c r="MON378" t="s">
        <v>475</v>
      </c>
      <c r="MOP378" t="s">
        <v>475</v>
      </c>
      <c r="MOR378" t="s">
        <v>475</v>
      </c>
      <c r="MOT378" t="s">
        <v>475</v>
      </c>
      <c r="MOV378" t="s">
        <v>475</v>
      </c>
      <c r="MOX378" t="s">
        <v>475</v>
      </c>
      <c r="MOZ378" t="s">
        <v>475</v>
      </c>
      <c r="MPB378" t="s">
        <v>475</v>
      </c>
      <c r="MPD378" t="s">
        <v>475</v>
      </c>
      <c r="MPF378" t="s">
        <v>475</v>
      </c>
      <c r="MPH378" t="s">
        <v>475</v>
      </c>
      <c r="MPJ378" t="s">
        <v>475</v>
      </c>
      <c r="MPL378" t="s">
        <v>475</v>
      </c>
      <c r="MPN378" t="s">
        <v>475</v>
      </c>
      <c r="MPP378" t="s">
        <v>475</v>
      </c>
      <c r="MPR378" t="s">
        <v>475</v>
      </c>
      <c r="MPT378" t="s">
        <v>475</v>
      </c>
      <c r="MPV378" t="s">
        <v>475</v>
      </c>
      <c r="MPX378" t="s">
        <v>475</v>
      </c>
      <c r="MPZ378" t="s">
        <v>475</v>
      </c>
      <c r="MQB378" t="s">
        <v>475</v>
      </c>
      <c r="MQD378" t="s">
        <v>475</v>
      </c>
      <c r="MQF378" t="s">
        <v>475</v>
      </c>
      <c r="MQH378" t="s">
        <v>475</v>
      </c>
      <c r="MQJ378" t="s">
        <v>475</v>
      </c>
      <c r="MQL378" t="s">
        <v>475</v>
      </c>
      <c r="MQN378" t="s">
        <v>475</v>
      </c>
      <c r="MQP378" t="s">
        <v>475</v>
      </c>
      <c r="MQR378" t="s">
        <v>475</v>
      </c>
      <c r="MQT378" t="s">
        <v>475</v>
      </c>
      <c r="MQV378" t="s">
        <v>475</v>
      </c>
      <c r="MQX378" t="s">
        <v>475</v>
      </c>
      <c r="MQZ378" t="s">
        <v>475</v>
      </c>
      <c r="MRB378" t="s">
        <v>475</v>
      </c>
      <c r="MRD378" t="s">
        <v>475</v>
      </c>
      <c r="MRF378" t="s">
        <v>475</v>
      </c>
      <c r="MRH378" t="s">
        <v>475</v>
      </c>
      <c r="MRJ378" t="s">
        <v>475</v>
      </c>
      <c r="MRL378" t="s">
        <v>475</v>
      </c>
      <c r="MRN378" t="s">
        <v>475</v>
      </c>
      <c r="MRP378" t="s">
        <v>475</v>
      </c>
      <c r="MRR378" t="s">
        <v>475</v>
      </c>
      <c r="MRT378" t="s">
        <v>475</v>
      </c>
      <c r="MRV378" t="s">
        <v>475</v>
      </c>
      <c r="MRX378" t="s">
        <v>475</v>
      </c>
      <c r="MRZ378" t="s">
        <v>475</v>
      </c>
      <c r="MSB378" t="s">
        <v>475</v>
      </c>
      <c r="MSD378" t="s">
        <v>475</v>
      </c>
      <c r="MSF378" t="s">
        <v>475</v>
      </c>
      <c r="MSH378" t="s">
        <v>475</v>
      </c>
      <c r="MSJ378" t="s">
        <v>475</v>
      </c>
      <c r="MSL378" t="s">
        <v>475</v>
      </c>
      <c r="MSN378" t="s">
        <v>475</v>
      </c>
      <c r="MSP378" t="s">
        <v>475</v>
      </c>
      <c r="MSR378" t="s">
        <v>475</v>
      </c>
      <c r="MST378" t="s">
        <v>475</v>
      </c>
      <c r="MSV378" t="s">
        <v>475</v>
      </c>
      <c r="MSX378" t="s">
        <v>475</v>
      </c>
      <c r="MSZ378" t="s">
        <v>475</v>
      </c>
      <c r="MTB378" t="s">
        <v>475</v>
      </c>
      <c r="MTD378" t="s">
        <v>475</v>
      </c>
      <c r="MTF378" t="s">
        <v>475</v>
      </c>
      <c r="MTH378" t="s">
        <v>475</v>
      </c>
      <c r="MTJ378" t="s">
        <v>475</v>
      </c>
      <c r="MTL378" t="s">
        <v>475</v>
      </c>
      <c r="MTN378" t="s">
        <v>475</v>
      </c>
      <c r="MTP378" t="s">
        <v>475</v>
      </c>
      <c r="MTR378" t="s">
        <v>475</v>
      </c>
      <c r="MTT378" t="s">
        <v>475</v>
      </c>
      <c r="MTV378" t="s">
        <v>475</v>
      </c>
      <c r="MTX378" t="s">
        <v>475</v>
      </c>
      <c r="MTZ378" t="s">
        <v>475</v>
      </c>
      <c r="MUB378" t="s">
        <v>475</v>
      </c>
      <c r="MUD378" t="s">
        <v>475</v>
      </c>
      <c r="MUF378" t="s">
        <v>475</v>
      </c>
      <c r="MUH378" t="s">
        <v>475</v>
      </c>
      <c r="MUJ378" t="s">
        <v>475</v>
      </c>
      <c r="MUL378" t="s">
        <v>475</v>
      </c>
      <c r="MUN378" t="s">
        <v>475</v>
      </c>
      <c r="MUP378" t="s">
        <v>475</v>
      </c>
      <c r="MUR378" t="s">
        <v>475</v>
      </c>
      <c r="MUT378" t="s">
        <v>475</v>
      </c>
      <c r="MUV378" t="s">
        <v>475</v>
      </c>
      <c r="MUX378" t="s">
        <v>475</v>
      </c>
      <c r="MUZ378" t="s">
        <v>475</v>
      </c>
      <c r="MVB378" t="s">
        <v>475</v>
      </c>
      <c r="MVD378" t="s">
        <v>475</v>
      </c>
      <c r="MVF378" t="s">
        <v>475</v>
      </c>
      <c r="MVH378" t="s">
        <v>475</v>
      </c>
      <c r="MVJ378" t="s">
        <v>475</v>
      </c>
      <c r="MVL378" t="s">
        <v>475</v>
      </c>
      <c r="MVN378" t="s">
        <v>475</v>
      </c>
      <c r="MVP378" t="s">
        <v>475</v>
      </c>
      <c r="MVR378" t="s">
        <v>475</v>
      </c>
      <c r="MVT378" t="s">
        <v>475</v>
      </c>
      <c r="MVV378" t="s">
        <v>475</v>
      </c>
      <c r="MVX378" t="s">
        <v>475</v>
      </c>
      <c r="MVZ378" t="s">
        <v>475</v>
      </c>
      <c r="MWB378" t="s">
        <v>475</v>
      </c>
      <c r="MWD378" t="s">
        <v>475</v>
      </c>
      <c r="MWF378" t="s">
        <v>475</v>
      </c>
      <c r="MWH378" t="s">
        <v>475</v>
      </c>
      <c r="MWJ378" t="s">
        <v>475</v>
      </c>
      <c r="MWL378" t="s">
        <v>475</v>
      </c>
      <c r="MWN378" t="s">
        <v>475</v>
      </c>
      <c r="MWP378" t="s">
        <v>475</v>
      </c>
      <c r="MWR378" t="s">
        <v>475</v>
      </c>
      <c r="MWT378" t="s">
        <v>475</v>
      </c>
      <c r="MWV378" t="s">
        <v>475</v>
      </c>
      <c r="MWX378" t="s">
        <v>475</v>
      </c>
      <c r="MWZ378" t="s">
        <v>475</v>
      </c>
      <c r="MXB378" t="s">
        <v>475</v>
      </c>
      <c r="MXD378" t="s">
        <v>475</v>
      </c>
      <c r="MXF378" t="s">
        <v>475</v>
      </c>
      <c r="MXH378" t="s">
        <v>475</v>
      </c>
      <c r="MXJ378" t="s">
        <v>475</v>
      </c>
      <c r="MXL378" t="s">
        <v>475</v>
      </c>
      <c r="MXN378" t="s">
        <v>475</v>
      </c>
      <c r="MXP378" t="s">
        <v>475</v>
      </c>
      <c r="MXR378" t="s">
        <v>475</v>
      </c>
      <c r="MXT378" t="s">
        <v>475</v>
      </c>
      <c r="MXV378" t="s">
        <v>475</v>
      </c>
      <c r="MXX378" t="s">
        <v>475</v>
      </c>
      <c r="MXZ378" t="s">
        <v>475</v>
      </c>
      <c r="MYB378" t="s">
        <v>475</v>
      </c>
      <c r="MYD378" t="s">
        <v>475</v>
      </c>
      <c r="MYF378" t="s">
        <v>475</v>
      </c>
      <c r="MYH378" t="s">
        <v>475</v>
      </c>
      <c r="MYJ378" t="s">
        <v>475</v>
      </c>
      <c r="MYL378" t="s">
        <v>475</v>
      </c>
      <c r="MYN378" t="s">
        <v>475</v>
      </c>
      <c r="MYP378" t="s">
        <v>475</v>
      </c>
      <c r="MYR378" t="s">
        <v>475</v>
      </c>
      <c r="MYT378" t="s">
        <v>475</v>
      </c>
      <c r="MYV378" t="s">
        <v>475</v>
      </c>
      <c r="MYX378" t="s">
        <v>475</v>
      </c>
      <c r="MYZ378" t="s">
        <v>475</v>
      </c>
      <c r="MZB378" t="s">
        <v>475</v>
      </c>
      <c r="MZD378" t="s">
        <v>475</v>
      </c>
      <c r="MZF378" t="s">
        <v>475</v>
      </c>
      <c r="MZH378" t="s">
        <v>475</v>
      </c>
      <c r="MZJ378" t="s">
        <v>475</v>
      </c>
      <c r="MZL378" t="s">
        <v>475</v>
      </c>
      <c r="MZN378" t="s">
        <v>475</v>
      </c>
      <c r="MZP378" t="s">
        <v>475</v>
      </c>
      <c r="MZR378" t="s">
        <v>475</v>
      </c>
      <c r="MZT378" t="s">
        <v>475</v>
      </c>
      <c r="MZV378" t="s">
        <v>475</v>
      </c>
      <c r="MZX378" t="s">
        <v>475</v>
      </c>
      <c r="MZZ378" t="s">
        <v>475</v>
      </c>
      <c r="NAB378" t="s">
        <v>475</v>
      </c>
      <c r="NAD378" t="s">
        <v>475</v>
      </c>
      <c r="NAF378" t="s">
        <v>475</v>
      </c>
      <c r="NAH378" t="s">
        <v>475</v>
      </c>
      <c r="NAJ378" t="s">
        <v>475</v>
      </c>
      <c r="NAL378" t="s">
        <v>475</v>
      </c>
      <c r="NAN378" t="s">
        <v>475</v>
      </c>
      <c r="NAP378" t="s">
        <v>475</v>
      </c>
      <c r="NAR378" t="s">
        <v>475</v>
      </c>
      <c r="NAT378" t="s">
        <v>475</v>
      </c>
      <c r="NAV378" t="s">
        <v>475</v>
      </c>
      <c r="NAX378" t="s">
        <v>475</v>
      </c>
      <c r="NAZ378" t="s">
        <v>475</v>
      </c>
      <c r="NBB378" t="s">
        <v>475</v>
      </c>
      <c r="NBD378" t="s">
        <v>475</v>
      </c>
      <c r="NBF378" t="s">
        <v>475</v>
      </c>
      <c r="NBH378" t="s">
        <v>475</v>
      </c>
      <c r="NBJ378" t="s">
        <v>475</v>
      </c>
      <c r="NBL378" t="s">
        <v>475</v>
      </c>
      <c r="NBN378" t="s">
        <v>475</v>
      </c>
      <c r="NBP378" t="s">
        <v>475</v>
      </c>
      <c r="NBR378" t="s">
        <v>475</v>
      </c>
      <c r="NBT378" t="s">
        <v>475</v>
      </c>
      <c r="NBV378" t="s">
        <v>475</v>
      </c>
      <c r="NBX378" t="s">
        <v>475</v>
      </c>
      <c r="NBZ378" t="s">
        <v>475</v>
      </c>
      <c r="NCB378" t="s">
        <v>475</v>
      </c>
      <c r="NCD378" t="s">
        <v>475</v>
      </c>
      <c r="NCF378" t="s">
        <v>475</v>
      </c>
      <c r="NCH378" t="s">
        <v>475</v>
      </c>
      <c r="NCJ378" t="s">
        <v>475</v>
      </c>
      <c r="NCL378" t="s">
        <v>475</v>
      </c>
      <c r="NCN378" t="s">
        <v>475</v>
      </c>
      <c r="NCP378" t="s">
        <v>475</v>
      </c>
      <c r="NCR378" t="s">
        <v>475</v>
      </c>
      <c r="NCT378" t="s">
        <v>475</v>
      </c>
      <c r="NCV378" t="s">
        <v>475</v>
      </c>
      <c r="NCX378" t="s">
        <v>475</v>
      </c>
      <c r="NCZ378" t="s">
        <v>475</v>
      </c>
      <c r="NDB378" t="s">
        <v>475</v>
      </c>
      <c r="NDD378" t="s">
        <v>475</v>
      </c>
      <c r="NDF378" t="s">
        <v>475</v>
      </c>
      <c r="NDH378" t="s">
        <v>475</v>
      </c>
      <c r="NDJ378" t="s">
        <v>475</v>
      </c>
      <c r="NDL378" t="s">
        <v>475</v>
      </c>
      <c r="NDN378" t="s">
        <v>475</v>
      </c>
      <c r="NDP378" t="s">
        <v>475</v>
      </c>
      <c r="NDR378" t="s">
        <v>475</v>
      </c>
      <c r="NDT378" t="s">
        <v>475</v>
      </c>
      <c r="NDV378" t="s">
        <v>475</v>
      </c>
      <c r="NDX378" t="s">
        <v>475</v>
      </c>
      <c r="NDZ378" t="s">
        <v>475</v>
      </c>
      <c r="NEB378" t="s">
        <v>475</v>
      </c>
      <c r="NED378" t="s">
        <v>475</v>
      </c>
      <c r="NEF378" t="s">
        <v>475</v>
      </c>
      <c r="NEH378" t="s">
        <v>475</v>
      </c>
      <c r="NEJ378" t="s">
        <v>475</v>
      </c>
      <c r="NEL378" t="s">
        <v>475</v>
      </c>
      <c r="NEN378" t="s">
        <v>475</v>
      </c>
      <c r="NEP378" t="s">
        <v>475</v>
      </c>
      <c r="NER378" t="s">
        <v>475</v>
      </c>
      <c r="NET378" t="s">
        <v>475</v>
      </c>
      <c r="NEV378" t="s">
        <v>475</v>
      </c>
      <c r="NEX378" t="s">
        <v>475</v>
      </c>
      <c r="NEZ378" t="s">
        <v>475</v>
      </c>
      <c r="NFB378" t="s">
        <v>475</v>
      </c>
      <c r="NFD378" t="s">
        <v>475</v>
      </c>
      <c r="NFF378" t="s">
        <v>475</v>
      </c>
      <c r="NFH378" t="s">
        <v>475</v>
      </c>
      <c r="NFJ378" t="s">
        <v>475</v>
      </c>
      <c r="NFL378" t="s">
        <v>475</v>
      </c>
      <c r="NFN378" t="s">
        <v>475</v>
      </c>
      <c r="NFP378" t="s">
        <v>475</v>
      </c>
      <c r="NFR378" t="s">
        <v>475</v>
      </c>
      <c r="NFT378" t="s">
        <v>475</v>
      </c>
      <c r="NFV378" t="s">
        <v>475</v>
      </c>
      <c r="NFX378" t="s">
        <v>475</v>
      </c>
      <c r="NFZ378" t="s">
        <v>475</v>
      </c>
      <c r="NGB378" t="s">
        <v>475</v>
      </c>
      <c r="NGD378" t="s">
        <v>475</v>
      </c>
      <c r="NGF378" t="s">
        <v>475</v>
      </c>
      <c r="NGH378" t="s">
        <v>475</v>
      </c>
      <c r="NGJ378" t="s">
        <v>475</v>
      </c>
      <c r="NGL378" t="s">
        <v>475</v>
      </c>
      <c r="NGN378" t="s">
        <v>475</v>
      </c>
      <c r="NGP378" t="s">
        <v>475</v>
      </c>
      <c r="NGR378" t="s">
        <v>475</v>
      </c>
      <c r="NGT378" t="s">
        <v>475</v>
      </c>
      <c r="NGV378" t="s">
        <v>475</v>
      </c>
      <c r="NGX378" t="s">
        <v>475</v>
      </c>
      <c r="NGZ378" t="s">
        <v>475</v>
      </c>
      <c r="NHB378" t="s">
        <v>475</v>
      </c>
      <c r="NHD378" t="s">
        <v>475</v>
      </c>
      <c r="NHF378" t="s">
        <v>475</v>
      </c>
      <c r="NHH378" t="s">
        <v>475</v>
      </c>
      <c r="NHJ378" t="s">
        <v>475</v>
      </c>
      <c r="NHL378" t="s">
        <v>475</v>
      </c>
      <c r="NHN378" t="s">
        <v>475</v>
      </c>
      <c r="NHP378" t="s">
        <v>475</v>
      </c>
      <c r="NHR378" t="s">
        <v>475</v>
      </c>
      <c r="NHT378" t="s">
        <v>475</v>
      </c>
      <c r="NHV378" t="s">
        <v>475</v>
      </c>
      <c r="NHX378" t="s">
        <v>475</v>
      </c>
      <c r="NHZ378" t="s">
        <v>475</v>
      </c>
      <c r="NIB378" t="s">
        <v>475</v>
      </c>
      <c r="NID378" t="s">
        <v>475</v>
      </c>
      <c r="NIF378" t="s">
        <v>475</v>
      </c>
      <c r="NIH378" t="s">
        <v>475</v>
      </c>
      <c r="NIJ378" t="s">
        <v>475</v>
      </c>
      <c r="NIL378" t="s">
        <v>475</v>
      </c>
      <c r="NIN378" t="s">
        <v>475</v>
      </c>
      <c r="NIP378" t="s">
        <v>475</v>
      </c>
      <c r="NIR378" t="s">
        <v>475</v>
      </c>
      <c r="NIT378" t="s">
        <v>475</v>
      </c>
      <c r="NIV378" t="s">
        <v>475</v>
      </c>
      <c r="NIX378" t="s">
        <v>475</v>
      </c>
      <c r="NIZ378" t="s">
        <v>475</v>
      </c>
      <c r="NJB378" t="s">
        <v>475</v>
      </c>
      <c r="NJD378" t="s">
        <v>475</v>
      </c>
      <c r="NJF378" t="s">
        <v>475</v>
      </c>
      <c r="NJH378" t="s">
        <v>475</v>
      </c>
      <c r="NJJ378" t="s">
        <v>475</v>
      </c>
      <c r="NJL378" t="s">
        <v>475</v>
      </c>
      <c r="NJN378" t="s">
        <v>475</v>
      </c>
      <c r="NJP378" t="s">
        <v>475</v>
      </c>
      <c r="NJR378" t="s">
        <v>475</v>
      </c>
      <c r="NJT378" t="s">
        <v>475</v>
      </c>
      <c r="NJV378" t="s">
        <v>475</v>
      </c>
      <c r="NJX378" t="s">
        <v>475</v>
      </c>
      <c r="NJZ378" t="s">
        <v>475</v>
      </c>
      <c r="NKB378" t="s">
        <v>475</v>
      </c>
      <c r="NKD378" t="s">
        <v>475</v>
      </c>
      <c r="NKF378" t="s">
        <v>475</v>
      </c>
      <c r="NKH378" t="s">
        <v>475</v>
      </c>
      <c r="NKJ378" t="s">
        <v>475</v>
      </c>
      <c r="NKL378" t="s">
        <v>475</v>
      </c>
      <c r="NKN378" t="s">
        <v>475</v>
      </c>
      <c r="NKP378" t="s">
        <v>475</v>
      </c>
      <c r="NKR378" t="s">
        <v>475</v>
      </c>
      <c r="NKT378" t="s">
        <v>475</v>
      </c>
      <c r="NKV378" t="s">
        <v>475</v>
      </c>
      <c r="NKX378" t="s">
        <v>475</v>
      </c>
      <c r="NKZ378" t="s">
        <v>475</v>
      </c>
      <c r="NLB378" t="s">
        <v>475</v>
      </c>
      <c r="NLD378" t="s">
        <v>475</v>
      </c>
      <c r="NLF378" t="s">
        <v>475</v>
      </c>
      <c r="NLH378" t="s">
        <v>475</v>
      </c>
      <c r="NLJ378" t="s">
        <v>475</v>
      </c>
      <c r="NLL378" t="s">
        <v>475</v>
      </c>
      <c r="NLN378" t="s">
        <v>475</v>
      </c>
      <c r="NLP378" t="s">
        <v>475</v>
      </c>
      <c r="NLR378" t="s">
        <v>475</v>
      </c>
      <c r="NLT378" t="s">
        <v>475</v>
      </c>
      <c r="NLV378" t="s">
        <v>475</v>
      </c>
      <c r="NLX378" t="s">
        <v>475</v>
      </c>
      <c r="NLZ378" t="s">
        <v>475</v>
      </c>
      <c r="NMB378" t="s">
        <v>475</v>
      </c>
      <c r="NMD378" t="s">
        <v>475</v>
      </c>
      <c r="NMF378" t="s">
        <v>475</v>
      </c>
      <c r="NMH378" t="s">
        <v>475</v>
      </c>
      <c r="NMJ378" t="s">
        <v>475</v>
      </c>
      <c r="NML378" t="s">
        <v>475</v>
      </c>
      <c r="NMN378" t="s">
        <v>475</v>
      </c>
      <c r="NMP378" t="s">
        <v>475</v>
      </c>
      <c r="NMR378" t="s">
        <v>475</v>
      </c>
      <c r="NMT378" t="s">
        <v>475</v>
      </c>
      <c r="NMV378" t="s">
        <v>475</v>
      </c>
      <c r="NMX378" t="s">
        <v>475</v>
      </c>
      <c r="NMZ378" t="s">
        <v>475</v>
      </c>
      <c r="NNB378" t="s">
        <v>475</v>
      </c>
      <c r="NND378" t="s">
        <v>475</v>
      </c>
      <c r="NNF378" t="s">
        <v>475</v>
      </c>
      <c r="NNH378" t="s">
        <v>475</v>
      </c>
      <c r="NNJ378" t="s">
        <v>475</v>
      </c>
      <c r="NNL378" t="s">
        <v>475</v>
      </c>
      <c r="NNN378" t="s">
        <v>475</v>
      </c>
      <c r="NNP378" t="s">
        <v>475</v>
      </c>
      <c r="NNR378" t="s">
        <v>475</v>
      </c>
      <c r="NNT378" t="s">
        <v>475</v>
      </c>
      <c r="NNV378" t="s">
        <v>475</v>
      </c>
      <c r="NNX378" t="s">
        <v>475</v>
      </c>
      <c r="NNZ378" t="s">
        <v>475</v>
      </c>
      <c r="NOB378" t="s">
        <v>475</v>
      </c>
      <c r="NOD378" t="s">
        <v>475</v>
      </c>
      <c r="NOF378" t="s">
        <v>475</v>
      </c>
      <c r="NOH378" t="s">
        <v>475</v>
      </c>
      <c r="NOJ378" t="s">
        <v>475</v>
      </c>
      <c r="NOL378" t="s">
        <v>475</v>
      </c>
      <c r="NON378" t="s">
        <v>475</v>
      </c>
      <c r="NOP378" t="s">
        <v>475</v>
      </c>
      <c r="NOR378" t="s">
        <v>475</v>
      </c>
      <c r="NOT378" t="s">
        <v>475</v>
      </c>
      <c r="NOV378" t="s">
        <v>475</v>
      </c>
      <c r="NOX378" t="s">
        <v>475</v>
      </c>
      <c r="NOZ378" t="s">
        <v>475</v>
      </c>
      <c r="NPB378" t="s">
        <v>475</v>
      </c>
      <c r="NPD378" t="s">
        <v>475</v>
      </c>
      <c r="NPF378" t="s">
        <v>475</v>
      </c>
      <c r="NPH378" t="s">
        <v>475</v>
      </c>
      <c r="NPJ378" t="s">
        <v>475</v>
      </c>
      <c r="NPL378" t="s">
        <v>475</v>
      </c>
      <c r="NPN378" t="s">
        <v>475</v>
      </c>
      <c r="NPP378" t="s">
        <v>475</v>
      </c>
      <c r="NPR378" t="s">
        <v>475</v>
      </c>
      <c r="NPT378" t="s">
        <v>475</v>
      </c>
      <c r="NPV378" t="s">
        <v>475</v>
      </c>
      <c r="NPX378" t="s">
        <v>475</v>
      </c>
      <c r="NPZ378" t="s">
        <v>475</v>
      </c>
      <c r="NQB378" t="s">
        <v>475</v>
      </c>
      <c r="NQD378" t="s">
        <v>475</v>
      </c>
      <c r="NQF378" t="s">
        <v>475</v>
      </c>
      <c r="NQH378" t="s">
        <v>475</v>
      </c>
      <c r="NQJ378" t="s">
        <v>475</v>
      </c>
      <c r="NQL378" t="s">
        <v>475</v>
      </c>
      <c r="NQN378" t="s">
        <v>475</v>
      </c>
      <c r="NQP378" t="s">
        <v>475</v>
      </c>
      <c r="NQR378" t="s">
        <v>475</v>
      </c>
      <c r="NQT378" t="s">
        <v>475</v>
      </c>
      <c r="NQV378" t="s">
        <v>475</v>
      </c>
      <c r="NQX378" t="s">
        <v>475</v>
      </c>
      <c r="NQZ378" t="s">
        <v>475</v>
      </c>
      <c r="NRB378" t="s">
        <v>475</v>
      </c>
      <c r="NRD378" t="s">
        <v>475</v>
      </c>
      <c r="NRF378" t="s">
        <v>475</v>
      </c>
      <c r="NRH378" t="s">
        <v>475</v>
      </c>
      <c r="NRJ378" t="s">
        <v>475</v>
      </c>
      <c r="NRL378" t="s">
        <v>475</v>
      </c>
      <c r="NRN378" t="s">
        <v>475</v>
      </c>
      <c r="NRP378" t="s">
        <v>475</v>
      </c>
      <c r="NRR378" t="s">
        <v>475</v>
      </c>
      <c r="NRT378" t="s">
        <v>475</v>
      </c>
      <c r="NRV378" t="s">
        <v>475</v>
      </c>
      <c r="NRX378" t="s">
        <v>475</v>
      </c>
      <c r="NRZ378" t="s">
        <v>475</v>
      </c>
      <c r="NSB378" t="s">
        <v>475</v>
      </c>
      <c r="NSD378" t="s">
        <v>475</v>
      </c>
      <c r="NSF378" t="s">
        <v>475</v>
      </c>
      <c r="NSH378" t="s">
        <v>475</v>
      </c>
      <c r="NSJ378" t="s">
        <v>475</v>
      </c>
      <c r="NSL378" t="s">
        <v>475</v>
      </c>
      <c r="NSN378" t="s">
        <v>475</v>
      </c>
      <c r="NSP378" t="s">
        <v>475</v>
      </c>
      <c r="NSR378" t="s">
        <v>475</v>
      </c>
      <c r="NST378" t="s">
        <v>475</v>
      </c>
      <c r="NSV378" t="s">
        <v>475</v>
      </c>
      <c r="NSX378" t="s">
        <v>475</v>
      </c>
      <c r="NSZ378" t="s">
        <v>475</v>
      </c>
      <c r="NTB378" t="s">
        <v>475</v>
      </c>
      <c r="NTD378" t="s">
        <v>475</v>
      </c>
      <c r="NTF378" t="s">
        <v>475</v>
      </c>
      <c r="NTH378" t="s">
        <v>475</v>
      </c>
      <c r="NTJ378" t="s">
        <v>475</v>
      </c>
      <c r="NTL378" t="s">
        <v>475</v>
      </c>
      <c r="NTN378" t="s">
        <v>475</v>
      </c>
      <c r="NTP378" t="s">
        <v>475</v>
      </c>
      <c r="NTR378" t="s">
        <v>475</v>
      </c>
      <c r="NTT378" t="s">
        <v>475</v>
      </c>
      <c r="NTV378" t="s">
        <v>475</v>
      </c>
      <c r="NTX378" t="s">
        <v>475</v>
      </c>
      <c r="NTZ378" t="s">
        <v>475</v>
      </c>
      <c r="NUB378" t="s">
        <v>475</v>
      </c>
      <c r="NUD378" t="s">
        <v>475</v>
      </c>
      <c r="NUF378" t="s">
        <v>475</v>
      </c>
      <c r="NUH378" t="s">
        <v>475</v>
      </c>
      <c r="NUJ378" t="s">
        <v>475</v>
      </c>
      <c r="NUL378" t="s">
        <v>475</v>
      </c>
      <c r="NUN378" t="s">
        <v>475</v>
      </c>
      <c r="NUP378" t="s">
        <v>475</v>
      </c>
      <c r="NUR378" t="s">
        <v>475</v>
      </c>
      <c r="NUT378" t="s">
        <v>475</v>
      </c>
      <c r="NUV378" t="s">
        <v>475</v>
      </c>
      <c r="NUX378" t="s">
        <v>475</v>
      </c>
      <c r="NUZ378" t="s">
        <v>475</v>
      </c>
      <c r="NVB378" t="s">
        <v>475</v>
      </c>
      <c r="NVD378" t="s">
        <v>475</v>
      </c>
      <c r="NVF378" t="s">
        <v>475</v>
      </c>
      <c r="NVH378" t="s">
        <v>475</v>
      </c>
      <c r="NVJ378" t="s">
        <v>475</v>
      </c>
      <c r="NVL378" t="s">
        <v>475</v>
      </c>
      <c r="NVN378" t="s">
        <v>475</v>
      </c>
      <c r="NVP378" t="s">
        <v>475</v>
      </c>
      <c r="NVR378" t="s">
        <v>475</v>
      </c>
      <c r="NVT378" t="s">
        <v>475</v>
      </c>
      <c r="NVV378" t="s">
        <v>475</v>
      </c>
      <c r="NVX378" t="s">
        <v>475</v>
      </c>
      <c r="NVZ378" t="s">
        <v>475</v>
      </c>
      <c r="NWB378" t="s">
        <v>475</v>
      </c>
      <c r="NWD378" t="s">
        <v>475</v>
      </c>
      <c r="NWF378" t="s">
        <v>475</v>
      </c>
      <c r="NWH378" t="s">
        <v>475</v>
      </c>
      <c r="NWJ378" t="s">
        <v>475</v>
      </c>
      <c r="NWL378" t="s">
        <v>475</v>
      </c>
      <c r="NWN378" t="s">
        <v>475</v>
      </c>
      <c r="NWP378" t="s">
        <v>475</v>
      </c>
      <c r="NWR378" t="s">
        <v>475</v>
      </c>
      <c r="NWT378" t="s">
        <v>475</v>
      </c>
      <c r="NWV378" t="s">
        <v>475</v>
      </c>
      <c r="NWX378" t="s">
        <v>475</v>
      </c>
      <c r="NWZ378" t="s">
        <v>475</v>
      </c>
      <c r="NXB378" t="s">
        <v>475</v>
      </c>
      <c r="NXD378" t="s">
        <v>475</v>
      </c>
      <c r="NXF378" t="s">
        <v>475</v>
      </c>
      <c r="NXH378" t="s">
        <v>475</v>
      </c>
      <c r="NXJ378" t="s">
        <v>475</v>
      </c>
      <c r="NXL378" t="s">
        <v>475</v>
      </c>
      <c r="NXN378" t="s">
        <v>475</v>
      </c>
      <c r="NXP378" t="s">
        <v>475</v>
      </c>
      <c r="NXR378" t="s">
        <v>475</v>
      </c>
      <c r="NXT378" t="s">
        <v>475</v>
      </c>
      <c r="NXV378" t="s">
        <v>475</v>
      </c>
      <c r="NXX378" t="s">
        <v>475</v>
      </c>
      <c r="NXZ378" t="s">
        <v>475</v>
      </c>
      <c r="NYB378" t="s">
        <v>475</v>
      </c>
      <c r="NYD378" t="s">
        <v>475</v>
      </c>
      <c r="NYF378" t="s">
        <v>475</v>
      </c>
      <c r="NYH378" t="s">
        <v>475</v>
      </c>
      <c r="NYJ378" t="s">
        <v>475</v>
      </c>
      <c r="NYL378" t="s">
        <v>475</v>
      </c>
      <c r="NYN378" t="s">
        <v>475</v>
      </c>
      <c r="NYP378" t="s">
        <v>475</v>
      </c>
      <c r="NYR378" t="s">
        <v>475</v>
      </c>
      <c r="NYT378" t="s">
        <v>475</v>
      </c>
      <c r="NYV378" t="s">
        <v>475</v>
      </c>
      <c r="NYX378" t="s">
        <v>475</v>
      </c>
      <c r="NYZ378" t="s">
        <v>475</v>
      </c>
      <c r="NZB378" t="s">
        <v>475</v>
      </c>
      <c r="NZD378" t="s">
        <v>475</v>
      </c>
      <c r="NZF378" t="s">
        <v>475</v>
      </c>
      <c r="NZH378" t="s">
        <v>475</v>
      </c>
      <c r="NZJ378" t="s">
        <v>475</v>
      </c>
      <c r="NZL378" t="s">
        <v>475</v>
      </c>
      <c r="NZN378" t="s">
        <v>475</v>
      </c>
      <c r="NZP378" t="s">
        <v>475</v>
      </c>
      <c r="NZR378" t="s">
        <v>475</v>
      </c>
      <c r="NZT378" t="s">
        <v>475</v>
      </c>
      <c r="NZV378" t="s">
        <v>475</v>
      </c>
      <c r="NZX378" t="s">
        <v>475</v>
      </c>
      <c r="NZZ378" t="s">
        <v>475</v>
      </c>
      <c r="OAB378" t="s">
        <v>475</v>
      </c>
      <c r="OAD378" t="s">
        <v>475</v>
      </c>
      <c r="OAF378" t="s">
        <v>475</v>
      </c>
      <c r="OAH378" t="s">
        <v>475</v>
      </c>
      <c r="OAJ378" t="s">
        <v>475</v>
      </c>
      <c r="OAL378" t="s">
        <v>475</v>
      </c>
      <c r="OAN378" t="s">
        <v>475</v>
      </c>
      <c r="OAP378" t="s">
        <v>475</v>
      </c>
      <c r="OAR378" t="s">
        <v>475</v>
      </c>
      <c r="OAT378" t="s">
        <v>475</v>
      </c>
      <c r="OAV378" t="s">
        <v>475</v>
      </c>
      <c r="OAX378" t="s">
        <v>475</v>
      </c>
      <c r="OAZ378" t="s">
        <v>475</v>
      </c>
      <c r="OBB378" t="s">
        <v>475</v>
      </c>
      <c r="OBD378" t="s">
        <v>475</v>
      </c>
      <c r="OBF378" t="s">
        <v>475</v>
      </c>
      <c r="OBH378" t="s">
        <v>475</v>
      </c>
      <c r="OBJ378" t="s">
        <v>475</v>
      </c>
      <c r="OBL378" t="s">
        <v>475</v>
      </c>
      <c r="OBN378" t="s">
        <v>475</v>
      </c>
      <c r="OBP378" t="s">
        <v>475</v>
      </c>
      <c r="OBR378" t="s">
        <v>475</v>
      </c>
      <c r="OBT378" t="s">
        <v>475</v>
      </c>
      <c r="OBV378" t="s">
        <v>475</v>
      </c>
      <c r="OBX378" t="s">
        <v>475</v>
      </c>
      <c r="OBZ378" t="s">
        <v>475</v>
      </c>
      <c r="OCB378" t="s">
        <v>475</v>
      </c>
      <c r="OCD378" t="s">
        <v>475</v>
      </c>
      <c r="OCF378" t="s">
        <v>475</v>
      </c>
      <c r="OCH378" t="s">
        <v>475</v>
      </c>
      <c r="OCJ378" t="s">
        <v>475</v>
      </c>
      <c r="OCL378" t="s">
        <v>475</v>
      </c>
      <c r="OCN378" t="s">
        <v>475</v>
      </c>
      <c r="OCP378" t="s">
        <v>475</v>
      </c>
      <c r="OCR378" t="s">
        <v>475</v>
      </c>
      <c r="OCT378" t="s">
        <v>475</v>
      </c>
      <c r="OCV378" t="s">
        <v>475</v>
      </c>
      <c r="OCX378" t="s">
        <v>475</v>
      </c>
      <c r="OCZ378" t="s">
        <v>475</v>
      </c>
      <c r="ODB378" t="s">
        <v>475</v>
      </c>
      <c r="ODD378" t="s">
        <v>475</v>
      </c>
      <c r="ODF378" t="s">
        <v>475</v>
      </c>
      <c r="ODH378" t="s">
        <v>475</v>
      </c>
      <c r="ODJ378" t="s">
        <v>475</v>
      </c>
      <c r="ODL378" t="s">
        <v>475</v>
      </c>
      <c r="ODN378" t="s">
        <v>475</v>
      </c>
      <c r="ODP378" t="s">
        <v>475</v>
      </c>
      <c r="ODR378" t="s">
        <v>475</v>
      </c>
      <c r="ODT378" t="s">
        <v>475</v>
      </c>
      <c r="ODV378" t="s">
        <v>475</v>
      </c>
      <c r="ODX378" t="s">
        <v>475</v>
      </c>
      <c r="ODZ378" t="s">
        <v>475</v>
      </c>
      <c r="OEB378" t="s">
        <v>475</v>
      </c>
      <c r="OED378" t="s">
        <v>475</v>
      </c>
      <c r="OEF378" t="s">
        <v>475</v>
      </c>
      <c r="OEH378" t="s">
        <v>475</v>
      </c>
      <c r="OEJ378" t="s">
        <v>475</v>
      </c>
      <c r="OEL378" t="s">
        <v>475</v>
      </c>
      <c r="OEN378" t="s">
        <v>475</v>
      </c>
      <c r="OEP378" t="s">
        <v>475</v>
      </c>
      <c r="OER378" t="s">
        <v>475</v>
      </c>
      <c r="OET378" t="s">
        <v>475</v>
      </c>
      <c r="OEV378" t="s">
        <v>475</v>
      </c>
      <c r="OEX378" t="s">
        <v>475</v>
      </c>
      <c r="OEZ378" t="s">
        <v>475</v>
      </c>
      <c r="OFB378" t="s">
        <v>475</v>
      </c>
      <c r="OFD378" t="s">
        <v>475</v>
      </c>
      <c r="OFF378" t="s">
        <v>475</v>
      </c>
      <c r="OFH378" t="s">
        <v>475</v>
      </c>
      <c r="OFJ378" t="s">
        <v>475</v>
      </c>
      <c r="OFL378" t="s">
        <v>475</v>
      </c>
      <c r="OFN378" t="s">
        <v>475</v>
      </c>
      <c r="OFP378" t="s">
        <v>475</v>
      </c>
      <c r="OFR378" t="s">
        <v>475</v>
      </c>
      <c r="OFT378" t="s">
        <v>475</v>
      </c>
      <c r="OFV378" t="s">
        <v>475</v>
      </c>
      <c r="OFX378" t="s">
        <v>475</v>
      </c>
      <c r="OFZ378" t="s">
        <v>475</v>
      </c>
      <c r="OGB378" t="s">
        <v>475</v>
      </c>
      <c r="OGD378" t="s">
        <v>475</v>
      </c>
      <c r="OGF378" t="s">
        <v>475</v>
      </c>
      <c r="OGH378" t="s">
        <v>475</v>
      </c>
      <c r="OGJ378" t="s">
        <v>475</v>
      </c>
      <c r="OGL378" t="s">
        <v>475</v>
      </c>
      <c r="OGN378" t="s">
        <v>475</v>
      </c>
      <c r="OGP378" t="s">
        <v>475</v>
      </c>
      <c r="OGR378" t="s">
        <v>475</v>
      </c>
      <c r="OGT378" t="s">
        <v>475</v>
      </c>
      <c r="OGV378" t="s">
        <v>475</v>
      </c>
      <c r="OGX378" t="s">
        <v>475</v>
      </c>
      <c r="OGZ378" t="s">
        <v>475</v>
      </c>
      <c r="OHB378" t="s">
        <v>475</v>
      </c>
      <c r="OHD378" t="s">
        <v>475</v>
      </c>
      <c r="OHF378" t="s">
        <v>475</v>
      </c>
      <c r="OHH378" t="s">
        <v>475</v>
      </c>
      <c r="OHJ378" t="s">
        <v>475</v>
      </c>
      <c r="OHL378" t="s">
        <v>475</v>
      </c>
      <c r="OHN378" t="s">
        <v>475</v>
      </c>
      <c r="OHP378" t="s">
        <v>475</v>
      </c>
      <c r="OHR378" t="s">
        <v>475</v>
      </c>
      <c r="OHT378" t="s">
        <v>475</v>
      </c>
      <c r="OHV378" t="s">
        <v>475</v>
      </c>
      <c r="OHX378" t="s">
        <v>475</v>
      </c>
      <c r="OHZ378" t="s">
        <v>475</v>
      </c>
      <c r="OIB378" t="s">
        <v>475</v>
      </c>
      <c r="OID378" t="s">
        <v>475</v>
      </c>
      <c r="OIF378" t="s">
        <v>475</v>
      </c>
      <c r="OIH378" t="s">
        <v>475</v>
      </c>
      <c r="OIJ378" t="s">
        <v>475</v>
      </c>
      <c r="OIL378" t="s">
        <v>475</v>
      </c>
      <c r="OIN378" t="s">
        <v>475</v>
      </c>
      <c r="OIP378" t="s">
        <v>475</v>
      </c>
      <c r="OIR378" t="s">
        <v>475</v>
      </c>
      <c r="OIT378" t="s">
        <v>475</v>
      </c>
      <c r="OIV378" t="s">
        <v>475</v>
      </c>
      <c r="OIX378" t="s">
        <v>475</v>
      </c>
      <c r="OIZ378" t="s">
        <v>475</v>
      </c>
      <c r="OJB378" t="s">
        <v>475</v>
      </c>
      <c r="OJD378" t="s">
        <v>475</v>
      </c>
      <c r="OJF378" t="s">
        <v>475</v>
      </c>
      <c r="OJH378" t="s">
        <v>475</v>
      </c>
      <c r="OJJ378" t="s">
        <v>475</v>
      </c>
      <c r="OJL378" t="s">
        <v>475</v>
      </c>
      <c r="OJN378" t="s">
        <v>475</v>
      </c>
      <c r="OJP378" t="s">
        <v>475</v>
      </c>
      <c r="OJR378" t="s">
        <v>475</v>
      </c>
      <c r="OJT378" t="s">
        <v>475</v>
      </c>
      <c r="OJV378" t="s">
        <v>475</v>
      </c>
      <c r="OJX378" t="s">
        <v>475</v>
      </c>
      <c r="OJZ378" t="s">
        <v>475</v>
      </c>
      <c r="OKB378" t="s">
        <v>475</v>
      </c>
      <c r="OKD378" t="s">
        <v>475</v>
      </c>
      <c r="OKF378" t="s">
        <v>475</v>
      </c>
      <c r="OKH378" t="s">
        <v>475</v>
      </c>
      <c r="OKJ378" t="s">
        <v>475</v>
      </c>
      <c r="OKL378" t="s">
        <v>475</v>
      </c>
      <c r="OKN378" t="s">
        <v>475</v>
      </c>
      <c r="OKP378" t="s">
        <v>475</v>
      </c>
      <c r="OKR378" t="s">
        <v>475</v>
      </c>
      <c r="OKT378" t="s">
        <v>475</v>
      </c>
      <c r="OKV378" t="s">
        <v>475</v>
      </c>
      <c r="OKX378" t="s">
        <v>475</v>
      </c>
      <c r="OKZ378" t="s">
        <v>475</v>
      </c>
      <c r="OLB378" t="s">
        <v>475</v>
      </c>
      <c r="OLD378" t="s">
        <v>475</v>
      </c>
      <c r="OLF378" t="s">
        <v>475</v>
      </c>
      <c r="OLH378" t="s">
        <v>475</v>
      </c>
      <c r="OLJ378" t="s">
        <v>475</v>
      </c>
      <c r="OLL378" t="s">
        <v>475</v>
      </c>
      <c r="OLN378" t="s">
        <v>475</v>
      </c>
      <c r="OLP378" t="s">
        <v>475</v>
      </c>
      <c r="OLR378" t="s">
        <v>475</v>
      </c>
      <c r="OLT378" t="s">
        <v>475</v>
      </c>
      <c r="OLV378" t="s">
        <v>475</v>
      </c>
      <c r="OLX378" t="s">
        <v>475</v>
      </c>
      <c r="OLZ378" t="s">
        <v>475</v>
      </c>
      <c r="OMB378" t="s">
        <v>475</v>
      </c>
      <c r="OMD378" t="s">
        <v>475</v>
      </c>
      <c r="OMF378" t="s">
        <v>475</v>
      </c>
      <c r="OMH378" t="s">
        <v>475</v>
      </c>
      <c r="OMJ378" t="s">
        <v>475</v>
      </c>
      <c r="OML378" t="s">
        <v>475</v>
      </c>
      <c r="OMN378" t="s">
        <v>475</v>
      </c>
      <c r="OMP378" t="s">
        <v>475</v>
      </c>
      <c r="OMR378" t="s">
        <v>475</v>
      </c>
      <c r="OMT378" t="s">
        <v>475</v>
      </c>
      <c r="OMV378" t="s">
        <v>475</v>
      </c>
      <c r="OMX378" t="s">
        <v>475</v>
      </c>
      <c r="OMZ378" t="s">
        <v>475</v>
      </c>
      <c r="ONB378" t="s">
        <v>475</v>
      </c>
      <c r="OND378" t="s">
        <v>475</v>
      </c>
      <c r="ONF378" t="s">
        <v>475</v>
      </c>
      <c r="ONH378" t="s">
        <v>475</v>
      </c>
      <c r="ONJ378" t="s">
        <v>475</v>
      </c>
      <c r="ONL378" t="s">
        <v>475</v>
      </c>
      <c r="ONN378" t="s">
        <v>475</v>
      </c>
      <c r="ONP378" t="s">
        <v>475</v>
      </c>
      <c r="ONR378" t="s">
        <v>475</v>
      </c>
      <c r="ONT378" t="s">
        <v>475</v>
      </c>
      <c r="ONV378" t="s">
        <v>475</v>
      </c>
      <c r="ONX378" t="s">
        <v>475</v>
      </c>
      <c r="ONZ378" t="s">
        <v>475</v>
      </c>
      <c r="OOB378" t="s">
        <v>475</v>
      </c>
      <c r="OOD378" t="s">
        <v>475</v>
      </c>
      <c r="OOF378" t="s">
        <v>475</v>
      </c>
      <c r="OOH378" t="s">
        <v>475</v>
      </c>
      <c r="OOJ378" t="s">
        <v>475</v>
      </c>
      <c r="OOL378" t="s">
        <v>475</v>
      </c>
      <c r="OON378" t="s">
        <v>475</v>
      </c>
      <c r="OOP378" t="s">
        <v>475</v>
      </c>
      <c r="OOR378" t="s">
        <v>475</v>
      </c>
      <c r="OOT378" t="s">
        <v>475</v>
      </c>
      <c r="OOV378" t="s">
        <v>475</v>
      </c>
      <c r="OOX378" t="s">
        <v>475</v>
      </c>
      <c r="OOZ378" t="s">
        <v>475</v>
      </c>
      <c r="OPB378" t="s">
        <v>475</v>
      </c>
      <c r="OPD378" t="s">
        <v>475</v>
      </c>
      <c r="OPF378" t="s">
        <v>475</v>
      </c>
      <c r="OPH378" t="s">
        <v>475</v>
      </c>
      <c r="OPJ378" t="s">
        <v>475</v>
      </c>
      <c r="OPL378" t="s">
        <v>475</v>
      </c>
      <c r="OPN378" t="s">
        <v>475</v>
      </c>
      <c r="OPP378" t="s">
        <v>475</v>
      </c>
      <c r="OPR378" t="s">
        <v>475</v>
      </c>
      <c r="OPT378" t="s">
        <v>475</v>
      </c>
      <c r="OPV378" t="s">
        <v>475</v>
      </c>
      <c r="OPX378" t="s">
        <v>475</v>
      </c>
      <c r="OPZ378" t="s">
        <v>475</v>
      </c>
      <c r="OQB378" t="s">
        <v>475</v>
      </c>
      <c r="OQD378" t="s">
        <v>475</v>
      </c>
      <c r="OQF378" t="s">
        <v>475</v>
      </c>
      <c r="OQH378" t="s">
        <v>475</v>
      </c>
      <c r="OQJ378" t="s">
        <v>475</v>
      </c>
      <c r="OQL378" t="s">
        <v>475</v>
      </c>
      <c r="OQN378" t="s">
        <v>475</v>
      </c>
      <c r="OQP378" t="s">
        <v>475</v>
      </c>
      <c r="OQR378" t="s">
        <v>475</v>
      </c>
      <c r="OQT378" t="s">
        <v>475</v>
      </c>
      <c r="OQV378" t="s">
        <v>475</v>
      </c>
      <c r="OQX378" t="s">
        <v>475</v>
      </c>
      <c r="OQZ378" t="s">
        <v>475</v>
      </c>
      <c r="ORB378" t="s">
        <v>475</v>
      </c>
      <c r="ORD378" t="s">
        <v>475</v>
      </c>
      <c r="ORF378" t="s">
        <v>475</v>
      </c>
      <c r="ORH378" t="s">
        <v>475</v>
      </c>
      <c r="ORJ378" t="s">
        <v>475</v>
      </c>
      <c r="ORL378" t="s">
        <v>475</v>
      </c>
      <c r="ORN378" t="s">
        <v>475</v>
      </c>
      <c r="ORP378" t="s">
        <v>475</v>
      </c>
      <c r="ORR378" t="s">
        <v>475</v>
      </c>
      <c r="ORT378" t="s">
        <v>475</v>
      </c>
      <c r="ORV378" t="s">
        <v>475</v>
      </c>
      <c r="ORX378" t="s">
        <v>475</v>
      </c>
      <c r="ORZ378" t="s">
        <v>475</v>
      </c>
      <c r="OSB378" t="s">
        <v>475</v>
      </c>
      <c r="OSD378" t="s">
        <v>475</v>
      </c>
      <c r="OSF378" t="s">
        <v>475</v>
      </c>
      <c r="OSH378" t="s">
        <v>475</v>
      </c>
      <c r="OSJ378" t="s">
        <v>475</v>
      </c>
      <c r="OSL378" t="s">
        <v>475</v>
      </c>
      <c r="OSN378" t="s">
        <v>475</v>
      </c>
      <c r="OSP378" t="s">
        <v>475</v>
      </c>
      <c r="OSR378" t="s">
        <v>475</v>
      </c>
      <c r="OST378" t="s">
        <v>475</v>
      </c>
      <c r="OSV378" t="s">
        <v>475</v>
      </c>
      <c r="OSX378" t="s">
        <v>475</v>
      </c>
      <c r="OSZ378" t="s">
        <v>475</v>
      </c>
      <c r="OTB378" t="s">
        <v>475</v>
      </c>
      <c r="OTD378" t="s">
        <v>475</v>
      </c>
      <c r="OTF378" t="s">
        <v>475</v>
      </c>
      <c r="OTH378" t="s">
        <v>475</v>
      </c>
      <c r="OTJ378" t="s">
        <v>475</v>
      </c>
      <c r="OTL378" t="s">
        <v>475</v>
      </c>
      <c r="OTN378" t="s">
        <v>475</v>
      </c>
      <c r="OTP378" t="s">
        <v>475</v>
      </c>
      <c r="OTR378" t="s">
        <v>475</v>
      </c>
      <c r="OTT378" t="s">
        <v>475</v>
      </c>
      <c r="OTV378" t="s">
        <v>475</v>
      </c>
      <c r="OTX378" t="s">
        <v>475</v>
      </c>
      <c r="OTZ378" t="s">
        <v>475</v>
      </c>
      <c r="OUB378" t="s">
        <v>475</v>
      </c>
      <c r="OUD378" t="s">
        <v>475</v>
      </c>
      <c r="OUF378" t="s">
        <v>475</v>
      </c>
      <c r="OUH378" t="s">
        <v>475</v>
      </c>
      <c r="OUJ378" t="s">
        <v>475</v>
      </c>
      <c r="OUL378" t="s">
        <v>475</v>
      </c>
      <c r="OUN378" t="s">
        <v>475</v>
      </c>
      <c r="OUP378" t="s">
        <v>475</v>
      </c>
      <c r="OUR378" t="s">
        <v>475</v>
      </c>
      <c r="OUT378" t="s">
        <v>475</v>
      </c>
      <c r="OUV378" t="s">
        <v>475</v>
      </c>
      <c r="OUX378" t="s">
        <v>475</v>
      </c>
      <c r="OUZ378" t="s">
        <v>475</v>
      </c>
      <c r="OVB378" t="s">
        <v>475</v>
      </c>
      <c r="OVD378" t="s">
        <v>475</v>
      </c>
      <c r="OVF378" t="s">
        <v>475</v>
      </c>
      <c r="OVH378" t="s">
        <v>475</v>
      </c>
      <c r="OVJ378" t="s">
        <v>475</v>
      </c>
      <c r="OVL378" t="s">
        <v>475</v>
      </c>
      <c r="OVN378" t="s">
        <v>475</v>
      </c>
      <c r="OVP378" t="s">
        <v>475</v>
      </c>
      <c r="OVR378" t="s">
        <v>475</v>
      </c>
      <c r="OVT378" t="s">
        <v>475</v>
      </c>
      <c r="OVV378" t="s">
        <v>475</v>
      </c>
      <c r="OVX378" t="s">
        <v>475</v>
      </c>
      <c r="OVZ378" t="s">
        <v>475</v>
      </c>
      <c r="OWB378" t="s">
        <v>475</v>
      </c>
      <c r="OWD378" t="s">
        <v>475</v>
      </c>
      <c r="OWF378" t="s">
        <v>475</v>
      </c>
      <c r="OWH378" t="s">
        <v>475</v>
      </c>
      <c r="OWJ378" t="s">
        <v>475</v>
      </c>
      <c r="OWL378" t="s">
        <v>475</v>
      </c>
      <c r="OWN378" t="s">
        <v>475</v>
      </c>
      <c r="OWP378" t="s">
        <v>475</v>
      </c>
      <c r="OWR378" t="s">
        <v>475</v>
      </c>
      <c r="OWT378" t="s">
        <v>475</v>
      </c>
      <c r="OWV378" t="s">
        <v>475</v>
      </c>
      <c r="OWX378" t="s">
        <v>475</v>
      </c>
      <c r="OWZ378" t="s">
        <v>475</v>
      </c>
      <c r="OXB378" t="s">
        <v>475</v>
      </c>
      <c r="OXD378" t="s">
        <v>475</v>
      </c>
      <c r="OXF378" t="s">
        <v>475</v>
      </c>
      <c r="OXH378" t="s">
        <v>475</v>
      </c>
      <c r="OXJ378" t="s">
        <v>475</v>
      </c>
      <c r="OXL378" t="s">
        <v>475</v>
      </c>
      <c r="OXN378" t="s">
        <v>475</v>
      </c>
      <c r="OXP378" t="s">
        <v>475</v>
      </c>
      <c r="OXR378" t="s">
        <v>475</v>
      </c>
      <c r="OXT378" t="s">
        <v>475</v>
      </c>
      <c r="OXV378" t="s">
        <v>475</v>
      </c>
      <c r="OXX378" t="s">
        <v>475</v>
      </c>
      <c r="OXZ378" t="s">
        <v>475</v>
      </c>
      <c r="OYB378" t="s">
        <v>475</v>
      </c>
      <c r="OYD378" t="s">
        <v>475</v>
      </c>
      <c r="OYF378" t="s">
        <v>475</v>
      </c>
      <c r="OYH378" t="s">
        <v>475</v>
      </c>
      <c r="OYJ378" t="s">
        <v>475</v>
      </c>
      <c r="OYL378" t="s">
        <v>475</v>
      </c>
      <c r="OYN378" t="s">
        <v>475</v>
      </c>
      <c r="OYP378" t="s">
        <v>475</v>
      </c>
      <c r="OYR378" t="s">
        <v>475</v>
      </c>
      <c r="OYT378" t="s">
        <v>475</v>
      </c>
      <c r="OYV378" t="s">
        <v>475</v>
      </c>
      <c r="OYX378" t="s">
        <v>475</v>
      </c>
      <c r="OYZ378" t="s">
        <v>475</v>
      </c>
      <c r="OZB378" t="s">
        <v>475</v>
      </c>
      <c r="OZD378" t="s">
        <v>475</v>
      </c>
      <c r="OZF378" t="s">
        <v>475</v>
      </c>
      <c r="OZH378" t="s">
        <v>475</v>
      </c>
      <c r="OZJ378" t="s">
        <v>475</v>
      </c>
      <c r="OZL378" t="s">
        <v>475</v>
      </c>
      <c r="OZN378" t="s">
        <v>475</v>
      </c>
      <c r="OZP378" t="s">
        <v>475</v>
      </c>
      <c r="OZR378" t="s">
        <v>475</v>
      </c>
      <c r="OZT378" t="s">
        <v>475</v>
      </c>
      <c r="OZV378" t="s">
        <v>475</v>
      </c>
      <c r="OZX378" t="s">
        <v>475</v>
      </c>
      <c r="OZZ378" t="s">
        <v>475</v>
      </c>
      <c r="PAB378" t="s">
        <v>475</v>
      </c>
      <c r="PAD378" t="s">
        <v>475</v>
      </c>
      <c r="PAF378" t="s">
        <v>475</v>
      </c>
      <c r="PAH378" t="s">
        <v>475</v>
      </c>
      <c r="PAJ378" t="s">
        <v>475</v>
      </c>
      <c r="PAL378" t="s">
        <v>475</v>
      </c>
      <c r="PAN378" t="s">
        <v>475</v>
      </c>
      <c r="PAP378" t="s">
        <v>475</v>
      </c>
      <c r="PAR378" t="s">
        <v>475</v>
      </c>
      <c r="PAT378" t="s">
        <v>475</v>
      </c>
      <c r="PAV378" t="s">
        <v>475</v>
      </c>
      <c r="PAX378" t="s">
        <v>475</v>
      </c>
      <c r="PAZ378" t="s">
        <v>475</v>
      </c>
      <c r="PBB378" t="s">
        <v>475</v>
      </c>
      <c r="PBD378" t="s">
        <v>475</v>
      </c>
      <c r="PBF378" t="s">
        <v>475</v>
      </c>
      <c r="PBH378" t="s">
        <v>475</v>
      </c>
      <c r="PBJ378" t="s">
        <v>475</v>
      </c>
      <c r="PBL378" t="s">
        <v>475</v>
      </c>
      <c r="PBN378" t="s">
        <v>475</v>
      </c>
      <c r="PBP378" t="s">
        <v>475</v>
      </c>
      <c r="PBR378" t="s">
        <v>475</v>
      </c>
      <c r="PBT378" t="s">
        <v>475</v>
      </c>
      <c r="PBV378" t="s">
        <v>475</v>
      </c>
      <c r="PBX378" t="s">
        <v>475</v>
      </c>
      <c r="PBZ378" t="s">
        <v>475</v>
      </c>
      <c r="PCB378" t="s">
        <v>475</v>
      </c>
      <c r="PCD378" t="s">
        <v>475</v>
      </c>
      <c r="PCF378" t="s">
        <v>475</v>
      </c>
      <c r="PCH378" t="s">
        <v>475</v>
      </c>
      <c r="PCJ378" t="s">
        <v>475</v>
      </c>
      <c r="PCL378" t="s">
        <v>475</v>
      </c>
      <c r="PCN378" t="s">
        <v>475</v>
      </c>
      <c r="PCP378" t="s">
        <v>475</v>
      </c>
      <c r="PCR378" t="s">
        <v>475</v>
      </c>
      <c r="PCT378" t="s">
        <v>475</v>
      </c>
      <c r="PCV378" t="s">
        <v>475</v>
      </c>
      <c r="PCX378" t="s">
        <v>475</v>
      </c>
      <c r="PCZ378" t="s">
        <v>475</v>
      </c>
      <c r="PDB378" t="s">
        <v>475</v>
      </c>
      <c r="PDD378" t="s">
        <v>475</v>
      </c>
      <c r="PDF378" t="s">
        <v>475</v>
      </c>
      <c r="PDH378" t="s">
        <v>475</v>
      </c>
      <c r="PDJ378" t="s">
        <v>475</v>
      </c>
      <c r="PDL378" t="s">
        <v>475</v>
      </c>
      <c r="PDN378" t="s">
        <v>475</v>
      </c>
      <c r="PDP378" t="s">
        <v>475</v>
      </c>
      <c r="PDR378" t="s">
        <v>475</v>
      </c>
      <c r="PDT378" t="s">
        <v>475</v>
      </c>
      <c r="PDV378" t="s">
        <v>475</v>
      </c>
      <c r="PDX378" t="s">
        <v>475</v>
      </c>
      <c r="PDZ378" t="s">
        <v>475</v>
      </c>
      <c r="PEB378" t="s">
        <v>475</v>
      </c>
      <c r="PED378" t="s">
        <v>475</v>
      </c>
      <c r="PEF378" t="s">
        <v>475</v>
      </c>
      <c r="PEH378" t="s">
        <v>475</v>
      </c>
      <c r="PEJ378" t="s">
        <v>475</v>
      </c>
      <c r="PEL378" t="s">
        <v>475</v>
      </c>
      <c r="PEN378" t="s">
        <v>475</v>
      </c>
      <c r="PEP378" t="s">
        <v>475</v>
      </c>
      <c r="PER378" t="s">
        <v>475</v>
      </c>
      <c r="PET378" t="s">
        <v>475</v>
      </c>
      <c r="PEV378" t="s">
        <v>475</v>
      </c>
      <c r="PEX378" t="s">
        <v>475</v>
      </c>
      <c r="PEZ378" t="s">
        <v>475</v>
      </c>
      <c r="PFB378" t="s">
        <v>475</v>
      </c>
      <c r="PFD378" t="s">
        <v>475</v>
      </c>
      <c r="PFF378" t="s">
        <v>475</v>
      </c>
      <c r="PFH378" t="s">
        <v>475</v>
      </c>
      <c r="PFJ378" t="s">
        <v>475</v>
      </c>
      <c r="PFL378" t="s">
        <v>475</v>
      </c>
      <c r="PFN378" t="s">
        <v>475</v>
      </c>
      <c r="PFP378" t="s">
        <v>475</v>
      </c>
      <c r="PFR378" t="s">
        <v>475</v>
      </c>
      <c r="PFT378" t="s">
        <v>475</v>
      </c>
      <c r="PFV378" t="s">
        <v>475</v>
      </c>
      <c r="PFX378" t="s">
        <v>475</v>
      </c>
      <c r="PFZ378" t="s">
        <v>475</v>
      </c>
      <c r="PGB378" t="s">
        <v>475</v>
      </c>
      <c r="PGD378" t="s">
        <v>475</v>
      </c>
      <c r="PGF378" t="s">
        <v>475</v>
      </c>
      <c r="PGH378" t="s">
        <v>475</v>
      </c>
      <c r="PGJ378" t="s">
        <v>475</v>
      </c>
      <c r="PGL378" t="s">
        <v>475</v>
      </c>
      <c r="PGN378" t="s">
        <v>475</v>
      </c>
      <c r="PGP378" t="s">
        <v>475</v>
      </c>
      <c r="PGR378" t="s">
        <v>475</v>
      </c>
      <c r="PGT378" t="s">
        <v>475</v>
      </c>
      <c r="PGV378" t="s">
        <v>475</v>
      </c>
      <c r="PGX378" t="s">
        <v>475</v>
      </c>
      <c r="PGZ378" t="s">
        <v>475</v>
      </c>
      <c r="PHB378" t="s">
        <v>475</v>
      </c>
      <c r="PHD378" t="s">
        <v>475</v>
      </c>
      <c r="PHF378" t="s">
        <v>475</v>
      </c>
      <c r="PHH378" t="s">
        <v>475</v>
      </c>
      <c r="PHJ378" t="s">
        <v>475</v>
      </c>
      <c r="PHL378" t="s">
        <v>475</v>
      </c>
      <c r="PHN378" t="s">
        <v>475</v>
      </c>
      <c r="PHP378" t="s">
        <v>475</v>
      </c>
      <c r="PHR378" t="s">
        <v>475</v>
      </c>
      <c r="PHT378" t="s">
        <v>475</v>
      </c>
      <c r="PHV378" t="s">
        <v>475</v>
      </c>
      <c r="PHX378" t="s">
        <v>475</v>
      </c>
      <c r="PHZ378" t="s">
        <v>475</v>
      </c>
      <c r="PIB378" t="s">
        <v>475</v>
      </c>
      <c r="PID378" t="s">
        <v>475</v>
      </c>
      <c r="PIF378" t="s">
        <v>475</v>
      </c>
      <c r="PIH378" t="s">
        <v>475</v>
      </c>
      <c r="PIJ378" t="s">
        <v>475</v>
      </c>
      <c r="PIL378" t="s">
        <v>475</v>
      </c>
      <c r="PIN378" t="s">
        <v>475</v>
      </c>
      <c r="PIP378" t="s">
        <v>475</v>
      </c>
      <c r="PIR378" t="s">
        <v>475</v>
      </c>
      <c r="PIT378" t="s">
        <v>475</v>
      </c>
      <c r="PIV378" t="s">
        <v>475</v>
      </c>
      <c r="PIX378" t="s">
        <v>475</v>
      </c>
      <c r="PIZ378" t="s">
        <v>475</v>
      </c>
      <c r="PJB378" t="s">
        <v>475</v>
      </c>
      <c r="PJD378" t="s">
        <v>475</v>
      </c>
      <c r="PJF378" t="s">
        <v>475</v>
      </c>
      <c r="PJH378" t="s">
        <v>475</v>
      </c>
      <c r="PJJ378" t="s">
        <v>475</v>
      </c>
      <c r="PJL378" t="s">
        <v>475</v>
      </c>
      <c r="PJN378" t="s">
        <v>475</v>
      </c>
      <c r="PJP378" t="s">
        <v>475</v>
      </c>
      <c r="PJR378" t="s">
        <v>475</v>
      </c>
      <c r="PJT378" t="s">
        <v>475</v>
      </c>
      <c r="PJV378" t="s">
        <v>475</v>
      </c>
      <c r="PJX378" t="s">
        <v>475</v>
      </c>
      <c r="PJZ378" t="s">
        <v>475</v>
      </c>
      <c r="PKB378" t="s">
        <v>475</v>
      </c>
      <c r="PKD378" t="s">
        <v>475</v>
      </c>
      <c r="PKF378" t="s">
        <v>475</v>
      </c>
      <c r="PKH378" t="s">
        <v>475</v>
      </c>
      <c r="PKJ378" t="s">
        <v>475</v>
      </c>
      <c r="PKL378" t="s">
        <v>475</v>
      </c>
      <c r="PKN378" t="s">
        <v>475</v>
      </c>
      <c r="PKP378" t="s">
        <v>475</v>
      </c>
      <c r="PKR378" t="s">
        <v>475</v>
      </c>
      <c r="PKT378" t="s">
        <v>475</v>
      </c>
      <c r="PKV378" t="s">
        <v>475</v>
      </c>
      <c r="PKX378" t="s">
        <v>475</v>
      </c>
      <c r="PKZ378" t="s">
        <v>475</v>
      </c>
      <c r="PLB378" t="s">
        <v>475</v>
      </c>
      <c r="PLD378" t="s">
        <v>475</v>
      </c>
      <c r="PLF378" t="s">
        <v>475</v>
      </c>
      <c r="PLH378" t="s">
        <v>475</v>
      </c>
      <c r="PLJ378" t="s">
        <v>475</v>
      </c>
      <c r="PLL378" t="s">
        <v>475</v>
      </c>
      <c r="PLN378" t="s">
        <v>475</v>
      </c>
      <c r="PLP378" t="s">
        <v>475</v>
      </c>
      <c r="PLR378" t="s">
        <v>475</v>
      </c>
      <c r="PLT378" t="s">
        <v>475</v>
      </c>
      <c r="PLV378" t="s">
        <v>475</v>
      </c>
      <c r="PLX378" t="s">
        <v>475</v>
      </c>
      <c r="PLZ378" t="s">
        <v>475</v>
      </c>
      <c r="PMB378" t="s">
        <v>475</v>
      </c>
      <c r="PMD378" t="s">
        <v>475</v>
      </c>
      <c r="PMF378" t="s">
        <v>475</v>
      </c>
      <c r="PMH378" t="s">
        <v>475</v>
      </c>
      <c r="PMJ378" t="s">
        <v>475</v>
      </c>
      <c r="PML378" t="s">
        <v>475</v>
      </c>
      <c r="PMN378" t="s">
        <v>475</v>
      </c>
      <c r="PMP378" t="s">
        <v>475</v>
      </c>
      <c r="PMR378" t="s">
        <v>475</v>
      </c>
      <c r="PMT378" t="s">
        <v>475</v>
      </c>
      <c r="PMV378" t="s">
        <v>475</v>
      </c>
      <c r="PMX378" t="s">
        <v>475</v>
      </c>
      <c r="PMZ378" t="s">
        <v>475</v>
      </c>
      <c r="PNB378" t="s">
        <v>475</v>
      </c>
      <c r="PND378" t="s">
        <v>475</v>
      </c>
      <c r="PNF378" t="s">
        <v>475</v>
      </c>
      <c r="PNH378" t="s">
        <v>475</v>
      </c>
      <c r="PNJ378" t="s">
        <v>475</v>
      </c>
      <c r="PNL378" t="s">
        <v>475</v>
      </c>
      <c r="PNN378" t="s">
        <v>475</v>
      </c>
      <c r="PNP378" t="s">
        <v>475</v>
      </c>
      <c r="PNR378" t="s">
        <v>475</v>
      </c>
      <c r="PNT378" t="s">
        <v>475</v>
      </c>
      <c r="PNV378" t="s">
        <v>475</v>
      </c>
      <c r="PNX378" t="s">
        <v>475</v>
      </c>
      <c r="PNZ378" t="s">
        <v>475</v>
      </c>
      <c r="POB378" t="s">
        <v>475</v>
      </c>
      <c r="POD378" t="s">
        <v>475</v>
      </c>
      <c r="POF378" t="s">
        <v>475</v>
      </c>
      <c r="POH378" t="s">
        <v>475</v>
      </c>
      <c r="POJ378" t="s">
        <v>475</v>
      </c>
      <c r="POL378" t="s">
        <v>475</v>
      </c>
      <c r="PON378" t="s">
        <v>475</v>
      </c>
      <c r="POP378" t="s">
        <v>475</v>
      </c>
      <c r="POR378" t="s">
        <v>475</v>
      </c>
      <c r="POT378" t="s">
        <v>475</v>
      </c>
      <c r="POV378" t="s">
        <v>475</v>
      </c>
      <c r="POX378" t="s">
        <v>475</v>
      </c>
      <c r="POZ378" t="s">
        <v>475</v>
      </c>
      <c r="PPB378" t="s">
        <v>475</v>
      </c>
      <c r="PPD378" t="s">
        <v>475</v>
      </c>
      <c r="PPF378" t="s">
        <v>475</v>
      </c>
      <c r="PPH378" t="s">
        <v>475</v>
      </c>
      <c r="PPJ378" t="s">
        <v>475</v>
      </c>
      <c r="PPL378" t="s">
        <v>475</v>
      </c>
      <c r="PPN378" t="s">
        <v>475</v>
      </c>
      <c r="PPP378" t="s">
        <v>475</v>
      </c>
      <c r="PPR378" t="s">
        <v>475</v>
      </c>
      <c r="PPT378" t="s">
        <v>475</v>
      </c>
      <c r="PPV378" t="s">
        <v>475</v>
      </c>
      <c r="PPX378" t="s">
        <v>475</v>
      </c>
      <c r="PPZ378" t="s">
        <v>475</v>
      </c>
      <c r="PQB378" t="s">
        <v>475</v>
      </c>
      <c r="PQD378" t="s">
        <v>475</v>
      </c>
      <c r="PQF378" t="s">
        <v>475</v>
      </c>
      <c r="PQH378" t="s">
        <v>475</v>
      </c>
      <c r="PQJ378" t="s">
        <v>475</v>
      </c>
      <c r="PQL378" t="s">
        <v>475</v>
      </c>
      <c r="PQN378" t="s">
        <v>475</v>
      </c>
      <c r="PQP378" t="s">
        <v>475</v>
      </c>
      <c r="PQR378" t="s">
        <v>475</v>
      </c>
      <c r="PQT378" t="s">
        <v>475</v>
      </c>
      <c r="PQV378" t="s">
        <v>475</v>
      </c>
      <c r="PQX378" t="s">
        <v>475</v>
      </c>
      <c r="PQZ378" t="s">
        <v>475</v>
      </c>
      <c r="PRB378" t="s">
        <v>475</v>
      </c>
      <c r="PRD378" t="s">
        <v>475</v>
      </c>
      <c r="PRF378" t="s">
        <v>475</v>
      </c>
      <c r="PRH378" t="s">
        <v>475</v>
      </c>
      <c r="PRJ378" t="s">
        <v>475</v>
      </c>
      <c r="PRL378" t="s">
        <v>475</v>
      </c>
      <c r="PRN378" t="s">
        <v>475</v>
      </c>
      <c r="PRP378" t="s">
        <v>475</v>
      </c>
      <c r="PRR378" t="s">
        <v>475</v>
      </c>
      <c r="PRT378" t="s">
        <v>475</v>
      </c>
      <c r="PRV378" t="s">
        <v>475</v>
      </c>
      <c r="PRX378" t="s">
        <v>475</v>
      </c>
      <c r="PRZ378" t="s">
        <v>475</v>
      </c>
      <c r="PSB378" t="s">
        <v>475</v>
      </c>
      <c r="PSD378" t="s">
        <v>475</v>
      </c>
      <c r="PSF378" t="s">
        <v>475</v>
      </c>
      <c r="PSH378" t="s">
        <v>475</v>
      </c>
      <c r="PSJ378" t="s">
        <v>475</v>
      </c>
      <c r="PSL378" t="s">
        <v>475</v>
      </c>
      <c r="PSN378" t="s">
        <v>475</v>
      </c>
      <c r="PSP378" t="s">
        <v>475</v>
      </c>
      <c r="PSR378" t="s">
        <v>475</v>
      </c>
      <c r="PST378" t="s">
        <v>475</v>
      </c>
      <c r="PSV378" t="s">
        <v>475</v>
      </c>
      <c r="PSX378" t="s">
        <v>475</v>
      </c>
      <c r="PSZ378" t="s">
        <v>475</v>
      </c>
      <c r="PTB378" t="s">
        <v>475</v>
      </c>
      <c r="PTD378" t="s">
        <v>475</v>
      </c>
      <c r="PTF378" t="s">
        <v>475</v>
      </c>
      <c r="PTH378" t="s">
        <v>475</v>
      </c>
      <c r="PTJ378" t="s">
        <v>475</v>
      </c>
      <c r="PTL378" t="s">
        <v>475</v>
      </c>
      <c r="PTN378" t="s">
        <v>475</v>
      </c>
      <c r="PTP378" t="s">
        <v>475</v>
      </c>
      <c r="PTR378" t="s">
        <v>475</v>
      </c>
      <c r="PTT378" t="s">
        <v>475</v>
      </c>
      <c r="PTV378" t="s">
        <v>475</v>
      </c>
      <c r="PTX378" t="s">
        <v>475</v>
      </c>
      <c r="PTZ378" t="s">
        <v>475</v>
      </c>
      <c r="PUB378" t="s">
        <v>475</v>
      </c>
      <c r="PUD378" t="s">
        <v>475</v>
      </c>
      <c r="PUF378" t="s">
        <v>475</v>
      </c>
      <c r="PUH378" t="s">
        <v>475</v>
      </c>
      <c r="PUJ378" t="s">
        <v>475</v>
      </c>
      <c r="PUL378" t="s">
        <v>475</v>
      </c>
      <c r="PUN378" t="s">
        <v>475</v>
      </c>
      <c r="PUP378" t="s">
        <v>475</v>
      </c>
      <c r="PUR378" t="s">
        <v>475</v>
      </c>
      <c r="PUT378" t="s">
        <v>475</v>
      </c>
      <c r="PUV378" t="s">
        <v>475</v>
      </c>
      <c r="PUX378" t="s">
        <v>475</v>
      </c>
      <c r="PUZ378" t="s">
        <v>475</v>
      </c>
      <c r="PVB378" t="s">
        <v>475</v>
      </c>
      <c r="PVD378" t="s">
        <v>475</v>
      </c>
      <c r="PVF378" t="s">
        <v>475</v>
      </c>
      <c r="PVH378" t="s">
        <v>475</v>
      </c>
      <c r="PVJ378" t="s">
        <v>475</v>
      </c>
      <c r="PVL378" t="s">
        <v>475</v>
      </c>
      <c r="PVN378" t="s">
        <v>475</v>
      </c>
      <c r="PVP378" t="s">
        <v>475</v>
      </c>
      <c r="PVR378" t="s">
        <v>475</v>
      </c>
      <c r="PVT378" t="s">
        <v>475</v>
      </c>
      <c r="PVV378" t="s">
        <v>475</v>
      </c>
      <c r="PVX378" t="s">
        <v>475</v>
      </c>
      <c r="PVZ378" t="s">
        <v>475</v>
      </c>
      <c r="PWB378" t="s">
        <v>475</v>
      </c>
      <c r="PWD378" t="s">
        <v>475</v>
      </c>
      <c r="PWF378" t="s">
        <v>475</v>
      </c>
      <c r="PWH378" t="s">
        <v>475</v>
      </c>
      <c r="PWJ378" t="s">
        <v>475</v>
      </c>
      <c r="PWL378" t="s">
        <v>475</v>
      </c>
      <c r="PWN378" t="s">
        <v>475</v>
      </c>
      <c r="PWP378" t="s">
        <v>475</v>
      </c>
      <c r="PWR378" t="s">
        <v>475</v>
      </c>
      <c r="PWT378" t="s">
        <v>475</v>
      </c>
      <c r="PWV378" t="s">
        <v>475</v>
      </c>
      <c r="PWX378" t="s">
        <v>475</v>
      </c>
      <c r="PWZ378" t="s">
        <v>475</v>
      </c>
      <c r="PXB378" t="s">
        <v>475</v>
      </c>
      <c r="PXD378" t="s">
        <v>475</v>
      </c>
      <c r="PXF378" t="s">
        <v>475</v>
      </c>
      <c r="PXH378" t="s">
        <v>475</v>
      </c>
      <c r="PXJ378" t="s">
        <v>475</v>
      </c>
      <c r="PXL378" t="s">
        <v>475</v>
      </c>
      <c r="PXN378" t="s">
        <v>475</v>
      </c>
      <c r="PXP378" t="s">
        <v>475</v>
      </c>
      <c r="PXR378" t="s">
        <v>475</v>
      </c>
      <c r="PXT378" t="s">
        <v>475</v>
      </c>
      <c r="PXV378" t="s">
        <v>475</v>
      </c>
      <c r="PXX378" t="s">
        <v>475</v>
      </c>
      <c r="PXZ378" t="s">
        <v>475</v>
      </c>
      <c r="PYB378" t="s">
        <v>475</v>
      </c>
      <c r="PYD378" t="s">
        <v>475</v>
      </c>
      <c r="PYF378" t="s">
        <v>475</v>
      </c>
      <c r="PYH378" t="s">
        <v>475</v>
      </c>
      <c r="PYJ378" t="s">
        <v>475</v>
      </c>
      <c r="PYL378" t="s">
        <v>475</v>
      </c>
      <c r="PYN378" t="s">
        <v>475</v>
      </c>
      <c r="PYP378" t="s">
        <v>475</v>
      </c>
      <c r="PYR378" t="s">
        <v>475</v>
      </c>
      <c r="PYT378" t="s">
        <v>475</v>
      </c>
      <c r="PYV378" t="s">
        <v>475</v>
      </c>
      <c r="PYX378" t="s">
        <v>475</v>
      </c>
      <c r="PYZ378" t="s">
        <v>475</v>
      </c>
      <c r="PZB378" t="s">
        <v>475</v>
      </c>
      <c r="PZD378" t="s">
        <v>475</v>
      </c>
      <c r="PZF378" t="s">
        <v>475</v>
      </c>
      <c r="PZH378" t="s">
        <v>475</v>
      </c>
      <c r="PZJ378" t="s">
        <v>475</v>
      </c>
      <c r="PZL378" t="s">
        <v>475</v>
      </c>
      <c r="PZN378" t="s">
        <v>475</v>
      </c>
      <c r="PZP378" t="s">
        <v>475</v>
      </c>
      <c r="PZR378" t="s">
        <v>475</v>
      </c>
      <c r="PZT378" t="s">
        <v>475</v>
      </c>
      <c r="PZV378" t="s">
        <v>475</v>
      </c>
      <c r="PZX378" t="s">
        <v>475</v>
      </c>
      <c r="PZZ378" t="s">
        <v>475</v>
      </c>
      <c r="QAB378" t="s">
        <v>475</v>
      </c>
      <c r="QAD378" t="s">
        <v>475</v>
      </c>
      <c r="QAF378" t="s">
        <v>475</v>
      </c>
      <c r="QAH378" t="s">
        <v>475</v>
      </c>
      <c r="QAJ378" t="s">
        <v>475</v>
      </c>
      <c r="QAL378" t="s">
        <v>475</v>
      </c>
      <c r="QAN378" t="s">
        <v>475</v>
      </c>
      <c r="QAP378" t="s">
        <v>475</v>
      </c>
      <c r="QAR378" t="s">
        <v>475</v>
      </c>
      <c r="QAT378" t="s">
        <v>475</v>
      </c>
      <c r="QAV378" t="s">
        <v>475</v>
      </c>
      <c r="QAX378" t="s">
        <v>475</v>
      </c>
      <c r="QAZ378" t="s">
        <v>475</v>
      </c>
      <c r="QBB378" t="s">
        <v>475</v>
      </c>
      <c r="QBD378" t="s">
        <v>475</v>
      </c>
      <c r="QBF378" t="s">
        <v>475</v>
      </c>
      <c r="QBH378" t="s">
        <v>475</v>
      </c>
      <c r="QBJ378" t="s">
        <v>475</v>
      </c>
      <c r="QBL378" t="s">
        <v>475</v>
      </c>
      <c r="QBN378" t="s">
        <v>475</v>
      </c>
      <c r="QBP378" t="s">
        <v>475</v>
      </c>
      <c r="QBR378" t="s">
        <v>475</v>
      </c>
      <c r="QBT378" t="s">
        <v>475</v>
      </c>
      <c r="QBV378" t="s">
        <v>475</v>
      </c>
      <c r="QBX378" t="s">
        <v>475</v>
      </c>
      <c r="QBZ378" t="s">
        <v>475</v>
      </c>
      <c r="QCB378" t="s">
        <v>475</v>
      </c>
      <c r="QCD378" t="s">
        <v>475</v>
      </c>
      <c r="QCF378" t="s">
        <v>475</v>
      </c>
      <c r="QCH378" t="s">
        <v>475</v>
      </c>
      <c r="QCJ378" t="s">
        <v>475</v>
      </c>
      <c r="QCL378" t="s">
        <v>475</v>
      </c>
      <c r="QCN378" t="s">
        <v>475</v>
      </c>
      <c r="QCP378" t="s">
        <v>475</v>
      </c>
      <c r="QCR378" t="s">
        <v>475</v>
      </c>
      <c r="QCT378" t="s">
        <v>475</v>
      </c>
      <c r="QCV378" t="s">
        <v>475</v>
      </c>
      <c r="QCX378" t="s">
        <v>475</v>
      </c>
      <c r="QCZ378" t="s">
        <v>475</v>
      </c>
      <c r="QDB378" t="s">
        <v>475</v>
      </c>
      <c r="QDD378" t="s">
        <v>475</v>
      </c>
      <c r="QDF378" t="s">
        <v>475</v>
      </c>
      <c r="QDH378" t="s">
        <v>475</v>
      </c>
      <c r="QDJ378" t="s">
        <v>475</v>
      </c>
      <c r="QDL378" t="s">
        <v>475</v>
      </c>
      <c r="QDN378" t="s">
        <v>475</v>
      </c>
      <c r="QDP378" t="s">
        <v>475</v>
      </c>
      <c r="QDR378" t="s">
        <v>475</v>
      </c>
      <c r="QDT378" t="s">
        <v>475</v>
      </c>
      <c r="QDV378" t="s">
        <v>475</v>
      </c>
      <c r="QDX378" t="s">
        <v>475</v>
      </c>
      <c r="QDZ378" t="s">
        <v>475</v>
      </c>
      <c r="QEB378" t="s">
        <v>475</v>
      </c>
      <c r="QED378" t="s">
        <v>475</v>
      </c>
      <c r="QEF378" t="s">
        <v>475</v>
      </c>
      <c r="QEH378" t="s">
        <v>475</v>
      </c>
      <c r="QEJ378" t="s">
        <v>475</v>
      </c>
      <c r="QEL378" t="s">
        <v>475</v>
      </c>
      <c r="QEN378" t="s">
        <v>475</v>
      </c>
      <c r="QEP378" t="s">
        <v>475</v>
      </c>
      <c r="QER378" t="s">
        <v>475</v>
      </c>
      <c r="QET378" t="s">
        <v>475</v>
      </c>
      <c r="QEV378" t="s">
        <v>475</v>
      </c>
      <c r="QEX378" t="s">
        <v>475</v>
      </c>
      <c r="QEZ378" t="s">
        <v>475</v>
      </c>
      <c r="QFB378" t="s">
        <v>475</v>
      </c>
      <c r="QFD378" t="s">
        <v>475</v>
      </c>
      <c r="QFF378" t="s">
        <v>475</v>
      </c>
      <c r="QFH378" t="s">
        <v>475</v>
      </c>
      <c r="QFJ378" t="s">
        <v>475</v>
      </c>
      <c r="QFL378" t="s">
        <v>475</v>
      </c>
      <c r="QFN378" t="s">
        <v>475</v>
      </c>
      <c r="QFP378" t="s">
        <v>475</v>
      </c>
      <c r="QFR378" t="s">
        <v>475</v>
      </c>
      <c r="QFT378" t="s">
        <v>475</v>
      </c>
      <c r="QFV378" t="s">
        <v>475</v>
      </c>
      <c r="QFX378" t="s">
        <v>475</v>
      </c>
      <c r="QFZ378" t="s">
        <v>475</v>
      </c>
      <c r="QGB378" t="s">
        <v>475</v>
      </c>
      <c r="QGD378" t="s">
        <v>475</v>
      </c>
      <c r="QGF378" t="s">
        <v>475</v>
      </c>
      <c r="QGH378" t="s">
        <v>475</v>
      </c>
      <c r="QGJ378" t="s">
        <v>475</v>
      </c>
      <c r="QGL378" t="s">
        <v>475</v>
      </c>
      <c r="QGN378" t="s">
        <v>475</v>
      </c>
      <c r="QGP378" t="s">
        <v>475</v>
      </c>
      <c r="QGR378" t="s">
        <v>475</v>
      </c>
      <c r="QGT378" t="s">
        <v>475</v>
      </c>
      <c r="QGV378" t="s">
        <v>475</v>
      </c>
      <c r="QGX378" t="s">
        <v>475</v>
      </c>
      <c r="QGZ378" t="s">
        <v>475</v>
      </c>
      <c r="QHB378" t="s">
        <v>475</v>
      </c>
      <c r="QHD378" t="s">
        <v>475</v>
      </c>
      <c r="QHF378" t="s">
        <v>475</v>
      </c>
      <c r="QHH378" t="s">
        <v>475</v>
      </c>
      <c r="QHJ378" t="s">
        <v>475</v>
      </c>
      <c r="QHL378" t="s">
        <v>475</v>
      </c>
      <c r="QHN378" t="s">
        <v>475</v>
      </c>
      <c r="QHP378" t="s">
        <v>475</v>
      </c>
      <c r="QHR378" t="s">
        <v>475</v>
      </c>
      <c r="QHT378" t="s">
        <v>475</v>
      </c>
      <c r="QHV378" t="s">
        <v>475</v>
      </c>
      <c r="QHX378" t="s">
        <v>475</v>
      </c>
      <c r="QHZ378" t="s">
        <v>475</v>
      </c>
      <c r="QIB378" t="s">
        <v>475</v>
      </c>
      <c r="QID378" t="s">
        <v>475</v>
      </c>
      <c r="QIF378" t="s">
        <v>475</v>
      </c>
      <c r="QIH378" t="s">
        <v>475</v>
      </c>
      <c r="QIJ378" t="s">
        <v>475</v>
      </c>
      <c r="QIL378" t="s">
        <v>475</v>
      </c>
      <c r="QIN378" t="s">
        <v>475</v>
      </c>
      <c r="QIP378" t="s">
        <v>475</v>
      </c>
      <c r="QIR378" t="s">
        <v>475</v>
      </c>
      <c r="QIT378" t="s">
        <v>475</v>
      </c>
      <c r="QIV378" t="s">
        <v>475</v>
      </c>
      <c r="QIX378" t="s">
        <v>475</v>
      </c>
      <c r="QIZ378" t="s">
        <v>475</v>
      </c>
      <c r="QJB378" t="s">
        <v>475</v>
      </c>
      <c r="QJD378" t="s">
        <v>475</v>
      </c>
      <c r="QJF378" t="s">
        <v>475</v>
      </c>
      <c r="QJH378" t="s">
        <v>475</v>
      </c>
      <c r="QJJ378" t="s">
        <v>475</v>
      </c>
      <c r="QJL378" t="s">
        <v>475</v>
      </c>
      <c r="QJN378" t="s">
        <v>475</v>
      </c>
      <c r="QJP378" t="s">
        <v>475</v>
      </c>
      <c r="QJR378" t="s">
        <v>475</v>
      </c>
      <c r="QJT378" t="s">
        <v>475</v>
      </c>
      <c r="QJV378" t="s">
        <v>475</v>
      </c>
      <c r="QJX378" t="s">
        <v>475</v>
      </c>
      <c r="QJZ378" t="s">
        <v>475</v>
      </c>
      <c r="QKB378" t="s">
        <v>475</v>
      </c>
      <c r="QKD378" t="s">
        <v>475</v>
      </c>
      <c r="QKF378" t="s">
        <v>475</v>
      </c>
      <c r="QKH378" t="s">
        <v>475</v>
      </c>
      <c r="QKJ378" t="s">
        <v>475</v>
      </c>
      <c r="QKL378" t="s">
        <v>475</v>
      </c>
      <c r="QKN378" t="s">
        <v>475</v>
      </c>
      <c r="QKP378" t="s">
        <v>475</v>
      </c>
      <c r="QKR378" t="s">
        <v>475</v>
      </c>
      <c r="QKT378" t="s">
        <v>475</v>
      </c>
      <c r="QKV378" t="s">
        <v>475</v>
      </c>
      <c r="QKX378" t="s">
        <v>475</v>
      </c>
      <c r="QKZ378" t="s">
        <v>475</v>
      </c>
      <c r="QLB378" t="s">
        <v>475</v>
      </c>
      <c r="QLD378" t="s">
        <v>475</v>
      </c>
      <c r="QLF378" t="s">
        <v>475</v>
      </c>
      <c r="QLH378" t="s">
        <v>475</v>
      </c>
      <c r="QLJ378" t="s">
        <v>475</v>
      </c>
      <c r="QLL378" t="s">
        <v>475</v>
      </c>
      <c r="QLN378" t="s">
        <v>475</v>
      </c>
      <c r="QLP378" t="s">
        <v>475</v>
      </c>
      <c r="QLR378" t="s">
        <v>475</v>
      </c>
      <c r="QLT378" t="s">
        <v>475</v>
      </c>
      <c r="QLV378" t="s">
        <v>475</v>
      </c>
      <c r="QLX378" t="s">
        <v>475</v>
      </c>
      <c r="QLZ378" t="s">
        <v>475</v>
      </c>
      <c r="QMB378" t="s">
        <v>475</v>
      </c>
      <c r="QMD378" t="s">
        <v>475</v>
      </c>
      <c r="QMF378" t="s">
        <v>475</v>
      </c>
      <c r="QMH378" t="s">
        <v>475</v>
      </c>
      <c r="QMJ378" t="s">
        <v>475</v>
      </c>
      <c r="QML378" t="s">
        <v>475</v>
      </c>
      <c r="QMN378" t="s">
        <v>475</v>
      </c>
      <c r="QMP378" t="s">
        <v>475</v>
      </c>
      <c r="QMR378" t="s">
        <v>475</v>
      </c>
      <c r="QMT378" t="s">
        <v>475</v>
      </c>
      <c r="QMV378" t="s">
        <v>475</v>
      </c>
      <c r="QMX378" t="s">
        <v>475</v>
      </c>
      <c r="QMZ378" t="s">
        <v>475</v>
      </c>
      <c r="QNB378" t="s">
        <v>475</v>
      </c>
      <c r="QND378" t="s">
        <v>475</v>
      </c>
      <c r="QNF378" t="s">
        <v>475</v>
      </c>
      <c r="QNH378" t="s">
        <v>475</v>
      </c>
      <c r="QNJ378" t="s">
        <v>475</v>
      </c>
      <c r="QNL378" t="s">
        <v>475</v>
      </c>
      <c r="QNN378" t="s">
        <v>475</v>
      </c>
      <c r="QNP378" t="s">
        <v>475</v>
      </c>
      <c r="QNR378" t="s">
        <v>475</v>
      </c>
      <c r="QNT378" t="s">
        <v>475</v>
      </c>
      <c r="QNV378" t="s">
        <v>475</v>
      </c>
      <c r="QNX378" t="s">
        <v>475</v>
      </c>
      <c r="QNZ378" t="s">
        <v>475</v>
      </c>
      <c r="QOB378" t="s">
        <v>475</v>
      </c>
      <c r="QOD378" t="s">
        <v>475</v>
      </c>
      <c r="QOF378" t="s">
        <v>475</v>
      </c>
      <c r="QOH378" t="s">
        <v>475</v>
      </c>
      <c r="QOJ378" t="s">
        <v>475</v>
      </c>
      <c r="QOL378" t="s">
        <v>475</v>
      </c>
      <c r="QON378" t="s">
        <v>475</v>
      </c>
      <c r="QOP378" t="s">
        <v>475</v>
      </c>
      <c r="QOR378" t="s">
        <v>475</v>
      </c>
      <c r="QOT378" t="s">
        <v>475</v>
      </c>
      <c r="QOV378" t="s">
        <v>475</v>
      </c>
      <c r="QOX378" t="s">
        <v>475</v>
      </c>
      <c r="QOZ378" t="s">
        <v>475</v>
      </c>
      <c r="QPB378" t="s">
        <v>475</v>
      </c>
      <c r="QPD378" t="s">
        <v>475</v>
      </c>
      <c r="QPF378" t="s">
        <v>475</v>
      </c>
      <c r="QPH378" t="s">
        <v>475</v>
      </c>
      <c r="QPJ378" t="s">
        <v>475</v>
      </c>
      <c r="QPL378" t="s">
        <v>475</v>
      </c>
      <c r="QPN378" t="s">
        <v>475</v>
      </c>
      <c r="QPP378" t="s">
        <v>475</v>
      </c>
      <c r="QPR378" t="s">
        <v>475</v>
      </c>
      <c r="QPT378" t="s">
        <v>475</v>
      </c>
      <c r="QPV378" t="s">
        <v>475</v>
      </c>
      <c r="QPX378" t="s">
        <v>475</v>
      </c>
      <c r="QPZ378" t="s">
        <v>475</v>
      </c>
      <c r="QQB378" t="s">
        <v>475</v>
      </c>
      <c r="QQD378" t="s">
        <v>475</v>
      </c>
      <c r="QQF378" t="s">
        <v>475</v>
      </c>
      <c r="QQH378" t="s">
        <v>475</v>
      </c>
      <c r="QQJ378" t="s">
        <v>475</v>
      </c>
      <c r="QQL378" t="s">
        <v>475</v>
      </c>
      <c r="QQN378" t="s">
        <v>475</v>
      </c>
      <c r="QQP378" t="s">
        <v>475</v>
      </c>
      <c r="QQR378" t="s">
        <v>475</v>
      </c>
      <c r="QQT378" t="s">
        <v>475</v>
      </c>
      <c r="QQV378" t="s">
        <v>475</v>
      </c>
      <c r="QQX378" t="s">
        <v>475</v>
      </c>
      <c r="QQZ378" t="s">
        <v>475</v>
      </c>
      <c r="QRB378" t="s">
        <v>475</v>
      </c>
      <c r="QRD378" t="s">
        <v>475</v>
      </c>
      <c r="QRF378" t="s">
        <v>475</v>
      </c>
      <c r="QRH378" t="s">
        <v>475</v>
      </c>
      <c r="QRJ378" t="s">
        <v>475</v>
      </c>
      <c r="QRL378" t="s">
        <v>475</v>
      </c>
      <c r="QRN378" t="s">
        <v>475</v>
      </c>
      <c r="QRP378" t="s">
        <v>475</v>
      </c>
      <c r="QRR378" t="s">
        <v>475</v>
      </c>
      <c r="QRT378" t="s">
        <v>475</v>
      </c>
      <c r="QRV378" t="s">
        <v>475</v>
      </c>
      <c r="QRX378" t="s">
        <v>475</v>
      </c>
      <c r="QRZ378" t="s">
        <v>475</v>
      </c>
      <c r="QSB378" t="s">
        <v>475</v>
      </c>
      <c r="QSD378" t="s">
        <v>475</v>
      </c>
      <c r="QSF378" t="s">
        <v>475</v>
      </c>
      <c r="QSH378" t="s">
        <v>475</v>
      </c>
      <c r="QSJ378" t="s">
        <v>475</v>
      </c>
      <c r="QSL378" t="s">
        <v>475</v>
      </c>
      <c r="QSN378" t="s">
        <v>475</v>
      </c>
      <c r="QSP378" t="s">
        <v>475</v>
      </c>
      <c r="QSR378" t="s">
        <v>475</v>
      </c>
      <c r="QST378" t="s">
        <v>475</v>
      </c>
      <c r="QSV378" t="s">
        <v>475</v>
      </c>
      <c r="QSX378" t="s">
        <v>475</v>
      </c>
      <c r="QSZ378" t="s">
        <v>475</v>
      </c>
      <c r="QTB378" t="s">
        <v>475</v>
      </c>
      <c r="QTD378" t="s">
        <v>475</v>
      </c>
      <c r="QTF378" t="s">
        <v>475</v>
      </c>
      <c r="QTH378" t="s">
        <v>475</v>
      </c>
      <c r="QTJ378" t="s">
        <v>475</v>
      </c>
      <c r="QTL378" t="s">
        <v>475</v>
      </c>
      <c r="QTN378" t="s">
        <v>475</v>
      </c>
      <c r="QTP378" t="s">
        <v>475</v>
      </c>
      <c r="QTR378" t="s">
        <v>475</v>
      </c>
      <c r="QTT378" t="s">
        <v>475</v>
      </c>
      <c r="QTV378" t="s">
        <v>475</v>
      </c>
      <c r="QTX378" t="s">
        <v>475</v>
      </c>
      <c r="QTZ378" t="s">
        <v>475</v>
      </c>
      <c r="QUB378" t="s">
        <v>475</v>
      </c>
      <c r="QUD378" t="s">
        <v>475</v>
      </c>
      <c r="QUF378" t="s">
        <v>475</v>
      </c>
      <c r="QUH378" t="s">
        <v>475</v>
      </c>
      <c r="QUJ378" t="s">
        <v>475</v>
      </c>
      <c r="QUL378" t="s">
        <v>475</v>
      </c>
      <c r="QUN378" t="s">
        <v>475</v>
      </c>
      <c r="QUP378" t="s">
        <v>475</v>
      </c>
      <c r="QUR378" t="s">
        <v>475</v>
      </c>
      <c r="QUT378" t="s">
        <v>475</v>
      </c>
      <c r="QUV378" t="s">
        <v>475</v>
      </c>
      <c r="QUX378" t="s">
        <v>475</v>
      </c>
      <c r="QUZ378" t="s">
        <v>475</v>
      </c>
      <c r="QVB378" t="s">
        <v>475</v>
      </c>
      <c r="QVD378" t="s">
        <v>475</v>
      </c>
      <c r="QVF378" t="s">
        <v>475</v>
      </c>
      <c r="QVH378" t="s">
        <v>475</v>
      </c>
      <c r="QVJ378" t="s">
        <v>475</v>
      </c>
      <c r="QVL378" t="s">
        <v>475</v>
      </c>
      <c r="QVN378" t="s">
        <v>475</v>
      </c>
      <c r="QVP378" t="s">
        <v>475</v>
      </c>
      <c r="QVR378" t="s">
        <v>475</v>
      </c>
      <c r="QVT378" t="s">
        <v>475</v>
      </c>
      <c r="QVV378" t="s">
        <v>475</v>
      </c>
      <c r="QVX378" t="s">
        <v>475</v>
      </c>
      <c r="QVZ378" t="s">
        <v>475</v>
      </c>
      <c r="QWB378" t="s">
        <v>475</v>
      </c>
      <c r="QWD378" t="s">
        <v>475</v>
      </c>
      <c r="QWF378" t="s">
        <v>475</v>
      </c>
      <c r="QWH378" t="s">
        <v>475</v>
      </c>
      <c r="QWJ378" t="s">
        <v>475</v>
      </c>
      <c r="QWL378" t="s">
        <v>475</v>
      </c>
      <c r="QWN378" t="s">
        <v>475</v>
      </c>
      <c r="QWP378" t="s">
        <v>475</v>
      </c>
      <c r="QWR378" t="s">
        <v>475</v>
      </c>
      <c r="QWT378" t="s">
        <v>475</v>
      </c>
      <c r="QWV378" t="s">
        <v>475</v>
      </c>
      <c r="QWX378" t="s">
        <v>475</v>
      </c>
      <c r="QWZ378" t="s">
        <v>475</v>
      </c>
      <c r="QXB378" t="s">
        <v>475</v>
      </c>
      <c r="QXD378" t="s">
        <v>475</v>
      </c>
      <c r="QXF378" t="s">
        <v>475</v>
      </c>
      <c r="QXH378" t="s">
        <v>475</v>
      </c>
      <c r="QXJ378" t="s">
        <v>475</v>
      </c>
      <c r="QXL378" t="s">
        <v>475</v>
      </c>
      <c r="QXN378" t="s">
        <v>475</v>
      </c>
      <c r="QXP378" t="s">
        <v>475</v>
      </c>
      <c r="QXR378" t="s">
        <v>475</v>
      </c>
      <c r="QXT378" t="s">
        <v>475</v>
      </c>
      <c r="QXV378" t="s">
        <v>475</v>
      </c>
      <c r="QXX378" t="s">
        <v>475</v>
      </c>
      <c r="QXZ378" t="s">
        <v>475</v>
      </c>
      <c r="QYB378" t="s">
        <v>475</v>
      </c>
      <c r="QYD378" t="s">
        <v>475</v>
      </c>
      <c r="QYF378" t="s">
        <v>475</v>
      </c>
      <c r="QYH378" t="s">
        <v>475</v>
      </c>
      <c r="QYJ378" t="s">
        <v>475</v>
      </c>
      <c r="QYL378" t="s">
        <v>475</v>
      </c>
      <c r="QYN378" t="s">
        <v>475</v>
      </c>
      <c r="QYP378" t="s">
        <v>475</v>
      </c>
      <c r="QYR378" t="s">
        <v>475</v>
      </c>
      <c r="QYT378" t="s">
        <v>475</v>
      </c>
      <c r="QYV378" t="s">
        <v>475</v>
      </c>
      <c r="QYX378" t="s">
        <v>475</v>
      </c>
      <c r="QYZ378" t="s">
        <v>475</v>
      </c>
      <c r="QZB378" t="s">
        <v>475</v>
      </c>
      <c r="QZD378" t="s">
        <v>475</v>
      </c>
      <c r="QZF378" t="s">
        <v>475</v>
      </c>
      <c r="QZH378" t="s">
        <v>475</v>
      </c>
      <c r="QZJ378" t="s">
        <v>475</v>
      </c>
      <c r="QZL378" t="s">
        <v>475</v>
      </c>
      <c r="QZN378" t="s">
        <v>475</v>
      </c>
      <c r="QZP378" t="s">
        <v>475</v>
      </c>
      <c r="QZR378" t="s">
        <v>475</v>
      </c>
      <c r="QZT378" t="s">
        <v>475</v>
      </c>
      <c r="QZV378" t="s">
        <v>475</v>
      </c>
      <c r="QZX378" t="s">
        <v>475</v>
      </c>
      <c r="QZZ378" t="s">
        <v>475</v>
      </c>
      <c r="RAB378" t="s">
        <v>475</v>
      </c>
      <c r="RAD378" t="s">
        <v>475</v>
      </c>
      <c r="RAF378" t="s">
        <v>475</v>
      </c>
      <c r="RAH378" t="s">
        <v>475</v>
      </c>
      <c r="RAJ378" t="s">
        <v>475</v>
      </c>
      <c r="RAL378" t="s">
        <v>475</v>
      </c>
      <c r="RAN378" t="s">
        <v>475</v>
      </c>
      <c r="RAP378" t="s">
        <v>475</v>
      </c>
      <c r="RAR378" t="s">
        <v>475</v>
      </c>
      <c r="RAT378" t="s">
        <v>475</v>
      </c>
      <c r="RAV378" t="s">
        <v>475</v>
      </c>
      <c r="RAX378" t="s">
        <v>475</v>
      </c>
      <c r="RAZ378" t="s">
        <v>475</v>
      </c>
      <c r="RBB378" t="s">
        <v>475</v>
      </c>
      <c r="RBD378" t="s">
        <v>475</v>
      </c>
      <c r="RBF378" t="s">
        <v>475</v>
      </c>
      <c r="RBH378" t="s">
        <v>475</v>
      </c>
      <c r="RBJ378" t="s">
        <v>475</v>
      </c>
      <c r="RBL378" t="s">
        <v>475</v>
      </c>
      <c r="RBN378" t="s">
        <v>475</v>
      </c>
      <c r="RBP378" t="s">
        <v>475</v>
      </c>
      <c r="RBR378" t="s">
        <v>475</v>
      </c>
      <c r="RBT378" t="s">
        <v>475</v>
      </c>
      <c r="RBV378" t="s">
        <v>475</v>
      </c>
      <c r="RBX378" t="s">
        <v>475</v>
      </c>
      <c r="RBZ378" t="s">
        <v>475</v>
      </c>
      <c r="RCB378" t="s">
        <v>475</v>
      </c>
      <c r="RCD378" t="s">
        <v>475</v>
      </c>
      <c r="RCF378" t="s">
        <v>475</v>
      </c>
      <c r="RCH378" t="s">
        <v>475</v>
      </c>
      <c r="RCJ378" t="s">
        <v>475</v>
      </c>
      <c r="RCL378" t="s">
        <v>475</v>
      </c>
      <c r="RCN378" t="s">
        <v>475</v>
      </c>
      <c r="RCP378" t="s">
        <v>475</v>
      </c>
      <c r="RCR378" t="s">
        <v>475</v>
      </c>
      <c r="RCT378" t="s">
        <v>475</v>
      </c>
      <c r="RCV378" t="s">
        <v>475</v>
      </c>
      <c r="RCX378" t="s">
        <v>475</v>
      </c>
      <c r="RCZ378" t="s">
        <v>475</v>
      </c>
      <c r="RDB378" t="s">
        <v>475</v>
      </c>
      <c r="RDD378" t="s">
        <v>475</v>
      </c>
      <c r="RDF378" t="s">
        <v>475</v>
      </c>
      <c r="RDH378" t="s">
        <v>475</v>
      </c>
      <c r="RDJ378" t="s">
        <v>475</v>
      </c>
      <c r="RDL378" t="s">
        <v>475</v>
      </c>
      <c r="RDN378" t="s">
        <v>475</v>
      </c>
      <c r="RDP378" t="s">
        <v>475</v>
      </c>
      <c r="RDR378" t="s">
        <v>475</v>
      </c>
      <c r="RDT378" t="s">
        <v>475</v>
      </c>
      <c r="RDV378" t="s">
        <v>475</v>
      </c>
      <c r="RDX378" t="s">
        <v>475</v>
      </c>
      <c r="RDZ378" t="s">
        <v>475</v>
      </c>
      <c r="REB378" t="s">
        <v>475</v>
      </c>
      <c r="RED378" t="s">
        <v>475</v>
      </c>
      <c r="REF378" t="s">
        <v>475</v>
      </c>
      <c r="REH378" t="s">
        <v>475</v>
      </c>
      <c r="REJ378" t="s">
        <v>475</v>
      </c>
      <c r="REL378" t="s">
        <v>475</v>
      </c>
      <c r="REN378" t="s">
        <v>475</v>
      </c>
      <c r="REP378" t="s">
        <v>475</v>
      </c>
      <c r="RER378" t="s">
        <v>475</v>
      </c>
      <c r="RET378" t="s">
        <v>475</v>
      </c>
      <c r="REV378" t="s">
        <v>475</v>
      </c>
      <c r="REX378" t="s">
        <v>475</v>
      </c>
      <c r="REZ378" t="s">
        <v>475</v>
      </c>
      <c r="RFB378" t="s">
        <v>475</v>
      </c>
      <c r="RFD378" t="s">
        <v>475</v>
      </c>
      <c r="RFF378" t="s">
        <v>475</v>
      </c>
      <c r="RFH378" t="s">
        <v>475</v>
      </c>
      <c r="RFJ378" t="s">
        <v>475</v>
      </c>
      <c r="RFL378" t="s">
        <v>475</v>
      </c>
      <c r="RFN378" t="s">
        <v>475</v>
      </c>
      <c r="RFP378" t="s">
        <v>475</v>
      </c>
      <c r="RFR378" t="s">
        <v>475</v>
      </c>
      <c r="RFT378" t="s">
        <v>475</v>
      </c>
      <c r="RFV378" t="s">
        <v>475</v>
      </c>
      <c r="RFX378" t="s">
        <v>475</v>
      </c>
      <c r="RFZ378" t="s">
        <v>475</v>
      </c>
      <c r="RGB378" t="s">
        <v>475</v>
      </c>
      <c r="RGD378" t="s">
        <v>475</v>
      </c>
      <c r="RGF378" t="s">
        <v>475</v>
      </c>
      <c r="RGH378" t="s">
        <v>475</v>
      </c>
      <c r="RGJ378" t="s">
        <v>475</v>
      </c>
      <c r="RGL378" t="s">
        <v>475</v>
      </c>
      <c r="RGN378" t="s">
        <v>475</v>
      </c>
      <c r="RGP378" t="s">
        <v>475</v>
      </c>
      <c r="RGR378" t="s">
        <v>475</v>
      </c>
      <c r="RGT378" t="s">
        <v>475</v>
      </c>
      <c r="RGV378" t="s">
        <v>475</v>
      </c>
      <c r="RGX378" t="s">
        <v>475</v>
      </c>
      <c r="RGZ378" t="s">
        <v>475</v>
      </c>
      <c r="RHB378" t="s">
        <v>475</v>
      </c>
      <c r="RHD378" t="s">
        <v>475</v>
      </c>
      <c r="RHF378" t="s">
        <v>475</v>
      </c>
      <c r="RHH378" t="s">
        <v>475</v>
      </c>
      <c r="RHJ378" t="s">
        <v>475</v>
      </c>
      <c r="RHL378" t="s">
        <v>475</v>
      </c>
      <c r="RHN378" t="s">
        <v>475</v>
      </c>
      <c r="RHP378" t="s">
        <v>475</v>
      </c>
      <c r="RHR378" t="s">
        <v>475</v>
      </c>
      <c r="RHT378" t="s">
        <v>475</v>
      </c>
      <c r="RHV378" t="s">
        <v>475</v>
      </c>
      <c r="RHX378" t="s">
        <v>475</v>
      </c>
      <c r="RHZ378" t="s">
        <v>475</v>
      </c>
      <c r="RIB378" t="s">
        <v>475</v>
      </c>
      <c r="RID378" t="s">
        <v>475</v>
      </c>
      <c r="RIF378" t="s">
        <v>475</v>
      </c>
      <c r="RIH378" t="s">
        <v>475</v>
      </c>
      <c r="RIJ378" t="s">
        <v>475</v>
      </c>
      <c r="RIL378" t="s">
        <v>475</v>
      </c>
      <c r="RIN378" t="s">
        <v>475</v>
      </c>
      <c r="RIP378" t="s">
        <v>475</v>
      </c>
      <c r="RIR378" t="s">
        <v>475</v>
      </c>
      <c r="RIT378" t="s">
        <v>475</v>
      </c>
      <c r="RIV378" t="s">
        <v>475</v>
      </c>
      <c r="RIX378" t="s">
        <v>475</v>
      </c>
      <c r="RIZ378" t="s">
        <v>475</v>
      </c>
      <c r="RJB378" t="s">
        <v>475</v>
      </c>
      <c r="RJD378" t="s">
        <v>475</v>
      </c>
      <c r="RJF378" t="s">
        <v>475</v>
      </c>
      <c r="RJH378" t="s">
        <v>475</v>
      </c>
      <c r="RJJ378" t="s">
        <v>475</v>
      </c>
      <c r="RJL378" t="s">
        <v>475</v>
      </c>
      <c r="RJN378" t="s">
        <v>475</v>
      </c>
      <c r="RJP378" t="s">
        <v>475</v>
      </c>
      <c r="RJR378" t="s">
        <v>475</v>
      </c>
      <c r="RJT378" t="s">
        <v>475</v>
      </c>
      <c r="RJV378" t="s">
        <v>475</v>
      </c>
      <c r="RJX378" t="s">
        <v>475</v>
      </c>
      <c r="RJZ378" t="s">
        <v>475</v>
      </c>
      <c r="RKB378" t="s">
        <v>475</v>
      </c>
      <c r="RKD378" t="s">
        <v>475</v>
      </c>
      <c r="RKF378" t="s">
        <v>475</v>
      </c>
      <c r="RKH378" t="s">
        <v>475</v>
      </c>
      <c r="RKJ378" t="s">
        <v>475</v>
      </c>
      <c r="RKL378" t="s">
        <v>475</v>
      </c>
      <c r="RKN378" t="s">
        <v>475</v>
      </c>
      <c r="RKP378" t="s">
        <v>475</v>
      </c>
      <c r="RKR378" t="s">
        <v>475</v>
      </c>
      <c r="RKT378" t="s">
        <v>475</v>
      </c>
      <c r="RKV378" t="s">
        <v>475</v>
      </c>
      <c r="RKX378" t="s">
        <v>475</v>
      </c>
      <c r="RKZ378" t="s">
        <v>475</v>
      </c>
      <c r="RLB378" t="s">
        <v>475</v>
      </c>
      <c r="RLD378" t="s">
        <v>475</v>
      </c>
      <c r="RLF378" t="s">
        <v>475</v>
      </c>
      <c r="RLH378" t="s">
        <v>475</v>
      </c>
      <c r="RLJ378" t="s">
        <v>475</v>
      </c>
      <c r="RLL378" t="s">
        <v>475</v>
      </c>
      <c r="RLN378" t="s">
        <v>475</v>
      </c>
      <c r="RLP378" t="s">
        <v>475</v>
      </c>
      <c r="RLR378" t="s">
        <v>475</v>
      </c>
      <c r="RLT378" t="s">
        <v>475</v>
      </c>
      <c r="RLV378" t="s">
        <v>475</v>
      </c>
      <c r="RLX378" t="s">
        <v>475</v>
      </c>
      <c r="RLZ378" t="s">
        <v>475</v>
      </c>
      <c r="RMB378" t="s">
        <v>475</v>
      </c>
      <c r="RMD378" t="s">
        <v>475</v>
      </c>
      <c r="RMF378" t="s">
        <v>475</v>
      </c>
      <c r="RMH378" t="s">
        <v>475</v>
      </c>
      <c r="RMJ378" t="s">
        <v>475</v>
      </c>
      <c r="RML378" t="s">
        <v>475</v>
      </c>
      <c r="RMN378" t="s">
        <v>475</v>
      </c>
      <c r="RMP378" t="s">
        <v>475</v>
      </c>
      <c r="RMR378" t="s">
        <v>475</v>
      </c>
      <c r="RMT378" t="s">
        <v>475</v>
      </c>
      <c r="RMV378" t="s">
        <v>475</v>
      </c>
      <c r="RMX378" t="s">
        <v>475</v>
      </c>
      <c r="RMZ378" t="s">
        <v>475</v>
      </c>
      <c r="RNB378" t="s">
        <v>475</v>
      </c>
      <c r="RND378" t="s">
        <v>475</v>
      </c>
      <c r="RNF378" t="s">
        <v>475</v>
      </c>
      <c r="RNH378" t="s">
        <v>475</v>
      </c>
      <c r="RNJ378" t="s">
        <v>475</v>
      </c>
      <c r="RNL378" t="s">
        <v>475</v>
      </c>
      <c r="RNN378" t="s">
        <v>475</v>
      </c>
      <c r="RNP378" t="s">
        <v>475</v>
      </c>
      <c r="RNR378" t="s">
        <v>475</v>
      </c>
      <c r="RNT378" t="s">
        <v>475</v>
      </c>
      <c r="RNV378" t="s">
        <v>475</v>
      </c>
      <c r="RNX378" t="s">
        <v>475</v>
      </c>
      <c r="RNZ378" t="s">
        <v>475</v>
      </c>
      <c r="ROB378" t="s">
        <v>475</v>
      </c>
      <c r="ROD378" t="s">
        <v>475</v>
      </c>
      <c r="ROF378" t="s">
        <v>475</v>
      </c>
      <c r="ROH378" t="s">
        <v>475</v>
      </c>
      <c r="ROJ378" t="s">
        <v>475</v>
      </c>
      <c r="ROL378" t="s">
        <v>475</v>
      </c>
      <c r="RON378" t="s">
        <v>475</v>
      </c>
      <c r="ROP378" t="s">
        <v>475</v>
      </c>
      <c r="ROR378" t="s">
        <v>475</v>
      </c>
      <c r="ROT378" t="s">
        <v>475</v>
      </c>
      <c r="ROV378" t="s">
        <v>475</v>
      </c>
      <c r="ROX378" t="s">
        <v>475</v>
      </c>
      <c r="ROZ378" t="s">
        <v>475</v>
      </c>
      <c r="RPB378" t="s">
        <v>475</v>
      </c>
      <c r="RPD378" t="s">
        <v>475</v>
      </c>
      <c r="RPF378" t="s">
        <v>475</v>
      </c>
      <c r="RPH378" t="s">
        <v>475</v>
      </c>
      <c r="RPJ378" t="s">
        <v>475</v>
      </c>
      <c r="RPL378" t="s">
        <v>475</v>
      </c>
      <c r="RPN378" t="s">
        <v>475</v>
      </c>
      <c r="RPP378" t="s">
        <v>475</v>
      </c>
      <c r="RPR378" t="s">
        <v>475</v>
      </c>
      <c r="RPT378" t="s">
        <v>475</v>
      </c>
      <c r="RPV378" t="s">
        <v>475</v>
      </c>
      <c r="RPX378" t="s">
        <v>475</v>
      </c>
      <c r="RPZ378" t="s">
        <v>475</v>
      </c>
      <c r="RQB378" t="s">
        <v>475</v>
      </c>
      <c r="RQD378" t="s">
        <v>475</v>
      </c>
      <c r="RQF378" t="s">
        <v>475</v>
      </c>
      <c r="RQH378" t="s">
        <v>475</v>
      </c>
      <c r="RQJ378" t="s">
        <v>475</v>
      </c>
      <c r="RQL378" t="s">
        <v>475</v>
      </c>
      <c r="RQN378" t="s">
        <v>475</v>
      </c>
      <c r="RQP378" t="s">
        <v>475</v>
      </c>
      <c r="RQR378" t="s">
        <v>475</v>
      </c>
      <c r="RQT378" t="s">
        <v>475</v>
      </c>
      <c r="RQV378" t="s">
        <v>475</v>
      </c>
      <c r="RQX378" t="s">
        <v>475</v>
      </c>
      <c r="RQZ378" t="s">
        <v>475</v>
      </c>
      <c r="RRB378" t="s">
        <v>475</v>
      </c>
      <c r="RRD378" t="s">
        <v>475</v>
      </c>
      <c r="RRF378" t="s">
        <v>475</v>
      </c>
      <c r="RRH378" t="s">
        <v>475</v>
      </c>
      <c r="RRJ378" t="s">
        <v>475</v>
      </c>
      <c r="RRL378" t="s">
        <v>475</v>
      </c>
      <c r="RRN378" t="s">
        <v>475</v>
      </c>
      <c r="RRP378" t="s">
        <v>475</v>
      </c>
      <c r="RRR378" t="s">
        <v>475</v>
      </c>
      <c r="RRT378" t="s">
        <v>475</v>
      </c>
      <c r="RRV378" t="s">
        <v>475</v>
      </c>
      <c r="RRX378" t="s">
        <v>475</v>
      </c>
      <c r="RRZ378" t="s">
        <v>475</v>
      </c>
      <c r="RSB378" t="s">
        <v>475</v>
      </c>
      <c r="RSD378" t="s">
        <v>475</v>
      </c>
      <c r="RSF378" t="s">
        <v>475</v>
      </c>
      <c r="RSH378" t="s">
        <v>475</v>
      </c>
      <c r="RSJ378" t="s">
        <v>475</v>
      </c>
      <c r="RSL378" t="s">
        <v>475</v>
      </c>
      <c r="RSN378" t="s">
        <v>475</v>
      </c>
      <c r="RSP378" t="s">
        <v>475</v>
      </c>
      <c r="RSR378" t="s">
        <v>475</v>
      </c>
      <c r="RST378" t="s">
        <v>475</v>
      </c>
      <c r="RSV378" t="s">
        <v>475</v>
      </c>
      <c r="RSX378" t="s">
        <v>475</v>
      </c>
      <c r="RSZ378" t="s">
        <v>475</v>
      </c>
      <c r="RTB378" t="s">
        <v>475</v>
      </c>
      <c r="RTD378" t="s">
        <v>475</v>
      </c>
      <c r="RTF378" t="s">
        <v>475</v>
      </c>
      <c r="RTH378" t="s">
        <v>475</v>
      </c>
      <c r="RTJ378" t="s">
        <v>475</v>
      </c>
      <c r="RTL378" t="s">
        <v>475</v>
      </c>
      <c r="RTN378" t="s">
        <v>475</v>
      </c>
      <c r="RTP378" t="s">
        <v>475</v>
      </c>
      <c r="RTR378" t="s">
        <v>475</v>
      </c>
      <c r="RTT378" t="s">
        <v>475</v>
      </c>
      <c r="RTV378" t="s">
        <v>475</v>
      </c>
      <c r="RTX378" t="s">
        <v>475</v>
      </c>
      <c r="RTZ378" t="s">
        <v>475</v>
      </c>
      <c r="RUB378" t="s">
        <v>475</v>
      </c>
      <c r="RUD378" t="s">
        <v>475</v>
      </c>
      <c r="RUF378" t="s">
        <v>475</v>
      </c>
      <c r="RUH378" t="s">
        <v>475</v>
      </c>
      <c r="RUJ378" t="s">
        <v>475</v>
      </c>
      <c r="RUL378" t="s">
        <v>475</v>
      </c>
      <c r="RUN378" t="s">
        <v>475</v>
      </c>
      <c r="RUP378" t="s">
        <v>475</v>
      </c>
      <c r="RUR378" t="s">
        <v>475</v>
      </c>
      <c r="RUT378" t="s">
        <v>475</v>
      </c>
      <c r="RUV378" t="s">
        <v>475</v>
      </c>
      <c r="RUX378" t="s">
        <v>475</v>
      </c>
      <c r="RUZ378" t="s">
        <v>475</v>
      </c>
      <c r="RVB378" t="s">
        <v>475</v>
      </c>
      <c r="RVD378" t="s">
        <v>475</v>
      </c>
      <c r="RVF378" t="s">
        <v>475</v>
      </c>
      <c r="RVH378" t="s">
        <v>475</v>
      </c>
      <c r="RVJ378" t="s">
        <v>475</v>
      </c>
      <c r="RVL378" t="s">
        <v>475</v>
      </c>
      <c r="RVN378" t="s">
        <v>475</v>
      </c>
      <c r="RVP378" t="s">
        <v>475</v>
      </c>
      <c r="RVR378" t="s">
        <v>475</v>
      </c>
      <c r="RVT378" t="s">
        <v>475</v>
      </c>
      <c r="RVV378" t="s">
        <v>475</v>
      </c>
      <c r="RVX378" t="s">
        <v>475</v>
      </c>
      <c r="RVZ378" t="s">
        <v>475</v>
      </c>
      <c r="RWB378" t="s">
        <v>475</v>
      </c>
      <c r="RWD378" t="s">
        <v>475</v>
      </c>
      <c r="RWF378" t="s">
        <v>475</v>
      </c>
      <c r="RWH378" t="s">
        <v>475</v>
      </c>
      <c r="RWJ378" t="s">
        <v>475</v>
      </c>
      <c r="RWL378" t="s">
        <v>475</v>
      </c>
      <c r="RWN378" t="s">
        <v>475</v>
      </c>
      <c r="RWP378" t="s">
        <v>475</v>
      </c>
      <c r="RWR378" t="s">
        <v>475</v>
      </c>
      <c r="RWT378" t="s">
        <v>475</v>
      </c>
      <c r="RWV378" t="s">
        <v>475</v>
      </c>
      <c r="RWX378" t="s">
        <v>475</v>
      </c>
      <c r="RWZ378" t="s">
        <v>475</v>
      </c>
      <c r="RXB378" t="s">
        <v>475</v>
      </c>
      <c r="RXD378" t="s">
        <v>475</v>
      </c>
      <c r="RXF378" t="s">
        <v>475</v>
      </c>
      <c r="RXH378" t="s">
        <v>475</v>
      </c>
      <c r="RXJ378" t="s">
        <v>475</v>
      </c>
      <c r="RXL378" t="s">
        <v>475</v>
      </c>
      <c r="RXN378" t="s">
        <v>475</v>
      </c>
      <c r="RXP378" t="s">
        <v>475</v>
      </c>
      <c r="RXR378" t="s">
        <v>475</v>
      </c>
      <c r="RXT378" t="s">
        <v>475</v>
      </c>
      <c r="RXV378" t="s">
        <v>475</v>
      </c>
      <c r="RXX378" t="s">
        <v>475</v>
      </c>
      <c r="RXZ378" t="s">
        <v>475</v>
      </c>
      <c r="RYB378" t="s">
        <v>475</v>
      </c>
      <c r="RYD378" t="s">
        <v>475</v>
      </c>
      <c r="RYF378" t="s">
        <v>475</v>
      </c>
      <c r="RYH378" t="s">
        <v>475</v>
      </c>
      <c r="RYJ378" t="s">
        <v>475</v>
      </c>
      <c r="RYL378" t="s">
        <v>475</v>
      </c>
      <c r="RYN378" t="s">
        <v>475</v>
      </c>
      <c r="RYP378" t="s">
        <v>475</v>
      </c>
      <c r="RYR378" t="s">
        <v>475</v>
      </c>
      <c r="RYT378" t="s">
        <v>475</v>
      </c>
      <c r="RYV378" t="s">
        <v>475</v>
      </c>
      <c r="RYX378" t="s">
        <v>475</v>
      </c>
      <c r="RYZ378" t="s">
        <v>475</v>
      </c>
      <c r="RZB378" t="s">
        <v>475</v>
      </c>
      <c r="RZD378" t="s">
        <v>475</v>
      </c>
      <c r="RZF378" t="s">
        <v>475</v>
      </c>
      <c r="RZH378" t="s">
        <v>475</v>
      </c>
      <c r="RZJ378" t="s">
        <v>475</v>
      </c>
      <c r="RZL378" t="s">
        <v>475</v>
      </c>
      <c r="RZN378" t="s">
        <v>475</v>
      </c>
      <c r="RZP378" t="s">
        <v>475</v>
      </c>
      <c r="RZR378" t="s">
        <v>475</v>
      </c>
      <c r="RZT378" t="s">
        <v>475</v>
      </c>
      <c r="RZV378" t="s">
        <v>475</v>
      </c>
      <c r="RZX378" t="s">
        <v>475</v>
      </c>
      <c r="RZZ378" t="s">
        <v>475</v>
      </c>
      <c r="SAB378" t="s">
        <v>475</v>
      </c>
      <c r="SAD378" t="s">
        <v>475</v>
      </c>
      <c r="SAF378" t="s">
        <v>475</v>
      </c>
      <c r="SAH378" t="s">
        <v>475</v>
      </c>
      <c r="SAJ378" t="s">
        <v>475</v>
      </c>
      <c r="SAL378" t="s">
        <v>475</v>
      </c>
      <c r="SAN378" t="s">
        <v>475</v>
      </c>
      <c r="SAP378" t="s">
        <v>475</v>
      </c>
      <c r="SAR378" t="s">
        <v>475</v>
      </c>
      <c r="SAT378" t="s">
        <v>475</v>
      </c>
      <c r="SAV378" t="s">
        <v>475</v>
      </c>
      <c r="SAX378" t="s">
        <v>475</v>
      </c>
      <c r="SAZ378" t="s">
        <v>475</v>
      </c>
      <c r="SBB378" t="s">
        <v>475</v>
      </c>
      <c r="SBD378" t="s">
        <v>475</v>
      </c>
      <c r="SBF378" t="s">
        <v>475</v>
      </c>
      <c r="SBH378" t="s">
        <v>475</v>
      </c>
      <c r="SBJ378" t="s">
        <v>475</v>
      </c>
      <c r="SBL378" t="s">
        <v>475</v>
      </c>
      <c r="SBN378" t="s">
        <v>475</v>
      </c>
      <c r="SBP378" t="s">
        <v>475</v>
      </c>
      <c r="SBR378" t="s">
        <v>475</v>
      </c>
      <c r="SBT378" t="s">
        <v>475</v>
      </c>
      <c r="SBV378" t="s">
        <v>475</v>
      </c>
      <c r="SBX378" t="s">
        <v>475</v>
      </c>
      <c r="SBZ378" t="s">
        <v>475</v>
      </c>
      <c r="SCB378" t="s">
        <v>475</v>
      </c>
      <c r="SCD378" t="s">
        <v>475</v>
      </c>
      <c r="SCF378" t="s">
        <v>475</v>
      </c>
      <c r="SCH378" t="s">
        <v>475</v>
      </c>
      <c r="SCJ378" t="s">
        <v>475</v>
      </c>
      <c r="SCL378" t="s">
        <v>475</v>
      </c>
      <c r="SCN378" t="s">
        <v>475</v>
      </c>
      <c r="SCP378" t="s">
        <v>475</v>
      </c>
      <c r="SCR378" t="s">
        <v>475</v>
      </c>
      <c r="SCT378" t="s">
        <v>475</v>
      </c>
      <c r="SCV378" t="s">
        <v>475</v>
      </c>
      <c r="SCX378" t="s">
        <v>475</v>
      </c>
      <c r="SCZ378" t="s">
        <v>475</v>
      </c>
      <c r="SDB378" t="s">
        <v>475</v>
      </c>
      <c r="SDD378" t="s">
        <v>475</v>
      </c>
      <c r="SDF378" t="s">
        <v>475</v>
      </c>
      <c r="SDH378" t="s">
        <v>475</v>
      </c>
      <c r="SDJ378" t="s">
        <v>475</v>
      </c>
      <c r="SDL378" t="s">
        <v>475</v>
      </c>
      <c r="SDN378" t="s">
        <v>475</v>
      </c>
      <c r="SDP378" t="s">
        <v>475</v>
      </c>
      <c r="SDR378" t="s">
        <v>475</v>
      </c>
      <c r="SDT378" t="s">
        <v>475</v>
      </c>
      <c r="SDV378" t="s">
        <v>475</v>
      </c>
      <c r="SDX378" t="s">
        <v>475</v>
      </c>
      <c r="SDZ378" t="s">
        <v>475</v>
      </c>
      <c r="SEB378" t="s">
        <v>475</v>
      </c>
      <c r="SED378" t="s">
        <v>475</v>
      </c>
      <c r="SEF378" t="s">
        <v>475</v>
      </c>
      <c r="SEH378" t="s">
        <v>475</v>
      </c>
      <c r="SEJ378" t="s">
        <v>475</v>
      </c>
      <c r="SEL378" t="s">
        <v>475</v>
      </c>
      <c r="SEN378" t="s">
        <v>475</v>
      </c>
      <c r="SEP378" t="s">
        <v>475</v>
      </c>
      <c r="SER378" t="s">
        <v>475</v>
      </c>
      <c r="SET378" t="s">
        <v>475</v>
      </c>
      <c r="SEV378" t="s">
        <v>475</v>
      </c>
      <c r="SEX378" t="s">
        <v>475</v>
      </c>
      <c r="SEZ378" t="s">
        <v>475</v>
      </c>
      <c r="SFB378" t="s">
        <v>475</v>
      </c>
      <c r="SFD378" t="s">
        <v>475</v>
      </c>
      <c r="SFF378" t="s">
        <v>475</v>
      </c>
      <c r="SFH378" t="s">
        <v>475</v>
      </c>
      <c r="SFJ378" t="s">
        <v>475</v>
      </c>
      <c r="SFL378" t="s">
        <v>475</v>
      </c>
      <c r="SFN378" t="s">
        <v>475</v>
      </c>
      <c r="SFP378" t="s">
        <v>475</v>
      </c>
      <c r="SFR378" t="s">
        <v>475</v>
      </c>
      <c r="SFT378" t="s">
        <v>475</v>
      </c>
      <c r="SFV378" t="s">
        <v>475</v>
      </c>
      <c r="SFX378" t="s">
        <v>475</v>
      </c>
      <c r="SFZ378" t="s">
        <v>475</v>
      </c>
      <c r="SGB378" t="s">
        <v>475</v>
      </c>
      <c r="SGD378" t="s">
        <v>475</v>
      </c>
      <c r="SGF378" t="s">
        <v>475</v>
      </c>
      <c r="SGH378" t="s">
        <v>475</v>
      </c>
      <c r="SGJ378" t="s">
        <v>475</v>
      </c>
      <c r="SGL378" t="s">
        <v>475</v>
      </c>
      <c r="SGN378" t="s">
        <v>475</v>
      </c>
      <c r="SGP378" t="s">
        <v>475</v>
      </c>
      <c r="SGR378" t="s">
        <v>475</v>
      </c>
      <c r="SGT378" t="s">
        <v>475</v>
      </c>
      <c r="SGV378" t="s">
        <v>475</v>
      </c>
      <c r="SGX378" t="s">
        <v>475</v>
      </c>
      <c r="SGZ378" t="s">
        <v>475</v>
      </c>
      <c r="SHB378" t="s">
        <v>475</v>
      </c>
      <c r="SHD378" t="s">
        <v>475</v>
      </c>
      <c r="SHF378" t="s">
        <v>475</v>
      </c>
      <c r="SHH378" t="s">
        <v>475</v>
      </c>
      <c r="SHJ378" t="s">
        <v>475</v>
      </c>
      <c r="SHL378" t="s">
        <v>475</v>
      </c>
      <c r="SHN378" t="s">
        <v>475</v>
      </c>
      <c r="SHP378" t="s">
        <v>475</v>
      </c>
      <c r="SHR378" t="s">
        <v>475</v>
      </c>
      <c r="SHT378" t="s">
        <v>475</v>
      </c>
      <c r="SHV378" t="s">
        <v>475</v>
      </c>
      <c r="SHX378" t="s">
        <v>475</v>
      </c>
      <c r="SHZ378" t="s">
        <v>475</v>
      </c>
      <c r="SIB378" t="s">
        <v>475</v>
      </c>
      <c r="SID378" t="s">
        <v>475</v>
      </c>
      <c r="SIF378" t="s">
        <v>475</v>
      </c>
      <c r="SIH378" t="s">
        <v>475</v>
      </c>
      <c r="SIJ378" t="s">
        <v>475</v>
      </c>
      <c r="SIL378" t="s">
        <v>475</v>
      </c>
      <c r="SIN378" t="s">
        <v>475</v>
      </c>
      <c r="SIP378" t="s">
        <v>475</v>
      </c>
      <c r="SIR378" t="s">
        <v>475</v>
      </c>
      <c r="SIT378" t="s">
        <v>475</v>
      </c>
      <c r="SIV378" t="s">
        <v>475</v>
      </c>
      <c r="SIX378" t="s">
        <v>475</v>
      </c>
      <c r="SIZ378" t="s">
        <v>475</v>
      </c>
      <c r="SJB378" t="s">
        <v>475</v>
      </c>
      <c r="SJD378" t="s">
        <v>475</v>
      </c>
      <c r="SJF378" t="s">
        <v>475</v>
      </c>
      <c r="SJH378" t="s">
        <v>475</v>
      </c>
      <c r="SJJ378" t="s">
        <v>475</v>
      </c>
      <c r="SJL378" t="s">
        <v>475</v>
      </c>
      <c r="SJN378" t="s">
        <v>475</v>
      </c>
      <c r="SJP378" t="s">
        <v>475</v>
      </c>
      <c r="SJR378" t="s">
        <v>475</v>
      </c>
      <c r="SJT378" t="s">
        <v>475</v>
      </c>
      <c r="SJV378" t="s">
        <v>475</v>
      </c>
      <c r="SJX378" t="s">
        <v>475</v>
      </c>
      <c r="SJZ378" t="s">
        <v>475</v>
      </c>
      <c r="SKB378" t="s">
        <v>475</v>
      </c>
      <c r="SKD378" t="s">
        <v>475</v>
      </c>
      <c r="SKF378" t="s">
        <v>475</v>
      </c>
      <c r="SKH378" t="s">
        <v>475</v>
      </c>
      <c r="SKJ378" t="s">
        <v>475</v>
      </c>
      <c r="SKL378" t="s">
        <v>475</v>
      </c>
      <c r="SKN378" t="s">
        <v>475</v>
      </c>
      <c r="SKP378" t="s">
        <v>475</v>
      </c>
      <c r="SKR378" t="s">
        <v>475</v>
      </c>
      <c r="SKT378" t="s">
        <v>475</v>
      </c>
      <c r="SKV378" t="s">
        <v>475</v>
      </c>
      <c r="SKX378" t="s">
        <v>475</v>
      </c>
      <c r="SKZ378" t="s">
        <v>475</v>
      </c>
      <c r="SLB378" t="s">
        <v>475</v>
      </c>
      <c r="SLD378" t="s">
        <v>475</v>
      </c>
      <c r="SLF378" t="s">
        <v>475</v>
      </c>
      <c r="SLH378" t="s">
        <v>475</v>
      </c>
      <c r="SLJ378" t="s">
        <v>475</v>
      </c>
      <c r="SLL378" t="s">
        <v>475</v>
      </c>
      <c r="SLN378" t="s">
        <v>475</v>
      </c>
      <c r="SLP378" t="s">
        <v>475</v>
      </c>
      <c r="SLR378" t="s">
        <v>475</v>
      </c>
      <c r="SLT378" t="s">
        <v>475</v>
      </c>
      <c r="SLV378" t="s">
        <v>475</v>
      </c>
      <c r="SLX378" t="s">
        <v>475</v>
      </c>
      <c r="SLZ378" t="s">
        <v>475</v>
      </c>
      <c r="SMB378" t="s">
        <v>475</v>
      </c>
      <c r="SMD378" t="s">
        <v>475</v>
      </c>
      <c r="SMF378" t="s">
        <v>475</v>
      </c>
      <c r="SMH378" t="s">
        <v>475</v>
      </c>
      <c r="SMJ378" t="s">
        <v>475</v>
      </c>
      <c r="SML378" t="s">
        <v>475</v>
      </c>
      <c r="SMN378" t="s">
        <v>475</v>
      </c>
      <c r="SMP378" t="s">
        <v>475</v>
      </c>
      <c r="SMR378" t="s">
        <v>475</v>
      </c>
      <c r="SMT378" t="s">
        <v>475</v>
      </c>
      <c r="SMV378" t="s">
        <v>475</v>
      </c>
      <c r="SMX378" t="s">
        <v>475</v>
      </c>
      <c r="SMZ378" t="s">
        <v>475</v>
      </c>
      <c r="SNB378" t="s">
        <v>475</v>
      </c>
      <c r="SND378" t="s">
        <v>475</v>
      </c>
      <c r="SNF378" t="s">
        <v>475</v>
      </c>
      <c r="SNH378" t="s">
        <v>475</v>
      </c>
      <c r="SNJ378" t="s">
        <v>475</v>
      </c>
      <c r="SNL378" t="s">
        <v>475</v>
      </c>
      <c r="SNN378" t="s">
        <v>475</v>
      </c>
      <c r="SNP378" t="s">
        <v>475</v>
      </c>
      <c r="SNR378" t="s">
        <v>475</v>
      </c>
      <c r="SNT378" t="s">
        <v>475</v>
      </c>
      <c r="SNV378" t="s">
        <v>475</v>
      </c>
      <c r="SNX378" t="s">
        <v>475</v>
      </c>
      <c r="SNZ378" t="s">
        <v>475</v>
      </c>
      <c r="SOB378" t="s">
        <v>475</v>
      </c>
      <c r="SOD378" t="s">
        <v>475</v>
      </c>
      <c r="SOF378" t="s">
        <v>475</v>
      </c>
      <c r="SOH378" t="s">
        <v>475</v>
      </c>
      <c r="SOJ378" t="s">
        <v>475</v>
      </c>
      <c r="SOL378" t="s">
        <v>475</v>
      </c>
      <c r="SON378" t="s">
        <v>475</v>
      </c>
      <c r="SOP378" t="s">
        <v>475</v>
      </c>
      <c r="SOR378" t="s">
        <v>475</v>
      </c>
      <c r="SOT378" t="s">
        <v>475</v>
      </c>
      <c r="SOV378" t="s">
        <v>475</v>
      </c>
      <c r="SOX378" t="s">
        <v>475</v>
      </c>
      <c r="SOZ378" t="s">
        <v>475</v>
      </c>
      <c r="SPB378" t="s">
        <v>475</v>
      </c>
      <c r="SPD378" t="s">
        <v>475</v>
      </c>
      <c r="SPF378" t="s">
        <v>475</v>
      </c>
      <c r="SPH378" t="s">
        <v>475</v>
      </c>
      <c r="SPJ378" t="s">
        <v>475</v>
      </c>
      <c r="SPL378" t="s">
        <v>475</v>
      </c>
      <c r="SPN378" t="s">
        <v>475</v>
      </c>
      <c r="SPP378" t="s">
        <v>475</v>
      </c>
      <c r="SPR378" t="s">
        <v>475</v>
      </c>
      <c r="SPT378" t="s">
        <v>475</v>
      </c>
      <c r="SPV378" t="s">
        <v>475</v>
      </c>
      <c r="SPX378" t="s">
        <v>475</v>
      </c>
      <c r="SPZ378" t="s">
        <v>475</v>
      </c>
      <c r="SQB378" t="s">
        <v>475</v>
      </c>
      <c r="SQD378" t="s">
        <v>475</v>
      </c>
      <c r="SQF378" t="s">
        <v>475</v>
      </c>
      <c r="SQH378" t="s">
        <v>475</v>
      </c>
      <c r="SQJ378" t="s">
        <v>475</v>
      </c>
      <c r="SQL378" t="s">
        <v>475</v>
      </c>
      <c r="SQN378" t="s">
        <v>475</v>
      </c>
      <c r="SQP378" t="s">
        <v>475</v>
      </c>
      <c r="SQR378" t="s">
        <v>475</v>
      </c>
      <c r="SQT378" t="s">
        <v>475</v>
      </c>
      <c r="SQV378" t="s">
        <v>475</v>
      </c>
      <c r="SQX378" t="s">
        <v>475</v>
      </c>
      <c r="SQZ378" t="s">
        <v>475</v>
      </c>
      <c r="SRB378" t="s">
        <v>475</v>
      </c>
      <c r="SRD378" t="s">
        <v>475</v>
      </c>
      <c r="SRF378" t="s">
        <v>475</v>
      </c>
      <c r="SRH378" t="s">
        <v>475</v>
      </c>
      <c r="SRJ378" t="s">
        <v>475</v>
      </c>
      <c r="SRL378" t="s">
        <v>475</v>
      </c>
      <c r="SRN378" t="s">
        <v>475</v>
      </c>
      <c r="SRP378" t="s">
        <v>475</v>
      </c>
      <c r="SRR378" t="s">
        <v>475</v>
      </c>
      <c r="SRT378" t="s">
        <v>475</v>
      </c>
      <c r="SRV378" t="s">
        <v>475</v>
      </c>
      <c r="SRX378" t="s">
        <v>475</v>
      </c>
      <c r="SRZ378" t="s">
        <v>475</v>
      </c>
      <c r="SSB378" t="s">
        <v>475</v>
      </c>
      <c r="SSD378" t="s">
        <v>475</v>
      </c>
      <c r="SSF378" t="s">
        <v>475</v>
      </c>
      <c r="SSH378" t="s">
        <v>475</v>
      </c>
      <c r="SSJ378" t="s">
        <v>475</v>
      </c>
      <c r="SSL378" t="s">
        <v>475</v>
      </c>
      <c r="SSN378" t="s">
        <v>475</v>
      </c>
      <c r="SSP378" t="s">
        <v>475</v>
      </c>
      <c r="SSR378" t="s">
        <v>475</v>
      </c>
      <c r="SST378" t="s">
        <v>475</v>
      </c>
      <c r="SSV378" t="s">
        <v>475</v>
      </c>
      <c r="SSX378" t="s">
        <v>475</v>
      </c>
      <c r="SSZ378" t="s">
        <v>475</v>
      </c>
      <c r="STB378" t="s">
        <v>475</v>
      </c>
      <c r="STD378" t="s">
        <v>475</v>
      </c>
      <c r="STF378" t="s">
        <v>475</v>
      </c>
      <c r="STH378" t="s">
        <v>475</v>
      </c>
      <c r="STJ378" t="s">
        <v>475</v>
      </c>
      <c r="STL378" t="s">
        <v>475</v>
      </c>
      <c r="STN378" t="s">
        <v>475</v>
      </c>
      <c r="STP378" t="s">
        <v>475</v>
      </c>
      <c r="STR378" t="s">
        <v>475</v>
      </c>
      <c r="STT378" t="s">
        <v>475</v>
      </c>
      <c r="STV378" t="s">
        <v>475</v>
      </c>
      <c r="STX378" t="s">
        <v>475</v>
      </c>
      <c r="STZ378" t="s">
        <v>475</v>
      </c>
      <c r="SUB378" t="s">
        <v>475</v>
      </c>
      <c r="SUD378" t="s">
        <v>475</v>
      </c>
      <c r="SUF378" t="s">
        <v>475</v>
      </c>
      <c r="SUH378" t="s">
        <v>475</v>
      </c>
      <c r="SUJ378" t="s">
        <v>475</v>
      </c>
      <c r="SUL378" t="s">
        <v>475</v>
      </c>
      <c r="SUN378" t="s">
        <v>475</v>
      </c>
      <c r="SUP378" t="s">
        <v>475</v>
      </c>
      <c r="SUR378" t="s">
        <v>475</v>
      </c>
      <c r="SUT378" t="s">
        <v>475</v>
      </c>
      <c r="SUV378" t="s">
        <v>475</v>
      </c>
      <c r="SUX378" t="s">
        <v>475</v>
      </c>
      <c r="SUZ378" t="s">
        <v>475</v>
      </c>
      <c r="SVB378" t="s">
        <v>475</v>
      </c>
      <c r="SVD378" t="s">
        <v>475</v>
      </c>
      <c r="SVF378" t="s">
        <v>475</v>
      </c>
      <c r="SVH378" t="s">
        <v>475</v>
      </c>
      <c r="SVJ378" t="s">
        <v>475</v>
      </c>
      <c r="SVL378" t="s">
        <v>475</v>
      </c>
      <c r="SVN378" t="s">
        <v>475</v>
      </c>
      <c r="SVP378" t="s">
        <v>475</v>
      </c>
      <c r="SVR378" t="s">
        <v>475</v>
      </c>
      <c r="SVT378" t="s">
        <v>475</v>
      </c>
      <c r="SVV378" t="s">
        <v>475</v>
      </c>
      <c r="SVX378" t="s">
        <v>475</v>
      </c>
      <c r="SVZ378" t="s">
        <v>475</v>
      </c>
      <c r="SWB378" t="s">
        <v>475</v>
      </c>
      <c r="SWD378" t="s">
        <v>475</v>
      </c>
      <c r="SWF378" t="s">
        <v>475</v>
      </c>
      <c r="SWH378" t="s">
        <v>475</v>
      </c>
      <c r="SWJ378" t="s">
        <v>475</v>
      </c>
      <c r="SWL378" t="s">
        <v>475</v>
      </c>
      <c r="SWN378" t="s">
        <v>475</v>
      </c>
      <c r="SWP378" t="s">
        <v>475</v>
      </c>
      <c r="SWR378" t="s">
        <v>475</v>
      </c>
      <c r="SWT378" t="s">
        <v>475</v>
      </c>
      <c r="SWV378" t="s">
        <v>475</v>
      </c>
      <c r="SWX378" t="s">
        <v>475</v>
      </c>
      <c r="SWZ378" t="s">
        <v>475</v>
      </c>
      <c r="SXB378" t="s">
        <v>475</v>
      </c>
      <c r="SXD378" t="s">
        <v>475</v>
      </c>
      <c r="SXF378" t="s">
        <v>475</v>
      </c>
      <c r="SXH378" t="s">
        <v>475</v>
      </c>
      <c r="SXJ378" t="s">
        <v>475</v>
      </c>
      <c r="SXL378" t="s">
        <v>475</v>
      </c>
      <c r="SXN378" t="s">
        <v>475</v>
      </c>
      <c r="SXP378" t="s">
        <v>475</v>
      </c>
      <c r="SXR378" t="s">
        <v>475</v>
      </c>
      <c r="SXT378" t="s">
        <v>475</v>
      </c>
      <c r="SXV378" t="s">
        <v>475</v>
      </c>
      <c r="SXX378" t="s">
        <v>475</v>
      </c>
      <c r="SXZ378" t="s">
        <v>475</v>
      </c>
      <c r="SYB378" t="s">
        <v>475</v>
      </c>
      <c r="SYD378" t="s">
        <v>475</v>
      </c>
      <c r="SYF378" t="s">
        <v>475</v>
      </c>
      <c r="SYH378" t="s">
        <v>475</v>
      </c>
      <c r="SYJ378" t="s">
        <v>475</v>
      </c>
      <c r="SYL378" t="s">
        <v>475</v>
      </c>
      <c r="SYN378" t="s">
        <v>475</v>
      </c>
      <c r="SYP378" t="s">
        <v>475</v>
      </c>
      <c r="SYR378" t="s">
        <v>475</v>
      </c>
      <c r="SYT378" t="s">
        <v>475</v>
      </c>
      <c r="SYV378" t="s">
        <v>475</v>
      </c>
      <c r="SYX378" t="s">
        <v>475</v>
      </c>
      <c r="SYZ378" t="s">
        <v>475</v>
      </c>
      <c r="SZB378" t="s">
        <v>475</v>
      </c>
      <c r="SZD378" t="s">
        <v>475</v>
      </c>
      <c r="SZF378" t="s">
        <v>475</v>
      </c>
      <c r="SZH378" t="s">
        <v>475</v>
      </c>
      <c r="SZJ378" t="s">
        <v>475</v>
      </c>
      <c r="SZL378" t="s">
        <v>475</v>
      </c>
      <c r="SZN378" t="s">
        <v>475</v>
      </c>
      <c r="SZP378" t="s">
        <v>475</v>
      </c>
      <c r="SZR378" t="s">
        <v>475</v>
      </c>
      <c r="SZT378" t="s">
        <v>475</v>
      </c>
      <c r="SZV378" t="s">
        <v>475</v>
      </c>
      <c r="SZX378" t="s">
        <v>475</v>
      </c>
      <c r="SZZ378" t="s">
        <v>475</v>
      </c>
      <c r="TAB378" t="s">
        <v>475</v>
      </c>
      <c r="TAD378" t="s">
        <v>475</v>
      </c>
      <c r="TAF378" t="s">
        <v>475</v>
      </c>
      <c r="TAH378" t="s">
        <v>475</v>
      </c>
      <c r="TAJ378" t="s">
        <v>475</v>
      </c>
      <c r="TAL378" t="s">
        <v>475</v>
      </c>
      <c r="TAN378" t="s">
        <v>475</v>
      </c>
      <c r="TAP378" t="s">
        <v>475</v>
      </c>
      <c r="TAR378" t="s">
        <v>475</v>
      </c>
      <c r="TAT378" t="s">
        <v>475</v>
      </c>
      <c r="TAV378" t="s">
        <v>475</v>
      </c>
      <c r="TAX378" t="s">
        <v>475</v>
      </c>
      <c r="TAZ378" t="s">
        <v>475</v>
      </c>
      <c r="TBB378" t="s">
        <v>475</v>
      </c>
      <c r="TBD378" t="s">
        <v>475</v>
      </c>
      <c r="TBF378" t="s">
        <v>475</v>
      </c>
      <c r="TBH378" t="s">
        <v>475</v>
      </c>
      <c r="TBJ378" t="s">
        <v>475</v>
      </c>
      <c r="TBL378" t="s">
        <v>475</v>
      </c>
      <c r="TBN378" t="s">
        <v>475</v>
      </c>
      <c r="TBP378" t="s">
        <v>475</v>
      </c>
      <c r="TBR378" t="s">
        <v>475</v>
      </c>
      <c r="TBT378" t="s">
        <v>475</v>
      </c>
      <c r="TBV378" t="s">
        <v>475</v>
      </c>
      <c r="TBX378" t="s">
        <v>475</v>
      </c>
      <c r="TBZ378" t="s">
        <v>475</v>
      </c>
      <c r="TCB378" t="s">
        <v>475</v>
      </c>
      <c r="TCD378" t="s">
        <v>475</v>
      </c>
      <c r="TCF378" t="s">
        <v>475</v>
      </c>
      <c r="TCH378" t="s">
        <v>475</v>
      </c>
      <c r="TCJ378" t="s">
        <v>475</v>
      </c>
      <c r="TCL378" t="s">
        <v>475</v>
      </c>
      <c r="TCN378" t="s">
        <v>475</v>
      </c>
      <c r="TCP378" t="s">
        <v>475</v>
      </c>
      <c r="TCR378" t="s">
        <v>475</v>
      </c>
      <c r="TCT378" t="s">
        <v>475</v>
      </c>
      <c r="TCV378" t="s">
        <v>475</v>
      </c>
      <c r="TCX378" t="s">
        <v>475</v>
      </c>
      <c r="TCZ378" t="s">
        <v>475</v>
      </c>
      <c r="TDB378" t="s">
        <v>475</v>
      </c>
      <c r="TDD378" t="s">
        <v>475</v>
      </c>
      <c r="TDF378" t="s">
        <v>475</v>
      </c>
      <c r="TDH378" t="s">
        <v>475</v>
      </c>
      <c r="TDJ378" t="s">
        <v>475</v>
      </c>
      <c r="TDL378" t="s">
        <v>475</v>
      </c>
      <c r="TDN378" t="s">
        <v>475</v>
      </c>
      <c r="TDP378" t="s">
        <v>475</v>
      </c>
      <c r="TDR378" t="s">
        <v>475</v>
      </c>
      <c r="TDT378" t="s">
        <v>475</v>
      </c>
      <c r="TDV378" t="s">
        <v>475</v>
      </c>
      <c r="TDX378" t="s">
        <v>475</v>
      </c>
      <c r="TDZ378" t="s">
        <v>475</v>
      </c>
      <c r="TEB378" t="s">
        <v>475</v>
      </c>
      <c r="TED378" t="s">
        <v>475</v>
      </c>
      <c r="TEF378" t="s">
        <v>475</v>
      </c>
      <c r="TEH378" t="s">
        <v>475</v>
      </c>
      <c r="TEJ378" t="s">
        <v>475</v>
      </c>
      <c r="TEL378" t="s">
        <v>475</v>
      </c>
      <c r="TEN378" t="s">
        <v>475</v>
      </c>
      <c r="TEP378" t="s">
        <v>475</v>
      </c>
      <c r="TER378" t="s">
        <v>475</v>
      </c>
      <c r="TET378" t="s">
        <v>475</v>
      </c>
      <c r="TEV378" t="s">
        <v>475</v>
      </c>
      <c r="TEX378" t="s">
        <v>475</v>
      </c>
      <c r="TEZ378" t="s">
        <v>475</v>
      </c>
      <c r="TFB378" t="s">
        <v>475</v>
      </c>
      <c r="TFD378" t="s">
        <v>475</v>
      </c>
      <c r="TFF378" t="s">
        <v>475</v>
      </c>
      <c r="TFH378" t="s">
        <v>475</v>
      </c>
      <c r="TFJ378" t="s">
        <v>475</v>
      </c>
      <c r="TFL378" t="s">
        <v>475</v>
      </c>
      <c r="TFN378" t="s">
        <v>475</v>
      </c>
      <c r="TFP378" t="s">
        <v>475</v>
      </c>
      <c r="TFR378" t="s">
        <v>475</v>
      </c>
      <c r="TFT378" t="s">
        <v>475</v>
      </c>
      <c r="TFV378" t="s">
        <v>475</v>
      </c>
      <c r="TFX378" t="s">
        <v>475</v>
      </c>
      <c r="TFZ378" t="s">
        <v>475</v>
      </c>
      <c r="TGB378" t="s">
        <v>475</v>
      </c>
      <c r="TGD378" t="s">
        <v>475</v>
      </c>
      <c r="TGF378" t="s">
        <v>475</v>
      </c>
      <c r="TGH378" t="s">
        <v>475</v>
      </c>
      <c r="TGJ378" t="s">
        <v>475</v>
      </c>
      <c r="TGL378" t="s">
        <v>475</v>
      </c>
      <c r="TGN378" t="s">
        <v>475</v>
      </c>
      <c r="TGP378" t="s">
        <v>475</v>
      </c>
      <c r="TGR378" t="s">
        <v>475</v>
      </c>
      <c r="TGT378" t="s">
        <v>475</v>
      </c>
      <c r="TGV378" t="s">
        <v>475</v>
      </c>
      <c r="TGX378" t="s">
        <v>475</v>
      </c>
      <c r="TGZ378" t="s">
        <v>475</v>
      </c>
      <c r="THB378" t="s">
        <v>475</v>
      </c>
      <c r="THD378" t="s">
        <v>475</v>
      </c>
      <c r="THF378" t="s">
        <v>475</v>
      </c>
      <c r="THH378" t="s">
        <v>475</v>
      </c>
      <c r="THJ378" t="s">
        <v>475</v>
      </c>
      <c r="THL378" t="s">
        <v>475</v>
      </c>
      <c r="THN378" t="s">
        <v>475</v>
      </c>
      <c r="THP378" t="s">
        <v>475</v>
      </c>
      <c r="THR378" t="s">
        <v>475</v>
      </c>
      <c r="THT378" t="s">
        <v>475</v>
      </c>
      <c r="THV378" t="s">
        <v>475</v>
      </c>
      <c r="THX378" t="s">
        <v>475</v>
      </c>
      <c r="THZ378" t="s">
        <v>475</v>
      </c>
      <c r="TIB378" t="s">
        <v>475</v>
      </c>
      <c r="TID378" t="s">
        <v>475</v>
      </c>
      <c r="TIF378" t="s">
        <v>475</v>
      </c>
      <c r="TIH378" t="s">
        <v>475</v>
      </c>
      <c r="TIJ378" t="s">
        <v>475</v>
      </c>
      <c r="TIL378" t="s">
        <v>475</v>
      </c>
      <c r="TIN378" t="s">
        <v>475</v>
      </c>
      <c r="TIP378" t="s">
        <v>475</v>
      </c>
      <c r="TIR378" t="s">
        <v>475</v>
      </c>
      <c r="TIT378" t="s">
        <v>475</v>
      </c>
      <c r="TIV378" t="s">
        <v>475</v>
      </c>
      <c r="TIX378" t="s">
        <v>475</v>
      </c>
      <c r="TIZ378" t="s">
        <v>475</v>
      </c>
      <c r="TJB378" t="s">
        <v>475</v>
      </c>
      <c r="TJD378" t="s">
        <v>475</v>
      </c>
      <c r="TJF378" t="s">
        <v>475</v>
      </c>
      <c r="TJH378" t="s">
        <v>475</v>
      </c>
      <c r="TJJ378" t="s">
        <v>475</v>
      </c>
      <c r="TJL378" t="s">
        <v>475</v>
      </c>
      <c r="TJN378" t="s">
        <v>475</v>
      </c>
      <c r="TJP378" t="s">
        <v>475</v>
      </c>
      <c r="TJR378" t="s">
        <v>475</v>
      </c>
      <c r="TJT378" t="s">
        <v>475</v>
      </c>
      <c r="TJV378" t="s">
        <v>475</v>
      </c>
      <c r="TJX378" t="s">
        <v>475</v>
      </c>
      <c r="TJZ378" t="s">
        <v>475</v>
      </c>
      <c r="TKB378" t="s">
        <v>475</v>
      </c>
      <c r="TKD378" t="s">
        <v>475</v>
      </c>
      <c r="TKF378" t="s">
        <v>475</v>
      </c>
      <c r="TKH378" t="s">
        <v>475</v>
      </c>
      <c r="TKJ378" t="s">
        <v>475</v>
      </c>
      <c r="TKL378" t="s">
        <v>475</v>
      </c>
      <c r="TKN378" t="s">
        <v>475</v>
      </c>
      <c r="TKP378" t="s">
        <v>475</v>
      </c>
      <c r="TKR378" t="s">
        <v>475</v>
      </c>
      <c r="TKT378" t="s">
        <v>475</v>
      </c>
      <c r="TKV378" t="s">
        <v>475</v>
      </c>
      <c r="TKX378" t="s">
        <v>475</v>
      </c>
      <c r="TKZ378" t="s">
        <v>475</v>
      </c>
      <c r="TLB378" t="s">
        <v>475</v>
      </c>
      <c r="TLD378" t="s">
        <v>475</v>
      </c>
      <c r="TLF378" t="s">
        <v>475</v>
      </c>
      <c r="TLH378" t="s">
        <v>475</v>
      </c>
      <c r="TLJ378" t="s">
        <v>475</v>
      </c>
      <c r="TLL378" t="s">
        <v>475</v>
      </c>
      <c r="TLN378" t="s">
        <v>475</v>
      </c>
      <c r="TLP378" t="s">
        <v>475</v>
      </c>
      <c r="TLR378" t="s">
        <v>475</v>
      </c>
      <c r="TLT378" t="s">
        <v>475</v>
      </c>
      <c r="TLV378" t="s">
        <v>475</v>
      </c>
      <c r="TLX378" t="s">
        <v>475</v>
      </c>
      <c r="TLZ378" t="s">
        <v>475</v>
      </c>
      <c r="TMB378" t="s">
        <v>475</v>
      </c>
      <c r="TMD378" t="s">
        <v>475</v>
      </c>
      <c r="TMF378" t="s">
        <v>475</v>
      </c>
      <c r="TMH378" t="s">
        <v>475</v>
      </c>
      <c r="TMJ378" t="s">
        <v>475</v>
      </c>
      <c r="TML378" t="s">
        <v>475</v>
      </c>
      <c r="TMN378" t="s">
        <v>475</v>
      </c>
      <c r="TMP378" t="s">
        <v>475</v>
      </c>
      <c r="TMR378" t="s">
        <v>475</v>
      </c>
      <c r="TMT378" t="s">
        <v>475</v>
      </c>
      <c r="TMV378" t="s">
        <v>475</v>
      </c>
      <c r="TMX378" t="s">
        <v>475</v>
      </c>
      <c r="TMZ378" t="s">
        <v>475</v>
      </c>
      <c r="TNB378" t="s">
        <v>475</v>
      </c>
      <c r="TND378" t="s">
        <v>475</v>
      </c>
      <c r="TNF378" t="s">
        <v>475</v>
      </c>
      <c r="TNH378" t="s">
        <v>475</v>
      </c>
      <c r="TNJ378" t="s">
        <v>475</v>
      </c>
      <c r="TNL378" t="s">
        <v>475</v>
      </c>
      <c r="TNN378" t="s">
        <v>475</v>
      </c>
      <c r="TNP378" t="s">
        <v>475</v>
      </c>
      <c r="TNR378" t="s">
        <v>475</v>
      </c>
      <c r="TNT378" t="s">
        <v>475</v>
      </c>
      <c r="TNV378" t="s">
        <v>475</v>
      </c>
      <c r="TNX378" t="s">
        <v>475</v>
      </c>
      <c r="TNZ378" t="s">
        <v>475</v>
      </c>
      <c r="TOB378" t="s">
        <v>475</v>
      </c>
      <c r="TOD378" t="s">
        <v>475</v>
      </c>
      <c r="TOF378" t="s">
        <v>475</v>
      </c>
      <c r="TOH378" t="s">
        <v>475</v>
      </c>
      <c r="TOJ378" t="s">
        <v>475</v>
      </c>
      <c r="TOL378" t="s">
        <v>475</v>
      </c>
      <c r="TON378" t="s">
        <v>475</v>
      </c>
      <c r="TOP378" t="s">
        <v>475</v>
      </c>
      <c r="TOR378" t="s">
        <v>475</v>
      </c>
      <c r="TOT378" t="s">
        <v>475</v>
      </c>
      <c r="TOV378" t="s">
        <v>475</v>
      </c>
      <c r="TOX378" t="s">
        <v>475</v>
      </c>
      <c r="TOZ378" t="s">
        <v>475</v>
      </c>
      <c r="TPB378" t="s">
        <v>475</v>
      </c>
      <c r="TPD378" t="s">
        <v>475</v>
      </c>
      <c r="TPF378" t="s">
        <v>475</v>
      </c>
      <c r="TPH378" t="s">
        <v>475</v>
      </c>
      <c r="TPJ378" t="s">
        <v>475</v>
      </c>
      <c r="TPL378" t="s">
        <v>475</v>
      </c>
      <c r="TPN378" t="s">
        <v>475</v>
      </c>
      <c r="TPP378" t="s">
        <v>475</v>
      </c>
      <c r="TPR378" t="s">
        <v>475</v>
      </c>
      <c r="TPT378" t="s">
        <v>475</v>
      </c>
      <c r="TPV378" t="s">
        <v>475</v>
      </c>
      <c r="TPX378" t="s">
        <v>475</v>
      </c>
      <c r="TPZ378" t="s">
        <v>475</v>
      </c>
      <c r="TQB378" t="s">
        <v>475</v>
      </c>
      <c r="TQD378" t="s">
        <v>475</v>
      </c>
      <c r="TQF378" t="s">
        <v>475</v>
      </c>
      <c r="TQH378" t="s">
        <v>475</v>
      </c>
      <c r="TQJ378" t="s">
        <v>475</v>
      </c>
      <c r="TQL378" t="s">
        <v>475</v>
      </c>
      <c r="TQN378" t="s">
        <v>475</v>
      </c>
      <c r="TQP378" t="s">
        <v>475</v>
      </c>
      <c r="TQR378" t="s">
        <v>475</v>
      </c>
      <c r="TQT378" t="s">
        <v>475</v>
      </c>
      <c r="TQV378" t="s">
        <v>475</v>
      </c>
      <c r="TQX378" t="s">
        <v>475</v>
      </c>
      <c r="TQZ378" t="s">
        <v>475</v>
      </c>
      <c r="TRB378" t="s">
        <v>475</v>
      </c>
      <c r="TRD378" t="s">
        <v>475</v>
      </c>
      <c r="TRF378" t="s">
        <v>475</v>
      </c>
      <c r="TRH378" t="s">
        <v>475</v>
      </c>
      <c r="TRJ378" t="s">
        <v>475</v>
      </c>
      <c r="TRL378" t="s">
        <v>475</v>
      </c>
      <c r="TRN378" t="s">
        <v>475</v>
      </c>
      <c r="TRP378" t="s">
        <v>475</v>
      </c>
      <c r="TRR378" t="s">
        <v>475</v>
      </c>
      <c r="TRT378" t="s">
        <v>475</v>
      </c>
      <c r="TRV378" t="s">
        <v>475</v>
      </c>
      <c r="TRX378" t="s">
        <v>475</v>
      </c>
      <c r="TRZ378" t="s">
        <v>475</v>
      </c>
      <c r="TSB378" t="s">
        <v>475</v>
      </c>
      <c r="TSD378" t="s">
        <v>475</v>
      </c>
      <c r="TSF378" t="s">
        <v>475</v>
      </c>
      <c r="TSH378" t="s">
        <v>475</v>
      </c>
      <c r="TSJ378" t="s">
        <v>475</v>
      </c>
      <c r="TSL378" t="s">
        <v>475</v>
      </c>
      <c r="TSN378" t="s">
        <v>475</v>
      </c>
      <c r="TSP378" t="s">
        <v>475</v>
      </c>
      <c r="TSR378" t="s">
        <v>475</v>
      </c>
      <c r="TST378" t="s">
        <v>475</v>
      </c>
      <c r="TSV378" t="s">
        <v>475</v>
      </c>
      <c r="TSX378" t="s">
        <v>475</v>
      </c>
      <c r="TSZ378" t="s">
        <v>475</v>
      </c>
      <c r="TTB378" t="s">
        <v>475</v>
      </c>
      <c r="TTD378" t="s">
        <v>475</v>
      </c>
      <c r="TTF378" t="s">
        <v>475</v>
      </c>
      <c r="TTH378" t="s">
        <v>475</v>
      </c>
      <c r="TTJ378" t="s">
        <v>475</v>
      </c>
      <c r="TTL378" t="s">
        <v>475</v>
      </c>
      <c r="TTN378" t="s">
        <v>475</v>
      </c>
      <c r="TTP378" t="s">
        <v>475</v>
      </c>
      <c r="TTR378" t="s">
        <v>475</v>
      </c>
      <c r="TTT378" t="s">
        <v>475</v>
      </c>
      <c r="TTV378" t="s">
        <v>475</v>
      </c>
      <c r="TTX378" t="s">
        <v>475</v>
      </c>
      <c r="TTZ378" t="s">
        <v>475</v>
      </c>
      <c r="TUB378" t="s">
        <v>475</v>
      </c>
      <c r="TUD378" t="s">
        <v>475</v>
      </c>
      <c r="TUF378" t="s">
        <v>475</v>
      </c>
      <c r="TUH378" t="s">
        <v>475</v>
      </c>
      <c r="TUJ378" t="s">
        <v>475</v>
      </c>
      <c r="TUL378" t="s">
        <v>475</v>
      </c>
      <c r="TUN378" t="s">
        <v>475</v>
      </c>
      <c r="TUP378" t="s">
        <v>475</v>
      </c>
      <c r="TUR378" t="s">
        <v>475</v>
      </c>
      <c r="TUT378" t="s">
        <v>475</v>
      </c>
      <c r="TUV378" t="s">
        <v>475</v>
      </c>
      <c r="TUX378" t="s">
        <v>475</v>
      </c>
      <c r="TUZ378" t="s">
        <v>475</v>
      </c>
      <c r="TVB378" t="s">
        <v>475</v>
      </c>
      <c r="TVD378" t="s">
        <v>475</v>
      </c>
      <c r="TVF378" t="s">
        <v>475</v>
      </c>
      <c r="TVH378" t="s">
        <v>475</v>
      </c>
      <c r="TVJ378" t="s">
        <v>475</v>
      </c>
      <c r="TVL378" t="s">
        <v>475</v>
      </c>
      <c r="TVN378" t="s">
        <v>475</v>
      </c>
      <c r="TVP378" t="s">
        <v>475</v>
      </c>
      <c r="TVR378" t="s">
        <v>475</v>
      </c>
      <c r="TVT378" t="s">
        <v>475</v>
      </c>
      <c r="TVV378" t="s">
        <v>475</v>
      </c>
      <c r="TVX378" t="s">
        <v>475</v>
      </c>
      <c r="TVZ378" t="s">
        <v>475</v>
      </c>
      <c r="TWB378" t="s">
        <v>475</v>
      </c>
      <c r="TWD378" t="s">
        <v>475</v>
      </c>
      <c r="TWF378" t="s">
        <v>475</v>
      </c>
      <c r="TWH378" t="s">
        <v>475</v>
      </c>
      <c r="TWJ378" t="s">
        <v>475</v>
      </c>
      <c r="TWL378" t="s">
        <v>475</v>
      </c>
      <c r="TWN378" t="s">
        <v>475</v>
      </c>
      <c r="TWP378" t="s">
        <v>475</v>
      </c>
      <c r="TWR378" t="s">
        <v>475</v>
      </c>
      <c r="TWT378" t="s">
        <v>475</v>
      </c>
      <c r="TWV378" t="s">
        <v>475</v>
      </c>
      <c r="TWX378" t="s">
        <v>475</v>
      </c>
      <c r="TWZ378" t="s">
        <v>475</v>
      </c>
      <c r="TXB378" t="s">
        <v>475</v>
      </c>
      <c r="TXD378" t="s">
        <v>475</v>
      </c>
      <c r="TXF378" t="s">
        <v>475</v>
      </c>
      <c r="TXH378" t="s">
        <v>475</v>
      </c>
      <c r="TXJ378" t="s">
        <v>475</v>
      </c>
      <c r="TXL378" t="s">
        <v>475</v>
      </c>
      <c r="TXN378" t="s">
        <v>475</v>
      </c>
      <c r="TXP378" t="s">
        <v>475</v>
      </c>
      <c r="TXR378" t="s">
        <v>475</v>
      </c>
      <c r="TXT378" t="s">
        <v>475</v>
      </c>
      <c r="TXV378" t="s">
        <v>475</v>
      </c>
      <c r="TXX378" t="s">
        <v>475</v>
      </c>
      <c r="TXZ378" t="s">
        <v>475</v>
      </c>
      <c r="TYB378" t="s">
        <v>475</v>
      </c>
      <c r="TYD378" t="s">
        <v>475</v>
      </c>
      <c r="TYF378" t="s">
        <v>475</v>
      </c>
      <c r="TYH378" t="s">
        <v>475</v>
      </c>
      <c r="TYJ378" t="s">
        <v>475</v>
      </c>
      <c r="TYL378" t="s">
        <v>475</v>
      </c>
      <c r="TYN378" t="s">
        <v>475</v>
      </c>
      <c r="TYP378" t="s">
        <v>475</v>
      </c>
      <c r="TYR378" t="s">
        <v>475</v>
      </c>
      <c r="TYT378" t="s">
        <v>475</v>
      </c>
      <c r="TYV378" t="s">
        <v>475</v>
      </c>
      <c r="TYX378" t="s">
        <v>475</v>
      </c>
      <c r="TYZ378" t="s">
        <v>475</v>
      </c>
      <c r="TZB378" t="s">
        <v>475</v>
      </c>
      <c r="TZD378" t="s">
        <v>475</v>
      </c>
      <c r="TZF378" t="s">
        <v>475</v>
      </c>
      <c r="TZH378" t="s">
        <v>475</v>
      </c>
      <c r="TZJ378" t="s">
        <v>475</v>
      </c>
      <c r="TZL378" t="s">
        <v>475</v>
      </c>
      <c r="TZN378" t="s">
        <v>475</v>
      </c>
      <c r="TZP378" t="s">
        <v>475</v>
      </c>
      <c r="TZR378" t="s">
        <v>475</v>
      </c>
      <c r="TZT378" t="s">
        <v>475</v>
      </c>
      <c r="TZV378" t="s">
        <v>475</v>
      </c>
      <c r="TZX378" t="s">
        <v>475</v>
      </c>
      <c r="TZZ378" t="s">
        <v>475</v>
      </c>
      <c r="UAB378" t="s">
        <v>475</v>
      </c>
      <c r="UAD378" t="s">
        <v>475</v>
      </c>
      <c r="UAF378" t="s">
        <v>475</v>
      </c>
      <c r="UAH378" t="s">
        <v>475</v>
      </c>
      <c r="UAJ378" t="s">
        <v>475</v>
      </c>
      <c r="UAL378" t="s">
        <v>475</v>
      </c>
      <c r="UAN378" t="s">
        <v>475</v>
      </c>
      <c r="UAP378" t="s">
        <v>475</v>
      </c>
      <c r="UAR378" t="s">
        <v>475</v>
      </c>
      <c r="UAT378" t="s">
        <v>475</v>
      </c>
      <c r="UAV378" t="s">
        <v>475</v>
      </c>
      <c r="UAX378" t="s">
        <v>475</v>
      </c>
      <c r="UAZ378" t="s">
        <v>475</v>
      </c>
      <c r="UBB378" t="s">
        <v>475</v>
      </c>
      <c r="UBD378" t="s">
        <v>475</v>
      </c>
      <c r="UBF378" t="s">
        <v>475</v>
      </c>
      <c r="UBH378" t="s">
        <v>475</v>
      </c>
      <c r="UBJ378" t="s">
        <v>475</v>
      </c>
      <c r="UBL378" t="s">
        <v>475</v>
      </c>
      <c r="UBN378" t="s">
        <v>475</v>
      </c>
      <c r="UBP378" t="s">
        <v>475</v>
      </c>
      <c r="UBR378" t="s">
        <v>475</v>
      </c>
      <c r="UBT378" t="s">
        <v>475</v>
      </c>
      <c r="UBV378" t="s">
        <v>475</v>
      </c>
      <c r="UBX378" t="s">
        <v>475</v>
      </c>
      <c r="UBZ378" t="s">
        <v>475</v>
      </c>
      <c r="UCB378" t="s">
        <v>475</v>
      </c>
      <c r="UCD378" t="s">
        <v>475</v>
      </c>
      <c r="UCF378" t="s">
        <v>475</v>
      </c>
      <c r="UCH378" t="s">
        <v>475</v>
      </c>
      <c r="UCJ378" t="s">
        <v>475</v>
      </c>
      <c r="UCL378" t="s">
        <v>475</v>
      </c>
      <c r="UCN378" t="s">
        <v>475</v>
      </c>
      <c r="UCP378" t="s">
        <v>475</v>
      </c>
      <c r="UCR378" t="s">
        <v>475</v>
      </c>
      <c r="UCT378" t="s">
        <v>475</v>
      </c>
      <c r="UCV378" t="s">
        <v>475</v>
      </c>
      <c r="UCX378" t="s">
        <v>475</v>
      </c>
      <c r="UCZ378" t="s">
        <v>475</v>
      </c>
      <c r="UDB378" t="s">
        <v>475</v>
      </c>
      <c r="UDD378" t="s">
        <v>475</v>
      </c>
      <c r="UDF378" t="s">
        <v>475</v>
      </c>
      <c r="UDH378" t="s">
        <v>475</v>
      </c>
      <c r="UDJ378" t="s">
        <v>475</v>
      </c>
      <c r="UDL378" t="s">
        <v>475</v>
      </c>
      <c r="UDN378" t="s">
        <v>475</v>
      </c>
      <c r="UDP378" t="s">
        <v>475</v>
      </c>
      <c r="UDR378" t="s">
        <v>475</v>
      </c>
      <c r="UDT378" t="s">
        <v>475</v>
      </c>
      <c r="UDV378" t="s">
        <v>475</v>
      </c>
      <c r="UDX378" t="s">
        <v>475</v>
      </c>
      <c r="UDZ378" t="s">
        <v>475</v>
      </c>
      <c r="UEB378" t="s">
        <v>475</v>
      </c>
      <c r="UED378" t="s">
        <v>475</v>
      </c>
      <c r="UEF378" t="s">
        <v>475</v>
      </c>
      <c r="UEH378" t="s">
        <v>475</v>
      </c>
      <c r="UEJ378" t="s">
        <v>475</v>
      </c>
      <c r="UEL378" t="s">
        <v>475</v>
      </c>
      <c r="UEN378" t="s">
        <v>475</v>
      </c>
      <c r="UEP378" t="s">
        <v>475</v>
      </c>
      <c r="UER378" t="s">
        <v>475</v>
      </c>
      <c r="UET378" t="s">
        <v>475</v>
      </c>
      <c r="UEV378" t="s">
        <v>475</v>
      </c>
      <c r="UEX378" t="s">
        <v>475</v>
      </c>
      <c r="UEZ378" t="s">
        <v>475</v>
      </c>
      <c r="UFB378" t="s">
        <v>475</v>
      </c>
      <c r="UFD378" t="s">
        <v>475</v>
      </c>
      <c r="UFF378" t="s">
        <v>475</v>
      </c>
      <c r="UFH378" t="s">
        <v>475</v>
      </c>
      <c r="UFJ378" t="s">
        <v>475</v>
      </c>
      <c r="UFL378" t="s">
        <v>475</v>
      </c>
      <c r="UFN378" t="s">
        <v>475</v>
      </c>
      <c r="UFP378" t="s">
        <v>475</v>
      </c>
      <c r="UFR378" t="s">
        <v>475</v>
      </c>
      <c r="UFT378" t="s">
        <v>475</v>
      </c>
      <c r="UFV378" t="s">
        <v>475</v>
      </c>
      <c r="UFX378" t="s">
        <v>475</v>
      </c>
      <c r="UFZ378" t="s">
        <v>475</v>
      </c>
      <c r="UGB378" t="s">
        <v>475</v>
      </c>
      <c r="UGD378" t="s">
        <v>475</v>
      </c>
      <c r="UGF378" t="s">
        <v>475</v>
      </c>
      <c r="UGH378" t="s">
        <v>475</v>
      </c>
      <c r="UGJ378" t="s">
        <v>475</v>
      </c>
      <c r="UGL378" t="s">
        <v>475</v>
      </c>
      <c r="UGN378" t="s">
        <v>475</v>
      </c>
      <c r="UGP378" t="s">
        <v>475</v>
      </c>
      <c r="UGR378" t="s">
        <v>475</v>
      </c>
      <c r="UGT378" t="s">
        <v>475</v>
      </c>
      <c r="UGV378" t="s">
        <v>475</v>
      </c>
      <c r="UGX378" t="s">
        <v>475</v>
      </c>
      <c r="UGZ378" t="s">
        <v>475</v>
      </c>
      <c r="UHB378" t="s">
        <v>475</v>
      </c>
      <c r="UHD378" t="s">
        <v>475</v>
      </c>
      <c r="UHF378" t="s">
        <v>475</v>
      </c>
      <c r="UHH378" t="s">
        <v>475</v>
      </c>
      <c r="UHJ378" t="s">
        <v>475</v>
      </c>
      <c r="UHL378" t="s">
        <v>475</v>
      </c>
      <c r="UHN378" t="s">
        <v>475</v>
      </c>
      <c r="UHP378" t="s">
        <v>475</v>
      </c>
      <c r="UHR378" t="s">
        <v>475</v>
      </c>
      <c r="UHT378" t="s">
        <v>475</v>
      </c>
      <c r="UHV378" t="s">
        <v>475</v>
      </c>
      <c r="UHX378" t="s">
        <v>475</v>
      </c>
      <c r="UHZ378" t="s">
        <v>475</v>
      </c>
      <c r="UIB378" t="s">
        <v>475</v>
      </c>
      <c r="UID378" t="s">
        <v>475</v>
      </c>
      <c r="UIF378" t="s">
        <v>475</v>
      </c>
      <c r="UIH378" t="s">
        <v>475</v>
      </c>
      <c r="UIJ378" t="s">
        <v>475</v>
      </c>
      <c r="UIL378" t="s">
        <v>475</v>
      </c>
      <c r="UIN378" t="s">
        <v>475</v>
      </c>
      <c r="UIP378" t="s">
        <v>475</v>
      </c>
      <c r="UIR378" t="s">
        <v>475</v>
      </c>
      <c r="UIT378" t="s">
        <v>475</v>
      </c>
      <c r="UIV378" t="s">
        <v>475</v>
      </c>
      <c r="UIX378" t="s">
        <v>475</v>
      </c>
      <c r="UIZ378" t="s">
        <v>475</v>
      </c>
      <c r="UJB378" t="s">
        <v>475</v>
      </c>
      <c r="UJD378" t="s">
        <v>475</v>
      </c>
      <c r="UJF378" t="s">
        <v>475</v>
      </c>
      <c r="UJH378" t="s">
        <v>475</v>
      </c>
      <c r="UJJ378" t="s">
        <v>475</v>
      </c>
      <c r="UJL378" t="s">
        <v>475</v>
      </c>
      <c r="UJN378" t="s">
        <v>475</v>
      </c>
      <c r="UJP378" t="s">
        <v>475</v>
      </c>
      <c r="UJR378" t="s">
        <v>475</v>
      </c>
      <c r="UJT378" t="s">
        <v>475</v>
      </c>
      <c r="UJV378" t="s">
        <v>475</v>
      </c>
      <c r="UJX378" t="s">
        <v>475</v>
      </c>
      <c r="UJZ378" t="s">
        <v>475</v>
      </c>
      <c r="UKB378" t="s">
        <v>475</v>
      </c>
      <c r="UKD378" t="s">
        <v>475</v>
      </c>
      <c r="UKF378" t="s">
        <v>475</v>
      </c>
      <c r="UKH378" t="s">
        <v>475</v>
      </c>
      <c r="UKJ378" t="s">
        <v>475</v>
      </c>
      <c r="UKL378" t="s">
        <v>475</v>
      </c>
      <c r="UKN378" t="s">
        <v>475</v>
      </c>
      <c r="UKP378" t="s">
        <v>475</v>
      </c>
      <c r="UKR378" t="s">
        <v>475</v>
      </c>
      <c r="UKT378" t="s">
        <v>475</v>
      </c>
      <c r="UKV378" t="s">
        <v>475</v>
      </c>
      <c r="UKX378" t="s">
        <v>475</v>
      </c>
      <c r="UKZ378" t="s">
        <v>475</v>
      </c>
      <c r="ULB378" t="s">
        <v>475</v>
      </c>
      <c r="ULD378" t="s">
        <v>475</v>
      </c>
      <c r="ULF378" t="s">
        <v>475</v>
      </c>
      <c r="ULH378" t="s">
        <v>475</v>
      </c>
      <c r="ULJ378" t="s">
        <v>475</v>
      </c>
      <c r="ULL378" t="s">
        <v>475</v>
      </c>
      <c r="ULN378" t="s">
        <v>475</v>
      </c>
      <c r="ULP378" t="s">
        <v>475</v>
      </c>
      <c r="ULR378" t="s">
        <v>475</v>
      </c>
      <c r="ULT378" t="s">
        <v>475</v>
      </c>
      <c r="ULV378" t="s">
        <v>475</v>
      </c>
      <c r="ULX378" t="s">
        <v>475</v>
      </c>
      <c r="ULZ378" t="s">
        <v>475</v>
      </c>
      <c r="UMB378" t="s">
        <v>475</v>
      </c>
      <c r="UMD378" t="s">
        <v>475</v>
      </c>
      <c r="UMF378" t="s">
        <v>475</v>
      </c>
      <c r="UMH378" t="s">
        <v>475</v>
      </c>
      <c r="UMJ378" t="s">
        <v>475</v>
      </c>
      <c r="UML378" t="s">
        <v>475</v>
      </c>
      <c r="UMN378" t="s">
        <v>475</v>
      </c>
      <c r="UMP378" t="s">
        <v>475</v>
      </c>
      <c r="UMR378" t="s">
        <v>475</v>
      </c>
      <c r="UMT378" t="s">
        <v>475</v>
      </c>
      <c r="UMV378" t="s">
        <v>475</v>
      </c>
      <c r="UMX378" t="s">
        <v>475</v>
      </c>
      <c r="UMZ378" t="s">
        <v>475</v>
      </c>
      <c r="UNB378" t="s">
        <v>475</v>
      </c>
      <c r="UND378" t="s">
        <v>475</v>
      </c>
      <c r="UNF378" t="s">
        <v>475</v>
      </c>
      <c r="UNH378" t="s">
        <v>475</v>
      </c>
      <c r="UNJ378" t="s">
        <v>475</v>
      </c>
      <c r="UNL378" t="s">
        <v>475</v>
      </c>
      <c r="UNN378" t="s">
        <v>475</v>
      </c>
      <c r="UNP378" t="s">
        <v>475</v>
      </c>
      <c r="UNR378" t="s">
        <v>475</v>
      </c>
      <c r="UNT378" t="s">
        <v>475</v>
      </c>
      <c r="UNV378" t="s">
        <v>475</v>
      </c>
      <c r="UNX378" t="s">
        <v>475</v>
      </c>
      <c r="UNZ378" t="s">
        <v>475</v>
      </c>
      <c r="UOB378" t="s">
        <v>475</v>
      </c>
      <c r="UOD378" t="s">
        <v>475</v>
      </c>
      <c r="UOF378" t="s">
        <v>475</v>
      </c>
      <c r="UOH378" t="s">
        <v>475</v>
      </c>
      <c r="UOJ378" t="s">
        <v>475</v>
      </c>
      <c r="UOL378" t="s">
        <v>475</v>
      </c>
      <c r="UON378" t="s">
        <v>475</v>
      </c>
      <c r="UOP378" t="s">
        <v>475</v>
      </c>
      <c r="UOR378" t="s">
        <v>475</v>
      </c>
      <c r="UOT378" t="s">
        <v>475</v>
      </c>
      <c r="UOV378" t="s">
        <v>475</v>
      </c>
      <c r="UOX378" t="s">
        <v>475</v>
      </c>
      <c r="UOZ378" t="s">
        <v>475</v>
      </c>
      <c r="UPB378" t="s">
        <v>475</v>
      </c>
      <c r="UPD378" t="s">
        <v>475</v>
      </c>
      <c r="UPF378" t="s">
        <v>475</v>
      </c>
      <c r="UPH378" t="s">
        <v>475</v>
      </c>
      <c r="UPJ378" t="s">
        <v>475</v>
      </c>
      <c r="UPL378" t="s">
        <v>475</v>
      </c>
      <c r="UPN378" t="s">
        <v>475</v>
      </c>
      <c r="UPP378" t="s">
        <v>475</v>
      </c>
      <c r="UPR378" t="s">
        <v>475</v>
      </c>
      <c r="UPT378" t="s">
        <v>475</v>
      </c>
      <c r="UPV378" t="s">
        <v>475</v>
      </c>
      <c r="UPX378" t="s">
        <v>475</v>
      </c>
      <c r="UPZ378" t="s">
        <v>475</v>
      </c>
      <c r="UQB378" t="s">
        <v>475</v>
      </c>
      <c r="UQD378" t="s">
        <v>475</v>
      </c>
      <c r="UQF378" t="s">
        <v>475</v>
      </c>
      <c r="UQH378" t="s">
        <v>475</v>
      </c>
      <c r="UQJ378" t="s">
        <v>475</v>
      </c>
      <c r="UQL378" t="s">
        <v>475</v>
      </c>
      <c r="UQN378" t="s">
        <v>475</v>
      </c>
      <c r="UQP378" t="s">
        <v>475</v>
      </c>
      <c r="UQR378" t="s">
        <v>475</v>
      </c>
      <c r="UQT378" t="s">
        <v>475</v>
      </c>
      <c r="UQV378" t="s">
        <v>475</v>
      </c>
      <c r="UQX378" t="s">
        <v>475</v>
      </c>
      <c r="UQZ378" t="s">
        <v>475</v>
      </c>
      <c r="URB378" t="s">
        <v>475</v>
      </c>
      <c r="URD378" t="s">
        <v>475</v>
      </c>
      <c r="URF378" t="s">
        <v>475</v>
      </c>
      <c r="URH378" t="s">
        <v>475</v>
      </c>
      <c r="URJ378" t="s">
        <v>475</v>
      </c>
      <c r="URL378" t="s">
        <v>475</v>
      </c>
      <c r="URN378" t="s">
        <v>475</v>
      </c>
      <c r="URP378" t="s">
        <v>475</v>
      </c>
      <c r="URR378" t="s">
        <v>475</v>
      </c>
      <c r="URT378" t="s">
        <v>475</v>
      </c>
      <c r="URV378" t="s">
        <v>475</v>
      </c>
      <c r="URX378" t="s">
        <v>475</v>
      </c>
      <c r="URZ378" t="s">
        <v>475</v>
      </c>
      <c r="USB378" t="s">
        <v>475</v>
      </c>
      <c r="USD378" t="s">
        <v>475</v>
      </c>
      <c r="USF378" t="s">
        <v>475</v>
      </c>
      <c r="USH378" t="s">
        <v>475</v>
      </c>
      <c r="USJ378" t="s">
        <v>475</v>
      </c>
      <c r="USL378" t="s">
        <v>475</v>
      </c>
      <c r="USN378" t="s">
        <v>475</v>
      </c>
      <c r="USP378" t="s">
        <v>475</v>
      </c>
      <c r="USR378" t="s">
        <v>475</v>
      </c>
      <c r="UST378" t="s">
        <v>475</v>
      </c>
      <c r="USV378" t="s">
        <v>475</v>
      </c>
      <c r="USX378" t="s">
        <v>475</v>
      </c>
      <c r="USZ378" t="s">
        <v>475</v>
      </c>
      <c r="UTB378" t="s">
        <v>475</v>
      </c>
      <c r="UTD378" t="s">
        <v>475</v>
      </c>
      <c r="UTF378" t="s">
        <v>475</v>
      </c>
      <c r="UTH378" t="s">
        <v>475</v>
      </c>
      <c r="UTJ378" t="s">
        <v>475</v>
      </c>
      <c r="UTL378" t="s">
        <v>475</v>
      </c>
      <c r="UTN378" t="s">
        <v>475</v>
      </c>
      <c r="UTP378" t="s">
        <v>475</v>
      </c>
      <c r="UTR378" t="s">
        <v>475</v>
      </c>
      <c r="UTT378" t="s">
        <v>475</v>
      </c>
      <c r="UTV378" t="s">
        <v>475</v>
      </c>
      <c r="UTX378" t="s">
        <v>475</v>
      </c>
      <c r="UTZ378" t="s">
        <v>475</v>
      </c>
      <c r="UUB378" t="s">
        <v>475</v>
      </c>
      <c r="UUD378" t="s">
        <v>475</v>
      </c>
      <c r="UUF378" t="s">
        <v>475</v>
      </c>
      <c r="UUH378" t="s">
        <v>475</v>
      </c>
      <c r="UUJ378" t="s">
        <v>475</v>
      </c>
      <c r="UUL378" t="s">
        <v>475</v>
      </c>
      <c r="UUN378" t="s">
        <v>475</v>
      </c>
      <c r="UUP378" t="s">
        <v>475</v>
      </c>
      <c r="UUR378" t="s">
        <v>475</v>
      </c>
      <c r="UUT378" t="s">
        <v>475</v>
      </c>
      <c r="UUV378" t="s">
        <v>475</v>
      </c>
      <c r="UUX378" t="s">
        <v>475</v>
      </c>
      <c r="UUZ378" t="s">
        <v>475</v>
      </c>
      <c r="UVB378" t="s">
        <v>475</v>
      </c>
      <c r="UVD378" t="s">
        <v>475</v>
      </c>
      <c r="UVF378" t="s">
        <v>475</v>
      </c>
      <c r="UVH378" t="s">
        <v>475</v>
      </c>
      <c r="UVJ378" t="s">
        <v>475</v>
      </c>
      <c r="UVL378" t="s">
        <v>475</v>
      </c>
      <c r="UVN378" t="s">
        <v>475</v>
      </c>
      <c r="UVP378" t="s">
        <v>475</v>
      </c>
      <c r="UVR378" t="s">
        <v>475</v>
      </c>
      <c r="UVT378" t="s">
        <v>475</v>
      </c>
      <c r="UVV378" t="s">
        <v>475</v>
      </c>
      <c r="UVX378" t="s">
        <v>475</v>
      </c>
      <c r="UVZ378" t="s">
        <v>475</v>
      </c>
      <c r="UWB378" t="s">
        <v>475</v>
      </c>
      <c r="UWD378" t="s">
        <v>475</v>
      </c>
      <c r="UWF378" t="s">
        <v>475</v>
      </c>
      <c r="UWH378" t="s">
        <v>475</v>
      </c>
      <c r="UWJ378" t="s">
        <v>475</v>
      </c>
      <c r="UWL378" t="s">
        <v>475</v>
      </c>
      <c r="UWN378" t="s">
        <v>475</v>
      </c>
      <c r="UWP378" t="s">
        <v>475</v>
      </c>
      <c r="UWR378" t="s">
        <v>475</v>
      </c>
      <c r="UWT378" t="s">
        <v>475</v>
      </c>
      <c r="UWV378" t="s">
        <v>475</v>
      </c>
      <c r="UWX378" t="s">
        <v>475</v>
      </c>
      <c r="UWZ378" t="s">
        <v>475</v>
      </c>
      <c r="UXB378" t="s">
        <v>475</v>
      </c>
      <c r="UXD378" t="s">
        <v>475</v>
      </c>
      <c r="UXF378" t="s">
        <v>475</v>
      </c>
      <c r="UXH378" t="s">
        <v>475</v>
      </c>
      <c r="UXJ378" t="s">
        <v>475</v>
      </c>
      <c r="UXL378" t="s">
        <v>475</v>
      </c>
      <c r="UXN378" t="s">
        <v>475</v>
      </c>
      <c r="UXP378" t="s">
        <v>475</v>
      </c>
      <c r="UXR378" t="s">
        <v>475</v>
      </c>
      <c r="UXT378" t="s">
        <v>475</v>
      </c>
      <c r="UXV378" t="s">
        <v>475</v>
      </c>
      <c r="UXX378" t="s">
        <v>475</v>
      </c>
      <c r="UXZ378" t="s">
        <v>475</v>
      </c>
      <c r="UYB378" t="s">
        <v>475</v>
      </c>
      <c r="UYD378" t="s">
        <v>475</v>
      </c>
      <c r="UYF378" t="s">
        <v>475</v>
      </c>
      <c r="UYH378" t="s">
        <v>475</v>
      </c>
      <c r="UYJ378" t="s">
        <v>475</v>
      </c>
      <c r="UYL378" t="s">
        <v>475</v>
      </c>
      <c r="UYN378" t="s">
        <v>475</v>
      </c>
      <c r="UYP378" t="s">
        <v>475</v>
      </c>
      <c r="UYR378" t="s">
        <v>475</v>
      </c>
      <c r="UYT378" t="s">
        <v>475</v>
      </c>
      <c r="UYV378" t="s">
        <v>475</v>
      </c>
      <c r="UYX378" t="s">
        <v>475</v>
      </c>
      <c r="UYZ378" t="s">
        <v>475</v>
      </c>
      <c r="UZB378" t="s">
        <v>475</v>
      </c>
      <c r="UZD378" t="s">
        <v>475</v>
      </c>
      <c r="UZF378" t="s">
        <v>475</v>
      </c>
      <c r="UZH378" t="s">
        <v>475</v>
      </c>
      <c r="UZJ378" t="s">
        <v>475</v>
      </c>
      <c r="UZL378" t="s">
        <v>475</v>
      </c>
      <c r="UZN378" t="s">
        <v>475</v>
      </c>
      <c r="UZP378" t="s">
        <v>475</v>
      </c>
      <c r="UZR378" t="s">
        <v>475</v>
      </c>
      <c r="UZT378" t="s">
        <v>475</v>
      </c>
      <c r="UZV378" t="s">
        <v>475</v>
      </c>
      <c r="UZX378" t="s">
        <v>475</v>
      </c>
      <c r="UZZ378" t="s">
        <v>475</v>
      </c>
      <c r="VAB378" t="s">
        <v>475</v>
      </c>
      <c r="VAD378" t="s">
        <v>475</v>
      </c>
      <c r="VAF378" t="s">
        <v>475</v>
      </c>
      <c r="VAH378" t="s">
        <v>475</v>
      </c>
      <c r="VAJ378" t="s">
        <v>475</v>
      </c>
      <c r="VAL378" t="s">
        <v>475</v>
      </c>
      <c r="VAN378" t="s">
        <v>475</v>
      </c>
      <c r="VAP378" t="s">
        <v>475</v>
      </c>
      <c r="VAR378" t="s">
        <v>475</v>
      </c>
      <c r="VAT378" t="s">
        <v>475</v>
      </c>
      <c r="VAV378" t="s">
        <v>475</v>
      </c>
      <c r="VAX378" t="s">
        <v>475</v>
      </c>
      <c r="VAZ378" t="s">
        <v>475</v>
      </c>
      <c r="VBB378" t="s">
        <v>475</v>
      </c>
      <c r="VBD378" t="s">
        <v>475</v>
      </c>
      <c r="VBF378" t="s">
        <v>475</v>
      </c>
      <c r="VBH378" t="s">
        <v>475</v>
      </c>
      <c r="VBJ378" t="s">
        <v>475</v>
      </c>
      <c r="VBL378" t="s">
        <v>475</v>
      </c>
      <c r="VBN378" t="s">
        <v>475</v>
      </c>
      <c r="VBP378" t="s">
        <v>475</v>
      </c>
      <c r="VBR378" t="s">
        <v>475</v>
      </c>
      <c r="VBT378" t="s">
        <v>475</v>
      </c>
      <c r="VBV378" t="s">
        <v>475</v>
      </c>
      <c r="VBX378" t="s">
        <v>475</v>
      </c>
      <c r="VBZ378" t="s">
        <v>475</v>
      </c>
      <c r="VCB378" t="s">
        <v>475</v>
      </c>
      <c r="VCD378" t="s">
        <v>475</v>
      </c>
      <c r="VCF378" t="s">
        <v>475</v>
      </c>
      <c r="VCH378" t="s">
        <v>475</v>
      </c>
      <c r="VCJ378" t="s">
        <v>475</v>
      </c>
      <c r="VCL378" t="s">
        <v>475</v>
      </c>
      <c r="VCN378" t="s">
        <v>475</v>
      </c>
      <c r="VCP378" t="s">
        <v>475</v>
      </c>
      <c r="VCR378" t="s">
        <v>475</v>
      </c>
      <c r="VCT378" t="s">
        <v>475</v>
      </c>
      <c r="VCV378" t="s">
        <v>475</v>
      </c>
      <c r="VCX378" t="s">
        <v>475</v>
      </c>
      <c r="VCZ378" t="s">
        <v>475</v>
      </c>
      <c r="VDB378" t="s">
        <v>475</v>
      </c>
      <c r="VDD378" t="s">
        <v>475</v>
      </c>
      <c r="VDF378" t="s">
        <v>475</v>
      </c>
      <c r="VDH378" t="s">
        <v>475</v>
      </c>
      <c r="VDJ378" t="s">
        <v>475</v>
      </c>
      <c r="VDL378" t="s">
        <v>475</v>
      </c>
      <c r="VDN378" t="s">
        <v>475</v>
      </c>
      <c r="VDP378" t="s">
        <v>475</v>
      </c>
      <c r="VDR378" t="s">
        <v>475</v>
      </c>
      <c r="VDT378" t="s">
        <v>475</v>
      </c>
      <c r="VDV378" t="s">
        <v>475</v>
      </c>
      <c r="VDX378" t="s">
        <v>475</v>
      </c>
      <c r="VDZ378" t="s">
        <v>475</v>
      </c>
      <c r="VEB378" t="s">
        <v>475</v>
      </c>
      <c r="VED378" t="s">
        <v>475</v>
      </c>
      <c r="VEF378" t="s">
        <v>475</v>
      </c>
      <c r="VEH378" t="s">
        <v>475</v>
      </c>
      <c r="VEJ378" t="s">
        <v>475</v>
      </c>
      <c r="VEL378" t="s">
        <v>475</v>
      </c>
      <c r="VEN378" t="s">
        <v>475</v>
      </c>
      <c r="VEP378" t="s">
        <v>475</v>
      </c>
      <c r="VER378" t="s">
        <v>475</v>
      </c>
      <c r="VET378" t="s">
        <v>475</v>
      </c>
      <c r="VEV378" t="s">
        <v>475</v>
      </c>
      <c r="VEX378" t="s">
        <v>475</v>
      </c>
      <c r="VEZ378" t="s">
        <v>475</v>
      </c>
      <c r="VFB378" t="s">
        <v>475</v>
      </c>
      <c r="VFD378" t="s">
        <v>475</v>
      </c>
      <c r="VFF378" t="s">
        <v>475</v>
      </c>
      <c r="VFH378" t="s">
        <v>475</v>
      </c>
      <c r="VFJ378" t="s">
        <v>475</v>
      </c>
      <c r="VFL378" t="s">
        <v>475</v>
      </c>
      <c r="VFN378" t="s">
        <v>475</v>
      </c>
      <c r="VFP378" t="s">
        <v>475</v>
      </c>
      <c r="VFR378" t="s">
        <v>475</v>
      </c>
      <c r="VFT378" t="s">
        <v>475</v>
      </c>
      <c r="VFV378" t="s">
        <v>475</v>
      </c>
      <c r="VFX378" t="s">
        <v>475</v>
      </c>
      <c r="VFZ378" t="s">
        <v>475</v>
      </c>
      <c r="VGB378" t="s">
        <v>475</v>
      </c>
      <c r="VGD378" t="s">
        <v>475</v>
      </c>
      <c r="VGF378" t="s">
        <v>475</v>
      </c>
      <c r="VGH378" t="s">
        <v>475</v>
      </c>
      <c r="VGJ378" t="s">
        <v>475</v>
      </c>
      <c r="VGL378" t="s">
        <v>475</v>
      </c>
      <c r="VGN378" t="s">
        <v>475</v>
      </c>
      <c r="VGP378" t="s">
        <v>475</v>
      </c>
      <c r="VGR378" t="s">
        <v>475</v>
      </c>
      <c r="VGT378" t="s">
        <v>475</v>
      </c>
      <c r="VGV378" t="s">
        <v>475</v>
      </c>
      <c r="VGX378" t="s">
        <v>475</v>
      </c>
      <c r="VGZ378" t="s">
        <v>475</v>
      </c>
      <c r="VHB378" t="s">
        <v>475</v>
      </c>
      <c r="VHD378" t="s">
        <v>475</v>
      </c>
      <c r="VHF378" t="s">
        <v>475</v>
      </c>
      <c r="VHH378" t="s">
        <v>475</v>
      </c>
      <c r="VHJ378" t="s">
        <v>475</v>
      </c>
      <c r="VHL378" t="s">
        <v>475</v>
      </c>
      <c r="VHN378" t="s">
        <v>475</v>
      </c>
      <c r="VHP378" t="s">
        <v>475</v>
      </c>
      <c r="VHR378" t="s">
        <v>475</v>
      </c>
      <c r="VHT378" t="s">
        <v>475</v>
      </c>
      <c r="VHV378" t="s">
        <v>475</v>
      </c>
      <c r="VHX378" t="s">
        <v>475</v>
      </c>
      <c r="VHZ378" t="s">
        <v>475</v>
      </c>
      <c r="VIB378" t="s">
        <v>475</v>
      </c>
      <c r="VID378" t="s">
        <v>475</v>
      </c>
      <c r="VIF378" t="s">
        <v>475</v>
      </c>
      <c r="VIH378" t="s">
        <v>475</v>
      </c>
      <c r="VIJ378" t="s">
        <v>475</v>
      </c>
      <c r="VIL378" t="s">
        <v>475</v>
      </c>
      <c r="VIN378" t="s">
        <v>475</v>
      </c>
      <c r="VIP378" t="s">
        <v>475</v>
      </c>
      <c r="VIR378" t="s">
        <v>475</v>
      </c>
      <c r="VIT378" t="s">
        <v>475</v>
      </c>
      <c r="VIV378" t="s">
        <v>475</v>
      </c>
      <c r="VIX378" t="s">
        <v>475</v>
      </c>
      <c r="VIZ378" t="s">
        <v>475</v>
      </c>
      <c r="VJB378" t="s">
        <v>475</v>
      </c>
      <c r="VJD378" t="s">
        <v>475</v>
      </c>
      <c r="VJF378" t="s">
        <v>475</v>
      </c>
      <c r="VJH378" t="s">
        <v>475</v>
      </c>
      <c r="VJJ378" t="s">
        <v>475</v>
      </c>
      <c r="VJL378" t="s">
        <v>475</v>
      </c>
      <c r="VJN378" t="s">
        <v>475</v>
      </c>
      <c r="VJP378" t="s">
        <v>475</v>
      </c>
      <c r="VJR378" t="s">
        <v>475</v>
      </c>
      <c r="VJT378" t="s">
        <v>475</v>
      </c>
      <c r="VJV378" t="s">
        <v>475</v>
      </c>
      <c r="VJX378" t="s">
        <v>475</v>
      </c>
      <c r="VJZ378" t="s">
        <v>475</v>
      </c>
      <c r="VKB378" t="s">
        <v>475</v>
      </c>
      <c r="VKD378" t="s">
        <v>475</v>
      </c>
      <c r="VKF378" t="s">
        <v>475</v>
      </c>
      <c r="VKH378" t="s">
        <v>475</v>
      </c>
      <c r="VKJ378" t="s">
        <v>475</v>
      </c>
      <c r="VKL378" t="s">
        <v>475</v>
      </c>
      <c r="VKN378" t="s">
        <v>475</v>
      </c>
      <c r="VKP378" t="s">
        <v>475</v>
      </c>
      <c r="VKR378" t="s">
        <v>475</v>
      </c>
      <c r="VKT378" t="s">
        <v>475</v>
      </c>
      <c r="VKV378" t="s">
        <v>475</v>
      </c>
      <c r="VKX378" t="s">
        <v>475</v>
      </c>
      <c r="VKZ378" t="s">
        <v>475</v>
      </c>
      <c r="VLB378" t="s">
        <v>475</v>
      </c>
      <c r="VLD378" t="s">
        <v>475</v>
      </c>
      <c r="VLF378" t="s">
        <v>475</v>
      </c>
      <c r="VLH378" t="s">
        <v>475</v>
      </c>
      <c r="VLJ378" t="s">
        <v>475</v>
      </c>
      <c r="VLL378" t="s">
        <v>475</v>
      </c>
      <c r="VLN378" t="s">
        <v>475</v>
      </c>
      <c r="VLP378" t="s">
        <v>475</v>
      </c>
      <c r="VLR378" t="s">
        <v>475</v>
      </c>
      <c r="VLT378" t="s">
        <v>475</v>
      </c>
      <c r="VLV378" t="s">
        <v>475</v>
      </c>
      <c r="VLX378" t="s">
        <v>475</v>
      </c>
      <c r="VLZ378" t="s">
        <v>475</v>
      </c>
      <c r="VMB378" t="s">
        <v>475</v>
      </c>
      <c r="VMD378" t="s">
        <v>475</v>
      </c>
      <c r="VMF378" t="s">
        <v>475</v>
      </c>
      <c r="VMH378" t="s">
        <v>475</v>
      </c>
      <c r="VMJ378" t="s">
        <v>475</v>
      </c>
      <c r="VML378" t="s">
        <v>475</v>
      </c>
      <c r="VMN378" t="s">
        <v>475</v>
      </c>
      <c r="VMP378" t="s">
        <v>475</v>
      </c>
      <c r="VMR378" t="s">
        <v>475</v>
      </c>
      <c r="VMT378" t="s">
        <v>475</v>
      </c>
      <c r="VMV378" t="s">
        <v>475</v>
      </c>
      <c r="VMX378" t="s">
        <v>475</v>
      </c>
      <c r="VMZ378" t="s">
        <v>475</v>
      </c>
      <c r="VNB378" t="s">
        <v>475</v>
      </c>
      <c r="VND378" t="s">
        <v>475</v>
      </c>
      <c r="VNF378" t="s">
        <v>475</v>
      </c>
      <c r="VNH378" t="s">
        <v>475</v>
      </c>
      <c r="VNJ378" t="s">
        <v>475</v>
      </c>
      <c r="VNL378" t="s">
        <v>475</v>
      </c>
      <c r="VNN378" t="s">
        <v>475</v>
      </c>
      <c r="VNP378" t="s">
        <v>475</v>
      </c>
      <c r="VNR378" t="s">
        <v>475</v>
      </c>
      <c r="VNT378" t="s">
        <v>475</v>
      </c>
      <c r="VNV378" t="s">
        <v>475</v>
      </c>
      <c r="VNX378" t="s">
        <v>475</v>
      </c>
      <c r="VNZ378" t="s">
        <v>475</v>
      </c>
      <c r="VOB378" t="s">
        <v>475</v>
      </c>
      <c r="VOD378" t="s">
        <v>475</v>
      </c>
      <c r="VOF378" t="s">
        <v>475</v>
      </c>
      <c r="VOH378" t="s">
        <v>475</v>
      </c>
      <c r="VOJ378" t="s">
        <v>475</v>
      </c>
      <c r="VOL378" t="s">
        <v>475</v>
      </c>
      <c r="VON378" t="s">
        <v>475</v>
      </c>
      <c r="VOP378" t="s">
        <v>475</v>
      </c>
      <c r="VOR378" t="s">
        <v>475</v>
      </c>
      <c r="VOT378" t="s">
        <v>475</v>
      </c>
      <c r="VOV378" t="s">
        <v>475</v>
      </c>
      <c r="VOX378" t="s">
        <v>475</v>
      </c>
      <c r="VOZ378" t="s">
        <v>475</v>
      </c>
      <c r="VPB378" t="s">
        <v>475</v>
      </c>
      <c r="VPD378" t="s">
        <v>475</v>
      </c>
      <c r="VPF378" t="s">
        <v>475</v>
      </c>
      <c r="VPH378" t="s">
        <v>475</v>
      </c>
      <c r="VPJ378" t="s">
        <v>475</v>
      </c>
      <c r="VPL378" t="s">
        <v>475</v>
      </c>
      <c r="VPN378" t="s">
        <v>475</v>
      </c>
      <c r="VPP378" t="s">
        <v>475</v>
      </c>
      <c r="VPR378" t="s">
        <v>475</v>
      </c>
      <c r="VPT378" t="s">
        <v>475</v>
      </c>
      <c r="VPV378" t="s">
        <v>475</v>
      </c>
      <c r="VPX378" t="s">
        <v>475</v>
      </c>
      <c r="VPZ378" t="s">
        <v>475</v>
      </c>
      <c r="VQB378" t="s">
        <v>475</v>
      </c>
      <c r="VQD378" t="s">
        <v>475</v>
      </c>
      <c r="VQF378" t="s">
        <v>475</v>
      </c>
      <c r="VQH378" t="s">
        <v>475</v>
      </c>
      <c r="VQJ378" t="s">
        <v>475</v>
      </c>
      <c r="VQL378" t="s">
        <v>475</v>
      </c>
      <c r="VQN378" t="s">
        <v>475</v>
      </c>
      <c r="VQP378" t="s">
        <v>475</v>
      </c>
      <c r="VQR378" t="s">
        <v>475</v>
      </c>
      <c r="VQT378" t="s">
        <v>475</v>
      </c>
      <c r="VQV378" t="s">
        <v>475</v>
      </c>
      <c r="VQX378" t="s">
        <v>475</v>
      </c>
      <c r="VQZ378" t="s">
        <v>475</v>
      </c>
      <c r="VRB378" t="s">
        <v>475</v>
      </c>
      <c r="VRD378" t="s">
        <v>475</v>
      </c>
      <c r="VRF378" t="s">
        <v>475</v>
      </c>
      <c r="VRH378" t="s">
        <v>475</v>
      </c>
      <c r="VRJ378" t="s">
        <v>475</v>
      </c>
      <c r="VRL378" t="s">
        <v>475</v>
      </c>
      <c r="VRN378" t="s">
        <v>475</v>
      </c>
      <c r="VRP378" t="s">
        <v>475</v>
      </c>
      <c r="VRR378" t="s">
        <v>475</v>
      </c>
      <c r="VRT378" t="s">
        <v>475</v>
      </c>
      <c r="VRV378" t="s">
        <v>475</v>
      </c>
      <c r="VRX378" t="s">
        <v>475</v>
      </c>
      <c r="VRZ378" t="s">
        <v>475</v>
      </c>
      <c r="VSB378" t="s">
        <v>475</v>
      </c>
      <c r="VSD378" t="s">
        <v>475</v>
      </c>
      <c r="VSF378" t="s">
        <v>475</v>
      </c>
      <c r="VSH378" t="s">
        <v>475</v>
      </c>
      <c r="VSJ378" t="s">
        <v>475</v>
      </c>
      <c r="VSL378" t="s">
        <v>475</v>
      </c>
      <c r="VSN378" t="s">
        <v>475</v>
      </c>
      <c r="VSP378" t="s">
        <v>475</v>
      </c>
      <c r="VSR378" t="s">
        <v>475</v>
      </c>
      <c r="VST378" t="s">
        <v>475</v>
      </c>
      <c r="VSV378" t="s">
        <v>475</v>
      </c>
      <c r="VSX378" t="s">
        <v>475</v>
      </c>
      <c r="VSZ378" t="s">
        <v>475</v>
      </c>
      <c r="VTB378" t="s">
        <v>475</v>
      </c>
      <c r="VTD378" t="s">
        <v>475</v>
      </c>
      <c r="VTF378" t="s">
        <v>475</v>
      </c>
      <c r="VTH378" t="s">
        <v>475</v>
      </c>
      <c r="VTJ378" t="s">
        <v>475</v>
      </c>
      <c r="VTL378" t="s">
        <v>475</v>
      </c>
      <c r="VTN378" t="s">
        <v>475</v>
      </c>
      <c r="VTP378" t="s">
        <v>475</v>
      </c>
      <c r="VTR378" t="s">
        <v>475</v>
      </c>
      <c r="VTT378" t="s">
        <v>475</v>
      </c>
      <c r="VTV378" t="s">
        <v>475</v>
      </c>
      <c r="VTX378" t="s">
        <v>475</v>
      </c>
      <c r="VTZ378" t="s">
        <v>475</v>
      </c>
      <c r="VUB378" t="s">
        <v>475</v>
      </c>
      <c r="VUD378" t="s">
        <v>475</v>
      </c>
      <c r="VUF378" t="s">
        <v>475</v>
      </c>
      <c r="VUH378" t="s">
        <v>475</v>
      </c>
      <c r="VUJ378" t="s">
        <v>475</v>
      </c>
      <c r="VUL378" t="s">
        <v>475</v>
      </c>
      <c r="VUN378" t="s">
        <v>475</v>
      </c>
      <c r="VUP378" t="s">
        <v>475</v>
      </c>
      <c r="VUR378" t="s">
        <v>475</v>
      </c>
      <c r="VUT378" t="s">
        <v>475</v>
      </c>
      <c r="VUV378" t="s">
        <v>475</v>
      </c>
      <c r="VUX378" t="s">
        <v>475</v>
      </c>
      <c r="VUZ378" t="s">
        <v>475</v>
      </c>
      <c r="VVB378" t="s">
        <v>475</v>
      </c>
      <c r="VVD378" t="s">
        <v>475</v>
      </c>
      <c r="VVF378" t="s">
        <v>475</v>
      </c>
      <c r="VVH378" t="s">
        <v>475</v>
      </c>
      <c r="VVJ378" t="s">
        <v>475</v>
      </c>
      <c r="VVL378" t="s">
        <v>475</v>
      </c>
      <c r="VVN378" t="s">
        <v>475</v>
      </c>
      <c r="VVP378" t="s">
        <v>475</v>
      </c>
      <c r="VVR378" t="s">
        <v>475</v>
      </c>
      <c r="VVT378" t="s">
        <v>475</v>
      </c>
      <c r="VVV378" t="s">
        <v>475</v>
      </c>
      <c r="VVX378" t="s">
        <v>475</v>
      </c>
      <c r="VVZ378" t="s">
        <v>475</v>
      </c>
      <c r="VWB378" t="s">
        <v>475</v>
      </c>
      <c r="VWD378" t="s">
        <v>475</v>
      </c>
      <c r="VWF378" t="s">
        <v>475</v>
      </c>
      <c r="VWH378" t="s">
        <v>475</v>
      </c>
      <c r="VWJ378" t="s">
        <v>475</v>
      </c>
      <c r="VWL378" t="s">
        <v>475</v>
      </c>
      <c r="VWN378" t="s">
        <v>475</v>
      </c>
      <c r="VWP378" t="s">
        <v>475</v>
      </c>
      <c r="VWR378" t="s">
        <v>475</v>
      </c>
      <c r="VWT378" t="s">
        <v>475</v>
      </c>
      <c r="VWV378" t="s">
        <v>475</v>
      </c>
      <c r="VWX378" t="s">
        <v>475</v>
      </c>
      <c r="VWZ378" t="s">
        <v>475</v>
      </c>
      <c r="VXB378" t="s">
        <v>475</v>
      </c>
      <c r="VXD378" t="s">
        <v>475</v>
      </c>
      <c r="VXF378" t="s">
        <v>475</v>
      </c>
      <c r="VXH378" t="s">
        <v>475</v>
      </c>
      <c r="VXJ378" t="s">
        <v>475</v>
      </c>
      <c r="VXL378" t="s">
        <v>475</v>
      </c>
      <c r="VXN378" t="s">
        <v>475</v>
      </c>
      <c r="VXP378" t="s">
        <v>475</v>
      </c>
      <c r="VXR378" t="s">
        <v>475</v>
      </c>
      <c r="VXT378" t="s">
        <v>475</v>
      </c>
      <c r="VXV378" t="s">
        <v>475</v>
      </c>
      <c r="VXX378" t="s">
        <v>475</v>
      </c>
      <c r="VXZ378" t="s">
        <v>475</v>
      </c>
      <c r="VYB378" t="s">
        <v>475</v>
      </c>
      <c r="VYD378" t="s">
        <v>475</v>
      </c>
      <c r="VYF378" t="s">
        <v>475</v>
      </c>
      <c r="VYH378" t="s">
        <v>475</v>
      </c>
      <c r="VYJ378" t="s">
        <v>475</v>
      </c>
      <c r="VYL378" t="s">
        <v>475</v>
      </c>
      <c r="VYN378" t="s">
        <v>475</v>
      </c>
      <c r="VYP378" t="s">
        <v>475</v>
      </c>
      <c r="VYR378" t="s">
        <v>475</v>
      </c>
      <c r="VYT378" t="s">
        <v>475</v>
      </c>
      <c r="VYV378" t="s">
        <v>475</v>
      </c>
      <c r="VYX378" t="s">
        <v>475</v>
      </c>
      <c r="VYZ378" t="s">
        <v>475</v>
      </c>
      <c r="VZB378" t="s">
        <v>475</v>
      </c>
      <c r="VZD378" t="s">
        <v>475</v>
      </c>
      <c r="VZF378" t="s">
        <v>475</v>
      </c>
      <c r="VZH378" t="s">
        <v>475</v>
      </c>
      <c r="VZJ378" t="s">
        <v>475</v>
      </c>
      <c r="VZL378" t="s">
        <v>475</v>
      </c>
      <c r="VZN378" t="s">
        <v>475</v>
      </c>
      <c r="VZP378" t="s">
        <v>475</v>
      </c>
      <c r="VZR378" t="s">
        <v>475</v>
      </c>
      <c r="VZT378" t="s">
        <v>475</v>
      </c>
      <c r="VZV378" t="s">
        <v>475</v>
      </c>
      <c r="VZX378" t="s">
        <v>475</v>
      </c>
      <c r="VZZ378" t="s">
        <v>475</v>
      </c>
      <c r="WAB378" t="s">
        <v>475</v>
      </c>
      <c r="WAD378" t="s">
        <v>475</v>
      </c>
      <c r="WAF378" t="s">
        <v>475</v>
      </c>
      <c r="WAH378" t="s">
        <v>475</v>
      </c>
      <c r="WAJ378" t="s">
        <v>475</v>
      </c>
      <c r="WAL378" t="s">
        <v>475</v>
      </c>
      <c r="WAN378" t="s">
        <v>475</v>
      </c>
      <c r="WAP378" t="s">
        <v>475</v>
      </c>
      <c r="WAR378" t="s">
        <v>475</v>
      </c>
      <c r="WAT378" t="s">
        <v>475</v>
      </c>
      <c r="WAV378" t="s">
        <v>475</v>
      </c>
      <c r="WAX378" t="s">
        <v>475</v>
      </c>
      <c r="WAZ378" t="s">
        <v>475</v>
      </c>
      <c r="WBB378" t="s">
        <v>475</v>
      </c>
      <c r="WBD378" t="s">
        <v>475</v>
      </c>
      <c r="WBF378" t="s">
        <v>475</v>
      </c>
      <c r="WBH378" t="s">
        <v>475</v>
      </c>
      <c r="WBJ378" t="s">
        <v>475</v>
      </c>
      <c r="WBL378" t="s">
        <v>475</v>
      </c>
      <c r="WBN378" t="s">
        <v>475</v>
      </c>
      <c r="WBP378" t="s">
        <v>475</v>
      </c>
      <c r="WBR378" t="s">
        <v>475</v>
      </c>
      <c r="WBT378" t="s">
        <v>475</v>
      </c>
      <c r="WBV378" t="s">
        <v>475</v>
      </c>
      <c r="WBX378" t="s">
        <v>475</v>
      </c>
      <c r="WBZ378" t="s">
        <v>475</v>
      </c>
      <c r="WCB378" t="s">
        <v>475</v>
      </c>
      <c r="WCD378" t="s">
        <v>475</v>
      </c>
      <c r="WCF378" t="s">
        <v>475</v>
      </c>
      <c r="WCH378" t="s">
        <v>475</v>
      </c>
      <c r="WCJ378" t="s">
        <v>475</v>
      </c>
      <c r="WCL378" t="s">
        <v>475</v>
      </c>
      <c r="WCN378" t="s">
        <v>475</v>
      </c>
      <c r="WCP378" t="s">
        <v>475</v>
      </c>
      <c r="WCR378" t="s">
        <v>475</v>
      </c>
      <c r="WCT378" t="s">
        <v>475</v>
      </c>
      <c r="WCV378" t="s">
        <v>475</v>
      </c>
      <c r="WCX378" t="s">
        <v>475</v>
      </c>
      <c r="WCZ378" t="s">
        <v>475</v>
      </c>
      <c r="WDB378" t="s">
        <v>475</v>
      </c>
      <c r="WDD378" t="s">
        <v>475</v>
      </c>
      <c r="WDF378" t="s">
        <v>475</v>
      </c>
      <c r="WDH378" t="s">
        <v>475</v>
      </c>
      <c r="WDJ378" t="s">
        <v>475</v>
      </c>
      <c r="WDL378" t="s">
        <v>475</v>
      </c>
      <c r="WDN378" t="s">
        <v>475</v>
      </c>
      <c r="WDP378" t="s">
        <v>475</v>
      </c>
      <c r="WDR378" t="s">
        <v>475</v>
      </c>
      <c r="WDT378" t="s">
        <v>475</v>
      </c>
      <c r="WDV378" t="s">
        <v>475</v>
      </c>
      <c r="WDX378" t="s">
        <v>475</v>
      </c>
      <c r="WDZ378" t="s">
        <v>475</v>
      </c>
      <c r="WEB378" t="s">
        <v>475</v>
      </c>
      <c r="WED378" t="s">
        <v>475</v>
      </c>
      <c r="WEF378" t="s">
        <v>475</v>
      </c>
      <c r="WEH378" t="s">
        <v>475</v>
      </c>
      <c r="WEJ378" t="s">
        <v>475</v>
      </c>
      <c r="WEL378" t="s">
        <v>475</v>
      </c>
      <c r="WEN378" t="s">
        <v>475</v>
      </c>
      <c r="WEP378" t="s">
        <v>475</v>
      </c>
      <c r="WER378" t="s">
        <v>475</v>
      </c>
      <c r="WET378" t="s">
        <v>475</v>
      </c>
      <c r="WEV378" t="s">
        <v>475</v>
      </c>
      <c r="WEX378" t="s">
        <v>475</v>
      </c>
      <c r="WEZ378" t="s">
        <v>475</v>
      </c>
      <c r="WFB378" t="s">
        <v>475</v>
      </c>
      <c r="WFD378" t="s">
        <v>475</v>
      </c>
      <c r="WFF378" t="s">
        <v>475</v>
      </c>
      <c r="WFH378" t="s">
        <v>475</v>
      </c>
      <c r="WFJ378" t="s">
        <v>475</v>
      </c>
      <c r="WFL378" t="s">
        <v>475</v>
      </c>
      <c r="WFN378" t="s">
        <v>475</v>
      </c>
      <c r="WFP378" t="s">
        <v>475</v>
      </c>
      <c r="WFR378" t="s">
        <v>475</v>
      </c>
      <c r="WFT378" t="s">
        <v>475</v>
      </c>
      <c r="WFV378" t="s">
        <v>475</v>
      </c>
      <c r="WFX378" t="s">
        <v>475</v>
      </c>
      <c r="WFZ378" t="s">
        <v>475</v>
      </c>
      <c r="WGB378" t="s">
        <v>475</v>
      </c>
      <c r="WGD378" t="s">
        <v>475</v>
      </c>
      <c r="WGF378" t="s">
        <v>475</v>
      </c>
      <c r="WGH378" t="s">
        <v>475</v>
      </c>
      <c r="WGJ378" t="s">
        <v>475</v>
      </c>
      <c r="WGL378" t="s">
        <v>475</v>
      </c>
      <c r="WGN378" t="s">
        <v>475</v>
      </c>
      <c r="WGP378" t="s">
        <v>475</v>
      </c>
      <c r="WGR378" t="s">
        <v>475</v>
      </c>
      <c r="WGT378" t="s">
        <v>475</v>
      </c>
      <c r="WGV378" t="s">
        <v>475</v>
      </c>
      <c r="WGX378" t="s">
        <v>475</v>
      </c>
      <c r="WGZ378" t="s">
        <v>475</v>
      </c>
      <c r="WHB378" t="s">
        <v>475</v>
      </c>
      <c r="WHD378" t="s">
        <v>475</v>
      </c>
      <c r="WHF378" t="s">
        <v>475</v>
      </c>
      <c r="WHH378" t="s">
        <v>475</v>
      </c>
      <c r="WHJ378" t="s">
        <v>475</v>
      </c>
      <c r="WHL378" t="s">
        <v>475</v>
      </c>
      <c r="WHN378" t="s">
        <v>475</v>
      </c>
      <c r="WHP378" t="s">
        <v>475</v>
      </c>
      <c r="WHR378" t="s">
        <v>475</v>
      </c>
      <c r="WHT378" t="s">
        <v>475</v>
      </c>
      <c r="WHV378" t="s">
        <v>475</v>
      </c>
      <c r="WHX378" t="s">
        <v>475</v>
      </c>
      <c r="WHZ378" t="s">
        <v>475</v>
      </c>
      <c r="WIB378" t="s">
        <v>475</v>
      </c>
      <c r="WID378" t="s">
        <v>475</v>
      </c>
      <c r="WIF378" t="s">
        <v>475</v>
      </c>
      <c r="WIH378" t="s">
        <v>475</v>
      </c>
      <c r="WIJ378" t="s">
        <v>475</v>
      </c>
      <c r="WIL378" t="s">
        <v>475</v>
      </c>
      <c r="WIN378" t="s">
        <v>475</v>
      </c>
      <c r="WIP378" t="s">
        <v>475</v>
      </c>
      <c r="WIR378" t="s">
        <v>475</v>
      </c>
      <c r="WIT378" t="s">
        <v>475</v>
      </c>
      <c r="WIV378" t="s">
        <v>475</v>
      </c>
      <c r="WIX378" t="s">
        <v>475</v>
      </c>
      <c r="WIZ378" t="s">
        <v>475</v>
      </c>
      <c r="WJB378" t="s">
        <v>475</v>
      </c>
      <c r="WJD378" t="s">
        <v>475</v>
      </c>
      <c r="WJF378" t="s">
        <v>475</v>
      </c>
      <c r="WJH378" t="s">
        <v>475</v>
      </c>
      <c r="WJJ378" t="s">
        <v>475</v>
      </c>
      <c r="WJL378" t="s">
        <v>475</v>
      </c>
      <c r="WJN378" t="s">
        <v>475</v>
      </c>
      <c r="WJP378" t="s">
        <v>475</v>
      </c>
      <c r="WJR378" t="s">
        <v>475</v>
      </c>
      <c r="WJT378" t="s">
        <v>475</v>
      </c>
      <c r="WJV378" t="s">
        <v>475</v>
      </c>
      <c r="WJX378" t="s">
        <v>475</v>
      </c>
      <c r="WJZ378" t="s">
        <v>475</v>
      </c>
      <c r="WKB378" t="s">
        <v>475</v>
      </c>
      <c r="WKD378" t="s">
        <v>475</v>
      </c>
      <c r="WKF378" t="s">
        <v>475</v>
      </c>
      <c r="WKH378" t="s">
        <v>475</v>
      </c>
      <c r="WKJ378" t="s">
        <v>475</v>
      </c>
      <c r="WKL378" t="s">
        <v>475</v>
      </c>
      <c r="WKN378" t="s">
        <v>475</v>
      </c>
      <c r="WKP378" t="s">
        <v>475</v>
      </c>
      <c r="WKR378" t="s">
        <v>475</v>
      </c>
      <c r="WKT378" t="s">
        <v>475</v>
      </c>
      <c r="WKV378" t="s">
        <v>475</v>
      </c>
      <c r="WKX378" t="s">
        <v>475</v>
      </c>
      <c r="WKZ378" t="s">
        <v>475</v>
      </c>
      <c r="WLB378" t="s">
        <v>475</v>
      </c>
      <c r="WLD378" t="s">
        <v>475</v>
      </c>
      <c r="WLF378" t="s">
        <v>475</v>
      </c>
      <c r="WLH378" t="s">
        <v>475</v>
      </c>
      <c r="WLJ378" t="s">
        <v>475</v>
      </c>
      <c r="WLL378" t="s">
        <v>475</v>
      </c>
      <c r="WLN378" t="s">
        <v>475</v>
      </c>
      <c r="WLP378" t="s">
        <v>475</v>
      </c>
      <c r="WLR378" t="s">
        <v>475</v>
      </c>
      <c r="WLT378" t="s">
        <v>475</v>
      </c>
      <c r="WLV378" t="s">
        <v>475</v>
      </c>
      <c r="WLX378" t="s">
        <v>475</v>
      </c>
      <c r="WLZ378" t="s">
        <v>475</v>
      </c>
      <c r="WMB378" t="s">
        <v>475</v>
      </c>
      <c r="WMD378" t="s">
        <v>475</v>
      </c>
      <c r="WMF378" t="s">
        <v>475</v>
      </c>
      <c r="WMH378" t="s">
        <v>475</v>
      </c>
      <c r="WMJ378" t="s">
        <v>475</v>
      </c>
      <c r="WML378" t="s">
        <v>475</v>
      </c>
      <c r="WMN378" t="s">
        <v>475</v>
      </c>
      <c r="WMP378" t="s">
        <v>475</v>
      </c>
      <c r="WMR378" t="s">
        <v>475</v>
      </c>
      <c r="WMT378" t="s">
        <v>475</v>
      </c>
      <c r="WMV378" t="s">
        <v>475</v>
      </c>
      <c r="WMX378" t="s">
        <v>475</v>
      </c>
      <c r="WMZ378" t="s">
        <v>475</v>
      </c>
      <c r="WNB378" t="s">
        <v>475</v>
      </c>
      <c r="WND378" t="s">
        <v>475</v>
      </c>
      <c r="WNF378" t="s">
        <v>475</v>
      </c>
      <c r="WNH378" t="s">
        <v>475</v>
      </c>
      <c r="WNJ378" t="s">
        <v>475</v>
      </c>
      <c r="WNL378" t="s">
        <v>475</v>
      </c>
      <c r="WNN378" t="s">
        <v>475</v>
      </c>
      <c r="WNP378" t="s">
        <v>475</v>
      </c>
      <c r="WNR378" t="s">
        <v>475</v>
      </c>
      <c r="WNT378" t="s">
        <v>475</v>
      </c>
      <c r="WNV378" t="s">
        <v>475</v>
      </c>
      <c r="WNX378" t="s">
        <v>475</v>
      </c>
      <c r="WNZ378" t="s">
        <v>475</v>
      </c>
      <c r="WOB378" t="s">
        <v>475</v>
      </c>
      <c r="WOD378" t="s">
        <v>475</v>
      </c>
      <c r="WOF378" t="s">
        <v>475</v>
      </c>
      <c r="WOH378" t="s">
        <v>475</v>
      </c>
      <c r="WOJ378" t="s">
        <v>475</v>
      </c>
      <c r="WOL378" t="s">
        <v>475</v>
      </c>
      <c r="WON378" t="s">
        <v>475</v>
      </c>
      <c r="WOP378" t="s">
        <v>475</v>
      </c>
      <c r="WOR378" t="s">
        <v>475</v>
      </c>
      <c r="WOT378" t="s">
        <v>475</v>
      </c>
      <c r="WOV378" t="s">
        <v>475</v>
      </c>
      <c r="WOX378" t="s">
        <v>475</v>
      </c>
      <c r="WOZ378" t="s">
        <v>475</v>
      </c>
      <c r="WPB378" t="s">
        <v>475</v>
      </c>
      <c r="WPD378" t="s">
        <v>475</v>
      </c>
      <c r="WPF378" t="s">
        <v>475</v>
      </c>
      <c r="WPH378" t="s">
        <v>475</v>
      </c>
      <c r="WPJ378" t="s">
        <v>475</v>
      </c>
      <c r="WPL378" t="s">
        <v>475</v>
      </c>
      <c r="WPN378" t="s">
        <v>475</v>
      </c>
      <c r="WPP378" t="s">
        <v>475</v>
      </c>
      <c r="WPR378" t="s">
        <v>475</v>
      </c>
      <c r="WPT378" t="s">
        <v>475</v>
      </c>
      <c r="WPV378" t="s">
        <v>475</v>
      </c>
      <c r="WPX378" t="s">
        <v>475</v>
      </c>
      <c r="WPZ378" t="s">
        <v>475</v>
      </c>
      <c r="WQB378" t="s">
        <v>475</v>
      </c>
      <c r="WQD378" t="s">
        <v>475</v>
      </c>
      <c r="WQF378" t="s">
        <v>475</v>
      </c>
      <c r="WQH378" t="s">
        <v>475</v>
      </c>
      <c r="WQJ378" t="s">
        <v>475</v>
      </c>
      <c r="WQL378" t="s">
        <v>475</v>
      </c>
      <c r="WQN378" t="s">
        <v>475</v>
      </c>
      <c r="WQP378" t="s">
        <v>475</v>
      </c>
      <c r="WQR378" t="s">
        <v>475</v>
      </c>
      <c r="WQT378" t="s">
        <v>475</v>
      </c>
      <c r="WQV378" t="s">
        <v>475</v>
      </c>
      <c r="WQX378" t="s">
        <v>475</v>
      </c>
      <c r="WQZ378" t="s">
        <v>475</v>
      </c>
      <c r="WRB378" t="s">
        <v>475</v>
      </c>
      <c r="WRD378" t="s">
        <v>475</v>
      </c>
      <c r="WRF378" t="s">
        <v>475</v>
      </c>
      <c r="WRH378" t="s">
        <v>475</v>
      </c>
      <c r="WRJ378" t="s">
        <v>475</v>
      </c>
      <c r="WRL378" t="s">
        <v>475</v>
      </c>
      <c r="WRN378" t="s">
        <v>475</v>
      </c>
      <c r="WRP378" t="s">
        <v>475</v>
      </c>
      <c r="WRR378" t="s">
        <v>475</v>
      </c>
      <c r="WRT378" t="s">
        <v>475</v>
      </c>
      <c r="WRV378" t="s">
        <v>475</v>
      </c>
      <c r="WRX378" t="s">
        <v>475</v>
      </c>
      <c r="WRZ378" t="s">
        <v>475</v>
      </c>
      <c r="WSB378" t="s">
        <v>475</v>
      </c>
      <c r="WSD378" t="s">
        <v>475</v>
      </c>
      <c r="WSF378" t="s">
        <v>475</v>
      </c>
      <c r="WSH378" t="s">
        <v>475</v>
      </c>
      <c r="WSJ378" t="s">
        <v>475</v>
      </c>
      <c r="WSL378" t="s">
        <v>475</v>
      </c>
      <c r="WSN378" t="s">
        <v>475</v>
      </c>
      <c r="WSP378" t="s">
        <v>475</v>
      </c>
      <c r="WSR378" t="s">
        <v>475</v>
      </c>
      <c r="WST378" t="s">
        <v>475</v>
      </c>
      <c r="WSV378" t="s">
        <v>475</v>
      </c>
      <c r="WSX378" t="s">
        <v>475</v>
      </c>
      <c r="WSZ378" t="s">
        <v>475</v>
      </c>
      <c r="WTB378" t="s">
        <v>475</v>
      </c>
      <c r="WTD378" t="s">
        <v>475</v>
      </c>
      <c r="WTF378" t="s">
        <v>475</v>
      </c>
      <c r="WTH378" t="s">
        <v>475</v>
      </c>
      <c r="WTJ378" t="s">
        <v>475</v>
      </c>
      <c r="WTL378" t="s">
        <v>475</v>
      </c>
      <c r="WTN378" t="s">
        <v>475</v>
      </c>
      <c r="WTP378" t="s">
        <v>475</v>
      </c>
      <c r="WTR378" t="s">
        <v>475</v>
      </c>
      <c r="WTT378" t="s">
        <v>475</v>
      </c>
      <c r="WTV378" t="s">
        <v>475</v>
      </c>
      <c r="WTX378" t="s">
        <v>475</v>
      </c>
      <c r="WTZ378" t="s">
        <v>475</v>
      </c>
      <c r="WUB378" t="s">
        <v>475</v>
      </c>
      <c r="WUD378" t="s">
        <v>475</v>
      </c>
      <c r="WUF378" t="s">
        <v>475</v>
      </c>
      <c r="WUH378" t="s">
        <v>475</v>
      </c>
      <c r="WUJ378" t="s">
        <v>475</v>
      </c>
      <c r="WUL378" t="s">
        <v>475</v>
      </c>
      <c r="WUN378" t="s">
        <v>475</v>
      </c>
      <c r="WUP378" t="s">
        <v>475</v>
      </c>
      <c r="WUR378" t="s">
        <v>475</v>
      </c>
      <c r="WUT378" t="s">
        <v>475</v>
      </c>
      <c r="WUV378" t="s">
        <v>475</v>
      </c>
      <c r="WUX378" t="s">
        <v>475</v>
      </c>
      <c r="WUZ378" t="s">
        <v>475</v>
      </c>
      <c r="WVB378" t="s">
        <v>475</v>
      </c>
      <c r="WVD378" t="s">
        <v>475</v>
      </c>
      <c r="WVF378" t="s">
        <v>475</v>
      </c>
      <c r="WVH378" t="s">
        <v>475</v>
      </c>
      <c r="WVJ378" t="s">
        <v>475</v>
      </c>
      <c r="WVL378" t="s">
        <v>475</v>
      </c>
      <c r="WVN378" t="s">
        <v>475</v>
      </c>
      <c r="WVP378" t="s">
        <v>475</v>
      </c>
      <c r="WVR378" t="s">
        <v>475</v>
      </c>
      <c r="WVT378" t="s">
        <v>475</v>
      </c>
      <c r="WVV378" t="s">
        <v>475</v>
      </c>
      <c r="WVX378" t="s">
        <v>475</v>
      </c>
      <c r="WVZ378" t="s">
        <v>475</v>
      </c>
      <c r="WWB378" t="s">
        <v>475</v>
      </c>
      <c r="WWD378" t="s">
        <v>475</v>
      </c>
      <c r="WWF378" t="s">
        <v>475</v>
      </c>
      <c r="WWH378" t="s">
        <v>475</v>
      </c>
      <c r="WWJ378" t="s">
        <v>475</v>
      </c>
      <c r="WWL378" t="s">
        <v>475</v>
      </c>
      <c r="WWN378" t="s">
        <v>475</v>
      </c>
      <c r="WWP378" t="s">
        <v>475</v>
      </c>
      <c r="WWR378" t="s">
        <v>475</v>
      </c>
      <c r="WWT378" t="s">
        <v>475</v>
      </c>
      <c r="WWV378" t="s">
        <v>475</v>
      </c>
      <c r="WWX378" t="s">
        <v>475</v>
      </c>
      <c r="WWZ378" t="s">
        <v>475</v>
      </c>
      <c r="WXB378" t="s">
        <v>475</v>
      </c>
      <c r="WXD378" t="s">
        <v>475</v>
      </c>
      <c r="WXF378" t="s">
        <v>475</v>
      </c>
      <c r="WXH378" t="s">
        <v>475</v>
      </c>
      <c r="WXJ378" t="s">
        <v>475</v>
      </c>
      <c r="WXL378" t="s">
        <v>475</v>
      </c>
      <c r="WXN378" t="s">
        <v>475</v>
      </c>
      <c r="WXP378" t="s">
        <v>475</v>
      </c>
      <c r="WXR378" t="s">
        <v>475</v>
      </c>
      <c r="WXT378" t="s">
        <v>475</v>
      </c>
      <c r="WXV378" t="s">
        <v>475</v>
      </c>
      <c r="WXX378" t="s">
        <v>475</v>
      </c>
      <c r="WXZ378" t="s">
        <v>475</v>
      </c>
      <c r="WYB378" t="s">
        <v>475</v>
      </c>
      <c r="WYD378" t="s">
        <v>475</v>
      </c>
      <c r="WYF378" t="s">
        <v>475</v>
      </c>
      <c r="WYH378" t="s">
        <v>475</v>
      </c>
      <c r="WYJ378" t="s">
        <v>475</v>
      </c>
      <c r="WYL378" t="s">
        <v>475</v>
      </c>
      <c r="WYN378" t="s">
        <v>475</v>
      </c>
      <c r="WYP378" t="s">
        <v>475</v>
      </c>
      <c r="WYR378" t="s">
        <v>475</v>
      </c>
      <c r="WYT378" t="s">
        <v>475</v>
      </c>
      <c r="WYV378" t="s">
        <v>475</v>
      </c>
      <c r="WYX378" t="s">
        <v>475</v>
      </c>
      <c r="WYZ378" t="s">
        <v>475</v>
      </c>
      <c r="WZB378" t="s">
        <v>475</v>
      </c>
      <c r="WZD378" t="s">
        <v>475</v>
      </c>
      <c r="WZF378" t="s">
        <v>475</v>
      </c>
      <c r="WZH378" t="s">
        <v>475</v>
      </c>
      <c r="WZJ378" t="s">
        <v>475</v>
      </c>
      <c r="WZL378" t="s">
        <v>475</v>
      </c>
      <c r="WZN378" t="s">
        <v>475</v>
      </c>
      <c r="WZP378" t="s">
        <v>475</v>
      </c>
      <c r="WZR378" t="s">
        <v>475</v>
      </c>
      <c r="WZT378" t="s">
        <v>475</v>
      </c>
      <c r="WZV378" t="s">
        <v>475</v>
      </c>
      <c r="WZX378" t="s">
        <v>475</v>
      </c>
      <c r="WZZ378" t="s">
        <v>475</v>
      </c>
      <c r="XAB378" t="s">
        <v>475</v>
      </c>
      <c r="XAD378" t="s">
        <v>475</v>
      </c>
      <c r="XAF378" t="s">
        <v>475</v>
      </c>
      <c r="XAH378" t="s">
        <v>475</v>
      </c>
      <c r="XAJ378" t="s">
        <v>475</v>
      </c>
      <c r="XAL378" t="s">
        <v>475</v>
      </c>
      <c r="XAN378" t="s">
        <v>475</v>
      </c>
      <c r="XAP378" t="s">
        <v>475</v>
      </c>
      <c r="XAR378" t="s">
        <v>475</v>
      </c>
      <c r="XAT378" t="s">
        <v>475</v>
      </c>
      <c r="XAV378" t="s">
        <v>475</v>
      </c>
      <c r="XAX378" t="s">
        <v>475</v>
      </c>
      <c r="XAZ378" t="s">
        <v>475</v>
      </c>
      <c r="XBB378" t="s">
        <v>475</v>
      </c>
      <c r="XBD378" t="s">
        <v>475</v>
      </c>
      <c r="XBF378" t="s">
        <v>475</v>
      </c>
      <c r="XBH378" t="s">
        <v>475</v>
      </c>
      <c r="XBJ378" t="s">
        <v>475</v>
      </c>
      <c r="XBL378" t="s">
        <v>475</v>
      </c>
      <c r="XBN378" t="s">
        <v>475</v>
      </c>
      <c r="XBP378" t="s">
        <v>475</v>
      </c>
      <c r="XBR378" t="s">
        <v>475</v>
      </c>
      <c r="XBT378" t="s">
        <v>475</v>
      </c>
      <c r="XBV378" t="s">
        <v>475</v>
      </c>
      <c r="XBX378" t="s">
        <v>475</v>
      </c>
      <c r="XBZ378" t="s">
        <v>475</v>
      </c>
      <c r="XCB378" t="s">
        <v>475</v>
      </c>
      <c r="XCD378" t="s">
        <v>475</v>
      </c>
      <c r="XCF378" t="s">
        <v>475</v>
      </c>
      <c r="XCH378" t="s">
        <v>475</v>
      </c>
      <c r="XCJ378" t="s">
        <v>475</v>
      </c>
      <c r="XCL378" t="s">
        <v>475</v>
      </c>
      <c r="XCN378" t="s">
        <v>475</v>
      </c>
      <c r="XCP378" t="s">
        <v>475</v>
      </c>
      <c r="XCR378" t="s">
        <v>475</v>
      </c>
      <c r="XCT378" t="s">
        <v>475</v>
      </c>
      <c r="XCV378" t="s">
        <v>475</v>
      </c>
      <c r="XCX378" t="s">
        <v>475</v>
      </c>
      <c r="XCZ378" t="s">
        <v>475</v>
      </c>
      <c r="XDB378" t="s">
        <v>475</v>
      </c>
      <c r="XDD378" t="s">
        <v>475</v>
      </c>
      <c r="XDF378" t="s">
        <v>475</v>
      </c>
      <c r="XDH378" t="s">
        <v>475</v>
      </c>
      <c r="XDJ378" t="s">
        <v>475</v>
      </c>
      <c r="XDL378" t="s">
        <v>475</v>
      </c>
      <c r="XDN378" t="s">
        <v>475</v>
      </c>
      <c r="XDP378" t="s">
        <v>475</v>
      </c>
      <c r="XDR378" t="s">
        <v>475</v>
      </c>
      <c r="XDT378" t="s">
        <v>475</v>
      </c>
      <c r="XDV378" t="s">
        <v>475</v>
      </c>
      <c r="XDX378" t="s">
        <v>475</v>
      </c>
      <c r="XDZ378" t="s">
        <v>475</v>
      </c>
      <c r="XEB378" t="s">
        <v>475</v>
      </c>
      <c r="XED378" t="s">
        <v>475</v>
      </c>
      <c r="XEF378" t="s">
        <v>475</v>
      </c>
      <c r="XEH378" t="s">
        <v>475</v>
      </c>
      <c r="XEJ378" t="s">
        <v>475</v>
      </c>
      <c r="XEL378" t="s">
        <v>475</v>
      </c>
      <c r="XEN378" t="s">
        <v>475</v>
      </c>
      <c r="XEP378" t="s">
        <v>475</v>
      </c>
      <c r="XER378" t="s">
        <v>475</v>
      </c>
      <c r="XET378" t="s">
        <v>475</v>
      </c>
      <c r="XEV378" t="s">
        <v>475</v>
      </c>
      <c r="XEX378" t="s">
        <v>475</v>
      </c>
      <c r="XEZ378" t="s">
        <v>475</v>
      </c>
      <c r="XFB378" t="s">
        <v>475</v>
      </c>
      <c r="XFD378" t="s">
        <v>475</v>
      </c>
    </row>
    <row r="379" spans="1:1024 1026:2048 2050:3072 3074:4096 4098:5120 5122:6144 6146:7168 7170:8192 8194:9216 9218:10240 10242:11264 11266:12288 12290:13312 13314:14336 14338:15360 15362:16384">
      <c r="B379" t="s">
        <v>772</v>
      </c>
      <c r="D379" t="s">
        <v>772</v>
      </c>
      <c r="F379" t="s">
        <v>772</v>
      </c>
      <c r="H379" t="s">
        <v>772</v>
      </c>
      <c r="J379" t="s">
        <v>772</v>
      </c>
      <c r="L379" t="s">
        <v>772</v>
      </c>
      <c r="N379" t="s">
        <v>772</v>
      </c>
      <c r="P379" t="s">
        <v>772</v>
      </c>
      <c r="R379" t="s">
        <v>772</v>
      </c>
      <c r="T379" t="s">
        <v>772</v>
      </c>
      <c r="V379" t="s">
        <v>772</v>
      </c>
      <c r="X379" t="s">
        <v>772</v>
      </c>
      <c r="Z379" t="s">
        <v>772</v>
      </c>
      <c r="AB379" t="s">
        <v>772</v>
      </c>
      <c r="AD379" t="s">
        <v>772</v>
      </c>
      <c r="AF379" t="s">
        <v>772</v>
      </c>
      <c r="AH379" t="s">
        <v>772</v>
      </c>
      <c r="AJ379" t="s">
        <v>772</v>
      </c>
      <c r="AL379" t="s">
        <v>772</v>
      </c>
      <c r="AN379" t="s">
        <v>772</v>
      </c>
      <c r="AP379" t="s">
        <v>772</v>
      </c>
      <c r="AR379" t="s">
        <v>772</v>
      </c>
      <c r="AT379" t="s">
        <v>772</v>
      </c>
      <c r="AV379" t="s">
        <v>772</v>
      </c>
      <c r="AX379" t="s">
        <v>772</v>
      </c>
      <c r="AZ379" t="s">
        <v>772</v>
      </c>
      <c r="BB379" t="s">
        <v>772</v>
      </c>
      <c r="BD379" t="s">
        <v>772</v>
      </c>
      <c r="BF379" t="s">
        <v>772</v>
      </c>
      <c r="BH379" t="s">
        <v>772</v>
      </c>
      <c r="BJ379" t="s">
        <v>772</v>
      </c>
      <c r="BL379" t="s">
        <v>772</v>
      </c>
      <c r="BN379" t="s">
        <v>772</v>
      </c>
      <c r="BP379" t="s">
        <v>772</v>
      </c>
      <c r="BR379" t="s">
        <v>772</v>
      </c>
      <c r="BT379" t="s">
        <v>772</v>
      </c>
      <c r="BV379" t="s">
        <v>772</v>
      </c>
      <c r="BX379" t="s">
        <v>772</v>
      </c>
      <c r="BZ379" t="s">
        <v>772</v>
      </c>
      <c r="CB379" t="s">
        <v>772</v>
      </c>
      <c r="CD379" t="s">
        <v>772</v>
      </c>
      <c r="CF379" t="s">
        <v>772</v>
      </c>
      <c r="CH379" t="s">
        <v>772</v>
      </c>
      <c r="CJ379" t="s">
        <v>772</v>
      </c>
      <c r="CL379" t="s">
        <v>772</v>
      </c>
      <c r="CN379" t="s">
        <v>772</v>
      </c>
      <c r="CP379" t="s">
        <v>772</v>
      </c>
      <c r="CR379" t="s">
        <v>772</v>
      </c>
      <c r="CT379" t="s">
        <v>772</v>
      </c>
      <c r="CV379" t="s">
        <v>772</v>
      </c>
      <c r="CX379" t="s">
        <v>772</v>
      </c>
      <c r="CZ379" t="s">
        <v>772</v>
      </c>
      <c r="DB379" t="s">
        <v>772</v>
      </c>
      <c r="DD379" t="s">
        <v>772</v>
      </c>
      <c r="DF379" t="s">
        <v>772</v>
      </c>
      <c r="DH379" t="s">
        <v>772</v>
      </c>
      <c r="DJ379" t="s">
        <v>772</v>
      </c>
      <c r="DL379" t="s">
        <v>772</v>
      </c>
      <c r="DN379" t="s">
        <v>772</v>
      </c>
      <c r="DP379" t="s">
        <v>772</v>
      </c>
      <c r="DR379" t="s">
        <v>772</v>
      </c>
      <c r="DT379" t="s">
        <v>772</v>
      </c>
      <c r="DV379" t="s">
        <v>772</v>
      </c>
      <c r="DX379" t="s">
        <v>772</v>
      </c>
      <c r="DZ379" t="s">
        <v>772</v>
      </c>
      <c r="EB379" t="s">
        <v>772</v>
      </c>
      <c r="ED379" t="s">
        <v>772</v>
      </c>
      <c r="EF379" t="s">
        <v>772</v>
      </c>
      <c r="EH379" t="s">
        <v>772</v>
      </c>
      <c r="EJ379" t="s">
        <v>772</v>
      </c>
      <c r="EL379" t="s">
        <v>772</v>
      </c>
      <c r="EN379" t="s">
        <v>772</v>
      </c>
      <c r="EP379" t="s">
        <v>772</v>
      </c>
      <c r="ER379" t="s">
        <v>772</v>
      </c>
      <c r="ET379" t="s">
        <v>772</v>
      </c>
      <c r="EV379" t="s">
        <v>772</v>
      </c>
      <c r="EX379" t="s">
        <v>772</v>
      </c>
      <c r="EZ379" t="s">
        <v>772</v>
      </c>
      <c r="FB379" t="s">
        <v>772</v>
      </c>
      <c r="FD379" t="s">
        <v>772</v>
      </c>
      <c r="FF379" t="s">
        <v>772</v>
      </c>
      <c r="FH379" t="s">
        <v>772</v>
      </c>
      <c r="FJ379" t="s">
        <v>772</v>
      </c>
      <c r="FL379" t="s">
        <v>772</v>
      </c>
      <c r="FN379" t="s">
        <v>772</v>
      </c>
      <c r="FP379" t="s">
        <v>772</v>
      </c>
      <c r="FR379" t="s">
        <v>772</v>
      </c>
      <c r="FT379" t="s">
        <v>772</v>
      </c>
      <c r="FV379" t="s">
        <v>772</v>
      </c>
      <c r="FX379" t="s">
        <v>772</v>
      </c>
      <c r="FZ379" t="s">
        <v>772</v>
      </c>
      <c r="GB379" t="s">
        <v>772</v>
      </c>
      <c r="GD379" t="s">
        <v>772</v>
      </c>
      <c r="GF379" t="s">
        <v>772</v>
      </c>
      <c r="GH379" t="s">
        <v>772</v>
      </c>
      <c r="GJ379" t="s">
        <v>772</v>
      </c>
      <c r="GL379" t="s">
        <v>772</v>
      </c>
      <c r="GN379" t="s">
        <v>772</v>
      </c>
      <c r="GP379" t="s">
        <v>772</v>
      </c>
      <c r="GR379" t="s">
        <v>772</v>
      </c>
      <c r="GT379" t="s">
        <v>772</v>
      </c>
      <c r="GV379" t="s">
        <v>772</v>
      </c>
      <c r="GX379" t="s">
        <v>772</v>
      </c>
      <c r="GZ379" t="s">
        <v>772</v>
      </c>
      <c r="HB379" t="s">
        <v>772</v>
      </c>
      <c r="HD379" t="s">
        <v>772</v>
      </c>
      <c r="HF379" t="s">
        <v>772</v>
      </c>
      <c r="HH379" t="s">
        <v>772</v>
      </c>
      <c r="HJ379" t="s">
        <v>772</v>
      </c>
      <c r="HL379" t="s">
        <v>772</v>
      </c>
      <c r="HN379" t="s">
        <v>772</v>
      </c>
      <c r="HP379" t="s">
        <v>772</v>
      </c>
      <c r="HR379" t="s">
        <v>772</v>
      </c>
      <c r="HT379" t="s">
        <v>772</v>
      </c>
      <c r="HV379" t="s">
        <v>772</v>
      </c>
      <c r="HX379" t="s">
        <v>772</v>
      </c>
      <c r="HZ379" t="s">
        <v>772</v>
      </c>
      <c r="IB379" t="s">
        <v>772</v>
      </c>
      <c r="ID379" t="s">
        <v>772</v>
      </c>
      <c r="IF379" t="s">
        <v>772</v>
      </c>
      <c r="IH379" t="s">
        <v>772</v>
      </c>
      <c r="IJ379" t="s">
        <v>772</v>
      </c>
      <c r="IL379" t="s">
        <v>772</v>
      </c>
      <c r="IN379" t="s">
        <v>772</v>
      </c>
      <c r="IP379" t="s">
        <v>772</v>
      </c>
      <c r="IR379" t="s">
        <v>772</v>
      </c>
      <c r="IT379" t="s">
        <v>772</v>
      </c>
      <c r="IV379" t="s">
        <v>772</v>
      </c>
      <c r="IX379" t="s">
        <v>772</v>
      </c>
      <c r="IZ379" t="s">
        <v>772</v>
      </c>
      <c r="JB379" t="s">
        <v>772</v>
      </c>
      <c r="JD379" t="s">
        <v>772</v>
      </c>
      <c r="JF379" t="s">
        <v>772</v>
      </c>
      <c r="JH379" t="s">
        <v>772</v>
      </c>
      <c r="JJ379" t="s">
        <v>772</v>
      </c>
      <c r="JL379" t="s">
        <v>772</v>
      </c>
      <c r="JN379" t="s">
        <v>772</v>
      </c>
      <c r="JP379" t="s">
        <v>772</v>
      </c>
      <c r="JR379" t="s">
        <v>772</v>
      </c>
      <c r="JT379" t="s">
        <v>772</v>
      </c>
      <c r="JV379" t="s">
        <v>772</v>
      </c>
      <c r="JX379" t="s">
        <v>772</v>
      </c>
      <c r="JZ379" t="s">
        <v>772</v>
      </c>
      <c r="KB379" t="s">
        <v>772</v>
      </c>
      <c r="KD379" t="s">
        <v>772</v>
      </c>
      <c r="KF379" t="s">
        <v>772</v>
      </c>
      <c r="KH379" t="s">
        <v>772</v>
      </c>
      <c r="KJ379" t="s">
        <v>772</v>
      </c>
      <c r="KL379" t="s">
        <v>772</v>
      </c>
      <c r="KN379" t="s">
        <v>772</v>
      </c>
      <c r="KP379" t="s">
        <v>772</v>
      </c>
      <c r="KR379" t="s">
        <v>772</v>
      </c>
      <c r="KT379" t="s">
        <v>772</v>
      </c>
      <c r="KV379" t="s">
        <v>772</v>
      </c>
      <c r="KX379" t="s">
        <v>772</v>
      </c>
      <c r="KZ379" t="s">
        <v>772</v>
      </c>
      <c r="LB379" t="s">
        <v>772</v>
      </c>
      <c r="LD379" t="s">
        <v>772</v>
      </c>
      <c r="LF379" t="s">
        <v>772</v>
      </c>
      <c r="LH379" t="s">
        <v>772</v>
      </c>
      <c r="LJ379" t="s">
        <v>772</v>
      </c>
      <c r="LL379" t="s">
        <v>772</v>
      </c>
      <c r="LN379" t="s">
        <v>772</v>
      </c>
      <c r="LP379" t="s">
        <v>772</v>
      </c>
      <c r="LR379" t="s">
        <v>772</v>
      </c>
      <c r="LT379" t="s">
        <v>772</v>
      </c>
      <c r="LV379" t="s">
        <v>772</v>
      </c>
      <c r="LX379" t="s">
        <v>772</v>
      </c>
      <c r="LZ379" t="s">
        <v>772</v>
      </c>
      <c r="MB379" t="s">
        <v>772</v>
      </c>
      <c r="MD379" t="s">
        <v>772</v>
      </c>
      <c r="MF379" t="s">
        <v>772</v>
      </c>
      <c r="MH379" t="s">
        <v>772</v>
      </c>
      <c r="MJ379" t="s">
        <v>772</v>
      </c>
      <c r="ML379" t="s">
        <v>772</v>
      </c>
      <c r="MN379" t="s">
        <v>772</v>
      </c>
      <c r="MP379" t="s">
        <v>772</v>
      </c>
      <c r="MR379" t="s">
        <v>772</v>
      </c>
      <c r="MT379" t="s">
        <v>772</v>
      </c>
      <c r="MV379" t="s">
        <v>772</v>
      </c>
      <c r="MX379" t="s">
        <v>772</v>
      </c>
      <c r="MZ379" t="s">
        <v>772</v>
      </c>
      <c r="NB379" t="s">
        <v>772</v>
      </c>
      <c r="ND379" t="s">
        <v>772</v>
      </c>
      <c r="NF379" t="s">
        <v>772</v>
      </c>
      <c r="NH379" t="s">
        <v>772</v>
      </c>
      <c r="NJ379" t="s">
        <v>772</v>
      </c>
      <c r="NL379" t="s">
        <v>772</v>
      </c>
      <c r="NN379" t="s">
        <v>772</v>
      </c>
      <c r="NP379" t="s">
        <v>772</v>
      </c>
      <c r="NR379" t="s">
        <v>772</v>
      </c>
      <c r="NT379" t="s">
        <v>772</v>
      </c>
      <c r="NV379" t="s">
        <v>772</v>
      </c>
      <c r="NX379" t="s">
        <v>772</v>
      </c>
      <c r="NZ379" t="s">
        <v>772</v>
      </c>
      <c r="OB379" t="s">
        <v>772</v>
      </c>
      <c r="OD379" t="s">
        <v>772</v>
      </c>
      <c r="OF379" t="s">
        <v>772</v>
      </c>
      <c r="OH379" t="s">
        <v>772</v>
      </c>
      <c r="OJ379" t="s">
        <v>772</v>
      </c>
      <c r="OL379" t="s">
        <v>772</v>
      </c>
      <c r="ON379" t="s">
        <v>772</v>
      </c>
      <c r="OP379" t="s">
        <v>772</v>
      </c>
      <c r="OR379" t="s">
        <v>772</v>
      </c>
      <c r="OT379" t="s">
        <v>772</v>
      </c>
      <c r="OV379" t="s">
        <v>772</v>
      </c>
      <c r="OX379" t="s">
        <v>772</v>
      </c>
      <c r="OZ379" t="s">
        <v>772</v>
      </c>
      <c r="PB379" t="s">
        <v>772</v>
      </c>
      <c r="PD379" t="s">
        <v>772</v>
      </c>
      <c r="PF379" t="s">
        <v>772</v>
      </c>
      <c r="PH379" t="s">
        <v>772</v>
      </c>
      <c r="PJ379" t="s">
        <v>772</v>
      </c>
      <c r="PL379" t="s">
        <v>772</v>
      </c>
      <c r="PN379" t="s">
        <v>772</v>
      </c>
      <c r="PP379" t="s">
        <v>772</v>
      </c>
      <c r="PR379" t="s">
        <v>772</v>
      </c>
      <c r="PT379" t="s">
        <v>772</v>
      </c>
      <c r="PV379" t="s">
        <v>772</v>
      </c>
      <c r="PX379" t="s">
        <v>772</v>
      </c>
      <c r="PZ379" t="s">
        <v>772</v>
      </c>
      <c r="QB379" t="s">
        <v>772</v>
      </c>
      <c r="QD379" t="s">
        <v>772</v>
      </c>
      <c r="QF379" t="s">
        <v>772</v>
      </c>
      <c r="QH379" t="s">
        <v>772</v>
      </c>
      <c r="QJ379" t="s">
        <v>772</v>
      </c>
      <c r="QL379" t="s">
        <v>772</v>
      </c>
      <c r="QN379" t="s">
        <v>772</v>
      </c>
      <c r="QP379" t="s">
        <v>772</v>
      </c>
      <c r="QR379" t="s">
        <v>772</v>
      </c>
      <c r="QT379" t="s">
        <v>772</v>
      </c>
      <c r="QV379" t="s">
        <v>772</v>
      </c>
      <c r="QX379" t="s">
        <v>772</v>
      </c>
      <c r="QZ379" t="s">
        <v>772</v>
      </c>
      <c r="RB379" t="s">
        <v>772</v>
      </c>
      <c r="RD379" t="s">
        <v>772</v>
      </c>
      <c r="RF379" t="s">
        <v>772</v>
      </c>
      <c r="RH379" t="s">
        <v>772</v>
      </c>
      <c r="RJ379" t="s">
        <v>772</v>
      </c>
      <c r="RL379" t="s">
        <v>772</v>
      </c>
      <c r="RN379" t="s">
        <v>772</v>
      </c>
      <c r="RP379" t="s">
        <v>772</v>
      </c>
      <c r="RR379" t="s">
        <v>772</v>
      </c>
      <c r="RT379" t="s">
        <v>772</v>
      </c>
      <c r="RV379" t="s">
        <v>772</v>
      </c>
      <c r="RX379" t="s">
        <v>772</v>
      </c>
      <c r="RZ379" t="s">
        <v>772</v>
      </c>
      <c r="SB379" t="s">
        <v>772</v>
      </c>
      <c r="SD379" t="s">
        <v>772</v>
      </c>
      <c r="SF379" t="s">
        <v>772</v>
      </c>
      <c r="SH379" t="s">
        <v>772</v>
      </c>
      <c r="SJ379" t="s">
        <v>772</v>
      </c>
      <c r="SL379" t="s">
        <v>772</v>
      </c>
      <c r="SN379" t="s">
        <v>772</v>
      </c>
      <c r="SP379" t="s">
        <v>772</v>
      </c>
      <c r="SR379" t="s">
        <v>772</v>
      </c>
      <c r="ST379" t="s">
        <v>772</v>
      </c>
      <c r="SV379" t="s">
        <v>772</v>
      </c>
      <c r="SX379" t="s">
        <v>772</v>
      </c>
      <c r="SZ379" t="s">
        <v>772</v>
      </c>
      <c r="TB379" t="s">
        <v>772</v>
      </c>
      <c r="TD379" t="s">
        <v>772</v>
      </c>
      <c r="TF379" t="s">
        <v>772</v>
      </c>
      <c r="TH379" t="s">
        <v>772</v>
      </c>
      <c r="TJ379" t="s">
        <v>772</v>
      </c>
      <c r="TL379" t="s">
        <v>772</v>
      </c>
      <c r="TN379" t="s">
        <v>772</v>
      </c>
      <c r="TP379" t="s">
        <v>772</v>
      </c>
      <c r="TR379" t="s">
        <v>772</v>
      </c>
      <c r="TT379" t="s">
        <v>772</v>
      </c>
      <c r="TV379" t="s">
        <v>772</v>
      </c>
      <c r="TX379" t="s">
        <v>772</v>
      </c>
      <c r="TZ379" t="s">
        <v>772</v>
      </c>
      <c r="UB379" t="s">
        <v>772</v>
      </c>
      <c r="UD379" t="s">
        <v>772</v>
      </c>
      <c r="UF379" t="s">
        <v>772</v>
      </c>
      <c r="UH379" t="s">
        <v>772</v>
      </c>
      <c r="UJ379" t="s">
        <v>772</v>
      </c>
      <c r="UL379" t="s">
        <v>772</v>
      </c>
      <c r="UN379" t="s">
        <v>772</v>
      </c>
      <c r="UP379" t="s">
        <v>772</v>
      </c>
      <c r="UR379" t="s">
        <v>772</v>
      </c>
      <c r="UT379" t="s">
        <v>772</v>
      </c>
      <c r="UV379" t="s">
        <v>772</v>
      </c>
      <c r="UX379" t="s">
        <v>772</v>
      </c>
      <c r="UZ379" t="s">
        <v>772</v>
      </c>
      <c r="VB379" t="s">
        <v>772</v>
      </c>
      <c r="VD379" t="s">
        <v>772</v>
      </c>
      <c r="VF379" t="s">
        <v>772</v>
      </c>
      <c r="VH379" t="s">
        <v>772</v>
      </c>
      <c r="VJ379" t="s">
        <v>772</v>
      </c>
      <c r="VL379" t="s">
        <v>772</v>
      </c>
      <c r="VN379" t="s">
        <v>772</v>
      </c>
      <c r="VP379" t="s">
        <v>772</v>
      </c>
      <c r="VR379" t="s">
        <v>772</v>
      </c>
      <c r="VT379" t="s">
        <v>772</v>
      </c>
      <c r="VV379" t="s">
        <v>772</v>
      </c>
      <c r="VX379" t="s">
        <v>772</v>
      </c>
      <c r="VZ379" t="s">
        <v>772</v>
      </c>
      <c r="WB379" t="s">
        <v>772</v>
      </c>
      <c r="WD379" t="s">
        <v>772</v>
      </c>
      <c r="WF379" t="s">
        <v>772</v>
      </c>
      <c r="WH379" t="s">
        <v>772</v>
      </c>
      <c r="WJ379" t="s">
        <v>772</v>
      </c>
      <c r="WL379" t="s">
        <v>772</v>
      </c>
      <c r="WN379" t="s">
        <v>772</v>
      </c>
      <c r="WP379" t="s">
        <v>772</v>
      </c>
      <c r="WR379" t="s">
        <v>772</v>
      </c>
      <c r="WT379" t="s">
        <v>772</v>
      </c>
      <c r="WV379" t="s">
        <v>772</v>
      </c>
      <c r="WX379" t="s">
        <v>772</v>
      </c>
      <c r="WZ379" t="s">
        <v>772</v>
      </c>
      <c r="XB379" t="s">
        <v>772</v>
      </c>
      <c r="XD379" t="s">
        <v>772</v>
      </c>
      <c r="XF379" t="s">
        <v>772</v>
      </c>
      <c r="XH379" t="s">
        <v>772</v>
      </c>
      <c r="XJ379" t="s">
        <v>772</v>
      </c>
      <c r="XL379" t="s">
        <v>772</v>
      </c>
      <c r="XN379" t="s">
        <v>772</v>
      </c>
      <c r="XP379" t="s">
        <v>772</v>
      </c>
      <c r="XR379" t="s">
        <v>772</v>
      </c>
      <c r="XT379" t="s">
        <v>772</v>
      </c>
      <c r="XV379" t="s">
        <v>772</v>
      </c>
      <c r="XX379" t="s">
        <v>772</v>
      </c>
      <c r="XZ379" t="s">
        <v>772</v>
      </c>
      <c r="YB379" t="s">
        <v>772</v>
      </c>
      <c r="YD379" t="s">
        <v>772</v>
      </c>
      <c r="YF379" t="s">
        <v>772</v>
      </c>
      <c r="YH379" t="s">
        <v>772</v>
      </c>
      <c r="YJ379" t="s">
        <v>772</v>
      </c>
      <c r="YL379" t="s">
        <v>772</v>
      </c>
      <c r="YN379" t="s">
        <v>772</v>
      </c>
      <c r="YP379" t="s">
        <v>772</v>
      </c>
      <c r="YR379" t="s">
        <v>772</v>
      </c>
      <c r="YT379" t="s">
        <v>772</v>
      </c>
      <c r="YV379" t="s">
        <v>772</v>
      </c>
      <c r="YX379" t="s">
        <v>772</v>
      </c>
      <c r="YZ379" t="s">
        <v>772</v>
      </c>
      <c r="ZB379" t="s">
        <v>772</v>
      </c>
      <c r="ZD379" t="s">
        <v>772</v>
      </c>
      <c r="ZF379" t="s">
        <v>772</v>
      </c>
      <c r="ZH379" t="s">
        <v>772</v>
      </c>
      <c r="ZJ379" t="s">
        <v>772</v>
      </c>
      <c r="ZL379" t="s">
        <v>772</v>
      </c>
      <c r="ZN379" t="s">
        <v>772</v>
      </c>
      <c r="ZP379" t="s">
        <v>772</v>
      </c>
      <c r="ZR379" t="s">
        <v>772</v>
      </c>
      <c r="ZT379" t="s">
        <v>772</v>
      </c>
      <c r="ZV379" t="s">
        <v>772</v>
      </c>
      <c r="ZX379" t="s">
        <v>772</v>
      </c>
      <c r="ZZ379" t="s">
        <v>772</v>
      </c>
      <c r="AAB379" t="s">
        <v>772</v>
      </c>
      <c r="AAD379" t="s">
        <v>772</v>
      </c>
      <c r="AAF379" t="s">
        <v>772</v>
      </c>
      <c r="AAH379" t="s">
        <v>772</v>
      </c>
      <c r="AAJ379" t="s">
        <v>772</v>
      </c>
      <c r="AAL379" t="s">
        <v>772</v>
      </c>
      <c r="AAN379" t="s">
        <v>772</v>
      </c>
      <c r="AAP379" t="s">
        <v>772</v>
      </c>
      <c r="AAR379" t="s">
        <v>772</v>
      </c>
      <c r="AAT379" t="s">
        <v>772</v>
      </c>
      <c r="AAV379" t="s">
        <v>772</v>
      </c>
      <c r="AAX379" t="s">
        <v>772</v>
      </c>
      <c r="AAZ379" t="s">
        <v>772</v>
      </c>
      <c r="ABB379" t="s">
        <v>772</v>
      </c>
      <c r="ABD379" t="s">
        <v>772</v>
      </c>
      <c r="ABF379" t="s">
        <v>772</v>
      </c>
      <c r="ABH379" t="s">
        <v>772</v>
      </c>
      <c r="ABJ379" t="s">
        <v>772</v>
      </c>
      <c r="ABL379" t="s">
        <v>772</v>
      </c>
      <c r="ABN379" t="s">
        <v>772</v>
      </c>
      <c r="ABP379" t="s">
        <v>772</v>
      </c>
      <c r="ABR379" t="s">
        <v>772</v>
      </c>
      <c r="ABT379" t="s">
        <v>772</v>
      </c>
      <c r="ABV379" t="s">
        <v>772</v>
      </c>
      <c r="ABX379" t="s">
        <v>772</v>
      </c>
      <c r="ABZ379" t="s">
        <v>772</v>
      </c>
      <c r="ACB379" t="s">
        <v>772</v>
      </c>
      <c r="ACD379" t="s">
        <v>772</v>
      </c>
      <c r="ACF379" t="s">
        <v>772</v>
      </c>
      <c r="ACH379" t="s">
        <v>772</v>
      </c>
      <c r="ACJ379" t="s">
        <v>772</v>
      </c>
      <c r="ACL379" t="s">
        <v>772</v>
      </c>
      <c r="ACN379" t="s">
        <v>772</v>
      </c>
      <c r="ACP379" t="s">
        <v>772</v>
      </c>
      <c r="ACR379" t="s">
        <v>772</v>
      </c>
      <c r="ACT379" t="s">
        <v>772</v>
      </c>
      <c r="ACV379" t="s">
        <v>772</v>
      </c>
      <c r="ACX379" t="s">
        <v>772</v>
      </c>
      <c r="ACZ379" t="s">
        <v>772</v>
      </c>
      <c r="ADB379" t="s">
        <v>772</v>
      </c>
      <c r="ADD379" t="s">
        <v>772</v>
      </c>
      <c r="ADF379" t="s">
        <v>772</v>
      </c>
      <c r="ADH379" t="s">
        <v>772</v>
      </c>
      <c r="ADJ379" t="s">
        <v>772</v>
      </c>
      <c r="ADL379" t="s">
        <v>772</v>
      </c>
      <c r="ADN379" t="s">
        <v>772</v>
      </c>
      <c r="ADP379" t="s">
        <v>772</v>
      </c>
      <c r="ADR379" t="s">
        <v>772</v>
      </c>
      <c r="ADT379" t="s">
        <v>772</v>
      </c>
      <c r="ADV379" t="s">
        <v>772</v>
      </c>
      <c r="ADX379" t="s">
        <v>772</v>
      </c>
      <c r="ADZ379" t="s">
        <v>772</v>
      </c>
      <c r="AEB379" t="s">
        <v>772</v>
      </c>
      <c r="AED379" t="s">
        <v>772</v>
      </c>
      <c r="AEF379" t="s">
        <v>772</v>
      </c>
      <c r="AEH379" t="s">
        <v>772</v>
      </c>
      <c r="AEJ379" t="s">
        <v>772</v>
      </c>
      <c r="AEL379" t="s">
        <v>772</v>
      </c>
      <c r="AEN379" t="s">
        <v>772</v>
      </c>
      <c r="AEP379" t="s">
        <v>772</v>
      </c>
      <c r="AER379" t="s">
        <v>772</v>
      </c>
      <c r="AET379" t="s">
        <v>772</v>
      </c>
      <c r="AEV379" t="s">
        <v>772</v>
      </c>
      <c r="AEX379" t="s">
        <v>772</v>
      </c>
      <c r="AEZ379" t="s">
        <v>772</v>
      </c>
      <c r="AFB379" t="s">
        <v>772</v>
      </c>
      <c r="AFD379" t="s">
        <v>772</v>
      </c>
      <c r="AFF379" t="s">
        <v>772</v>
      </c>
      <c r="AFH379" t="s">
        <v>772</v>
      </c>
      <c r="AFJ379" t="s">
        <v>772</v>
      </c>
      <c r="AFL379" t="s">
        <v>772</v>
      </c>
      <c r="AFN379" t="s">
        <v>772</v>
      </c>
      <c r="AFP379" t="s">
        <v>772</v>
      </c>
      <c r="AFR379" t="s">
        <v>772</v>
      </c>
      <c r="AFT379" t="s">
        <v>772</v>
      </c>
      <c r="AFV379" t="s">
        <v>772</v>
      </c>
      <c r="AFX379" t="s">
        <v>772</v>
      </c>
      <c r="AFZ379" t="s">
        <v>772</v>
      </c>
      <c r="AGB379" t="s">
        <v>772</v>
      </c>
      <c r="AGD379" t="s">
        <v>772</v>
      </c>
      <c r="AGF379" t="s">
        <v>772</v>
      </c>
      <c r="AGH379" t="s">
        <v>772</v>
      </c>
      <c r="AGJ379" t="s">
        <v>772</v>
      </c>
      <c r="AGL379" t="s">
        <v>772</v>
      </c>
      <c r="AGN379" t="s">
        <v>772</v>
      </c>
      <c r="AGP379" t="s">
        <v>772</v>
      </c>
      <c r="AGR379" t="s">
        <v>772</v>
      </c>
      <c r="AGT379" t="s">
        <v>772</v>
      </c>
      <c r="AGV379" t="s">
        <v>772</v>
      </c>
      <c r="AGX379" t="s">
        <v>772</v>
      </c>
      <c r="AGZ379" t="s">
        <v>772</v>
      </c>
      <c r="AHB379" t="s">
        <v>772</v>
      </c>
      <c r="AHD379" t="s">
        <v>772</v>
      </c>
      <c r="AHF379" t="s">
        <v>772</v>
      </c>
      <c r="AHH379" t="s">
        <v>772</v>
      </c>
      <c r="AHJ379" t="s">
        <v>772</v>
      </c>
      <c r="AHL379" t="s">
        <v>772</v>
      </c>
      <c r="AHN379" t="s">
        <v>772</v>
      </c>
      <c r="AHP379" t="s">
        <v>772</v>
      </c>
      <c r="AHR379" t="s">
        <v>772</v>
      </c>
      <c r="AHT379" t="s">
        <v>772</v>
      </c>
      <c r="AHV379" t="s">
        <v>772</v>
      </c>
      <c r="AHX379" t="s">
        <v>772</v>
      </c>
      <c r="AHZ379" t="s">
        <v>772</v>
      </c>
      <c r="AIB379" t="s">
        <v>772</v>
      </c>
      <c r="AID379" t="s">
        <v>772</v>
      </c>
      <c r="AIF379" t="s">
        <v>772</v>
      </c>
      <c r="AIH379" t="s">
        <v>772</v>
      </c>
      <c r="AIJ379" t="s">
        <v>772</v>
      </c>
      <c r="AIL379" t="s">
        <v>772</v>
      </c>
      <c r="AIN379" t="s">
        <v>772</v>
      </c>
      <c r="AIP379" t="s">
        <v>772</v>
      </c>
      <c r="AIR379" t="s">
        <v>772</v>
      </c>
      <c r="AIT379" t="s">
        <v>772</v>
      </c>
      <c r="AIV379" t="s">
        <v>772</v>
      </c>
      <c r="AIX379" t="s">
        <v>772</v>
      </c>
      <c r="AIZ379" t="s">
        <v>772</v>
      </c>
      <c r="AJB379" t="s">
        <v>772</v>
      </c>
      <c r="AJD379" t="s">
        <v>772</v>
      </c>
      <c r="AJF379" t="s">
        <v>772</v>
      </c>
      <c r="AJH379" t="s">
        <v>772</v>
      </c>
      <c r="AJJ379" t="s">
        <v>772</v>
      </c>
      <c r="AJL379" t="s">
        <v>772</v>
      </c>
      <c r="AJN379" t="s">
        <v>772</v>
      </c>
      <c r="AJP379" t="s">
        <v>772</v>
      </c>
      <c r="AJR379" t="s">
        <v>772</v>
      </c>
      <c r="AJT379" t="s">
        <v>772</v>
      </c>
      <c r="AJV379" t="s">
        <v>772</v>
      </c>
      <c r="AJX379" t="s">
        <v>772</v>
      </c>
      <c r="AJZ379" t="s">
        <v>772</v>
      </c>
      <c r="AKB379" t="s">
        <v>772</v>
      </c>
      <c r="AKD379" t="s">
        <v>772</v>
      </c>
      <c r="AKF379" t="s">
        <v>772</v>
      </c>
      <c r="AKH379" t="s">
        <v>772</v>
      </c>
      <c r="AKJ379" t="s">
        <v>772</v>
      </c>
      <c r="AKL379" t="s">
        <v>772</v>
      </c>
      <c r="AKN379" t="s">
        <v>772</v>
      </c>
      <c r="AKP379" t="s">
        <v>772</v>
      </c>
      <c r="AKR379" t="s">
        <v>772</v>
      </c>
      <c r="AKT379" t="s">
        <v>772</v>
      </c>
      <c r="AKV379" t="s">
        <v>772</v>
      </c>
      <c r="AKX379" t="s">
        <v>772</v>
      </c>
      <c r="AKZ379" t="s">
        <v>772</v>
      </c>
      <c r="ALB379" t="s">
        <v>772</v>
      </c>
      <c r="ALD379" t="s">
        <v>772</v>
      </c>
      <c r="ALF379" t="s">
        <v>772</v>
      </c>
      <c r="ALH379" t="s">
        <v>772</v>
      </c>
      <c r="ALJ379" t="s">
        <v>772</v>
      </c>
      <c r="ALL379" t="s">
        <v>772</v>
      </c>
      <c r="ALN379" t="s">
        <v>772</v>
      </c>
      <c r="ALP379" t="s">
        <v>772</v>
      </c>
      <c r="ALR379" t="s">
        <v>772</v>
      </c>
      <c r="ALT379" t="s">
        <v>772</v>
      </c>
      <c r="ALV379" t="s">
        <v>772</v>
      </c>
      <c r="ALX379" t="s">
        <v>772</v>
      </c>
      <c r="ALZ379" t="s">
        <v>772</v>
      </c>
      <c r="AMB379" t="s">
        <v>772</v>
      </c>
      <c r="AMD379" t="s">
        <v>772</v>
      </c>
      <c r="AMF379" t="s">
        <v>772</v>
      </c>
      <c r="AMH379" t="s">
        <v>772</v>
      </c>
      <c r="AMJ379" t="s">
        <v>772</v>
      </c>
      <c r="AML379" t="s">
        <v>772</v>
      </c>
      <c r="AMN379" t="s">
        <v>772</v>
      </c>
      <c r="AMP379" t="s">
        <v>772</v>
      </c>
      <c r="AMR379" t="s">
        <v>772</v>
      </c>
      <c r="AMT379" t="s">
        <v>772</v>
      </c>
      <c r="AMV379" t="s">
        <v>772</v>
      </c>
      <c r="AMX379" t="s">
        <v>772</v>
      </c>
      <c r="AMZ379" t="s">
        <v>772</v>
      </c>
      <c r="ANB379" t="s">
        <v>772</v>
      </c>
      <c r="AND379" t="s">
        <v>772</v>
      </c>
      <c r="ANF379" t="s">
        <v>772</v>
      </c>
      <c r="ANH379" t="s">
        <v>772</v>
      </c>
      <c r="ANJ379" t="s">
        <v>772</v>
      </c>
      <c r="ANL379" t="s">
        <v>772</v>
      </c>
      <c r="ANN379" t="s">
        <v>772</v>
      </c>
      <c r="ANP379" t="s">
        <v>772</v>
      </c>
      <c r="ANR379" t="s">
        <v>772</v>
      </c>
      <c r="ANT379" t="s">
        <v>772</v>
      </c>
      <c r="ANV379" t="s">
        <v>772</v>
      </c>
      <c r="ANX379" t="s">
        <v>772</v>
      </c>
      <c r="ANZ379" t="s">
        <v>772</v>
      </c>
      <c r="AOB379" t="s">
        <v>772</v>
      </c>
      <c r="AOD379" t="s">
        <v>772</v>
      </c>
      <c r="AOF379" t="s">
        <v>772</v>
      </c>
      <c r="AOH379" t="s">
        <v>772</v>
      </c>
      <c r="AOJ379" t="s">
        <v>772</v>
      </c>
      <c r="AOL379" t="s">
        <v>772</v>
      </c>
      <c r="AON379" t="s">
        <v>772</v>
      </c>
      <c r="AOP379" t="s">
        <v>772</v>
      </c>
      <c r="AOR379" t="s">
        <v>772</v>
      </c>
      <c r="AOT379" t="s">
        <v>772</v>
      </c>
      <c r="AOV379" t="s">
        <v>772</v>
      </c>
      <c r="AOX379" t="s">
        <v>772</v>
      </c>
      <c r="AOZ379" t="s">
        <v>772</v>
      </c>
      <c r="APB379" t="s">
        <v>772</v>
      </c>
      <c r="APD379" t="s">
        <v>772</v>
      </c>
      <c r="APF379" t="s">
        <v>772</v>
      </c>
      <c r="APH379" t="s">
        <v>772</v>
      </c>
      <c r="APJ379" t="s">
        <v>772</v>
      </c>
      <c r="APL379" t="s">
        <v>772</v>
      </c>
      <c r="APN379" t="s">
        <v>772</v>
      </c>
      <c r="APP379" t="s">
        <v>772</v>
      </c>
      <c r="APR379" t="s">
        <v>772</v>
      </c>
      <c r="APT379" t="s">
        <v>772</v>
      </c>
      <c r="APV379" t="s">
        <v>772</v>
      </c>
      <c r="APX379" t="s">
        <v>772</v>
      </c>
      <c r="APZ379" t="s">
        <v>772</v>
      </c>
      <c r="AQB379" t="s">
        <v>772</v>
      </c>
      <c r="AQD379" t="s">
        <v>772</v>
      </c>
      <c r="AQF379" t="s">
        <v>772</v>
      </c>
      <c r="AQH379" t="s">
        <v>772</v>
      </c>
      <c r="AQJ379" t="s">
        <v>772</v>
      </c>
      <c r="AQL379" t="s">
        <v>772</v>
      </c>
      <c r="AQN379" t="s">
        <v>772</v>
      </c>
      <c r="AQP379" t="s">
        <v>772</v>
      </c>
      <c r="AQR379" t="s">
        <v>772</v>
      </c>
      <c r="AQT379" t="s">
        <v>772</v>
      </c>
      <c r="AQV379" t="s">
        <v>772</v>
      </c>
      <c r="AQX379" t="s">
        <v>772</v>
      </c>
      <c r="AQZ379" t="s">
        <v>772</v>
      </c>
      <c r="ARB379" t="s">
        <v>772</v>
      </c>
      <c r="ARD379" t="s">
        <v>772</v>
      </c>
      <c r="ARF379" t="s">
        <v>772</v>
      </c>
      <c r="ARH379" t="s">
        <v>772</v>
      </c>
      <c r="ARJ379" t="s">
        <v>772</v>
      </c>
      <c r="ARL379" t="s">
        <v>772</v>
      </c>
      <c r="ARN379" t="s">
        <v>772</v>
      </c>
      <c r="ARP379" t="s">
        <v>772</v>
      </c>
      <c r="ARR379" t="s">
        <v>772</v>
      </c>
      <c r="ART379" t="s">
        <v>772</v>
      </c>
      <c r="ARV379" t="s">
        <v>772</v>
      </c>
      <c r="ARX379" t="s">
        <v>772</v>
      </c>
      <c r="ARZ379" t="s">
        <v>772</v>
      </c>
      <c r="ASB379" t="s">
        <v>772</v>
      </c>
      <c r="ASD379" t="s">
        <v>772</v>
      </c>
      <c r="ASF379" t="s">
        <v>772</v>
      </c>
      <c r="ASH379" t="s">
        <v>772</v>
      </c>
      <c r="ASJ379" t="s">
        <v>772</v>
      </c>
      <c r="ASL379" t="s">
        <v>772</v>
      </c>
      <c r="ASN379" t="s">
        <v>772</v>
      </c>
      <c r="ASP379" t="s">
        <v>772</v>
      </c>
      <c r="ASR379" t="s">
        <v>772</v>
      </c>
      <c r="AST379" t="s">
        <v>772</v>
      </c>
      <c r="ASV379" t="s">
        <v>772</v>
      </c>
      <c r="ASX379" t="s">
        <v>772</v>
      </c>
      <c r="ASZ379" t="s">
        <v>772</v>
      </c>
      <c r="ATB379" t="s">
        <v>772</v>
      </c>
      <c r="ATD379" t="s">
        <v>772</v>
      </c>
      <c r="ATF379" t="s">
        <v>772</v>
      </c>
      <c r="ATH379" t="s">
        <v>772</v>
      </c>
      <c r="ATJ379" t="s">
        <v>772</v>
      </c>
      <c r="ATL379" t="s">
        <v>772</v>
      </c>
      <c r="ATN379" t="s">
        <v>772</v>
      </c>
      <c r="ATP379" t="s">
        <v>772</v>
      </c>
      <c r="ATR379" t="s">
        <v>772</v>
      </c>
      <c r="ATT379" t="s">
        <v>772</v>
      </c>
      <c r="ATV379" t="s">
        <v>772</v>
      </c>
      <c r="ATX379" t="s">
        <v>772</v>
      </c>
      <c r="ATZ379" t="s">
        <v>772</v>
      </c>
      <c r="AUB379" t="s">
        <v>772</v>
      </c>
      <c r="AUD379" t="s">
        <v>772</v>
      </c>
      <c r="AUF379" t="s">
        <v>772</v>
      </c>
      <c r="AUH379" t="s">
        <v>772</v>
      </c>
      <c r="AUJ379" t="s">
        <v>772</v>
      </c>
      <c r="AUL379" t="s">
        <v>772</v>
      </c>
      <c r="AUN379" t="s">
        <v>772</v>
      </c>
      <c r="AUP379" t="s">
        <v>772</v>
      </c>
      <c r="AUR379" t="s">
        <v>772</v>
      </c>
      <c r="AUT379" t="s">
        <v>772</v>
      </c>
      <c r="AUV379" t="s">
        <v>772</v>
      </c>
      <c r="AUX379" t="s">
        <v>772</v>
      </c>
      <c r="AUZ379" t="s">
        <v>772</v>
      </c>
      <c r="AVB379" t="s">
        <v>772</v>
      </c>
      <c r="AVD379" t="s">
        <v>772</v>
      </c>
      <c r="AVF379" t="s">
        <v>772</v>
      </c>
      <c r="AVH379" t="s">
        <v>772</v>
      </c>
      <c r="AVJ379" t="s">
        <v>772</v>
      </c>
      <c r="AVL379" t="s">
        <v>772</v>
      </c>
      <c r="AVN379" t="s">
        <v>772</v>
      </c>
      <c r="AVP379" t="s">
        <v>772</v>
      </c>
      <c r="AVR379" t="s">
        <v>772</v>
      </c>
      <c r="AVT379" t="s">
        <v>772</v>
      </c>
      <c r="AVV379" t="s">
        <v>772</v>
      </c>
      <c r="AVX379" t="s">
        <v>772</v>
      </c>
      <c r="AVZ379" t="s">
        <v>772</v>
      </c>
      <c r="AWB379" t="s">
        <v>772</v>
      </c>
      <c r="AWD379" t="s">
        <v>772</v>
      </c>
      <c r="AWF379" t="s">
        <v>772</v>
      </c>
      <c r="AWH379" t="s">
        <v>772</v>
      </c>
      <c r="AWJ379" t="s">
        <v>772</v>
      </c>
      <c r="AWL379" t="s">
        <v>772</v>
      </c>
      <c r="AWN379" t="s">
        <v>772</v>
      </c>
      <c r="AWP379" t="s">
        <v>772</v>
      </c>
      <c r="AWR379" t="s">
        <v>772</v>
      </c>
      <c r="AWT379" t="s">
        <v>772</v>
      </c>
      <c r="AWV379" t="s">
        <v>772</v>
      </c>
      <c r="AWX379" t="s">
        <v>772</v>
      </c>
      <c r="AWZ379" t="s">
        <v>772</v>
      </c>
      <c r="AXB379" t="s">
        <v>772</v>
      </c>
      <c r="AXD379" t="s">
        <v>772</v>
      </c>
      <c r="AXF379" t="s">
        <v>772</v>
      </c>
      <c r="AXH379" t="s">
        <v>772</v>
      </c>
      <c r="AXJ379" t="s">
        <v>772</v>
      </c>
      <c r="AXL379" t="s">
        <v>772</v>
      </c>
      <c r="AXN379" t="s">
        <v>772</v>
      </c>
      <c r="AXP379" t="s">
        <v>772</v>
      </c>
      <c r="AXR379" t="s">
        <v>772</v>
      </c>
      <c r="AXT379" t="s">
        <v>772</v>
      </c>
      <c r="AXV379" t="s">
        <v>772</v>
      </c>
      <c r="AXX379" t="s">
        <v>772</v>
      </c>
      <c r="AXZ379" t="s">
        <v>772</v>
      </c>
      <c r="AYB379" t="s">
        <v>772</v>
      </c>
      <c r="AYD379" t="s">
        <v>772</v>
      </c>
      <c r="AYF379" t="s">
        <v>772</v>
      </c>
      <c r="AYH379" t="s">
        <v>772</v>
      </c>
      <c r="AYJ379" t="s">
        <v>772</v>
      </c>
      <c r="AYL379" t="s">
        <v>772</v>
      </c>
      <c r="AYN379" t="s">
        <v>772</v>
      </c>
      <c r="AYP379" t="s">
        <v>772</v>
      </c>
      <c r="AYR379" t="s">
        <v>772</v>
      </c>
      <c r="AYT379" t="s">
        <v>772</v>
      </c>
      <c r="AYV379" t="s">
        <v>772</v>
      </c>
      <c r="AYX379" t="s">
        <v>772</v>
      </c>
      <c r="AYZ379" t="s">
        <v>772</v>
      </c>
      <c r="AZB379" t="s">
        <v>772</v>
      </c>
      <c r="AZD379" t="s">
        <v>772</v>
      </c>
      <c r="AZF379" t="s">
        <v>772</v>
      </c>
      <c r="AZH379" t="s">
        <v>772</v>
      </c>
      <c r="AZJ379" t="s">
        <v>772</v>
      </c>
      <c r="AZL379" t="s">
        <v>772</v>
      </c>
      <c r="AZN379" t="s">
        <v>772</v>
      </c>
      <c r="AZP379" t="s">
        <v>772</v>
      </c>
      <c r="AZR379" t="s">
        <v>772</v>
      </c>
      <c r="AZT379" t="s">
        <v>772</v>
      </c>
      <c r="AZV379" t="s">
        <v>772</v>
      </c>
      <c r="AZX379" t="s">
        <v>772</v>
      </c>
      <c r="AZZ379" t="s">
        <v>772</v>
      </c>
      <c r="BAB379" t="s">
        <v>772</v>
      </c>
      <c r="BAD379" t="s">
        <v>772</v>
      </c>
      <c r="BAF379" t="s">
        <v>772</v>
      </c>
      <c r="BAH379" t="s">
        <v>772</v>
      </c>
      <c r="BAJ379" t="s">
        <v>772</v>
      </c>
      <c r="BAL379" t="s">
        <v>772</v>
      </c>
      <c r="BAN379" t="s">
        <v>772</v>
      </c>
      <c r="BAP379" t="s">
        <v>772</v>
      </c>
      <c r="BAR379" t="s">
        <v>772</v>
      </c>
      <c r="BAT379" t="s">
        <v>772</v>
      </c>
      <c r="BAV379" t="s">
        <v>772</v>
      </c>
      <c r="BAX379" t="s">
        <v>772</v>
      </c>
      <c r="BAZ379" t="s">
        <v>772</v>
      </c>
      <c r="BBB379" t="s">
        <v>772</v>
      </c>
      <c r="BBD379" t="s">
        <v>772</v>
      </c>
      <c r="BBF379" t="s">
        <v>772</v>
      </c>
      <c r="BBH379" t="s">
        <v>772</v>
      </c>
      <c r="BBJ379" t="s">
        <v>772</v>
      </c>
      <c r="BBL379" t="s">
        <v>772</v>
      </c>
      <c r="BBN379" t="s">
        <v>772</v>
      </c>
      <c r="BBP379" t="s">
        <v>772</v>
      </c>
      <c r="BBR379" t="s">
        <v>772</v>
      </c>
      <c r="BBT379" t="s">
        <v>772</v>
      </c>
      <c r="BBV379" t="s">
        <v>772</v>
      </c>
      <c r="BBX379" t="s">
        <v>772</v>
      </c>
      <c r="BBZ379" t="s">
        <v>772</v>
      </c>
      <c r="BCB379" t="s">
        <v>772</v>
      </c>
      <c r="BCD379" t="s">
        <v>772</v>
      </c>
      <c r="BCF379" t="s">
        <v>772</v>
      </c>
      <c r="BCH379" t="s">
        <v>772</v>
      </c>
      <c r="BCJ379" t="s">
        <v>772</v>
      </c>
      <c r="BCL379" t="s">
        <v>772</v>
      </c>
      <c r="BCN379" t="s">
        <v>772</v>
      </c>
      <c r="BCP379" t="s">
        <v>772</v>
      </c>
      <c r="BCR379" t="s">
        <v>772</v>
      </c>
      <c r="BCT379" t="s">
        <v>772</v>
      </c>
      <c r="BCV379" t="s">
        <v>772</v>
      </c>
      <c r="BCX379" t="s">
        <v>772</v>
      </c>
      <c r="BCZ379" t="s">
        <v>772</v>
      </c>
      <c r="BDB379" t="s">
        <v>772</v>
      </c>
      <c r="BDD379" t="s">
        <v>772</v>
      </c>
      <c r="BDF379" t="s">
        <v>772</v>
      </c>
      <c r="BDH379" t="s">
        <v>772</v>
      </c>
      <c r="BDJ379" t="s">
        <v>772</v>
      </c>
      <c r="BDL379" t="s">
        <v>772</v>
      </c>
      <c r="BDN379" t="s">
        <v>772</v>
      </c>
      <c r="BDP379" t="s">
        <v>772</v>
      </c>
      <c r="BDR379" t="s">
        <v>772</v>
      </c>
      <c r="BDT379" t="s">
        <v>772</v>
      </c>
      <c r="BDV379" t="s">
        <v>772</v>
      </c>
      <c r="BDX379" t="s">
        <v>772</v>
      </c>
      <c r="BDZ379" t="s">
        <v>772</v>
      </c>
      <c r="BEB379" t="s">
        <v>772</v>
      </c>
      <c r="BED379" t="s">
        <v>772</v>
      </c>
      <c r="BEF379" t="s">
        <v>772</v>
      </c>
      <c r="BEH379" t="s">
        <v>772</v>
      </c>
      <c r="BEJ379" t="s">
        <v>772</v>
      </c>
      <c r="BEL379" t="s">
        <v>772</v>
      </c>
      <c r="BEN379" t="s">
        <v>772</v>
      </c>
      <c r="BEP379" t="s">
        <v>772</v>
      </c>
      <c r="BER379" t="s">
        <v>772</v>
      </c>
      <c r="BET379" t="s">
        <v>772</v>
      </c>
      <c r="BEV379" t="s">
        <v>772</v>
      </c>
      <c r="BEX379" t="s">
        <v>772</v>
      </c>
      <c r="BEZ379" t="s">
        <v>772</v>
      </c>
      <c r="BFB379" t="s">
        <v>772</v>
      </c>
      <c r="BFD379" t="s">
        <v>772</v>
      </c>
      <c r="BFF379" t="s">
        <v>772</v>
      </c>
      <c r="BFH379" t="s">
        <v>772</v>
      </c>
      <c r="BFJ379" t="s">
        <v>772</v>
      </c>
      <c r="BFL379" t="s">
        <v>772</v>
      </c>
      <c r="BFN379" t="s">
        <v>772</v>
      </c>
      <c r="BFP379" t="s">
        <v>772</v>
      </c>
      <c r="BFR379" t="s">
        <v>772</v>
      </c>
      <c r="BFT379" t="s">
        <v>772</v>
      </c>
      <c r="BFV379" t="s">
        <v>772</v>
      </c>
      <c r="BFX379" t="s">
        <v>772</v>
      </c>
      <c r="BFZ379" t="s">
        <v>772</v>
      </c>
      <c r="BGB379" t="s">
        <v>772</v>
      </c>
      <c r="BGD379" t="s">
        <v>772</v>
      </c>
      <c r="BGF379" t="s">
        <v>772</v>
      </c>
      <c r="BGH379" t="s">
        <v>772</v>
      </c>
      <c r="BGJ379" t="s">
        <v>772</v>
      </c>
      <c r="BGL379" t="s">
        <v>772</v>
      </c>
      <c r="BGN379" t="s">
        <v>772</v>
      </c>
      <c r="BGP379" t="s">
        <v>772</v>
      </c>
      <c r="BGR379" t="s">
        <v>772</v>
      </c>
      <c r="BGT379" t="s">
        <v>772</v>
      </c>
      <c r="BGV379" t="s">
        <v>772</v>
      </c>
      <c r="BGX379" t="s">
        <v>772</v>
      </c>
      <c r="BGZ379" t="s">
        <v>772</v>
      </c>
      <c r="BHB379" t="s">
        <v>772</v>
      </c>
      <c r="BHD379" t="s">
        <v>772</v>
      </c>
      <c r="BHF379" t="s">
        <v>772</v>
      </c>
      <c r="BHH379" t="s">
        <v>772</v>
      </c>
      <c r="BHJ379" t="s">
        <v>772</v>
      </c>
      <c r="BHL379" t="s">
        <v>772</v>
      </c>
      <c r="BHN379" t="s">
        <v>772</v>
      </c>
      <c r="BHP379" t="s">
        <v>772</v>
      </c>
      <c r="BHR379" t="s">
        <v>772</v>
      </c>
      <c r="BHT379" t="s">
        <v>772</v>
      </c>
      <c r="BHV379" t="s">
        <v>772</v>
      </c>
      <c r="BHX379" t="s">
        <v>772</v>
      </c>
      <c r="BHZ379" t="s">
        <v>772</v>
      </c>
      <c r="BIB379" t="s">
        <v>772</v>
      </c>
      <c r="BID379" t="s">
        <v>772</v>
      </c>
      <c r="BIF379" t="s">
        <v>772</v>
      </c>
      <c r="BIH379" t="s">
        <v>772</v>
      </c>
      <c r="BIJ379" t="s">
        <v>772</v>
      </c>
      <c r="BIL379" t="s">
        <v>772</v>
      </c>
      <c r="BIN379" t="s">
        <v>772</v>
      </c>
      <c r="BIP379" t="s">
        <v>772</v>
      </c>
      <c r="BIR379" t="s">
        <v>772</v>
      </c>
      <c r="BIT379" t="s">
        <v>772</v>
      </c>
      <c r="BIV379" t="s">
        <v>772</v>
      </c>
      <c r="BIX379" t="s">
        <v>772</v>
      </c>
      <c r="BIZ379" t="s">
        <v>772</v>
      </c>
      <c r="BJB379" t="s">
        <v>772</v>
      </c>
      <c r="BJD379" t="s">
        <v>772</v>
      </c>
      <c r="BJF379" t="s">
        <v>772</v>
      </c>
      <c r="BJH379" t="s">
        <v>772</v>
      </c>
      <c r="BJJ379" t="s">
        <v>772</v>
      </c>
      <c r="BJL379" t="s">
        <v>772</v>
      </c>
      <c r="BJN379" t="s">
        <v>772</v>
      </c>
      <c r="BJP379" t="s">
        <v>772</v>
      </c>
      <c r="BJR379" t="s">
        <v>772</v>
      </c>
      <c r="BJT379" t="s">
        <v>772</v>
      </c>
      <c r="BJV379" t="s">
        <v>772</v>
      </c>
      <c r="BJX379" t="s">
        <v>772</v>
      </c>
      <c r="BJZ379" t="s">
        <v>772</v>
      </c>
      <c r="BKB379" t="s">
        <v>772</v>
      </c>
      <c r="BKD379" t="s">
        <v>772</v>
      </c>
      <c r="BKF379" t="s">
        <v>772</v>
      </c>
      <c r="BKH379" t="s">
        <v>772</v>
      </c>
      <c r="BKJ379" t="s">
        <v>772</v>
      </c>
      <c r="BKL379" t="s">
        <v>772</v>
      </c>
      <c r="BKN379" t="s">
        <v>772</v>
      </c>
      <c r="BKP379" t="s">
        <v>772</v>
      </c>
      <c r="BKR379" t="s">
        <v>772</v>
      </c>
      <c r="BKT379" t="s">
        <v>772</v>
      </c>
      <c r="BKV379" t="s">
        <v>772</v>
      </c>
      <c r="BKX379" t="s">
        <v>772</v>
      </c>
      <c r="BKZ379" t="s">
        <v>772</v>
      </c>
      <c r="BLB379" t="s">
        <v>772</v>
      </c>
      <c r="BLD379" t="s">
        <v>772</v>
      </c>
      <c r="BLF379" t="s">
        <v>772</v>
      </c>
      <c r="BLH379" t="s">
        <v>772</v>
      </c>
      <c r="BLJ379" t="s">
        <v>772</v>
      </c>
      <c r="BLL379" t="s">
        <v>772</v>
      </c>
      <c r="BLN379" t="s">
        <v>772</v>
      </c>
      <c r="BLP379" t="s">
        <v>772</v>
      </c>
      <c r="BLR379" t="s">
        <v>772</v>
      </c>
      <c r="BLT379" t="s">
        <v>772</v>
      </c>
      <c r="BLV379" t="s">
        <v>772</v>
      </c>
      <c r="BLX379" t="s">
        <v>772</v>
      </c>
      <c r="BLZ379" t="s">
        <v>772</v>
      </c>
      <c r="BMB379" t="s">
        <v>772</v>
      </c>
      <c r="BMD379" t="s">
        <v>772</v>
      </c>
      <c r="BMF379" t="s">
        <v>772</v>
      </c>
      <c r="BMH379" t="s">
        <v>772</v>
      </c>
      <c r="BMJ379" t="s">
        <v>772</v>
      </c>
      <c r="BML379" t="s">
        <v>772</v>
      </c>
      <c r="BMN379" t="s">
        <v>772</v>
      </c>
      <c r="BMP379" t="s">
        <v>772</v>
      </c>
      <c r="BMR379" t="s">
        <v>772</v>
      </c>
      <c r="BMT379" t="s">
        <v>772</v>
      </c>
      <c r="BMV379" t="s">
        <v>772</v>
      </c>
      <c r="BMX379" t="s">
        <v>772</v>
      </c>
      <c r="BMZ379" t="s">
        <v>772</v>
      </c>
      <c r="BNB379" t="s">
        <v>772</v>
      </c>
      <c r="BND379" t="s">
        <v>772</v>
      </c>
      <c r="BNF379" t="s">
        <v>772</v>
      </c>
      <c r="BNH379" t="s">
        <v>772</v>
      </c>
      <c r="BNJ379" t="s">
        <v>772</v>
      </c>
      <c r="BNL379" t="s">
        <v>772</v>
      </c>
      <c r="BNN379" t="s">
        <v>772</v>
      </c>
      <c r="BNP379" t="s">
        <v>772</v>
      </c>
      <c r="BNR379" t="s">
        <v>772</v>
      </c>
      <c r="BNT379" t="s">
        <v>772</v>
      </c>
      <c r="BNV379" t="s">
        <v>772</v>
      </c>
      <c r="BNX379" t="s">
        <v>772</v>
      </c>
      <c r="BNZ379" t="s">
        <v>772</v>
      </c>
      <c r="BOB379" t="s">
        <v>772</v>
      </c>
      <c r="BOD379" t="s">
        <v>772</v>
      </c>
      <c r="BOF379" t="s">
        <v>772</v>
      </c>
      <c r="BOH379" t="s">
        <v>772</v>
      </c>
      <c r="BOJ379" t="s">
        <v>772</v>
      </c>
      <c r="BOL379" t="s">
        <v>772</v>
      </c>
      <c r="BON379" t="s">
        <v>772</v>
      </c>
      <c r="BOP379" t="s">
        <v>772</v>
      </c>
      <c r="BOR379" t="s">
        <v>772</v>
      </c>
      <c r="BOT379" t="s">
        <v>772</v>
      </c>
      <c r="BOV379" t="s">
        <v>772</v>
      </c>
      <c r="BOX379" t="s">
        <v>772</v>
      </c>
      <c r="BOZ379" t="s">
        <v>772</v>
      </c>
      <c r="BPB379" t="s">
        <v>772</v>
      </c>
      <c r="BPD379" t="s">
        <v>772</v>
      </c>
      <c r="BPF379" t="s">
        <v>772</v>
      </c>
      <c r="BPH379" t="s">
        <v>772</v>
      </c>
      <c r="BPJ379" t="s">
        <v>772</v>
      </c>
      <c r="BPL379" t="s">
        <v>772</v>
      </c>
      <c r="BPN379" t="s">
        <v>772</v>
      </c>
      <c r="BPP379" t="s">
        <v>772</v>
      </c>
      <c r="BPR379" t="s">
        <v>772</v>
      </c>
      <c r="BPT379" t="s">
        <v>772</v>
      </c>
      <c r="BPV379" t="s">
        <v>772</v>
      </c>
      <c r="BPX379" t="s">
        <v>772</v>
      </c>
      <c r="BPZ379" t="s">
        <v>772</v>
      </c>
      <c r="BQB379" t="s">
        <v>772</v>
      </c>
      <c r="BQD379" t="s">
        <v>772</v>
      </c>
      <c r="BQF379" t="s">
        <v>772</v>
      </c>
      <c r="BQH379" t="s">
        <v>772</v>
      </c>
      <c r="BQJ379" t="s">
        <v>772</v>
      </c>
      <c r="BQL379" t="s">
        <v>772</v>
      </c>
      <c r="BQN379" t="s">
        <v>772</v>
      </c>
      <c r="BQP379" t="s">
        <v>772</v>
      </c>
      <c r="BQR379" t="s">
        <v>772</v>
      </c>
      <c r="BQT379" t="s">
        <v>772</v>
      </c>
      <c r="BQV379" t="s">
        <v>772</v>
      </c>
      <c r="BQX379" t="s">
        <v>772</v>
      </c>
      <c r="BQZ379" t="s">
        <v>772</v>
      </c>
      <c r="BRB379" t="s">
        <v>772</v>
      </c>
      <c r="BRD379" t="s">
        <v>772</v>
      </c>
      <c r="BRF379" t="s">
        <v>772</v>
      </c>
      <c r="BRH379" t="s">
        <v>772</v>
      </c>
      <c r="BRJ379" t="s">
        <v>772</v>
      </c>
      <c r="BRL379" t="s">
        <v>772</v>
      </c>
      <c r="BRN379" t="s">
        <v>772</v>
      </c>
      <c r="BRP379" t="s">
        <v>772</v>
      </c>
      <c r="BRR379" t="s">
        <v>772</v>
      </c>
      <c r="BRT379" t="s">
        <v>772</v>
      </c>
      <c r="BRV379" t="s">
        <v>772</v>
      </c>
      <c r="BRX379" t="s">
        <v>772</v>
      </c>
      <c r="BRZ379" t="s">
        <v>772</v>
      </c>
      <c r="BSB379" t="s">
        <v>772</v>
      </c>
      <c r="BSD379" t="s">
        <v>772</v>
      </c>
      <c r="BSF379" t="s">
        <v>772</v>
      </c>
      <c r="BSH379" t="s">
        <v>772</v>
      </c>
      <c r="BSJ379" t="s">
        <v>772</v>
      </c>
      <c r="BSL379" t="s">
        <v>772</v>
      </c>
      <c r="BSN379" t="s">
        <v>772</v>
      </c>
      <c r="BSP379" t="s">
        <v>772</v>
      </c>
      <c r="BSR379" t="s">
        <v>772</v>
      </c>
      <c r="BST379" t="s">
        <v>772</v>
      </c>
      <c r="BSV379" t="s">
        <v>772</v>
      </c>
      <c r="BSX379" t="s">
        <v>772</v>
      </c>
      <c r="BSZ379" t="s">
        <v>772</v>
      </c>
      <c r="BTB379" t="s">
        <v>772</v>
      </c>
      <c r="BTD379" t="s">
        <v>772</v>
      </c>
      <c r="BTF379" t="s">
        <v>772</v>
      </c>
      <c r="BTH379" t="s">
        <v>772</v>
      </c>
      <c r="BTJ379" t="s">
        <v>772</v>
      </c>
      <c r="BTL379" t="s">
        <v>772</v>
      </c>
      <c r="BTN379" t="s">
        <v>772</v>
      </c>
      <c r="BTP379" t="s">
        <v>772</v>
      </c>
      <c r="BTR379" t="s">
        <v>772</v>
      </c>
      <c r="BTT379" t="s">
        <v>772</v>
      </c>
      <c r="BTV379" t="s">
        <v>772</v>
      </c>
      <c r="BTX379" t="s">
        <v>772</v>
      </c>
      <c r="BTZ379" t="s">
        <v>772</v>
      </c>
      <c r="BUB379" t="s">
        <v>772</v>
      </c>
      <c r="BUD379" t="s">
        <v>772</v>
      </c>
      <c r="BUF379" t="s">
        <v>772</v>
      </c>
      <c r="BUH379" t="s">
        <v>772</v>
      </c>
      <c r="BUJ379" t="s">
        <v>772</v>
      </c>
      <c r="BUL379" t="s">
        <v>772</v>
      </c>
      <c r="BUN379" t="s">
        <v>772</v>
      </c>
      <c r="BUP379" t="s">
        <v>772</v>
      </c>
      <c r="BUR379" t="s">
        <v>772</v>
      </c>
      <c r="BUT379" t="s">
        <v>772</v>
      </c>
      <c r="BUV379" t="s">
        <v>772</v>
      </c>
      <c r="BUX379" t="s">
        <v>772</v>
      </c>
      <c r="BUZ379" t="s">
        <v>772</v>
      </c>
      <c r="BVB379" t="s">
        <v>772</v>
      </c>
      <c r="BVD379" t="s">
        <v>772</v>
      </c>
      <c r="BVF379" t="s">
        <v>772</v>
      </c>
      <c r="BVH379" t="s">
        <v>772</v>
      </c>
      <c r="BVJ379" t="s">
        <v>772</v>
      </c>
      <c r="BVL379" t="s">
        <v>772</v>
      </c>
      <c r="BVN379" t="s">
        <v>772</v>
      </c>
      <c r="BVP379" t="s">
        <v>772</v>
      </c>
      <c r="BVR379" t="s">
        <v>772</v>
      </c>
      <c r="BVT379" t="s">
        <v>772</v>
      </c>
      <c r="BVV379" t="s">
        <v>772</v>
      </c>
      <c r="BVX379" t="s">
        <v>772</v>
      </c>
      <c r="BVZ379" t="s">
        <v>772</v>
      </c>
      <c r="BWB379" t="s">
        <v>772</v>
      </c>
      <c r="BWD379" t="s">
        <v>772</v>
      </c>
      <c r="BWF379" t="s">
        <v>772</v>
      </c>
      <c r="BWH379" t="s">
        <v>772</v>
      </c>
      <c r="BWJ379" t="s">
        <v>772</v>
      </c>
      <c r="BWL379" t="s">
        <v>772</v>
      </c>
      <c r="BWN379" t="s">
        <v>772</v>
      </c>
      <c r="BWP379" t="s">
        <v>772</v>
      </c>
      <c r="BWR379" t="s">
        <v>772</v>
      </c>
      <c r="BWT379" t="s">
        <v>772</v>
      </c>
      <c r="BWV379" t="s">
        <v>772</v>
      </c>
      <c r="BWX379" t="s">
        <v>772</v>
      </c>
      <c r="BWZ379" t="s">
        <v>772</v>
      </c>
      <c r="BXB379" t="s">
        <v>772</v>
      </c>
      <c r="BXD379" t="s">
        <v>772</v>
      </c>
      <c r="BXF379" t="s">
        <v>772</v>
      </c>
      <c r="BXH379" t="s">
        <v>772</v>
      </c>
      <c r="BXJ379" t="s">
        <v>772</v>
      </c>
      <c r="BXL379" t="s">
        <v>772</v>
      </c>
      <c r="BXN379" t="s">
        <v>772</v>
      </c>
      <c r="BXP379" t="s">
        <v>772</v>
      </c>
      <c r="BXR379" t="s">
        <v>772</v>
      </c>
      <c r="BXT379" t="s">
        <v>772</v>
      </c>
      <c r="BXV379" t="s">
        <v>772</v>
      </c>
      <c r="BXX379" t="s">
        <v>772</v>
      </c>
      <c r="BXZ379" t="s">
        <v>772</v>
      </c>
      <c r="BYB379" t="s">
        <v>772</v>
      </c>
      <c r="BYD379" t="s">
        <v>772</v>
      </c>
      <c r="BYF379" t="s">
        <v>772</v>
      </c>
      <c r="BYH379" t="s">
        <v>772</v>
      </c>
      <c r="BYJ379" t="s">
        <v>772</v>
      </c>
      <c r="BYL379" t="s">
        <v>772</v>
      </c>
      <c r="BYN379" t="s">
        <v>772</v>
      </c>
      <c r="BYP379" t="s">
        <v>772</v>
      </c>
      <c r="BYR379" t="s">
        <v>772</v>
      </c>
      <c r="BYT379" t="s">
        <v>772</v>
      </c>
      <c r="BYV379" t="s">
        <v>772</v>
      </c>
      <c r="BYX379" t="s">
        <v>772</v>
      </c>
      <c r="BYZ379" t="s">
        <v>772</v>
      </c>
      <c r="BZB379" t="s">
        <v>772</v>
      </c>
      <c r="BZD379" t="s">
        <v>772</v>
      </c>
      <c r="BZF379" t="s">
        <v>772</v>
      </c>
      <c r="BZH379" t="s">
        <v>772</v>
      </c>
      <c r="BZJ379" t="s">
        <v>772</v>
      </c>
      <c r="BZL379" t="s">
        <v>772</v>
      </c>
      <c r="BZN379" t="s">
        <v>772</v>
      </c>
      <c r="BZP379" t="s">
        <v>772</v>
      </c>
      <c r="BZR379" t="s">
        <v>772</v>
      </c>
      <c r="BZT379" t="s">
        <v>772</v>
      </c>
      <c r="BZV379" t="s">
        <v>772</v>
      </c>
      <c r="BZX379" t="s">
        <v>772</v>
      </c>
      <c r="BZZ379" t="s">
        <v>772</v>
      </c>
      <c r="CAB379" t="s">
        <v>772</v>
      </c>
      <c r="CAD379" t="s">
        <v>772</v>
      </c>
      <c r="CAF379" t="s">
        <v>772</v>
      </c>
      <c r="CAH379" t="s">
        <v>772</v>
      </c>
      <c r="CAJ379" t="s">
        <v>772</v>
      </c>
      <c r="CAL379" t="s">
        <v>772</v>
      </c>
      <c r="CAN379" t="s">
        <v>772</v>
      </c>
      <c r="CAP379" t="s">
        <v>772</v>
      </c>
      <c r="CAR379" t="s">
        <v>772</v>
      </c>
      <c r="CAT379" t="s">
        <v>772</v>
      </c>
      <c r="CAV379" t="s">
        <v>772</v>
      </c>
      <c r="CAX379" t="s">
        <v>772</v>
      </c>
      <c r="CAZ379" t="s">
        <v>772</v>
      </c>
      <c r="CBB379" t="s">
        <v>772</v>
      </c>
      <c r="CBD379" t="s">
        <v>772</v>
      </c>
      <c r="CBF379" t="s">
        <v>772</v>
      </c>
      <c r="CBH379" t="s">
        <v>772</v>
      </c>
      <c r="CBJ379" t="s">
        <v>772</v>
      </c>
      <c r="CBL379" t="s">
        <v>772</v>
      </c>
      <c r="CBN379" t="s">
        <v>772</v>
      </c>
      <c r="CBP379" t="s">
        <v>772</v>
      </c>
      <c r="CBR379" t="s">
        <v>772</v>
      </c>
      <c r="CBT379" t="s">
        <v>772</v>
      </c>
      <c r="CBV379" t="s">
        <v>772</v>
      </c>
      <c r="CBX379" t="s">
        <v>772</v>
      </c>
      <c r="CBZ379" t="s">
        <v>772</v>
      </c>
      <c r="CCB379" t="s">
        <v>772</v>
      </c>
      <c r="CCD379" t="s">
        <v>772</v>
      </c>
      <c r="CCF379" t="s">
        <v>772</v>
      </c>
      <c r="CCH379" t="s">
        <v>772</v>
      </c>
      <c r="CCJ379" t="s">
        <v>772</v>
      </c>
      <c r="CCL379" t="s">
        <v>772</v>
      </c>
      <c r="CCN379" t="s">
        <v>772</v>
      </c>
      <c r="CCP379" t="s">
        <v>772</v>
      </c>
      <c r="CCR379" t="s">
        <v>772</v>
      </c>
      <c r="CCT379" t="s">
        <v>772</v>
      </c>
      <c r="CCV379" t="s">
        <v>772</v>
      </c>
      <c r="CCX379" t="s">
        <v>772</v>
      </c>
      <c r="CCZ379" t="s">
        <v>772</v>
      </c>
      <c r="CDB379" t="s">
        <v>772</v>
      </c>
      <c r="CDD379" t="s">
        <v>772</v>
      </c>
      <c r="CDF379" t="s">
        <v>772</v>
      </c>
      <c r="CDH379" t="s">
        <v>772</v>
      </c>
      <c r="CDJ379" t="s">
        <v>772</v>
      </c>
      <c r="CDL379" t="s">
        <v>772</v>
      </c>
      <c r="CDN379" t="s">
        <v>772</v>
      </c>
      <c r="CDP379" t="s">
        <v>772</v>
      </c>
      <c r="CDR379" t="s">
        <v>772</v>
      </c>
      <c r="CDT379" t="s">
        <v>772</v>
      </c>
      <c r="CDV379" t="s">
        <v>772</v>
      </c>
      <c r="CDX379" t="s">
        <v>772</v>
      </c>
      <c r="CDZ379" t="s">
        <v>772</v>
      </c>
      <c r="CEB379" t="s">
        <v>772</v>
      </c>
      <c r="CED379" t="s">
        <v>772</v>
      </c>
      <c r="CEF379" t="s">
        <v>772</v>
      </c>
      <c r="CEH379" t="s">
        <v>772</v>
      </c>
      <c r="CEJ379" t="s">
        <v>772</v>
      </c>
      <c r="CEL379" t="s">
        <v>772</v>
      </c>
      <c r="CEN379" t="s">
        <v>772</v>
      </c>
      <c r="CEP379" t="s">
        <v>772</v>
      </c>
      <c r="CER379" t="s">
        <v>772</v>
      </c>
      <c r="CET379" t="s">
        <v>772</v>
      </c>
      <c r="CEV379" t="s">
        <v>772</v>
      </c>
      <c r="CEX379" t="s">
        <v>772</v>
      </c>
      <c r="CEZ379" t="s">
        <v>772</v>
      </c>
      <c r="CFB379" t="s">
        <v>772</v>
      </c>
      <c r="CFD379" t="s">
        <v>772</v>
      </c>
      <c r="CFF379" t="s">
        <v>772</v>
      </c>
      <c r="CFH379" t="s">
        <v>772</v>
      </c>
      <c r="CFJ379" t="s">
        <v>772</v>
      </c>
      <c r="CFL379" t="s">
        <v>772</v>
      </c>
      <c r="CFN379" t="s">
        <v>772</v>
      </c>
      <c r="CFP379" t="s">
        <v>772</v>
      </c>
      <c r="CFR379" t="s">
        <v>772</v>
      </c>
      <c r="CFT379" t="s">
        <v>772</v>
      </c>
      <c r="CFV379" t="s">
        <v>772</v>
      </c>
      <c r="CFX379" t="s">
        <v>772</v>
      </c>
      <c r="CFZ379" t="s">
        <v>772</v>
      </c>
      <c r="CGB379" t="s">
        <v>772</v>
      </c>
      <c r="CGD379" t="s">
        <v>772</v>
      </c>
      <c r="CGF379" t="s">
        <v>772</v>
      </c>
      <c r="CGH379" t="s">
        <v>772</v>
      </c>
      <c r="CGJ379" t="s">
        <v>772</v>
      </c>
      <c r="CGL379" t="s">
        <v>772</v>
      </c>
      <c r="CGN379" t="s">
        <v>772</v>
      </c>
      <c r="CGP379" t="s">
        <v>772</v>
      </c>
      <c r="CGR379" t="s">
        <v>772</v>
      </c>
      <c r="CGT379" t="s">
        <v>772</v>
      </c>
      <c r="CGV379" t="s">
        <v>772</v>
      </c>
      <c r="CGX379" t="s">
        <v>772</v>
      </c>
      <c r="CGZ379" t="s">
        <v>772</v>
      </c>
      <c r="CHB379" t="s">
        <v>772</v>
      </c>
      <c r="CHD379" t="s">
        <v>772</v>
      </c>
      <c r="CHF379" t="s">
        <v>772</v>
      </c>
      <c r="CHH379" t="s">
        <v>772</v>
      </c>
      <c r="CHJ379" t="s">
        <v>772</v>
      </c>
      <c r="CHL379" t="s">
        <v>772</v>
      </c>
      <c r="CHN379" t="s">
        <v>772</v>
      </c>
      <c r="CHP379" t="s">
        <v>772</v>
      </c>
      <c r="CHR379" t="s">
        <v>772</v>
      </c>
      <c r="CHT379" t="s">
        <v>772</v>
      </c>
      <c r="CHV379" t="s">
        <v>772</v>
      </c>
      <c r="CHX379" t="s">
        <v>772</v>
      </c>
      <c r="CHZ379" t="s">
        <v>772</v>
      </c>
      <c r="CIB379" t="s">
        <v>772</v>
      </c>
      <c r="CID379" t="s">
        <v>772</v>
      </c>
      <c r="CIF379" t="s">
        <v>772</v>
      </c>
      <c r="CIH379" t="s">
        <v>772</v>
      </c>
      <c r="CIJ379" t="s">
        <v>772</v>
      </c>
      <c r="CIL379" t="s">
        <v>772</v>
      </c>
      <c r="CIN379" t="s">
        <v>772</v>
      </c>
      <c r="CIP379" t="s">
        <v>772</v>
      </c>
      <c r="CIR379" t="s">
        <v>772</v>
      </c>
      <c r="CIT379" t="s">
        <v>772</v>
      </c>
      <c r="CIV379" t="s">
        <v>772</v>
      </c>
      <c r="CIX379" t="s">
        <v>772</v>
      </c>
      <c r="CIZ379" t="s">
        <v>772</v>
      </c>
      <c r="CJB379" t="s">
        <v>772</v>
      </c>
      <c r="CJD379" t="s">
        <v>772</v>
      </c>
      <c r="CJF379" t="s">
        <v>772</v>
      </c>
      <c r="CJH379" t="s">
        <v>772</v>
      </c>
      <c r="CJJ379" t="s">
        <v>772</v>
      </c>
      <c r="CJL379" t="s">
        <v>772</v>
      </c>
      <c r="CJN379" t="s">
        <v>772</v>
      </c>
      <c r="CJP379" t="s">
        <v>772</v>
      </c>
      <c r="CJR379" t="s">
        <v>772</v>
      </c>
      <c r="CJT379" t="s">
        <v>772</v>
      </c>
      <c r="CJV379" t="s">
        <v>772</v>
      </c>
      <c r="CJX379" t="s">
        <v>772</v>
      </c>
      <c r="CJZ379" t="s">
        <v>772</v>
      </c>
      <c r="CKB379" t="s">
        <v>772</v>
      </c>
      <c r="CKD379" t="s">
        <v>772</v>
      </c>
      <c r="CKF379" t="s">
        <v>772</v>
      </c>
      <c r="CKH379" t="s">
        <v>772</v>
      </c>
      <c r="CKJ379" t="s">
        <v>772</v>
      </c>
      <c r="CKL379" t="s">
        <v>772</v>
      </c>
      <c r="CKN379" t="s">
        <v>772</v>
      </c>
      <c r="CKP379" t="s">
        <v>772</v>
      </c>
      <c r="CKR379" t="s">
        <v>772</v>
      </c>
      <c r="CKT379" t="s">
        <v>772</v>
      </c>
      <c r="CKV379" t="s">
        <v>772</v>
      </c>
      <c r="CKX379" t="s">
        <v>772</v>
      </c>
      <c r="CKZ379" t="s">
        <v>772</v>
      </c>
      <c r="CLB379" t="s">
        <v>772</v>
      </c>
      <c r="CLD379" t="s">
        <v>772</v>
      </c>
      <c r="CLF379" t="s">
        <v>772</v>
      </c>
      <c r="CLH379" t="s">
        <v>772</v>
      </c>
      <c r="CLJ379" t="s">
        <v>772</v>
      </c>
      <c r="CLL379" t="s">
        <v>772</v>
      </c>
      <c r="CLN379" t="s">
        <v>772</v>
      </c>
      <c r="CLP379" t="s">
        <v>772</v>
      </c>
      <c r="CLR379" t="s">
        <v>772</v>
      </c>
      <c r="CLT379" t="s">
        <v>772</v>
      </c>
      <c r="CLV379" t="s">
        <v>772</v>
      </c>
      <c r="CLX379" t="s">
        <v>772</v>
      </c>
      <c r="CLZ379" t="s">
        <v>772</v>
      </c>
      <c r="CMB379" t="s">
        <v>772</v>
      </c>
      <c r="CMD379" t="s">
        <v>772</v>
      </c>
      <c r="CMF379" t="s">
        <v>772</v>
      </c>
      <c r="CMH379" t="s">
        <v>772</v>
      </c>
      <c r="CMJ379" t="s">
        <v>772</v>
      </c>
      <c r="CML379" t="s">
        <v>772</v>
      </c>
      <c r="CMN379" t="s">
        <v>772</v>
      </c>
      <c r="CMP379" t="s">
        <v>772</v>
      </c>
      <c r="CMR379" t="s">
        <v>772</v>
      </c>
      <c r="CMT379" t="s">
        <v>772</v>
      </c>
      <c r="CMV379" t="s">
        <v>772</v>
      </c>
      <c r="CMX379" t="s">
        <v>772</v>
      </c>
      <c r="CMZ379" t="s">
        <v>772</v>
      </c>
      <c r="CNB379" t="s">
        <v>772</v>
      </c>
      <c r="CND379" t="s">
        <v>772</v>
      </c>
      <c r="CNF379" t="s">
        <v>772</v>
      </c>
      <c r="CNH379" t="s">
        <v>772</v>
      </c>
      <c r="CNJ379" t="s">
        <v>772</v>
      </c>
      <c r="CNL379" t="s">
        <v>772</v>
      </c>
      <c r="CNN379" t="s">
        <v>772</v>
      </c>
      <c r="CNP379" t="s">
        <v>772</v>
      </c>
      <c r="CNR379" t="s">
        <v>772</v>
      </c>
      <c r="CNT379" t="s">
        <v>772</v>
      </c>
      <c r="CNV379" t="s">
        <v>772</v>
      </c>
      <c r="CNX379" t="s">
        <v>772</v>
      </c>
      <c r="CNZ379" t="s">
        <v>772</v>
      </c>
      <c r="COB379" t="s">
        <v>772</v>
      </c>
      <c r="COD379" t="s">
        <v>772</v>
      </c>
      <c r="COF379" t="s">
        <v>772</v>
      </c>
      <c r="COH379" t="s">
        <v>772</v>
      </c>
      <c r="COJ379" t="s">
        <v>772</v>
      </c>
      <c r="COL379" t="s">
        <v>772</v>
      </c>
      <c r="CON379" t="s">
        <v>772</v>
      </c>
      <c r="COP379" t="s">
        <v>772</v>
      </c>
      <c r="COR379" t="s">
        <v>772</v>
      </c>
      <c r="COT379" t="s">
        <v>772</v>
      </c>
      <c r="COV379" t="s">
        <v>772</v>
      </c>
      <c r="COX379" t="s">
        <v>772</v>
      </c>
      <c r="COZ379" t="s">
        <v>772</v>
      </c>
      <c r="CPB379" t="s">
        <v>772</v>
      </c>
      <c r="CPD379" t="s">
        <v>772</v>
      </c>
      <c r="CPF379" t="s">
        <v>772</v>
      </c>
      <c r="CPH379" t="s">
        <v>772</v>
      </c>
      <c r="CPJ379" t="s">
        <v>772</v>
      </c>
      <c r="CPL379" t="s">
        <v>772</v>
      </c>
      <c r="CPN379" t="s">
        <v>772</v>
      </c>
      <c r="CPP379" t="s">
        <v>772</v>
      </c>
      <c r="CPR379" t="s">
        <v>772</v>
      </c>
      <c r="CPT379" t="s">
        <v>772</v>
      </c>
      <c r="CPV379" t="s">
        <v>772</v>
      </c>
      <c r="CPX379" t="s">
        <v>772</v>
      </c>
      <c r="CPZ379" t="s">
        <v>772</v>
      </c>
      <c r="CQB379" t="s">
        <v>772</v>
      </c>
      <c r="CQD379" t="s">
        <v>772</v>
      </c>
      <c r="CQF379" t="s">
        <v>772</v>
      </c>
      <c r="CQH379" t="s">
        <v>772</v>
      </c>
      <c r="CQJ379" t="s">
        <v>772</v>
      </c>
      <c r="CQL379" t="s">
        <v>772</v>
      </c>
      <c r="CQN379" t="s">
        <v>772</v>
      </c>
      <c r="CQP379" t="s">
        <v>772</v>
      </c>
      <c r="CQR379" t="s">
        <v>772</v>
      </c>
      <c r="CQT379" t="s">
        <v>772</v>
      </c>
      <c r="CQV379" t="s">
        <v>772</v>
      </c>
      <c r="CQX379" t="s">
        <v>772</v>
      </c>
      <c r="CQZ379" t="s">
        <v>772</v>
      </c>
      <c r="CRB379" t="s">
        <v>772</v>
      </c>
      <c r="CRD379" t="s">
        <v>772</v>
      </c>
      <c r="CRF379" t="s">
        <v>772</v>
      </c>
      <c r="CRH379" t="s">
        <v>772</v>
      </c>
      <c r="CRJ379" t="s">
        <v>772</v>
      </c>
      <c r="CRL379" t="s">
        <v>772</v>
      </c>
      <c r="CRN379" t="s">
        <v>772</v>
      </c>
      <c r="CRP379" t="s">
        <v>772</v>
      </c>
      <c r="CRR379" t="s">
        <v>772</v>
      </c>
      <c r="CRT379" t="s">
        <v>772</v>
      </c>
      <c r="CRV379" t="s">
        <v>772</v>
      </c>
      <c r="CRX379" t="s">
        <v>772</v>
      </c>
      <c r="CRZ379" t="s">
        <v>772</v>
      </c>
      <c r="CSB379" t="s">
        <v>772</v>
      </c>
      <c r="CSD379" t="s">
        <v>772</v>
      </c>
      <c r="CSF379" t="s">
        <v>772</v>
      </c>
      <c r="CSH379" t="s">
        <v>772</v>
      </c>
      <c r="CSJ379" t="s">
        <v>772</v>
      </c>
      <c r="CSL379" t="s">
        <v>772</v>
      </c>
      <c r="CSN379" t="s">
        <v>772</v>
      </c>
      <c r="CSP379" t="s">
        <v>772</v>
      </c>
      <c r="CSR379" t="s">
        <v>772</v>
      </c>
      <c r="CST379" t="s">
        <v>772</v>
      </c>
      <c r="CSV379" t="s">
        <v>772</v>
      </c>
      <c r="CSX379" t="s">
        <v>772</v>
      </c>
      <c r="CSZ379" t="s">
        <v>772</v>
      </c>
      <c r="CTB379" t="s">
        <v>772</v>
      </c>
      <c r="CTD379" t="s">
        <v>772</v>
      </c>
      <c r="CTF379" t="s">
        <v>772</v>
      </c>
      <c r="CTH379" t="s">
        <v>772</v>
      </c>
      <c r="CTJ379" t="s">
        <v>772</v>
      </c>
      <c r="CTL379" t="s">
        <v>772</v>
      </c>
      <c r="CTN379" t="s">
        <v>772</v>
      </c>
      <c r="CTP379" t="s">
        <v>772</v>
      </c>
      <c r="CTR379" t="s">
        <v>772</v>
      </c>
      <c r="CTT379" t="s">
        <v>772</v>
      </c>
      <c r="CTV379" t="s">
        <v>772</v>
      </c>
      <c r="CTX379" t="s">
        <v>772</v>
      </c>
      <c r="CTZ379" t="s">
        <v>772</v>
      </c>
      <c r="CUB379" t="s">
        <v>772</v>
      </c>
      <c r="CUD379" t="s">
        <v>772</v>
      </c>
      <c r="CUF379" t="s">
        <v>772</v>
      </c>
      <c r="CUH379" t="s">
        <v>772</v>
      </c>
      <c r="CUJ379" t="s">
        <v>772</v>
      </c>
      <c r="CUL379" t="s">
        <v>772</v>
      </c>
      <c r="CUN379" t="s">
        <v>772</v>
      </c>
      <c r="CUP379" t="s">
        <v>772</v>
      </c>
      <c r="CUR379" t="s">
        <v>772</v>
      </c>
      <c r="CUT379" t="s">
        <v>772</v>
      </c>
      <c r="CUV379" t="s">
        <v>772</v>
      </c>
      <c r="CUX379" t="s">
        <v>772</v>
      </c>
      <c r="CUZ379" t="s">
        <v>772</v>
      </c>
      <c r="CVB379" t="s">
        <v>772</v>
      </c>
      <c r="CVD379" t="s">
        <v>772</v>
      </c>
      <c r="CVF379" t="s">
        <v>772</v>
      </c>
      <c r="CVH379" t="s">
        <v>772</v>
      </c>
      <c r="CVJ379" t="s">
        <v>772</v>
      </c>
      <c r="CVL379" t="s">
        <v>772</v>
      </c>
      <c r="CVN379" t="s">
        <v>772</v>
      </c>
      <c r="CVP379" t="s">
        <v>772</v>
      </c>
      <c r="CVR379" t="s">
        <v>772</v>
      </c>
      <c r="CVT379" t="s">
        <v>772</v>
      </c>
      <c r="CVV379" t="s">
        <v>772</v>
      </c>
      <c r="CVX379" t="s">
        <v>772</v>
      </c>
      <c r="CVZ379" t="s">
        <v>772</v>
      </c>
      <c r="CWB379" t="s">
        <v>772</v>
      </c>
      <c r="CWD379" t="s">
        <v>772</v>
      </c>
      <c r="CWF379" t="s">
        <v>772</v>
      </c>
      <c r="CWH379" t="s">
        <v>772</v>
      </c>
      <c r="CWJ379" t="s">
        <v>772</v>
      </c>
      <c r="CWL379" t="s">
        <v>772</v>
      </c>
      <c r="CWN379" t="s">
        <v>772</v>
      </c>
      <c r="CWP379" t="s">
        <v>772</v>
      </c>
      <c r="CWR379" t="s">
        <v>772</v>
      </c>
      <c r="CWT379" t="s">
        <v>772</v>
      </c>
      <c r="CWV379" t="s">
        <v>772</v>
      </c>
      <c r="CWX379" t="s">
        <v>772</v>
      </c>
      <c r="CWZ379" t="s">
        <v>772</v>
      </c>
      <c r="CXB379" t="s">
        <v>772</v>
      </c>
      <c r="CXD379" t="s">
        <v>772</v>
      </c>
      <c r="CXF379" t="s">
        <v>772</v>
      </c>
      <c r="CXH379" t="s">
        <v>772</v>
      </c>
      <c r="CXJ379" t="s">
        <v>772</v>
      </c>
      <c r="CXL379" t="s">
        <v>772</v>
      </c>
      <c r="CXN379" t="s">
        <v>772</v>
      </c>
      <c r="CXP379" t="s">
        <v>772</v>
      </c>
      <c r="CXR379" t="s">
        <v>772</v>
      </c>
      <c r="CXT379" t="s">
        <v>772</v>
      </c>
      <c r="CXV379" t="s">
        <v>772</v>
      </c>
      <c r="CXX379" t="s">
        <v>772</v>
      </c>
      <c r="CXZ379" t="s">
        <v>772</v>
      </c>
      <c r="CYB379" t="s">
        <v>772</v>
      </c>
      <c r="CYD379" t="s">
        <v>772</v>
      </c>
      <c r="CYF379" t="s">
        <v>772</v>
      </c>
      <c r="CYH379" t="s">
        <v>772</v>
      </c>
      <c r="CYJ379" t="s">
        <v>772</v>
      </c>
      <c r="CYL379" t="s">
        <v>772</v>
      </c>
      <c r="CYN379" t="s">
        <v>772</v>
      </c>
      <c r="CYP379" t="s">
        <v>772</v>
      </c>
      <c r="CYR379" t="s">
        <v>772</v>
      </c>
      <c r="CYT379" t="s">
        <v>772</v>
      </c>
      <c r="CYV379" t="s">
        <v>772</v>
      </c>
      <c r="CYX379" t="s">
        <v>772</v>
      </c>
      <c r="CYZ379" t="s">
        <v>772</v>
      </c>
      <c r="CZB379" t="s">
        <v>772</v>
      </c>
      <c r="CZD379" t="s">
        <v>772</v>
      </c>
      <c r="CZF379" t="s">
        <v>772</v>
      </c>
      <c r="CZH379" t="s">
        <v>772</v>
      </c>
      <c r="CZJ379" t="s">
        <v>772</v>
      </c>
      <c r="CZL379" t="s">
        <v>772</v>
      </c>
      <c r="CZN379" t="s">
        <v>772</v>
      </c>
      <c r="CZP379" t="s">
        <v>772</v>
      </c>
      <c r="CZR379" t="s">
        <v>772</v>
      </c>
      <c r="CZT379" t="s">
        <v>772</v>
      </c>
      <c r="CZV379" t="s">
        <v>772</v>
      </c>
      <c r="CZX379" t="s">
        <v>772</v>
      </c>
      <c r="CZZ379" t="s">
        <v>772</v>
      </c>
      <c r="DAB379" t="s">
        <v>772</v>
      </c>
      <c r="DAD379" t="s">
        <v>772</v>
      </c>
      <c r="DAF379" t="s">
        <v>772</v>
      </c>
      <c r="DAH379" t="s">
        <v>772</v>
      </c>
      <c r="DAJ379" t="s">
        <v>772</v>
      </c>
      <c r="DAL379" t="s">
        <v>772</v>
      </c>
      <c r="DAN379" t="s">
        <v>772</v>
      </c>
      <c r="DAP379" t="s">
        <v>772</v>
      </c>
      <c r="DAR379" t="s">
        <v>772</v>
      </c>
      <c r="DAT379" t="s">
        <v>772</v>
      </c>
      <c r="DAV379" t="s">
        <v>772</v>
      </c>
      <c r="DAX379" t="s">
        <v>772</v>
      </c>
      <c r="DAZ379" t="s">
        <v>772</v>
      </c>
      <c r="DBB379" t="s">
        <v>772</v>
      </c>
      <c r="DBD379" t="s">
        <v>772</v>
      </c>
      <c r="DBF379" t="s">
        <v>772</v>
      </c>
      <c r="DBH379" t="s">
        <v>772</v>
      </c>
      <c r="DBJ379" t="s">
        <v>772</v>
      </c>
      <c r="DBL379" t="s">
        <v>772</v>
      </c>
      <c r="DBN379" t="s">
        <v>772</v>
      </c>
      <c r="DBP379" t="s">
        <v>772</v>
      </c>
      <c r="DBR379" t="s">
        <v>772</v>
      </c>
      <c r="DBT379" t="s">
        <v>772</v>
      </c>
      <c r="DBV379" t="s">
        <v>772</v>
      </c>
      <c r="DBX379" t="s">
        <v>772</v>
      </c>
      <c r="DBZ379" t="s">
        <v>772</v>
      </c>
      <c r="DCB379" t="s">
        <v>772</v>
      </c>
      <c r="DCD379" t="s">
        <v>772</v>
      </c>
      <c r="DCF379" t="s">
        <v>772</v>
      </c>
      <c r="DCH379" t="s">
        <v>772</v>
      </c>
      <c r="DCJ379" t="s">
        <v>772</v>
      </c>
      <c r="DCL379" t="s">
        <v>772</v>
      </c>
      <c r="DCN379" t="s">
        <v>772</v>
      </c>
      <c r="DCP379" t="s">
        <v>772</v>
      </c>
      <c r="DCR379" t="s">
        <v>772</v>
      </c>
      <c r="DCT379" t="s">
        <v>772</v>
      </c>
      <c r="DCV379" t="s">
        <v>772</v>
      </c>
      <c r="DCX379" t="s">
        <v>772</v>
      </c>
      <c r="DCZ379" t="s">
        <v>772</v>
      </c>
      <c r="DDB379" t="s">
        <v>772</v>
      </c>
      <c r="DDD379" t="s">
        <v>772</v>
      </c>
      <c r="DDF379" t="s">
        <v>772</v>
      </c>
      <c r="DDH379" t="s">
        <v>772</v>
      </c>
      <c r="DDJ379" t="s">
        <v>772</v>
      </c>
      <c r="DDL379" t="s">
        <v>772</v>
      </c>
      <c r="DDN379" t="s">
        <v>772</v>
      </c>
      <c r="DDP379" t="s">
        <v>772</v>
      </c>
      <c r="DDR379" t="s">
        <v>772</v>
      </c>
      <c r="DDT379" t="s">
        <v>772</v>
      </c>
      <c r="DDV379" t="s">
        <v>772</v>
      </c>
      <c r="DDX379" t="s">
        <v>772</v>
      </c>
      <c r="DDZ379" t="s">
        <v>772</v>
      </c>
      <c r="DEB379" t="s">
        <v>772</v>
      </c>
      <c r="DED379" t="s">
        <v>772</v>
      </c>
      <c r="DEF379" t="s">
        <v>772</v>
      </c>
      <c r="DEH379" t="s">
        <v>772</v>
      </c>
      <c r="DEJ379" t="s">
        <v>772</v>
      </c>
      <c r="DEL379" t="s">
        <v>772</v>
      </c>
      <c r="DEN379" t="s">
        <v>772</v>
      </c>
      <c r="DEP379" t="s">
        <v>772</v>
      </c>
      <c r="DER379" t="s">
        <v>772</v>
      </c>
      <c r="DET379" t="s">
        <v>772</v>
      </c>
      <c r="DEV379" t="s">
        <v>772</v>
      </c>
      <c r="DEX379" t="s">
        <v>772</v>
      </c>
      <c r="DEZ379" t="s">
        <v>772</v>
      </c>
      <c r="DFB379" t="s">
        <v>772</v>
      </c>
      <c r="DFD379" t="s">
        <v>772</v>
      </c>
      <c r="DFF379" t="s">
        <v>772</v>
      </c>
      <c r="DFH379" t="s">
        <v>772</v>
      </c>
      <c r="DFJ379" t="s">
        <v>772</v>
      </c>
      <c r="DFL379" t="s">
        <v>772</v>
      </c>
      <c r="DFN379" t="s">
        <v>772</v>
      </c>
      <c r="DFP379" t="s">
        <v>772</v>
      </c>
      <c r="DFR379" t="s">
        <v>772</v>
      </c>
      <c r="DFT379" t="s">
        <v>772</v>
      </c>
      <c r="DFV379" t="s">
        <v>772</v>
      </c>
      <c r="DFX379" t="s">
        <v>772</v>
      </c>
      <c r="DFZ379" t="s">
        <v>772</v>
      </c>
      <c r="DGB379" t="s">
        <v>772</v>
      </c>
      <c r="DGD379" t="s">
        <v>772</v>
      </c>
      <c r="DGF379" t="s">
        <v>772</v>
      </c>
      <c r="DGH379" t="s">
        <v>772</v>
      </c>
      <c r="DGJ379" t="s">
        <v>772</v>
      </c>
      <c r="DGL379" t="s">
        <v>772</v>
      </c>
      <c r="DGN379" t="s">
        <v>772</v>
      </c>
      <c r="DGP379" t="s">
        <v>772</v>
      </c>
      <c r="DGR379" t="s">
        <v>772</v>
      </c>
      <c r="DGT379" t="s">
        <v>772</v>
      </c>
      <c r="DGV379" t="s">
        <v>772</v>
      </c>
      <c r="DGX379" t="s">
        <v>772</v>
      </c>
      <c r="DGZ379" t="s">
        <v>772</v>
      </c>
      <c r="DHB379" t="s">
        <v>772</v>
      </c>
      <c r="DHD379" t="s">
        <v>772</v>
      </c>
      <c r="DHF379" t="s">
        <v>772</v>
      </c>
      <c r="DHH379" t="s">
        <v>772</v>
      </c>
      <c r="DHJ379" t="s">
        <v>772</v>
      </c>
      <c r="DHL379" t="s">
        <v>772</v>
      </c>
      <c r="DHN379" t="s">
        <v>772</v>
      </c>
      <c r="DHP379" t="s">
        <v>772</v>
      </c>
      <c r="DHR379" t="s">
        <v>772</v>
      </c>
      <c r="DHT379" t="s">
        <v>772</v>
      </c>
      <c r="DHV379" t="s">
        <v>772</v>
      </c>
      <c r="DHX379" t="s">
        <v>772</v>
      </c>
      <c r="DHZ379" t="s">
        <v>772</v>
      </c>
      <c r="DIB379" t="s">
        <v>772</v>
      </c>
      <c r="DID379" t="s">
        <v>772</v>
      </c>
      <c r="DIF379" t="s">
        <v>772</v>
      </c>
      <c r="DIH379" t="s">
        <v>772</v>
      </c>
      <c r="DIJ379" t="s">
        <v>772</v>
      </c>
      <c r="DIL379" t="s">
        <v>772</v>
      </c>
      <c r="DIN379" t="s">
        <v>772</v>
      </c>
      <c r="DIP379" t="s">
        <v>772</v>
      </c>
      <c r="DIR379" t="s">
        <v>772</v>
      </c>
      <c r="DIT379" t="s">
        <v>772</v>
      </c>
      <c r="DIV379" t="s">
        <v>772</v>
      </c>
      <c r="DIX379" t="s">
        <v>772</v>
      </c>
      <c r="DIZ379" t="s">
        <v>772</v>
      </c>
      <c r="DJB379" t="s">
        <v>772</v>
      </c>
      <c r="DJD379" t="s">
        <v>772</v>
      </c>
      <c r="DJF379" t="s">
        <v>772</v>
      </c>
      <c r="DJH379" t="s">
        <v>772</v>
      </c>
      <c r="DJJ379" t="s">
        <v>772</v>
      </c>
      <c r="DJL379" t="s">
        <v>772</v>
      </c>
      <c r="DJN379" t="s">
        <v>772</v>
      </c>
      <c r="DJP379" t="s">
        <v>772</v>
      </c>
      <c r="DJR379" t="s">
        <v>772</v>
      </c>
      <c r="DJT379" t="s">
        <v>772</v>
      </c>
      <c r="DJV379" t="s">
        <v>772</v>
      </c>
      <c r="DJX379" t="s">
        <v>772</v>
      </c>
      <c r="DJZ379" t="s">
        <v>772</v>
      </c>
      <c r="DKB379" t="s">
        <v>772</v>
      </c>
      <c r="DKD379" t="s">
        <v>772</v>
      </c>
      <c r="DKF379" t="s">
        <v>772</v>
      </c>
      <c r="DKH379" t="s">
        <v>772</v>
      </c>
      <c r="DKJ379" t="s">
        <v>772</v>
      </c>
      <c r="DKL379" t="s">
        <v>772</v>
      </c>
      <c r="DKN379" t="s">
        <v>772</v>
      </c>
      <c r="DKP379" t="s">
        <v>772</v>
      </c>
      <c r="DKR379" t="s">
        <v>772</v>
      </c>
      <c r="DKT379" t="s">
        <v>772</v>
      </c>
      <c r="DKV379" t="s">
        <v>772</v>
      </c>
      <c r="DKX379" t="s">
        <v>772</v>
      </c>
      <c r="DKZ379" t="s">
        <v>772</v>
      </c>
      <c r="DLB379" t="s">
        <v>772</v>
      </c>
      <c r="DLD379" t="s">
        <v>772</v>
      </c>
      <c r="DLF379" t="s">
        <v>772</v>
      </c>
      <c r="DLH379" t="s">
        <v>772</v>
      </c>
      <c r="DLJ379" t="s">
        <v>772</v>
      </c>
      <c r="DLL379" t="s">
        <v>772</v>
      </c>
      <c r="DLN379" t="s">
        <v>772</v>
      </c>
      <c r="DLP379" t="s">
        <v>772</v>
      </c>
      <c r="DLR379" t="s">
        <v>772</v>
      </c>
      <c r="DLT379" t="s">
        <v>772</v>
      </c>
      <c r="DLV379" t="s">
        <v>772</v>
      </c>
      <c r="DLX379" t="s">
        <v>772</v>
      </c>
      <c r="DLZ379" t="s">
        <v>772</v>
      </c>
      <c r="DMB379" t="s">
        <v>772</v>
      </c>
      <c r="DMD379" t="s">
        <v>772</v>
      </c>
      <c r="DMF379" t="s">
        <v>772</v>
      </c>
      <c r="DMH379" t="s">
        <v>772</v>
      </c>
      <c r="DMJ379" t="s">
        <v>772</v>
      </c>
      <c r="DML379" t="s">
        <v>772</v>
      </c>
      <c r="DMN379" t="s">
        <v>772</v>
      </c>
      <c r="DMP379" t="s">
        <v>772</v>
      </c>
      <c r="DMR379" t="s">
        <v>772</v>
      </c>
      <c r="DMT379" t="s">
        <v>772</v>
      </c>
      <c r="DMV379" t="s">
        <v>772</v>
      </c>
      <c r="DMX379" t="s">
        <v>772</v>
      </c>
      <c r="DMZ379" t="s">
        <v>772</v>
      </c>
      <c r="DNB379" t="s">
        <v>772</v>
      </c>
      <c r="DND379" t="s">
        <v>772</v>
      </c>
      <c r="DNF379" t="s">
        <v>772</v>
      </c>
      <c r="DNH379" t="s">
        <v>772</v>
      </c>
      <c r="DNJ379" t="s">
        <v>772</v>
      </c>
      <c r="DNL379" t="s">
        <v>772</v>
      </c>
      <c r="DNN379" t="s">
        <v>772</v>
      </c>
      <c r="DNP379" t="s">
        <v>772</v>
      </c>
      <c r="DNR379" t="s">
        <v>772</v>
      </c>
      <c r="DNT379" t="s">
        <v>772</v>
      </c>
      <c r="DNV379" t="s">
        <v>772</v>
      </c>
      <c r="DNX379" t="s">
        <v>772</v>
      </c>
      <c r="DNZ379" t="s">
        <v>772</v>
      </c>
      <c r="DOB379" t="s">
        <v>772</v>
      </c>
      <c r="DOD379" t="s">
        <v>772</v>
      </c>
      <c r="DOF379" t="s">
        <v>772</v>
      </c>
      <c r="DOH379" t="s">
        <v>772</v>
      </c>
      <c r="DOJ379" t="s">
        <v>772</v>
      </c>
      <c r="DOL379" t="s">
        <v>772</v>
      </c>
      <c r="DON379" t="s">
        <v>772</v>
      </c>
      <c r="DOP379" t="s">
        <v>772</v>
      </c>
      <c r="DOR379" t="s">
        <v>772</v>
      </c>
      <c r="DOT379" t="s">
        <v>772</v>
      </c>
      <c r="DOV379" t="s">
        <v>772</v>
      </c>
      <c r="DOX379" t="s">
        <v>772</v>
      </c>
      <c r="DOZ379" t="s">
        <v>772</v>
      </c>
      <c r="DPB379" t="s">
        <v>772</v>
      </c>
      <c r="DPD379" t="s">
        <v>772</v>
      </c>
      <c r="DPF379" t="s">
        <v>772</v>
      </c>
      <c r="DPH379" t="s">
        <v>772</v>
      </c>
      <c r="DPJ379" t="s">
        <v>772</v>
      </c>
      <c r="DPL379" t="s">
        <v>772</v>
      </c>
      <c r="DPN379" t="s">
        <v>772</v>
      </c>
      <c r="DPP379" t="s">
        <v>772</v>
      </c>
      <c r="DPR379" t="s">
        <v>772</v>
      </c>
      <c r="DPT379" t="s">
        <v>772</v>
      </c>
      <c r="DPV379" t="s">
        <v>772</v>
      </c>
      <c r="DPX379" t="s">
        <v>772</v>
      </c>
      <c r="DPZ379" t="s">
        <v>772</v>
      </c>
      <c r="DQB379" t="s">
        <v>772</v>
      </c>
      <c r="DQD379" t="s">
        <v>772</v>
      </c>
      <c r="DQF379" t="s">
        <v>772</v>
      </c>
      <c r="DQH379" t="s">
        <v>772</v>
      </c>
      <c r="DQJ379" t="s">
        <v>772</v>
      </c>
      <c r="DQL379" t="s">
        <v>772</v>
      </c>
      <c r="DQN379" t="s">
        <v>772</v>
      </c>
      <c r="DQP379" t="s">
        <v>772</v>
      </c>
      <c r="DQR379" t="s">
        <v>772</v>
      </c>
      <c r="DQT379" t="s">
        <v>772</v>
      </c>
      <c r="DQV379" t="s">
        <v>772</v>
      </c>
      <c r="DQX379" t="s">
        <v>772</v>
      </c>
      <c r="DQZ379" t="s">
        <v>772</v>
      </c>
      <c r="DRB379" t="s">
        <v>772</v>
      </c>
      <c r="DRD379" t="s">
        <v>772</v>
      </c>
      <c r="DRF379" t="s">
        <v>772</v>
      </c>
      <c r="DRH379" t="s">
        <v>772</v>
      </c>
      <c r="DRJ379" t="s">
        <v>772</v>
      </c>
      <c r="DRL379" t="s">
        <v>772</v>
      </c>
      <c r="DRN379" t="s">
        <v>772</v>
      </c>
      <c r="DRP379" t="s">
        <v>772</v>
      </c>
      <c r="DRR379" t="s">
        <v>772</v>
      </c>
      <c r="DRT379" t="s">
        <v>772</v>
      </c>
      <c r="DRV379" t="s">
        <v>772</v>
      </c>
      <c r="DRX379" t="s">
        <v>772</v>
      </c>
      <c r="DRZ379" t="s">
        <v>772</v>
      </c>
      <c r="DSB379" t="s">
        <v>772</v>
      </c>
      <c r="DSD379" t="s">
        <v>772</v>
      </c>
      <c r="DSF379" t="s">
        <v>772</v>
      </c>
      <c r="DSH379" t="s">
        <v>772</v>
      </c>
      <c r="DSJ379" t="s">
        <v>772</v>
      </c>
      <c r="DSL379" t="s">
        <v>772</v>
      </c>
      <c r="DSN379" t="s">
        <v>772</v>
      </c>
      <c r="DSP379" t="s">
        <v>772</v>
      </c>
      <c r="DSR379" t="s">
        <v>772</v>
      </c>
      <c r="DST379" t="s">
        <v>772</v>
      </c>
      <c r="DSV379" t="s">
        <v>772</v>
      </c>
      <c r="DSX379" t="s">
        <v>772</v>
      </c>
      <c r="DSZ379" t="s">
        <v>772</v>
      </c>
      <c r="DTB379" t="s">
        <v>772</v>
      </c>
      <c r="DTD379" t="s">
        <v>772</v>
      </c>
      <c r="DTF379" t="s">
        <v>772</v>
      </c>
      <c r="DTH379" t="s">
        <v>772</v>
      </c>
      <c r="DTJ379" t="s">
        <v>772</v>
      </c>
      <c r="DTL379" t="s">
        <v>772</v>
      </c>
      <c r="DTN379" t="s">
        <v>772</v>
      </c>
      <c r="DTP379" t="s">
        <v>772</v>
      </c>
      <c r="DTR379" t="s">
        <v>772</v>
      </c>
      <c r="DTT379" t="s">
        <v>772</v>
      </c>
      <c r="DTV379" t="s">
        <v>772</v>
      </c>
      <c r="DTX379" t="s">
        <v>772</v>
      </c>
      <c r="DTZ379" t="s">
        <v>772</v>
      </c>
      <c r="DUB379" t="s">
        <v>772</v>
      </c>
      <c r="DUD379" t="s">
        <v>772</v>
      </c>
      <c r="DUF379" t="s">
        <v>772</v>
      </c>
      <c r="DUH379" t="s">
        <v>772</v>
      </c>
      <c r="DUJ379" t="s">
        <v>772</v>
      </c>
      <c r="DUL379" t="s">
        <v>772</v>
      </c>
      <c r="DUN379" t="s">
        <v>772</v>
      </c>
      <c r="DUP379" t="s">
        <v>772</v>
      </c>
      <c r="DUR379" t="s">
        <v>772</v>
      </c>
      <c r="DUT379" t="s">
        <v>772</v>
      </c>
      <c r="DUV379" t="s">
        <v>772</v>
      </c>
      <c r="DUX379" t="s">
        <v>772</v>
      </c>
      <c r="DUZ379" t="s">
        <v>772</v>
      </c>
      <c r="DVB379" t="s">
        <v>772</v>
      </c>
      <c r="DVD379" t="s">
        <v>772</v>
      </c>
      <c r="DVF379" t="s">
        <v>772</v>
      </c>
      <c r="DVH379" t="s">
        <v>772</v>
      </c>
      <c r="DVJ379" t="s">
        <v>772</v>
      </c>
      <c r="DVL379" t="s">
        <v>772</v>
      </c>
      <c r="DVN379" t="s">
        <v>772</v>
      </c>
      <c r="DVP379" t="s">
        <v>772</v>
      </c>
      <c r="DVR379" t="s">
        <v>772</v>
      </c>
      <c r="DVT379" t="s">
        <v>772</v>
      </c>
      <c r="DVV379" t="s">
        <v>772</v>
      </c>
      <c r="DVX379" t="s">
        <v>772</v>
      </c>
      <c r="DVZ379" t="s">
        <v>772</v>
      </c>
      <c r="DWB379" t="s">
        <v>772</v>
      </c>
      <c r="DWD379" t="s">
        <v>772</v>
      </c>
      <c r="DWF379" t="s">
        <v>772</v>
      </c>
      <c r="DWH379" t="s">
        <v>772</v>
      </c>
      <c r="DWJ379" t="s">
        <v>772</v>
      </c>
      <c r="DWL379" t="s">
        <v>772</v>
      </c>
      <c r="DWN379" t="s">
        <v>772</v>
      </c>
      <c r="DWP379" t="s">
        <v>772</v>
      </c>
      <c r="DWR379" t="s">
        <v>772</v>
      </c>
      <c r="DWT379" t="s">
        <v>772</v>
      </c>
      <c r="DWV379" t="s">
        <v>772</v>
      </c>
      <c r="DWX379" t="s">
        <v>772</v>
      </c>
      <c r="DWZ379" t="s">
        <v>772</v>
      </c>
      <c r="DXB379" t="s">
        <v>772</v>
      </c>
      <c r="DXD379" t="s">
        <v>772</v>
      </c>
      <c r="DXF379" t="s">
        <v>772</v>
      </c>
      <c r="DXH379" t="s">
        <v>772</v>
      </c>
      <c r="DXJ379" t="s">
        <v>772</v>
      </c>
      <c r="DXL379" t="s">
        <v>772</v>
      </c>
      <c r="DXN379" t="s">
        <v>772</v>
      </c>
      <c r="DXP379" t="s">
        <v>772</v>
      </c>
      <c r="DXR379" t="s">
        <v>772</v>
      </c>
      <c r="DXT379" t="s">
        <v>772</v>
      </c>
      <c r="DXV379" t="s">
        <v>772</v>
      </c>
      <c r="DXX379" t="s">
        <v>772</v>
      </c>
      <c r="DXZ379" t="s">
        <v>772</v>
      </c>
      <c r="DYB379" t="s">
        <v>772</v>
      </c>
      <c r="DYD379" t="s">
        <v>772</v>
      </c>
      <c r="DYF379" t="s">
        <v>772</v>
      </c>
      <c r="DYH379" t="s">
        <v>772</v>
      </c>
      <c r="DYJ379" t="s">
        <v>772</v>
      </c>
      <c r="DYL379" t="s">
        <v>772</v>
      </c>
      <c r="DYN379" t="s">
        <v>772</v>
      </c>
      <c r="DYP379" t="s">
        <v>772</v>
      </c>
      <c r="DYR379" t="s">
        <v>772</v>
      </c>
      <c r="DYT379" t="s">
        <v>772</v>
      </c>
      <c r="DYV379" t="s">
        <v>772</v>
      </c>
      <c r="DYX379" t="s">
        <v>772</v>
      </c>
      <c r="DYZ379" t="s">
        <v>772</v>
      </c>
      <c r="DZB379" t="s">
        <v>772</v>
      </c>
      <c r="DZD379" t="s">
        <v>772</v>
      </c>
      <c r="DZF379" t="s">
        <v>772</v>
      </c>
      <c r="DZH379" t="s">
        <v>772</v>
      </c>
      <c r="DZJ379" t="s">
        <v>772</v>
      </c>
      <c r="DZL379" t="s">
        <v>772</v>
      </c>
      <c r="DZN379" t="s">
        <v>772</v>
      </c>
      <c r="DZP379" t="s">
        <v>772</v>
      </c>
      <c r="DZR379" t="s">
        <v>772</v>
      </c>
      <c r="DZT379" t="s">
        <v>772</v>
      </c>
      <c r="DZV379" t="s">
        <v>772</v>
      </c>
      <c r="DZX379" t="s">
        <v>772</v>
      </c>
      <c r="DZZ379" t="s">
        <v>772</v>
      </c>
      <c r="EAB379" t="s">
        <v>772</v>
      </c>
      <c r="EAD379" t="s">
        <v>772</v>
      </c>
      <c r="EAF379" t="s">
        <v>772</v>
      </c>
      <c r="EAH379" t="s">
        <v>772</v>
      </c>
      <c r="EAJ379" t="s">
        <v>772</v>
      </c>
      <c r="EAL379" t="s">
        <v>772</v>
      </c>
      <c r="EAN379" t="s">
        <v>772</v>
      </c>
      <c r="EAP379" t="s">
        <v>772</v>
      </c>
      <c r="EAR379" t="s">
        <v>772</v>
      </c>
      <c r="EAT379" t="s">
        <v>772</v>
      </c>
      <c r="EAV379" t="s">
        <v>772</v>
      </c>
      <c r="EAX379" t="s">
        <v>772</v>
      </c>
      <c r="EAZ379" t="s">
        <v>772</v>
      </c>
      <c r="EBB379" t="s">
        <v>772</v>
      </c>
      <c r="EBD379" t="s">
        <v>772</v>
      </c>
      <c r="EBF379" t="s">
        <v>772</v>
      </c>
      <c r="EBH379" t="s">
        <v>772</v>
      </c>
      <c r="EBJ379" t="s">
        <v>772</v>
      </c>
      <c r="EBL379" t="s">
        <v>772</v>
      </c>
      <c r="EBN379" t="s">
        <v>772</v>
      </c>
      <c r="EBP379" t="s">
        <v>772</v>
      </c>
      <c r="EBR379" t="s">
        <v>772</v>
      </c>
      <c r="EBT379" t="s">
        <v>772</v>
      </c>
      <c r="EBV379" t="s">
        <v>772</v>
      </c>
      <c r="EBX379" t="s">
        <v>772</v>
      </c>
      <c r="EBZ379" t="s">
        <v>772</v>
      </c>
      <c r="ECB379" t="s">
        <v>772</v>
      </c>
      <c r="ECD379" t="s">
        <v>772</v>
      </c>
      <c r="ECF379" t="s">
        <v>772</v>
      </c>
      <c r="ECH379" t="s">
        <v>772</v>
      </c>
      <c r="ECJ379" t="s">
        <v>772</v>
      </c>
      <c r="ECL379" t="s">
        <v>772</v>
      </c>
      <c r="ECN379" t="s">
        <v>772</v>
      </c>
      <c r="ECP379" t="s">
        <v>772</v>
      </c>
      <c r="ECR379" t="s">
        <v>772</v>
      </c>
      <c r="ECT379" t="s">
        <v>772</v>
      </c>
      <c r="ECV379" t="s">
        <v>772</v>
      </c>
      <c r="ECX379" t="s">
        <v>772</v>
      </c>
      <c r="ECZ379" t="s">
        <v>772</v>
      </c>
      <c r="EDB379" t="s">
        <v>772</v>
      </c>
      <c r="EDD379" t="s">
        <v>772</v>
      </c>
      <c r="EDF379" t="s">
        <v>772</v>
      </c>
      <c r="EDH379" t="s">
        <v>772</v>
      </c>
      <c r="EDJ379" t="s">
        <v>772</v>
      </c>
      <c r="EDL379" t="s">
        <v>772</v>
      </c>
      <c r="EDN379" t="s">
        <v>772</v>
      </c>
      <c r="EDP379" t="s">
        <v>772</v>
      </c>
      <c r="EDR379" t="s">
        <v>772</v>
      </c>
      <c r="EDT379" t="s">
        <v>772</v>
      </c>
      <c r="EDV379" t="s">
        <v>772</v>
      </c>
      <c r="EDX379" t="s">
        <v>772</v>
      </c>
      <c r="EDZ379" t="s">
        <v>772</v>
      </c>
      <c r="EEB379" t="s">
        <v>772</v>
      </c>
      <c r="EED379" t="s">
        <v>772</v>
      </c>
      <c r="EEF379" t="s">
        <v>772</v>
      </c>
      <c r="EEH379" t="s">
        <v>772</v>
      </c>
      <c r="EEJ379" t="s">
        <v>772</v>
      </c>
      <c r="EEL379" t="s">
        <v>772</v>
      </c>
      <c r="EEN379" t="s">
        <v>772</v>
      </c>
      <c r="EEP379" t="s">
        <v>772</v>
      </c>
      <c r="EER379" t="s">
        <v>772</v>
      </c>
      <c r="EET379" t="s">
        <v>772</v>
      </c>
      <c r="EEV379" t="s">
        <v>772</v>
      </c>
      <c r="EEX379" t="s">
        <v>772</v>
      </c>
      <c r="EEZ379" t="s">
        <v>772</v>
      </c>
      <c r="EFB379" t="s">
        <v>772</v>
      </c>
      <c r="EFD379" t="s">
        <v>772</v>
      </c>
      <c r="EFF379" t="s">
        <v>772</v>
      </c>
      <c r="EFH379" t="s">
        <v>772</v>
      </c>
      <c r="EFJ379" t="s">
        <v>772</v>
      </c>
      <c r="EFL379" t="s">
        <v>772</v>
      </c>
      <c r="EFN379" t="s">
        <v>772</v>
      </c>
      <c r="EFP379" t="s">
        <v>772</v>
      </c>
      <c r="EFR379" t="s">
        <v>772</v>
      </c>
      <c r="EFT379" t="s">
        <v>772</v>
      </c>
      <c r="EFV379" t="s">
        <v>772</v>
      </c>
      <c r="EFX379" t="s">
        <v>772</v>
      </c>
      <c r="EFZ379" t="s">
        <v>772</v>
      </c>
      <c r="EGB379" t="s">
        <v>772</v>
      </c>
      <c r="EGD379" t="s">
        <v>772</v>
      </c>
      <c r="EGF379" t="s">
        <v>772</v>
      </c>
      <c r="EGH379" t="s">
        <v>772</v>
      </c>
      <c r="EGJ379" t="s">
        <v>772</v>
      </c>
      <c r="EGL379" t="s">
        <v>772</v>
      </c>
      <c r="EGN379" t="s">
        <v>772</v>
      </c>
      <c r="EGP379" t="s">
        <v>772</v>
      </c>
      <c r="EGR379" t="s">
        <v>772</v>
      </c>
      <c r="EGT379" t="s">
        <v>772</v>
      </c>
      <c r="EGV379" t="s">
        <v>772</v>
      </c>
      <c r="EGX379" t="s">
        <v>772</v>
      </c>
      <c r="EGZ379" t="s">
        <v>772</v>
      </c>
      <c r="EHB379" t="s">
        <v>772</v>
      </c>
      <c r="EHD379" t="s">
        <v>772</v>
      </c>
      <c r="EHF379" t="s">
        <v>772</v>
      </c>
      <c r="EHH379" t="s">
        <v>772</v>
      </c>
      <c r="EHJ379" t="s">
        <v>772</v>
      </c>
      <c r="EHL379" t="s">
        <v>772</v>
      </c>
      <c r="EHN379" t="s">
        <v>772</v>
      </c>
      <c r="EHP379" t="s">
        <v>772</v>
      </c>
      <c r="EHR379" t="s">
        <v>772</v>
      </c>
      <c r="EHT379" t="s">
        <v>772</v>
      </c>
      <c r="EHV379" t="s">
        <v>772</v>
      </c>
      <c r="EHX379" t="s">
        <v>772</v>
      </c>
      <c r="EHZ379" t="s">
        <v>772</v>
      </c>
      <c r="EIB379" t="s">
        <v>772</v>
      </c>
      <c r="EID379" t="s">
        <v>772</v>
      </c>
      <c r="EIF379" t="s">
        <v>772</v>
      </c>
      <c r="EIH379" t="s">
        <v>772</v>
      </c>
      <c r="EIJ379" t="s">
        <v>772</v>
      </c>
      <c r="EIL379" t="s">
        <v>772</v>
      </c>
      <c r="EIN379" t="s">
        <v>772</v>
      </c>
      <c r="EIP379" t="s">
        <v>772</v>
      </c>
      <c r="EIR379" t="s">
        <v>772</v>
      </c>
      <c r="EIT379" t="s">
        <v>772</v>
      </c>
      <c r="EIV379" t="s">
        <v>772</v>
      </c>
      <c r="EIX379" t="s">
        <v>772</v>
      </c>
      <c r="EIZ379" t="s">
        <v>772</v>
      </c>
      <c r="EJB379" t="s">
        <v>772</v>
      </c>
      <c r="EJD379" t="s">
        <v>772</v>
      </c>
      <c r="EJF379" t="s">
        <v>772</v>
      </c>
      <c r="EJH379" t="s">
        <v>772</v>
      </c>
      <c r="EJJ379" t="s">
        <v>772</v>
      </c>
      <c r="EJL379" t="s">
        <v>772</v>
      </c>
      <c r="EJN379" t="s">
        <v>772</v>
      </c>
      <c r="EJP379" t="s">
        <v>772</v>
      </c>
      <c r="EJR379" t="s">
        <v>772</v>
      </c>
      <c r="EJT379" t="s">
        <v>772</v>
      </c>
      <c r="EJV379" t="s">
        <v>772</v>
      </c>
      <c r="EJX379" t="s">
        <v>772</v>
      </c>
      <c r="EJZ379" t="s">
        <v>772</v>
      </c>
      <c r="EKB379" t="s">
        <v>772</v>
      </c>
      <c r="EKD379" t="s">
        <v>772</v>
      </c>
      <c r="EKF379" t="s">
        <v>772</v>
      </c>
      <c r="EKH379" t="s">
        <v>772</v>
      </c>
      <c r="EKJ379" t="s">
        <v>772</v>
      </c>
      <c r="EKL379" t="s">
        <v>772</v>
      </c>
      <c r="EKN379" t="s">
        <v>772</v>
      </c>
      <c r="EKP379" t="s">
        <v>772</v>
      </c>
      <c r="EKR379" t="s">
        <v>772</v>
      </c>
      <c r="EKT379" t="s">
        <v>772</v>
      </c>
      <c r="EKV379" t="s">
        <v>772</v>
      </c>
      <c r="EKX379" t="s">
        <v>772</v>
      </c>
      <c r="EKZ379" t="s">
        <v>772</v>
      </c>
      <c r="ELB379" t="s">
        <v>772</v>
      </c>
      <c r="ELD379" t="s">
        <v>772</v>
      </c>
      <c r="ELF379" t="s">
        <v>772</v>
      </c>
      <c r="ELH379" t="s">
        <v>772</v>
      </c>
      <c r="ELJ379" t="s">
        <v>772</v>
      </c>
      <c r="ELL379" t="s">
        <v>772</v>
      </c>
      <c r="ELN379" t="s">
        <v>772</v>
      </c>
      <c r="ELP379" t="s">
        <v>772</v>
      </c>
      <c r="ELR379" t="s">
        <v>772</v>
      </c>
      <c r="ELT379" t="s">
        <v>772</v>
      </c>
      <c r="ELV379" t="s">
        <v>772</v>
      </c>
      <c r="ELX379" t="s">
        <v>772</v>
      </c>
      <c r="ELZ379" t="s">
        <v>772</v>
      </c>
      <c r="EMB379" t="s">
        <v>772</v>
      </c>
      <c r="EMD379" t="s">
        <v>772</v>
      </c>
      <c r="EMF379" t="s">
        <v>772</v>
      </c>
      <c r="EMH379" t="s">
        <v>772</v>
      </c>
      <c r="EMJ379" t="s">
        <v>772</v>
      </c>
      <c r="EML379" t="s">
        <v>772</v>
      </c>
      <c r="EMN379" t="s">
        <v>772</v>
      </c>
      <c r="EMP379" t="s">
        <v>772</v>
      </c>
      <c r="EMR379" t="s">
        <v>772</v>
      </c>
      <c r="EMT379" t="s">
        <v>772</v>
      </c>
      <c r="EMV379" t="s">
        <v>772</v>
      </c>
      <c r="EMX379" t="s">
        <v>772</v>
      </c>
      <c r="EMZ379" t="s">
        <v>772</v>
      </c>
      <c r="ENB379" t="s">
        <v>772</v>
      </c>
      <c r="END379" t="s">
        <v>772</v>
      </c>
      <c r="ENF379" t="s">
        <v>772</v>
      </c>
      <c r="ENH379" t="s">
        <v>772</v>
      </c>
      <c r="ENJ379" t="s">
        <v>772</v>
      </c>
      <c r="ENL379" t="s">
        <v>772</v>
      </c>
      <c r="ENN379" t="s">
        <v>772</v>
      </c>
      <c r="ENP379" t="s">
        <v>772</v>
      </c>
      <c r="ENR379" t="s">
        <v>772</v>
      </c>
      <c r="ENT379" t="s">
        <v>772</v>
      </c>
      <c r="ENV379" t="s">
        <v>772</v>
      </c>
      <c r="ENX379" t="s">
        <v>772</v>
      </c>
      <c r="ENZ379" t="s">
        <v>772</v>
      </c>
      <c r="EOB379" t="s">
        <v>772</v>
      </c>
      <c r="EOD379" t="s">
        <v>772</v>
      </c>
      <c r="EOF379" t="s">
        <v>772</v>
      </c>
      <c r="EOH379" t="s">
        <v>772</v>
      </c>
      <c r="EOJ379" t="s">
        <v>772</v>
      </c>
      <c r="EOL379" t="s">
        <v>772</v>
      </c>
      <c r="EON379" t="s">
        <v>772</v>
      </c>
      <c r="EOP379" t="s">
        <v>772</v>
      </c>
      <c r="EOR379" t="s">
        <v>772</v>
      </c>
      <c r="EOT379" t="s">
        <v>772</v>
      </c>
      <c r="EOV379" t="s">
        <v>772</v>
      </c>
      <c r="EOX379" t="s">
        <v>772</v>
      </c>
      <c r="EOZ379" t="s">
        <v>772</v>
      </c>
      <c r="EPB379" t="s">
        <v>772</v>
      </c>
      <c r="EPD379" t="s">
        <v>772</v>
      </c>
      <c r="EPF379" t="s">
        <v>772</v>
      </c>
      <c r="EPH379" t="s">
        <v>772</v>
      </c>
      <c r="EPJ379" t="s">
        <v>772</v>
      </c>
      <c r="EPL379" t="s">
        <v>772</v>
      </c>
      <c r="EPN379" t="s">
        <v>772</v>
      </c>
      <c r="EPP379" t="s">
        <v>772</v>
      </c>
      <c r="EPR379" t="s">
        <v>772</v>
      </c>
      <c r="EPT379" t="s">
        <v>772</v>
      </c>
      <c r="EPV379" t="s">
        <v>772</v>
      </c>
      <c r="EPX379" t="s">
        <v>772</v>
      </c>
      <c r="EPZ379" t="s">
        <v>772</v>
      </c>
      <c r="EQB379" t="s">
        <v>772</v>
      </c>
      <c r="EQD379" t="s">
        <v>772</v>
      </c>
      <c r="EQF379" t="s">
        <v>772</v>
      </c>
      <c r="EQH379" t="s">
        <v>772</v>
      </c>
      <c r="EQJ379" t="s">
        <v>772</v>
      </c>
      <c r="EQL379" t="s">
        <v>772</v>
      </c>
      <c r="EQN379" t="s">
        <v>772</v>
      </c>
      <c r="EQP379" t="s">
        <v>772</v>
      </c>
      <c r="EQR379" t="s">
        <v>772</v>
      </c>
      <c r="EQT379" t="s">
        <v>772</v>
      </c>
      <c r="EQV379" t="s">
        <v>772</v>
      </c>
      <c r="EQX379" t="s">
        <v>772</v>
      </c>
      <c r="EQZ379" t="s">
        <v>772</v>
      </c>
      <c r="ERB379" t="s">
        <v>772</v>
      </c>
      <c r="ERD379" t="s">
        <v>772</v>
      </c>
      <c r="ERF379" t="s">
        <v>772</v>
      </c>
      <c r="ERH379" t="s">
        <v>772</v>
      </c>
      <c r="ERJ379" t="s">
        <v>772</v>
      </c>
      <c r="ERL379" t="s">
        <v>772</v>
      </c>
      <c r="ERN379" t="s">
        <v>772</v>
      </c>
      <c r="ERP379" t="s">
        <v>772</v>
      </c>
      <c r="ERR379" t="s">
        <v>772</v>
      </c>
      <c r="ERT379" t="s">
        <v>772</v>
      </c>
      <c r="ERV379" t="s">
        <v>772</v>
      </c>
      <c r="ERX379" t="s">
        <v>772</v>
      </c>
      <c r="ERZ379" t="s">
        <v>772</v>
      </c>
      <c r="ESB379" t="s">
        <v>772</v>
      </c>
      <c r="ESD379" t="s">
        <v>772</v>
      </c>
      <c r="ESF379" t="s">
        <v>772</v>
      </c>
      <c r="ESH379" t="s">
        <v>772</v>
      </c>
      <c r="ESJ379" t="s">
        <v>772</v>
      </c>
      <c r="ESL379" t="s">
        <v>772</v>
      </c>
      <c r="ESN379" t="s">
        <v>772</v>
      </c>
      <c r="ESP379" t="s">
        <v>772</v>
      </c>
      <c r="ESR379" t="s">
        <v>772</v>
      </c>
      <c r="EST379" t="s">
        <v>772</v>
      </c>
      <c r="ESV379" t="s">
        <v>772</v>
      </c>
      <c r="ESX379" t="s">
        <v>772</v>
      </c>
      <c r="ESZ379" t="s">
        <v>772</v>
      </c>
      <c r="ETB379" t="s">
        <v>772</v>
      </c>
      <c r="ETD379" t="s">
        <v>772</v>
      </c>
      <c r="ETF379" t="s">
        <v>772</v>
      </c>
      <c r="ETH379" t="s">
        <v>772</v>
      </c>
      <c r="ETJ379" t="s">
        <v>772</v>
      </c>
      <c r="ETL379" t="s">
        <v>772</v>
      </c>
      <c r="ETN379" t="s">
        <v>772</v>
      </c>
      <c r="ETP379" t="s">
        <v>772</v>
      </c>
      <c r="ETR379" t="s">
        <v>772</v>
      </c>
      <c r="ETT379" t="s">
        <v>772</v>
      </c>
      <c r="ETV379" t="s">
        <v>772</v>
      </c>
      <c r="ETX379" t="s">
        <v>772</v>
      </c>
      <c r="ETZ379" t="s">
        <v>772</v>
      </c>
      <c r="EUB379" t="s">
        <v>772</v>
      </c>
      <c r="EUD379" t="s">
        <v>772</v>
      </c>
      <c r="EUF379" t="s">
        <v>772</v>
      </c>
      <c r="EUH379" t="s">
        <v>772</v>
      </c>
      <c r="EUJ379" t="s">
        <v>772</v>
      </c>
      <c r="EUL379" t="s">
        <v>772</v>
      </c>
      <c r="EUN379" t="s">
        <v>772</v>
      </c>
      <c r="EUP379" t="s">
        <v>772</v>
      </c>
      <c r="EUR379" t="s">
        <v>772</v>
      </c>
      <c r="EUT379" t="s">
        <v>772</v>
      </c>
      <c r="EUV379" t="s">
        <v>772</v>
      </c>
      <c r="EUX379" t="s">
        <v>772</v>
      </c>
      <c r="EUZ379" t="s">
        <v>772</v>
      </c>
      <c r="EVB379" t="s">
        <v>772</v>
      </c>
      <c r="EVD379" t="s">
        <v>772</v>
      </c>
      <c r="EVF379" t="s">
        <v>772</v>
      </c>
      <c r="EVH379" t="s">
        <v>772</v>
      </c>
      <c r="EVJ379" t="s">
        <v>772</v>
      </c>
      <c r="EVL379" t="s">
        <v>772</v>
      </c>
      <c r="EVN379" t="s">
        <v>772</v>
      </c>
      <c r="EVP379" t="s">
        <v>772</v>
      </c>
      <c r="EVR379" t="s">
        <v>772</v>
      </c>
      <c r="EVT379" t="s">
        <v>772</v>
      </c>
      <c r="EVV379" t="s">
        <v>772</v>
      </c>
      <c r="EVX379" t="s">
        <v>772</v>
      </c>
      <c r="EVZ379" t="s">
        <v>772</v>
      </c>
      <c r="EWB379" t="s">
        <v>772</v>
      </c>
      <c r="EWD379" t="s">
        <v>772</v>
      </c>
      <c r="EWF379" t="s">
        <v>772</v>
      </c>
      <c r="EWH379" t="s">
        <v>772</v>
      </c>
      <c r="EWJ379" t="s">
        <v>772</v>
      </c>
      <c r="EWL379" t="s">
        <v>772</v>
      </c>
      <c r="EWN379" t="s">
        <v>772</v>
      </c>
      <c r="EWP379" t="s">
        <v>772</v>
      </c>
      <c r="EWR379" t="s">
        <v>772</v>
      </c>
      <c r="EWT379" t="s">
        <v>772</v>
      </c>
      <c r="EWV379" t="s">
        <v>772</v>
      </c>
      <c r="EWX379" t="s">
        <v>772</v>
      </c>
      <c r="EWZ379" t="s">
        <v>772</v>
      </c>
      <c r="EXB379" t="s">
        <v>772</v>
      </c>
      <c r="EXD379" t="s">
        <v>772</v>
      </c>
      <c r="EXF379" t="s">
        <v>772</v>
      </c>
      <c r="EXH379" t="s">
        <v>772</v>
      </c>
      <c r="EXJ379" t="s">
        <v>772</v>
      </c>
      <c r="EXL379" t="s">
        <v>772</v>
      </c>
      <c r="EXN379" t="s">
        <v>772</v>
      </c>
      <c r="EXP379" t="s">
        <v>772</v>
      </c>
      <c r="EXR379" t="s">
        <v>772</v>
      </c>
      <c r="EXT379" t="s">
        <v>772</v>
      </c>
      <c r="EXV379" t="s">
        <v>772</v>
      </c>
      <c r="EXX379" t="s">
        <v>772</v>
      </c>
      <c r="EXZ379" t="s">
        <v>772</v>
      </c>
      <c r="EYB379" t="s">
        <v>772</v>
      </c>
      <c r="EYD379" t="s">
        <v>772</v>
      </c>
      <c r="EYF379" t="s">
        <v>772</v>
      </c>
      <c r="EYH379" t="s">
        <v>772</v>
      </c>
      <c r="EYJ379" t="s">
        <v>772</v>
      </c>
      <c r="EYL379" t="s">
        <v>772</v>
      </c>
      <c r="EYN379" t="s">
        <v>772</v>
      </c>
      <c r="EYP379" t="s">
        <v>772</v>
      </c>
      <c r="EYR379" t="s">
        <v>772</v>
      </c>
      <c r="EYT379" t="s">
        <v>772</v>
      </c>
      <c r="EYV379" t="s">
        <v>772</v>
      </c>
      <c r="EYX379" t="s">
        <v>772</v>
      </c>
      <c r="EYZ379" t="s">
        <v>772</v>
      </c>
      <c r="EZB379" t="s">
        <v>772</v>
      </c>
      <c r="EZD379" t="s">
        <v>772</v>
      </c>
      <c r="EZF379" t="s">
        <v>772</v>
      </c>
      <c r="EZH379" t="s">
        <v>772</v>
      </c>
      <c r="EZJ379" t="s">
        <v>772</v>
      </c>
      <c r="EZL379" t="s">
        <v>772</v>
      </c>
      <c r="EZN379" t="s">
        <v>772</v>
      </c>
      <c r="EZP379" t="s">
        <v>772</v>
      </c>
      <c r="EZR379" t="s">
        <v>772</v>
      </c>
      <c r="EZT379" t="s">
        <v>772</v>
      </c>
      <c r="EZV379" t="s">
        <v>772</v>
      </c>
      <c r="EZX379" t="s">
        <v>772</v>
      </c>
      <c r="EZZ379" t="s">
        <v>772</v>
      </c>
      <c r="FAB379" t="s">
        <v>772</v>
      </c>
      <c r="FAD379" t="s">
        <v>772</v>
      </c>
      <c r="FAF379" t="s">
        <v>772</v>
      </c>
      <c r="FAH379" t="s">
        <v>772</v>
      </c>
      <c r="FAJ379" t="s">
        <v>772</v>
      </c>
      <c r="FAL379" t="s">
        <v>772</v>
      </c>
      <c r="FAN379" t="s">
        <v>772</v>
      </c>
      <c r="FAP379" t="s">
        <v>772</v>
      </c>
      <c r="FAR379" t="s">
        <v>772</v>
      </c>
      <c r="FAT379" t="s">
        <v>772</v>
      </c>
      <c r="FAV379" t="s">
        <v>772</v>
      </c>
      <c r="FAX379" t="s">
        <v>772</v>
      </c>
      <c r="FAZ379" t="s">
        <v>772</v>
      </c>
      <c r="FBB379" t="s">
        <v>772</v>
      </c>
      <c r="FBD379" t="s">
        <v>772</v>
      </c>
      <c r="FBF379" t="s">
        <v>772</v>
      </c>
      <c r="FBH379" t="s">
        <v>772</v>
      </c>
      <c r="FBJ379" t="s">
        <v>772</v>
      </c>
      <c r="FBL379" t="s">
        <v>772</v>
      </c>
      <c r="FBN379" t="s">
        <v>772</v>
      </c>
      <c r="FBP379" t="s">
        <v>772</v>
      </c>
      <c r="FBR379" t="s">
        <v>772</v>
      </c>
      <c r="FBT379" t="s">
        <v>772</v>
      </c>
      <c r="FBV379" t="s">
        <v>772</v>
      </c>
      <c r="FBX379" t="s">
        <v>772</v>
      </c>
      <c r="FBZ379" t="s">
        <v>772</v>
      </c>
      <c r="FCB379" t="s">
        <v>772</v>
      </c>
      <c r="FCD379" t="s">
        <v>772</v>
      </c>
      <c r="FCF379" t="s">
        <v>772</v>
      </c>
      <c r="FCH379" t="s">
        <v>772</v>
      </c>
      <c r="FCJ379" t="s">
        <v>772</v>
      </c>
      <c r="FCL379" t="s">
        <v>772</v>
      </c>
      <c r="FCN379" t="s">
        <v>772</v>
      </c>
      <c r="FCP379" t="s">
        <v>772</v>
      </c>
      <c r="FCR379" t="s">
        <v>772</v>
      </c>
      <c r="FCT379" t="s">
        <v>772</v>
      </c>
      <c r="FCV379" t="s">
        <v>772</v>
      </c>
      <c r="FCX379" t="s">
        <v>772</v>
      </c>
      <c r="FCZ379" t="s">
        <v>772</v>
      </c>
      <c r="FDB379" t="s">
        <v>772</v>
      </c>
      <c r="FDD379" t="s">
        <v>772</v>
      </c>
      <c r="FDF379" t="s">
        <v>772</v>
      </c>
      <c r="FDH379" t="s">
        <v>772</v>
      </c>
      <c r="FDJ379" t="s">
        <v>772</v>
      </c>
      <c r="FDL379" t="s">
        <v>772</v>
      </c>
      <c r="FDN379" t="s">
        <v>772</v>
      </c>
      <c r="FDP379" t="s">
        <v>772</v>
      </c>
      <c r="FDR379" t="s">
        <v>772</v>
      </c>
      <c r="FDT379" t="s">
        <v>772</v>
      </c>
      <c r="FDV379" t="s">
        <v>772</v>
      </c>
      <c r="FDX379" t="s">
        <v>772</v>
      </c>
      <c r="FDZ379" t="s">
        <v>772</v>
      </c>
      <c r="FEB379" t="s">
        <v>772</v>
      </c>
      <c r="FED379" t="s">
        <v>772</v>
      </c>
      <c r="FEF379" t="s">
        <v>772</v>
      </c>
      <c r="FEH379" t="s">
        <v>772</v>
      </c>
      <c r="FEJ379" t="s">
        <v>772</v>
      </c>
      <c r="FEL379" t="s">
        <v>772</v>
      </c>
      <c r="FEN379" t="s">
        <v>772</v>
      </c>
      <c r="FEP379" t="s">
        <v>772</v>
      </c>
      <c r="FER379" t="s">
        <v>772</v>
      </c>
      <c r="FET379" t="s">
        <v>772</v>
      </c>
      <c r="FEV379" t="s">
        <v>772</v>
      </c>
      <c r="FEX379" t="s">
        <v>772</v>
      </c>
      <c r="FEZ379" t="s">
        <v>772</v>
      </c>
      <c r="FFB379" t="s">
        <v>772</v>
      </c>
      <c r="FFD379" t="s">
        <v>772</v>
      </c>
      <c r="FFF379" t="s">
        <v>772</v>
      </c>
      <c r="FFH379" t="s">
        <v>772</v>
      </c>
      <c r="FFJ379" t="s">
        <v>772</v>
      </c>
      <c r="FFL379" t="s">
        <v>772</v>
      </c>
      <c r="FFN379" t="s">
        <v>772</v>
      </c>
      <c r="FFP379" t="s">
        <v>772</v>
      </c>
      <c r="FFR379" t="s">
        <v>772</v>
      </c>
      <c r="FFT379" t="s">
        <v>772</v>
      </c>
      <c r="FFV379" t="s">
        <v>772</v>
      </c>
      <c r="FFX379" t="s">
        <v>772</v>
      </c>
      <c r="FFZ379" t="s">
        <v>772</v>
      </c>
      <c r="FGB379" t="s">
        <v>772</v>
      </c>
      <c r="FGD379" t="s">
        <v>772</v>
      </c>
      <c r="FGF379" t="s">
        <v>772</v>
      </c>
      <c r="FGH379" t="s">
        <v>772</v>
      </c>
      <c r="FGJ379" t="s">
        <v>772</v>
      </c>
      <c r="FGL379" t="s">
        <v>772</v>
      </c>
      <c r="FGN379" t="s">
        <v>772</v>
      </c>
      <c r="FGP379" t="s">
        <v>772</v>
      </c>
      <c r="FGR379" t="s">
        <v>772</v>
      </c>
      <c r="FGT379" t="s">
        <v>772</v>
      </c>
      <c r="FGV379" t="s">
        <v>772</v>
      </c>
      <c r="FGX379" t="s">
        <v>772</v>
      </c>
      <c r="FGZ379" t="s">
        <v>772</v>
      </c>
      <c r="FHB379" t="s">
        <v>772</v>
      </c>
      <c r="FHD379" t="s">
        <v>772</v>
      </c>
      <c r="FHF379" t="s">
        <v>772</v>
      </c>
      <c r="FHH379" t="s">
        <v>772</v>
      </c>
      <c r="FHJ379" t="s">
        <v>772</v>
      </c>
      <c r="FHL379" t="s">
        <v>772</v>
      </c>
      <c r="FHN379" t="s">
        <v>772</v>
      </c>
      <c r="FHP379" t="s">
        <v>772</v>
      </c>
      <c r="FHR379" t="s">
        <v>772</v>
      </c>
      <c r="FHT379" t="s">
        <v>772</v>
      </c>
      <c r="FHV379" t="s">
        <v>772</v>
      </c>
      <c r="FHX379" t="s">
        <v>772</v>
      </c>
      <c r="FHZ379" t="s">
        <v>772</v>
      </c>
      <c r="FIB379" t="s">
        <v>772</v>
      </c>
      <c r="FID379" t="s">
        <v>772</v>
      </c>
      <c r="FIF379" t="s">
        <v>772</v>
      </c>
      <c r="FIH379" t="s">
        <v>772</v>
      </c>
      <c r="FIJ379" t="s">
        <v>772</v>
      </c>
      <c r="FIL379" t="s">
        <v>772</v>
      </c>
      <c r="FIN379" t="s">
        <v>772</v>
      </c>
      <c r="FIP379" t="s">
        <v>772</v>
      </c>
      <c r="FIR379" t="s">
        <v>772</v>
      </c>
      <c r="FIT379" t="s">
        <v>772</v>
      </c>
      <c r="FIV379" t="s">
        <v>772</v>
      </c>
      <c r="FIX379" t="s">
        <v>772</v>
      </c>
      <c r="FIZ379" t="s">
        <v>772</v>
      </c>
      <c r="FJB379" t="s">
        <v>772</v>
      </c>
      <c r="FJD379" t="s">
        <v>772</v>
      </c>
      <c r="FJF379" t="s">
        <v>772</v>
      </c>
      <c r="FJH379" t="s">
        <v>772</v>
      </c>
      <c r="FJJ379" t="s">
        <v>772</v>
      </c>
      <c r="FJL379" t="s">
        <v>772</v>
      </c>
      <c r="FJN379" t="s">
        <v>772</v>
      </c>
      <c r="FJP379" t="s">
        <v>772</v>
      </c>
      <c r="FJR379" t="s">
        <v>772</v>
      </c>
      <c r="FJT379" t="s">
        <v>772</v>
      </c>
      <c r="FJV379" t="s">
        <v>772</v>
      </c>
      <c r="FJX379" t="s">
        <v>772</v>
      </c>
      <c r="FJZ379" t="s">
        <v>772</v>
      </c>
      <c r="FKB379" t="s">
        <v>772</v>
      </c>
      <c r="FKD379" t="s">
        <v>772</v>
      </c>
      <c r="FKF379" t="s">
        <v>772</v>
      </c>
      <c r="FKH379" t="s">
        <v>772</v>
      </c>
      <c r="FKJ379" t="s">
        <v>772</v>
      </c>
      <c r="FKL379" t="s">
        <v>772</v>
      </c>
      <c r="FKN379" t="s">
        <v>772</v>
      </c>
      <c r="FKP379" t="s">
        <v>772</v>
      </c>
      <c r="FKR379" t="s">
        <v>772</v>
      </c>
      <c r="FKT379" t="s">
        <v>772</v>
      </c>
      <c r="FKV379" t="s">
        <v>772</v>
      </c>
      <c r="FKX379" t="s">
        <v>772</v>
      </c>
      <c r="FKZ379" t="s">
        <v>772</v>
      </c>
      <c r="FLB379" t="s">
        <v>772</v>
      </c>
      <c r="FLD379" t="s">
        <v>772</v>
      </c>
      <c r="FLF379" t="s">
        <v>772</v>
      </c>
      <c r="FLH379" t="s">
        <v>772</v>
      </c>
      <c r="FLJ379" t="s">
        <v>772</v>
      </c>
      <c r="FLL379" t="s">
        <v>772</v>
      </c>
      <c r="FLN379" t="s">
        <v>772</v>
      </c>
      <c r="FLP379" t="s">
        <v>772</v>
      </c>
      <c r="FLR379" t="s">
        <v>772</v>
      </c>
      <c r="FLT379" t="s">
        <v>772</v>
      </c>
      <c r="FLV379" t="s">
        <v>772</v>
      </c>
      <c r="FLX379" t="s">
        <v>772</v>
      </c>
      <c r="FLZ379" t="s">
        <v>772</v>
      </c>
      <c r="FMB379" t="s">
        <v>772</v>
      </c>
      <c r="FMD379" t="s">
        <v>772</v>
      </c>
      <c r="FMF379" t="s">
        <v>772</v>
      </c>
      <c r="FMH379" t="s">
        <v>772</v>
      </c>
      <c r="FMJ379" t="s">
        <v>772</v>
      </c>
      <c r="FML379" t="s">
        <v>772</v>
      </c>
      <c r="FMN379" t="s">
        <v>772</v>
      </c>
      <c r="FMP379" t="s">
        <v>772</v>
      </c>
      <c r="FMR379" t="s">
        <v>772</v>
      </c>
      <c r="FMT379" t="s">
        <v>772</v>
      </c>
      <c r="FMV379" t="s">
        <v>772</v>
      </c>
      <c r="FMX379" t="s">
        <v>772</v>
      </c>
      <c r="FMZ379" t="s">
        <v>772</v>
      </c>
      <c r="FNB379" t="s">
        <v>772</v>
      </c>
      <c r="FND379" t="s">
        <v>772</v>
      </c>
      <c r="FNF379" t="s">
        <v>772</v>
      </c>
      <c r="FNH379" t="s">
        <v>772</v>
      </c>
      <c r="FNJ379" t="s">
        <v>772</v>
      </c>
      <c r="FNL379" t="s">
        <v>772</v>
      </c>
      <c r="FNN379" t="s">
        <v>772</v>
      </c>
      <c r="FNP379" t="s">
        <v>772</v>
      </c>
      <c r="FNR379" t="s">
        <v>772</v>
      </c>
      <c r="FNT379" t="s">
        <v>772</v>
      </c>
      <c r="FNV379" t="s">
        <v>772</v>
      </c>
      <c r="FNX379" t="s">
        <v>772</v>
      </c>
      <c r="FNZ379" t="s">
        <v>772</v>
      </c>
      <c r="FOB379" t="s">
        <v>772</v>
      </c>
      <c r="FOD379" t="s">
        <v>772</v>
      </c>
      <c r="FOF379" t="s">
        <v>772</v>
      </c>
      <c r="FOH379" t="s">
        <v>772</v>
      </c>
      <c r="FOJ379" t="s">
        <v>772</v>
      </c>
      <c r="FOL379" t="s">
        <v>772</v>
      </c>
      <c r="FON379" t="s">
        <v>772</v>
      </c>
      <c r="FOP379" t="s">
        <v>772</v>
      </c>
      <c r="FOR379" t="s">
        <v>772</v>
      </c>
      <c r="FOT379" t="s">
        <v>772</v>
      </c>
      <c r="FOV379" t="s">
        <v>772</v>
      </c>
      <c r="FOX379" t="s">
        <v>772</v>
      </c>
      <c r="FOZ379" t="s">
        <v>772</v>
      </c>
      <c r="FPB379" t="s">
        <v>772</v>
      </c>
      <c r="FPD379" t="s">
        <v>772</v>
      </c>
      <c r="FPF379" t="s">
        <v>772</v>
      </c>
      <c r="FPH379" t="s">
        <v>772</v>
      </c>
      <c r="FPJ379" t="s">
        <v>772</v>
      </c>
      <c r="FPL379" t="s">
        <v>772</v>
      </c>
      <c r="FPN379" t="s">
        <v>772</v>
      </c>
      <c r="FPP379" t="s">
        <v>772</v>
      </c>
      <c r="FPR379" t="s">
        <v>772</v>
      </c>
      <c r="FPT379" t="s">
        <v>772</v>
      </c>
      <c r="FPV379" t="s">
        <v>772</v>
      </c>
      <c r="FPX379" t="s">
        <v>772</v>
      </c>
      <c r="FPZ379" t="s">
        <v>772</v>
      </c>
      <c r="FQB379" t="s">
        <v>772</v>
      </c>
      <c r="FQD379" t="s">
        <v>772</v>
      </c>
      <c r="FQF379" t="s">
        <v>772</v>
      </c>
      <c r="FQH379" t="s">
        <v>772</v>
      </c>
      <c r="FQJ379" t="s">
        <v>772</v>
      </c>
      <c r="FQL379" t="s">
        <v>772</v>
      </c>
      <c r="FQN379" t="s">
        <v>772</v>
      </c>
      <c r="FQP379" t="s">
        <v>772</v>
      </c>
      <c r="FQR379" t="s">
        <v>772</v>
      </c>
      <c r="FQT379" t="s">
        <v>772</v>
      </c>
      <c r="FQV379" t="s">
        <v>772</v>
      </c>
      <c r="FQX379" t="s">
        <v>772</v>
      </c>
      <c r="FQZ379" t="s">
        <v>772</v>
      </c>
      <c r="FRB379" t="s">
        <v>772</v>
      </c>
      <c r="FRD379" t="s">
        <v>772</v>
      </c>
      <c r="FRF379" t="s">
        <v>772</v>
      </c>
      <c r="FRH379" t="s">
        <v>772</v>
      </c>
      <c r="FRJ379" t="s">
        <v>772</v>
      </c>
      <c r="FRL379" t="s">
        <v>772</v>
      </c>
      <c r="FRN379" t="s">
        <v>772</v>
      </c>
      <c r="FRP379" t="s">
        <v>772</v>
      </c>
      <c r="FRR379" t="s">
        <v>772</v>
      </c>
      <c r="FRT379" t="s">
        <v>772</v>
      </c>
      <c r="FRV379" t="s">
        <v>772</v>
      </c>
      <c r="FRX379" t="s">
        <v>772</v>
      </c>
      <c r="FRZ379" t="s">
        <v>772</v>
      </c>
      <c r="FSB379" t="s">
        <v>772</v>
      </c>
      <c r="FSD379" t="s">
        <v>772</v>
      </c>
      <c r="FSF379" t="s">
        <v>772</v>
      </c>
      <c r="FSH379" t="s">
        <v>772</v>
      </c>
      <c r="FSJ379" t="s">
        <v>772</v>
      </c>
      <c r="FSL379" t="s">
        <v>772</v>
      </c>
      <c r="FSN379" t="s">
        <v>772</v>
      </c>
      <c r="FSP379" t="s">
        <v>772</v>
      </c>
      <c r="FSR379" t="s">
        <v>772</v>
      </c>
      <c r="FST379" t="s">
        <v>772</v>
      </c>
      <c r="FSV379" t="s">
        <v>772</v>
      </c>
      <c r="FSX379" t="s">
        <v>772</v>
      </c>
      <c r="FSZ379" t="s">
        <v>772</v>
      </c>
      <c r="FTB379" t="s">
        <v>772</v>
      </c>
      <c r="FTD379" t="s">
        <v>772</v>
      </c>
      <c r="FTF379" t="s">
        <v>772</v>
      </c>
      <c r="FTH379" t="s">
        <v>772</v>
      </c>
      <c r="FTJ379" t="s">
        <v>772</v>
      </c>
      <c r="FTL379" t="s">
        <v>772</v>
      </c>
      <c r="FTN379" t="s">
        <v>772</v>
      </c>
      <c r="FTP379" t="s">
        <v>772</v>
      </c>
      <c r="FTR379" t="s">
        <v>772</v>
      </c>
      <c r="FTT379" t="s">
        <v>772</v>
      </c>
      <c r="FTV379" t="s">
        <v>772</v>
      </c>
      <c r="FTX379" t="s">
        <v>772</v>
      </c>
      <c r="FTZ379" t="s">
        <v>772</v>
      </c>
      <c r="FUB379" t="s">
        <v>772</v>
      </c>
      <c r="FUD379" t="s">
        <v>772</v>
      </c>
      <c r="FUF379" t="s">
        <v>772</v>
      </c>
      <c r="FUH379" t="s">
        <v>772</v>
      </c>
      <c r="FUJ379" t="s">
        <v>772</v>
      </c>
      <c r="FUL379" t="s">
        <v>772</v>
      </c>
      <c r="FUN379" t="s">
        <v>772</v>
      </c>
      <c r="FUP379" t="s">
        <v>772</v>
      </c>
      <c r="FUR379" t="s">
        <v>772</v>
      </c>
      <c r="FUT379" t="s">
        <v>772</v>
      </c>
      <c r="FUV379" t="s">
        <v>772</v>
      </c>
      <c r="FUX379" t="s">
        <v>772</v>
      </c>
      <c r="FUZ379" t="s">
        <v>772</v>
      </c>
      <c r="FVB379" t="s">
        <v>772</v>
      </c>
      <c r="FVD379" t="s">
        <v>772</v>
      </c>
      <c r="FVF379" t="s">
        <v>772</v>
      </c>
      <c r="FVH379" t="s">
        <v>772</v>
      </c>
      <c r="FVJ379" t="s">
        <v>772</v>
      </c>
      <c r="FVL379" t="s">
        <v>772</v>
      </c>
      <c r="FVN379" t="s">
        <v>772</v>
      </c>
      <c r="FVP379" t="s">
        <v>772</v>
      </c>
      <c r="FVR379" t="s">
        <v>772</v>
      </c>
      <c r="FVT379" t="s">
        <v>772</v>
      </c>
      <c r="FVV379" t="s">
        <v>772</v>
      </c>
      <c r="FVX379" t="s">
        <v>772</v>
      </c>
      <c r="FVZ379" t="s">
        <v>772</v>
      </c>
      <c r="FWB379" t="s">
        <v>772</v>
      </c>
      <c r="FWD379" t="s">
        <v>772</v>
      </c>
      <c r="FWF379" t="s">
        <v>772</v>
      </c>
      <c r="FWH379" t="s">
        <v>772</v>
      </c>
      <c r="FWJ379" t="s">
        <v>772</v>
      </c>
      <c r="FWL379" t="s">
        <v>772</v>
      </c>
      <c r="FWN379" t="s">
        <v>772</v>
      </c>
      <c r="FWP379" t="s">
        <v>772</v>
      </c>
      <c r="FWR379" t="s">
        <v>772</v>
      </c>
      <c r="FWT379" t="s">
        <v>772</v>
      </c>
      <c r="FWV379" t="s">
        <v>772</v>
      </c>
      <c r="FWX379" t="s">
        <v>772</v>
      </c>
      <c r="FWZ379" t="s">
        <v>772</v>
      </c>
      <c r="FXB379" t="s">
        <v>772</v>
      </c>
      <c r="FXD379" t="s">
        <v>772</v>
      </c>
      <c r="FXF379" t="s">
        <v>772</v>
      </c>
      <c r="FXH379" t="s">
        <v>772</v>
      </c>
      <c r="FXJ379" t="s">
        <v>772</v>
      </c>
      <c r="FXL379" t="s">
        <v>772</v>
      </c>
      <c r="FXN379" t="s">
        <v>772</v>
      </c>
      <c r="FXP379" t="s">
        <v>772</v>
      </c>
      <c r="FXR379" t="s">
        <v>772</v>
      </c>
      <c r="FXT379" t="s">
        <v>772</v>
      </c>
      <c r="FXV379" t="s">
        <v>772</v>
      </c>
      <c r="FXX379" t="s">
        <v>772</v>
      </c>
      <c r="FXZ379" t="s">
        <v>772</v>
      </c>
      <c r="FYB379" t="s">
        <v>772</v>
      </c>
      <c r="FYD379" t="s">
        <v>772</v>
      </c>
      <c r="FYF379" t="s">
        <v>772</v>
      </c>
      <c r="FYH379" t="s">
        <v>772</v>
      </c>
      <c r="FYJ379" t="s">
        <v>772</v>
      </c>
      <c r="FYL379" t="s">
        <v>772</v>
      </c>
      <c r="FYN379" t="s">
        <v>772</v>
      </c>
      <c r="FYP379" t="s">
        <v>772</v>
      </c>
      <c r="FYR379" t="s">
        <v>772</v>
      </c>
      <c r="FYT379" t="s">
        <v>772</v>
      </c>
      <c r="FYV379" t="s">
        <v>772</v>
      </c>
      <c r="FYX379" t="s">
        <v>772</v>
      </c>
      <c r="FYZ379" t="s">
        <v>772</v>
      </c>
      <c r="FZB379" t="s">
        <v>772</v>
      </c>
      <c r="FZD379" t="s">
        <v>772</v>
      </c>
      <c r="FZF379" t="s">
        <v>772</v>
      </c>
      <c r="FZH379" t="s">
        <v>772</v>
      </c>
      <c r="FZJ379" t="s">
        <v>772</v>
      </c>
      <c r="FZL379" t="s">
        <v>772</v>
      </c>
      <c r="FZN379" t="s">
        <v>772</v>
      </c>
      <c r="FZP379" t="s">
        <v>772</v>
      </c>
      <c r="FZR379" t="s">
        <v>772</v>
      </c>
      <c r="FZT379" t="s">
        <v>772</v>
      </c>
      <c r="FZV379" t="s">
        <v>772</v>
      </c>
      <c r="FZX379" t="s">
        <v>772</v>
      </c>
      <c r="FZZ379" t="s">
        <v>772</v>
      </c>
      <c r="GAB379" t="s">
        <v>772</v>
      </c>
      <c r="GAD379" t="s">
        <v>772</v>
      </c>
      <c r="GAF379" t="s">
        <v>772</v>
      </c>
      <c r="GAH379" t="s">
        <v>772</v>
      </c>
      <c r="GAJ379" t="s">
        <v>772</v>
      </c>
      <c r="GAL379" t="s">
        <v>772</v>
      </c>
      <c r="GAN379" t="s">
        <v>772</v>
      </c>
      <c r="GAP379" t="s">
        <v>772</v>
      </c>
      <c r="GAR379" t="s">
        <v>772</v>
      </c>
      <c r="GAT379" t="s">
        <v>772</v>
      </c>
      <c r="GAV379" t="s">
        <v>772</v>
      </c>
      <c r="GAX379" t="s">
        <v>772</v>
      </c>
      <c r="GAZ379" t="s">
        <v>772</v>
      </c>
      <c r="GBB379" t="s">
        <v>772</v>
      </c>
      <c r="GBD379" t="s">
        <v>772</v>
      </c>
      <c r="GBF379" t="s">
        <v>772</v>
      </c>
      <c r="GBH379" t="s">
        <v>772</v>
      </c>
      <c r="GBJ379" t="s">
        <v>772</v>
      </c>
      <c r="GBL379" t="s">
        <v>772</v>
      </c>
      <c r="GBN379" t="s">
        <v>772</v>
      </c>
      <c r="GBP379" t="s">
        <v>772</v>
      </c>
      <c r="GBR379" t="s">
        <v>772</v>
      </c>
      <c r="GBT379" t="s">
        <v>772</v>
      </c>
      <c r="GBV379" t="s">
        <v>772</v>
      </c>
      <c r="GBX379" t="s">
        <v>772</v>
      </c>
      <c r="GBZ379" t="s">
        <v>772</v>
      </c>
      <c r="GCB379" t="s">
        <v>772</v>
      </c>
      <c r="GCD379" t="s">
        <v>772</v>
      </c>
      <c r="GCF379" t="s">
        <v>772</v>
      </c>
      <c r="GCH379" t="s">
        <v>772</v>
      </c>
      <c r="GCJ379" t="s">
        <v>772</v>
      </c>
      <c r="GCL379" t="s">
        <v>772</v>
      </c>
      <c r="GCN379" t="s">
        <v>772</v>
      </c>
      <c r="GCP379" t="s">
        <v>772</v>
      </c>
      <c r="GCR379" t="s">
        <v>772</v>
      </c>
      <c r="GCT379" t="s">
        <v>772</v>
      </c>
      <c r="GCV379" t="s">
        <v>772</v>
      </c>
      <c r="GCX379" t="s">
        <v>772</v>
      </c>
      <c r="GCZ379" t="s">
        <v>772</v>
      </c>
      <c r="GDB379" t="s">
        <v>772</v>
      </c>
      <c r="GDD379" t="s">
        <v>772</v>
      </c>
      <c r="GDF379" t="s">
        <v>772</v>
      </c>
      <c r="GDH379" t="s">
        <v>772</v>
      </c>
      <c r="GDJ379" t="s">
        <v>772</v>
      </c>
      <c r="GDL379" t="s">
        <v>772</v>
      </c>
      <c r="GDN379" t="s">
        <v>772</v>
      </c>
      <c r="GDP379" t="s">
        <v>772</v>
      </c>
      <c r="GDR379" t="s">
        <v>772</v>
      </c>
      <c r="GDT379" t="s">
        <v>772</v>
      </c>
      <c r="GDV379" t="s">
        <v>772</v>
      </c>
      <c r="GDX379" t="s">
        <v>772</v>
      </c>
      <c r="GDZ379" t="s">
        <v>772</v>
      </c>
      <c r="GEB379" t="s">
        <v>772</v>
      </c>
      <c r="GED379" t="s">
        <v>772</v>
      </c>
      <c r="GEF379" t="s">
        <v>772</v>
      </c>
      <c r="GEH379" t="s">
        <v>772</v>
      </c>
      <c r="GEJ379" t="s">
        <v>772</v>
      </c>
      <c r="GEL379" t="s">
        <v>772</v>
      </c>
      <c r="GEN379" t="s">
        <v>772</v>
      </c>
      <c r="GEP379" t="s">
        <v>772</v>
      </c>
      <c r="GER379" t="s">
        <v>772</v>
      </c>
      <c r="GET379" t="s">
        <v>772</v>
      </c>
      <c r="GEV379" t="s">
        <v>772</v>
      </c>
      <c r="GEX379" t="s">
        <v>772</v>
      </c>
      <c r="GEZ379" t="s">
        <v>772</v>
      </c>
      <c r="GFB379" t="s">
        <v>772</v>
      </c>
      <c r="GFD379" t="s">
        <v>772</v>
      </c>
      <c r="GFF379" t="s">
        <v>772</v>
      </c>
      <c r="GFH379" t="s">
        <v>772</v>
      </c>
      <c r="GFJ379" t="s">
        <v>772</v>
      </c>
      <c r="GFL379" t="s">
        <v>772</v>
      </c>
      <c r="GFN379" t="s">
        <v>772</v>
      </c>
      <c r="GFP379" t="s">
        <v>772</v>
      </c>
      <c r="GFR379" t="s">
        <v>772</v>
      </c>
      <c r="GFT379" t="s">
        <v>772</v>
      </c>
      <c r="GFV379" t="s">
        <v>772</v>
      </c>
      <c r="GFX379" t="s">
        <v>772</v>
      </c>
      <c r="GFZ379" t="s">
        <v>772</v>
      </c>
      <c r="GGB379" t="s">
        <v>772</v>
      </c>
      <c r="GGD379" t="s">
        <v>772</v>
      </c>
      <c r="GGF379" t="s">
        <v>772</v>
      </c>
      <c r="GGH379" t="s">
        <v>772</v>
      </c>
      <c r="GGJ379" t="s">
        <v>772</v>
      </c>
      <c r="GGL379" t="s">
        <v>772</v>
      </c>
      <c r="GGN379" t="s">
        <v>772</v>
      </c>
      <c r="GGP379" t="s">
        <v>772</v>
      </c>
      <c r="GGR379" t="s">
        <v>772</v>
      </c>
      <c r="GGT379" t="s">
        <v>772</v>
      </c>
      <c r="GGV379" t="s">
        <v>772</v>
      </c>
      <c r="GGX379" t="s">
        <v>772</v>
      </c>
      <c r="GGZ379" t="s">
        <v>772</v>
      </c>
      <c r="GHB379" t="s">
        <v>772</v>
      </c>
      <c r="GHD379" t="s">
        <v>772</v>
      </c>
      <c r="GHF379" t="s">
        <v>772</v>
      </c>
      <c r="GHH379" t="s">
        <v>772</v>
      </c>
      <c r="GHJ379" t="s">
        <v>772</v>
      </c>
      <c r="GHL379" t="s">
        <v>772</v>
      </c>
      <c r="GHN379" t="s">
        <v>772</v>
      </c>
      <c r="GHP379" t="s">
        <v>772</v>
      </c>
      <c r="GHR379" t="s">
        <v>772</v>
      </c>
      <c r="GHT379" t="s">
        <v>772</v>
      </c>
      <c r="GHV379" t="s">
        <v>772</v>
      </c>
      <c r="GHX379" t="s">
        <v>772</v>
      </c>
      <c r="GHZ379" t="s">
        <v>772</v>
      </c>
      <c r="GIB379" t="s">
        <v>772</v>
      </c>
      <c r="GID379" t="s">
        <v>772</v>
      </c>
      <c r="GIF379" t="s">
        <v>772</v>
      </c>
      <c r="GIH379" t="s">
        <v>772</v>
      </c>
      <c r="GIJ379" t="s">
        <v>772</v>
      </c>
      <c r="GIL379" t="s">
        <v>772</v>
      </c>
      <c r="GIN379" t="s">
        <v>772</v>
      </c>
      <c r="GIP379" t="s">
        <v>772</v>
      </c>
      <c r="GIR379" t="s">
        <v>772</v>
      </c>
      <c r="GIT379" t="s">
        <v>772</v>
      </c>
      <c r="GIV379" t="s">
        <v>772</v>
      </c>
      <c r="GIX379" t="s">
        <v>772</v>
      </c>
      <c r="GIZ379" t="s">
        <v>772</v>
      </c>
      <c r="GJB379" t="s">
        <v>772</v>
      </c>
      <c r="GJD379" t="s">
        <v>772</v>
      </c>
      <c r="GJF379" t="s">
        <v>772</v>
      </c>
      <c r="GJH379" t="s">
        <v>772</v>
      </c>
      <c r="GJJ379" t="s">
        <v>772</v>
      </c>
      <c r="GJL379" t="s">
        <v>772</v>
      </c>
      <c r="GJN379" t="s">
        <v>772</v>
      </c>
      <c r="GJP379" t="s">
        <v>772</v>
      </c>
      <c r="GJR379" t="s">
        <v>772</v>
      </c>
      <c r="GJT379" t="s">
        <v>772</v>
      </c>
      <c r="GJV379" t="s">
        <v>772</v>
      </c>
      <c r="GJX379" t="s">
        <v>772</v>
      </c>
      <c r="GJZ379" t="s">
        <v>772</v>
      </c>
      <c r="GKB379" t="s">
        <v>772</v>
      </c>
      <c r="GKD379" t="s">
        <v>772</v>
      </c>
      <c r="GKF379" t="s">
        <v>772</v>
      </c>
      <c r="GKH379" t="s">
        <v>772</v>
      </c>
      <c r="GKJ379" t="s">
        <v>772</v>
      </c>
      <c r="GKL379" t="s">
        <v>772</v>
      </c>
      <c r="GKN379" t="s">
        <v>772</v>
      </c>
      <c r="GKP379" t="s">
        <v>772</v>
      </c>
      <c r="GKR379" t="s">
        <v>772</v>
      </c>
      <c r="GKT379" t="s">
        <v>772</v>
      </c>
      <c r="GKV379" t="s">
        <v>772</v>
      </c>
      <c r="GKX379" t="s">
        <v>772</v>
      </c>
      <c r="GKZ379" t="s">
        <v>772</v>
      </c>
      <c r="GLB379" t="s">
        <v>772</v>
      </c>
      <c r="GLD379" t="s">
        <v>772</v>
      </c>
      <c r="GLF379" t="s">
        <v>772</v>
      </c>
      <c r="GLH379" t="s">
        <v>772</v>
      </c>
      <c r="GLJ379" t="s">
        <v>772</v>
      </c>
      <c r="GLL379" t="s">
        <v>772</v>
      </c>
      <c r="GLN379" t="s">
        <v>772</v>
      </c>
      <c r="GLP379" t="s">
        <v>772</v>
      </c>
      <c r="GLR379" t="s">
        <v>772</v>
      </c>
      <c r="GLT379" t="s">
        <v>772</v>
      </c>
      <c r="GLV379" t="s">
        <v>772</v>
      </c>
      <c r="GLX379" t="s">
        <v>772</v>
      </c>
      <c r="GLZ379" t="s">
        <v>772</v>
      </c>
      <c r="GMB379" t="s">
        <v>772</v>
      </c>
      <c r="GMD379" t="s">
        <v>772</v>
      </c>
      <c r="GMF379" t="s">
        <v>772</v>
      </c>
      <c r="GMH379" t="s">
        <v>772</v>
      </c>
      <c r="GMJ379" t="s">
        <v>772</v>
      </c>
      <c r="GML379" t="s">
        <v>772</v>
      </c>
      <c r="GMN379" t="s">
        <v>772</v>
      </c>
      <c r="GMP379" t="s">
        <v>772</v>
      </c>
      <c r="GMR379" t="s">
        <v>772</v>
      </c>
      <c r="GMT379" t="s">
        <v>772</v>
      </c>
      <c r="GMV379" t="s">
        <v>772</v>
      </c>
      <c r="GMX379" t="s">
        <v>772</v>
      </c>
      <c r="GMZ379" t="s">
        <v>772</v>
      </c>
      <c r="GNB379" t="s">
        <v>772</v>
      </c>
      <c r="GND379" t="s">
        <v>772</v>
      </c>
      <c r="GNF379" t="s">
        <v>772</v>
      </c>
      <c r="GNH379" t="s">
        <v>772</v>
      </c>
      <c r="GNJ379" t="s">
        <v>772</v>
      </c>
      <c r="GNL379" t="s">
        <v>772</v>
      </c>
      <c r="GNN379" t="s">
        <v>772</v>
      </c>
      <c r="GNP379" t="s">
        <v>772</v>
      </c>
      <c r="GNR379" t="s">
        <v>772</v>
      </c>
      <c r="GNT379" t="s">
        <v>772</v>
      </c>
      <c r="GNV379" t="s">
        <v>772</v>
      </c>
      <c r="GNX379" t="s">
        <v>772</v>
      </c>
      <c r="GNZ379" t="s">
        <v>772</v>
      </c>
      <c r="GOB379" t="s">
        <v>772</v>
      </c>
      <c r="GOD379" t="s">
        <v>772</v>
      </c>
      <c r="GOF379" t="s">
        <v>772</v>
      </c>
      <c r="GOH379" t="s">
        <v>772</v>
      </c>
      <c r="GOJ379" t="s">
        <v>772</v>
      </c>
      <c r="GOL379" t="s">
        <v>772</v>
      </c>
      <c r="GON379" t="s">
        <v>772</v>
      </c>
      <c r="GOP379" t="s">
        <v>772</v>
      </c>
      <c r="GOR379" t="s">
        <v>772</v>
      </c>
      <c r="GOT379" t="s">
        <v>772</v>
      </c>
      <c r="GOV379" t="s">
        <v>772</v>
      </c>
      <c r="GOX379" t="s">
        <v>772</v>
      </c>
      <c r="GOZ379" t="s">
        <v>772</v>
      </c>
      <c r="GPB379" t="s">
        <v>772</v>
      </c>
      <c r="GPD379" t="s">
        <v>772</v>
      </c>
      <c r="GPF379" t="s">
        <v>772</v>
      </c>
      <c r="GPH379" t="s">
        <v>772</v>
      </c>
      <c r="GPJ379" t="s">
        <v>772</v>
      </c>
      <c r="GPL379" t="s">
        <v>772</v>
      </c>
      <c r="GPN379" t="s">
        <v>772</v>
      </c>
      <c r="GPP379" t="s">
        <v>772</v>
      </c>
      <c r="GPR379" t="s">
        <v>772</v>
      </c>
      <c r="GPT379" t="s">
        <v>772</v>
      </c>
      <c r="GPV379" t="s">
        <v>772</v>
      </c>
      <c r="GPX379" t="s">
        <v>772</v>
      </c>
      <c r="GPZ379" t="s">
        <v>772</v>
      </c>
      <c r="GQB379" t="s">
        <v>772</v>
      </c>
      <c r="GQD379" t="s">
        <v>772</v>
      </c>
      <c r="GQF379" t="s">
        <v>772</v>
      </c>
      <c r="GQH379" t="s">
        <v>772</v>
      </c>
      <c r="GQJ379" t="s">
        <v>772</v>
      </c>
      <c r="GQL379" t="s">
        <v>772</v>
      </c>
      <c r="GQN379" t="s">
        <v>772</v>
      </c>
      <c r="GQP379" t="s">
        <v>772</v>
      </c>
      <c r="GQR379" t="s">
        <v>772</v>
      </c>
      <c r="GQT379" t="s">
        <v>772</v>
      </c>
      <c r="GQV379" t="s">
        <v>772</v>
      </c>
      <c r="GQX379" t="s">
        <v>772</v>
      </c>
      <c r="GQZ379" t="s">
        <v>772</v>
      </c>
      <c r="GRB379" t="s">
        <v>772</v>
      </c>
      <c r="GRD379" t="s">
        <v>772</v>
      </c>
      <c r="GRF379" t="s">
        <v>772</v>
      </c>
      <c r="GRH379" t="s">
        <v>772</v>
      </c>
      <c r="GRJ379" t="s">
        <v>772</v>
      </c>
      <c r="GRL379" t="s">
        <v>772</v>
      </c>
      <c r="GRN379" t="s">
        <v>772</v>
      </c>
      <c r="GRP379" t="s">
        <v>772</v>
      </c>
      <c r="GRR379" t="s">
        <v>772</v>
      </c>
      <c r="GRT379" t="s">
        <v>772</v>
      </c>
      <c r="GRV379" t="s">
        <v>772</v>
      </c>
      <c r="GRX379" t="s">
        <v>772</v>
      </c>
      <c r="GRZ379" t="s">
        <v>772</v>
      </c>
      <c r="GSB379" t="s">
        <v>772</v>
      </c>
      <c r="GSD379" t="s">
        <v>772</v>
      </c>
      <c r="GSF379" t="s">
        <v>772</v>
      </c>
      <c r="GSH379" t="s">
        <v>772</v>
      </c>
      <c r="GSJ379" t="s">
        <v>772</v>
      </c>
      <c r="GSL379" t="s">
        <v>772</v>
      </c>
      <c r="GSN379" t="s">
        <v>772</v>
      </c>
      <c r="GSP379" t="s">
        <v>772</v>
      </c>
      <c r="GSR379" t="s">
        <v>772</v>
      </c>
      <c r="GST379" t="s">
        <v>772</v>
      </c>
      <c r="GSV379" t="s">
        <v>772</v>
      </c>
      <c r="GSX379" t="s">
        <v>772</v>
      </c>
      <c r="GSZ379" t="s">
        <v>772</v>
      </c>
      <c r="GTB379" t="s">
        <v>772</v>
      </c>
      <c r="GTD379" t="s">
        <v>772</v>
      </c>
      <c r="GTF379" t="s">
        <v>772</v>
      </c>
      <c r="GTH379" t="s">
        <v>772</v>
      </c>
      <c r="GTJ379" t="s">
        <v>772</v>
      </c>
      <c r="GTL379" t="s">
        <v>772</v>
      </c>
      <c r="GTN379" t="s">
        <v>772</v>
      </c>
      <c r="GTP379" t="s">
        <v>772</v>
      </c>
      <c r="GTR379" t="s">
        <v>772</v>
      </c>
      <c r="GTT379" t="s">
        <v>772</v>
      </c>
      <c r="GTV379" t="s">
        <v>772</v>
      </c>
      <c r="GTX379" t="s">
        <v>772</v>
      </c>
      <c r="GTZ379" t="s">
        <v>772</v>
      </c>
      <c r="GUB379" t="s">
        <v>772</v>
      </c>
      <c r="GUD379" t="s">
        <v>772</v>
      </c>
      <c r="GUF379" t="s">
        <v>772</v>
      </c>
      <c r="GUH379" t="s">
        <v>772</v>
      </c>
      <c r="GUJ379" t="s">
        <v>772</v>
      </c>
      <c r="GUL379" t="s">
        <v>772</v>
      </c>
      <c r="GUN379" t="s">
        <v>772</v>
      </c>
      <c r="GUP379" t="s">
        <v>772</v>
      </c>
      <c r="GUR379" t="s">
        <v>772</v>
      </c>
      <c r="GUT379" t="s">
        <v>772</v>
      </c>
      <c r="GUV379" t="s">
        <v>772</v>
      </c>
      <c r="GUX379" t="s">
        <v>772</v>
      </c>
      <c r="GUZ379" t="s">
        <v>772</v>
      </c>
      <c r="GVB379" t="s">
        <v>772</v>
      </c>
      <c r="GVD379" t="s">
        <v>772</v>
      </c>
      <c r="GVF379" t="s">
        <v>772</v>
      </c>
      <c r="GVH379" t="s">
        <v>772</v>
      </c>
      <c r="GVJ379" t="s">
        <v>772</v>
      </c>
      <c r="GVL379" t="s">
        <v>772</v>
      </c>
      <c r="GVN379" t="s">
        <v>772</v>
      </c>
      <c r="GVP379" t="s">
        <v>772</v>
      </c>
      <c r="GVR379" t="s">
        <v>772</v>
      </c>
      <c r="GVT379" t="s">
        <v>772</v>
      </c>
      <c r="GVV379" t="s">
        <v>772</v>
      </c>
      <c r="GVX379" t="s">
        <v>772</v>
      </c>
      <c r="GVZ379" t="s">
        <v>772</v>
      </c>
      <c r="GWB379" t="s">
        <v>772</v>
      </c>
      <c r="GWD379" t="s">
        <v>772</v>
      </c>
      <c r="GWF379" t="s">
        <v>772</v>
      </c>
      <c r="GWH379" t="s">
        <v>772</v>
      </c>
      <c r="GWJ379" t="s">
        <v>772</v>
      </c>
      <c r="GWL379" t="s">
        <v>772</v>
      </c>
      <c r="GWN379" t="s">
        <v>772</v>
      </c>
      <c r="GWP379" t="s">
        <v>772</v>
      </c>
      <c r="GWR379" t="s">
        <v>772</v>
      </c>
      <c r="GWT379" t="s">
        <v>772</v>
      </c>
      <c r="GWV379" t="s">
        <v>772</v>
      </c>
      <c r="GWX379" t="s">
        <v>772</v>
      </c>
      <c r="GWZ379" t="s">
        <v>772</v>
      </c>
      <c r="GXB379" t="s">
        <v>772</v>
      </c>
      <c r="GXD379" t="s">
        <v>772</v>
      </c>
      <c r="GXF379" t="s">
        <v>772</v>
      </c>
      <c r="GXH379" t="s">
        <v>772</v>
      </c>
      <c r="GXJ379" t="s">
        <v>772</v>
      </c>
      <c r="GXL379" t="s">
        <v>772</v>
      </c>
      <c r="GXN379" t="s">
        <v>772</v>
      </c>
      <c r="GXP379" t="s">
        <v>772</v>
      </c>
      <c r="GXR379" t="s">
        <v>772</v>
      </c>
      <c r="GXT379" t="s">
        <v>772</v>
      </c>
      <c r="GXV379" t="s">
        <v>772</v>
      </c>
      <c r="GXX379" t="s">
        <v>772</v>
      </c>
      <c r="GXZ379" t="s">
        <v>772</v>
      </c>
      <c r="GYB379" t="s">
        <v>772</v>
      </c>
      <c r="GYD379" t="s">
        <v>772</v>
      </c>
      <c r="GYF379" t="s">
        <v>772</v>
      </c>
      <c r="GYH379" t="s">
        <v>772</v>
      </c>
      <c r="GYJ379" t="s">
        <v>772</v>
      </c>
      <c r="GYL379" t="s">
        <v>772</v>
      </c>
      <c r="GYN379" t="s">
        <v>772</v>
      </c>
      <c r="GYP379" t="s">
        <v>772</v>
      </c>
      <c r="GYR379" t="s">
        <v>772</v>
      </c>
      <c r="GYT379" t="s">
        <v>772</v>
      </c>
      <c r="GYV379" t="s">
        <v>772</v>
      </c>
      <c r="GYX379" t="s">
        <v>772</v>
      </c>
      <c r="GYZ379" t="s">
        <v>772</v>
      </c>
      <c r="GZB379" t="s">
        <v>772</v>
      </c>
      <c r="GZD379" t="s">
        <v>772</v>
      </c>
      <c r="GZF379" t="s">
        <v>772</v>
      </c>
      <c r="GZH379" t="s">
        <v>772</v>
      </c>
      <c r="GZJ379" t="s">
        <v>772</v>
      </c>
      <c r="GZL379" t="s">
        <v>772</v>
      </c>
      <c r="GZN379" t="s">
        <v>772</v>
      </c>
      <c r="GZP379" t="s">
        <v>772</v>
      </c>
      <c r="GZR379" t="s">
        <v>772</v>
      </c>
      <c r="GZT379" t="s">
        <v>772</v>
      </c>
      <c r="GZV379" t="s">
        <v>772</v>
      </c>
      <c r="GZX379" t="s">
        <v>772</v>
      </c>
      <c r="GZZ379" t="s">
        <v>772</v>
      </c>
      <c r="HAB379" t="s">
        <v>772</v>
      </c>
      <c r="HAD379" t="s">
        <v>772</v>
      </c>
      <c r="HAF379" t="s">
        <v>772</v>
      </c>
      <c r="HAH379" t="s">
        <v>772</v>
      </c>
      <c r="HAJ379" t="s">
        <v>772</v>
      </c>
      <c r="HAL379" t="s">
        <v>772</v>
      </c>
      <c r="HAN379" t="s">
        <v>772</v>
      </c>
      <c r="HAP379" t="s">
        <v>772</v>
      </c>
      <c r="HAR379" t="s">
        <v>772</v>
      </c>
      <c r="HAT379" t="s">
        <v>772</v>
      </c>
      <c r="HAV379" t="s">
        <v>772</v>
      </c>
      <c r="HAX379" t="s">
        <v>772</v>
      </c>
      <c r="HAZ379" t="s">
        <v>772</v>
      </c>
      <c r="HBB379" t="s">
        <v>772</v>
      </c>
      <c r="HBD379" t="s">
        <v>772</v>
      </c>
      <c r="HBF379" t="s">
        <v>772</v>
      </c>
      <c r="HBH379" t="s">
        <v>772</v>
      </c>
      <c r="HBJ379" t="s">
        <v>772</v>
      </c>
      <c r="HBL379" t="s">
        <v>772</v>
      </c>
      <c r="HBN379" t="s">
        <v>772</v>
      </c>
      <c r="HBP379" t="s">
        <v>772</v>
      </c>
      <c r="HBR379" t="s">
        <v>772</v>
      </c>
      <c r="HBT379" t="s">
        <v>772</v>
      </c>
      <c r="HBV379" t="s">
        <v>772</v>
      </c>
      <c r="HBX379" t="s">
        <v>772</v>
      </c>
      <c r="HBZ379" t="s">
        <v>772</v>
      </c>
      <c r="HCB379" t="s">
        <v>772</v>
      </c>
      <c r="HCD379" t="s">
        <v>772</v>
      </c>
      <c r="HCF379" t="s">
        <v>772</v>
      </c>
      <c r="HCH379" t="s">
        <v>772</v>
      </c>
      <c r="HCJ379" t="s">
        <v>772</v>
      </c>
      <c r="HCL379" t="s">
        <v>772</v>
      </c>
      <c r="HCN379" t="s">
        <v>772</v>
      </c>
      <c r="HCP379" t="s">
        <v>772</v>
      </c>
      <c r="HCR379" t="s">
        <v>772</v>
      </c>
      <c r="HCT379" t="s">
        <v>772</v>
      </c>
      <c r="HCV379" t="s">
        <v>772</v>
      </c>
      <c r="HCX379" t="s">
        <v>772</v>
      </c>
      <c r="HCZ379" t="s">
        <v>772</v>
      </c>
      <c r="HDB379" t="s">
        <v>772</v>
      </c>
      <c r="HDD379" t="s">
        <v>772</v>
      </c>
      <c r="HDF379" t="s">
        <v>772</v>
      </c>
      <c r="HDH379" t="s">
        <v>772</v>
      </c>
      <c r="HDJ379" t="s">
        <v>772</v>
      </c>
      <c r="HDL379" t="s">
        <v>772</v>
      </c>
      <c r="HDN379" t="s">
        <v>772</v>
      </c>
      <c r="HDP379" t="s">
        <v>772</v>
      </c>
      <c r="HDR379" t="s">
        <v>772</v>
      </c>
      <c r="HDT379" t="s">
        <v>772</v>
      </c>
      <c r="HDV379" t="s">
        <v>772</v>
      </c>
      <c r="HDX379" t="s">
        <v>772</v>
      </c>
      <c r="HDZ379" t="s">
        <v>772</v>
      </c>
      <c r="HEB379" t="s">
        <v>772</v>
      </c>
      <c r="HED379" t="s">
        <v>772</v>
      </c>
      <c r="HEF379" t="s">
        <v>772</v>
      </c>
      <c r="HEH379" t="s">
        <v>772</v>
      </c>
      <c r="HEJ379" t="s">
        <v>772</v>
      </c>
      <c r="HEL379" t="s">
        <v>772</v>
      </c>
      <c r="HEN379" t="s">
        <v>772</v>
      </c>
      <c r="HEP379" t="s">
        <v>772</v>
      </c>
      <c r="HER379" t="s">
        <v>772</v>
      </c>
      <c r="HET379" t="s">
        <v>772</v>
      </c>
      <c r="HEV379" t="s">
        <v>772</v>
      </c>
      <c r="HEX379" t="s">
        <v>772</v>
      </c>
      <c r="HEZ379" t="s">
        <v>772</v>
      </c>
      <c r="HFB379" t="s">
        <v>772</v>
      </c>
      <c r="HFD379" t="s">
        <v>772</v>
      </c>
      <c r="HFF379" t="s">
        <v>772</v>
      </c>
      <c r="HFH379" t="s">
        <v>772</v>
      </c>
      <c r="HFJ379" t="s">
        <v>772</v>
      </c>
      <c r="HFL379" t="s">
        <v>772</v>
      </c>
      <c r="HFN379" t="s">
        <v>772</v>
      </c>
      <c r="HFP379" t="s">
        <v>772</v>
      </c>
      <c r="HFR379" t="s">
        <v>772</v>
      </c>
      <c r="HFT379" t="s">
        <v>772</v>
      </c>
      <c r="HFV379" t="s">
        <v>772</v>
      </c>
      <c r="HFX379" t="s">
        <v>772</v>
      </c>
      <c r="HFZ379" t="s">
        <v>772</v>
      </c>
      <c r="HGB379" t="s">
        <v>772</v>
      </c>
      <c r="HGD379" t="s">
        <v>772</v>
      </c>
      <c r="HGF379" t="s">
        <v>772</v>
      </c>
      <c r="HGH379" t="s">
        <v>772</v>
      </c>
      <c r="HGJ379" t="s">
        <v>772</v>
      </c>
      <c r="HGL379" t="s">
        <v>772</v>
      </c>
      <c r="HGN379" t="s">
        <v>772</v>
      </c>
      <c r="HGP379" t="s">
        <v>772</v>
      </c>
      <c r="HGR379" t="s">
        <v>772</v>
      </c>
      <c r="HGT379" t="s">
        <v>772</v>
      </c>
      <c r="HGV379" t="s">
        <v>772</v>
      </c>
      <c r="HGX379" t="s">
        <v>772</v>
      </c>
      <c r="HGZ379" t="s">
        <v>772</v>
      </c>
      <c r="HHB379" t="s">
        <v>772</v>
      </c>
      <c r="HHD379" t="s">
        <v>772</v>
      </c>
      <c r="HHF379" t="s">
        <v>772</v>
      </c>
      <c r="HHH379" t="s">
        <v>772</v>
      </c>
      <c r="HHJ379" t="s">
        <v>772</v>
      </c>
      <c r="HHL379" t="s">
        <v>772</v>
      </c>
      <c r="HHN379" t="s">
        <v>772</v>
      </c>
      <c r="HHP379" t="s">
        <v>772</v>
      </c>
      <c r="HHR379" t="s">
        <v>772</v>
      </c>
      <c r="HHT379" t="s">
        <v>772</v>
      </c>
      <c r="HHV379" t="s">
        <v>772</v>
      </c>
      <c r="HHX379" t="s">
        <v>772</v>
      </c>
      <c r="HHZ379" t="s">
        <v>772</v>
      </c>
      <c r="HIB379" t="s">
        <v>772</v>
      </c>
      <c r="HID379" t="s">
        <v>772</v>
      </c>
      <c r="HIF379" t="s">
        <v>772</v>
      </c>
      <c r="HIH379" t="s">
        <v>772</v>
      </c>
      <c r="HIJ379" t="s">
        <v>772</v>
      </c>
      <c r="HIL379" t="s">
        <v>772</v>
      </c>
      <c r="HIN379" t="s">
        <v>772</v>
      </c>
      <c r="HIP379" t="s">
        <v>772</v>
      </c>
      <c r="HIR379" t="s">
        <v>772</v>
      </c>
      <c r="HIT379" t="s">
        <v>772</v>
      </c>
      <c r="HIV379" t="s">
        <v>772</v>
      </c>
      <c r="HIX379" t="s">
        <v>772</v>
      </c>
      <c r="HIZ379" t="s">
        <v>772</v>
      </c>
      <c r="HJB379" t="s">
        <v>772</v>
      </c>
      <c r="HJD379" t="s">
        <v>772</v>
      </c>
      <c r="HJF379" t="s">
        <v>772</v>
      </c>
      <c r="HJH379" t="s">
        <v>772</v>
      </c>
      <c r="HJJ379" t="s">
        <v>772</v>
      </c>
      <c r="HJL379" t="s">
        <v>772</v>
      </c>
      <c r="HJN379" t="s">
        <v>772</v>
      </c>
      <c r="HJP379" t="s">
        <v>772</v>
      </c>
      <c r="HJR379" t="s">
        <v>772</v>
      </c>
      <c r="HJT379" t="s">
        <v>772</v>
      </c>
      <c r="HJV379" t="s">
        <v>772</v>
      </c>
      <c r="HJX379" t="s">
        <v>772</v>
      </c>
      <c r="HJZ379" t="s">
        <v>772</v>
      </c>
      <c r="HKB379" t="s">
        <v>772</v>
      </c>
      <c r="HKD379" t="s">
        <v>772</v>
      </c>
      <c r="HKF379" t="s">
        <v>772</v>
      </c>
      <c r="HKH379" t="s">
        <v>772</v>
      </c>
      <c r="HKJ379" t="s">
        <v>772</v>
      </c>
      <c r="HKL379" t="s">
        <v>772</v>
      </c>
      <c r="HKN379" t="s">
        <v>772</v>
      </c>
      <c r="HKP379" t="s">
        <v>772</v>
      </c>
      <c r="HKR379" t="s">
        <v>772</v>
      </c>
      <c r="HKT379" t="s">
        <v>772</v>
      </c>
      <c r="HKV379" t="s">
        <v>772</v>
      </c>
      <c r="HKX379" t="s">
        <v>772</v>
      </c>
      <c r="HKZ379" t="s">
        <v>772</v>
      </c>
      <c r="HLB379" t="s">
        <v>772</v>
      </c>
      <c r="HLD379" t="s">
        <v>772</v>
      </c>
      <c r="HLF379" t="s">
        <v>772</v>
      </c>
      <c r="HLH379" t="s">
        <v>772</v>
      </c>
      <c r="HLJ379" t="s">
        <v>772</v>
      </c>
      <c r="HLL379" t="s">
        <v>772</v>
      </c>
      <c r="HLN379" t="s">
        <v>772</v>
      </c>
      <c r="HLP379" t="s">
        <v>772</v>
      </c>
      <c r="HLR379" t="s">
        <v>772</v>
      </c>
      <c r="HLT379" t="s">
        <v>772</v>
      </c>
      <c r="HLV379" t="s">
        <v>772</v>
      </c>
      <c r="HLX379" t="s">
        <v>772</v>
      </c>
      <c r="HLZ379" t="s">
        <v>772</v>
      </c>
      <c r="HMB379" t="s">
        <v>772</v>
      </c>
      <c r="HMD379" t="s">
        <v>772</v>
      </c>
      <c r="HMF379" t="s">
        <v>772</v>
      </c>
      <c r="HMH379" t="s">
        <v>772</v>
      </c>
      <c r="HMJ379" t="s">
        <v>772</v>
      </c>
      <c r="HML379" t="s">
        <v>772</v>
      </c>
      <c r="HMN379" t="s">
        <v>772</v>
      </c>
      <c r="HMP379" t="s">
        <v>772</v>
      </c>
      <c r="HMR379" t="s">
        <v>772</v>
      </c>
      <c r="HMT379" t="s">
        <v>772</v>
      </c>
      <c r="HMV379" t="s">
        <v>772</v>
      </c>
      <c r="HMX379" t="s">
        <v>772</v>
      </c>
      <c r="HMZ379" t="s">
        <v>772</v>
      </c>
      <c r="HNB379" t="s">
        <v>772</v>
      </c>
      <c r="HND379" t="s">
        <v>772</v>
      </c>
      <c r="HNF379" t="s">
        <v>772</v>
      </c>
      <c r="HNH379" t="s">
        <v>772</v>
      </c>
      <c r="HNJ379" t="s">
        <v>772</v>
      </c>
      <c r="HNL379" t="s">
        <v>772</v>
      </c>
      <c r="HNN379" t="s">
        <v>772</v>
      </c>
      <c r="HNP379" t="s">
        <v>772</v>
      </c>
      <c r="HNR379" t="s">
        <v>772</v>
      </c>
      <c r="HNT379" t="s">
        <v>772</v>
      </c>
      <c r="HNV379" t="s">
        <v>772</v>
      </c>
      <c r="HNX379" t="s">
        <v>772</v>
      </c>
      <c r="HNZ379" t="s">
        <v>772</v>
      </c>
      <c r="HOB379" t="s">
        <v>772</v>
      </c>
      <c r="HOD379" t="s">
        <v>772</v>
      </c>
      <c r="HOF379" t="s">
        <v>772</v>
      </c>
      <c r="HOH379" t="s">
        <v>772</v>
      </c>
      <c r="HOJ379" t="s">
        <v>772</v>
      </c>
      <c r="HOL379" t="s">
        <v>772</v>
      </c>
      <c r="HON379" t="s">
        <v>772</v>
      </c>
      <c r="HOP379" t="s">
        <v>772</v>
      </c>
      <c r="HOR379" t="s">
        <v>772</v>
      </c>
      <c r="HOT379" t="s">
        <v>772</v>
      </c>
      <c r="HOV379" t="s">
        <v>772</v>
      </c>
      <c r="HOX379" t="s">
        <v>772</v>
      </c>
      <c r="HOZ379" t="s">
        <v>772</v>
      </c>
      <c r="HPB379" t="s">
        <v>772</v>
      </c>
      <c r="HPD379" t="s">
        <v>772</v>
      </c>
      <c r="HPF379" t="s">
        <v>772</v>
      </c>
      <c r="HPH379" t="s">
        <v>772</v>
      </c>
      <c r="HPJ379" t="s">
        <v>772</v>
      </c>
      <c r="HPL379" t="s">
        <v>772</v>
      </c>
      <c r="HPN379" t="s">
        <v>772</v>
      </c>
      <c r="HPP379" t="s">
        <v>772</v>
      </c>
      <c r="HPR379" t="s">
        <v>772</v>
      </c>
      <c r="HPT379" t="s">
        <v>772</v>
      </c>
      <c r="HPV379" t="s">
        <v>772</v>
      </c>
      <c r="HPX379" t="s">
        <v>772</v>
      </c>
      <c r="HPZ379" t="s">
        <v>772</v>
      </c>
      <c r="HQB379" t="s">
        <v>772</v>
      </c>
      <c r="HQD379" t="s">
        <v>772</v>
      </c>
      <c r="HQF379" t="s">
        <v>772</v>
      </c>
      <c r="HQH379" t="s">
        <v>772</v>
      </c>
      <c r="HQJ379" t="s">
        <v>772</v>
      </c>
      <c r="HQL379" t="s">
        <v>772</v>
      </c>
      <c r="HQN379" t="s">
        <v>772</v>
      </c>
      <c r="HQP379" t="s">
        <v>772</v>
      </c>
      <c r="HQR379" t="s">
        <v>772</v>
      </c>
      <c r="HQT379" t="s">
        <v>772</v>
      </c>
      <c r="HQV379" t="s">
        <v>772</v>
      </c>
      <c r="HQX379" t="s">
        <v>772</v>
      </c>
      <c r="HQZ379" t="s">
        <v>772</v>
      </c>
      <c r="HRB379" t="s">
        <v>772</v>
      </c>
      <c r="HRD379" t="s">
        <v>772</v>
      </c>
      <c r="HRF379" t="s">
        <v>772</v>
      </c>
      <c r="HRH379" t="s">
        <v>772</v>
      </c>
      <c r="HRJ379" t="s">
        <v>772</v>
      </c>
      <c r="HRL379" t="s">
        <v>772</v>
      </c>
      <c r="HRN379" t="s">
        <v>772</v>
      </c>
      <c r="HRP379" t="s">
        <v>772</v>
      </c>
      <c r="HRR379" t="s">
        <v>772</v>
      </c>
      <c r="HRT379" t="s">
        <v>772</v>
      </c>
      <c r="HRV379" t="s">
        <v>772</v>
      </c>
      <c r="HRX379" t="s">
        <v>772</v>
      </c>
      <c r="HRZ379" t="s">
        <v>772</v>
      </c>
      <c r="HSB379" t="s">
        <v>772</v>
      </c>
      <c r="HSD379" t="s">
        <v>772</v>
      </c>
      <c r="HSF379" t="s">
        <v>772</v>
      </c>
      <c r="HSH379" t="s">
        <v>772</v>
      </c>
      <c r="HSJ379" t="s">
        <v>772</v>
      </c>
      <c r="HSL379" t="s">
        <v>772</v>
      </c>
      <c r="HSN379" t="s">
        <v>772</v>
      </c>
      <c r="HSP379" t="s">
        <v>772</v>
      </c>
      <c r="HSR379" t="s">
        <v>772</v>
      </c>
      <c r="HST379" t="s">
        <v>772</v>
      </c>
      <c r="HSV379" t="s">
        <v>772</v>
      </c>
      <c r="HSX379" t="s">
        <v>772</v>
      </c>
      <c r="HSZ379" t="s">
        <v>772</v>
      </c>
      <c r="HTB379" t="s">
        <v>772</v>
      </c>
      <c r="HTD379" t="s">
        <v>772</v>
      </c>
      <c r="HTF379" t="s">
        <v>772</v>
      </c>
      <c r="HTH379" t="s">
        <v>772</v>
      </c>
      <c r="HTJ379" t="s">
        <v>772</v>
      </c>
      <c r="HTL379" t="s">
        <v>772</v>
      </c>
      <c r="HTN379" t="s">
        <v>772</v>
      </c>
      <c r="HTP379" t="s">
        <v>772</v>
      </c>
      <c r="HTR379" t="s">
        <v>772</v>
      </c>
      <c r="HTT379" t="s">
        <v>772</v>
      </c>
      <c r="HTV379" t="s">
        <v>772</v>
      </c>
      <c r="HTX379" t="s">
        <v>772</v>
      </c>
      <c r="HTZ379" t="s">
        <v>772</v>
      </c>
      <c r="HUB379" t="s">
        <v>772</v>
      </c>
      <c r="HUD379" t="s">
        <v>772</v>
      </c>
      <c r="HUF379" t="s">
        <v>772</v>
      </c>
      <c r="HUH379" t="s">
        <v>772</v>
      </c>
      <c r="HUJ379" t="s">
        <v>772</v>
      </c>
      <c r="HUL379" t="s">
        <v>772</v>
      </c>
      <c r="HUN379" t="s">
        <v>772</v>
      </c>
      <c r="HUP379" t="s">
        <v>772</v>
      </c>
      <c r="HUR379" t="s">
        <v>772</v>
      </c>
      <c r="HUT379" t="s">
        <v>772</v>
      </c>
      <c r="HUV379" t="s">
        <v>772</v>
      </c>
      <c r="HUX379" t="s">
        <v>772</v>
      </c>
      <c r="HUZ379" t="s">
        <v>772</v>
      </c>
      <c r="HVB379" t="s">
        <v>772</v>
      </c>
      <c r="HVD379" t="s">
        <v>772</v>
      </c>
      <c r="HVF379" t="s">
        <v>772</v>
      </c>
      <c r="HVH379" t="s">
        <v>772</v>
      </c>
      <c r="HVJ379" t="s">
        <v>772</v>
      </c>
      <c r="HVL379" t="s">
        <v>772</v>
      </c>
      <c r="HVN379" t="s">
        <v>772</v>
      </c>
      <c r="HVP379" t="s">
        <v>772</v>
      </c>
      <c r="HVR379" t="s">
        <v>772</v>
      </c>
      <c r="HVT379" t="s">
        <v>772</v>
      </c>
      <c r="HVV379" t="s">
        <v>772</v>
      </c>
      <c r="HVX379" t="s">
        <v>772</v>
      </c>
      <c r="HVZ379" t="s">
        <v>772</v>
      </c>
      <c r="HWB379" t="s">
        <v>772</v>
      </c>
      <c r="HWD379" t="s">
        <v>772</v>
      </c>
      <c r="HWF379" t="s">
        <v>772</v>
      </c>
      <c r="HWH379" t="s">
        <v>772</v>
      </c>
      <c r="HWJ379" t="s">
        <v>772</v>
      </c>
      <c r="HWL379" t="s">
        <v>772</v>
      </c>
      <c r="HWN379" t="s">
        <v>772</v>
      </c>
      <c r="HWP379" t="s">
        <v>772</v>
      </c>
      <c r="HWR379" t="s">
        <v>772</v>
      </c>
      <c r="HWT379" t="s">
        <v>772</v>
      </c>
      <c r="HWV379" t="s">
        <v>772</v>
      </c>
      <c r="HWX379" t="s">
        <v>772</v>
      </c>
      <c r="HWZ379" t="s">
        <v>772</v>
      </c>
      <c r="HXB379" t="s">
        <v>772</v>
      </c>
      <c r="HXD379" t="s">
        <v>772</v>
      </c>
      <c r="HXF379" t="s">
        <v>772</v>
      </c>
      <c r="HXH379" t="s">
        <v>772</v>
      </c>
      <c r="HXJ379" t="s">
        <v>772</v>
      </c>
      <c r="HXL379" t="s">
        <v>772</v>
      </c>
      <c r="HXN379" t="s">
        <v>772</v>
      </c>
      <c r="HXP379" t="s">
        <v>772</v>
      </c>
      <c r="HXR379" t="s">
        <v>772</v>
      </c>
      <c r="HXT379" t="s">
        <v>772</v>
      </c>
      <c r="HXV379" t="s">
        <v>772</v>
      </c>
      <c r="HXX379" t="s">
        <v>772</v>
      </c>
      <c r="HXZ379" t="s">
        <v>772</v>
      </c>
      <c r="HYB379" t="s">
        <v>772</v>
      </c>
      <c r="HYD379" t="s">
        <v>772</v>
      </c>
      <c r="HYF379" t="s">
        <v>772</v>
      </c>
      <c r="HYH379" t="s">
        <v>772</v>
      </c>
      <c r="HYJ379" t="s">
        <v>772</v>
      </c>
      <c r="HYL379" t="s">
        <v>772</v>
      </c>
      <c r="HYN379" t="s">
        <v>772</v>
      </c>
      <c r="HYP379" t="s">
        <v>772</v>
      </c>
      <c r="HYR379" t="s">
        <v>772</v>
      </c>
      <c r="HYT379" t="s">
        <v>772</v>
      </c>
      <c r="HYV379" t="s">
        <v>772</v>
      </c>
      <c r="HYX379" t="s">
        <v>772</v>
      </c>
      <c r="HYZ379" t="s">
        <v>772</v>
      </c>
      <c r="HZB379" t="s">
        <v>772</v>
      </c>
      <c r="HZD379" t="s">
        <v>772</v>
      </c>
      <c r="HZF379" t="s">
        <v>772</v>
      </c>
      <c r="HZH379" t="s">
        <v>772</v>
      </c>
      <c r="HZJ379" t="s">
        <v>772</v>
      </c>
      <c r="HZL379" t="s">
        <v>772</v>
      </c>
      <c r="HZN379" t="s">
        <v>772</v>
      </c>
      <c r="HZP379" t="s">
        <v>772</v>
      </c>
      <c r="HZR379" t="s">
        <v>772</v>
      </c>
      <c r="HZT379" t="s">
        <v>772</v>
      </c>
      <c r="HZV379" t="s">
        <v>772</v>
      </c>
      <c r="HZX379" t="s">
        <v>772</v>
      </c>
      <c r="HZZ379" t="s">
        <v>772</v>
      </c>
      <c r="IAB379" t="s">
        <v>772</v>
      </c>
      <c r="IAD379" t="s">
        <v>772</v>
      </c>
      <c r="IAF379" t="s">
        <v>772</v>
      </c>
      <c r="IAH379" t="s">
        <v>772</v>
      </c>
      <c r="IAJ379" t="s">
        <v>772</v>
      </c>
      <c r="IAL379" t="s">
        <v>772</v>
      </c>
      <c r="IAN379" t="s">
        <v>772</v>
      </c>
      <c r="IAP379" t="s">
        <v>772</v>
      </c>
      <c r="IAR379" t="s">
        <v>772</v>
      </c>
      <c r="IAT379" t="s">
        <v>772</v>
      </c>
      <c r="IAV379" t="s">
        <v>772</v>
      </c>
      <c r="IAX379" t="s">
        <v>772</v>
      </c>
      <c r="IAZ379" t="s">
        <v>772</v>
      </c>
      <c r="IBB379" t="s">
        <v>772</v>
      </c>
      <c r="IBD379" t="s">
        <v>772</v>
      </c>
      <c r="IBF379" t="s">
        <v>772</v>
      </c>
      <c r="IBH379" t="s">
        <v>772</v>
      </c>
      <c r="IBJ379" t="s">
        <v>772</v>
      </c>
      <c r="IBL379" t="s">
        <v>772</v>
      </c>
      <c r="IBN379" t="s">
        <v>772</v>
      </c>
      <c r="IBP379" t="s">
        <v>772</v>
      </c>
      <c r="IBR379" t="s">
        <v>772</v>
      </c>
      <c r="IBT379" t="s">
        <v>772</v>
      </c>
      <c r="IBV379" t="s">
        <v>772</v>
      </c>
      <c r="IBX379" t="s">
        <v>772</v>
      </c>
      <c r="IBZ379" t="s">
        <v>772</v>
      </c>
      <c r="ICB379" t="s">
        <v>772</v>
      </c>
      <c r="ICD379" t="s">
        <v>772</v>
      </c>
      <c r="ICF379" t="s">
        <v>772</v>
      </c>
      <c r="ICH379" t="s">
        <v>772</v>
      </c>
      <c r="ICJ379" t="s">
        <v>772</v>
      </c>
      <c r="ICL379" t="s">
        <v>772</v>
      </c>
      <c r="ICN379" t="s">
        <v>772</v>
      </c>
      <c r="ICP379" t="s">
        <v>772</v>
      </c>
      <c r="ICR379" t="s">
        <v>772</v>
      </c>
      <c r="ICT379" t="s">
        <v>772</v>
      </c>
      <c r="ICV379" t="s">
        <v>772</v>
      </c>
      <c r="ICX379" t="s">
        <v>772</v>
      </c>
      <c r="ICZ379" t="s">
        <v>772</v>
      </c>
      <c r="IDB379" t="s">
        <v>772</v>
      </c>
      <c r="IDD379" t="s">
        <v>772</v>
      </c>
      <c r="IDF379" t="s">
        <v>772</v>
      </c>
      <c r="IDH379" t="s">
        <v>772</v>
      </c>
      <c r="IDJ379" t="s">
        <v>772</v>
      </c>
      <c r="IDL379" t="s">
        <v>772</v>
      </c>
      <c r="IDN379" t="s">
        <v>772</v>
      </c>
      <c r="IDP379" t="s">
        <v>772</v>
      </c>
      <c r="IDR379" t="s">
        <v>772</v>
      </c>
      <c r="IDT379" t="s">
        <v>772</v>
      </c>
      <c r="IDV379" t="s">
        <v>772</v>
      </c>
      <c r="IDX379" t="s">
        <v>772</v>
      </c>
      <c r="IDZ379" t="s">
        <v>772</v>
      </c>
      <c r="IEB379" t="s">
        <v>772</v>
      </c>
      <c r="IED379" t="s">
        <v>772</v>
      </c>
      <c r="IEF379" t="s">
        <v>772</v>
      </c>
      <c r="IEH379" t="s">
        <v>772</v>
      </c>
      <c r="IEJ379" t="s">
        <v>772</v>
      </c>
      <c r="IEL379" t="s">
        <v>772</v>
      </c>
      <c r="IEN379" t="s">
        <v>772</v>
      </c>
      <c r="IEP379" t="s">
        <v>772</v>
      </c>
      <c r="IER379" t="s">
        <v>772</v>
      </c>
      <c r="IET379" t="s">
        <v>772</v>
      </c>
      <c r="IEV379" t="s">
        <v>772</v>
      </c>
      <c r="IEX379" t="s">
        <v>772</v>
      </c>
      <c r="IEZ379" t="s">
        <v>772</v>
      </c>
      <c r="IFB379" t="s">
        <v>772</v>
      </c>
      <c r="IFD379" t="s">
        <v>772</v>
      </c>
      <c r="IFF379" t="s">
        <v>772</v>
      </c>
      <c r="IFH379" t="s">
        <v>772</v>
      </c>
      <c r="IFJ379" t="s">
        <v>772</v>
      </c>
      <c r="IFL379" t="s">
        <v>772</v>
      </c>
      <c r="IFN379" t="s">
        <v>772</v>
      </c>
      <c r="IFP379" t="s">
        <v>772</v>
      </c>
      <c r="IFR379" t="s">
        <v>772</v>
      </c>
      <c r="IFT379" t="s">
        <v>772</v>
      </c>
      <c r="IFV379" t="s">
        <v>772</v>
      </c>
      <c r="IFX379" t="s">
        <v>772</v>
      </c>
      <c r="IFZ379" t="s">
        <v>772</v>
      </c>
      <c r="IGB379" t="s">
        <v>772</v>
      </c>
      <c r="IGD379" t="s">
        <v>772</v>
      </c>
      <c r="IGF379" t="s">
        <v>772</v>
      </c>
      <c r="IGH379" t="s">
        <v>772</v>
      </c>
      <c r="IGJ379" t="s">
        <v>772</v>
      </c>
      <c r="IGL379" t="s">
        <v>772</v>
      </c>
      <c r="IGN379" t="s">
        <v>772</v>
      </c>
      <c r="IGP379" t="s">
        <v>772</v>
      </c>
      <c r="IGR379" t="s">
        <v>772</v>
      </c>
      <c r="IGT379" t="s">
        <v>772</v>
      </c>
      <c r="IGV379" t="s">
        <v>772</v>
      </c>
      <c r="IGX379" t="s">
        <v>772</v>
      </c>
      <c r="IGZ379" t="s">
        <v>772</v>
      </c>
      <c r="IHB379" t="s">
        <v>772</v>
      </c>
      <c r="IHD379" t="s">
        <v>772</v>
      </c>
      <c r="IHF379" t="s">
        <v>772</v>
      </c>
      <c r="IHH379" t="s">
        <v>772</v>
      </c>
      <c r="IHJ379" t="s">
        <v>772</v>
      </c>
      <c r="IHL379" t="s">
        <v>772</v>
      </c>
      <c r="IHN379" t="s">
        <v>772</v>
      </c>
      <c r="IHP379" t="s">
        <v>772</v>
      </c>
      <c r="IHR379" t="s">
        <v>772</v>
      </c>
      <c r="IHT379" t="s">
        <v>772</v>
      </c>
      <c r="IHV379" t="s">
        <v>772</v>
      </c>
      <c r="IHX379" t="s">
        <v>772</v>
      </c>
      <c r="IHZ379" t="s">
        <v>772</v>
      </c>
      <c r="IIB379" t="s">
        <v>772</v>
      </c>
      <c r="IID379" t="s">
        <v>772</v>
      </c>
      <c r="IIF379" t="s">
        <v>772</v>
      </c>
      <c r="IIH379" t="s">
        <v>772</v>
      </c>
      <c r="IIJ379" t="s">
        <v>772</v>
      </c>
      <c r="IIL379" t="s">
        <v>772</v>
      </c>
      <c r="IIN379" t="s">
        <v>772</v>
      </c>
      <c r="IIP379" t="s">
        <v>772</v>
      </c>
      <c r="IIR379" t="s">
        <v>772</v>
      </c>
      <c r="IIT379" t="s">
        <v>772</v>
      </c>
      <c r="IIV379" t="s">
        <v>772</v>
      </c>
      <c r="IIX379" t="s">
        <v>772</v>
      </c>
      <c r="IIZ379" t="s">
        <v>772</v>
      </c>
      <c r="IJB379" t="s">
        <v>772</v>
      </c>
      <c r="IJD379" t="s">
        <v>772</v>
      </c>
      <c r="IJF379" t="s">
        <v>772</v>
      </c>
      <c r="IJH379" t="s">
        <v>772</v>
      </c>
      <c r="IJJ379" t="s">
        <v>772</v>
      </c>
      <c r="IJL379" t="s">
        <v>772</v>
      </c>
      <c r="IJN379" t="s">
        <v>772</v>
      </c>
      <c r="IJP379" t="s">
        <v>772</v>
      </c>
      <c r="IJR379" t="s">
        <v>772</v>
      </c>
      <c r="IJT379" t="s">
        <v>772</v>
      </c>
      <c r="IJV379" t="s">
        <v>772</v>
      </c>
      <c r="IJX379" t="s">
        <v>772</v>
      </c>
      <c r="IJZ379" t="s">
        <v>772</v>
      </c>
      <c r="IKB379" t="s">
        <v>772</v>
      </c>
      <c r="IKD379" t="s">
        <v>772</v>
      </c>
      <c r="IKF379" t="s">
        <v>772</v>
      </c>
      <c r="IKH379" t="s">
        <v>772</v>
      </c>
      <c r="IKJ379" t="s">
        <v>772</v>
      </c>
      <c r="IKL379" t="s">
        <v>772</v>
      </c>
      <c r="IKN379" t="s">
        <v>772</v>
      </c>
      <c r="IKP379" t="s">
        <v>772</v>
      </c>
      <c r="IKR379" t="s">
        <v>772</v>
      </c>
      <c r="IKT379" t="s">
        <v>772</v>
      </c>
      <c r="IKV379" t="s">
        <v>772</v>
      </c>
      <c r="IKX379" t="s">
        <v>772</v>
      </c>
      <c r="IKZ379" t="s">
        <v>772</v>
      </c>
      <c r="ILB379" t="s">
        <v>772</v>
      </c>
      <c r="ILD379" t="s">
        <v>772</v>
      </c>
      <c r="ILF379" t="s">
        <v>772</v>
      </c>
      <c r="ILH379" t="s">
        <v>772</v>
      </c>
      <c r="ILJ379" t="s">
        <v>772</v>
      </c>
      <c r="ILL379" t="s">
        <v>772</v>
      </c>
      <c r="ILN379" t="s">
        <v>772</v>
      </c>
      <c r="ILP379" t="s">
        <v>772</v>
      </c>
      <c r="ILR379" t="s">
        <v>772</v>
      </c>
      <c r="ILT379" t="s">
        <v>772</v>
      </c>
      <c r="ILV379" t="s">
        <v>772</v>
      </c>
      <c r="ILX379" t="s">
        <v>772</v>
      </c>
      <c r="ILZ379" t="s">
        <v>772</v>
      </c>
      <c r="IMB379" t="s">
        <v>772</v>
      </c>
      <c r="IMD379" t="s">
        <v>772</v>
      </c>
      <c r="IMF379" t="s">
        <v>772</v>
      </c>
      <c r="IMH379" t="s">
        <v>772</v>
      </c>
      <c r="IMJ379" t="s">
        <v>772</v>
      </c>
      <c r="IML379" t="s">
        <v>772</v>
      </c>
      <c r="IMN379" t="s">
        <v>772</v>
      </c>
      <c r="IMP379" t="s">
        <v>772</v>
      </c>
      <c r="IMR379" t="s">
        <v>772</v>
      </c>
      <c r="IMT379" t="s">
        <v>772</v>
      </c>
      <c r="IMV379" t="s">
        <v>772</v>
      </c>
      <c r="IMX379" t="s">
        <v>772</v>
      </c>
      <c r="IMZ379" t="s">
        <v>772</v>
      </c>
      <c r="INB379" t="s">
        <v>772</v>
      </c>
      <c r="IND379" t="s">
        <v>772</v>
      </c>
      <c r="INF379" t="s">
        <v>772</v>
      </c>
      <c r="INH379" t="s">
        <v>772</v>
      </c>
      <c r="INJ379" t="s">
        <v>772</v>
      </c>
      <c r="INL379" t="s">
        <v>772</v>
      </c>
      <c r="INN379" t="s">
        <v>772</v>
      </c>
      <c r="INP379" t="s">
        <v>772</v>
      </c>
      <c r="INR379" t="s">
        <v>772</v>
      </c>
      <c r="INT379" t="s">
        <v>772</v>
      </c>
      <c r="INV379" t="s">
        <v>772</v>
      </c>
      <c r="INX379" t="s">
        <v>772</v>
      </c>
      <c r="INZ379" t="s">
        <v>772</v>
      </c>
      <c r="IOB379" t="s">
        <v>772</v>
      </c>
      <c r="IOD379" t="s">
        <v>772</v>
      </c>
      <c r="IOF379" t="s">
        <v>772</v>
      </c>
      <c r="IOH379" t="s">
        <v>772</v>
      </c>
      <c r="IOJ379" t="s">
        <v>772</v>
      </c>
      <c r="IOL379" t="s">
        <v>772</v>
      </c>
      <c r="ION379" t="s">
        <v>772</v>
      </c>
      <c r="IOP379" t="s">
        <v>772</v>
      </c>
      <c r="IOR379" t="s">
        <v>772</v>
      </c>
      <c r="IOT379" t="s">
        <v>772</v>
      </c>
      <c r="IOV379" t="s">
        <v>772</v>
      </c>
      <c r="IOX379" t="s">
        <v>772</v>
      </c>
      <c r="IOZ379" t="s">
        <v>772</v>
      </c>
      <c r="IPB379" t="s">
        <v>772</v>
      </c>
      <c r="IPD379" t="s">
        <v>772</v>
      </c>
      <c r="IPF379" t="s">
        <v>772</v>
      </c>
      <c r="IPH379" t="s">
        <v>772</v>
      </c>
      <c r="IPJ379" t="s">
        <v>772</v>
      </c>
      <c r="IPL379" t="s">
        <v>772</v>
      </c>
      <c r="IPN379" t="s">
        <v>772</v>
      </c>
      <c r="IPP379" t="s">
        <v>772</v>
      </c>
      <c r="IPR379" t="s">
        <v>772</v>
      </c>
      <c r="IPT379" t="s">
        <v>772</v>
      </c>
      <c r="IPV379" t="s">
        <v>772</v>
      </c>
      <c r="IPX379" t="s">
        <v>772</v>
      </c>
      <c r="IPZ379" t="s">
        <v>772</v>
      </c>
      <c r="IQB379" t="s">
        <v>772</v>
      </c>
      <c r="IQD379" t="s">
        <v>772</v>
      </c>
      <c r="IQF379" t="s">
        <v>772</v>
      </c>
      <c r="IQH379" t="s">
        <v>772</v>
      </c>
      <c r="IQJ379" t="s">
        <v>772</v>
      </c>
      <c r="IQL379" t="s">
        <v>772</v>
      </c>
      <c r="IQN379" t="s">
        <v>772</v>
      </c>
      <c r="IQP379" t="s">
        <v>772</v>
      </c>
      <c r="IQR379" t="s">
        <v>772</v>
      </c>
      <c r="IQT379" t="s">
        <v>772</v>
      </c>
      <c r="IQV379" t="s">
        <v>772</v>
      </c>
      <c r="IQX379" t="s">
        <v>772</v>
      </c>
      <c r="IQZ379" t="s">
        <v>772</v>
      </c>
      <c r="IRB379" t="s">
        <v>772</v>
      </c>
      <c r="IRD379" t="s">
        <v>772</v>
      </c>
      <c r="IRF379" t="s">
        <v>772</v>
      </c>
      <c r="IRH379" t="s">
        <v>772</v>
      </c>
      <c r="IRJ379" t="s">
        <v>772</v>
      </c>
      <c r="IRL379" t="s">
        <v>772</v>
      </c>
      <c r="IRN379" t="s">
        <v>772</v>
      </c>
      <c r="IRP379" t="s">
        <v>772</v>
      </c>
      <c r="IRR379" t="s">
        <v>772</v>
      </c>
      <c r="IRT379" t="s">
        <v>772</v>
      </c>
      <c r="IRV379" t="s">
        <v>772</v>
      </c>
      <c r="IRX379" t="s">
        <v>772</v>
      </c>
      <c r="IRZ379" t="s">
        <v>772</v>
      </c>
      <c r="ISB379" t="s">
        <v>772</v>
      </c>
      <c r="ISD379" t="s">
        <v>772</v>
      </c>
      <c r="ISF379" t="s">
        <v>772</v>
      </c>
      <c r="ISH379" t="s">
        <v>772</v>
      </c>
      <c r="ISJ379" t="s">
        <v>772</v>
      </c>
      <c r="ISL379" t="s">
        <v>772</v>
      </c>
      <c r="ISN379" t="s">
        <v>772</v>
      </c>
      <c r="ISP379" t="s">
        <v>772</v>
      </c>
      <c r="ISR379" t="s">
        <v>772</v>
      </c>
      <c r="IST379" t="s">
        <v>772</v>
      </c>
      <c r="ISV379" t="s">
        <v>772</v>
      </c>
      <c r="ISX379" t="s">
        <v>772</v>
      </c>
      <c r="ISZ379" t="s">
        <v>772</v>
      </c>
      <c r="ITB379" t="s">
        <v>772</v>
      </c>
      <c r="ITD379" t="s">
        <v>772</v>
      </c>
      <c r="ITF379" t="s">
        <v>772</v>
      </c>
      <c r="ITH379" t="s">
        <v>772</v>
      </c>
      <c r="ITJ379" t="s">
        <v>772</v>
      </c>
      <c r="ITL379" t="s">
        <v>772</v>
      </c>
      <c r="ITN379" t="s">
        <v>772</v>
      </c>
      <c r="ITP379" t="s">
        <v>772</v>
      </c>
      <c r="ITR379" t="s">
        <v>772</v>
      </c>
      <c r="ITT379" t="s">
        <v>772</v>
      </c>
      <c r="ITV379" t="s">
        <v>772</v>
      </c>
      <c r="ITX379" t="s">
        <v>772</v>
      </c>
      <c r="ITZ379" t="s">
        <v>772</v>
      </c>
      <c r="IUB379" t="s">
        <v>772</v>
      </c>
      <c r="IUD379" t="s">
        <v>772</v>
      </c>
      <c r="IUF379" t="s">
        <v>772</v>
      </c>
      <c r="IUH379" t="s">
        <v>772</v>
      </c>
      <c r="IUJ379" t="s">
        <v>772</v>
      </c>
      <c r="IUL379" t="s">
        <v>772</v>
      </c>
      <c r="IUN379" t="s">
        <v>772</v>
      </c>
      <c r="IUP379" t="s">
        <v>772</v>
      </c>
      <c r="IUR379" t="s">
        <v>772</v>
      </c>
      <c r="IUT379" t="s">
        <v>772</v>
      </c>
      <c r="IUV379" t="s">
        <v>772</v>
      </c>
      <c r="IUX379" t="s">
        <v>772</v>
      </c>
      <c r="IUZ379" t="s">
        <v>772</v>
      </c>
      <c r="IVB379" t="s">
        <v>772</v>
      </c>
      <c r="IVD379" t="s">
        <v>772</v>
      </c>
      <c r="IVF379" t="s">
        <v>772</v>
      </c>
      <c r="IVH379" t="s">
        <v>772</v>
      </c>
      <c r="IVJ379" t="s">
        <v>772</v>
      </c>
      <c r="IVL379" t="s">
        <v>772</v>
      </c>
      <c r="IVN379" t="s">
        <v>772</v>
      </c>
      <c r="IVP379" t="s">
        <v>772</v>
      </c>
      <c r="IVR379" t="s">
        <v>772</v>
      </c>
      <c r="IVT379" t="s">
        <v>772</v>
      </c>
      <c r="IVV379" t="s">
        <v>772</v>
      </c>
      <c r="IVX379" t="s">
        <v>772</v>
      </c>
      <c r="IVZ379" t="s">
        <v>772</v>
      </c>
      <c r="IWB379" t="s">
        <v>772</v>
      </c>
      <c r="IWD379" t="s">
        <v>772</v>
      </c>
      <c r="IWF379" t="s">
        <v>772</v>
      </c>
      <c r="IWH379" t="s">
        <v>772</v>
      </c>
      <c r="IWJ379" t="s">
        <v>772</v>
      </c>
      <c r="IWL379" t="s">
        <v>772</v>
      </c>
      <c r="IWN379" t="s">
        <v>772</v>
      </c>
      <c r="IWP379" t="s">
        <v>772</v>
      </c>
      <c r="IWR379" t="s">
        <v>772</v>
      </c>
      <c r="IWT379" t="s">
        <v>772</v>
      </c>
      <c r="IWV379" t="s">
        <v>772</v>
      </c>
      <c r="IWX379" t="s">
        <v>772</v>
      </c>
      <c r="IWZ379" t="s">
        <v>772</v>
      </c>
      <c r="IXB379" t="s">
        <v>772</v>
      </c>
      <c r="IXD379" t="s">
        <v>772</v>
      </c>
      <c r="IXF379" t="s">
        <v>772</v>
      </c>
      <c r="IXH379" t="s">
        <v>772</v>
      </c>
      <c r="IXJ379" t="s">
        <v>772</v>
      </c>
      <c r="IXL379" t="s">
        <v>772</v>
      </c>
      <c r="IXN379" t="s">
        <v>772</v>
      </c>
      <c r="IXP379" t="s">
        <v>772</v>
      </c>
      <c r="IXR379" t="s">
        <v>772</v>
      </c>
      <c r="IXT379" t="s">
        <v>772</v>
      </c>
      <c r="IXV379" t="s">
        <v>772</v>
      </c>
      <c r="IXX379" t="s">
        <v>772</v>
      </c>
      <c r="IXZ379" t="s">
        <v>772</v>
      </c>
      <c r="IYB379" t="s">
        <v>772</v>
      </c>
      <c r="IYD379" t="s">
        <v>772</v>
      </c>
      <c r="IYF379" t="s">
        <v>772</v>
      </c>
      <c r="IYH379" t="s">
        <v>772</v>
      </c>
      <c r="IYJ379" t="s">
        <v>772</v>
      </c>
      <c r="IYL379" t="s">
        <v>772</v>
      </c>
      <c r="IYN379" t="s">
        <v>772</v>
      </c>
      <c r="IYP379" t="s">
        <v>772</v>
      </c>
      <c r="IYR379" t="s">
        <v>772</v>
      </c>
      <c r="IYT379" t="s">
        <v>772</v>
      </c>
      <c r="IYV379" t="s">
        <v>772</v>
      </c>
      <c r="IYX379" t="s">
        <v>772</v>
      </c>
      <c r="IYZ379" t="s">
        <v>772</v>
      </c>
      <c r="IZB379" t="s">
        <v>772</v>
      </c>
      <c r="IZD379" t="s">
        <v>772</v>
      </c>
      <c r="IZF379" t="s">
        <v>772</v>
      </c>
      <c r="IZH379" t="s">
        <v>772</v>
      </c>
      <c r="IZJ379" t="s">
        <v>772</v>
      </c>
      <c r="IZL379" t="s">
        <v>772</v>
      </c>
      <c r="IZN379" t="s">
        <v>772</v>
      </c>
      <c r="IZP379" t="s">
        <v>772</v>
      </c>
      <c r="IZR379" t="s">
        <v>772</v>
      </c>
      <c r="IZT379" t="s">
        <v>772</v>
      </c>
      <c r="IZV379" t="s">
        <v>772</v>
      </c>
      <c r="IZX379" t="s">
        <v>772</v>
      </c>
      <c r="IZZ379" t="s">
        <v>772</v>
      </c>
      <c r="JAB379" t="s">
        <v>772</v>
      </c>
      <c r="JAD379" t="s">
        <v>772</v>
      </c>
      <c r="JAF379" t="s">
        <v>772</v>
      </c>
      <c r="JAH379" t="s">
        <v>772</v>
      </c>
      <c r="JAJ379" t="s">
        <v>772</v>
      </c>
      <c r="JAL379" t="s">
        <v>772</v>
      </c>
      <c r="JAN379" t="s">
        <v>772</v>
      </c>
      <c r="JAP379" t="s">
        <v>772</v>
      </c>
      <c r="JAR379" t="s">
        <v>772</v>
      </c>
      <c r="JAT379" t="s">
        <v>772</v>
      </c>
      <c r="JAV379" t="s">
        <v>772</v>
      </c>
      <c r="JAX379" t="s">
        <v>772</v>
      </c>
      <c r="JAZ379" t="s">
        <v>772</v>
      </c>
      <c r="JBB379" t="s">
        <v>772</v>
      </c>
      <c r="JBD379" t="s">
        <v>772</v>
      </c>
      <c r="JBF379" t="s">
        <v>772</v>
      </c>
      <c r="JBH379" t="s">
        <v>772</v>
      </c>
      <c r="JBJ379" t="s">
        <v>772</v>
      </c>
      <c r="JBL379" t="s">
        <v>772</v>
      </c>
      <c r="JBN379" t="s">
        <v>772</v>
      </c>
      <c r="JBP379" t="s">
        <v>772</v>
      </c>
      <c r="JBR379" t="s">
        <v>772</v>
      </c>
      <c r="JBT379" t="s">
        <v>772</v>
      </c>
      <c r="JBV379" t="s">
        <v>772</v>
      </c>
      <c r="JBX379" t="s">
        <v>772</v>
      </c>
      <c r="JBZ379" t="s">
        <v>772</v>
      </c>
      <c r="JCB379" t="s">
        <v>772</v>
      </c>
      <c r="JCD379" t="s">
        <v>772</v>
      </c>
      <c r="JCF379" t="s">
        <v>772</v>
      </c>
      <c r="JCH379" t="s">
        <v>772</v>
      </c>
      <c r="JCJ379" t="s">
        <v>772</v>
      </c>
      <c r="JCL379" t="s">
        <v>772</v>
      </c>
      <c r="JCN379" t="s">
        <v>772</v>
      </c>
      <c r="JCP379" t="s">
        <v>772</v>
      </c>
      <c r="JCR379" t="s">
        <v>772</v>
      </c>
      <c r="JCT379" t="s">
        <v>772</v>
      </c>
      <c r="JCV379" t="s">
        <v>772</v>
      </c>
      <c r="JCX379" t="s">
        <v>772</v>
      </c>
      <c r="JCZ379" t="s">
        <v>772</v>
      </c>
      <c r="JDB379" t="s">
        <v>772</v>
      </c>
      <c r="JDD379" t="s">
        <v>772</v>
      </c>
      <c r="JDF379" t="s">
        <v>772</v>
      </c>
      <c r="JDH379" t="s">
        <v>772</v>
      </c>
      <c r="JDJ379" t="s">
        <v>772</v>
      </c>
      <c r="JDL379" t="s">
        <v>772</v>
      </c>
      <c r="JDN379" t="s">
        <v>772</v>
      </c>
      <c r="JDP379" t="s">
        <v>772</v>
      </c>
      <c r="JDR379" t="s">
        <v>772</v>
      </c>
      <c r="JDT379" t="s">
        <v>772</v>
      </c>
      <c r="JDV379" t="s">
        <v>772</v>
      </c>
      <c r="JDX379" t="s">
        <v>772</v>
      </c>
      <c r="JDZ379" t="s">
        <v>772</v>
      </c>
      <c r="JEB379" t="s">
        <v>772</v>
      </c>
      <c r="JED379" t="s">
        <v>772</v>
      </c>
      <c r="JEF379" t="s">
        <v>772</v>
      </c>
      <c r="JEH379" t="s">
        <v>772</v>
      </c>
      <c r="JEJ379" t="s">
        <v>772</v>
      </c>
      <c r="JEL379" t="s">
        <v>772</v>
      </c>
      <c r="JEN379" t="s">
        <v>772</v>
      </c>
      <c r="JEP379" t="s">
        <v>772</v>
      </c>
      <c r="JER379" t="s">
        <v>772</v>
      </c>
      <c r="JET379" t="s">
        <v>772</v>
      </c>
      <c r="JEV379" t="s">
        <v>772</v>
      </c>
      <c r="JEX379" t="s">
        <v>772</v>
      </c>
      <c r="JEZ379" t="s">
        <v>772</v>
      </c>
      <c r="JFB379" t="s">
        <v>772</v>
      </c>
      <c r="JFD379" t="s">
        <v>772</v>
      </c>
      <c r="JFF379" t="s">
        <v>772</v>
      </c>
      <c r="JFH379" t="s">
        <v>772</v>
      </c>
      <c r="JFJ379" t="s">
        <v>772</v>
      </c>
      <c r="JFL379" t="s">
        <v>772</v>
      </c>
      <c r="JFN379" t="s">
        <v>772</v>
      </c>
      <c r="JFP379" t="s">
        <v>772</v>
      </c>
      <c r="JFR379" t="s">
        <v>772</v>
      </c>
      <c r="JFT379" t="s">
        <v>772</v>
      </c>
      <c r="JFV379" t="s">
        <v>772</v>
      </c>
      <c r="JFX379" t="s">
        <v>772</v>
      </c>
      <c r="JFZ379" t="s">
        <v>772</v>
      </c>
      <c r="JGB379" t="s">
        <v>772</v>
      </c>
      <c r="JGD379" t="s">
        <v>772</v>
      </c>
      <c r="JGF379" t="s">
        <v>772</v>
      </c>
      <c r="JGH379" t="s">
        <v>772</v>
      </c>
      <c r="JGJ379" t="s">
        <v>772</v>
      </c>
      <c r="JGL379" t="s">
        <v>772</v>
      </c>
      <c r="JGN379" t="s">
        <v>772</v>
      </c>
      <c r="JGP379" t="s">
        <v>772</v>
      </c>
      <c r="JGR379" t="s">
        <v>772</v>
      </c>
      <c r="JGT379" t="s">
        <v>772</v>
      </c>
      <c r="JGV379" t="s">
        <v>772</v>
      </c>
      <c r="JGX379" t="s">
        <v>772</v>
      </c>
      <c r="JGZ379" t="s">
        <v>772</v>
      </c>
      <c r="JHB379" t="s">
        <v>772</v>
      </c>
      <c r="JHD379" t="s">
        <v>772</v>
      </c>
      <c r="JHF379" t="s">
        <v>772</v>
      </c>
      <c r="JHH379" t="s">
        <v>772</v>
      </c>
      <c r="JHJ379" t="s">
        <v>772</v>
      </c>
      <c r="JHL379" t="s">
        <v>772</v>
      </c>
      <c r="JHN379" t="s">
        <v>772</v>
      </c>
      <c r="JHP379" t="s">
        <v>772</v>
      </c>
      <c r="JHR379" t="s">
        <v>772</v>
      </c>
      <c r="JHT379" t="s">
        <v>772</v>
      </c>
      <c r="JHV379" t="s">
        <v>772</v>
      </c>
      <c r="JHX379" t="s">
        <v>772</v>
      </c>
      <c r="JHZ379" t="s">
        <v>772</v>
      </c>
      <c r="JIB379" t="s">
        <v>772</v>
      </c>
      <c r="JID379" t="s">
        <v>772</v>
      </c>
      <c r="JIF379" t="s">
        <v>772</v>
      </c>
      <c r="JIH379" t="s">
        <v>772</v>
      </c>
      <c r="JIJ379" t="s">
        <v>772</v>
      </c>
      <c r="JIL379" t="s">
        <v>772</v>
      </c>
      <c r="JIN379" t="s">
        <v>772</v>
      </c>
      <c r="JIP379" t="s">
        <v>772</v>
      </c>
      <c r="JIR379" t="s">
        <v>772</v>
      </c>
      <c r="JIT379" t="s">
        <v>772</v>
      </c>
      <c r="JIV379" t="s">
        <v>772</v>
      </c>
      <c r="JIX379" t="s">
        <v>772</v>
      </c>
      <c r="JIZ379" t="s">
        <v>772</v>
      </c>
      <c r="JJB379" t="s">
        <v>772</v>
      </c>
      <c r="JJD379" t="s">
        <v>772</v>
      </c>
      <c r="JJF379" t="s">
        <v>772</v>
      </c>
      <c r="JJH379" t="s">
        <v>772</v>
      </c>
      <c r="JJJ379" t="s">
        <v>772</v>
      </c>
      <c r="JJL379" t="s">
        <v>772</v>
      </c>
      <c r="JJN379" t="s">
        <v>772</v>
      </c>
      <c r="JJP379" t="s">
        <v>772</v>
      </c>
      <c r="JJR379" t="s">
        <v>772</v>
      </c>
      <c r="JJT379" t="s">
        <v>772</v>
      </c>
      <c r="JJV379" t="s">
        <v>772</v>
      </c>
      <c r="JJX379" t="s">
        <v>772</v>
      </c>
      <c r="JJZ379" t="s">
        <v>772</v>
      </c>
      <c r="JKB379" t="s">
        <v>772</v>
      </c>
      <c r="JKD379" t="s">
        <v>772</v>
      </c>
      <c r="JKF379" t="s">
        <v>772</v>
      </c>
      <c r="JKH379" t="s">
        <v>772</v>
      </c>
      <c r="JKJ379" t="s">
        <v>772</v>
      </c>
      <c r="JKL379" t="s">
        <v>772</v>
      </c>
      <c r="JKN379" t="s">
        <v>772</v>
      </c>
      <c r="JKP379" t="s">
        <v>772</v>
      </c>
      <c r="JKR379" t="s">
        <v>772</v>
      </c>
      <c r="JKT379" t="s">
        <v>772</v>
      </c>
      <c r="JKV379" t="s">
        <v>772</v>
      </c>
      <c r="JKX379" t="s">
        <v>772</v>
      </c>
      <c r="JKZ379" t="s">
        <v>772</v>
      </c>
      <c r="JLB379" t="s">
        <v>772</v>
      </c>
      <c r="JLD379" t="s">
        <v>772</v>
      </c>
      <c r="JLF379" t="s">
        <v>772</v>
      </c>
      <c r="JLH379" t="s">
        <v>772</v>
      </c>
      <c r="JLJ379" t="s">
        <v>772</v>
      </c>
      <c r="JLL379" t="s">
        <v>772</v>
      </c>
      <c r="JLN379" t="s">
        <v>772</v>
      </c>
      <c r="JLP379" t="s">
        <v>772</v>
      </c>
      <c r="JLR379" t="s">
        <v>772</v>
      </c>
      <c r="JLT379" t="s">
        <v>772</v>
      </c>
      <c r="JLV379" t="s">
        <v>772</v>
      </c>
      <c r="JLX379" t="s">
        <v>772</v>
      </c>
      <c r="JLZ379" t="s">
        <v>772</v>
      </c>
      <c r="JMB379" t="s">
        <v>772</v>
      </c>
      <c r="JMD379" t="s">
        <v>772</v>
      </c>
      <c r="JMF379" t="s">
        <v>772</v>
      </c>
      <c r="JMH379" t="s">
        <v>772</v>
      </c>
      <c r="JMJ379" t="s">
        <v>772</v>
      </c>
      <c r="JML379" t="s">
        <v>772</v>
      </c>
      <c r="JMN379" t="s">
        <v>772</v>
      </c>
      <c r="JMP379" t="s">
        <v>772</v>
      </c>
      <c r="JMR379" t="s">
        <v>772</v>
      </c>
      <c r="JMT379" t="s">
        <v>772</v>
      </c>
      <c r="JMV379" t="s">
        <v>772</v>
      </c>
      <c r="JMX379" t="s">
        <v>772</v>
      </c>
      <c r="JMZ379" t="s">
        <v>772</v>
      </c>
      <c r="JNB379" t="s">
        <v>772</v>
      </c>
      <c r="JND379" t="s">
        <v>772</v>
      </c>
      <c r="JNF379" t="s">
        <v>772</v>
      </c>
      <c r="JNH379" t="s">
        <v>772</v>
      </c>
      <c r="JNJ379" t="s">
        <v>772</v>
      </c>
      <c r="JNL379" t="s">
        <v>772</v>
      </c>
      <c r="JNN379" t="s">
        <v>772</v>
      </c>
      <c r="JNP379" t="s">
        <v>772</v>
      </c>
      <c r="JNR379" t="s">
        <v>772</v>
      </c>
      <c r="JNT379" t="s">
        <v>772</v>
      </c>
      <c r="JNV379" t="s">
        <v>772</v>
      </c>
      <c r="JNX379" t="s">
        <v>772</v>
      </c>
      <c r="JNZ379" t="s">
        <v>772</v>
      </c>
      <c r="JOB379" t="s">
        <v>772</v>
      </c>
      <c r="JOD379" t="s">
        <v>772</v>
      </c>
      <c r="JOF379" t="s">
        <v>772</v>
      </c>
      <c r="JOH379" t="s">
        <v>772</v>
      </c>
      <c r="JOJ379" t="s">
        <v>772</v>
      </c>
      <c r="JOL379" t="s">
        <v>772</v>
      </c>
      <c r="JON379" t="s">
        <v>772</v>
      </c>
      <c r="JOP379" t="s">
        <v>772</v>
      </c>
      <c r="JOR379" t="s">
        <v>772</v>
      </c>
      <c r="JOT379" t="s">
        <v>772</v>
      </c>
      <c r="JOV379" t="s">
        <v>772</v>
      </c>
      <c r="JOX379" t="s">
        <v>772</v>
      </c>
      <c r="JOZ379" t="s">
        <v>772</v>
      </c>
      <c r="JPB379" t="s">
        <v>772</v>
      </c>
      <c r="JPD379" t="s">
        <v>772</v>
      </c>
      <c r="JPF379" t="s">
        <v>772</v>
      </c>
      <c r="JPH379" t="s">
        <v>772</v>
      </c>
      <c r="JPJ379" t="s">
        <v>772</v>
      </c>
      <c r="JPL379" t="s">
        <v>772</v>
      </c>
      <c r="JPN379" t="s">
        <v>772</v>
      </c>
      <c r="JPP379" t="s">
        <v>772</v>
      </c>
      <c r="JPR379" t="s">
        <v>772</v>
      </c>
      <c r="JPT379" t="s">
        <v>772</v>
      </c>
      <c r="JPV379" t="s">
        <v>772</v>
      </c>
      <c r="JPX379" t="s">
        <v>772</v>
      </c>
      <c r="JPZ379" t="s">
        <v>772</v>
      </c>
      <c r="JQB379" t="s">
        <v>772</v>
      </c>
      <c r="JQD379" t="s">
        <v>772</v>
      </c>
      <c r="JQF379" t="s">
        <v>772</v>
      </c>
      <c r="JQH379" t="s">
        <v>772</v>
      </c>
      <c r="JQJ379" t="s">
        <v>772</v>
      </c>
      <c r="JQL379" t="s">
        <v>772</v>
      </c>
      <c r="JQN379" t="s">
        <v>772</v>
      </c>
      <c r="JQP379" t="s">
        <v>772</v>
      </c>
      <c r="JQR379" t="s">
        <v>772</v>
      </c>
      <c r="JQT379" t="s">
        <v>772</v>
      </c>
      <c r="JQV379" t="s">
        <v>772</v>
      </c>
      <c r="JQX379" t="s">
        <v>772</v>
      </c>
      <c r="JQZ379" t="s">
        <v>772</v>
      </c>
      <c r="JRB379" t="s">
        <v>772</v>
      </c>
      <c r="JRD379" t="s">
        <v>772</v>
      </c>
      <c r="JRF379" t="s">
        <v>772</v>
      </c>
      <c r="JRH379" t="s">
        <v>772</v>
      </c>
      <c r="JRJ379" t="s">
        <v>772</v>
      </c>
      <c r="JRL379" t="s">
        <v>772</v>
      </c>
      <c r="JRN379" t="s">
        <v>772</v>
      </c>
      <c r="JRP379" t="s">
        <v>772</v>
      </c>
      <c r="JRR379" t="s">
        <v>772</v>
      </c>
      <c r="JRT379" t="s">
        <v>772</v>
      </c>
      <c r="JRV379" t="s">
        <v>772</v>
      </c>
      <c r="JRX379" t="s">
        <v>772</v>
      </c>
      <c r="JRZ379" t="s">
        <v>772</v>
      </c>
      <c r="JSB379" t="s">
        <v>772</v>
      </c>
      <c r="JSD379" t="s">
        <v>772</v>
      </c>
      <c r="JSF379" t="s">
        <v>772</v>
      </c>
      <c r="JSH379" t="s">
        <v>772</v>
      </c>
      <c r="JSJ379" t="s">
        <v>772</v>
      </c>
      <c r="JSL379" t="s">
        <v>772</v>
      </c>
      <c r="JSN379" t="s">
        <v>772</v>
      </c>
      <c r="JSP379" t="s">
        <v>772</v>
      </c>
      <c r="JSR379" t="s">
        <v>772</v>
      </c>
      <c r="JST379" t="s">
        <v>772</v>
      </c>
      <c r="JSV379" t="s">
        <v>772</v>
      </c>
      <c r="JSX379" t="s">
        <v>772</v>
      </c>
      <c r="JSZ379" t="s">
        <v>772</v>
      </c>
      <c r="JTB379" t="s">
        <v>772</v>
      </c>
      <c r="JTD379" t="s">
        <v>772</v>
      </c>
      <c r="JTF379" t="s">
        <v>772</v>
      </c>
      <c r="JTH379" t="s">
        <v>772</v>
      </c>
      <c r="JTJ379" t="s">
        <v>772</v>
      </c>
      <c r="JTL379" t="s">
        <v>772</v>
      </c>
      <c r="JTN379" t="s">
        <v>772</v>
      </c>
      <c r="JTP379" t="s">
        <v>772</v>
      </c>
      <c r="JTR379" t="s">
        <v>772</v>
      </c>
      <c r="JTT379" t="s">
        <v>772</v>
      </c>
      <c r="JTV379" t="s">
        <v>772</v>
      </c>
      <c r="JTX379" t="s">
        <v>772</v>
      </c>
      <c r="JTZ379" t="s">
        <v>772</v>
      </c>
      <c r="JUB379" t="s">
        <v>772</v>
      </c>
      <c r="JUD379" t="s">
        <v>772</v>
      </c>
      <c r="JUF379" t="s">
        <v>772</v>
      </c>
      <c r="JUH379" t="s">
        <v>772</v>
      </c>
      <c r="JUJ379" t="s">
        <v>772</v>
      </c>
      <c r="JUL379" t="s">
        <v>772</v>
      </c>
      <c r="JUN379" t="s">
        <v>772</v>
      </c>
      <c r="JUP379" t="s">
        <v>772</v>
      </c>
      <c r="JUR379" t="s">
        <v>772</v>
      </c>
      <c r="JUT379" t="s">
        <v>772</v>
      </c>
      <c r="JUV379" t="s">
        <v>772</v>
      </c>
      <c r="JUX379" t="s">
        <v>772</v>
      </c>
      <c r="JUZ379" t="s">
        <v>772</v>
      </c>
      <c r="JVB379" t="s">
        <v>772</v>
      </c>
      <c r="JVD379" t="s">
        <v>772</v>
      </c>
      <c r="JVF379" t="s">
        <v>772</v>
      </c>
      <c r="JVH379" t="s">
        <v>772</v>
      </c>
      <c r="JVJ379" t="s">
        <v>772</v>
      </c>
      <c r="JVL379" t="s">
        <v>772</v>
      </c>
      <c r="JVN379" t="s">
        <v>772</v>
      </c>
      <c r="JVP379" t="s">
        <v>772</v>
      </c>
      <c r="JVR379" t="s">
        <v>772</v>
      </c>
      <c r="JVT379" t="s">
        <v>772</v>
      </c>
      <c r="JVV379" t="s">
        <v>772</v>
      </c>
      <c r="JVX379" t="s">
        <v>772</v>
      </c>
      <c r="JVZ379" t="s">
        <v>772</v>
      </c>
      <c r="JWB379" t="s">
        <v>772</v>
      </c>
      <c r="JWD379" t="s">
        <v>772</v>
      </c>
      <c r="JWF379" t="s">
        <v>772</v>
      </c>
      <c r="JWH379" t="s">
        <v>772</v>
      </c>
      <c r="JWJ379" t="s">
        <v>772</v>
      </c>
      <c r="JWL379" t="s">
        <v>772</v>
      </c>
      <c r="JWN379" t="s">
        <v>772</v>
      </c>
      <c r="JWP379" t="s">
        <v>772</v>
      </c>
      <c r="JWR379" t="s">
        <v>772</v>
      </c>
      <c r="JWT379" t="s">
        <v>772</v>
      </c>
      <c r="JWV379" t="s">
        <v>772</v>
      </c>
      <c r="JWX379" t="s">
        <v>772</v>
      </c>
      <c r="JWZ379" t="s">
        <v>772</v>
      </c>
      <c r="JXB379" t="s">
        <v>772</v>
      </c>
      <c r="JXD379" t="s">
        <v>772</v>
      </c>
      <c r="JXF379" t="s">
        <v>772</v>
      </c>
      <c r="JXH379" t="s">
        <v>772</v>
      </c>
      <c r="JXJ379" t="s">
        <v>772</v>
      </c>
      <c r="JXL379" t="s">
        <v>772</v>
      </c>
      <c r="JXN379" t="s">
        <v>772</v>
      </c>
      <c r="JXP379" t="s">
        <v>772</v>
      </c>
      <c r="JXR379" t="s">
        <v>772</v>
      </c>
      <c r="JXT379" t="s">
        <v>772</v>
      </c>
      <c r="JXV379" t="s">
        <v>772</v>
      </c>
      <c r="JXX379" t="s">
        <v>772</v>
      </c>
      <c r="JXZ379" t="s">
        <v>772</v>
      </c>
      <c r="JYB379" t="s">
        <v>772</v>
      </c>
      <c r="JYD379" t="s">
        <v>772</v>
      </c>
      <c r="JYF379" t="s">
        <v>772</v>
      </c>
      <c r="JYH379" t="s">
        <v>772</v>
      </c>
      <c r="JYJ379" t="s">
        <v>772</v>
      </c>
      <c r="JYL379" t="s">
        <v>772</v>
      </c>
      <c r="JYN379" t="s">
        <v>772</v>
      </c>
      <c r="JYP379" t="s">
        <v>772</v>
      </c>
      <c r="JYR379" t="s">
        <v>772</v>
      </c>
      <c r="JYT379" t="s">
        <v>772</v>
      </c>
      <c r="JYV379" t="s">
        <v>772</v>
      </c>
      <c r="JYX379" t="s">
        <v>772</v>
      </c>
      <c r="JYZ379" t="s">
        <v>772</v>
      </c>
      <c r="JZB379" t="s">
        <v>772</v>
      </c>
      <c r="JZD379" t="s">
        <v>772</v>
      </c>
      <c r="JZF379" t="s">
        <v>772</v>
      </c>
      <c r="JZH379" t="s">
        <v>772</v>
      </c>
      <c r="JZJ379" t="s">
        <v>772</v>
      </c>
      <c r="JZL379" t="s">
        <v>772</v>
      </c>
      <c r="JZN379" t="s">
        <v>772</v>
      </c>
      <c r="JZP379" t="s">
        <v>772</v>
      </c>
      <c r="JZR379" t="s">
        <v>772</v>
      </c>
      <c r="JZT379" t="s">
        <v>772</v>
      </c>
      <c r="JZV379" t="s">
        <v>772</v>
      </c>
      <c r="JZX379" t="s">
        <v>772</v>
      </c>
      <c r="JZZ379" t="s">
        <v>772</v>
      </c>
      <c r="KAB379" t="s">
        <v>772</v>
      </c>
      <c r="KAD379" t="s">
        <v>772</v>
      </c>
      <c r="KAF379" t="s">
        <v>772</v>
      </c>
      <c r="KAH379" t="s">
        <v>772</v>
      </c>
      <c r="KAJ379" t="s">
        <v>772</v>
      </c>
      <c r="KAL379" t="s">
        <v>772</v>
      </c>
      <c r="KAN379" t="s">
        <v>772</v>
      </c>
      <c r="KAP379" t="s">
        <v>772</v>
      </c>
      <c r="KAR379" t="s">
        <v>772</v>
      </c>
      <c r="KAT379" t="s">
        <v>772</v>
      </c>
      <c r="KAV379" t="s">
        <v>772</v>
      </c>
      <c r="KAX379" t="s">
        <v>772</v>
      </c>
      <c r="KAZ379" t="s">
        <v>772</v>
      </c>
      <c r="KBB379" t="s">
        <v>772</v>
      </c>
      <c r="KBD379" t="s">
        <v>772</v>
      </c>
      <c r="KBF379" t="s">
        <v>772</v>
      </c>
      <c r="KBH379" t="s">
        <v>772</v>
      </c>
      <c r="KBJ379" t="s">
        <v>772</v>
      </c>
      <c r="KBL379" t="s">
        <v>772</v>
      </c>
      <c r="KBN379" t="s">
        <v>772</v>
      </c>
      <c r="KBP379" t="s">
        <v>772</v>
      </c>
      <c r="KBR379" t="s">
        <v>772</v>
      </c>
      <c r="KBT379" t="s">
        <v>772</v>
      </c>
      <c r="KBV379" t="s">
        <v>772</v>
      </c>
      <c r="KBX379" t="s">
        <v>772</v>
      </c>
      <c r="KBZ379" t="s">
        <v>772</v>
      </c>
      <c r="KCB379" t="s">
        <v>772</v>
      </c>
      <c r="KCD379" t="s">
        <v>772</v>
      </c>
      <c r="KCF379" t="s">
        <v>772</v>
      </c>
      <c r="KCH379" t="s">
        <v>772</v>
      </c>
      <c r="KCJ379" t="s">
        <v>772</v>
      </c>
      <c r="KCL379" t="s">
        <v>772</v>
      </c>
      <c r="KCN379" t="s">
        <v>772</v>
      </c>
      <c r="KCP379" t="s">
        <v>772</v>
      </c>
      <c r="KCR379" t="s">
        <v>772</v>
      </c>
      <c r="KCT379" t="s">
        <v>772</v>
      </c>
      <c r="KCV379" t="s">
        <v>772</v>
      </c>
      <c r="KCX379" t="s">
        <v>772</v>
      </c>
      <c r="KCZ379" t="s">
        <v>772</v>
      </c>
      <c r="KDB379" t="s">
        <v>772</v>
      </c>
      <c r="KDD379" t="s">
        <v>772</v>
      </c>
      <c r="KDF379" t="s">
        <v>772</v>
      </c>
      <c r="KDH379" t="s">
        <v>772</v>
      </c>
      <c r="KDJ379" t="s">
        <v>772</v>
      </c>
      <c r="KDL379" t="s">
        <v>772</v>
      </c>
      <c r="KDN379" t="s">
        <v>772</v>
      </c>
      <c r="KDP379" t="s">
        <v>772</v>
      </c>
      <c r="KDR379" t="s">
        <v>772</v>
      </c>
      <c r="KDT379" t="s">
        <v>772</v>
      </c>
      <c r="KDV379" t="s">
        <v>772</v>
      </c>
      <c r="KDX379" t="s">
        <v>772</v>
      </c>
      <c r="KDZ379" t="s">
        <v>772</v>
      </c>
      <c r="KEB379" t="s">
        <v>772</v>
      </c>
      <c r="KED379" t="s">
        <v>772</v>
      </c>
      <c r="KEF379" t="s">
        <v>772</v>
      </c>
      <c r="KEH379" t="s">
        <v>772</v>
      </c>
      <c r="KEJ379" t="s">
        <v>772</v>
      </c>
      <c r="KEL379" t="s">
        <v>772</v>
      </c>
      <c r="KEN379" t="s">
        <v>772</v>
      </c>
      <c r="KEP379" t="s">
        <v>772</v>
      </c>
      <c r="KER379" t="s">
        <v>772</v>
      </c>
      <c r="KET379" t="s">
        <v>772</v>
      </c>
      <c r="KEV379" t="s">
        <v>772</v>
      </c>
      <c r="KEX379" t="s">
        <v>772</v>
      </c>
      <c r="KEZ379" t="s">
        <v>772</v>
      </c>
      <c r="KFB379" t="s">
        <v>772</v>
      </c>
      <c r="KFD379" t="s">
        <v>772</v>
      </c>
      <c r="KFF379" t="s">
        <v>772</v>
      </c>
      <c r="KFH379" t="s">
        <v>772</v>
      </c>
      <c r="KFJ379" t="s">
        <v>772</v>
      </c>
      <c r="KFL379" t="s">
        <v>772</v>
      </c>
      <c r="KFN379" t="s">
        <v>772</v>
      </c>
      <c r="KFP379" t="s">
        <v>772</v>
      </c>
      <c r="KFR379" t="s">
        <v>772</v>
      </c>
      <c r="KFT379" t="s">
        <v>772</v>
      </c>
      <c r="KFV379" t="s">
        <v>772</v>
      </c>
      <c r="KFX379" t="s">
        <v>772</v>
      </c>
      <c r="KFZ379" t="s">
        <v>772</v>
      </c>
      <c r="KGB379" t="s">
        <v>772</v>
      </c>
      <c r="KGD379" t="s">
        <v>772</v>
      </c>
      <c r="KGF379" t="s">
        <v>772</v>
      </c>
      <c r="KGH379" t="s">
        <v>772</v>
      </c>
      <c r="KGJ379" t="s">
        <v>772</v>
      </c>
      <c r="KGL379" t="s">
        <v>772</v>
      </c>
      <c r="KGN379" t="s">
        <v>772</v>
      </c>
      <c r="KGP379" t="s">
        <v>772</v>
      </c>
      <c r="KGR379" t="s">
        <v>772</v>
      </c>
      <c r="KGT379" t="s">
        <v>772</v>
      </c>
      <c r="KGV379" t="s">
        <v>772</v>
      </c>
      <c r="KGX379" t="s">
        <v>772</v>
      </c>
      <c r="KGZ379" t="s">
        <v>772</v>
      </c>
      <c r="KHB379" t="s">
        <v>772</v>
      </c>
      <c r="KHD379" t="s">
        <v>772</v>
      </c>
      <c r="KHF379" t="s">
        <v>772</v>
      </c>
      <c r="KHH379" t="s">
        <v>772</v>
      </c>
      <c r="KHJ379" t="s">
        <v>772</v>
      </c>
      <c r="KHL379" t="s">
        <v>772</v>
      </c>
      <c r="KHN379" t="s">
        <v>772</v>
      </c>
      <c r="KHP379" t="s">
        <v>772</v>
      </c>
      <c r="KHR379" t="s">
        <v>772</v>
      </c>
      <c r="KHT379" t="s">
        <v>772</v>
      </c>
      <c r="KHV379" t="s">
        <v>772</v>
      </c>
      <c r="KHX379" t="s">
        <v>772</v>
      </c>
      <c r="KHZ379" t="s">
        <v>772</v>
      </c>
      <c r="KIB379" t="s">
        <v>772</v>
      </c>
      <c r="KID379" t="s">
        <v>772</v>
      </c>
      <c r="KIF379" t="s">
        <v>772</v>
      </c>
      <c r="KIH379" t="s">
        <v>772</v>
      </c>
      <c r="KIJ379" t="s">
        <v>772</v>
      </c>
      <c r="KIL379" t="s">
        <v>772</v>
      </c>
      <c r="KIN379" t="s">
        <v>772</v>
      </c>
      <c r="KIP379" t="s">
        <v>772</v>
      </c>
      <c r="KIR379" t="s">
        <v>772</v>
      </c>
      <c r="KIT379" t="s">
        <v>772</v>
      </c>
      <c r="KIV379" t="s">
        <v>772</v>
      </c>
      <c r="KIX379" t="s">
        <v>772</v>
      </c>
      <c r="KIZ379" t="s">
        <v>772</v>
      </c>
      <c r="KJB379" t="s">
        <v>772</v>
      </c>
      <c r="KJD379" t="s">
        <v>772</v>
      </c>
      <c r="KJF379" t="s">
        <v>772</v>
      </c>
      <c r="KJH379" t="s">
        <v>772</v>
      </c>
      <c r="KJJ379" t="s">
        <v>772</v>
      </c>
      <c r="KJL379" t="s">
        <v>772</v>
      </c>
      <c r="KJN379" t="s">
        <v>772</v>
      </c>
      <c r="KJP379" t="s">
        <v>772</v>
      </c>
      <c r="KJR379" t="s">
        <v>772</v>
      </c>
      <c r="KJT379" t="s">
        <v>772</v>
      </c>
      <c r="KJV379" t="s">
        <v>772</v>
      </c>
      <c r="KJX379" t="s">
        <v>772</v>
      </c>
      <c r="KJZ379" t="s">
        <v>772</v>
      </c>
      <c r="KKB379" t="s">
        <v>772</v>
      </c>
      <c r="KKD379" t="s">
        <v>772</v>
      </c>
      <c r="KKF379" t="s">
        <v>772</v>
      </c>
      <c r="KKH379" t="s">
        <v>772</v>
      </c>
      <c r="KKJ379" t="s">
        <v>772</v>
      </c>
      <c r="KKL379" t="s">
        <v>772</v>
      </c>
      <c r="KKN379" t="s">
        <v>772</v>
      </c>
      <c r="KKP379" t="s">
        <v>772</v>
      </c>
      <c r="KKR379" t="s">
        <v>772</v>
      </c>
      <c r="KKT379" t="s">
        <v>772</v>
      </c>
      <c r="KKV379" t="s">
        <v>772</v>
      </c>
      <c r="KKX379" t="s">
        <v>772</v>
      </c>
      <c r="KKZ379" t="s">
        <v>772</v>
      </c>
      <c r="KLB379" t="s">
        <v>772</v>
      </c>
      <c r="KLD379" t="s">
        <v>772</v>
      </c>
      <c r="KLF379" t="s">
        <v>772</v>
      </c>
      <c r="KLH379" t="s">
        <v>772</v>
      </c>
      <c r="KLJ379" t="s">
        <v>772</v>
      </c>
      <c r="KLL379" t="s">
        <v>772</v>
      </c>
      <c r="KLN379" t="s">
        <v>772</v>
      </c>
      <c r="KLP379" t="s">
        <v>772</v>
      </c>
      <c r="KLR379" t="s">
        <v>772</v>
      </c>
      <c r="KLT379" t="s">
        <v>772</v>
      </c>
      <c r="KLV379" t="s">
        <v>772</v>
      </c>
      <c r="KLX379" t="s">
        <v>772</v>
      </c>
      <c r="KLZ379" t="s">
        <v>772</v>
      </c>
      <c r="KMB379" t="s">
        <v>772</v>
      </c>
      <c r="KMD379" t="s">
        <v>772</v>
      </c>
      <c r="KMF379" t="s">
        <v>772</v>
      </c>
      <c r="KMH379" t="s">
        <v>772</v>
      </c>
      <c r="KMJ379" t="s">
        <v>772</v>
      </c>
      <c r="KML379" t="s">
        <v>772</v>
      </c>
      <c r="KMN379" t="s">
        <v>772</v>
      </c>
      <c r="KMP379" t="s">
        <v>772</v>
      </c>
      <c r="KMR379" t="s">
        <v>772</v>
      </c>
      <c r="KMT379" t="s">
        <v>772</v>
      </c>
      <c r="KMV379" t="s">
        <v>772</v>
      </c>
      <c r="KMX379" t="s">
        <v>772</v>
      </c>
      <c r="KMZ379" t="s">
        <v>772</v>
      </c>
      <c r="KNB379" t="s">
        <v>772</v>
      </c>
      <c r="KND379" t="s">
        <v>772</v>
      </c>
      <c r="KNF379" t="s">
        <v>772</v>
      </c>
      <c r="KNH379" t="s">
        <v>772</v>
      </c>
      <c r="KNJ379" t="s">
        <v>772</v>
      </c>
      <c r="KNL379" t="s">
        <v>772</v>
      </c>
      <c r="KNN379" t="s">
        <v>772</v>
      </c>
      <c r="KNP379" t="s">
        <v>772</v>
      </c>
      <c r="KNR379" t="s">
        <v>772</v>
      </c>
      <c r="KNT379" t="s">
        <v>772</v>
      </c>
      <c r="KNV379" t="s">
        <v>772</v>
      </c>
      <c r="KNX379" t="s">
        <v>772</v>
      </c>
      <c r="KNZ379" t="s">
        <v>772</v>
      </c>
      <c r="KOB379" t="s">
        <v>772</v>
      </c>
      <c r="KOD379" t="s">
        <v>772</v>
      </c>
      <c r="KOF379" t="s">
        <v>772</v>
      </c>
      <c r="KOH379" t="s">
        <v>772</v>
      </c>
      <c r="KOJ379" t="s">
        <v>772</v>
      </c>
      <c r="KOL379" t="s">
        <v>772</v>
      </c>
      <c r="KON379" t="s">
        <v>772</v>
      </c>
      <c r="KOP379" t="s">
        <v>772</v>
      </c>
      <c r="KOR379" t="s">
        <v>772</v>
      </c>
      <c r="KOT379" t="s">
        <v>772</v>
      </c>
      <c r="KOV379" t="s">
        <v>772</v>
      </c>
      <c r="KOX379" t="s">
        <v>772</v>
      </c>
      <c r="KOZ379" t="s">
        <v>772</v>
      </c>
      <c r="KPB379" t="s">
        <v>772</v>
      </c>
      <c r="KPD379" t="s">
        <v>772</v>
      </c>
      <c r="KPF379" t="s">
        <v>772</v>
      </c>
      <c r="KPH379" t="s">
        <v>772</v>
      </c>
      <c r="KPJ379" t="s">
        <v>772</v>
      </c>
      <c r="KPL379" t="s">
        <v>772</v>
      </c>
      <c r="KPN379" t="s">
        <v>772</v>
      </c>
      <c r="KPP379" t="s">
        <v>772</v>
      </c>
      <c r="KPR379" t="s">
        <v>772</v>
      </c>
      <c r="KPT379" t="s">
        <v>772</v>
      </c>
      <c r="KPV379" t="s">
        <v>772</v>
      </c>
      <c r="KPX379" t="s">
        <v>772</v>
      </c>
      <c r="KPZ379" t="s">
        <v>772</v>
      </c>
      <c r="KQB379" t="s">
        <v>772</v>
      </c>
      <c r="KQD379" t="s">
        <v>772</v>
      </c>
      <c r="KQF379" t="s">
        <v>772</v>
      </c>
      <c r="KQH379" t="s">
        <v>772</v>
      </c>
      <c r="KQJ379" t="s">
        <v>772</v>
      </c>
      <c r="KQL379" t="s">
        <v>772</v>
      </c>
      <c r="KQN379" t="s">
        <v>772</v>
      </c>
      <c r="KQP379" t="s">
        <v>772</v>
      </c>
      <c r="KQR379" t="s">
        <v>772</v>
      </c>
      <c r="KQT379" t="s">
        <v>772</v>
      </c>
      <c r="KQV379" t="s">
        <v>772</v>
      </c>
      <c r="KQX379" t="s">
        <v>772</v>
      </c>
      <c r="KQZ379" t="s">
        <v>772</v>
      </c>
      <c r="KRB379" t="s">
        <v>772</v>
      </c>
      <c r="KRD379" t="s">
        <v>772</v>
      </c>
      <c r="KRF379" t="s">
        <v>772</v>
      </c>
      <c r="KRH379" t="s">
        <v>772</v>
      </c>
      <c r="KRJ379" t="s">
        <v>772</v>
      </c>
      <c r="KRL379" t="s">
        <v>772</v>
      </c>
      <c r="KRN379" t="s">
        <v>772</v>
      </c>
      <c r="KRP379" t="s">
        <v>772</v>
      </c>
      <c r="KRR379" t="s">
        <v>772</v>
      </c>
      <c r="KRT379" t="s">
        <v>772</v>
      </c>
      <c r="KRV379" t="s">
        <v>772</v>
      </c>
      <c r="KRX379" t="s">
        <v>772</v>
      </c>
      <c r="KRZ379" t="s">
        <v>772</v>
      </c>
      <c r="KSB379" t="s">
        <v>772</v>
      </c>
      <c r="KSD379" t="s">
        <v>772</v>
      </c>
      <c r="KSF379" t="s">
        <v>772</v>
      </c>
      <c r="KSH379" t="s">
        <v>772</v>
      </c>
      <c r="KSJ379" t="s">
        <v>772</v>
      </c>
      <c r="KSL379" t="s">
        <v>772</v>
      </c>
      <c r="KSN379" t="s">
        <v>772</v>
      </c>
      <c r="KSP379" t="s">
        <v>772</v>
      </c>
      <c r="KSR379" t="s">
        <v>772</v>
      </c>
      <c r="KST379" t="s">
        <v>772</v>
      </c>
      <c r="KSV379" t="s">
        <v>772</v>
      </c>
      <c r="KSX379" t="s">
        <v>772</v>
      </c>
      <c r="KSZ379" t="s">
        <v>772</v>
      </c>
      <c r="KTB379" t="s">
        <v>772</v>
      </c>
      <c r="KTD379" t="s">
        <v>772</v>
      </c>
      <c r="KTF379" t="s">
        <v>772</v>
      </c>
      <c r="KTH379" t="s">
        <v>772</v>
      </c>
      <c r="KTJ379" t="s">
        <v>772</v>
      </c>
      <c r="KTL379" t="s">
        <v>772</v>
      </c>
      <c r="KTN379" t="s">
        <v>772</v>
      </c>
      <c r="KTP379" t="s">
        <v>772</v>
      </c>
      <c r="KTR379" t="s">
        <v>772</v>
      </c>
      <c r="KTT379" t="s">
        <v>772</v>
      </c>
      <c r="KTV379" t="s">
        <v>772</v>
      </c>
      <c r="KTX379" t="s">
        <v>772</v>
      </c>
      <c r="KTZ379" t="s">
        <v>772</v>
      </c>
      <c r="KUB379" t="s">
        <v>772</v>
      </c>
      <c r="KUD379" t="s">
        <v>772</v>
      </c>
      <c r="KUF379" t="s">
        <v>772</v>
      </c>
      <c r="KUH379" t="s">
        <v>772</v>
      </c>
      <c r="KUJ379" t="s">
        <v>772</v>
      </c>
      <c r="KUL379" t="s">
        <v>772</v>
      </c>
      <c r="KUN379" t="s">
        <v>772</v>
      </c>
      <c r="KUP379" t="s">
        <v>772</v>
      </c>
      <c r="KUR379" t="s">
        <v>772</v>
      </c>
      <c r="KUT379" t="s">
        <v>772</v>
      </c>
      <c r="KUV379" t="s">
        <v>772</v>
      </c>
      <c r="KUX379" t="s">
        <v>772</v>
      </c>
      <c r="KUZ379" t="s">
        <v>772</v>
      </c>
      <c r="KVB379" t="s">
        <v>772</v>
      </c>
      <c r="KVD379" t="s">
        <v>772</v>
      </c>
      <c r="KVF379" t="s">
        <v>772</v>
      </c>
      <c r="KVH379" t="s">
        <v>772</v>
      </c>
      <c r="KVJ379" t="s">
        <v>772</v>
      </c>
      <c r="KVL379" t="s">
        <v>772</v>
      </c>
      <c r="KVN379" t="s">
        <v>772</v>
      </c>
      <c r="KVP379" t="s">
        <v>772</v>
      </c>
      <c r="KVR379" t="s">
        <v>772</v>
      </c>
      <c r="KVT379" t="s">
        <v>772</v>
      </c>
      <c r="KVV379" t="s">
        <v>772</v>
      </c>
      <c r="KVX379" t="s">
        <v>772</v>
      </c>
      <c r="KVZ379" t="s">
        <v>772</v>
      </c>
      <c r="KWB379" t="s">
        <v>772</v>
      </c>
      <c r="KWD379" t="s">
        <v>772</v>
      </c>
      <c r="KWF379" t="s">
        <v>772</v>
      </c>
      <c r="KWH379" t="s">
        <v>772</v>
      </c>
      <c r="KWJ379" t="s">
        <v>772</v>
      </c>
      <c r="KWL379" t="s">
        <v>772</v>
      </c>
      <c r="KWN379" t="s">
        <v>772</v>
      </c>
      <c r="KWP379" t="s">
        <v>772</v>
      </c>
      <c r="KWR379" t="s">
        <v>772</v>
      </c>
      <c r="KWT379" t="s">
        <v>772</v>
      </c>
      <c r="KWV379" t="s">
        <v>772</v>
      </c>
      <c r="KWX379" t="s">
        <v>772</v>
      </c>
      <c r="KWZ379" t="s">
        <v>772</v>
      </c>
      <c r="KXB379" t="s">
        <v>772</v>
      </c>
      <c r="KXD379" t="s">
        <v>772</v>
      </c>
      <c r="KXF379" t="s">
        <v>772</v>
      </c>
      <c r="KXH379" t="s">
        <v>772</v>
      </c>
      <c r="KXJ379" t="s">
        <v>772</v>
      </c>
      <c r="KXL379" t="s">
        <v>772</v>
      </c>
      <c r="KXN379" t="s">
        <v>772</v>
      </c>
      <c r="KXP379" t="s">
        <v>772</v>
      </c>
      <c r="KXR379" t="s">
        <v>772</v>
      </c>
      <c r="KXT379" t="s">
        <v>772</v>
      </c>
      <c r="KXV379" t="s">
        <v>772</v>
      </c>
      <c r="KXX379" t="s">
        <v>772</v>
      </c>
      <c r="KXZ379" t="s">
        <v>772</v>
      </c>
      <c r="KYB379" t="s">
        <v>772</v>
      </c>
      <c r="KYD379" t="s">
        <v>772</v>
      </c>
      <c r="KYF379" t="s">
        <v>772</v>
      </c>
      <c r="KYH379" t="s">
        <v>772</v>
      </c>
      <c r="KYJ379" t="s">
        <v>772</v>
      </c>
      <c r="KYL379" t="s">
        <v>772</v>
      </c>
      <c r="KYN379" t="s">
        <v>772</v>
      </c>
      <c r="KYP379" t="s">
        <v>772</v>
      </c>
      <c r="KYR379" t="s">
        <v>772</v>
      </c>
      <c r="KYT379" t="s">
        <v>772</v>
      </c>
      <c r="KYV379" t="s">
        <v>772</v>
      </c>
      <c r="KYX379" t="s">
        <v>772</v>
      </c>
      <c r="KYZ379" t="s">
        <v>772</v>
      </c>
      <c r="KZB379" t="s">
        <v>772</v>
      </c>
      <c r="KZD379" t="s">
        <v>772</v>
      </c>
      <c r="KZF379" t="s">
        <v>772</v>
      </c>
      <c r="KZH379" t="s">
        <v>772</v>
      </c>
      <c r="KZJ379" t="s">
        <v>772</v>
      </c>
      <c r="KZL379" t="s">
        <v>772</v>
      </c>
      <c r="KZN379" t="s">
        <v>772</v>
      </c>
      <c r="KZP379" t="s">
        <v>772</v>
      </c>
      <c r="KZR379" t="s">
        <v>772</v>
      </c>
      <c r="KZT379" t="s">
        <v>772</v>
      </c>
      <c r="KZV379" t="s">
        <v>772</v>
      </c>
      <c r="KZX379" t="s">
        <v>772</v>
      </c>
      <c r="KZZ379" t="s">
        <v>772</v>
      </c>
      <c r="LAB379" t="s">
        <v>772</v>
      </c>
      <c r="LAD379" t="s">
        <v>772</v>
      </c>
      <c r="LAF379" t="s">
        <v>772</v>
      </c>
      <c r="LAH379" t="s">
        <v>772</v>
      </c>
      <c r="LAJ379" t="s">
        <v>772</v>
      </c>
      <c r="LAL379" t="s">
        <v>772</v>
      </c>
      <c r="LAN379" t="s">
        <v>772</v>
      </c>
      <c r="LAP379" t="s">
        <v>772</v>
      </c>
      <c r="LAR379" t="s">
        <v>772</v>
      </c>
      <c r="LAT379" t="s">
        <v>772</v>
      </c>
      <c r="LAV379" t="s">
        <v>772</v>
      </c>
      <c r="LAX379" t="s">
        <v>772</v>
      </c>
      <c r="LAZ379" t="s">
        <v>772</v>
      </c>
      <c r="LBB379" t="s">
        <v>772</v>
      </c>
      <c r="LBD379" t="s">
        <v>772</v>
      </c>
      <c r="LBF379" t="s">
        <v>772</v>
      </c>
      <c r="LBH379" t="s">
        <v>772</v>
      </c>
      <c r="LBJ379" t="s">
        <v>772</v>
      </c>
      <c r="LBL379" t="s">
        <v>772</v>
      </c>
      <c r="LBN379" t="s">
        <v>772</v>
      </c>
      <c r="LBP379" t="s">
        <v>772</v>
      </c>
      <c r="LBR379" t="s">
        <v>772</v>
      </c>
      <c r="LBT379" t="s">
        <v>772</v>
      </c>
      <c r="LBV379" t="s">
        <v>772</v>
      </c>
      <c r="LBX379" t="s">
        <v>772</v>
      </c>
      <c r="LBZ379" t="s">
        <v>772</v>
      </c>
      <c r="LCB379" t="s">
        <v>772</v>
      </c>
      <c r="LCD379" t="s">
        <v>772</v>
      </c>
      <c r="LCF379" t="s">
        <v>772</v>
      </c>
      <c r="LCH379" t="s">
        <v>772</v>
      </c>
      <c r="LCJ379" t="s">
        <v>772</v>
      </c>
      <c r="LCL379" t="s">
        <v>772</v>
      </c>
      <c r="LCN379" t="s">
        <v>772</v>
      </c>
      <c r="LCP379" t="s">
        <v>772</v>
      </c>
      <c r="LCR379" t="s">
        <v>772</v>
      </c>
      <c r="LCT379" t="s">
        <v>772</v>
      </c>
      <c r="LCV379" t="s">
        <v>772</v>
      </c>
      <c r="LCX379" t="s">
        <v>772</v>
      </c>
      <c r="LCZ379" t="s">
        <v>772</v>
      </c>
      <c r="LDB379" t="s">
        <v>772</v>
      </c>
      <c r="LDD379" t="s">
        <v>772</v>
      </c>
      <c r="LDF379" t="s">
        <v>772</v>
      </c>
      <c r="LDH379" t="s">
        <v>772</v>
      </c>
      <c r="LDJ379" t="s">
        <v>772</v>
      </c>
      <c r="LDL379" t="s">
        <v>772</v>
      </c>
      <c r="LDN379" t="s">
        <v>772</v>
      </c>
      <c r="LDP379" t="s">
        <v>772</v>
      </c>
      <c r="LDR379" t="s">
        <v>772</v>
      </c>
      <c r="LDT379" t="s">
        <v>772</v>
      </c>
      <c r="LDV379" t="s">
        <v>772</v>
      </c>
      <c r="LDX379" t="s">
        <v>772</v>
      </c>
      <c r="LDZ379" t="s">
        <v>772</v>
      </c>
      <c r="LEB379" t="s">
        <v>772</v>
      </c>
      <c r="LED379" t="s">
        <v>772</v>
      </c>
      <c r="LEF379" t="s">
        <v>772</v>
      </c>
      <c r="LEH379" t="s">
        <v>772</v>
      </c>
      <c r="LEJ379" t="s">
        <v>772</v>
      </c>
      <c r="LEL379" t="s">
        <v>772</v>
      </c>
      <c r="LEN379" t="s">
        <v>772</v>
      </c>
      <c r="LEP379" t="s">
        <v>772</v>
      </c>
      <c r="LER379" t="s">
        <v>772</v>
      </c>
      <c r="LET379" t="s">
        <v>772</v>
      </c>
      <c r="LEV379" t="s">
        <v>772</v>
      </c>
      <c r="LEX379" t="s">
        <v>772</v>
      </c>
      <c r="LEZ379" t="s">
        <v>772</v>
      </c>
      <c r="LFB379" t="s">
        <v>772</v>
      </c>
      <c r="LFD379" t="s">
        <v>772</v>
      </c>
      <c r="LFF379" t="s">
        <v>772</v>
      </c>
      <c r="LFH379" t="s">
        <v>772</v>
      </c>
      <c r="LFJ379" t="s">
        <v>772</v>
      </c>
      <c r="LFL379" t="s">
        <v>772</v>
      </c>
      <c r="LFN379" t="s">
        <v>772</v>
      </c>
      <c r="LFP379" t="s">
        <v>772</v>
      </c>
      <c r="LFR379" t="s">
        <v>772</v>
      </c>
      <c r="LFT379" t="s">
        <v>772</v>
      </c>
      <c r="LFV379" t="s">
        <v>772</v>
      </c>
      <c r="LFX379" t="s">
        <v>772</v>
      </c>
      <c r="LFZ379" t="s">
        <v>772</v>
      </c>
      <c r="LGB379" t="s">
        <v>772</v>
      </c>
      <c r="LGD379" t="s">
        <v>772</v>
      </c>
      <c r="LGF379" t="s">
        <v>772</v>
      </c>
      <c r="LGH379" t="s">
        <v>772</v>
      </c>
      <c r="LGJ379" t="s">
        <v>772</v>
      </c>
      <c r="LGL379" t="s">
        <v>772</v>
      </c>
      <c r="LGN379" t="s">
        <v>772</v>
      </c>
      <c r="LGP379" t="s">
        <v>772</v>
      </c>
      <c r="LGR379" t="s">
        <v>772</v>
      </c>
      <c r="LGT379" t="s">
        <v>772</v>
      </c>
      <c r="LGV379" t="s">
        <v>772</v>
      </c>
      <c r="LGX379" t="s">
        <v>772</v>
      </c>
      <c r="LGZ379" t="s">
        <v>772</v>
      </c>
      <c r="LHB379" t="s">
        <v>772</v>
      </c>
      <c r="LHD379" t="s">
        <v>772</v>
      </c>
      <c r="LHF379" t="s">
        <v>772</v>
      </c>
      <c r="LHH379" t="s">
        <v>772</v>
      </c>
      <c r="LHJ379" t="s">
        <v>772</v>
      </c>
      <c r="LHL379" t="s">
        <v>772</v>
      </c>
      <c r="LHN379" t="s">
        <v>772</v>
      </c>
      <c r="LHP379" t="s">
        <v>772</v>
      </c>
      <c r="LHR379" t="s">
        <v>772</v>
      </c>
      <c r="LHT379" t="s">
        <v>772</v>
      </c>
      <c r="LHV379" t="s">
        <v>772</v>
      </c>
      <c r="LHX379" t="s">
        <v>772</v>
      </c>
      <c r="LHZ379" t="s">
        <v>772</v>
      </c>
      <c r="LIB379" t="s">
        <v>772</v>
      </c>
      <c r="LID379" t="s">
        <v>772</v>
      </c>
      <c r="LIF379" t="s">
        <v>772</v>
      </c>
      <c r="LIH379" t="s">
        <v>772</v>
      </c>
      <c r="LIJ379" t="s">
        <v>772</v>
      </c>
      <c r="LIL379" t="s">
        <v>772</v>
      </c>
      <c r="LIN379" t="s">
        <v>772</v>
      </c>
      <c r="LIP379" t="s">
        <v>772</v>
      </c>
      <c r="LIR379" t="s">
        <v>772</v>
      </c>
      <c r="LIT379" t="s">
        <v>772</v>
      </c>
      <c r="LIV379" t="s">
        <v>772</v>
      </c>
      <c r="LIX379" t="s">
        <v>772</v>
      </c>
      <c r="LIZ379" t="s">
        <v>772</v>
      </c>
      <c r="LJB379" t="s">
        <v>772</v>
      </c>
      <c r="LJD379" t="s">
        <v>772</v>
      </c>
      <c r="LJF379" t="s">
        <v>772</v>
      </c>
      <c r="LJH379" t="s">
        <v>772</v>
      </c>
      <c r="LJJ379" t="s">
        <v>772</v>
      </c>
      <c r="LJL379" t="s">
        <v>772</v>
      </c>
      <c r="LJN379" t="s">
        <v>772</v>
      </c>
      <c r="LJP379" t="s">
        <v>772</v>
      </c>
      <c r="LJR379" t="s">
        <v>772</v>
      </c>
      <c r="LJT379" t="s">
        <v>772</v>
      </c>
      <c r="LJV379" t="s">
        <v>772</v>
      </c>
      <c r="LJX379" t="s">
        <v>772</v>
      </c>
      <c r="LJZ379" t="s">
        <v>772</v>
      </c>
      <c r="LKB379" t="s">
        <v>772</v>
      </c>
      <c r="LKD379" t="s">
        <v>772</v>
      </c>
      <c r="LKF379" t="s">
        <v>772</v>
      </c>
      <c r="LKH379" t="s">
        <v>772</v>
      </c>
      <c r="LKJ379" t="s">
        <v>772</v>
      </c>
      <c r="LKL379" t="s">
        <v>772</v>
      </c>
      <c r="LKN379" t="s">
        <v>772</v>
      </c>
      <c r="LKP379" t="s">
        <v>772</v>
      </c>
      <c r="LKR379" t="s">
        <v>772</v>
      </c>
      <c r="LKT379" t="s">
        <v>772</v>
      </c>
      <c r="LKV379" t="s">
        <v>772</v>
      </c>
      <c r="LKX379" t="s">
        <v>772</v>
      </c>
      <c r="LKZ379" t="s">
        <v>772</v>
      </c>
      <c r="LLB379" t="s">
        <v>772</v>
      </c>
      <c r="LLD379" t="s">
        <v>772</v>
      </c>
      <c r="LLF379" t="s">
        <v>772</v>
      </c>
      <c r="LLH379" t="s">
        <v>772</v>
      </c>
      <c r="LLJ379" t="s">
        <v>772</v>
      </c>
      <c r="LLL379" t="s">
        <v>772</v>
      </c>
      <c r="LLN379" t="s">
        <v>772</v>
      </c>
      <c r="LLP379" t="s">
        <v>772</v>
      </c>
      <c r="LLR379" t="s">
        <v>772</v>
      </c>
      <c r="LLT379" t="s">
        <v>772</v>
      </c>
      <c r="LLV379" t="s">
        <v>772</v>
      </c>
      <c r="LLX379" t="s">
        <v>772</v>
      </c>
      <c r="LLZ379" t="s">
        <v>772</v>
      </c>
      <c r="LMB379" t="s">
        <v>772</v>
      </c>
      <c r="LMD379" t="s">
        <v>772</v>
      </c>
      <c r="LMF379" t="s">
        <v>772</v>
      </c>
      <c r="LMH379" t="s">
        <v>772</v>
      </c>
      <c r="LMJ379" t="s">
        <v>772</v>
      </c>
      <c r="LML379" t="s">
        <v>772</v>
      </c>
      <c r="LMN379" t="s">
        <v>772</v>
      </c>
      <c r="LMP379" t="s">
        <v>772</v>
      </c>
      <c r="LMR379" t="s">
        <v>772</v>
      </c>
      <c r="LMT379" t="s">
        <v>772</v>
      </c>
      <c r="LMV379" t="s">
        <v>772</v>
      </c>
      <c r="LMX379" t="s">
        <v>772</v>
      </c>
      <c r="LMZ379" t="s">
        <v>772</v>
      </c>
      <c r="LNB379" t="s">
        <v>772</v>
      </c>
      <c r="LND379" t="s">
        <v>772</v>
      </c>
      <c r="LNF379" t="s">
        <v>772</v>
      </c>
      <c r="LNH379" t="s">
        <v>772</v>
      </c>
      <c r="LNJ379" t="s">
        <v>772</v>
      </c>
      <c r="LNL379" t="s">
        <v>772</v>
      </c>
      <c r="LNN379" t="s">
        <v>772</v>
      </c>
      <c r="LNP379" t="s">
        <v>772</v>
      </c>
      <c r="LNR379" t="s">
        <v>772</v>
      </c>
      <c r="LNT379" t="s">
        <v>772</v>
      </c>
      <c r="LNV379" t="s">
        <v>772</v>
      </c>
      <c r="LNX379" t="s">
        <v>772</v>
      </c>
      <c r="LNZ379" t="s">
        <v>772</v>
      </c>
      <c r="LOB379" t="s">
        <v>772</v>
      </c>
      <c r="LOD379" t="s">
        <v>772</v>
      </c>
      <c r="LOF379" t="s">
        <v>772</v>
      </c>
      <c r="LOH379" t="s">
        <v>772</v>
      </c>
      <c r="LOJ379" t="s">
        <v>772</v>
      </c>
      <c r="LOL379" t="s">
        <v>772</v>
      </c>
      <c r="LON379" t="s">
        <v>772</v>
      </c>
      <c r="LOP379" t="s">
        <v>772</v>
      </c>
      <c r="LOR379" t="s">
        <v>772</v>
      </c>
      <c r="LOT379" t="s">
        <v>772</v>
      </c>
      <c r="LOV379" t="s">
        <v>772</v>
      </c>
      <c r="LOX379" t="s">
        <v>772</v>
      </c>
      <c r="LOZ379" t="s">
        <v>772</v>
      </c>
      <c r="LPB379" t="s">
        <v>772</v>
      </c>
      <c r="LPD379" t="s">
        <v>772</v>
      </c>
      <c r="LPF379" t="s">
        <v>772</v>
      </c>
      <c r="LPH379" t="s">
        <v>772</v>
      </c>
      <c r="LPJ379" t="s">
        <v>772</v>
      </c>
      <c r="LPL379" t="s">
        <v>772</v>
      </c>
      <c r="LPN379" t="s">
        <v>772</v>
      </c>
      <c r="LPP379" t="s">
        <v>772</v>
      </c>
      <c r="LPR379" t="s">
        <v>772</v>
      </c>
      <c r="LPT379" t="s">
        <v>772</v>
      </c>
      <c r="LPV379" t="s">
        <v>772</v>
      </c>
      <c r="LPX379" t="s">
        <v>772</v>
      </c>
      <c r="LPZ379" t="s">
        <v>772</v>
      </c>
      <c r="LQB379" t="s">
        <v>772</v>
      </c>
      <c r="LQD379" t="s">
        <v>772</v>
      </c>
      <c r="LQF379" t="s">
        <v>772</v>
      </c>
      <c r="LQH379" t="s">
        <v>772</v>
      </c>
      <c r="LQJ379" t="s">
        <v>772</v>
      </c>
      <c r="LQL379" t="s">
        <v>772</v>
      </c>
      <c r="LQN379" t="s">
        <v>772</v>
      </c>
      <c r="LQP379" t="s">
        <v>772</v>
      </c>
      <c r="LQR379" t="s">
        <v>772</v>
      </c>
      <c r="LQT379" t="s">
        <v>772</v>
      </c>
      <c r="LQV379" t="s">
        <v>772</v>
      </c>
      <c r="LQX379" t="s">
        <v>772</v>
      </c>
      <c r="LQZ379" t="s">
        <v>772</v>
      </c>
      <c r="LRB379" t="s">
        <v>772</v>
      </c>
      <c r="LRD379" t="s">
        <v>772</v>
      </c>
      <c r="LRF379" t="s">
        <v>772</v>
      </c>
      <c r="LRH379" t="s">
        <v>772</v>
      </c>
      <c r="LRJ379" t="s">
        <v>772</v>
      </c>
      <c r="LRL379" t="s">
        <v>772</v>
      </c>
      <c r="LRN379" t="s">
        <v>772</v>
      </c>
      <c r="LRP379" t="s">
        <v>772</v>
      </c>
      <c r="LRR379" t="s">
        <v>772</v>
      </c>
      <c r="LRT379" t="s">
        <v>772</v>
      </c>
      <c r="LRV379" t="s">
        <v>772</v>
      </c>
      <c r="LRX379" t="s">
        <v>772</v>
      </c>
      <c r="LRZ379" t="s">
        <v>772</v>
      </c>
      <c r="LSB379" t="s">
        <v>772</v>
      </c>
      <c r="LSD379" t="s">
        <v>772</v>
      </c>
      <c r="LSF379" t="s">
        <v>772</v>
      </c>
      <c r="LSH379" t="s">
        <v>772</v>
      </c>
      <c r="LSJ379" t="s">
        <v>772</v>
      </c>
      <c r="LSL379" t="s">
        <v>772</v>
      </c>
      <c r="LSN379" t="s">
        <v>772</v>
      </c>
      <c r="LSP379" t="s">
        <v>772</v>
      </c>
      <c r="LSR379" t="s">
        <v>772</v>
      </c>
      <c r="LST379" t="s">
        <v>772</v>
      </c>
      <c r="LSV379" t="s">
        <v>772</v>
      </c>
      <c r="LSX379" t="s">
        <v>772</v>
      </c>
      <c r="LSZ379" t="s">
        <v>772</v>
      </c>
      <c r="LTB379" t="s">
        <v>772</v>
      </c>
      <c r="LTD379" t="s">
        <v>772</v>
      </c>
      <c r="LTF379" t="s">
        <v>772</v>
      </c>
      <c r="LTH379" t="s">
        <v>772</v>
      </c>
      <c r="LTJ379" t="s">
        <v>772</v>
      </c>
      <c r="LTL379" t="s">
        <v>772</v>
      </c>
      <c r="LTN379" t="s">
        <v>772</v>
      </c>
      <c r="LTP379" t="s">
        <v>772</v>
      </c>
      <c r="LTR379" t="s">
        <v>772</v>
      </c>
      <c r="LTT379" t="s">
        <v>772</v>
      </c>
      <c r="LTV379" t="s">
        <v>772</v>
      </c>
      <c r="LTX379" t="s">
        <v>772</v>
      </c>
      <c r="LTZ379" t="s">
        <v>772</v>
      </c>
      <c r="LUB379" t="s">
        <v>772</v>
      </c>
      <c r="LUD379" t="s">
        <v>772</v>
      </c>
      <c r="LUF379" t="s">
        <v>772</v>
      </c>
      <c r="LUH379" t="s">
        <v>772</v>
      </c>
      <c r="LUJ379" t="s">
        <v>772</v>
      </c>
      <c r="LUL379" t="s">
        <v>772</v>
      </c>
      <c r="LUN379" t="s">
        <v>772</v>
      </c>
      <c r="LUP379" t="s">
        <v>772</v>
      </c>
      <c r="LUR379" t="s">
        <v>772</v>
      </c>
      <c r="LUT379" t="s">
        <v>772</v>
      </c>
      <c r="LUV379" t="s">
        <v>772</v>
      </c>
      <c r="LUX379" t="s">
        <v>772</v>
      </c>
      <c r="LUZ379" t="s">
        <v>772</v>
      </c>
      <c r="LVB379" t="s">
        <v>772</v>
      </c>
      <c r="LVD379" t="s">
        <v>772</v>
      </c>
      <c r="LVF379" t="s">
        <v>772</v>
      </c>
      <c r="LVH379" t="s">
        <v>772</v>
      </c>
      <c r="LVJ379" t="s">
        <v>772</v>
      </c>
      <c r="LVL379" t="s">
        <v>772</v>
      </c>
      <c r="LVN379" t="s">
        <v>772</v>
      </c>
      <c r="LVP379" t="s">
        <v>772</v>
      </c>
      <c r="LVR379" t="s">
        <v>772</v>
      </c>
      <c r="LVT379" t="s">
        <v>772</v>
      </c>
      <c r="LVV379" t="s">
        <v>772</v>
      </c>
      <c r="LVX379" t="s">
        <v>772</v>
      </c>
      <c r="LVZ379" t="s">
        <v>772</v>
      </c>
      <c r="LWB379" t="s">
        <v>772</v>
      </c>
      <c r="LWD379" t="s">
        <v>772</v>
      </c>
      <c r="LWF379" t="s">
        <v>772</v>
      </c>
      <c r="LWH379" t="s">
        <v>772</v>
      </c>
      <c r="LWJ379" t="s">
        <v>772</v>
      </c>
      <c r="LWL379" t="s">
        <v>772</v>
      </c>
      <c r="LWN379" t="s">
        <v>772</v>
      </c>
      <c r="LWP379" t="s">
        <v>772</v>
      </c>
      <c r="LWR379" t="s">
        <v>772</v>
      </c>
      <c r="LWT379" t="s">
        <v>772</v>
      </c>
      <c r="LWV379" t="s">
        <v>772</v>
      </c>
      <c r="LWX379" t="s">
        <v>772</v>
      </c>
      <c r="LWZ379" t="s">
        <v>772</v>
      </c>
      <c r="LXB379" t="s">
        <v>772</v>
      </c>
      <c r="LXD379" t="s">
        <v>772</v>
      </c>
      <c r="LXF379" t="s">
        <v>772</v>
      </c>
      <c r="LXH379" t="s">
        <v>772</v>
      </c>
      <c r="LXJ379" t="s">
        <v>772</v>
      </c>
      <c r="LXL379" t="s">
        <v>772</v>
      </c>
      <c r="LXN379" t="s">
        <v>772</v>
      </c>
      <c r="LXP379" t="s">
        <v>772</v>
      </c>
      <c r="LXR379" t="s">
        <v>772</v>
      </c>
      <c r="LXT379" t="s">
        <v>772</v>
      </c>
      <c r="LXV379" t="s">
        <v>772</v>
      </c>
      <c r="LXX379" t="s">
        <v>772</v>
      </c>
      <c r="LXZ379" t="s">
        <v>772</v>
      </c>
      <c r="LYB379" t="s">
        <v>772</v>
      </c>
      <c r="LYD379" t="s">
        <v>772</v>
      </c>
      <c r="LYF379" t="s">
        <v>772</v>
      </c>
      <c r="LYH379" t="s">
        <v>772</v>
      </c>
      <c r="LYJ379" t="s">
        <v>772</v>
      </c>
      <c r="LYL379" t="s">
        <v>772</v>
      </c>
      <c r="LYN379" t="s">
        <v>772</v>
      </c>
      <c r="LYP379" t="s">
        <v>772</v>
      </c>
      <c r="LYR379" t="s">
        <v>772</v>
      </c>
      <c r="LYT379" t="s">
        <v>772</v>
      </c>
      <c r="LYV379" t="s">
        <v>772</v>
      </c>
      <c r="LYX379" t="s">
        <v>772</v>
      </c>
      <c r="LYZ379" t="s">
        <v>772</v>
      </c>
      <c r="LZB379" t="s">
        <v>772</v>
      </c>
      <c r="LZD379" t="s">
        <v>772</v>
      </c>
      <c r="LZF379" t="s">
        <v>772</v>
      </c>
      <c r="LZH379" t="s">
        <v>772</v>
      </c>
      <c r="LZJ379" t="s">
        <v>772</v>
      </c>
      <c r="LZL379" t="s">
        <v>772</v>
      </c>
      <c r="LZN379" t="s">
        <v>772</v>
      </c>
      <c r="LZP379" t="s">
        <v>772</v>
      </c>
      <c r="LZR379" t="s">
        <v>772</v>
      </c>
      <c r="LZT379" t="s">
        <v>772</v>
      </c>
      <c r="LZV379" t="s">
        <v>772</v>
      </c>
      <c r="LZX379" t="s">
        <v>772</v>
      </c>
      <c r="LZZ379" t="s">
        <v>772</v>
      </c>
      <c r="MAB379" t="s">
        <v>772</v>
      </c>
      <c r="MAD379" t="s">
        <v>772</v>
      </c>
      <c r="MAF379" t="s">
        <v>772</v>
      </c>
      <c r="MAH379" t="s">
        <v>772</v>
      </c>
      <c r="MAJ379" t="s">
        <v>772</v>
      </c>
      <c r="MAL379" t="s">
        <v>772</v>
      </c>
      <c r="MAN379" t="s">
        <v>772</v>
      </c>
      <c r="MAP379" t="s">
        <v>772</v>
      </c>
      <c r="MAR379" t="s">
        <v>772</v>
      </c>
      <c r="MAT379" t="s">
        <v>772</v>
      </c>
      <c r="MAV379" t="s">
        <v>772</v>
      </c>
      <c r="MAX379" t="s">
        <v>772</v>
      </c>
      <c r="MAZ379" t="s">
        <v>772</v>
      </c>
      <c r="MBB379" t="s">
        <v>772</v>
      </c>
      <c r="MBD379" t="s">
        <v>772</v>
      </c>
      <c r="MBF379" t="s">
        <v>772</v>
      </c>
      <c r="MBH379" t="s">
        <v>772</v>
      </c>
      <c r="MBJ379" t="s">
        <v>772</v>
      </c>
      <c r="MBL379" t="s">
        <v>772</v>
      </c>
      <c r="MBN379" t="s">
        <v>772</v>
      </c>
      <c r="MBP379" t="s">
        <v>772</v>
      </c>
      <c r="MBR379" t="s">
        <v>772</v>
      </c>
      <c r="MBT379" t="s">
        <v>772</v>
      </c>
      <c r="MBV379" t="s">
        <v>772</v>
      </c>
      <c r="MBX379" t="s">
        <v>772</v>
      </c>
      <c r="MBZ379" t="s">
        <v>772</v>
      </c>
      <c r="MCB379" t="s">
        <v>772</v>
      </c>
      <c r="MCD379" t="s">
        <v>772</v>
      </c>
      <c r="MCF379" t="s">
        <v>772</v>
      </c>
      <c r="MCH379" t="s">
        <v>772</v>
      </c>
      <c r="MCJ379" t="s">
        <v>772</v>
      </c>
      <c r="MCL379" t="s">
        <v>772</v>
      </c>
      <c r="MCN379" t="s">
        <v>772</v>
      </c>
      <c r="MCP379" t="s">
        <v>772</v>
      </c>
      <c r="MCR379" t="s">
        <v>772</v>
      </c>
      <c r="MCT379" t="s">
        <v>772</v>
      </c>
      <c r="MCV379" t="s">
        <v>772</v>
      </c>
      <c r="MCX379" t="s">
        <v>772</v>
      </c>
      <c r="MCZ379" t="s">
        <v>772</v>
      </c>
      <c r="MDB379" t="s">
        <v>772</v>
      </c>
      <c r="MDD379" t="s">
        <v>772</v>
      </c>
      <c r="MDF379" t="s">
        <v>772</v>
      </c>
      <c r="MDH379" t="s">
        <v>772</v>
      </c>
      <c r="MDJ379" t="s">
        <v>772</v>
      </c>
      <c r="MDL379" t="s">
        <v>772</v>
      </c>
      <c r="MDN379" t="s">
        <v>772</v>
      </c>
      <c r="MDP379" t="s">
        <v>772</v>
      </c>
      <c r="MDR379" t="s">
        <v>772</v>
      </c>
      <c r="MDT379" t="s">
        <v>772</v>
      </c>
      <c r="MDV379" t="s">
        <v>772</v>
      </c>
      <c r="MDX379" t="s">
        <v>772</v>
      </c>
      <c r="MDZ379" t="s">
        <v>772</v>
      </c>
      <c r="MEB379" t="s">
        <v>772</v>
      </c>
      <c r="MED379" t="s">
        <v>772</v>
      </c>
      <c r="MEF379" t="s">
        <v>772</v>
      </c>
      <c r="MEH379" t="s">
        <v>772</v>
      </c>
      <c r="MEJ379" t="s">
        <v>772</v>
      </c>
      <c r="MEL379" t="s">
        <v>772</v>
      </c>
      <c r="MEN379" t="s">
        <v>772</v>
      </c>
      <c r="MEP379" t="s">
        <v>772</v>
      </c>
      <c r="MER379" t="s">
        <v>772</v>
      </c>
      <c r="MET379" t="s">
        <v>772</v>
      </c>
      <c r="MEV379" t="s">
        <v>772</v>
      </c>
      <c r="MEX379" t="s">
        <v>772</v>
      </c>
      <c r="MEZ379" t="s">
        <v>772</v>
      </c>
      <c r="MFB379" t="s">
        <v>772</v>
      </c>
      <c r="MFD379" t="s">
        <v>772</v>
      </c>
      <c r="MFF379" t="s">
        <v>772</v>
      </c>
      <c r="MFH379" t="s">
        <v>772</v>
      </c>
      <c r="MFJ379" t="s">
        <v>772</v>
      </c>
      <c r="MFL379" t="s">
        <v>772</v>
      </c>
      <c r="MFN379" t="s">
        <v>772</v>
      </c>
      <c r="MFP379" t="s">
        <v>772</v>
      </c>
      <c r="MFR379" t="s">
        <v>772</v>
      </c>
      <c r="MFT379" t="s">
        <v>772</v>
      </c>
      <c r="MFV379" t="s">
        <v>772</v>
      </c>
      <c r="MFX379" t="s">
        <v>772</v>
      </c>
      <c r="MFZ379" t="s">
        <v>772</v>
      </c>
      <c r="MGB379" t="s">
        <v>772</v>
      </c>
      <c r="MGD379" t="s">
        <v>772</v>
      </c>
      <c r="MGF379" t="s">
        <v>772</v>
      </c>
      <c r="MGH379" t="s">
        <v>772</v>
      </c>
      <c r="MGJ379" t="s">
        <v>772</v>
      </c>
      <c r="MGL379" t="s">
        <v>772</v>
      </c>
      <c r="MGN379" t="s">
        <v>772</v>
      </c>
      <c r="MGP379" t="s">
        <v>772</v>
      </c>
      <c r="MGR379" t="s">
        <v>772</v>
      </c>
      <c r="MGT379" t="s">
        <v>772</v>
      </c>
      <c r="MGV379" t="s">
        <v>772</v>
      </c>
      <c r="MGX379" t="s">
        <v>772</v>
      </c>
      <c r="MGZ379" t="s">
        <v>772</v>
      </c>
      <c r="MHB379" t="s">
        <v>772</v>
      </c>
      <c r="MHD379" t="s">
        <v>772</v>
      </c>
      <c r="MHF379" t="s">
        <v>772</v>
      </c>
      <c r="MHH379" t="s">
        <v>772</v>
      </c>
      <c r="MHJ379" t="s">
        <v>772</v>
      </c>
      <c r="MHL379" t="s">
        <v>772</v>
      </c>
      <c r="MHN379" t="s">
        <v>772</v>
      </c>
      <c r="MHP379" t="s">
        <v>772</v>
      </c>
      <c r="MHR379" t="s">
        <v>772</v>
      </c>
      <c r="MHT379" t="s">
        <v>772</v>
      </c>
      <c r="MHV379" t="s">
        <v>772</v>
      </c>
      <c r="MHX379" t="s">
        <v>772</v>
      </c>
      <c r="MHZ379" t="s">
        <v>772</v>
      </c>
      <c r="MIB379" t="s">
        <v>772</v>
      </c>
      <c r="MID379" t="s">
        <v>772</v>
      </c>
      <c r="MIF379" t="s">
        <v>772</v>
      </c>
      <c r="MIH379" t="s">
        <v>772</v>
      </c>
      <c r="MIJ379" t="s">
        <v>772</v>
      </c>
      <c r="MIL379" t="s">
        <v>772</v>
      </c>
      <c r="MIN379" t="s">
        <v>772</v>
      </c>
      <c r="MIP379" t="s">
        <v>772</v>
      </c>
      <c r="MIR379" t="s">
        <v>772</v>
      </c>
      <c r="MIT379" t="s">
        <v>772</v>
      </c>
      <c r="MIV379" t="s">
        <v>772</v>
      </c>
      <c r="MIX379" t="s">
        <v>772</v>
      </c>
      <c r="MIZ379" t="s">
        <v>772</v>
      </c>
      <c r="MJB379" t="s">
        <v>772</v>
      </c>
      <c r="MJD379" t="s">
        <v>772</v>
      </c>
      <c r="MJF379" t="s">
        <v>772</v>
      </c>
      <c r="MJH379" t="s">
        <v>772</v>
      </c>
      <c r="MJJ379" t="s">
        <v>772</v>
      </c>
      <c r="MJL379" t="s">
        <v>772</v>
      </c>
      <c r="MJN379" t="s">
        <v>772</v>
      </c>
      <c r="MJP379" t="s">
        <v>772</v>
      </c>
      <c r="MJR379" t="s">
        <v>772</v>
      </c>
      <c r="MJT379" t="s">
        <v>772</v>
      </c>
      <c r="MJV379" t="s">
        <v>772</v>
      </c>
      <c r="MJX379" t="s">
        <v>772</v>
      </c>
      <c r="MJZ379" t="s">
        <v>772</v>
      </c>
      <c r="MKB379" t="s">
        <v>772</v>
      </c>
      <c r="MKD379" t="s">
        <v>772</v>
      </c>
      <c r="MKF379" t="s">
        <v>772</v>
      </c>
      <c r="MKH379" t="s">
        <v>772</v>
      </c>
      <c r="MKJ379" t="s">
        <v>772</v>
      </c>
      <c r="MKL379" t="s">
        <v>772</v>
      </c>
      <c r="MKN379" t="s">
        <v>772</v>
      </c>
      <c r="MKP379" t="s">
        <v>772</v>
      </c>
      <c r="MKR379" t="s">
        <v>772</v>
      </c>
      <c r="MKT379" t="s">
        <v>772</v>
      </c>
      <c r="MKV379" t="s">
        <v>772</v>
      </c>
      <c r="MKX379" t="s">
        <v>772</v>
      </c>
      <c r="MKZ379" t="s">
        <v>772</v>
      </c>
      <c r="MLB379" t="s">
        <v>772</v>
      </c>
      <c r="MLD379" t="s">
        <v>772</v>
      </c>
      <c r="MLF379" t="s">
        <v>772</v>
      </c>
      <c r="MLH379" t="s">
        <v>772</v>
      </c>
      <c r="MLJ379" t="s">
        <v>772</v>
      </c>
      <c r="MLL379" t="s">
        <v>772</v>
      </c>
      <c r="MLN379" t="s">
        <v>772</v>
      </c>
      <c r="MLP379" t="s">
        <v>772</v>
      </c>
      <c r="MLR379" t="s">
        <v>772</v>
      </c>
      <c r="MLT379" t="s">
        <v>772</v>
      </c>
      <c r="MLV379" t="s">
        <v>772</v>
      </c>
      <c r="MLX379" t="s">
        <v>772</v>
      </c>
      <c r="MLZ379" t="s">
        <v>772</v>
      </c>
      <c r="MMB379" t="s">
        <v>772</v>
      </c>
      <c r="MMD379" t="s">
        <v>772</v>
      </c>
      <c r="MMF379" t="s">
        <v>772</v>
      </c>
      <c r="MMH379" t="s">
        <v>772</v>
      </c>
      <c r="MMJ379" t="s">
        <v>772</v>
      </c>
      <c r="MML379" t="s">
        <v>772</v>
      </c>
      <c r="MMN379" t="s">
        <v>772</v>
      </c>
      <c r="MMP379" t="s">
        <v>772</v>
      </c>
      <c r="MMR379" t="s">
        <v>772</v>
      </c>
      <c r="MMT379" t="s">
        <v>772</v>
      </c>
      <c r="MMV379" t="s">
        <v>772</v>
      </c>
      <c r="MMX379" t="s">
        <v>772</v>
      </c>
      <c r="MMZ379" t="s">
        <v>772</v>
      </c>
      <c r="MNB379" t="s">
        <v>772</v>
      </c>
      <c r="MND379" t="s">
        <v>772</v>
      </c>
      <c r="MNF379" t="s">
        <v>772</v>
      </c>
      <c r="MNH379" t="s">
        <v>772</v>
      </c>
      <c r="MNJ379" t="s">
        <v>772</v>
      </c>
      <c r="MNL379" t="s">
        <v>772</v>
      </c>
      <c r="MNN379" t="s">
        <v>772</v>
      </c>
      <c r="MNP379" t="s">
        <v>772</v>
      </c>
      <c r="MNR379" t="s">
        <v>772</v>
      </c>
      <c r="MNT379" t="s">
        <v>772</v>
      </c>
      <c r="MNV379" t="s">
        <v>772</v>
      </c>
      <c r="MNX379" t="s">
        <v>772</v>
      </c>
      <c r="MNZ379" t="s">
        <v>772</v>
      </c>
      <c r="MOB379" t="s">
        <v>772</v>
      </c>
      <c r="MOD379" t="s">
        <v>772</v>
      </c>
      <c r="MOF379" t="s">
        <v>772</v>
      </c>
      <c r="MOH379" t="s">
        <v>772</v>
      </c>
      <c r="MOJ379" t="s">
        <v>772</v>
      </c>
      <c r="MOL379" t="s">
        <v>772</v>
      </c>
      <c r="MON379" t="s">
        <v>772</v>
      </c>
      <c r="MOP379" t="s">
        <v>772</v>
      </c>
      <c r="MOR379" t="s">
        <v>772</v>
      </c>
      <c r="MOT379" t="s">
        <v>772</v>
      </c>
      <c r="MOV379" t="s">
        <v>772</v>
      </c>
      <c r="MOX379" t="s">
        <v>772</v>
      </c>
      <c r="MOZ379" t="s">
        <v>772</v>
      </c>
      <c r="MPB379" t="s">
        <v>772</v>
      </c>
      <c r="MPD379" t="s">
        <v>772</v>
      </c>
      <c r="MPF379" t="s">
        <v>772</v>
      </c>
      <c r="MPH379" t="s">
        <v>772</v>
      </c>
      <c r="MPJ379" t="s">
        <v>772</v>
      </c>
      <c r="MPL379" t="s">
        <v>772</v>
      </c>
      <c r="MPN379" t="s">
        <v>772</v>
      </c>
      <c r="MPP379" t="s">
        <v>772</v>
      </c>
      <c r="MPR379" t="s">
        <v>772</v>
      </c>
      <c r="MPT379" t="s">
        <v>772</v>
      </c>
      <c r="MPV379" t="s">
        <v>772</v>
      </c>
      <c r="MPX379" t="s">
        <v>772</v>
      </c>
      <c r="MPZ379" t="s">
        <v>772</v>
      </c>
      <c r="MQB379" t="s">
        <v>772</v>
      </c>
      <c r="MQD379" t="s">
        <v>772</v>
      </c>
      <c r="MQF379" t="s">
        <v>772</v>
      </c>
      <c r="MQH379" t="s">
        <v>772</v>
      </c>
      <c r="MQJ379" t="s">
        <v>772</v>
      </c>
      <c r="MQL379" t="s">
        <v>772</v>
      </c>
      <c r="MQN379" t="s">
        <v>772</v>
      </c>
      <c r="MQP379" t="s">
        <v>772</v>
      </c>
      <c r="MQR379" t="s">
        <v>772</v>
      </c>
      <c r="MQT379" t="s">
        <v>772</v>
      </c>
      <c r="MQV379" t="s">
        <v>772</v>
      </c>
      <c r="MQX379" t="s">
        <v>772</v>
      </c>
      <c r="MQZ379" t="s">
        <v>772</v>
      </c>
      <c r="MRB379" t="s">
        <v>772</v>
      </c>
      <c r="MRD379" t="s">
        <v>772</v>
      </c>
      <c r="MRF379" t="s">
        <v>772</v>
      </c>
      <c r="MRH379" t="s">
        <v>772</v>
      </c>
      <c r="MRJ379" t="s">
        <v>772</v>
      </c>
      <c r="MRL379" t="s">
        <v>772</v>
      </c>
      <c r="MRN379" t="s">
        <v>772</v>
      </c>
      <c r="MRP379" t="s">
        <v>772</v>
      </c>
      <c r="MRR379" t="s">
        <v>772</v>
      </c>
      <c r="MRT379" t="s">
        <v>772</v>
      </c>
      <c r="MRV379" t="s">
        <v>772</v>
      </c>
      <c r="MRX379" t="s">
        <v>772</v>
      </c>
      <c r="MRZ379" t="s">
        <v>772</v>
      </c>
      <c r="MSB379" t="s">
        <v>772</v>
      </c>
      <c r="MSD379" t="s">
        <v>772</v>
      </c>
      <c r="MSF379" t="s">
        <v>772</v>
      </c>
      <c r="MSH379" t="s">
        <v>772</v>
      </c>
      <c r="MSJ379" t="s">
        <v>772</v>
      </c>
      <c r="MSL379" t="s">
        <v>772</v>
      </c>
      <c r="MSN379" t="s">
        <v>772</v>
      </c>
      <c r="MSP379" t="s">
        <v>772</v>
      </c>
      <c r="MSR379" t="s">
        <v>772</v>
      </c>
      <c r="MST379" t="s">
        <v>772</v>
      </c>
      <c r="MSV379" t="s">
        <v>772</v>
      </c>
      <c r="MSX379" t="s">
        <v>772</v>
      </c>
      <c r="MSZ379" t="s">
        <v>772</v>
      </c>
      <c r="MTB379" t="s">
        <v>772</v>
      </c>
      <c r="MTD379" t="s">
        <v>772</v>
      </c>
      <c r="MTF379" t="s">
        <v>772</v>
      </c>
      <c r="MTH379" t="s">
        <v>772</v>
      </c>
      <c r="MTJ379" t="s">
        <v>772</v>
      </c>
      <c r="MTL379" t="s">
        <v>772</v>
      </c>
      <c r="MTN379" t="s">
        <v>772</v>
      </c>
      <c r="MTP379" t="s">
        <v>772</v>
      </c>
      <c r="MTR379" t="s">
        <v>772</v>
      </c>
      <c r="MTT379" t="s">
        <v>772</v>
      </c>
      <c r="MTV379" t="s">
        <v>772</v>
      </c>
      <c r="MTX379" t="s">
        <v>772</v>
      </c>
      <c r="MTZ379" t="s">
        <v>772</v>
      </c>
      <c r="MUB379" t="s">
        <v>772</v>
      </c>
      <c r="MUD379" t="s">
        <v>772</v>
      </c>
      <c r="MUF379" t="s">
        <v>772</v>
      </c>
      <c r="MUH379" t="s">
        <v>772</v>
      </c>
      <c r="MUJ379" t="s">
        <v>772</v>
      </c>
      <c r="MUL379" t="s">
        <v>772</v>
      </c>
      <c r="MUN379" t="s">
        <v>772</v>
      </c>
      <c r="MUP379" t="s">
        <v>772</v>
      </c>
      <c r="MUR379" t="s">
        <v>772</v>
      </c>
      <c r="MUT379" t="s">
        <v>772</v>
      </c>
      <c r="MUV379" t="s">
        <v>772</v>
      </c>
      <c r="MUX379" t="s">
        <v>772</v>
      </c>
      <c r="MUZ379" t="s">
        <v>772</v>
      </c>
      <c r="MVB379" t="s">
        <v>772</v>
      </c>
      <c r="MVD379" t="s">
        <v>772</v>
      </c>
      <c r="MVF379" t="s">
        <v>772</v>
      </c>
      <c r="MVH379" t="s">
        <v>772</v>
      </c>
      <c r="MVJ379" t="s">
        <v>772</v>
      </c>
      <c r="MVL379" t="s">
        <v>772</v>
      </c>
      <c r="MVN379" t="s">
        <v>772</v>
      </c>
      <c r="MVP379" t="s">
        <v>772</v>
      </c>
      <c r="MVR379" t="s">
        <v>772</v>
      </c>
      <c r="MVT379" t="s">
        <v>772</v>
      </c>
      <c r="MVV379" t="s">
        <v>772</v>
      </c>
      <c r="MVX379" t="s">
        <v>772</v>
      </c>
      <c r="MVZ379" t="s">
        <v>772</v>
      </c>
      <c r="MWB379" t="s">
        <v>772</v>
      </c>
      <c r="MWD379" t="s">
        <v>772</v>
      </c>
      <c r="MWF379" t="s">
        <v>772</v>
      </c>
      <c r="MWH379" t="s">
        <v>772</v>
      </c>
      <c r="MWJ379" t="s">
        <v>772</v>
      </c>
      <c r="MWL379" t="s">
        <v>772</v>
      </c>
      <c r="MWN379" t="s">
        <v>772</v>
      </c>
      <c r="MWP379" t="s">
        <v>772</v>
      </c>
      <c r="MWR379" t="s">
        <v>772</v>
      </c>
      <c r="MWT379" t="s">
        <v>772</v>
      </c>
      <c r="MWV379" t="s">
        <v>772</v>
      </c>
      <c r="MWX379" t="s">
        <v>772</v>
      </c>
      <c r="MWZ379" t="s">
        <v>772</v>
      </c>
      <c r="MXB379" t="s">
        <v>772</v>
      </c>
      <c r="MXD379" t="s">
        <v>772</v>
      </c>
      <c r="MXF379" t="s">
        <v>772</v>
      </c>
      <c r="MXH379" t="s">
        <v>772</v>
      </c>
      <c r="MXJ379" t="s">
        <v>772</v>
      </c>
      <c r="MXL379" t="s">
        <v>772</v>
      </c>
      <c r="MXN379" t="s">
        <v>772</v>
      </c>
      <c r="MXP379" t="s">
        <v>772</v>
      </c>
      <c r="MXR379" t="s">
        <v>772</v>
      </c>
      <c r="MXT379" t="s">
        <v>772</v>
      </c>
      <c r="MXV379" t="s">
        <v>772</v>
      </c>
      <c r="MXX379" t="s">
        <v>772</v>
      </c>
      <c r="MXZ379" t="s">
        <v>772</v>
      </c>
      <c r="MYB379" t="s">
        <v>772</v>
      </c>
      <c r="MYD379" t="s">
        <v>772</v>
      </c>
      <c r="MYF379" t="s">
        <v>772</v>
      </c>
      <c r="MYH379" t="s">
        <v>772</v>
      </c>
      <c r="MYJ379" t="s">
        <v>772</v>
      </c>
      <c r="MYL379" t="s">
        <v>772</v>
      </c>
      <c r="MYN379" t="s">
        <v>772</v>
      </c>
      <c r="MYP379" t="s">
        <v>772</v>
      </c>
      <c r="MYR379" t="s">
        <v>772</v>
      </c>
      <c r="MYT379" t="s">
        <v>772</v>
      </c>
      <c r="MYV379" t="s">
        <v>772</v>
      </c>
      <c r="MYX379" t="s">
        <v>772</v>
      </c>
      <c r="MYZ379" t="s">
        <v>772</v>
      </c>
      <c r="MZB379" t="s">
        <v>772</v>
      </c>
      <c r="MZD379" t="s">
        <v>772</v>
      </c>
      <c r="MZF379" t="s">
        <v>772</v>
      </c>
      <c r="MZH379" t="s">
        <v>772</v>
      </c>
      <c r="MZJ379" t="s">
        <v>772</v>
      </c>
      <c r="MZL379" t="s">
        <v>772</v>
      </c>
      <c r="MZN379" t="s">
        <v>772</v>
      </c>
      <c r="MZP379" t="s">
        <v>772</v>
      </c>
      <c r="MZR379" t="s">
        <v>772</v>
      </c>
      <c r="MZT379" t="s">
        <v>772</v>
      </c>
      <c r="MZV379" t="s">
        <v>772</v>
      </c>
      <c r="MZX379" t="s">
        <v>772</v>
      </c>
      <c r="MZZ379" t="s">
        <v>772</v>
      </c>
      <c r="NAB379" t="s">
        <v>772</v>
      </c>
      <c r="NAD379" t="s">
        <v>772</v>
      </c>
      <c r="NAF379" t="s">
        <v>772</v>
      </c>
      <c r="NAH379" t="s">
        <v>772</v>
      </c>
      <c r="NAJ379" t="s">
        <v>772</v>
      </c>
      <c r="NAL379" t="s">
        <v>772</v>
      </c>
      <c r="NAN379" t="s">
        <v>772</v>
      </c>
      <c r="NAP379" t="s">
        <v>772</v>
      </c>
      <c r="NAR379" t="s">
        <v>772</v>
      </c>
      <c r="NAT379" t="s">
        <v>772</v>
      </c>
      <c r="NAV379" t="s">
        <v>772</v>
      </c>
      <c r="NAX379" t="s">
        <v>772</v>
      </c>
      <c r="NAZ379" t="s">
        <v>772</v>
      </c>
      <c r="NBB379" t="s">
        <v>772</v>
      </c>
      <c r="NBD379" t="s">
        <v>772</v>
      </c>
      <c r="NBF379" t="s">
        <v>772</v>
      </c>
      <c r="NBH379" t="s">
        <v>772</v>
      </c>
      <c r="NBJ379" t="s">
        <v>772</v>
      </c>
      <c r="NBL379" t="s">
        <v>772</v>
      </c>
      <c r="NBN379" t="s">
        <v>772</v>
      </c>
      <c r="NBP379" t="s">
        <v>772</v>
      </c>
      <c r="NBR379" t="s">
        <v>772</v>
      </c>
      <c r="NBT379" t="s">
        <v>772</v>
      </c>
      <c r="NBV379" t="s">
        <v>772</v>
      </c>
      <c r="NBX379" t="s">
        <v>772</v>
      </c>
      <c r="NBZ379" t="s">
        <v>772</v>
      </c>
      <c r="NCB379" t="s">
        <v>772</v>
      </c>
      <c r="NCD379" t="s">
        <v>772</v>
      </c>
      <c r="NCF379" t="s">
        <v>772</v>
      </c>
      <c r="NCH379" t="s">
        <v>772</v>
      </c>
      <c r="NCJ379" t="s">
        <v>772</v>
      </c>
      <c r="NCL379" t="s">
        <v>772</v>
      </c>
      <c r="NCN379" t="s">
        <v>772</v>
      </c>
      <c r="NCP379" t="s">
        <v>772</v>
      </c>
      <c r="NCR379" t="s">
        <v>772</v>
      </c>
      <c r="NCT379" t="s">
        <v>772</v>
      </c>
      <c r="NCV379" t="s">
        <v>772</v>
      </c>
      <c r="NCX379" t="s">
        <v>772</v>
      </c>
      <c r="NCZ379" t="s">
        <v>772</v>
      </c>
      <c r="NDB379" t="s">
        <v>772</v>
      </c>
      <c r="NDD379" t="s">
        <v>772</v>
      </c>
      <c r="NDF379" t="s">
        <v>772</v>
      </c>
      <c r="NDH379" t="s">
        <v>772</v>
      </c>
      <c r="NDJ379" t="s">
        <v>772</v>
      </c>
      <c r="NDL379" t="s">
        <v>772</v>
      </c>
      <c r="NDN379" t="s">
        <v>772</v>
      </c>
      <c r="NDP379" t="s">
        <v>772</v>
      </c>
      <c r="NDR379" t="s">
        <v>772</v>
      </c>
      <c r="NDT379" t="s">
        <v>772</v>
      </c>
      <c r="NDV379" t="s">
        <v>772</v>
      </c>
      <c r="NDX379" t="s">
        <v>772</v>
      </c>
      <c r="NDZ379" t="s">
        <v>772</v>
      </c>
      <c r="NEB379" t="s">
        <v>772</v>
      </c>
      <c r="NED379" t="s">
        <v>772</v>
      </c>
      <c r="NEF379" t="s">
        <v>772</v>
      </c>
      <c r="NEH379" t="s">
        <v>772</v>
      </c>
      <c r="NEJ379" t="s">
        <v>772</v>
      </c>
      <c r="NEL379" t="s">
        <v>772</v>
      </c>
      <c r="NEN379" t="s">
        <v>772</v>
      </c>
      <c r="NEP379" t="s">
        <v>772</v>
      </c>
      <c r="NER379" t="s">
        <v>772</v>
      </c>
      <c r="NET379" t="s">
        <v>772</v>
      </c>
      <c r="NEV379" t="s">
        <v>772</v>
      </c>
      <c r="NEX379" t="s">
        <v>772</v>
      </c>
      <c r="NEZ379" t="s">
        <v>772</v>
      </c>
      <c r="NFB379" t="s">
        <v>772</v>
      </c>
      <c r="NFD379" t="s">
        <v>772</v>
      </c>
      <c r="NFF379" t="s">
        <v>772</v>
      </c>
      <c r="NFH379" t="s">
        <v>772</v>
      </c>
      <c r="NFJ379" t="s">
        <v>772</v>
      </c>
      <c r="NFL379" t="s">
        <v>772</v>
      </c>
      <c r="NFN379" t="s">
        <v>772</v>
      </c>
      <c r="NFP379" t="s">
        <v>772</v>
      </c>
      <c r="NFR379" t="s">
        <v>772</v>
      </c>
      <c r="NFT379" t="s">
        <v>772</v>
      </c>
      <c r="NFV379" t="s">
        <v>772</v>
      </c>
      <c r="NFX379" t="s">
        <v>772</v>
      </c>
      <c r="NFZ379" t="s">
        <v>772</v>
      </c>
      <c r="NGB379" t="s">
        <v>772</v>
      </c>
      <c r="NGD379" t="s">
        <v>772</v>
      </c>
      <c r="NGF379" t="s">
        <v>772</v>
      </c>
      <c r="NGH379" t="s">
        <v>772</v>
      </c>
      <c r="NGJ379" t="s">
        <v>772</v>
      </c>
      <c r="NGL379" t="s">
        <v>772</v>
      </c>
      <c r="NGN379" t="s">
        <v>772</v>
      </c>
      <c r="NGP379" t="s">
        <v>772</v>
      </c>
      <c r="NGR379" t="s">
        <v>772</v>
      </c>
      <c r="NGT379" t="s">
        <v>772</v>
      </c>
      <c r="NGV379" t="s">
        <v>772</v>
      </c>
      <c r="NGX379" t="s">
        <v>772</v>
      </c>
      <c r="NGZ379" t="s">
        <v>772</v>
      </c>
      <c r="NHB379" t="s">
        <v>772</v>
      </c>
      <c r="NHD379" t="s">
        <v>772</v>
      </c>
      <c r="NHF379" t="s">
        <v>772</v>
      </c>
      <c r="NHH379" t="s">
        <v>772</v>
      </c>
      <c r="NHJ379" t="s">
        <v>772</v>
      </c>
      <c r="NHL379" t="s">
        <v>772</v>
      </c>
      <c r="NHN379" t="s">
        <v>772</v>
      </c>
      <c r="NHP379" t="s">
        <v>772</v>
      </c>
      <c r="NHR379" t="s">
        <v>772</v>
      </c>
      <c r="NHT379" t="s">
        <v>772</v>
      </c>
      <c r="NHV379" t="s">
        <v>772</v>
      </c>
      <c r="NHX379" t="s">
        <v>772</v>
      </c>
      <c r="NHZ379" t="s">
        <v>772</v>
      </c>
      <c r="NIB379" t="s">
        <v>772</v>
      </c>
      <c r="NID379" t="s">
        <v>772</v>
      </c>
      <c r="NIF379" t="s">
        <v>772</v>
      </c>
      <c r="NIH379" t="s">
        <v>772</v>
      </c>
      <c r="NIJ379" t="s">
        <v>772</v>
      </c>
      <c r="NIL379" t="s">
        <v>772</v>
      </c>
      <c r="NIN379" t="s">
        <v>772</v>
      </c>
      <c r="NIP379" t="s">
        <v>772</v>
      </c>
      <c r="NIR379" t="s">
        <v>772</v>
      </c>
      <c r="NIT379" t="s">
        <v>772</v>
      </c>
      <c r="NIV379" t="s">
        <v>772</v>
      </c>
      <c r="NIX379" t="s">
        <v>772</v>
      </c>
      <c r="NIZ379" t="s">
        <v>772</v>
      </c>
      <c r="NJB379" t="s">
        <v>772</v>
      </c>
      <c r="NJD379" t="s">
        <v>772</v>
      </c>
      <c r="NJF379" t="s">
        <v>772</v>
      </c>
      <c r="NJH379" t="s">
        <v>772</v>
      </c>
      <c r="NJJ379" t="s">
        <v>772</v>
      </c>
      <c r="NJL379" t="s">
        <v>772</v>
      </c>
      <c r="NJN379" t="s">
        <v>772</v>
      </c>
      <c r="NJP379" t="s">
        <v>772</v>
      </c>
      <c r="NJR379" t="s">
        <v>772</v>
      </c>
      <c r="NJT379" t="s">
        <v>772</v>
      </c>
      <c r="NJV379" t="s">
        <v>772</v>
      </c>
      <c r="NJX379" t="s">
        <v>772</v>
      </c>
      <c r="NJZ379" t="s">
        <v>772</v>
      </c>
      <c r="NKB379" t="s">
        <v>772</v>
      </c>
      <c r="NKD379" t="s">
        <v>772</v>
      </c>
      <c r="NKF379" t="s">
        <v>772</v>
      </c>
      <c r="NKH379" t="s">
        <v>772</v>
      </c>
      <c r="NKJ379" t="s">
        <v>772</v>
      </c>
      <c r="NKL379" t="s">
        <v>772</v>
      </c>
      <c r="NKN379" t="s">
        <v>772</v>
      </c>
      <c r="NKP379" t="s">
        <v>772</v>
      </c>
      <c r="NKR379" t="s">
        <v>772</v>
      </c>
      <c r="NKT379" t="s">
        <v>772</v>
      </c>
      <c r="NKV379" t="s">
        <v>772</v>
      </c>
      <c r="NKX379" t="s">
        <v>772</v>
      </c>
      <c r="NKZ379" t="s">
        <v>772</v>
      </c>
      <c r="NLB379" t="s">
        <v>772</v>
      </c>
      <c r="NLD379" t="s">
        <v>772</v>
      </c>
      <c r="NLF379" t="s">
        <v>772</v>
      </c>
      <c r="NLH379" t="s">
        <v>772</v>
      </c>
      <c r="NLJ379" t="s">
        <v>772</v>
      </c>
      <c r="NLL379" t="s">
        <v>772</v>
      </c>
      <c r="NLN379" t="s">
        <v>772</v>
      </c>
      <c r="NLP379" t="s">
        <v>772</v>
      </c>
      <c r="NLR379" t="s">
        <v>772</v>
      </c>
      <c r="NLT379" t="s">
        <v>772</v>
      </c>
      <c r="NLV379" t="s">
        <v>772</v>
      </c>
      <c r="NLX379" t="s">
        <v>772</v>
      </c>
      <c r="NLZ379" t="s">
        <v>772</v>
      </c>
      <c r="NMB379" t="s">
        <v>772</v>
      </c>
      <c r="NMD379" t="s">
        <v>772</v>
      </c>
      <c r="NMF379" t="s">
        <v>772</v>
      </c>
      <c r="NMH379" t="s">
        <v>772</v>
      </c>
      <c r="NMJ379" t="s">
        <v>772</v>
      </c>
      <c r="NML379" t="s">
        <v>772</v>
      </c>
      <c r="NMN379" t="s">
        <v>772</v>
      </c>
      <c r="NMP379" t="s">
        <v>772</v>
      </c>
      <c r="NMR379" t="s">
        <v>772</v>
      </c>
      <c r="NMT379" t="s">
        <v>772</v>
      </c>
      <c r="NMV379" t="s">
        <v>772</v>
      </c>
      <c r="NMX379" t="s">
        <v>772</v>
      </c>
      <c r="NMZ379" t="s">
        <v>772</v>
      </c>
      <c r="NNB379" t="s">
        <v>772</v>
      </c>
      <c r="NND379" t="s">
        <v>772</v>
      </c>
      <c r="NNF379" t="s">
        <v>772</v>
      </c>
      <c r="NNH379" t="s">
        <v>772</v>
      </c>
      <c r="NNJ379" t="s">
        <v>772</v>
      </c>
      <c r="NNL379" t="s">
        <v>772</v>
      </c>
      <c r="NNN379" t="s">
        <v>772</v>
      </c>
      <c r="NNP379" t="s">
        <v>772</v>
      </c>
      <c r="NNR379" t="s">
        <v>772</v>
      </c>
      <c r="NNT379" t="s">
        <v>772</v>
      </c>
      <c r="NNV379" t="s">
        <v>772</v>
      </c>
      <c r="NNX379" t="s">
        <v>772</v>
      </c>
      <c r="NNZ379" t="s">
        <v>772</v>
      </c>
      <c r="NOB379" t="s">
        <v>772</v>
      </c>
      <c r="NOD379" t="s">
        <v>772</v>
      </c>
      <c r="NOF379" t="s">
        <v>772</v>
      </c>
      <c r="NOH379" t="s">
        <v>772</v>
      </c>
      <c r="NOJ379" t="s">
        <v>772</v>
      </c>
      <c r="NOL379" t="s">
        <v>772</v>
      </c>
      <c r="NON379" t="s">
        <v>772</v>
      </c>
      <c r="NOP379" t="s">
        <v>772</v>
      </c>
      <c r="NOR379" t="s">
        <v>772</v>
      </c>
      <c r="NOT379" t="s">
        <v>772</v>
      </c>
      <c r="NOV379" t="s">
        <v>772</v>
      </c>
      <c r="NOX379" t="s">
        <v>772</v>
      </c>
      <c r="NOZ379" t="s">
        <v>772</v>
      </c>
      <c r="NPB379" t="s">
        <v>772</v>
      </c>
      <c r="NPD379" t="s">
        <v>772</v>
      </c>
      <c r="NPF379" t="s">
        <v>772</v>
      </c>
      <c r="NPH379" t="s">
        <v>772</v>
      </c>
      <c r="NPJ379" t="s">
        <v>772</v>
      </c>
      <c r="NPL379" t="s">
        <v>772</v>
      </c>
      <c r="NPN379" t="s">
        <v>772</v>
      </c>
      <c r="NPP379" t="s">
        <v>772</v>
      </c>
      <c r="NPR379" t="s">
        <v>772</v>
      </c>
      <c r="NPT379" t="s">
        <v>772</v>
      </c>
      <c r="NPV379" t="s">
        <v>772</v>
      </c>
      <c r="NPX379" t="s">
        <v>772</v>
      </c>
      <c r="NPZ379" t="s">
        <v>772</v>
      </c>
      <c r="NQB379" t="s">
        <v>772</v>
      </c>
      <c r="NQD379" t="s">
        <v>772</v>
      </c>
      <c r="NQF379" t="s">
        <v>772</v>
      </c>
      <c r="NQH379" t="s">
        <v>772</v>
      </c>
      <c r="NQJ379" t="s">
        <v>772</v>
      </c>
      <c r="NQL379" t="s">
        <v>772</v>
      </c>
      <c r="NQN379" t="s">
        <v>772</v>
      </c>
      <c r="NQP379" t="s">
        <v>772</v>
      </c>
      <c r="NQR379" t="s">
        <v>772</v>
      </c>
      <c r="NQT379" t="s">
        <v>772</v>
      </c>
      <c r="NQV379" t="s">
        <v>772</v>
      </c>
      <c r="NQX379" t="s">
        <v>772</v>
      </c>
      <c r="NQZ379" t="s">
        <v>772</v>
      </c>
      <c r="NRB379" t="s">
        <v>772</v>
      </c>
      <c r="NRD379" t="s">
        <v>772</v>
      </c>
      <c r="NRF379" t="s">
        <v>772</v>
      </c>
      <c r="NRH379" t="s">
        <v>772</v>
      </c>
      <c r="NRJ379" t="s">
        <v>772</v>
      </c>
      <c r="NRL379" t="s">
        <v>772</v>
      </c>
      <c r="NRN379" t="s">
        <v>772</v>
      </c>
      <c r="NRP379" t="s">
        <v>772</v>
      </c>
      <c r="NRR379" t="s">
        <v>772</v>
      </c>
      <c r="NRT379" t="s">
        <v>772</v>
      </c>
      <c r="NRV379" t="s">
        <v>772</v>
      </c>
      <c r="NRX379" t="s">
        <v>772</v>
      </c>
      <c r="NRZ379" t="s">
        <v>772</v>
      </c>
      <c r="NSB379" t="s">
        <v>772</v>
      </c>
      <c r="NSD379" t="s">
        <v>772</v>
      </c>
      <c r="NSF379" t="s">
        <v>772</v>
      </c>
      <c r="NSH379" t="s">
        <v>772</v>
      </c>
      <c r="NSJ379" t="s">
        <v>772</v>
      </c>
      <c r="NSL379" t="s">
        <v>772</v>
      </c>
      <c r="NSN379" t="s">
        <v>772</v>
      </c>
      <c r="NSP379" t="s">
        <v>772</v>
      </c>
      <c r="NSR379" t="s">
        <v>772</v>
      </c>
      <c r="NST379" t="s">
        <v>772</v>
      </c>
      <c r="NSV379" t="s">
        <v>772</v>
      </c>
      <c r="NSX379" t="s">
        <v>772</v>
      </c>
      <c r="NSZ379" t="s">
        <v>772</v>
      </c>
      <c r="NTB379" t="s">
        <v>772</v>
      </c>
      <c r="NTD379" t="s">
        <v>772</v>
      </c>
      <c r="NTF379" t="s">
        <v>772</v>
      </c>
      <c r="NTH379" t="s">
        <v>772</v>
      </c>
      <c r="NTJ379" t="s">
        <v>772</v>
      </c>
      <c r="NTL379" t="s">
        <v>772</v>
      </c>
      <c r="NTN379" t="s">
        <v>772</v>
      </c>
      <c r="NTP379" t="s">
        <v>772</v>
      </c>
      <c r="NTR379" t="s">
        <v>772</v>
      </c>
      <c r="NTT379" t="s">
        <v>772</v>
      </c>
      <c r="NTV379" t="s">
        <v>772</v>
      </c>
      <c r="NTX379" t="s">
        <v>772</v>
      </c>
      <c r="NTZ379" t="s">
        <v>772</v>
      </c>
      <c r="NUB379" t="s">
        <v>772</v>
      </c>
      <c r="NUD379" t="s">
        <v>772</v>
      </c>
      <c r="NUF379" t="s">
        <v>772</v>
      </c>
      <c r="NUH379" t="s">
        <v>772</v>
      </c>
      <c r="NUJ379" t="s">
        <v>772</v>
      </c>
      <c r="NUL379" t="s">
        <v>772</v>
      </c>
      <c r="NUN379" t="s">
        <v>772</v>
      </c>
      <c r="NUP379" t="s">
        <v>772</v>
      </c>
      <c r="NUR379" t="s">
        <v>772</v>
      </c>
      <c r="NUT379" t="s">
        <v>772</v>
      </c>
      <c r="NUV379" t="s">
        <v>772</v>
      </c>
      <c r="NUX379" t="s">
        <v>772</v>
      </c>
      <c r="NUZ379" t="s">
        <v>772</v>
      </c>
      <c r="NVB379" t="s">
        <v>772</v>
      </c>
      <c r="NVD379" t="s">
        <v>772</v>
      </c>
      <c r="NVF379" t="s">
        <v>772</v>
      </c>
      <c r="NVH379" t="s">
        <v>772</v>
      </c>
      <c r="NVJ379" t="s">
        <v>772</v>
      </c>
      <c r="NVL379" t="s">
        <v>772</v>
      </c>
      <c r="NVN379" t="s">
        <v>772</v>
      </c>
      <c r="NVP379" t="s">
        <v>772</v>
      </c>
      <c r="NVR379" t="s">
        <v>772</v>
      </c>
      <c r="NVT379" t="s">
        <v>772</v>
      </c>
      <c r="NVV379" t="s">
        <v>772</v>
      </c>
      <c r="NVX379" t="s">
        <v>772</v>
      </c>
      <c r="NVZ379" t="s">
        <v>772</v>
      </c>
      <c r="NWB379" t="s">
        <v>772</v>
      </c>
      <c r="NWD379" t="s">
        <v>772</v>
      </c>
      <c r="NWF379" t="s">
        <v>772</v>
      </c>
      <c r="NWH379" t="s">
        <v>772</v>
      </c>
      <c r="NWJ379" t="s">
        <v>772</v>
      </c>
      <c r="NWL379" t="s">
        <v>772</v>
      </c>
      <c r="NWN379" t="s">
        <v>772</v>
      </c>
      <c r="NWP379" t="s">
        <v>772</v>
      </c>
      <c r="NWR379" t="s">
        <v>772</v>
      </c>
      <c r="NWT379" t="s">
        <v>772</v>
      </c>
      <c r="NWV379" t="s">
        <v>772</v>
      </c>
      <c r="NWX379" t="s">
        <v>772</v>
      </c>
      <c r="NWZ379" t="s">
        <v>772</v>
      </c>
      <c r="NXB379" t="s">
        <v>772</v>
      </c>
      <c r="NXD379" t="s">
        <v>772</v>
      </c>
      <c r="NXF379" t="s">
        <v>772</v>
      </c>
      <c r="NXH379" t="s">
        <v>772</v>
      </c>
      <c r="NXJ379" t="s">
        <v>772</v>
      </c>
      <c r="NXL379" t="s">
        <v>772</v>
      </c>
      <c r="NXN379" t="s">
        <v>772</v>
      </c>
      <c r="NXP379" t="s">
        <v>772</v>
      </c>
      <c r="NXR379" t="s">
        <v>772</v>
      </c>
      <c r="NXT379" t="s">
        <v>772</v>
      </c>
      <c r="NXV379" t="s">
        <v>772</v>
      </c>
      <c r="NXX379" t="s">
        <v>772</v>
      </c>
      <c r="NXZ379" t="s">
        <v>772</v>
      </c>
      <c r="NYB379" t="s">
        <v>772</v>
      </c>
      <c r="NYD379" t="s">
        <v>772</v>
      </c>
      <c r="NYF379" t="s">
        <v>772</v>
      </c>
      <c r="NYH379" t="s">
        <v>772</v>
      </c>
      <c r="NYJ379" t="s">
        <v>772</v>
      </c>
      <c r="NYL379" t="s">
        <v>772</v>
      </c>
      <c r="NYN379" t="s">
        <v>772</v>
      </c>
      <c r="NYP379" t="s">
        <v>772</v>
      </c>
      <c r="NYR379" t="s">
        <v>772</v>
      </c>
      <c r="NYT379" t="s">
        <v>772</v>
      </c>
      <c r="NYV379" t="s">
        <v>772</v>
      </c>
      <c r="NYX379" t="s">
        <v>772</v>
      </c>
      <c r="NYZ379" t="s">
        <v>772</v>
      </c>
      <c r="NZB379" t="s">
        <v>772</v>
      </c>
      <c r="NZD379" t="s">
        <v>772</v>
      </c>
      <c r="NZF379" t="s">
        <v>772</v>
      </c>
      <c r="NZH379" t="s">
        <v>772</v>
      </c>
      <c r="NZJ379" t="s">
        <v>772</v>
      </c>
      <c r="NZL379" t="s">
        <v>772</v>
      </c>
      <c r="NZN379" t="s">
        <v>772</v>
      </c>
      <c r="NZP379" t="s">
        <v>772</v>
      </c>
      <c r="NZR379" t="s">
        <v>772</v>
      </c>
      <c r="NZT379" t="s">
        <v>772</v>
      </c>
      <c r="NZV379" t="s">
        <v>772</v>
      </c>
      <c r="NZX379" t="s">
        <v>772</v>
      </c>
      <c r="NZZ379" t="s">
        <v>772</v>
      </c>
      <c r="OAB379" t="s">
        <v>772</v>
      </c>
      <c r="OAD379" t="s">
        <v>772</v>
      </c>
      <c r="OAF379" t="s">
        <v>772</v>
      </c>
      <c r="OAH379" t="s">
        <v>772</v>
      </c>
      <c r="OAJ379" t="s">
        <v>772</v>
      </c>
      <c r="OAL379" t="s">
        <v>772</v>
      </c>
      <c r="OAN379" t="s">
        <v>772</v>
      </c>
      <c r="OAP379" t="s">
        <v>772</v>
      </c>
      <c r="OAR379" t="s">
        <v>772</v>
      </c>
      <c r="OAT379" t="s">
        <v>772</v>
      </c>
      <c r="OAV379" t="s">
        <v>772</v>
      </c>
      <c r="OAX379" t="s">
        <v>772</v>
      </c>
      <c r="OAZ379" t="s">
        <v>772</v>
      </c>
      <c r="OBB379" t="s">
        <v>772</v>
      </c>
      <c r="OBD379" t="s">
        <v>772</v>
      </c>
      <c r="OBF379" t="s">
        <v>772</v>
      </c>
      <c r="OBH379" t="s">
        <v>772</v>
      </c>
      <c r="OBJ379" t="s">
        <v>772</v>
      </c>
      <c r="OBL379" t="s">
        <v>772</v>
      </c>
      <c r="OBN379" t="s">
        <v>772</v>
      </c>
      <c r="OBP379" t="s">
        <v>772</v>
      </c>
      <c r="OBR379" t="s">
        <v>772</v>
      </c>
      <c r="OBT379" t="s">
        <v>772</v>
      </c>
      <c r="OBV379" t="s">
        <v>772</v>
      </c>
      <c r="OBX379" t="s">
        <v>772</v>
      </c>
      <c r="OBZ379" t="s">
        <v>772</v>
      </c>
      <c r="OCB379" t="s">
        <v>772</v>
      </c>
      <c r="OCD379" t="s">
        <v>772</v>
      </c>
      <c r="OCF379" t="s">
        <v>772</v>
      </c>
      <c r="OCH379" t="s">
        <v>772</v>
      </c>
      <c r="OCJ379" t="s">
        <v>772</v>
      </c>
      <c r="OCL379" t="s">
        <v>772</v>
      </c>
      <c r="OCN379" t="s">
        <v>772</v>
      </c>
      <c r="OCP379" t="s">
        <v>772</v>
      </c>
      <c r="OCR379" t="s">
        <v>772</v>
      </c>
      <c r="OCT379" t="s">
        <v>772</v>
      </c>
      <c r="OCV379" t="s">
        <v>772</v>
      </c>
      <c r="OCX379" t="s">
        <v>772</v>
      </c>
      <c r="OCZ379" t="s">
        <v>772</v>
      </c>
      <c r="ODB379" t="s">
        <v>772</v>
      </c>
      <c r="ODD379" t="s">
        <v>772</v>
      </c>
      <c r="ODF379" t="s">
        <v>772</v>
      </c>
      <c r="ODH379" t="s">
        <v>772</v>
      </c>
      <c r="ODJ379" t="s">
        <v>772</v>
      </c>
      <c r="ODL379" t="s">
        <v>772</v>
      </c>
      <c r="ODN379" t="s">
        <v>772</v>
      </c>
      <c r="ODP379" t="s">
        <v>772</v>
      </c>
      <c r="ODR379" t="s">
        <v>772</v>
      </c>
      <c r="ODT379" t="s">
        <v>772</v>
      </c>
      <c r="ODV379" t="s">
        <v>772</v>
      </c>
      <c r="ODX379" t="s">
        <v>772</v>
      </c>
      <c r="ODZ379" t="s">
        <v>772</v>
      </c>
      <c r="OEB379" t="s">
        <v>772</v>
      </c>
      <c r="OED379" t="s">
        <v>772</v>
      </c>
      <c r="OEF379" t="s">
        <v>772</v>
      </c>
      <c r="OEH379" t="s">
        <v>772</v>
      </c>
      <c r="OEJ379" t="s">
        <v>772</v>
      </c>
      <c r="OEL379" t="s">
        <v>772</v>
      </c>
      <c r="OEN379" t="s">
        <v>772</v>
      </c>
      <c r="OEP379" t="s">
        <v>772</v>
      </c>
      <c r="OER379" t="s">
        <v>772</v>
      </c>
      <c r="OET379" t="s">
        <v>772</v>
      </c>
      <c r="OEV379" t="s">
        <v>772</v>
      </c>
      <c r="OEX379" t="s">
        <v>772</v>
      </c>
      <c r="OEZ379" t="s">
        <v>772</v>
      </c>
      <c r="OFB379" t="s">
        <v>772</v>
      </c>
      <c r="OFD379" t="s">
        <v>772</v>
      </c>
      <c r="OFF379" t="s">
        <v>772</v>
      </c>
      <c r="OFH379" t="s">
        <v>772</v>
      </c>
      <c r="OFJ379" t="s">
        <v>772</v>
      </c>
      <c r="OFL379" t="s">
        <v>772</v>
      </c>
      <c r="OFN379" t="s">
        <v>772</v>
      </c>
      <c r="OFP379" t="s">
        <v>772</v>
      </c>
      <c r="OFR379" t="s">
        <v>772</v>
      </c>
      <c r="OFT379" t="s">
        <v>772</v>
      </c>
      <c r="OFV379" t="s">
        <v>772</v>
      </c>
      <c r="OFX379" t="s">
        <v>772</v>
      </c>
      <c r="OFZ379" t="s">
        <v>772</v>
      </c>
      <c r="OGB379" t="s">
        <v>772</v>
      </c>
      <c r="OGD379" t="s">
        <v>772</v>
      </c>
      <c r="OGF379" t="s">
        <v>772</v>
      </c>
      <c r="OGH379" t="s">
        <v>772</v>
      </c>
      <c r="OGJ379" t="s">
        <v>772</v>
      </c>
      <c r="OGL379" t="s">
        <v>772</v>
      </c>
      <c r="OGN379" t="s">
        <v>772</v>
      </c>
      <c r="OGP379" t="s">
        <v>772</v>
      </c>
      <c r="OGR379" t="s">
        <v>772</v>
      </c>
      <c r="OGT379" t="s">
        <v>772</v>
      </c>
      <c r="OGV379" t="s">
        <v>772</v>
      </c>
      <c r="OGX379" t="s">
        <v>772</v>
      </c>
      <c r="OGZ379" t="s">
        <v>772</v>
      </c>
      <c r="OHB379" t="s">
        <v>772</v>
      </c>
      <c r="OHD379" t="s">
        <v>772</v>
      </c>
      <c r="OHF379" t="s">
        <v>772</v>
      </c>
      <c r="OHH379" t="s">
        <v>772</v>
      </c>
      <c r="OHJ379" t="s">
        <v>772</v>
      </c>
      <c r="OHL379" t="s">
        <v>772</v>
      </c>
      <c r="OHN379" t="s">
        <v>772</v>
      </c>
      <c r="OHP379" t="s">
        <v>772</v>
      </c>
      <c r="OHR379" t="s">
        <v>772</v>
      </c>
      <c r="OHT379" t="s">
        <v>772</v>
      </c>
      <c r="OHV379" t="s">
        <v>772</v>
      </c>
      <c r="OHX379" t="s">
        <v>772</v>
      </c>
      <c r="OHZ379" t="s">
        <v>772</v>
      </c>
      <c r="OIB379" t="s">
        <v>772</v>
      </c>
      <c r="OID379" t="s">
        <v>772</v>
      </c>
      <c r="OIF379" t="s">
        <v>772</v>
      </c>
      <c r="OIH379" t="s">
        <v>772</v>
      </c>
      <c r="OIJ379" t="s">
        <v>772</v>
      </c>
      <c r="OIL379" t="s">
        <v>772</v>
      </c>
      <c r="OIN379" t="s">
        <v>772</v>
      </c>
      <c r="OIP379" t="s">
        <v>772</v>
      </c>
      <c r="OIR379" t="s">
        <v>772</v>
      </c>
      <c r="OIT379" t="s">
        <v>772</v>
      </c>
      <c r="OIV379" t="s">
        <v>772</v>
      </c>
      <c r="OIX379" t="s">
        <v>772</v>
      </c>
      <c r="OIZ379" t="s">
        <v>772</v>
      </c>
      <c r="OJB379" t="s">
        <v>772</v>
      </c>
      <c r="OJD379" t="s">
        <v>772</v>
      </c>
      <c r="OJF379" t="s">
        <v>772</v>
      </c>
      <c r="OJH379" t="s">
        <v>772</v>
      </c>
      <c r="OJJ379" t="s">
        <v>772</v>
      </c>
      <c r="OJL379" t="s">
        <v>772</v>
      </c>
      <c r="OJN379" t="s">
        <v>772</v>
      </c>
      <c r="OJP379" t="s">
        <v>772</v>
      </c>
      <c r="OJR379" t="s">
        <v>772</v>
      </c>
      <c r="OJT379" t="s">
        <v>772</v>
      </c>
      <c r="OJV379" t="s">
        <v>772</v>
      </c>
      <c r="OJX379" t="s">
        <v>772</v>
      </c>
      <c r="OJZ379" t="s">
        <v>772</v>
      </c>
      <c r="OKB379" t="s">
        <v>772</v>
      </c>
      <c r="OKD379" t="s">
        <v>772</v>
      </c>
      <c r="OKF379" t="s">
        <v>772</v>
      </c>
      <c r="OKH379" t="s">
        <v>772</v>
      </c>
      <c r="OKJ379" t="s">
        <v>772</v>
      </c>
      <c r="OKL379" t="s">
        <v>772</v>
      </c>
      <c r="OKN379" t="s">
        <v>772</v>
      </c>
      <c r="OKP379" t="s">
        <v>772</v>
      </c>
      <c r="OKR379" t="s">
        <v>772</v>
      </c>
      <c r="OKT379" t="s">
        <v>772</v>
      </c>
      <c r="OKV379" t="s">
        <v>772</v>
      </c>
      <c r="OKX379" t="s">
        <v>772</v>
      </c>
      <c r="OKZ379" t="s">
        <v>772</v>
      </c>
      <c r="OLB379" t="s">
        <v>772</v>
      </c>
      <c r="OLD379" t="s">
        <v>772</v>
      </c>
      <c r="OLF379" t="s">
        <v>772</v>
      </c>
      <c r="OLH379" t="s">
        <v>772</v>
      </c>
      <c r="OLJ379" t="s">
        <v>772</v>
      </c>
      <c r="OLL379" t="s">
        <v>772</v>
      </c>
      <c r="OLN379" t="s">
        <v>772</v>
      </c>
      <c r="OLP379" t="s">
        <v>772</v>
      </c>
      <c r="OLR379" t="s">
        <v>772</v>
      </c>
      <c r="OLT379" t="s">
        <v>772</v>
      </c>
      <c r="OLV379" t="s">
        <v>772</v>
      </c>
      <c r="OLX379" t="s">
        <v>772</v>
      </c>
      <c r="OLZ379" t="s">
        <v>772</v>
      </c>
      <c r="OMB379" t="s">
        <v>772</v>
      </c>
      <c r="OMD379" t="s">
        <v>772</v>
      </c>
      <c r="OMF379" t="s">
        <v>772</v>
      </c>
      <c r="OMH379" t="s">
        <v>772</v>
      </c>
      <c r="OMJ379" t="s">
        <v>772</v>
      </c>
      <c r="OML379" t="s">
        <v>772</v>
      </c>
      <c r="OMN379" t="s">
        <v>772</v>
      </c>
      <c r="OMP379" t="s">
        <v>772</v>
      </c>
      <c r="OMR379" t="s">
        <v>772</v>
      </c>
      <c r="OMT379" t="s">
        <v>772</v>
      </c>
      <c r="OMV379" t="s">
        <v>772</v>
      </c>
      <c r="OMX379" t="s">
        <v>772</v>
      </c>
      <c r="OMZ379" t="s">
        <v>772</v>
      </c>
      <c r="ONB379" t="s">
        <v>772</v>
      </c>
      <c r="OND379" t="s">
        <v>772</v>
      </c>
      <c r="ONF379" t="s">
        <v>772</v>
      </c>
      <c r="ONH379" t="s">
        <v>772</v>
      </c>
      <c r="ONJ379" t="s">
        <v>772</v>
      </c>
      <c r="ONL379" t="s">
        <v>772</v>
      </c>
      <c r="ONN379" t="s">
        <v>772</v>
      </c>
      <c r="ONP379" t="s">
        <v>772</v>
      </c>
      <c r="ONR379" t="s">
        <v>772</v>
      </c>
      <c r="ONT379" t="s">
        <v>772</v>
      </c>
      <c r="ONV379" t="s">
        <v>772</v>
      </c>
      <c r="ONX379" t="s">
        <v>772</v>
      </c>
      <c r="ONZ379" t="s">
        <v>772</v>
      </c>
      <c r="OOB379" t="s">
        <v>772</v>
      </c>
      <c r="OOD379" t="s">
        <v>772</v>
      </c>
      <c r="OOF379" t="s">
        <v>772</v>
      </c>
      <c r="OOH379" t="s">
        <v>772</v>
      </c>
      <c r="OOJ379" t="s">
        <v>772</v>
      </c>
      <c r="OOL379" t="s">
        <v>772</v>
      </c>
      <c r="OON379" t="s">
        <v>772</v>
      </c>
      <c r="OOP379" t="s">
        <v>772</v>
      </c>
      <c r="OOR379" t="s">
        <v>772</v>
      </c>
      <c r="OOT379" t="s">
        <v>772</v>
      </c>
      <c r="OOV379" t="s">
        <v>772</v>
      </c>
      <c r="OOX379" t="s">
        <v>772</v>
      </c>
      <c r="OOZ379" t="s">
        <v>772</v>
      </c>
      <c r="OPB379" t="s">
        <v>772</v>
      </c>
      <c r="OPD379" t="s">
        <v>772</v>
      </c>
      <c r="OPF379" t="s">
        <v>772</v>
      </c>
      <c r="OPH379" t="s">
        <v>772</v>
      </c>
      <c r="OPJ379" t="s">
        <v>772</v>
      </c>
      <c r="OPL379" t="s">
        <v>772</v>
      </c>
      <c r="OPN379" t="s">
        <v>772</v>
      </c>
      <c r="OPP379" t="s">
        <v>772</v>
      </c>
      <c r="OPR379" t="s">
        <v>772</v>
      </c>
      <c r="OPT379" t="s">
        <v>772</v>
      </c>
      <c r="OPV379" t="s">
        <v>772</v>
      </c>
      <c r="OPX379" t="s">
        <v>772</v>
      </c>
      <c r="OPZ379" t="s">
        <v>772</v>
      </c>
      <c r="OQB379" t="s">
        <v>772</v>
      </c>
      <c r="OQD379" t="s">
        <v>772</v>
      </c>
      <c r="OQF379" t="s">
        <v>772</v>
      </c>
      <c r="OQH379" t="s">
        <v>772</v>
      </c>
      <c r="OQJ379" t="s">
        <v>772</v>
      </c>
      <c r="OQL379" t="s">
        <v>772</v>
      </c>
      <c r="OQN379" t="s">
        <v>772</v>
      </c>
      <c r="OQP379" t="s">
        <v>772</v>
      </c>
      <c r="OQR379" t="s">
        <v>772</v>
      </c>
      <c r="OQT379" t="s">
        <v>772</v>
      </c>
      <c r="OQV379" t="s">
        <v>772</v>
      </c>
      <c r="OQX379" t="s">
        <v>772</v>
      </c>
      <c r="OQZ379" t="s">
        <v>772</v>
      </c>
      <c r="ORB379" t="s">
        <v>772</v>
      </c>
      <c r="ORD379" t="s">
        <v>772</v>
      </c>
      <c r="ORF379" t="s">
        <v>772</v>
      </c>
      <c r="ORH379" t="s">
        <v>772</v>
      </c>
      <c r="ORJ379" t="s">
        <v>772</v>
      </c>
      <c r="ORL379" t="s">
        <v>772</v>
      </c>
      <c r="ORN379" t="s">
        <v>772</v>
      </c>
      <c r="ORP379" t="s">
        <v>772</v>
      </c>
      <c r="ORR379" t="s">
        <v>772</v>
      </c>
      <c r="ORT379" t="s">
        <v>772</v>
      </c>
      <c r="ORV379" t="s">
        <v>772</v>
      </c>
      <c r="ORX379" t="s">
        <v>772</v>
      </c>
      <c r="ORZ379" t="s">
        <v>772</v>
      </c>
      <c r="OSB379" t="s">
        <v>772</v>
      </c>
      <c r="OSD379" t="s">
        <v>772</v>
      </c>
      <c r="OSF379" t="s">
        <v>772</v>
      </c>
      <c r="OSH379" t="s">
        <v>772</v>
      </c>
      <c r="OSJ379" t="s">
        <v>772</v>
      </c>
      <c r="OSL379" t="s">
        <v>772</v>
      </c>
      <c r="OSN379" t="s">
        <v>772</v>
      </c>
      <c r="OSP379" t="s">
        <v>772</v>
      </c>
      <c r="OSR379" t="s">
        <v>772</v>
      </c>
      <c r="OST379" t="s">
        <v>772</v>
      </c>
      <c r="OSV379" t="s">
        <v>772</v>
      </c>
      <c r="OSX379" t="s">
        <v>772</v>
      </c>
      <c r="OSZ379" t="s">
        <v>772</v>
      </c>
      <c r="OTB379" t="s">
        <v>772</v>
      </c>
      <c r="OTD379" t="s">
        <v>772</v>
      </c>
      <c r="OTF379" t="s">
        <v>772</v>
      </c>
      <c r="OTH379" t="s">
        <v>772</v>
      </c>
      <c r="OTJ379" t="s">
        <v>772</v>
      </c>
      <c r="OTL379" t="s">
        <v>772</v>
      </c>
      <c r="OTN379" t="s">
        <v>772</v>
      </c>
      <c r="OTP379" t="s">
        <v>772</v>
      </c>
      <c r="OTR379" t="s">
        <v>772</v>
      </c>
      <c r="OTT379" t="s">
        <v>772</v>
      </c>
      <c r="OTV379" t="s">
        <v>772</v>
      </c>
      <c r="OTX379" t="s">
        <v>772</v>
      </c>
      <c r="OTZ379" t="s">
        <v>772</v>
      </c>
      <c r="OUB379" t="s">
        <v>772</v>
      </c>
      <c r="OUD379" t="s">
        <v>772</v>
      </c>
      <c r="OUF379" t="s">
        <v>772</v>
      </c>
      <c r="OUH379" t="s">
        <v>772</v>
      </c>
      <c r="OUJ379" t="s">
        <v>772</v>
      </c>
      <c r="OUL379" t="s">
        <v>772</v>
      </c>
      <c r="OUN379" t="s">
        <v>772</v>
      </c>
      <c r="OUP379" t="s">
        <v>772</v>
      </c>
      <c r="OUR379" t="s">
        <v>772</v>
      </c>
      <c r="OUT379" t="s">
        <v>772</v>
      </c>
      <c r="OUV379" t="s">
        <v>772</v>
      </c>
      <c r="OUX379" t="s">
        <v>772</v>
      </c>
      <c r="OUZ379" t="s">
        <v>772</v>
      </c>
      <c r="OVB379" t="s">
        <v>772</v>
      </c>
      <c r="OVD379" t="s">
        <v>772</v>
      </c>
      <c r="OVF379" t="s">
        <v>772</v>
      </c>
      <c r="OVH379" t="s">
        <v>772</v>
      </c>
      <c r="OVJ379" t="s">
        <v>772</v>
      </c>
      <c r="OVL379" t="s">
        <v>772</v>
      </c>
      <c r="OVN379" t="s">
        <v>772</v>
      </c>
      <c r="OVP379" t="s">
        <v>772</v>
      </c>
      <c r="OVR379" t="s">
        <v>772</v>
      </c>
      <c r="OVT379" t="s">
        <v>772</v>
      </c>
      <c r="OVV379" t="s">
        <v>772</v>
      </c>
      <c r="OVX379" t="s">
        <v>772</v>
      </c>
      <c r="OVZ379" t="s">
        <v>772</v>
      </c>
      <c r="OWB379" t="s">
        <v>772</v>
      </c>
      <c r="OWD379" t="s">
        <v>772</v>
      </c>
      <c r="OWF379" t="s">
        <v>772</v>
      </c>
      <c r="OWH379" t="s">
        <v>772</v>
      </c>
      <c r="OWJ379" t="s">
        <v>772</v>
      </c>
      <c r="OWL379" t="s">
        <v>772</v>
      </c>
      <c r="OWN379" t="s">
        <v>772</v>
      </c>
      <c r="OWP379" t="s">
        <v>772</v>
      </c>
      <c r="OWR379" t="s">
        <v>772</v>
      </c>
      <c r="OWT379" t="s">
        <v>772</v>
      </c>
      <c r="OWV379" t="s">
        <v>772</v>
      </c>
      <c r="OWX379" t="s">
        <v>772</v>
      </c>
      <c r="OWZ379" t="s">
        <v>772</v>
      </c>
      <c r="OXB379" t="s">
        <v>772</v>
      </c>
      <c r="OXD379" t="s">
        <v>772</v>
      </c>
      <c r="OXF379" t="s">
        <v>772</v>
      </c>
      <c r="OXH379" t="s">
        <v>772</v>
      </c>
      <c r="OXJ379" t="s">
        <v>772</v>
      </c>
      <c r="OXL379" t="s">
        <v>772</v>
      </c>
      <c r="OXN379" t="s">
        <v>772</v>
      </c>
      <c r="OXP379" t="s">
        <v>772</v>
      </c>
      <c r="OXR379" t="s">
        <v>772</v>
      </c>
      <c r="OXT379" t="s">
        <v>772</v>
      </c>
      <c r="OXV379" t="s">
        <v>772</v>
      </c>
      <c r="OXX379" t="s">
        <v>772</v>
      </c>
      <c r="OXZ379" t="s">
        <v>772</v>
      </c>
      <c r="OYB379" t="s">
        <v>772</v>
      </c>
      <c r="OYD379" t="s">
        <v>772</v>
      </c>
      <c r="OYF379" t="s">
        <v>772</v>
      </c>
      <c r="OYH379" t="s">
        <v>772</v>
      </c>
      <c r="OYJ379" t="s">
        <v>772</v>
      </c>
      <c r="OYL379" t="s">
        <v>772</v>
      </c>
      <c r="OYN379" t="s">
        <v>772</v>
      </c>
      <c r="OYP379" t="s">
        <v>772</v>
      </c>
      <c r="OYR379" t="s">
        <v>772</v>
      </c>
      <c r="OYT379" t="s">
        <v>772</v>
      </c>
      <c r="OYV379" t="s">
        <v>772</v>
      </c>
      <c r="OYX379" t="s">
        <v>772</v>
      </c>
      <c r="OYZ379" t="s">
        <v>772</v>
      </c>
      <c r="OZB379" t="s">
        <v>772</v>
      </c>
      <c r="OZD379" t="s">
        <v>772</v>
      </c>
      <c r="OZF379" t="s">
        <v>772</v>
      </c>
      <c r="OZH379" t="s">
        <v>772</v>
      </c>
      <c r="OZJ379" t="s">
        <v>772</v>
      </c>
      <c r="OZL379" t="s">
        <v>772</v>
      </c>
      <c r="OZN379" t="s">
        <v>772</v>
      </c>
      <c r="OZP379" t="s">
        <v>772</v>
      </c>
      <c r="OZR379" t="s">
        <v>772</v>
      </c>
      <c r="OZT379" t="s">
        <v>772</v>
      </c>
      <c r="OZV379" t="s">
        <v>772</v>
      </c>
      <c r="OZX379" t="s">
        <v>772</v>
      </c>
      <c r="OZZ379" t="s">
        <v>772</v>
      </c>
      <c r="PAB379" t="s">
        <v>772</v>
      </c>
      <c r="PAD379" t="s">
        <v>772</v>
      </c>
      <c r="PAF379" t="s">
        <v>772</v>
      </c>
      <c r="PAH379" t="s">
        <v>772</v>
      </c>
      <c r="PAJ379" t="s">
        <v>772</v>
      </c>
      <c r="PAL379" t="s">
        <v>772</v>
      </c>
      <c r="PAN379" t="s">
        <v>772</v>
      </c>
      <c r="PAP379" t="s">
        <v>772</v>
      </c>
      <c r="PAR379" t="s">
        <v>772</v>
      </c>
      <c r="PAT379" t="s">
        <v>772</v>
      </c>
      <c r="PAV379" t="s">
        <v>772</v>
      </c>
      <c r="PAX379" t="s">
        <v>772</v>
      </c>
      <c r="PAZ379" t="s">
        <v>772</v>
      </c>
      <c r="PBB379" t="s">
        <v>772</v>
      </c>
      <c r="PBD379" t="s">
        <v>772</v>
      </c>
      <c r="PBF379" t="s">
        <v>772</v>
      </c>
      <c r="PBH379" t="s">
        <v>772</v>
      </c>
      <c r="PBJ379" t="s">
        <v>772</v>
      </c>
      <c r="PBL379" t="s">
        <v>772</v>
      </c>
      <c r="PBN379" t="s">
        <v>772</v>
      </c>
      <c r="PBP379" t="s">
        <v>772</v>
      </c>
      <c r="PBR379" t="s">
        <v>772</v>
      </c>
      <c r="PBT379" t="s">
        <v>772</v>
      </c>
      <c r="PBV379" t="s">
        <v>772</v>
      </c>
      <c r="PBX379" t="s">
        <v>772</v>
      </c>
      <c r="PBZ379" t="s">
        <v>772</v>
      </c>
      <c r="PCB379" t="s">
        <v>772</v>
      </c>
      <c r="PCD379" t="s">
        <v>772</v>
      </c>
      <c r="PCF379" t="s">
        <v>772</v>
      </c>
      <c r="PCH379" t="s">
        <v>772</v>
      </c>
      <c r="PCJ379" t="s">
        <v>772</v>
      </c>
      <c r="PCL379" t="s">
        <v>772</v>
      </c>
      <c r="PCN379" t="s">
        <v>772</v>
      </c>
      <c r="PCP379" t="s">
        <v>772</v>
      </c>
      <c r="PCR379" t="s">
        <v>772</v>
      </c>
      <c r="PCT379" t="s">
        <v>772</v>
      </c>
      <c r="PCV379" t="s">
        <v>772</v>
      </c>
      <c r="PCX379" t="s">
        <v>772</v>
      </c>
      <c r="PCZ379" t="s">
        <v>772</v>
      </c>
      <c r="PDB379" t="s">
        <v>772</v>
      </c>
      <c r="PDD379" t="s">
        <v>772</v>
      </c>
      <c r="PDF379" t="s">
        <v>772</v>
      </c>
      <c r="PDH379" t="s">
        <v>772</v>
      </c>
      <c r="PDJ379" t="s">
        <v>772</v>
      </c>
      <c r="PDL379" t="s">
        <v>772</v>
      </c>
      <c r="PDN379" t="s">
        <v>772</v>
      </c>
      <c r="PDP379" t="s">
        <v>772</v>
      </c>
      <c r="PDR379" t="s">
        <v>772</v>
      </c>
      <c r="PDT379" t="s">
        <v>772</v>
      </c>
      <c r="PDV379" t="s">
        <v>772</v>
      </c>
      <c r="PDX379" t="s">
        <v>772</v>
      </c>
      <c r="PDZ379" t="s">
        <v>772</v>
      </c>
      <c r="PEB379" t="s">
        <v>772</v>
      </c>
      <c r="PED379" t="s">
        <v>772</v>
      </c>
      <c r="PEF379" t="s">
        <v>772</v>
      </c>
      <c r="PEH379" t="s">
        <v>772</v>
      </c>
      <c r="PEJ379" t="s">
        <v>772</v>
      </c>
      <c r="PEL379" t="s">
        <v>772</v>
      </c>
      <c r="PEN379" t="s">
        <v>772</v>
      </c>
      <c r="PEP379" t="s">
        <v>772</v>
      </c>
      <c r="PER379" t="s">
        <v>772</v>
      </c>
      <c r="PET379" t="s">
        <v>772</v>
      </c>
      <c r="PEV379" t="s">
        <v>772</v>
      </c>
      <c r="PEX379" t="s">
        <v>772</v>
      </c>
      <c r="PEZ379" t="s">
        <v>772</v>
      </c>
      <c r="PFB379" t="s">
        <v>772</v>
      </c>
      <c r="PFD379" t="s">
        <v>772</v>
      </c>
      <c r="PFF379" t="s">
        <v>772</v>
      </c>
      <c r="PFH379" t="s">
        <v>772</v>
      </c>
      <c r="PFJ379" t="s">
        <v>772</v>
      </c>
      <c r="PFL379" t="s">
        <v>772</v>
      </c>
      <c r="PFN379" t="s">
        <v>772</v>
      </c>
      <c r="PFP379" t="s">
        <v>772</v>
      </c>
      <c r="PFR379" t="s">
        <v>772</v>
      </c>
      <c r="PFT379" t="s">
        <v>772</v>
      </c>
      <c r="PFV379" t="s">
        <v>772</v>
      </c>
      <c r="PFX379" t="s">
        <v>772</v>
      </c>
      <c r="PFZ379" t="s">
        <v>772</v>
      </c>
      <c r="PGB379" t="s">
        <v>772</v>
      </c>
      <c r="PGD379" t="s">
        <v>772</v>
      </c>
      <c r="PGF379" t="s">
        <v>772</v>
      </c>
      <c r="PGH379" t="s">
        <v>772</v>
      </c>
      <c r="PGJ379" t="s">
        <v>772</v>
      </c>
      <c r="PGL379" t="s">
        <v>772</v>
      </c>
      <c r="PGN379" t="s">
        <v>772</v>
      </c>
      <c r="PGP379" t="s">
        <v>772</v>
      </c>
      <c r="PGR379" t="s">
        <v>772</v>
      </c>
      <c r="PGT379" t="s">
        <v>772</v>
      </c>
      <c r="PGV379" t="s">
        <v>772</v>
      </c>
      <c r="PGX379" t="s">
        <v>772</v>
      </c>
      <c r="PGZ379" t="s">
        <v>772</v>
      </c>
      <c r="PHB379" t="s">
        <v>772</v>
      </c>
      <c r="PHD379" t="s">
        <v>772</v>
      </c>
      <c r="PHF379" t="s">
        <v>772</v>
      </c>
      <c r="PHH379" t="s">
        <v>772</v>
      </c>
      <c r="PHJ379" t="s">
        <v>772</v>
      </c>
      <c r="PHL379" t="s">
        <v>772</v>
      </c>
      <c r="PHN379" t="s">
        <v>772</v>
      </c>
      <c r="PHP379" t="s">
        <v>772</v>
      </c>
      <c r="PHR379" t="s">
        <v>772</v>
      </c>
      <c r="PHT379" t="s">
        <v>772</v>
      </c>
      <c r="PHV379" t="s">
        <v>772</v>
      </c>
      <c r="PHX379" t="s">
        <v>772</v>
      </c>
      <c r="PHZ379" t="s">
        <v>772</v>
      </c>
      <c r="PIB379" t="s">
        <v>772</v>
      </c>
      <c r="PID379" t="s">
        <v>772</v>
      </c>
      <c r="PIF379" t="s">
        <v>772</v>
      </c>
      <c r="PIH379" t="s">
        <v>772</v>
      </c>
      <c r="PIJ379" t="s">
        <v>772</v>
      </c>
      <c r="PIL379" t="s">
        <v>772</v>
      </c>
      <c r="PIN379" t="s">
        <v>772</v>
      </c>
      <c r="PIP379" t="s">
        <v>772</v>
      </c>
      <c r="PIR379" t="s">
        <v>772</v>
      </c>
      <c r="PIT379" t="s">
        <v>772</v>
      </c>
      <c r="PIV379" t="s">
        <v>772</v>
      </c>
      <c r="PIX379" t="s">
        <v>772</v>
      </c>
      <c r="PIZ379" t="s">
        <v>772</v>
      </c>
      <c r="PJB379" t="s">
        <v>772</v>
      </c>
      <c r="PJD379" t="s">
        <v>772</v>
      </c>
      <c r="PJF379" t="s">
        <v>772</v>
      </c>
      <c r="PJH379" t="s">
        <v>772</v>
      </c>
      <c r="PJJ379" t="s">
        <v>772</v>
      </c>
      <c r="PJL379" t="s">
        <v>772</v>
      </c>
      <c r="PJN379" t="s">
        <v>772</v>
      </c>
      <c r="PJP379" t="s">
        <v>772</v>
      </c>
      <c r="PJR379" t="s">
        <v>772</v>
      </c>
      <c r="PJT379" t="s">
        <v>772</v>
      </c>
      <c r="PJV379" t="s">
        <v>772</v>
      </c>
      <c r="PJX379" t="s">
        <v>772</v>
      </c>
      <c r="PJZ379" t="s">
        <v>772</v>
      </c>
      <c r="PKB379" t="s">
        <v>772</v>
      </c>
      <c r="PKD379" t="s">
        <v>772</v>
      </c>
      <c r="PKF379" t="s">
        <v>772</v>
      </c>
      <c r="PKH379" t="s">
        <v>772</v>
      </c>
      <c r="PKJ379" t="s">
        <v>772</v>
      </c>
      <c r="PKL379" t="s">
        <v>772</v>
      </c>
      <c r="PKN379" t="s">
        <v>772</v>
      </c>
      <c r="PKP379" t="s">
        <v>772</v>
      </c>
      <c r="PKR379" t="s">
        <v>772</v>
      </c>
      <c r="PKT379" t="s">
        <v>772</v>
      </c>
      <c r="PKV379" t="s">
        <v>772</v>
      </c>
      <c r="PKX379" t="s">
        <v>772</v>
      </c>
      <c r="PKZ379" t="s">
        <v>772</v>
      </c>
      <c r="PLB379" t="s">
        <v>772</v>
      </c>
      <c r="PLD379" t="s">
        <v>772</v>
      </c>
      <c r="PLF379" t="s">
        <v>772</v>
      </c>
      <c r="PLH379" t="s">
        <v>772</v>
      </c>
      <c r="PLJ379" t="s">
        <v>772</v>
      </c>
      <c r="PLL379" t="s">
        <v>772</v>
      </c>
      <c r="PLN379" t="s">
        <v>772</v>
      </c>
      <c r="PLP379" t="s">
        <v>772</v>
      </c>
      <c r="PLR379" t="s">
        <v>772</v>
      </c>
      <c r="PLT379" t="s">
        <v>772</v>
      </c>
      <c r="PLV379" t="s">
        <v>772</v>
      </c>
      <c r="PLX379" t="s">
        <v>772</v>
      </c>
      <c r="PLZ379" t="s">
        <v>772</v>
      </c>
      <c r="PMB379" t="s">
        <v>772</v>
      </c>
      <c r="PMD379" t="s">
        <v>772</v>
      </c>
      <c r="PMF379" t="s">
        <v>772</v>
      </c>
      <c r="PMH379" t="s">
        <v>772</v>
      </c>
      <c r="PMJ379" t="s">
        <v>772</v>
      </c>
      <c r="PML379" t="s">
        <v>772</v>
      </c>
      <c r="PMN379" t="s">
        <v>772</v>
      </c>
      <c r="PMP379" t="s">
        <v>772</v>
      </c>
      <c r="PMR379" t="s">
        <v>772</v>
      </c>
      <c r="PMT379" t="s">
        <v>772</v>
      </c>
      <c r="PMV379" t="s">
        <v>772</v>
      </c>
      <c r="PMX379" t="s">
        <v>772</v>
      </c>
      <c r="PMZ379" t="s">
        <v>772</v>
      </c>
      <c r="PNB379" t="s">
        <v>772</v>
      </c>
      <c r="PND379" t="s">
        <v>772</v>
      </c>
      <c r="PNF379" t="s">
        <v>772</v>
      </c>
      <c r="PNH379" t="s">
        <v>772</v>
      </c>
      <c r="PNJ379" t="s">
        <v>772</v>
      </c>
      <c r="PNL379" t="s">
        <v>772</v>
      </c>
      <c r="PNN379" t="s">
        <v>772</v>
      </c>
      <c r="PNP379" t="s">
        <v>772</v>
      </c>
      <c r="PNR379" t="s">
        <v>772</v>
      </c>
      <c r="PNT379" t="s">
        <v>772</v>
      </c>
      <c r="PNV379" t="s">
        <v>772</v>
      </c>
      <c r="PNX379" t="s">
        <v>772</v>
      </c>
      <c r="PNZ379" t="s">
        <v>772</v>
      </c>
      <c r="POB379" t="s">
        <v>772</v>
      </c>
      <c r="POD379" t="s">
        <v>772</v>
      </c>
      <c r="POF379" t="s">
        <v>772</v>
      </c>
      <c r="POH379" t="s">
        <v>772</v>
      </c>
      <c r="POJ379" t="s">
        <v>772</v>
      </c>
      <c r="POL379" t="s">
        <v>772</v>
      </c>
      <c r="PON379" t="s">
        <v>772</v>
      </c>
      <c r="POP379" t="s">
        <v>772</v>
      </c>
      <c r="POR379" t="s">
        <v>772</v>
      </c>
      <c r="POT379" t="s">
        <v>772</v>
      </c>
      <c r="POV379" t="s">
        <v>772</v>
      </c>
      <c r="POX379" t="s">
        <v>772</v>
      </c>
      <c r="POZ379" t="s">
        <v>772</v>
      </c>
      <c r="PPB379" t="s">
        <v>772</v>
      </c>
      <c r="PPD379" t="s">
        <v>772</v>
      </c>
      <c r="PPF379" t="s">
        <v>772</v>
      </c>
      <c r="PPH379" t="s">
        <v>772</v>
      </c>
      <c r="PPJ379" t="s">
        <v>772</v>
      </c>
      <c r="PPL379" t="s">
        <v>772</v>
      </c>
      <c r="PPN379" t="s">
        <v>772</v>
      </c>
      <c r="PPP379" t="s">
        <v>772</v>
      </c>
      <c r="PPR379" t="s">
        <v>772</v>
      </c>
      <c r="PPT379" t="s">
        <v>772</v>
      </c>
      <c r="PPV379" t="s">
        <v>772</v>
      </c>
      <c r="PPX379" t="s">
        <v>772</v>
      </c>
      <c r="PPZ379" t="s">
        <v>772</v>
      </c>
      <c r="PQB379" t="s">
        <v>772</v>
      </c>
      <c r="PQD379" t="s">
        <v>772</v>
      </c>
      <c r="PQF379" t="s">
        <v>772</v>
      </c>
      <c r="PQH379" t="s">
        <v>772</v>
      </c>
      <c r="PQJ379" t="s">
        <v>772</v>
      </c>
      <c r="PQL379" t="s">
        <v>772</v>
      </c>
      <c r="PQN379" t="s">
        <v>772</v>
      </c>
      <c r="PQP379" t="s">
        <v>772</v>
      </c>
      <c r="PQR379" t="s">
        <v>772</v>
      </c>
      <c r="PQT379" t="s">
        <v>772</v>
      </c>
      <c r="PQV379" t="s">
        <v>772</v>
      </c>
      <c r="PQX379" t="s">
        <v>772</v>
      </c>
      <c r="PQZ379" t="s">
        <v>772</v>
      </c>
      <c r="PRB379" t="s">
        <v>772</v>
      </c>
      <c r="PRD379" t="s">
        <v>772</v>
      </c>
      <c r="PRF379" t="s">
        <v>772</v>
      </c>
      <c r="PRH379" t="s">
        <v>772</v>
      </c>
      <c r="PRJ379" t="s">
        <v>772</v>
      </c>
      <c r="PRL379" t="s">
        <v>772</v>
      </c>
      <c r="PRN379" t="s">
        <v>772</v>
      </c>
      <c r="PRP379" t="s">
        <v>772</v>
      </c>
      <c r="PRR379" t="s">
        <v>772</v>
      </c>
      <c r="PRT379" t="s">
        <v>772</v>
      </c>
      <c r="PRV379" t="s">
        <v>772</v>
      </c>
      <c r="PRX379" t="s">
        <v>772</v>
      </c>
      <c r="PRZ379" t="s">
        <v>772</v>
      </c>
      <c r="PSB379" t="s">
        <v>772</v>
      </c>
      <c r="PSD379" t="s">
        <v>772</v>
      </c>
      <c r="PSF379" t="s">
        <v>772</v>
      </c>
      <c r="PSH379" t="s">
        <v>772</v>
      </c>
      <c r="PSJ379" t="s">
        <v>772</v>
      </c>
      <c r="PSL379" t="s">
        <v>772</v>
      </c>
      <c r="PSN379" t="s">
        <v>772</v>
      </c>
      <c r="PSP379" t="s">
        <v>772</v>
      </c>
      <c r="PSR379" t="s">
        <v>772</v>
      </c>
      <c r="PST379" t="s">
        <v>772</v>
      </c>
      <c r="PSV379" t="s">
        <v>772</v>
      </c>
      <c r="PSX379" t="s">
        <v>772</v>
      </c>
      <c r="PSZ379" t="s">
        <v>772</v>
      </c>
      <c r="PTB379" t="s">
        <v>772</v>
      </c>
      <c r="PTD379" t="s">
        <v>772</v>
      </c>
      <c r="PTF379" t="s">
        <v>772</v>
      </c>
      <c r="PTH379" t="s">
        <v>772</v>
      </c>
      <c r="PTJ379" t="s">
        <v>772</v>
      </c>
      <c r="PTL379" t="s">
        <v>772</v>
      </c>
      <c r="PTN379" t="s">
        <v>772</v>
      </c>
      <c r="PTP379" t="s">
        <v>772</v>
      </c>
      <c r="PTR379" t="s">
        <v>772</v>
      </c>
      <c r="PTT379" t="s">
        <v>772</v>
      </c>
      <c r="PTV379" t="s">
        <v>772</v>
      </c>
      <c r="PTX379" t="s">
        <v>772</v>
      </c>
      <c r="PTZ379" t="s">
        <v>772</v>
      </c>
      <c r="PUB379" t="s">
        <v>772</v>
      </c>
      <c r="PUD379" t="s">
        <v>772</v>
      </c>
      <c r="PUF379" t="s">
        <v>772</v>
      </c>
      <c r="PUH379" t="s">
        <v>772</v>
      </c>
      <c r="PUJ379" t="s">
        <v>772</v>
      </c>
      <c r="PUL379" t="s">
        <v>772</v>
      </c>
      <c r="PUN379" t="s">
        <v>772</v>
      </c>
      <c r="PUP379" t="s">
        <v>772</v>
      </c>
      <c r="PUR379" t="s">
        <v>772</v>
      </c>
      <c r="PUT379" t="s">
        <v>772</v>
      </c>
      <c r="PUV379" t="s">
        <v>772</v>
      </c>
      <c r="PUX379" t="s">
        <v>772</v>
      </c>
      <c r="PUZ379" t="s">
        <v>772</v>
      </c>
      <c r="PVB379" t="s">
        <v>772</v>
      </c>
      <c r="PVD379" t="s">
        <v>772</v>
      </c>
      <c r="PVF379" t="s">
        <v>772</v>
      </c>
      <c r="PVH379" t="s">
        <v>772</v>
      </c>
      <c r="PVJ379" t="s">
        <v>772</v>
      </c>
      <c r="PVL379" t="s">
        <v>772</v>
      </c>
      <c r="PVN379" t="s">
        <v>772</v>
      </c>
      <c r="PVP379" t="s">
        <v>772</v>
      </c>
      <c r="PVR379" t="s">
        <v>772</v>
      </c>
      <c r="PVT379" t="s">
        <v>772</v>
      </c>
      <c r="PVV379" t="s">
        <v>772</v>
      </c>
      <c r="PVX379" t="s">
        <v>772</v>
      </c>
      <c r="PVZ379" t="s">
        <v>772</v>
      </c>
      <c r="PWB379" t="s">
        <v>772</v>
      </c>
      <c r="PWD379" t="s">
        <v>772</v>
      </c>
      <c r="PWF379" t="s">
        <v>772</v>
      </c>
      <c r="PWH379" t="s">
        <v>772</v>
      </c>
      <c r="PWJ379" t="s">
        <v>772</v>
      </c>
      <c r="PWL379" t="s">
        <v>772</v>
      </c>
      <c r="PWN379" t="s">
        <v>772</v>
      </c>
      <c r="PWP379" t="s">
        <v>772</v>
      </c>
      <c r="PWR379" t="s">
        <v>772</v>
      </c>
      <c r="PWT379" t="s">
        <v>772</v>
      </c>
      <c r="PWV379" t="s">
        <v>772</v>
      </c>
      <c r="PWX379" t="s">
        <v>772</v>
      </c>
      <c r="PWZ379" t="s">
        <v>772</v>
      </c>
      <c r="PXB379" t="s">
        <v>772</v>
      </c>
      <c r="PXD379" t="s">
        <v>772</v>
      </c>
      <c r="PXF379" t="s">
        <v>772</v>
      </c>
      <c r="PXH379" t="s">
        <v>772</v>
      </c>
      <c r="PXJ379" t="s">
        <v>772</v>
      </c>
      <c r="PXL379" t="s">
        <v>772</v>
      </c>
      <c r="PXN379" t="s">
        <v>772</v>
      </c>
      <c r="PXP379" t="s">
        <v>772</v>
      </c>
      <c r="PXR379" t="s">
        <v>772</v>
      </c>
      <c r="PXT379" t="s">
        <v>772</v>
      </c>
      <c r="PXV379" t="s">
        <v>772</v>
      </c>
      <c r="PXX379" t="s">
        <v>772</v>
      </c>
      <c r="PXZ379" t="s">
        <v>772</v>
      </c>
      <c r="PYB379" t="s">
        <v>772</v>
      </c>
      <c r="PYD379" t="s">
        <v>772</v>
      </c>
      <c r="PYF379" t="s">
        <v>772</v>
      </c>
      <c r="PYH379" t="s">
        <v>772</v>
      </c>
      <c r="PYJ379" t="s">
        <v>772</v>
      </c>
      <c r="PYL379" t="s">
        <v>772</v>
      </c>
      <c r="PYN379" t="s">
        <v>772</v>
      </c>
      <c r="PYP379" t="s">
        <v>772</v>
      </c>
      <c r="PYR379" t="s">
        <v>772</v>
      </c>
      <c r="PYT379" t="s">
        <v>772</v>
      </c>
      <c r="PYV379" t="s">
        <v>772</v>
      </c>
      <c r="PYX379" t="s">
        <v>772</v>
      </c>
      <c r="PYZ379" t="s">
        <v>772</v>
      </c>
      <c r="PZB379" t="s">
        <v>772</v>
      </c>
      <c r="PZD379" t="s">
        <v>772</v>
      </c>
      <c r="PZF379" t="s">
        <v>772</v>
      </c>
      <c r="PZH379" t="s">
        <v>772</v>
      </c>
      <c r="PZJ379" t="s">
        <v>772</v>
      </c>
      <c r="PZL379" t="s">
        <v>772</v>
      </c>
      <c r="PZN379" t="s">
        <v>772</v>
      </c>
      <c r="PZP379" t="s">
        <v>772</v>
      </c>
      <c r="PZR379" t="s">
        <v>772</v>
      </c>
      <c r="PZT379" t="s">
        <v>772</v>
      </c>
      <c r="PZV379" t="s">
        <v>772</v>
      </c>
      <c r="PZX379" t="s">
        <v>772</v>
      </c>
      <c r="PZZ379" t="s">
        <v>772</v>
      </c>
      <c r="QAB379" t="s">
        <v>772</v>
      </c>
      <c r="QAD379" t="s">
        <v>772</v>
      </c>
      <c r="QAF379" t="s">
        <v>772</v>
      </c>
      <c r="QAH379" t="s">
        <v>772</v>
      </c>
      <c r="QAJ379" t="s">
        <v>772</v>
      </c>
      <c r="QAL379" t="s">
        <v>772</v>
      </c>
      <c r="QAN379" t="s">
        <v>772</v>
      </c>
      <c r="QAP379" t="s">
        <v>772</v>
      </c>
      <c r="QAR379" t="s">
        <v>772</v>
      </c>
      <c r="QAT379" t="s">
        <v>772</v>
      </c>
      <c r="QAV379" t="s">
        <v>772</v>
      </c>
      <c r="QAX379" t="s">
        <v>772</v>
      </c>
      <c r="QAZ379" t="s">
        <v>772</v>
      </c>
      <c r="QBB379" t="s">
        <v>772</v>
      </c>
      <c r="QBD379" t="s">
        <v>772</v>
      </c>
      <c r="QBF379" t="s">
        <v>772</v>
      </c>
      <c r="QBH379" t="s">
        <v>772</v>
      </c>
      <c r="QBJ379" t="s">
        <v>772</v>
      </c>
      <c r="QBL379" t="s">
        <v>772</v>
      </c>
      <c r="QBN379" t="s">
        <v>772</v>
      </c>
      <c r="QBP379" t="s">
        <v>772</v>
      </c>
      <c r="QBR379" t="s">
        <v>772</v>
      </c>
      <c r="QBT379" t="s">
        <v>772</v>
      </c>
      <c r="QBV379" t="s">
        <v>772</v>
      </c>
      <c r="QBX379" t="s">
        <v>772</v>
      </c>
      <c r="QBZ379" t="s">
        <v>772</v>
      </c>
      <c r="QCB379" t="s">
        <v>772</v>
      </c>
      <c r="QCD379" t="s">
        <v>772</v>
      </c>
      <c r="QCF379" t="s">
        <v>772</v>
      </c>
      <c r="QCH379" t="s">
        <v>772</v>
      </c>
      <c r="QCJ379" t="s">
        <v>772</v>
      </c>
      <c r="QCL379" t="s">
        <v>772</v>
      </c>
      <c r="QCN379" t="s">
        <v>772</v>
      </c>
      <c r="QCP379" t="s">
        <v>772</v>
      </c>
      <c r="QCR379" t="s">
        <v>772</v>
      </c>
      <c r="QCT379" t="s">
        <v>772</v>
      </c>
      <c r="QCV379" t="s">
        <v>772</v>
      </c>
      <c r="QCX379" t="s">
        <v>772</v>
      </c>
      <c r="QCZ379" t="s">
        <v>772</v>
      </c>
      <c r="QDB379" t="s">
        <v>772</v>
      </c>
      <c r="QDD379" t="s">
        <v>772</v>
      </c>
      <c r="QDF379" t="s">
        <v>772</v>
      </c>
      <c r="QDH379" t="s">
        <v>772</v>
      </c>
      <c r="QDJ379" t="s">
        <v>772</v>
      </c>
      <c r="QDL379" t="s">
        <v>772</v>
      </c>
      <c r="QDN379" t="s">
        <v>772</v>
      </c>
      <c r="QDP379" t="s">
        <v>772</v>
      </c>
      <c r="QDR379" t="s">
        <v>772</v>
      </c>
      <c r="QDT379" t="s">
        <v>772</v>
      </c>
      <c r="QDV379" t="s">
        <v>772</v>
      </c>
      <c r="QDX379" t="s">
        <v>772</v>
      </c>
      <c r="QDZ379" t="s">
        <v>772</v>
      </c>
      <c r="QEB379" t="s">
        <v>772</v>
      </c>
      <c r="QED379" t="s">
        <v>772</v>
      </c>
      <c r="QEF379" t="s">
        <v>772</v>
      </c>
      <c r="QEH379" t="s">
        <v>772</v>
      </c>
      <c r="QEJ379" t="s">
        <v>772</v>
      </c>
      <c r="QEL379" t="s">
        <v>772</v>
      </c>
      <c r="QEN379" t="s">
        <v>772</v>
      </c>
      <c r="QEP379" t="s">
        <v>772</v>
      </c>
      <c r="QER379" t="s">
        <v>772</v>
      </c>
      <c r="QET379" t="s">
        <v>772</v>
      </c>
      <c r="QEV379" t="s">
        <v>772</v>
      </c>
      <c r="QEX379" t="s">
        <v>772</v>
      </c>
      <c r="QEZ379" t="s">
        <v>772</v>
      </c>
      <c r="QFB379" t="s">
        <v>772</v>
      </c>
      <c r="QFD379" t="s">
        <v>772</v>
      </c>
      <c r="QFF379" t="s">
        <v>772</v>
      </c>
      <c r="QFH379" t="s">
        <v>772</v>
      </c>
      <c r="QFJ379" t="s">
        <v>772</v>
      </c>
      <c r="QFL379" t="s">
        <v>772</v>
      </c>
      <c r="QFN379" t="s">
        <v>772</v>
      </c>
      <c r="QFP379" t="s">
        <v>772</v>
      </c>
      <c r="QFR379" t="s">
        <v>772</v>
      </c>
      <c r="QFT379" t="s">
        <v>772</v>
      </c>
      <c r="QFV379" t="s">
        <v>772</v>
      </c>
      <c r="QFX379" t="s">
        <v>772</v>
      </c>
      <c r="QFZ379" t="s">
        <v>772</v>
      </c>
      <c r="QGB379" t="s">
        <v>772</v>
      </c>
      <c r="QGD379" t="s">
        <v>772</v>
      </c>
      <c r="QGF379" t="s">
        <v>772</v>
      </c>
      <c r="QGH379" t="s">
        <v>772</v>
      </c>
      <c r="QGJ379" t="s">
        <v>772</v>
      </c>
      <c r="QGL379" t="s">
        <v>772</v>
      </c>
      <c r="QGN379" t="s">
        <v>772</v>
      </c>
      <c r="QGP379" t="s">
        <v>772</v>
      </c>
      <c r="QGR379" t="s">
        <v>772</v>
      </c>
      <c r="QGT379" t="s">
        <v>772</v>
      </c>
      <c r="QGV379" t="s">
        <v>772</v>
      </c>
      <c r="QGX379" t="s">
        <v>772</v>
      </c>
      <c r="QGZ379" t="s">
        <v>772</v>
      </c>
      <c r="QHB379" t="s">
        <v>772</v>
      </c>
      <c r="QHD379" t="s">
        <v>772</v>
      </c>
      <c r="QHF379" t="s">
        <v>772</v>
      </c>
      <c r="QHH379" t="s">
        <v>772</v>
      </c>
      <c r="QHJ379" t="s">
        <v>772</v>
      </c>
      <c r="QHL379" t="s">
        <v>772</v>
      </c>
      <c r="QHN379" t="s">
        <v>772</v>
      </c>
      <c r="QHP379" t="s">
        <v>772</v>
      </c>
      <c r="QHR379" t="s">
        <v>772</v>
      </c>
      <c r="QHT379" t="s">
        <v>772</v>
      </c>
      <c r="QHV379" t="s">
        <v>772</v>
      </c>
      <c r="QHX379" t="s">
        <v>772</v>
      </c>
      <c r="QHZ379" t="s">
        <v>772</v>
      </c>
      <c r="QIB379" t="s">
        <v>772</v>
      </c>
      <c r="QID379" t="s">
        <v>772</v>
      </c>
      <c r="QIF379" t="s">
        <v>772</v>
      </c>
      <c r="QIH379" t="s">
        <v>772</v>
      </c>
      <c r="QIJ379" t="s">
        <v>772</v>
      </c>
      <c r="QIL379" t="s">
        <v>772</v>
      </c>
      <c r="QIN379" t="s">
        <v>772</v>
      </c>
      <c r="QIP379" t="s">
        <v>772</v>
      </c>
      <c r="QIR379" t="s">
        <v>772</v>
      </c>
      <c r="QIT379" t="s">
        <v>772</v>
      </c>
      <c r="QIV379" t="s">
        <v>772</v>
      </c>
      <c r="QIX379" t="s">
        <v>772</v>
      </c>
      <c r="QIZ379" t="s">
        <v>772</v>
      </c>
      <c r="QJB379" t="s">
        <v>772</v>
      </c>
      <c r="QJD379" t="s">
        <v>772</v>
      </c>
      <c r="QJF379" t="s">
        <v>772</v>
      </c>
      <c r="QJH379" t="s">
        <v>772</v>
      </c>
      <c r="QJJ379" t="s">
        <v>772</v>
      </c>
      <c r="QJL379" t="s">
        <v>772</v>
      </c>
      <c r="QJN379" t="s">
        <v>772</v>
      </c>
      <c r="QJP379" t="s">
        <v>772</v>
      </c>
      <c r="QJR379" t="s">
        <v>772</v>
      </c>
      <c r="QJT379" t="s">
        <v>772</v>
      </c>
      <c r="QJV379" t="s">
        <v>772</v>
      </c>
      <c r="QJX379" t="s">
        <v>772</v>
      </c>
      <c r="QJZ379" t="s">
        <v>772</v>
      </c>
      <c r="QKB379" t="s">
        <v>772</v>
      </c>
      <c r="QKD379" t="s">
        <v>772</v>
      </c>
      <c r="QKF379" t="s">
        <v>772</v>
      </c>
      <c r="QKH379" t="s">
        <v>772</v>
      </c>
      <c r="QKJ379" t="s">
        <v>772</v>
      </c>
      <c r="QKL379" t="s">
        <v>772</v>
      </c>
      <c r="QKN379" t="s">
        <v>772</v>
      </c>
      <c r="QKP379" t="s">
        <v>772</v>
      </c>
      <c r="QKR379" t="s">
        <v>772</v>
      </c>
      <c r="QKT379" t="s">
        <v>772</v>
      </c>
      <c r="QKV379" t="s">
        <v>772</v>
      </c>
      <c r="QKX379" t="s">
        <v>772</v>
      </c>
      <c r="QKZ379" t="s">
        <v>772</v>
      </c>
      <c r="QLB379" t="s">
        <v>772</v>
      </c>
      <c r="QLD379" t="s">
        <v>772</v>
      </c>
      <c r="QLF379" t="s">
        <v>772</v>
      </c>
      <c r="QLH379" t="s">
        <v>772</v>
      </c>
      <c r="QLJ379" t="s">
        <v>772</v>
      </c>
      <c r="QLL379" t="s">
        <v>772</v>
      </c>
      <c r="QLN379" t="s">
        <v>772</v>
      </c>
      <c r="QLP379" t="s">
        <v>772</v>
      </c>
      <c r="QLR379" t="s">
        <v>772</v>
      </c>
      <c r="QLT379" t="s">
        <v>772</v>
      </c>
      <c r="QLV379" t="s">
        <v>772</v>
      </c>
      <c r="QLX379" t="s">
        <v>772</v>
      </c>
      <c r="QLZ379" t="s">
        <v>772</v>
      </c>
      <c r="QMB379" t="s">
        <v>772</v>
      </c>
      <c r="QMD379" t="s">
        <v>772</v>
      </c>
      <c r="QMF379" t="s">
        <v>772</v>
      </c>
      <c r="QMH379" t="s">
        <v>772</v>
      </c>
      <c r="QMJ379" t="s">
        <v>772</v>
      </c>
      <c r="QML379" t="s">
        <v>772</v>
      </c>
      <c r="QMN379" t="s">
        <v>772</v>
      </c>
      <c r="QMP379" t="s">
        <v>772</v>
      </c>
      <c r="QMR379" t="s">
        <v>772</v>
      </c>
      <c r="QMT379" t="s">
        <v>772</v>
      </c>
      <c r="QMV379" t="s">
        <v>772</v>
      </c>
      <c r="QMX379" t="s">
        <v>772</v>
      </c>
      <c r="QMZ379" t="s">
        <v>772</v>
      </c>
      <c r="QNB379" t="s">
        <v>772</v>
      </c>
      <c r="QND379" t="s">
        <v>772</v>
      </c>
      <c r="QNF379" t="s">
        <v>772</v>
      </c>
      <c r="QNH379" t="s">
        <v>772</v>
      </c>
      <c r="QNJ379" t="s">
        <v>772</v>
      </c>
      <c r="QNL379" t="s">
        <v>772</v>
      </c>
      <c r="QNN379" t="s">
        <v>772</v>
      </c>
      <c r="QNP379" t="s">
        <v>772</v>
      </c>
      <c r="QNR379" t="s">
        <v>772</v>
      </c>
      <c r="QNT379" t="s">
        <v>772</v>
      </c>
      <c r="QNV379" t="s">
        <v>772</v>
      </c>
      <c r="QNX379" t="s">
        <v>772</v>
      </c>
      <c r="QNZ379" t="s">
        <v>772</v>
      </c>
      <c r="QOB379" t="s">
        <v>772</v>
      </c>
      <c r="QOD379" t="s">
        <v>772</v>
      </c>
      <c r="QOF379" t="s">
        <v>772</v>
      </c>
      <c r="QOH379" t="s">
        <v>772</v>
      </c>
      <c r="QOJ379" t="s">
        <v>772</v>
      </c>
      <c r="QOL379" t="s">
        <v>772</v>
      </c>
      <c r="QON379" t="s">
        <v>772</v>
      </c>
      <c r="QOP379" t="s">
        <v>772</v>
      </c>
      <c r="QOR379" t="s">
        <v>772</v>
      </c>
      <c r="QOT379" t="s">
        <v>772</v>
      </c>
      <c r="QOV379" t="s">
        <v>772</v>
      </c>
      <c r="QOX379" t="s">
        <v>772</v>
      </c>
      <c r="QOZ379" t="s">
        <v>772</v>
      </c>
      <c r="QPB379" t="s">
        <v>772</v>
      </c>
      <c r="QPD379" t="s">
        <v>772</v>
      </c>
      <c r="QPF379" t="s">
        <v>772</v>
      </c>
      <c r="QPH379" t="s">
        <v>772</v>
      </c>
      <c r="QPJ379" t="s">
        <v>772</v>
      </c>
      <c r="QPL379" t="s">
        <v>772</v>
      </c>
      <c r="QPN379" t="s">
        <v>772</v>
      </c>
      <c r="QPP379" t="s">
        <v>772</v>
      </c>
      <c r="QPR379" t="s">
        <v>772</v>
      </c>
      <c r="QPT379" t="s">
        <v>772</v>
      </c>
      <c r="QPV379" t="s">
        <v>772</v>
      </c>
      <c r="QPX379" t="s">
        <v>772</v>
      </c>
      <c r="QPZ379" t="s">
        <v>772</v>
      </c>
      <c r="QQB379" t="s">
        <v>772</v>
      </c>
      <c r="QQD379" t="s">
        <v>772</v>
      </c>
      <c r="QQF379" t="s">
        <v>772</v>
      </c>
      <c r="QQH379" t="s">
        <v>772</v>
      </c>
      <c r="QQJ379" t="s">
        <v>772</v>
      </c>
      <c r="QQL379" t="s">
        <v>772</v>
      </c>
      <c r="QQN379" t="s">
        <v>772</v>
      </c>
      <c r="QQP379" t="s">
        <v>772</v>
      </c>
      <c r="QQR379" t="s">
        <v>772</v>
      </c>
      <c r="QQT379" t="s">
        <v>772</v>
      </c>
      <c r="QQV379" t="s">
        <v>772</v>
      </c>
      <c r="QQX379" t="s">
        <v>772</v>
      </c>
      <c r="QQZ379" t="s">
        <v>772</v>
      </c>
      <c r="QRB379" t="s">
        <v>772</v>
      </c>
      <c r="QRD379" t="s">
        <v>772</v>
      </c>
      <c r="QRF379" t="s">
        <v>772</v>
      </c>
      <c r="QRH379" t="s">
        <v>772</v>
      </c>
      <c r="QRJ379" t="s">
        <v>772</v>
      </c>
      <c r="QRL379" t="s">
        <v>772</v>
      </c>
      <c r="QRN379" t="s">
        <v>772</v>
      </c>
      <c r="QRP379" t="s">
        <v>772</v>
      </c>
      <c r="QRR379" t="s">
        <v>772</v>
      </c>
      <c r="QRT379" t="s">
        <v>772</v>
      </c>
      <c r="QRV379" t="s">
        <v>772</v>
      </c>
      <c r="QRX379" t="s">
        <v>772</v>
      </c>
      <c r="QRZ379" t="s">
        <v>772</v>
      </c>
      <c r="QSB379" t="s">
        <v>772</v>
      </c>
      <c r="QSD379" t="s">
        <v>772</v>
      </c>
      <c r="QSF379" t="s">
        <v>772</v>
      </c>
      <c r="QSH379" t="s">
        <v>772</v>
      </c>
      <c r="QSJ379" t="s">
        <v>772</v>
      </c>
      <c r="QSL379" t="s">
        <v>772</v>
      </c>
      <c r="QSN379" t="s">
        <v>772</v>
      </c>
      <c r="QSP379" t="s">
        <v>772</v>
      </c>
      <c r="QSR379" t="s">
        <v>772</v>
      </c>
      <c r="QST379" t="s">
        <v>772</v>
      </c>
      <c r="QSV379" t="s">
        <v>772</v>
      </c>
      <c r="QSX379" t="s">
        <v>772</v>
      </c>
      <c r="QSZ379" t="s">
        <v>772</v>
      </c>
      <c r="QTB379" t="s">
        <v>772</v>
      </c>
      <c r="QTD379" t="s">
        <v>772</v>
      </c>
      <c r="QTF379" t="s">
        <v>772</v>
      </c>
      <c r="QTH379" t="s">
        <v>772</v>
      </c>
      <c r="QTJ379" t="s">
        <v>772</v>
      </c>
      <c r="QTL379" t="s">
        <v>772</v>
      </c>
      <c r="QTN379" t="s">
        <v>772</v>
      </c>
      <c r="QTP379" t="s">
        <v>772</v>
      </c>
      <c r="QTR379" t="s">
        <v>772</v>
      </c>
      <c r="QTT379" t="s">
        <v>772</v>
      </c>
      <c r="QTV379" t="s">
        <v>772</v>
      </c>
      <c r="QTX379" t="s">
        <v>772</v>
      </c>
      <c r="QTZ379" t="s">
        <v>772</v>
      </c>
      <c r="QUB379" t="s">
        <v>772</v>
      </c>
      <c r="QUD379" t="s">
        <v>772</v>
      </c>
      <c r="QUF379" t="s">
        <v>772</v>
      </c>
      <c r="QUH379" t="s">
        <v>772</v>
      </c>
      <c r="QUJ379" t="s">
        <v>772</v>
      </c>
      <c r="QUL379" t="s">
        <v>772</v>
      </c>
      <c r="QUN379" t="s">
        <v>772</v>
      </c>
      <c r="QUP379" t="s">
        <v>772</v>
      </c>
      <c r="QUR379" t="s">
        <v>772</v>
      </c>
      <c r="QUT379" t="s">
        <v>772</v>
      </c>
      <c r="QUV379" t="s">
        <v>772</v>
      </c>
      <c r="QUX379" t="s">
        <v>772</v>
      </c>
      <c r="QUZ379" t="s">
        <v>772</v>
      </c>
      <c r="QVB379" t="s">
        <v>772</v>
      </c>
      <c r="QVD379" t="s">
        <v>772</v>
      </c>
      <c r="QVF379" t="s">
        <v>772</v>
      </c>
      <c r="QVH379" t="s">
        <v>772</v>
      </c>
      <c r="QVJ379" t="s">
        <v>772</v>
      </c>
      <c r="QVL379" t="s">
        <v>772</v>
      </c>
      <c r="QVN379" t="s">
        <v>772</v>
      </c>
      <c r="QVP379" t="s">
        <v>772</v>
      </c>
      <c r="QVR379" t="s">
        <v>772</v>
      </c>
      <c r="QVT379" t="s">
        <v>772</v>
      </c>
      <c r="QVV379" t="s">
        <v>772</v>
      </c>
      <c r="QVX379" t="s">
        <v>772</v>
      </c>
      <c r="QVZ379" t="s">
        <v>772</v>
      </c>
      <c r="QWB379" t="s">
        <v>772</v>
      </c>
      <c r="QWD379" t="s">
        <v>772</v>
      </c>
      <c r="QWF379" t="s">
        <v>772</v>
      </c>
      <c r="QWH379" t="s">
        <v>772</v>
      </c>
      <c r="QWJ379" t="s">
        <v>772</v>
      </c>
      <c r="QWL379" t="s">
        <v>772</v>
      </c>
      <c r="QWN379" t="s">
        <v>772</v>
      </c>
      <c r="QWP379" t="s">
        <v>772</v>
      </c>
      <c r="QWR379" t="s">
        <v>772</v>
      </c>
      <c r="QWT379" t="s">
        <v>772</v>
      </c>
      <c r="QWV379" t="s">
        <v>772</v>
      </c>
      <c r="QWX379" t="s">
        <v>772</v>
      </c>
      <c r="QWZ379" t="s">
        <v>772</v>
      </c>
      <c r="QXB379" t="s">
        <v>772</v>
      </c>
      <c r="QXD379" t="s">
        <v>772</v>
      </c>
      <c r="QXF379" t="s">
        <v>772</v>
      </c>
      <c r="QXH379" t="s">
        <v>772</v>
      </c>
      <c r="QXJ379" t="s">
        <v>772</v>
      </c>
      <c r="QXL379" t="s">
        <v>772</v>
      </c>
      <c r="QXN379" t="s">
        <v>772</v>
      </c>
      <c r="QXP379" t="s">
        <v>772</v>
      </c>
      <c r="QXR379" t="s">
        <v>772</v>
      </c>
      <c r="QXT379" t="s">
        <v>772</v>
      </c>
      <c r="QXV379" t="s">
        <v>772</v>
      </c>
      <c r="QXX379" t="s">
        <v>772</v>
      </c>
      <c r="QXZ379" t="s">
        <v>772</v>
      </c>
      <c r="QYB379" t="s">
        <v>772</v>
      </c>
      <c r="QYD379" t="s">
        <v>772</v>
      </c>
      <c r="QYF379" t="s">
        <v>772</v>
      </c>
      <c r="QYH379" t="s">
        <v>772</v>
      </c>
      <c r="QYJ379" t="s">
        <v>772</v>
      </c>
      <c r="QYL379" t="s">
        <v>772</v>
      </c>
      <c r="QYN379" t="s">
        <v>772</v>
      </c>
      <c r="QYP379" t="s">
        <v>772</v>
      </c>
      <c r="QYR379" t="s">
        <v>772</v>
      </c>
      <c r="QYT379" t="s">
        <v>772</v>
      </c>
      <c r="QYV379" t="s">
        <v>772</v>
      </c>
      <c r="QYX379" t="s">
        <v>772</v>
      </c>
      <c r="QYZ379" t="s">
        <v>772</v>
      </c>
      <c r="QZB379" t="s">
        <v>772</v>
      </c>
      <c r="QZD379" t="s">
        <v>772</v>
      </c>
      <c r="QZF379" t="s">
        <v>772</v>
      </c>
      <c r="QZH379" t="s">
        <v>772</v>
      </c>
      <c r="QZJ379" t="s">
        <v>772</v>
      </c>
      <c r="QZL379" t="s">
        <v>772</v>
      </c>
      <c r="QZN379" t="s">
        <v>772</v>
      </c>
      <c r="QZP379" t="s">
        <v>772</v>
      </c>
      <c r="QZR379" t="s">
        <v>772</v>
      </c>
      <c r="QZT379" t="s">
        <v>772</v>
      </c>
      <c r="QZV379" t="s">
        <v>772</v>
      </c>
      <c r="QZX379" t="s">
        <v>772</v>
      </c>
      <c r="QZZ379" t="s">
        <v>772</v>
      </c>
      <c r="RAB379" t="s">
        <v>772</v>
      </c>
      <c r="RAD379" t="s">
        <v>772</v>
      </c>
      <c r="RAF379" t="s">
        <v>772</v>
      </c>
      <c r="RAH379" t="s">
        <v>772</v>
      </c>
      <c r="RAJ379" t="s">
        <v>772</v>
      </c>
      <c r="RAL379" t="s">
        <v>772</v>
      </c>
      <c r="RAN379" t="s">
        <v>772</v>
      </c>
      <c r="RAP379" t="s">
        <v>772</v>
      </c>
      <c r="RAR379" t="s">
        <v>772</v>
      </c>
      <c r="RAT379" t="s">
        <v>772</v>
      </c>
      <c r="RAV379" t="s">
        <v>772</v>
      </c>
      <c r="RAX379" t="s">
        <v>772</v>
      </c>
      <c r="RAZ379" t="s">
        <v>772</v>
      </c>
      <c r="RBB379" t="s">
        <v>772</v>
      </c>
      <c r="RBD379" t="s">
        <v>772</v>
      </c>
      <c r="RBF379" t="s">
        <v>772</v>
      </c>
      <c r="RBH379" t="s">
        <v>772</v>
      </c>
      <c r="RBJ379" t="s">
        <v>772</v>
      </c>
      <c r="RBL379" t="s">
        <v>772</v>
      </c>
      <c r="RBN379" t="s">
        <v>772</v>
      </c>
      <c r="RBP379" t="s">
        <v>772</v>
      </c>
      <c r="RBR379" t="s">
        <v>772</v>
      </c>
      <c r="RBT379" t="s">
        <v>772</v>
      </c>
      <c r="RBV379" t="s">
        <v>772</v>
      </c>
      <c r="RBX379" t="s">
        <v>772</v>
      </c>
      <c r="RBZ379" t="s">
        <v>772</v>
      </c>
      <c r="RCB379" t="s">
        <v>772</v>
      </c>
      <c r="RCD379" t="s">
        <v>772</v>
      </c>
      <c r="RCF379" t="s">
        <v>772</v>
      </c>
      <c r="RCH379" t="s">
        <v>772</v>
      </c>
      <c r="RCJ379" t="s">
        <v>772</v>
      </c>
      <c r="RCL379" t="s">
        <v>772</v>
      </c>
      <c r="RCN379" t="s">
        <v>772</v>
      </c>
      <c r="RCP379" t="s">
        <v>772</v>
      </c>
      <c r="RCR379" t="s">
        <v>772</v>
      </c>
      <c r="RCT379" t="s">
        <v>772</v>
      </c>
      <c r="RCV379" t="s">
        <v>772</v>
      </c>
      <c r="RCX379" t="s">
        <v>772</v>
      </c>
      <c r="RCZ379" t="s">
        <v>772</v>
      </c>
      <c r="RDB379" t="s">
        <v>772</v>
      </c>
      <c r="RDD379" t="s">
        <v>772</v>
      </c>
      <c r="RDF379" t="s">
        <v>772</v>
      </c>
      <c r="RDH379" t="s">
        <v>772</v>
      </c>
      <c r="RDJ379" t="s">
        <v>772</v>
      </c>
      <c r="RDL379" t="s">
        <v>772</v>
      </c>
      <c r="RDN379" t="s">
        <v>772</v>
      </c>
      <c r="RDP379" t="s">
        <v>772</v>
      </c>
      <c r="RDR379" t="s">
        <v>772</v>
      </c>
      <c r="RDT379" t="s">
        <v>772</v>
      </c>
      <c r="RDV379" t="s">
        <v>772</v>
      </c>
      <c r="RDX379" t="s">
        <v>772</v>
      </c>
      <c r="RDZ379" t="s">
        <v>772</v>
      </c>
      <c r="REB379" t="s">
        <v>772</v>
      </c>
      <c r="RED379" t="s">
        <v>772</v>
      </c>
      <c r="REF379" t="s">
        <v>772</v>
      </c>
      <c r="REH379" t="s">
        <v>772</v>
      </c>
      <c r="REJ379" t="s">
        <v>772</v>
      </c>
      <c r="REL379" t="s">
        <v>772</v>
      </c>
      <c r="REN379" t="s">
        <v>772</v>
      </c>
      <c r="REP379" t="s">
        <v>772</v>
      </c>
      <c r="RER379" t="s">
        <v>772</v>
      </c>
      <c r="RET379" t="s">
        <v>772</v>
      </c>
      <c r="REV379" t="s">
        <v>772</v>
      </c>
      <c r="REX379" t="s">
        <v>772</v>
      </c>
      <c r="REZ379" t="s">
        <v>772</v>
      </c>
      <c r="RFB379" t="s">
        <v>772</v>
      </c>
      <c r="RFD379" t="s">
        <v>772</v>
      </c>
      <c r="RFF379" t="s">
        <v>772</v>
      </c>
      <c r="RFH379" t="s">
        <v>772</v>
      </c>
      <c r="RFJ379" t="s">
        <v>772</v>
      </c>
      <c r="RFL379" t="s">
        <v>772</v>
      </c>
      <c r="RFN379" t="s">
        <v>772</v>
      </c>
      <c r="RFP379" t="s">
        <v>772</v>
      </c>
      <c r="RFR379" t="s">
        <v>772</v>
      </c>
      <c r="RFT379" t="s">
        <v>772</v>
      </c>
      <c r="RFV379" t="s">
        <v>772</v>
      </c>
      <c r="RFX379" t="s">
        <v>772</v>
      </c>
      <c r="RFZ379" t="s">
        <v>772</v>
      </c>
      <c r="RGB379" t="s">
        <v>772</v>
      </c>
      <c r="RGD379" t="s">
        <v>772</v>
      </c>
      <c r="RGF379" t="s">
        <v>772</v>
      </c>
      <c r="RGH379" t="s">
        <v>772</v>
      </c>
      <c r="RGJ379" t="s">
        <v>772</v>
      </c>
      <c r="RGL379" t="s">
        <v>772</v>
      </c>
      <c r="RGN379" t="s">
        <v>772</v>
      </c>
      <c r="RGP379" t="s">
        <v>772</v>
      </c>
      <c r="RGR379" t="s">
        <v>772</v>
      </c>
      <c r="RGT379" t="s">
        <v>772</v>
      </c>
      <c r="RGV379" t="s">
        <v>772</v>
      </c>
      <c r="RGX379" t="s">
        <v>772</v>
      </c>
      <c r="RGZ379" t="s">
        <v>772</v>
      </c>
      <c r="RHB379" t="s">
        <v>772</v>
      </c>
      <c r="RHD379" t="s">
        <v>772</v>
      </c>
      <c r="RHF379" t="s">
        <v>772</v>
      </c>
      <c r="RHH379" t="s">
        <v>772</v>
      </c>
      <c r="RHJ379" t="s">
        <v>772</v>
      </c>
      <c r="RHL379" t="s">
        <v>772</v>
      </c>
      <c r="RHN379" t="s">
        <v>772</v>
      </c>
      <c r="RHP379" t="s">
        <v>772</v>
      </c>
      <c r="RHR379" t="s">
        <v>772</v>
      </c>
      <c r="RHT379" t="s">
        <v>772</v>
      </c>
      <c r="RHV379" t="s">
        <v>772</v>
      </c>
      <c r="RHX379" t="s">
        <v>772</v>
      </c>
      <c r="RHZ379" t="s">
        <v>772</v>
      </c>
      <c r="RIB379" t="s">
        <v>772</v>
      </c>
      <c r="RID379" t="s">
        <v>772</v>
      </c>
      <c r="RIF379" t="s">
        <v>772</v>
      </c>
      <c r="RIH379" t="s">
        <v>772</v>
      </c>
      <c r="RIJ379" t="s">
        <v>772</v>
      </c>
      <c r="RIL379" t="s">
        <v>772</v>
      </c>
      <c r="RIN379" t="s">
        <v>772</v>
      </c>
      <c r="RIP379" t="s">
        <v>772</v>
      </c>
      <c r="RIR379" t="s">
        <v>772</v>
      </c>
      <c r="RIT379" t="s">
        <v>772</v>
      </c>
      <c r="RIV379" t="s">
        <v>772</v>
      </c>
      <c r="RIX379" t="s">
        <v>772</v>
      </c>
      <c r="RIZ379" t="s">
        <v>772</v>
      </c>
      <c r="RJB379" t="s">
        <v>772</v>
      </c>
      <c r="RJD379" t="s">
        <v>772</v>
      </c>
      <c r="RJF379" t="s">
        <v>772</v>
      </c>
      <c r="RJH379" t="s">
        <v>772</v>
      </c>
      <c r="RJJ379" t="s">
        <v>772</v>
      </c>
      <c r="RJL379" t="s">
        <v>772</v>
      </c>
      <c r="RJN379" t="s">
        <v>772</v>
      </c>
      <c r="RJP379" t="s">
        <v>772</v>
      </c>
      <c r="RJR379" t="s">
        <v>772</v>
      </c>
      <c r="RJT379" t="s">
        <v>772</v>
      </c>
      <c r="RJV379" t="s">
        <v>772</v>
      </c>
      <c r="RJX379" t="s">
        <v>772</v>
      </c>
      <c r="RJZ379" t="s">
        <v>772</v>
      </c>
      <c r="RKB379" t="s">
        <v>772</v>
      </c>
      <c r="RKD379" t="s">
        <v>772</v>
      </c>
      <c r="RKF379" t="s">
        <v>772</v>
      </c>
      <c r="RKH379" t="s">
        <v>772</v>
      </c>
      <c r="RKJ379" t="s">
        <v>772</v>
      </c>
      <c r="RKL379" t="s">
        <v>772</v>
      </c>
      <c r="RKN379" t="s">
        <v>772</v>
      </c>
      <c r="RKP379" t="s">
        <v>772</v>
      </c>
      <c r="RKR379" t="s">
        <v>772</v>
      </c>
      <c r="RKT379" t="s">
        <v>772</v>
      </c>
      <c r="RKV379" t="s">
        <v>772</v>
      </c>
      <c r="RKX379" t="s">
        <v>772</v>
      </c>
      <c r="RKZ379" t="s">
        <v>772</v>
      </c>
      <c r="RLB379" t="s">
        <v>772</v>
      </c>
      <c r="RLD379" t="s">
        <v>772</v>
      </c>
      <c r="RLF379" t="s">
        <v>772</v>
      </c>
      <c r="RLH379" t="s">
        <v>772</v>
      </c>
      <c r="RLJ379" t="s">
        <v>772</v>
      </c>
      <c r="RLL379" t="s">
        <v>772</v>
      </c>
      <c r="RLN379" t="s">
        <v>772</v>
      </c>
      <c r="RLP379" t="s">
        <v>772</v>
      </c>
      <c r="RLR379" t="s">
        <v>772</v>
      </c>
      <c r="RLT379" t="s">
        <v>772</v>
      </c>
      <c r="RLV379" t="s">
        <v>772</v>
      </c>
      <c r="RLX379" t="s">
        <v>772</v>
      </c>
      <c r="RLZ379" t="s">
        <v>772</v>
      </c>
      <c r="RMB379" t="s">
        <v>772</v>
      </c>
      <c r="RMD379" t="s">
        <v>772</v>
      </c>
      <c r="RMF379" t="s">
        <v>772</v>
      </c>
      <c r="RMH379" t="s">
        <v>772</v>
      </c>
      <c r="RMJ379" t="s">
        <v>772</v>
      </c>
      <c r="RML379" t="s">
        <v>772</v>
      </c>
      <c r="RMN379" t="s">
        <v>772</v>
      </c>
      <c r="RMP379" t="s">
        <v>772</v>
      </c>
      <c r="RMR379" t="s">
        <v>772</v>
      </c>
      <c r="RMT379" t="s">
        <v>772</v>
      </c>
      <c r="RMV379" t="s">
        <v>772</v>
      </c>
      <c r="RMX379" t="s">
        <v>772</v>
      </c>
      <c r="RMZ379" t="s">
        <v>772</v>
      </c>
      <c r="RNB379" t="s">
        <v>772</v>
      </c>
      <c r="RND379" t="s">
        <v>772</v>
      </c>
      <c r="RNF379" t="s">
        <v>772</v>
      </c>
      <c r="RNH379" t="s">
        <v>772</v>
      </c>
      <c r="RNJ379" t="s">
        <v>772</v>
      </c>
      <c r="RNL379" t="s">
        <v>772</v>
      </c>
      <c r="RNN379" t="s">
        <v>772</v>
      </c>
      <c r="RNP379" t="s">
        <v>772</v>
      </c>
      <c r="RNR379" t="s">
        <v>772</v>
      </c>
      <c r="RNT379" t="s">
        <v>772</v>
      </c>
      <c r="RNV379" t="s">
        <v>772</v>
      </c>
      <c r="RNX379" t="s">
        <v>772</v>
      </c>
      <c r="RNZ379" t="s">
        <v>772</v>
      </c>
      <c r="ROB379" t="s">
        <v>772</v>
      </c>
      <c r="ROD379" t="s">
        <v>772</v>
      </c>
      <c r="ROF379" t="s">
        <v>772</v>
      </c>
      <c r="ROH379" t="s">
        <v>772</v>
      </c>
      <c r="ROJ379" t="s">
        <v>772</v>
      </c>
      <c r="ROL379" t="s">
        <v>772</v>
      </c>
      <c r="RON379" t="s">
        <v>772</v>
      </c>
      <c r="ROP379" t="s">
        <v>772</v>
      </c>
      <c r="ROR379" t="s">
        <v>772</v>
      </c>
      <c r="ROT379" t="s">
        <v>772</v>
      </c>
      <c r="ROV379" t="s">
        <v>772</v>
      </c>
      <c r="ROX379" t="s">
        <v>772</v>
      </c>
      <c r="ROZ379" t="s">
        <v>772</v>
      </c>
      <c r="RPB379" t="s">
        <v>772</v>
      </c>
      <c r="RPD379" t="s">
        <v>772</v>
      </c>
      <c r="RPF379" t="s">
        <v>772</v>
      </c>
      <c r="RPH379" t="s">
        <v>772</v>
      </c>
      <c r="RPJ379" t="s">
        <v>772</v>
      </c>
      <c r="RPL379" t="s">
        <v>772</v>
      </c>
      <c r="RPN379" t="s">
        <v>772</v>
      </c>
      <c r="RPP379" t="s">
        <v>772</v>
      </c>
      <c r="RPR379" t="s">
        <v>772</v>
      </c>
      <c r="RPT379" t="s">
        <v>772</v>
      </c>
      <c r="RPV379" t="s">
        <v>772</v>
      </c>
      <c r="RPX379" t="s">
        <v>772</v>
      </c>
      <c r="RPZ379" t="s">
        <v>772</v>
      </c>
      <c r="RQB379" t="s">
        <v>772</v>
      </c>
      <c r="RQD379" t="s">
        <v>772</v>
      </c>
      <c r="RQF379" t="s">
        <v>772</v>
      </c>
      <c r="RQH379" t="s">
        <v>772</v>
      </c>
      <c r="RQJ379" t="s">
        <v>772</v>
      </c>
      <c r="RQL379" t="s">
        <v>772</v>
      </c>
      <c r="RQN379" t="s">
        <v>772</v>
      </c>
      <c r="RQP379" t="s">
        <v>772</v>
      </c>
      <c r="RQR379" t="s">
        <v>772</v>
      </c>
      <c r="RQT379" t="s">
        <v>772</v>
      </c>
      <c r="RQV379" t="s">
        <v>772</v>
      </c>
      <c r="RQX379" t="s">
        <v>772</v>
      </c>
      <c r="RQZ379" t="s">
        <v>772</v>
      </c>
      <c r="RRB379" t="s">
        <v>772</v>
      </c>
      <c r="RRD379" t="s">
        <v>772</v>
      </c>
      <c r="RRF379" t="s">
        <v>772</v>
      </c>
      <c r="RRH379" t="s">
        <v>772</v>
      </c>
      <c r="RRJ379" t="s">
        <v>772</v>
      </c>
      <c r="RRL379" t="s">
        <v>772</v>
      </c>
      <c r="RRN379" t="s">
        <v>772</v>
      </c>
      <c r="RRP379" t="s">
        <v>772</v>
      </c>
      <c r="RRR379" t="s">
        <v>772</v>
      </c>
      <c r="RRT379" t="s">
        <v>772</v>
      </c>
      <c r="RRV379" t="s">
        <v>772</v>
      </c>
      <c r="RRX379" t="s">
        <v>772</v>
      </c>
      <c r="RRZ379" t="s">
        <v>772</v>
      </c>
      <c r="RSB379" t="s">
        <v>772</v>
      </c>
      <c r="RSD379" t="s">
        <v>772</v>
      </c>
      <c r="RSF379" t="s">
        <v>772</v>
      </c>
      <c r="RSH379" t="s">
        <v>772</v>
      </c>
      <c r="RSJ379" t="s">
        <v>772</v>
      </c>
      <c r="RSL379" t="s">
        <v>772</v>
      </c>
      <c r="RSN379" t="s">
        <v>772</v>
      </c>
      <c r="RSP379" t="s">
        <v>772</v>
      </c>
      <c r="RSR379" t="s">
        <v>772</v>
      </c>
      <c r="RST379" t="s">
        <v>772</v>
      </c>
      <c r="RSV379" t="s">
        <v>772</v>
      </c>
      <c r="RSX379" t="s">
        <v>772</v>
      </c>
      <c r="RSZ379" t="s">
        <v>772</v>
      </c>
      <c r="RTB379" t="s">
        <v>772</v>
      </c>
      <c r="RTD379" t="s">
        <v>772</v>
      </c>
      <c r="RTF379" t="s">
        <v>772</v>
      </c>
      <c r="RTH379" t="s">
        <v>772</v>
      </c>
      <c r="RTJ379" t="s">
        <v>772</v>
      </c>
      <c r="RTL379" t="s">
        <v>772</v>
      </c>
      <c r="RTN379" t="s">
        <v>772</v>
      </c>
      <c r="RTP379" t="s">
        <v>772</v>
      </c>
      <c r="RTR379" t="s">
        <v>772</v>
      </c>
      <c r="RTT379" t="s">
        <v>772</v>
      </c>
      <c r="RTV379" t="s">
        <v>772</v>
      </c>
      <c r="RTX379" t="s">
        <v>772</v>
      </c>
      <c r="RTZ379" t="s">
        <v>772</v>
      </c>
      <c r="RUB379" t="s">
        <v>772</v>
      </c>
      <c r="RUD379" t="s">
        <v>772</v>
      </c>
      <c r="RUF379" t="s">
        <v>772</v>
      </c>
      <c r="RUH379" t="s">
        <v>772</v>
      </c>
      <c r="RUJ379" t="s">
        <v>772</v>
      </c>
      <c r="RUL379" t="s">
        <v>772</v>
      </c>
      <c r="RUN379" t="s">
        <v>772</v>
      </c>
      <c r="RUP379" t="s">
        <v>772</v>
      </c>
      <c r="RUR379" t="s">
        <v>772</v>
      </c>
      <c r="RUT379" t="s">
        <v>772</v>
      </c>
      <c r="RUV379" t="s">
        <v>772</v>
      </c>
      <c r="RUX379" t="s">
        <v>772</v>
      </c>
      <c r="RUZ379" t="s">
        <v>772</v>
      </c>
      <c r="RVB379" t="s">
        <v>772</v>
      </c>
      <c r="RVD379" t="s">
        <v>772</v>
      </c>
      <c r="RVF379" t="s">
        <v>772</v>
      </c>
      <c r="RVH379" t="s">
        <v>772</v>
      </c>
      <c r="RVJ379" t="s">
        <v>772</v>
      </c>
      <c r="RVL379" t="s">
        <v>772</v>
      </c>
      <c r="RVN379" t="s">
        <v>772</v>
      </c>
      <c r="RVP379" t="s">
        <v>772</v>
      </c>
      <c r="RVR379" t="s">
        <v>772</v>
      </c>
      <c r="RVT379" t="s">
        <v>772</v>
      </c>
      <c r="RVV379" t="s">
        <v>772</v>
      </c>
      <c r="RVX379" t="s">
        <v>772</v>
      </c>
      <c r="RVZ379" t="s">
        <v>772</v>
      </c>
      <c r="RWB379" t="s">
        <v>772</v>
      </c>
      <c r="RWD379" t="s">
        <v>772</v>
      </c>
      <c r="RWF379" t="s">
        <v>772</v>
      </c>
      <c r="RWH379" t="s">
        <v>772</v>
      </c>
      <c r="RWJ379" t="s">
        <v>772</v>
      </c>
      <c r="RWL379" t="s">
        <v>772</v>
      </c>
      <c r="RWN379" t="s">
        <v>772</v>
      </c>
      <c r="RWP379" t="s">
        <v>772</v>
      </c>
      <c r="RWR379" t="s">
        <v>772</v>
      </c>
      <c r="RWT379" t="s">
        <v>772</v>
      </c>
      <c r="RWV379" t="s">
        <v>772</v>
      </c>
      <c r="RWX379" t="s">
        <v>772</v>
      </c>
      <c r="RWZ379" t="s">
        <v>772</v>
      </c>
      <c r="RXB379" t="s">
        <v>772</v>
      </c>
      <c r="RXD379" t="s">
        <v>772</v>
      </c>
      <c r="RXF379" t="s">
        <v>772</v>
      </c>
      <c r="RXH379" t="s">
        <v>772</v>
      </c>
      <c r="RXJ379" t="s">
        <v>772</v>
      </c>
      <c r="RXL379" t="s">
        <v>772</v>
      </c>
      <c r="RXN379" t="s">
        <v>772</v>
      </c>
      <c r="RXP379" t="s">
        <v>772</v>
      </c>
      <c r="RXR379" t="s">
        <v>772</v>
      </c>
      <c r="RXT379" t="s">
        <v>772</v>
      </c>
      <c r="RXV379" t="s">
        <v>772</v>
      </c>
      <c r="RXX379" t="s">
        <v>772</v>
      </c>
      <c r="RXZ379" t="s">
        <v>772</v>
      </c>
      <c r="RYB379" t="s">
        <v>772</v>
      </c>
      <c r="RYD379" t="s">
        <v>772</v>
      </c>
      <c r="RYF379" t="s">
        <v>772</v>
      </c>
      <c r="RYH379" t="s">
        <v>772</v>
      </c>
      <c r="RYJ379" t="s">
        <v>772</v>
      </c>
      <c r="RYL379" t="s">
        <v>772</v>
      </c>
      <c r="RYN379" t="s">
        <v>772</v>
      </c>
      <c r="RYP379" t="s">
        <v>772</v>
      </c>
      <c r="RYR379" t="s">
        <v>772</v>
      </c>
      <c r="RYT379" t="s">
        <v>772</v>
      </c>
      <c r="RYV379" t="s">
        <v>772</v>
      </c>
      <c r="RYX379" t="s">
        <v>772</v>
      </c>
      <c r="RYZ379" t="s">
        <v>772</v>
      </c>
      <c r="RZB379" t="s">
        <v>772</v>
      </c>
      <c r="RZD379" t="s">
        <v>772</v>
      </c>
      <c r="RZF379" t="s">
        <v>772</v>
      </c>
      <c r="RZH379" t="s">
        <v>772</v>
      </c>
      <c r="RZJ379" t="s">
        <v>772</v>
      </c>
      <c r="RZL379" t="s">
        <v>772</v>
      </c>
      <c r="RZN379" t="s">
        <v>772</v>
      </c>
      <c r="RZP379" t="s">
        <v>772</v>
      </c>
      <c r="RZR379" t="s">
        <v>772</v>
      </c>
      <c r="RZT379" t="s">
        <v>772</v>
      </c>
      <c r="RZV379" t="s">
        <v>772</v>
      </c>
      <c r="RZX379" t="s">
        <v>772</v>
      </c>
      <c r="RZZ379" t="s">
        <v>772</v>
      </c>
      <c r="SAB379" t="s">
        <v>772</v>
      </c>
      <c r="SAD379" t="s">
        <v>772</v>
      </c>
      <c r="SAF379" t="s">
        <v>772</v>
      </c>
      <c r="SAH379" t="s">
        <v>772</v>
      </c>
      <c r="SAJ379" t="s">
        <v>772</v>
      </c>
      <c r="SAL379" t="s">
        <v>772</v>
      </c>
      <c r="SAN379" t="s">
        <v>772</v>
      </c>
      <c r="SAP379" t="s">
        <v>772</v>
      </c>
      <c r="SAR379" t="s">
        <v>772</v>
      </c>
      <c r="SAT379" t="s">
        <v>772</v>
      </c>
      <c r="SAV379" t="s">
        <v>772</v>
      </c>
      <c r="SAX379" t="s">
        <v>772</v>
      </c>
      <c r="SAZ379" t="s">
        <v>772</v>
      </c>
      <c r="SBB379" t="s">
        <v>772</v>
      </c>
      <c r="SBD379" t="s">
        <v>772</v>
      </c>
      <c r="SBF379" t="s">
        <v>772</v>
      </c>
      <c r="SBH379" t="s">
        <v>772</v>
      </c>
      <c r="SBJ379" t="s">
        <v>772</v>
      </c>
      <c r="SBL379" t="s">
        <v>772</v>
      </c>
      <c r="SBN379" t="s">
        <v>772</v>
      </c>
      <c r="SBP379" t="s">
        <v>772</v>
      </c>
      <c r="SBR379" t="s">
        <v>772</v>
      </c>
      <c r="SBT379" t="s">
        <v>772</v>
      </c>
      <c r="SBV379" t="s">
        <v>772</v>
      </c>
      <c r="SBX379" t="s">
        <v>772</v>
      </c>
      <c r="SBZ379" t="s">
        <v>772</v>
      </c>
      <c r="SCB379" t="s">
        <v>772</v>
      </c>
      <c r="SCD379" t="s">
        <v>772</v>
      </c>
      <c r="SCF379" t="s">
        <v>772</v>
      </c>
      <c r="SCH379" t="s">
        <v>772</v>
      </c>
      <c r="SCJ379" t="s">
        <v>772</v>
      </c>
      <c r="SCL379" t="s">
        <v>772</v>
      </c>
      <c r="SCN379" t="s">
        <v>772</v>
      </c>
      <c r="SCP379" t="s">
        <v>772</v>
      </c>
      <c r="SCR379" t="s">
        <v>772</v>
      </c>
      <c r="SCT379" t="s">
        <v>772</v>
      </c>
      <c r="SCV379" t="s">
        <v>772</v>
      </c>
      <c r="SCX379" t="s">
        <v>772</v>
      </c>
      <c r="SCZ379" t="s">
        <v>772</v>
      </c>
      <c r="SDB379" t="s">
        <v>772</v>
      </c>
      <c r="SDD379" t="s">
        <v>772</v>
      </c>
      <c r="SDF379" t="s">
        <v>772</v>
      </c>
      <c r="SDH379" t="s">
        <v>772</v>
      </c>
      <c r="SDJ379" t="s">
        <v>772</v>
      </c>
      <c r="SDL379" t="s">
        <v>772</v>
      </c>
      <c r="SDN379" t="s">
        <v>772</v>
      </c>
      <c r="SDP379" t="s">
        <v>772</v>
      </c>
      <c r="SDR379" t="s">
        <v>772</v>
      </c>
      <c r="SDT379" t="s">
        <v>772</v>
      </c>
      <c r="SDV379" t="s">
        <v>772</v>
      </c>
      <c r="SDX379" t="s">
        <v>772</v>
      </c>
      <c r="SDZ379" t="s">
        <v>772</v>
      </c>
      <c r="SEB379" t="s">
        <v>772</v>
      </c>
      <c r="SED379" t="s">
        <v>772</v>
      </c>
      <c r="SEF379" t="s">
        <v>772</v>
      </c>
      <c r="SEH379" t="s">
        <v>772</v>
      </c>
      <c r="SEJ379" t="s">
        <v>772</v>
      </c>
      <c r="SEL379" t="s">
        <v>772</v>
      </c>
      <c r="SEN379" t="s">
        <v>772</v>
      </c>
      <c r="SEP379" t="s">
        <v>772</v>
      </c>
      <c r="SER379" t="s">
        <v>772</v>
      </c>
      <c r="SET379" t="s">
        <v>772</v>
      </c>
      <c r="SEV379" t="s">
        <v>772</v>
      </c>
      <c r="SEX379" t="s">
        <v>772</v>
      </c>
      <c r="SEZ379" t="s">
        <v>772</v>
      </c>
      <c r="SFB379" t="s">
        <v>772</v>
      </c>
      <c r="SFD379" t="s">
        <v>772</v>
      </c>
      <c r="SFF379" t="s">
        <v>772</v>
      </c>
      <c r="SFH379" t="s">
        <v>772</v>
      </c>
      <c r="SFJ379" t="s">
        <v>772</v>
      </c>
      <c r="SFL379" t="s">
        <v>772</v>
      </c>
      <c r="SFN379" t="s">
        <v>772</v>
      </c>
      <c r="SFP379" t="s">
        <v>772</v>
      </c>
      <c r="SFR379" t="s">
        <v>772</v>
      </c>
      <c r="SFT379" t="s">
        <v>772</v>
      </c>
      <c r="SFV379" t="s">
        <v>772</v>
      </c>
      <c r="SFX379" t="s">
        <v>772</v>
      </c>
      <c r="SFZ379" t="s">
        <v>772</v>
      </c>
      <c r="SGB379" t="s">
        <v>772</v>
      </c>
      <c r="SGD379" t="s">
        <v>772</v>
      </c>
      <c r="SGF379" t="s">
        <v>772</v>
      </c>
      <c r="SGH379" t="s">
        <v>772</v>
      </c>
      <c r="SGJ379" t="s">
        <v>772</v>
      </c>
      <c r="SGL379" t="s">
        <v>772</v>
      </c>
      <c r="SGN379" t="s">
        <v>772</v>
      </c>
      <c r="SGP379" t="s">
        <v>772</v>
      </c>
      <c r="SGR379" t="s">
        <v>772</v>
      </c>
      <c r="SGT379" t="s">
        <v>772</v>
      </c>
      <c r="SGV379" t="s">
        <v>772</v>
      </c>
      <c r="SGX379" t="s">
        <v>772</v>
      </c>
      <c r="SGZ379" t="s">
        <v>772</v>
      </c>
      <c r="SHB379" t="s">
        <v>772</v>
      </c>
      <c r="SHD379" t="s">
        <v>772</v>
      </c>
      <c r="SHF379" t="s">
        <v>772</v>
      </c>
      <c r="SHH379" t="s">
        <v>772</v>
      </c>
      <c r="SHJ379" t="s">
        <v>772</v>
      </c>
      <c r="SHL379" t="s">
        <v>772</v>
      </c>
      <c r="SHN379" t="s">
        <v>772</v>
      </c>
      <c r="SHP379" t="s">
        <v>772</v>
      </c>
      <c r="SHR379" t="s">
        <v>772</v>
      </c>
      <c r="SHT379" t="s">
        <v>772</v>
      </c>
      <c r="SHV379" t="s">
        <v>772</v>
      </c>
      <c r="SHX379" t="s">
        <v>772</v>
      </c>
      <c r="SHZ379" t="s">
        <v>772</v>
      </c>
      <c r="SIB379" t="s">
        <v>772</v>
      </c>
      <c r="SID379" t="s">
        <v>772</v>
      </c>
      <c r="SIF379" t="s">
        <v>772</v>
      </c>
      <c r="SIH379" t="s">
        <v>772</v>
      </c>
      <c r="SIJ379" t="s">
        <v>772</v>
      </c>
      <c r="SIL379" t="s">
        <v>772</v>
      </c>
      <c r="SIN379" t="s">
        <v>772</v>
      </c>
      <c r="SIP379" t="s">
        <v>772</v>
      </c>
      <c r="SIR379" t="s">
        <v>772</v>
      </c>
      <c r="SIT379" t="s">
        <v>772</v>
      </c>
      <c r="SIV379" t="s">
        <v>772</v>
      </c>
      <c r="SIX379" t="s">
        <v>772</v>
      </c>
      <c r="SIZ379" t="s">
        <v>772</v>
      </c>
      <c r="SJB379" t="s">
        <v>772</v>
      </c>
      <c r="SJD379" t="s">
        <v>772</v>
      </c>
      <c r="SJF379" t="s">
        <v>772</v>
      </c>
      <c r="SJH379" t="s">
        <v>772</v>
      </c>
      <c r="SJJ379" t="s">
        <v>772</v>
      </c>
      <c r="SJL379" t="s">
        <v>772</v>
      </c>
      <c r="SJN379" t="s">
        <v>772</v>
      </c>
      <c r="SJP379" t="s">
        <v>772</v>
      </c>
      <c r="SJR379" t="s">
        <v>772</v>
      </c>
      <c r="SJT379" t="s">
        <v>772</v>
      </c>
      <c r="SJV379" t="s">
        <v>772</v>
      </c>
      <c r="SJX379" t="s">
        <v>772</v>
      </c>
      <c r="SJZ379" t="s">
        <v>772</v>
      </c>
      <c r="SKB379" t="s">
        <v>772</v>
      </c>
      <c r="SKD379" t="s">
        <v>772</v>
      </c>
      <c r="SKF379" t="s">
        <v>772</v>
      </c>
      <c r="SKH379" t="s">
        <v>772</v>
      </c>
      <c r="SKJ379" t="s">
        <v>772</v>
      </c>
      <c r="SKL379" t="s">
        <v>772</v>
      </c>
      <c r="SKN379" t="s">
        <v>772</v>
      </c>
      <c r="SKP379" t="s">
        <v>772</v>
      </c>
      <c r="SKR379" t="s">
        <v>772</v>
      </c>
      <c r="SKT379" t="s">
        <v>772</v>
      </c>
      <c r="SKV379" t="s">
        <v>772</v>
      </c>
      <c r="SKX379" t="s">
        <v>772</v>
      </c>
      <c r="SKZ379" t="s">
        <v>772</v>
      </c>
      <c r="SLB379" t="s">
        <v>772</v>
      </c>
      <c r="SLD379" t="s">
        <v>772</v>
      </c>
      <c r="SLF379" t="s">
        <v>772</v>
      </c>
      <c r="SLH379" t="s">
        <v>772</v>
      </c>
      <c r="SLJ379" t="s">
        <v>772</v>
      </c>
      <c r="SLL379" t="s">
        <v>772</v>
      </c>
      <c r="SLN379" t="s">
        <v>772</v>
      </c>
      <c r="SLP379" t="s">
        <v>772</v>
      </c>
      <c r="SLR379" t="s">
        <v>772</v>
      </c>
      <c r="SLT379" t="s">
        <v>772</v>
      </c>
      <c r="SLV379" t="s">
        <v>772</v>
      </c>
      <c r="SLX379" t="s">
        <v>772</v>
      </c>
      <c r="SLZ379" t="s">
        <v>772</v>
      </c>
      <c r="SMB379" t="s">
        <v>772</v>
      </c>
      <c r="SMD379" t="s">
        <v>772</v>
      </c>
      <c r="SMF379" t="s">
        <v>772</v>
      </c>
      <c r="SMH379" t="s">
        <v>772</v>
      </c>
      <c r="SMJ379" t="s">
        <v>772</v>
      </c>
      <c r="SML379" t="s">
        <v>772</v>
      </c>
      <c r="SMN379" t="s">
        <v>772</v>
      </c>
      <c r="SMP379" t="s">
        <v>772</v>
      </c>
      <c r="SMR379" t="s">
        <v>772</v>
      </c>
      <c r="SMT379" t="s">
        <v>772</v>
      </c>
      <c r="SMV379" t="s">
        <v>772</v>
      </c>
      <c r="SMX379" t="s">
        <v>772</v>
      </c>
      <c r="SMZ379" t="s">
        <v>772</v>
      </c>
      <c r="SNB379" t="s">
        <v>772</v>
      </c>
      <c r="SND379" t="s">
        <v>772</v>
      </c>
      <c r="SNF379" t="s">
        <v>772</v>
      </c>
      <c r="SNH379" t="s">
        <v>772</v>
      </c>
      <c r="SNJ379" t="s">
        <v>772</v>
      </c>
      <c r="SNL379" t="s">
        <v>772</v>
      </c>
      <c r="SNN379" t="s">
        <v>772</v>
      </c>
      <c r="SNP379" t="s">
        <v>772</v>
      </c>
      <c r="SNR379" t="s">
        <v>772</v>
      </c>
      <c r="SNT379" t="s">
        <v>772</v>
      </c>
      <c r="SNV379" t="s">
        <v>772</v>
      </c>
      <c r="SNX379" t="s">
        <v>772</v>
      </c>
      <c r="SNZ379" t="s">
        <v>772</v>
      </c>
      <c r="SOB379" t="s">
        <v>772</v>
      </c>
      <c r="SOD379" t="s">
        <v>772</v>
      </c>
      <c r="SOF379" t="s">
        <v>772</v>
      </c>
      <c r="SOH379" t="s">
        <v>772</v>
      </c>
      <c r="SOJ379" t="s">
        <v>772</v>
      </c>
      <c r="SOL379" t="s">
        <v>772</v>
      </c>
      <c r="SON379" t="s">
        <v>772</v>
      </c>
      <c r="SOP379" t="s">
        <v>772</v>
      </c>
      <c r="SOR379" t="s">
        <v>772</v>
      </c>
      <c r="SOT379" t="s">
        <v>772</v>
      </c>
      <c r="SOV379" t="s">
        <v>772</v>
      </c>
      <c r="SOX379" t="s">
        <v>772</v>
      </c>
      <c r="SOZ379" t="s">
        <v>772</v>
      </c>
      <c r="SPB379" t="s">
        <v>772</v>
      </c>
      <c r="SPD379" t="s">
        <v>772</v>
      </c>
      <c r="SPF379" t="s">
        <v>772</v>
      </c>
      <c r="SPH379" t="s">
        <v>772</v>
      </c>
      <c r="SPJ379" t="s">
        <v>772</v>
      </c>
      <c r="SPL379" t="s">
        <v>772</v>
      </c>
      <c r="SPN379" t="s">
        <v>772</v>
      </c>
      <c r="SPP379" t="s">
        <v>772</v>
      </c>
      <c r="SPR379" t="s">
        <v>772</v>
      </c>
      <c r="SPT379" t="s">
        <v>772</v>
      </c>
      <c r="SPV379" t="s">
        <v>772</v>
      </c>
      <c r="SPX379" t="s">
        <v>772</v>
      </c>
      <c r="SPZ379" t="s">
        <v>772</v>
      </c>
      <c r="SQB379" t="s">
        <v>772</v>
      </c>
      <c r="SQD379" t="s">
        <v>772</v>
      </c>
      <c r="SQF379" t="s">
        <v>772</v>
      </c>
      <c r="SQH379" t="s">
        <v>772</v>
      </c>
      <c r="SQJ379" t="s">
        <v>772</v>
      </c>
      <c r="SQL379" t="s">
        <v>772</v>
      </c>
      <c r="SQN379" t="s">
        <v>772</v>
      </c>
      <c r="SQP379" t="s">
        <v>772</v>
      </c>
      <c r="SQR379" t="s">
        <v>772</v>
      </c>
      <c r="SQT379" t="s">
        <v>772</v>
      </c>
      <c r="SQV379" t="s">
        <v>772</v>
      </c>
      <c r="SQX379" t="s">
        <v>772</v>
      </c>
      <c r="SQZ379" t="s">
        <v>772</v>
      </c>
      <c r="SRB379" t="s">
        <v>772</v>
      </c>
      <c r="SRD379" t="s">
        <v>772</v>
      </c>
      <c r="SRF379" t="s">
        <v>772</v>
      </c>
      <c r="SRH379" t="s">
        <v>772</v>
      </c>
      <c r="SRJ379" t="s">
        <v>772</v>
      </c>
      <c r="SRL379" t="s">
        <v>772</v>
      </c>
      <c r="SRN379" t="s">
        <v>772</v>
      </c>
      <c r="SRP379" t="s">
        <v>772</v>
      </c>
      <c r="SRR379" t="s">
        <v>772</v>
      </c>
      <c r="SRT379" t="s">
        <v>772</v>
      </c>
      <c r="SRV379" t="s">
        <v>772</v>
      </c>
      <c r="SRX379" t="s">
        <v>772</v>
      </c>
      <c r="SRZ379" t="s">
        <v>772</v>
      </c>
      <c r="SSB379" t="s">
        <v>772</v>
      </c>
      <c r="SSD379" t="s">
        <v>772</v>
      </c>
      <c r="SSF379" t="s">
        <v>772</v>
      </c>
      <c r="SSH379" t="s">
        <v>772</v>
      </c>
      <c r="SSJ379" t="s">
        <v>772</v>
      </c>
      <c r="SSL379" t="s">
        <v>772</v>
      </c>
      <c r="SSN379" t="s">
        <v>772</v>
      </c>
      <c r="SSP379" t="s">
        <v>772</v>
      </c>
      <c r="SSR379" t="s">
        <v>772</v>
      </c>
      <c r="SST379" t="s">
        <v>772</v>
      </c>
      <c r="SSV379" t="s">
        <v>772</v>
      </c>
      <c r="SSX379" t="s">
        <v>772</v>
      </c>
      <c r="SSZ379" t="s">
        <v>772</v>
      </c>
      <c r="STB379" t="s">
        <v>772</v>
      </c>
      <c r="STD379" t="s">
        <v>772</v>
      </c>
      <c r="STF379" t="s">
        <v>772</v>
      </c>
      <c r="STH379" t="s">
        <v>772</v>
      </c>
      <c r="STJ379" t="s">
        <v>772</v>
      </c>
      <c r="STL379" t="s">
        <v>772</v>
      </c>
      <c r="STN379" t="s">
        <v>772</v>
      </c>
      <c r="STP379" t="s">
        <v>772</v>
      </c>
      <c r="STR379" t="s">
        <v>772</v>
      </c>
      <c r="STT379" t="s">
        <v>772</v>
      </c>
      <c r="STV379" t="s">
        <v>772</v>
      </c>
      <c r="STX379" t="s">
        <v>772</v>
      </c>
      <c r="STZ379" t="s">
        <v>772</v>
      </c>
      <c r="SUB379" t="s">
        <v>772</v>
      </c>
      <c r="SUD379" t="s">
        <v>772</v>
      </c>
      <c r="SUF379" t="s">
        <v>772</v>
      </c>
      <c r="SUH379" t="s">
        <v>772</v>
      </c>
      <c r="SUJ379" t="s">
        <v>772</v>
      </c>
      <c r="SUL379" t="s">
        <v>772</v>
      </c>
      <c r="SUN379" t="s">
        <v>772</v>
      </c>
      <c r="SUP379" t="s">
        <v>772</v>
      </c>
      <c r="SUR379" t="s">
        <v>772</v>
      </c>
      <c r="SUT379" t="s">
        <v>772</v>
      </c>
      <c r="SUV379" t="s">
        <v>772</v>
      </c>
      <c r="SUX379" t="s">
        <v>772</v>
      </c>
      <c r="SUZ379" t="s">
        <v>772</v>
      </c>
      <c r="SVB379" t="s">
        <v>772</v>
      </c>
      <c r="SVD379" t="s">
        <v>772</v>
      </c>
      <c r="SVF379" t="s">
        <v>772</v>
      </c>
      <c r="SVH379" t="s">
        <v>772</v>
      </c>
      <c r="SVJ379" t="s">
        <v>772</v>
      </c>
      <c r="SVL379" t="s">
        <v>772</v>
      </c>
      <c r="SVN379" t="s">
        <v>772</v>
      </c>
      <c r="SVP379" t="s">
        <v>772</v>
      </c>
      <c r="SVR379" t="s">
        <v>772</v>
      </c>
      <c r="SVT379" t="s">
        <v>772</v>
      </c>
      <c r="SVV379" t="s">
        <v>772</v>
      </c>
      <c r="SVX379" t="s">
        <v>772</v>
      </c>
      <c r="SVZ379" t="s">
        <v>772</v>
      </c>
      <c r="SWB379" t="s">
        <v>772</v>
      </c>
      <c r="SWD379" t="s">
        <v>772</v>
      </c>
      <c r="SWF379" t="s">
        <v>772</v>
      </c>
      <c r="SWH379" t="s">
        <v>772</v>
      </c>
      <c r="SWJ379" t="s">
        <v>772</v>
      </c>
      <c r="SWL379" t="s">
        <v>772</v>
      </c>
      <c r="SWN379" t="s">
        <v>772</v>
      </c>
      <c r="SWP379" t="s">
        <v>772</v>
      </c>
      <c r="SWR379" t="s">
        <v>772</v>
      </c>
      <c r="SWT379" t="s">
        <v>772</v>
      </c>
      <c r="SWV379" t="s">
        <v>772</v>
      </c>
      <c r="SWX379" t="s">
        <v>772</v>
      </c>
      <c r="SWZ379" t="s">
        <v>772</v>
      </c>
      <c r="SXB379" t="s">
        <v>772</v>
      </c>
      <c r="SXD379" t="s">
        <v>772</v>
      </c>
      <c r="SXF379" t="s">
        <v>772</v>
      </c>
      <c r="SXH379" t="s">
        <v>772</v>
      </c>
      <c r="SXJ379" t="s">
        <v>772</v>
      </c>
      <c r="SXL379" t="s">
        <v>772</v>
      </c>
      <c r="SXN379" t="s">
        <v>772</v>
      </c>
      <c r="SXP379" t="s">
        <v>772</v>
      </c>
      <c r="SXR379" t="s">
        <v>772</v>
      </c>
      <c r="SXT379" t="s">
        <v>772</v>
      </c>
      <c r="SXV379" t="s">
        <v>772</v>
      </c>
      <c r="SXX379" t="s">
        <v>772</v>
      </c>
      <c r="SXZ379" t="s">
        <v>772</v>
      </c>
      <c r="SYB379" t="s">
        <v>772</v>
      </c>
      <c r="SYD379" t="s">
        <v>772</v>
      </c>
      <c r="SYF379" t="s">
        <v>772</v>
      </c>
      <c r="SYH379" t="s">
        <v>772</v>
      </c>
      <c r="SYJ379" t="s">
        <v>772</v>
      </c>
      <c r="SYL379" t="s">
        <v>772</v>
      </c>
      <c r="SYN379" t="s">
        <v>772</v>
      </c>
      <c r="SYP379" t="s">
        <v>772</v>
      </c>
      <c r="SYR379" t="s">
        <v>772</v>
      </c>
      <c r="SYT379" t="s">
        <v>772</v>
      </c>
      <c r="SYV379" t="s">
        <v>772</v>
      </c>
      <c r="SYX379" t="s">
        <v>772</v>
      </c>
      <c r="SYZ379" t="s">
        <v>772</v>
      </c>
      <c r="SZB379" t="s">
        <v>772</v>
      </c>
      <c r="SZD379" t="s">
        <v>772</v>
      </c>
      <c r="SZF379" t="s">
        <v>772</v>
      </c>
      <c r="SZH379" t="s">
        <v>772</v>
      </c>
      <c r="SZJ379" t="s">
        <v>772</v>
      </c>
      <c r="SZL379" t="s">
        <v>772</v>
      </c>
      <c r="SZN379" t="s">
        <v>772</v>
      </c>
      <c r="SZP379" t="s">
        <v>772</v>
      </c>
      <c r="SZR379" t="s">
        <v>772</v>
      </c>
      <c r="SZT379" t="s">
        <v>772</v>
      </c>
      <c r="SZV379" t="s">
        <v>772</v>
      </c>
      <c r="SZX379" t="s">
        <v>772</v>
      </c>
      <c r="SZZ379" t="s">
        <v>772</v>
      </c>
      <c r="TAB379" t="s">
        <v>772</v>
      </c>
      <c r="TAD379" t="s">
        <v>772</v>
      </c>
      <c r="TAF379" t="s">
        <v>772</v>
      </c>
      <c r="TAH379" t="s">
        <v>772</v>
      </c>
      <c r="TAJ379" t="s">
        <v>772</v>
      </c>
      <c r="TAL379" t="s">
        <v>772</v>
      </c>
      <c r="TAN379" t="s">
        <v>772</v>
      </c>
      <c r="TAP379" t="s">
        <v>772</v>
      </c>
      <c r="TAR379" t="s">
        <v>772</v>
      </c>
      <c r="TAT379" t="s">
        <v>772</v>
      </c>
      <c r="TAV379" t="s">
        <v>772</v>
      </c>
      <c r="TAX379" t="s">
        <v>772</v>
      </c>
      <c r="TAZ379" t="s">
        <v>772</v>
      </c>
      <c r="TBB379" t="s">
        <v>772</v>
      </c>
      <c r="TBD379" t="s">
        <v>772</v>
      </c>
      <c r="TBF379" t="s">
        <v>772</v>
      </c>
      <c r="TBH379" t="s">
        <v>772</v>
      </c>
      <c r="TBJ379" t="s">
        <v>772</v>
      </c>
      <c r="TBL379" t="s">
        <v>772</v>
      </c>
      <c r="TBN379" t="s">
        <v>772</v>
      </c>
      <c r="TBP379" t="s">
        <v>772</v>
      </c>
      <c r="TBR379" t="s">
        <v>772</v>
      </c>
      <c r="TBT379" t="s">
        <v>772</v>
      </c>
      <c r="TBV379" t="s">
        <v>772</v>
      </c>
      <c r="TBX379" t="s">
        <v>772</v>
      </c>
      <c r="TBZ379" t="s">
        <v>772</v>
      </c>
      <c r="TCB379" t="s">
        <v>772</v>
      </c>
      <c r="TCD379" t="s">
        <v>772</v>
      </c>
      <c r="TCF379" t="s">
        <v>772</v>
      </c>
      <c r="TCH379" t="s">
        <v>772</v>
      </c>
      <c r="TCJ379" t="s">
        <v>772</v>
      </c>
      <c r="TCL379" t="s">
        <v>772</v>
      </c>
      <c r="TCN379" t="s">
        <v>772</v>
      </c>
      <c r="TCP379" t="s">
        <v>772</v>
      </c>
      <c r="TCR379" t="s">
        <v>772</v>
      </c>
      <c r="TCT379" t="s">
        <v>772</v>
      </c>
      <c r="TCV379" t="s">
        <v>772</v>
      </c>
      <c r="TCX379" t="s">
        <v>772</v>
      </c>
      <c r="TCZ379" t="s">
        <v>772</v>
      </c>
      <c r="TDB379" t="s">
        <v>772</v>
      </c>
      <c r="TDD379" t="s">
        <v>772</v>
      </c>
      <c r="TDF379" t="s">
        <v>772</v>
      </c>
      <c r="TDH379" t="s">
        <v>772</v>
      </c>
      <c r="TDJ379" t="s">
        <v>772</v>
      </c>
      <c r="TDL379" t="s">
        <v>772</v>
      </c>
      <c r="TDN379" t="s">
        <v>772</v>
      </c>
      <c r="TDP379" t="s">
        <v>772</v>
      </c>
      <c r="TDR379" t="s">
        <v>772</v>
      </c>
      <c r="TDT379" t="s">
        <v>772</v>
      </c>
      <c r="TDV379" t="s">
        <v>772</v>
      </c>
      <c r="TDX379" t="s">
        <v>772</v>
      </c>
      <c r="TDZ379" t="s">
        <v>772</v>
      </c>
      <c r="TEB379" t="s">
        <v>772</v>
      </c>
      <c r="TED379" t="s">
        <v>772</v>
      </c>
      <c r="TEF379" t="s">
        <v>772</v>
      </c>
      <c r="TEH379" t="s">
        <v>772</v>
      </c>
      <c r="TEJ379" t="s">
        <v>772</v>
      </c>
      <c r="TEL379" t="s">
        <v>772</v>
      </c>
      <c r="TEN379" t="s">
        <v>772</v>
      </c>
      <c r="TEP379" t="s">
        <v>772</v>
      </c>
      <c r="TER379" t="s">
        <v>772</v>
      </c>
      <c r="TET379" t="s">
        <v>772</v>
      </c>
      <c r="TEV379" t="s">
        <v>772</v>
      </c>
      <c r="TEX379" t="s">
        <v>772</v>
      </c>
      <c r="TEZ379" t="s">
        <v>772</v>
      </c>
      <c r="TFB379" t="s">
        <v>772</v>
      </c>
      <c r="TFD379" t="s">
        <v>772</v>
      </c>
      <c r="TFF379" t="s">
        <v>772</v>
      </c>
      <c r="TFH379" t="s">
        <v>772</v>
      </c>
      <c r="TFJ379" t="s">
        <v>772</v>
      </c>
      <c r="TFL379" t="s">
        <v>772</v>
      </c>
      <c r="TFN379" t="s">
        <v>772</v>
      </c>
      <c r="TFP379" t="s">
        <v>772</v>
      </c>
      <c r="TFR379" t="s">
        <v>772</v>
      </c>
      <c r="TFT379" t="s">
        <v>772</v>
      </c>
      <c r="TFV379" t="s">
        <v>772</v>
      </c>
      <c r="TFX379" t="s">
        <v>772</v>
      </c>
      <c r="TFZ379" t="s">
        <v>772</v>
      </c>
      <c r="TGB379" t="s">
        <v>772</v>
      </c>
      <c r="TGD379" t="s">
        <v>772</v>
      </c>
      <c r="TGF379" t="s">
        <v>772</v>
      </c>
      <c r="TGH379" t="s">
        <v>772</v>
      </c>
      <c r="TGJ379" t="s">
        <v>772</v>
      </c>
      <c r="TGL379" t="s">
        <v>772</v>
      </c>
      <c r="TGN379" t="s">
        <v>772</v>
      </c>
      <c r="TGP379" t="s">
        <v>772</v>
      </c>
      <c r="TGR379" t="s">
        <v>772</v>
      </c>
      <c r="TGT379" t="s">
        <v>772</v>
      </c>
      <c r="TGV379" t="s">
        <v>772</v>
      </c>
      <c r="TGX379" t="s">
        <v>772</v>
      </c>
      <c r="TGZ379" t="s">
        <v>772</v>
      </c>
      <c r="THB379" t="s">
        <v>772</v>
      </c>
      <c r="THD379" t="s">
        <v>772</v>
      </c>
      <c r="THF379" t="s">
        <v>772</v>
      </c>
      <c r="THH379" t="s">
        <v>772</v>
      </c>
      <c r="THJ379" t="s">
        <v>772</v>
      </c>
      <c r="THL379" t="s">
        <v>772</v>
      </c>
      <c r="THN379" t="s">
        <v>772</v>
      </c>
      <c r="THP379" t="s">
        <v>772</v>
      </c>
      <c r="THR379" t="s">
        <v>772</v>
      </c>
      <c r="THT379" t="s">
        <v>772</v>
      </c>
      <c r="THV379" t="s">
        <v>772</v>
      </c>
      <c r="THX379" t="s">
        <v>772</v>
      </c>
      <c r="THZ379" t="s">
        <v>772</v>
      </c>
      <c r="TIB379" t="s">
        <v>772</v>
      </c>
      <c r="TID379" t="s">
        <v>772</v>
      </c>
      <c r="TIF379" t="s">
        <v>772</v>
      </c>
      <c r="TIH379" t="s">
        <v>772</v>
      </c>
      <c r="TIJ379" t="s">
        <v>772</v>
      </c>
      <c r="TIL379" t="s">
        <v>772</v>
      </c>
      <c r="TIN379" t="s">
        <v>772</v>
      </c>
      <c r="TIP379" t="s">
        <v>772</v>
      </c>
      <c r="TIR379" t="s">
        <v>772</v>
      </c>
      <c r="TIT379" t="s">
        <v>772</v>
      </c>
      <c r="TIV379" t="s">
        <v>772</v>
      </c>
      <c r="TIX379" t="s">
        <v>772</v>
      </c>
      <c r="TIZ379" t="s">
        <v>772</v>
      </c>
      <c r="TJB379" t="s">
        <v>772</v>
      </c>
      <c r="TJD379" t="s">
        <v>772</v>
      </c>
      <c r="TJF379" t="s">
        <v>772</v>
      </c>
      <c r="TJH379" t="s">
        <v>772</v>
      </c>
      <c r="TJJ379" t="s">
        <v>772</v>
      </c>
      <c r="TJL379" t="s">
        <v>772</v>
      </c>
      <c r="TJN379" t="s">
        <v>772</v>
      </c>
      <c r="TJP379" t="s">
        <v>772</v>
      </c>
      <c r="TJR379" t="s">
        <v>772</v>
      </c>
      <c r="TJT379" t="s">
        <v>772</v>
      </c>
      <c r="TJV379" t="s">
        <v>772</v>
      </c>
      <c r="TJX379" t="s">
        <v>772</v>
      </c>
      <c r="TJZ379" t="s">
        <v>772</v>
      </c>
      <c r="TKB379" t="s">
        <v>772</v>
      </c>
      <c r="TKD379" t="s">
        <v>772</v>
      </c>
      <c r="TKF379" t="s">
        <v>772</v>
      </c>
      <c r="TKH379" t="s">
        <v>772</v>
      </c>
      <c r="TKJ379" t="s">
        <v>772</v>
      </c>
      <c r="TKL379" t="s">
        <v>772</v>
      </c>
      <c r="TKN379" t="s">
        <v>772</v>
      </c>
      <c r="TKP379" t="s">
        <v>772</v>
      </c>
      <c r="TKR379" t="s">
        <v>772</v>
      </c>
      <c r="TKT379" t="s">
        <v>772</v>
      </c>
      <c r="TKV379" t="s">
        <v>772</v>
      </c>
      <c r="TKX379" t="s">
        <v>772</v>
      </c>
      <c r="TKZ379" t="s">
        <v>772</v>
      </c>
      <c r="TLB379" t="s">
        <v>772</v>
      </c>
      <c r="TLD379" t="s">
        <v>772</v>
      </c>
      <c r="TLF379" t="s">
        <v>772</v>
      </c>
      <c r="TLH379" t="s">
        <v>772</v>
      </c>
      <c r="TLJ379" t="s">
        <v>772</v>
      </c>
      <c r="TLL379" t="s">
        <v>772</v>
      </c>
      <c r="TLN379" t="s">
        <v>772</v>
      </c>
      <c r="TLP379" t="s">
        <v>772</v>
      </c>
      <c r="TLR379" t="s">
        <v>772</v>
      </c>
      <c r="TLT379" t="s">
        <v>772</v>
      </c>
      <c r="TLV379" t="s">
        <v>772</v>
      </c>
      <c r="TLX379" t="s">
        <v>772</v>
      </c>
      <c r="TLZ379" t="s">
        <v>772</v>
      </c>
      <c r="TMB379" t="s">
        <v>772</v>
      </c>
      <c r="TMD379" t="s">
        <v>772</v>
      </c>
      <c r="TMF379" t="s">
        <v>772</v>
      </c>
      <c r="TMH379" t="s">
        <v>772</v>
      </c>
      <c r="TMJ379" t="s">
        <v>772</v>
      </c>
      <c r="TML379" t="s">
        <v>772</v>
      </c>
      <c r="TMN379" t="s">
        <v>772</v>
      </c>
      <c r="TMP379" t="s">
        <v>772</v>
      </c>
      <c r="TMR379" t="s">
        <v>772</v>
      </c>
      <c r="TMT379" t="s">
        <v>772</v>
      </c>
      <c r="TMV379" t="s">
        <v>772</v>
      </c>
      <c r="TMX379" t="s">
        <v>772</v>
      </c>
      <c r="TMZ379" t="s">
        <v>772</v>
      </c>
      <c r="TNB379" t="s">
        <v>772</v>
      </c>
      <c r="TND379" t="s">
        <v>772</v>
      </c>
      <c r="TNF379" t="s">
        <v>772</v>
      </c>
      <c r="TNH379" t="s">
        <v>772</v>
      </c>
      <c r="TNJ379" t="s">
        <v>772</v>
      </c>
      <c r="TNL379" t="s">
        <v>772</v>
      </c>
      <c r="TNN379" t="s">
        <v>772</v>
      </c>
      <c r="TNP379" t="s">
        <v>772</v>
      </c>
      <c r="TNR379" t="s">
        <v>772</v>
      </c>
      <c r="TNT379" t="s">
        <v>772</v>
      </c>
      <c r="TNV379" t="s">
        <v>772</v>
      </c>
      <c r="TNX379" t="s">
        <v>772</v>
      </c>
      <c r="TNZ379" t="s">
        <v>772</v>
      </c>
      <c r="TOB379" t="s">
        <v>772</v>
      </c>
      <c r="TOD379" t="s">
        <v>772</v>
      </c>
      <c r="TOF379" t="s">
        <v>772</v>
      </c>
      <c r="TOH379" t="s">
        <v>772</v>
      </c>
      <c r="TOJ379" t="s">
        <v>772</v>
      </c>
      <c r="TOL379" t="s">
        <v>772</v>
      </c>
      <c r="TON379" t="s">
        <v>772</v>
      </c>
      <c r="TOP379" t="s">
        <v>772</v>
      </c>
      <c r="TOR379" t="s">
        <v>772</v>
      </c>
      <c r="TOT379" t="s">
        <v>772</v>
      </c>
      <c r="TOV379" t="s">
        <v>772</v>
      </c>
      <c r="TOX379" t="s">
        <v>772</v>
      </c>
      <c r="TOZ379" t="s">
        <v>772</v>
      </c>
      <c r="TPB379" t="s">
        <v>772</v>
      </c>
      <c r="TPD379" t="s">
        <v>772</v>
      </c>
      <c r="TPF379" t="s">
        <v>772</v>
      </c>
      <c r="TPH379" t="s">
        <v>772</v>
      </c>
      <c r="TPJ379" t="s">
        <v>772</v>
      </c>
      <c r="TPL379" t="s">
        <v>772</v>
      </c>
      <c r="TPN379" t="s">
        <v>772</v>
      </c>
      <c r="TPP379" t="s">
        <v>772</v>
      </c>
      <c r="TPR379" t="s">
        <v>772</v>
      </c>
      <c r="TPT379" t="s">
        <v>772</v>
      </c>
      <c r="TPV379" t="s">
        <v>772</v>
      </c>
      <c r="TPX379" t="s">
        <v>772</v>
      </c>
      <c r="TPZ379" t="s">
        <v>772</v>
      </c>
      <c r="TQB379" t="s">
        <v>772</v>
      </c>
      <c r="TQD379" t="s">
        <v>772</v>
      </c>
      <c r="TQF379" t="s">
        <v>772</v>
      </c>
      <c r="TQH379" t="s">
        <v>772</v>
      </c>
      <c r="TQJ379" t="s">
        <v>772</v>
      </c>
      <c r="TQL379" t="s">
        <v>772</v>
      </c>
      <c r="TQN379" t="s">
        <v>772</v>
      </c>
      <c r="TQP379" t="s">
        <v>772</v>
      </c>
      <c r="TQR379" t="s">
        <v>772</v>
      </c>
      <c r="TQT379" t="s">
        <v>772</v>
      </c>
      <c r="TQV379" t="s">
        <v>772</v>
      </c>
      <c r="TQX379" t="s">
        <v>772</v>
      </c>
      <c r="TQZ379" t="s">
        <v>772</v>
      </c>
      <c r="TRB379" t="s">
        <v>772</v>
      </c>
      <c r="TRD379" t="s">
        <v>772</v>
      </c>
      <c r="TRF379" t="s">
        <v>772</v>
      </c>
      <c r="TRH379" t="s">
        <v>772</v>
      </c>
      <c r="TRJ379" t="s">
        <v>772</v>
      </c>
      <c r="TRL379" t="s">
        <v>772</v>
      </c>
      <c r="TRN379" t="s">
        <v>772</v>
      </c>
      <c r="TRP379" t="s">
        <v>772</v>
      </c>
      <c r="TRR379" t="s">
        <v>772</v>
      </c>
      <c r="TRT379" t="s">
        <v>772</v>
      </c>
      <c r="TRV379" t="s">
        <v>772</v>
      </c>
      <c r="TRX379" t="s">
        <v>772</v>
      </c>
      <c r="TRZ379" t="s">
        <v>772</v>
      </c>
      <c r="TSB379" t="s">
        <v>772</v>
      </c>
      <c r="TSD379" t="s">
        <v>772</v>
      </c>
      <c r="TSF379" t="s">
        <v>772</v>
      </c>
      <c r="TSH379" t="s">
        <v>772</v>
      </c>
      <c r="TSJ379" t="s">
        <v>772</v>
      </c>
      <c r="TSL379" t="s">
        <v>772</v>
      </c>
      <c r="TSN379" t="s">
        <v>772</v>
      </c>
      <c r="TSP379" t="s">
        <v>772</v>
      </c>
      <c r="TSR379" t="s">
        <v>772</v>
      </c>
      <c r="TST379" t="s">
        <v>772</v>
      </c>
      <c r="TSV379" t="s">
        <v>772</v>
      </c>
      <c r="TSX379" t="s">
        <v>772</v>
      </c>
      <c r="TSZ379" t="s">
        <v>772</v>
      </c>
      <c r="TTB379" t="s">
        <v>772</v>
      </c>
      <c r="TTD379" t="s">
        <v>772</v>
      </c>
      <c r="TTF379" t="s">
        <v>772</v>
      </c>
      <c r="TTH379" t="s">
        <v>772</v>
      </c>
      <c r="TTJ379" t="s">
        <v>772</v>
      </c>
      <c r="TTL379" t="s">
        <v>772</v>
      </c>
      <c r="TTN379" t="s">
        <v>772</v>
      </c>
      <c r="TTP379" t="s">
        <v>772</v>
      </c>
      <c r="TTR379" t="s">
        <v>772</v>
      </c>
      <c r="TTT379" t="s">
        <v>772</v>
      </c>
      <c r="TTV379" t="s">
        <v>772</v>
      </c>
      <c r="TTX379" t="s">
        <v>772</v>
      </c>
      <c r="TTZ379" t="s">
        <v>772</v>
      </c>
      <c r="TUB379" t="s">
        <v>772</v>
      </c>
      <c r="TUD379" t="s">
        <v>772</v>
      </c>
      <c r="TUF379" t="s">
        <v>772</v>
      </c>
      <c r="TUH379" t="s">
        <v>772</v>
      </c>
      <c r="TUJ379" t="s">
        <v>772</v>
      </c>
      <c r="TUL379" t="s">
        <v>772</v>
      </c>
      <c r="TUN379" t="s">
        <v>772</v>
      </c>
      <c r="TUP379" t="s">
        <v>772</v>
      </c>
      <c r="TUR379" t="s">
        <v>772</v>
      </c>
      <c r="TUT379" t="s">
        <v>772</v>
      </c>
      <c r="TUV379" t="s">
        <v>772</v>
      </c>
      <c r="TUX379" t="s">
        <v>772</v>
      </c>
      <c r="TUZ379" t="s">
        <v>772</v>
      </c>
      <c r="TVB379" t="s">
        <v>772</v>
      </c>
      <c r="TVD379" t="s">
        <v>772</v>
      </c>
      <c r="TVF379" t="s">
        <v>772</v>
      </c>
      <c r="TVH379" t="s">
        <v>772</v>
      </c>
      <c r="TVJ379" t="s">
        <v>772</v>
      </c>
      <c r="TVL379" t="s">
        <v>772</v>
      </c>
      <c r="TVN379" t="s">
        <v>772</v>
      </c>
      <c r="TVP379" t="s">
        <v>772</v>
      </c>
      <c r="TVR379" t="s">
        <v>772</v>
      </c>
      <c r="TVT379" t="s">
        <v>772</v>
      </c>
      <c r="TVV379" t="s">
        <v>772</v>
      </c>
      <c r="TVX379" t="s">
        <v>772</v>
      </c>
      <c r="TVZ379" t="s">
        <v>772</v>
      </c>
      <c r="TWB379" t="s">
        <v>772</v>
      </c>
      <c r="TWD379" t="s">
        <v>772</v>
      </c>
      <c r="TWF379" t="s">
        <v>772</v>
      </c>
      <c r="TWH379" t="s">
        <v>772</v>
      </c>
      <c r="TWJ379" t="s">
        <v>772</v>
      </c>
      <c r="TWL379" t="s">
        <v>772</v>
      </c>
      <c r="TWN379" t="s">
        <v>772</v>
      </c>
      <c r="TWP379" t="s">
        <v>772</v>
      </c>
      <c r="TWR379" t="s">
        <v>772</v>
      </c>
      <c r="TWT379" t="s">
        <v>772</v>
      </c>
      <c r="TWV379" t="s">
        <v>772</v>
      </c>
      <c r="TWX379" t="s">
        <v>772</v>
      </c>
      <c r="TWZ379" t="s">
        <v>772</v>
      </c>
      <c r="TXB379" t="s">
        <v>772</v>
      </c>
      <c r="TXD379" t="s">
        <v>772</v>
      </c>
      <c r="TXF379" t="s">
        <v>772</v>
      </c>
      <c r="TXH379" t="s">
        <v>772</v>
      </c>
      <c r="TXJ379" t="s">
        <v>772</v>
      </c>
      <c r="TXL379" t="s">
        <v>772</v>
      </c>
      <c r="TXN379" t="s">
        <v>772</v>
      </c>
      <c r="TXP379" t="s">
        <v>772</v>
      </c>
      <c r="TXR379" t="s">
        <v>772</v>
      </c>
      <c r="TXT379" t="s">
        <v>772</v>
      </c>
      <c r="TXV379" t="s">
        <v>772</v>
      </c>
      <c r="TXX379" t="s">
        <v>772</v>
      </c>
      <c r="TXZ379" t="s">
        <v>772</v>
      </c>
      <c r="TYB379" t="s">
        <v>772</v>
      </c>
      <c r="TYD379" t="s">
        <v>772</v>
      </c>
      <c r="TYF379" t="s">
        <v>772</v>
      </c>
      <c r="TYH379" t="s">
        <v>772</v>
      </c>
      <c r="TYJ379" t="s">
        <v>772</v>
      </c>
      <c r="TYL379" t="s">
        <v>772</v>
      </c>
      <c r="TYN379" t="s">
        <v>772</v>
      </c>
      <c r="TYP379" t="s">
        <v>772</v>
      </c>
      <c r="TYR379" t="s">
        <v>772</v>
      </c>
      <c r="TYT379" t="s">
        <v>772</v>
      </c>
      <c r="TYV379" t="s">
        <v>772</v>
      </c>
      <c r="TYX379" t="s">
        <v>772</v>
      </c>
      <c r="TYZ379" t="s">
        <v>772</v>
      </c>
      <c r="TZB379" t="s">
        <v>772</v>
      </c>
      <c r="TZD379" t="s">
        <v>772</v>
      </c>
      <c r="TZF379" t="s">
        <v>772</v>
      </c>
      <c r="TZH379" t="s">
        <v>772</v>
      </c>
      <c r="TZJ379" t="s">
        <v>772</v>
      </c>
      <c r="TZL379" t="s">
        <v>772</v>
      </c>
      <c r="TZN379" t="s">
        <v>772</v>
      </c>
      <c r="TZP379" t="s">
        <v>772</v>
      </c>
      <c r="TZR379" t="s">
        <v>772</v>
      </c>
      <c r="TZT379" t="s">
        <v>772</v>
      </c>
      <c r="TZV379" t="s">
        <v>772</v>
      </c>
      <c r="TZX379" t="s">
        <v>772</v>
      </c>
      <c r="TZZ379" t="s">
        <v>772</v>
      </c>
      <c r="UAB379" t="s">
        <v>772</v>
      </c>
      <c r="UAD379" t="s">
        <v>772</v>
      </c>
      <c r="UAF379" t="s">
        <v>772</v>
      </c>
      <c r="UAH379" t="s">
        <v>772</v>
      </c>
      <c r="UAJ379" t="s">
        <v>772</v>
      </c>
      <c r="UAL379" t="s">
        <v>772</v>
      </c>
      <c r="UAN379" t="s">
        <v>772</v>
      </c>
      <c r="UAP379" t="s">
        <v>772</v>
      </c>
      <c r="UAR379" t="s">
        <v>772</v>
      </c>
      <c r="UAT379" t="s">
        <v>772</v>
      </c>
      <c r="UAV379" t="s">
        <v>772</v>
      </c>
      <c r="UAX379" t="s">
        <v>772</v>
      </c>
      <c r="UAZ379" t="s">
        <v>772</v>
      </c>
      <c r="UBB379" t="s">
        <v>772</v>
      </c>
      <c r="UBD379" t="s">
        <v>772</v>
      </c>
      <c r="UBF379" t="s">
        <v>772</v>
      </c>
      <c r="UBH379" t="s">
        <v>772</v>
      </c>
      <c r="UBJ379" t="s">
        <v>772</v>
      </c>
      <c r="UBL379" t="s">
        <v>772</v>
      </c>
      <c r="UBN379" t="s">
        <v>772</v>
      </c>
      <c r="UBP379" t="s">
        <v>772</v>
      </c>
      <c r="UBR379" t="s">
        <v>772</v>
      </c>
      <c r="UBT379" t="s">
        <v>772</v>
      </c>
      <c r="UBV379" t="s">
        <v>772</v>
      </c>
      <c r="UBX379" t="s">
        <v>772</v>
      </c>
      <c r="UBZ379" t="s">
        <v>772</v>
      </c>
      <c r="UCB379" t="s">
        <v>772</v>
      </c>
      <c r="UCD379" t="s">
        <v>772</v>
      </c>
      <c r="UCF379" t="s">
        <v>772</v>
      </c>
      <c r="UCH379" t="s">
        <v>772</v>
      </c>
      <c r="UCJ379" t="s">
        <v>772</v>
      </c>
      <c r="UCL379" t="s">
        <v>772</v>
      </c>
      <c r="UCN379" t="s">
        <v>772</v>
      </c>
      <c r="UCP379" t="s">
        <v>772</v>
      </c>
      <c r="UCR379" t="s">
        <v>772</v>
      </c>
      <c r="UCT379" t="s">
        <v>772</v>
      </c>
      <c r="UCV379" t="s">
        <v>772</v>
      </c>
      <c r="UCX379" t="s">
        <v>772</v>
      </c>
      <c r="UCZ379" t="s">
        <v>772</v>
      </c>
      <c r="UDB379" t="s">
        <v>772</v>
      </c>
      <c r="UDD379" t="s">
        <v>772</v>
      </c>
      <c r="UDF379" t="s">
        <v>772</v>
      </c>
      <c r="UDH379" t="s">
        <v>772</v>
      </c>
      <c r="UDJ379" t="s">
        <v>772</v>
      </c>
      <c r="UDL379" t="s">
        <v>772</v>
      </c>
      <c r="UDN379" t="s">
        <v>772</v>
      </c>
      <c r="UDP379" t="s">
        <v>772</v>
      </c>
      <c r="UDR379" t="s">
        <v>772</v>
      </c>
      <c r="UDT379" t="s">
        <v>772</v>
      </c>
      <c r="UDV379" t="s">
        <v>772</v>
      </c>
      <c r="UDX379" t="s">
        <v>772</v>
      </c>
      <c r="UDZ379" t="s">
        <v>772</v>
      </c>
      <c r="UEB379" t="s">
        <v>772</v>
      </c>
      <c r="UED379" t="s">
        <v>772</v>
      </c>
      <c r="UEF379" t="s">
        <v>772</v>
      </c>
      <c r="UEH379" t="s">
        <v>772</v>
      </c>
      <c r="UEJ379" t="s">
        <v>772</v>
      </c>
      <c r="UEL379" t="s">
        <v>772</v>
      </c>
      <c r="UEN379" t="s">
        <v>772</v>
      </c>
      <c r="UEP379" t="s">
        <v>772</v>
      </c>
      <c r="UER379" t="s">
        <v>772</v>
      </c>
      <c r="UET379" t="s">
        <v>772</v>
      </c>
      <c r="UEV379" t="s">
        <v>772</v>
      </c>
      <c r="UEX379" t="s">
        <v>772</v>
      </c>
      <c r="UEZ379" t="s">
        <v>772</v>
      </c>
      <c r="UFB379" t="s">
        <v>772</v>
      </c>
      <c r="UFD379" t="s">
        <v>772</v>
      </c>
      <c r="UFF379" t="s">
        <v>772</v>
      </c>
      <c r="UFH379" t="s">
        <v>772</v>
      </c>
      <c r="UFJ379" t="s">
        <v>772</v>
      </c>
      <c r="UFL379" t="s">
        <v>772</v>
      </c>
      <c r="UFN379" t="s">
        <v>772</v>
      </c>
      <c r="UFP379" t="s">
        <v>772</v>
      </c>
      <c r="UFR379" t="s">
        <v>772</v>
      </c>
      <c r="UFT379" t="s">
        <v>772</v>
      </c>
      <c r="UFV379" t="s">
        <v>772</v>
      </c>
      <c r="UFX379" t="s">
        <v>772</v>
      </c>
      <c r="UFZ379" t="s">
        <v>772</v>
      </c>
      <c r="UGB379" t="s">
        <v>772</v>
      </c>
      <c r="UGD379" t="s">
        <v>772</v>
      </c>
      <c r="UGF379" t="s">
        <v>772</v>
      </c>
      <c r="UGH379" t="s">
        <v>772</v>
      </c>
      <c r="UGJ379" t="s">
        <v>772</v>
      </c>
      <c r="UGL379" t="s">
        <v>772</v>
      </c>
      <c r="UGN379" t="s">
        <v>772</v>
      </c>
      <c r="UGP379" t="s">
        <v>772</v>
      </c>
      <c r="UGR379" t="s">
        <v>772</v>
      </c>
      <c r="UGT379" t="s">
        <v>772</v>
      </c>
      <c r="UGV379" t="s">
        <v>772</v>
      </c>
      <c r="UGX379" t="s">
        <v>772</v>
      </c>
      <c r="UGZ379" t="s">
        <v>772</v>
      </c>
      <c r="UHB379" t="s">
        <v>772</v>
      </c>
      <c r="UHD379" t="s">
        <v>772</v>
      </c>
      <c r="UHF379" t="s">
        <v>772</v>
      </c>
      <c r="UHH379" t="s">
        <v>772</v>
      </c>
      <c r="UHJ379" t="s">
        <v>772</v>
      </c>
      <c r="UHL379" t="s">
        <v>772</v>
      </c>
      <c r="UHN379" t="s">
        <v>772</v>
      </c>
      <c r="UHP379" t="s">
        <v>772</v>
      </c>
      <c r="UHR379" t="s">
        <v>772</v>
      </c>
      <c r="UHT379" t="s">
        <v>772</v>
      </c>
      <c r="UHV379" t="s">
        <v>772</v>
      </c>
      <c r="UHX379" t="s">
        <v>772</v>
      </c>
      <c r="UHZ379" t="s">
        <v>772</v>
      </c>
      <c r="UIB379" t="s">
        <v>772</v>
      </c>
      <c r="UID379" t="s">
        <v>772</v>
      </c>
      <c r="UIF379" t="s">
        <v>772</v>
      </c>
      <c r="UIH379" t="s">
        <v>772</v>
      </c>
      <c r="UIJ379" t="s">
        <v>772</v>
      </c>
      <c r="UIL379" t="s">
        <v>772</v>
      </c>
      <c r="UIN379" t="s">
        <v>772</v>
      </c>
      <c r="UIP379" t="s">
        <v>772</v>
      </c>
      <c r="UIR379" t="s">
        <v>772</v>
      </c>
      <c r="UIT379" t="s">
        <v>772</v>
      </c>
      <c r="UIV379" t="s">
        <v>772</v>
      </c>
      <c r="UIX379" t="s">
        <v>772</v>
      </c>
      <c r="UIZ379" t="s">
        <v>772</v>
      </c>
      <c r="UJB379" t="s">
        <v>772</v>
      </c>
      <c r="UJD379" t="s">
        <v>772</v>
      </c>
      <c r="UJF379" t="s">
        <v>772</v>
      </c>
      <c r="UJH379" t="s">
        <v>772</v>
      </c>
      <c r="UJJ379" t="s">
        <v>772</v>
      </c>
      <c r="UJL379" t="s">
        <v>772</v>
      </c>
      <c r="UJN379" t="s">
        <v>772</v>
      </c>
      <c r="UJP379" t="s">
        <v>772</v>
      </c>
      <c r="UJR379" t="s">
        <v>772</v>
      </c>
      <c r="UJT379" t="s">
        <v>772</v>
      </c>
      <c r="UJV379" t="s">
        <v>772</v>
      </c>
      <c r="UJX379" t="s">
        <v>772</v>
      </c>
      <c r="UJZ379" t="s">
        <v>772</v>
      </c>
      <c r="UKB379" t="s">
        <v>772</v>
      </c>
      <c r="UKD379" t="s">
        <v>772</v>
      </c>
      <c r="UKF379" t="s">
        <v>772</v>
      </c>
      <c r="UKH379" t="s">
        <v>772</v>
      </c>
      <c r="UKJ379" t="s">
        <v>772</v>
      </c>
      <c r="UKL379" t="s">
        <v>772</v>
      </c>
      <c r="UKN379" t="s">
        <v>772</v>
      </c>
      <c r="UKP379" t="s">
        <v>772</v>
      </c>
      <c r="UKR379" t="s">
        <v>772</v>
      </c>
      <c r="UKT379" t="s">
        <v>772</v>
      </c>
      <c r="UKV379" t="s">
        <v>772</v>
      </c>
      <c r="UKX379" t="s">
        <v>772</v>
      </c>
      <c r="UKZ379" t="s">
        <v>772</v>
      </c>
      <c r="ULB379" t="s">
        <v>772</v>
      </c>
      <c r="ULD379" t="s">
        <v>772</v>
      </c>
      <c r="ULF379" t="s">
        <v>772</v>
      </c>
      <c r="ULH379" t="s">
        <v>772</v>
      </c>
      <c r="ULJ379" t="s">
        <v>772</v>
      </c>
      <c r="ULL379" t="s">
        <v>772</v>
      </c>
      <c r="ULN379" t="s">
        <v>772</v>
      </c>
      <c r="ULP379" t="s">
        <v>772</v>
      </c>
      <c r="ULR379" t="s">
        <v>772</v>
      </c>
      <c r="ULT379" t="s">
        <v>772</v>
      </c>
      <c r="ULV379" t="s">
        <v>772</v>
      </c>
      <c r="ULX379" t="s">
        <v>772</v>
      </c>
      <c r="ULZ379" t="s">
        <v>772</v>
      </c>
      <c r="UMB379" t="s">
        <v>772</v>
      </c>
      <c r="UMD379" t="s">
        <v>772</v>
      </c>
      <c r="UMF379" t="s">
        <v>772</v>
      </c>
      <c r="UMH379" t="s">
        <v>772</v>
      </c>
      <c r="UMJ379" t="s">
        <v>772</v>
      </c>
      <c r="UML379" t="s">
        <v>772</v>
      </c>
      <c r="UMN379" t="s">
        <v>772</v>
      </c>
      <c r="UMP379" t="s">
        <v>772</v>
      </c>
      <c r="UMR379" t="s">
        <v>772</v>
      </c>
      <c r="UMT379" t="s">
        <v>772</v>
      </c>
      <c r="UMV379" t="s">
        <v>772</v>
      </c>
      <c r="UMX379" t="s">
        <v>772</v>
      </c>
      <c r="UMZ379" t="s">
        <v>772</v>
      </c>
      <c r="UNB379" t="s">
        <v>772</v>
      </c>
      <c r="UND379" t="s">
        <v>772</v>
      </c>
      <c r="UNF379" t="s">
        <v>772</v>
      </c>
      <c r="UNH379" t="s">
        <v>772</v>
      </c>
      <c r="UNJ379" t="s">
        <v>772</v>
      </c>
      <c r="UNL379" t="s">
        <v>772</v>
      </c>
      <c r="UNN379" t="s">
        <v>772</v>
      </c>
      <c r="UNP379" t="s">
        <v>772</v>
      </c>
      <c r="UNR379" t="s">
        <v>772</v>
      </c>
      <c r="UNT379" t="s">
        <v>772</v>
      </c>
      <c r="UNV379" t="s">
        <v>772</v>
      </c>
      <c r="UNX379" t="s">
        <v>772</v>
      </c>
      <c r="UNZ379" t="s">
        <v>772</v>
      </c>
      <c r="UOB379" t="s">
        <v>772</v>
      </c>
      <c r="UOD379" t="s">
        <v>772</v>
      </c>
      <c r="UOF379" t="s">
        <v>772</v>
      </c>
      <c r="UOH379" t="s">
        <v>772</v>
      </c>
      <c r="UOJ379" t="s">
        <v>772</v>
      </c>
      <c r="UOL379" t="s">
        <v>772</v>
      </c>
      <c r="UON379" t="s">
        <v>772</v>
      </c>
      <c r="UOP379" t="s">
        <v>772</v>
      </c>
      <c r="UOR379" t="s">
        <v>772</v>
      </c>
      <c r="UOT379" t="s">
        <v>772</v>
      </c>
      <c r="UOV379" t="s">
        <v>772</v>
      </c>
      <c r="UOX379" t="s">
        <v>772</v>
      </c>
      <c r="UOZ379" t="s">
        <v>772</v>
      </c>
      <c r="UPB379" t="s">
        <v>772</v>
      </c>
      <c r="UPD379" t="s">
        <v>772</v>
      </c>
      <c r="UPF379" t="s">
        <v>772</v>
      </c>
      <c r="UPH379" t="s">
        <v>772</v>
      </c>
      <c r="UPJ379" t="s">
        <v>772</v>
      </c>
      <c r="UPL379" t="s">
        <v>772</v>
      </c>
      <c r="UPN379" t="s">
        <v>772</v>
      </c>
      <c r="UPP379" t="s">
        <v>772</v>
      </c>
      <c r="UPR379" t="s">
        <v>772</v>
      </c>
      <c r="UPT379" t="s">
        <v>772</v>
      </c>
      <c r="UPV379" t="s">
        <v>772</v>
      </c>
      <c r="UPX379" t="s">
        <v>772</v>
      </c>
      <c r="UPZ379" t="s">
        <v>772</v>
      </c>
      <c r="UQB379" t="s">
        <v>772</v>
      </c>
      <c r="UQD379" t="s">
        <v>772</v>
      </c>
      <c r="UQF379" t="s">
        <v>772</v>
      </c>
      <c r="UQH379" t="s">
        <v>772</v>
      </c>
      <c r="UQJ379" t="s">
        <v>772</v>
      </c>
      <c r="UQL379" t="s">
        <v>772</v>
      </c>
      <c r="UQN379" t="s">
        <v>772</v>
      </c>
      <c r="UQP379" t="s">
        <v>772</v>
      </c>
      <c r="UQR379" t="s">
        <v>772</v>
      </c>
      <c r="UQT379" t="s">
        <v>772</v>
      </c>
      <c r="UQV379" t="s">
        <v>772</v>
      </c>
      <c r="UQX379" t="s">
        <v>772</v>
      </c>
      <c r="UQZ379" t="s">
        <v>772</v>
      </c>
      <c r="URB379" t="s">
        <v>772</v>
      </c>
      <c r="URD379" t="s">
        <v>772</v>
      </c>
      <c r="URF379" t="s">
        <v>772</v>
      </c>
      <c r="URH379" t="s">
        <v>772</v>
      </c>
      <c r="URJ379" t="s">
        <v>772</v>
      </c>
      <c r="URL379" t="s">
        <v>772</v>
      </c>
      <c r="URN379" t="s">
        <v>772</v>
      </c>
      <c r="URP379" t="s">
        <v>772</v>
      </c>
      <c r="URR379" t="s">
        <v>772</v>
      </c>
      <c r="URT379" t="s">
        <v>772</v>
      </c>
      <c r="URV379" t="s">
        <v>772</v>
      </c>
      <c r="URX379" t="s">
        <v>772</v>
      </c>
      <c r="URZ379" t="s">
        <v>772</v>
      </c>
      <c r="USB379" t="s">
        <v>772</v>
      </c>
      <c r="USD379" t="s">
        <v>772</v>
      </c>
      <c r="USF379" t="s">
        <v>772</v>
      </c>
      <c r="USH379" t="s">
        <v>772</v>
      </c>
      <c r="USJ379" t="s">
        <v>772</v>
      </c>
      <c r="USL379" t="s">
        <v>772</v>
      </c>
      <c r="USN379" t="s">
        <v>772</v>
      </c>
      <c r="USP379" t="s">
        <v>772</v>
      </c>
      <c r="USR379" t="s">
        <v>772</v>
      </c>
      <c r="UST379" t="s">
        <v>772</v>
      </c>
      <c r="USV379" t="s">
        <v>772</v>
      </c>
      <c r="USX379" t="s">
        <v>772</v>
      </c>
      <c r="USZ379" t="s">
        <v>772</v>
      </c>
      <c r="UTB379" t="s">
        <v>772</v>
      </c>
      <c r="UTD379" t="s">
        <v>772</v>
      </c>
      <c r="UTF379" t="s">
        <v>772</v>
      </c>
      <c r="UTH379" t="s">
        <v>772</v>
      </c>
      <c r="UTJ379" t="s">
        <v>772</v>
      </c>
      <c r="UTL379" t="s">
        <v>772</v>
      </c>
      <c r="UTN379" t="s">
        <v>772</v>
      </c>
      <c r="UTP379" t="s">
        <v>772</v>
      </c>
      <c r="UTR379" t="s">
        <v>772</v>
      </c>
      <c r="UTT379" t="s">
        <v>772</v>
      </c>
      <c r="UTV379" t="s">
        <v>772</v>
      </c>
      <c r="UTX379" t="s">
        <v>772</v>
      </c>
      <c r="UTZ379" t="s">
        <v>772</v>
      </c>
      <c r="UUB379" t="s">
        <v>772</v>
      </c>
      <c r="UUD379" t="s">
        <v>772</v>
      </c>
      <c r="UUF379" t="s">
        <v>772</v>
      </c>
      <c r="UUH379" t="s">
        <v>772</v>
      </c>
      <c r="UUJ379" t="s">
        <v>772</v>
      </c>
      <c r="UUL379" t="s">
        <v>772</v>
      </c>
      <c r="UUN379" t="s">
        <v>772</v>
      </c>
      <c r="UUP379" t="s">
        <v>772</v>
      </c>
      <c r="UUR379" t="s">
        <v>772</v>
      </c>
      <c r="UUT379" t="s">
        <v>772</v>
      </c>
      <c r="UUV379" t="s">
        <v>772</v>
      </c>
      <c r="UUX379" t="s">
        <v>772</v>
      </c>
      <c r="UUZ379" t="s">
        <v>772</v>
      </c>
      <c r="UVB379" t="s">
        <v>772</v>
      </c>
      <c r="UVD379" t="s">
        <v>772</v>
      </c>
      <c r="UVF379" t="s">
        <v>772</v>
      </c>
      <c r="UVH379" t="s">
        <v>772</v>
      </c>
      <c r="UVJ379" t="s">
        <v>772</v>
      </c>
      <c r="UVL379" t="s">
        <v>772</v>
      </c>
      <c r="UVN379" t="s">
        <v>772</v>
      </c>
      <c r="UVP379" t="s">
        <v>772</v>
      </c>
      <c r="UVR379" t="s">
        <v>772</v>
      </c>
      <c r="UVT379" t="s">
        <v>772</v>
      </c>
      <c r="UVV379" t="s">
        <v>772</v>
      </c>
      <c r="UVX379" t="s">
        <v>772</v>
      </c>
      <c r="UVZ379" t="s">
        <v>772</v>
      </c>
      <c r="UWB379" t="s">
        <v>772</v>
      </c>
      <c r="UWD379" t="s">
        <v>772</v>
      </c>
      <c r="UWF379" t="s">
        <v>772</v>
      </c>
      <c r="UWH379" t="s">
        <v>772</v>
      </c>
      <c r="UWJ379" t="s">
        <v>772</v>
      </c>
      <c r="UWL379" t="s">
        <v>772</v>
      </c>
      <c r="UWN379" t="s">
        <v>772</v>
      </c>
      <c r="UWP379" t="s">
        <v>772</v>
      </c>
      <c r="UWR379" t="s">
        <v>772</v>
      </c>
      <c r="UWT379" t="s">
        <v>772</v>
      </c>
      <c r="UWV379" t="s">
        <v>772</v>
      </c>
      <c r="UWX379" t="s">
        <v>772</v>
      </c>
      <c r="UWZ379" t="s">
        <v>772</v>
      </c>
      <c r="UXB379" t="s">
        <v>772</v>
      </c>
      <c r="UXD379" t="s">
        <v>772</v>
      </c>
      <c r="UXF379" t="s">
        <v>772</v>
      </c>
      <c r="UXH379" t="s">
        <v>772</v>
      </c>
      <c r="UXJ379" t="s">
        <v>772</v>
      </c>
      <c r="UXL379" t="s">
        <v>772</v>
      </c>
      <c r="UXN379" t="s">
        <v>772</v>
      </c>
      <c r="UXP379" t="s">
        <v>772</v>
      </c>
      <c r="UXR379" t="s">
        <v>772</v>
      </c>
      <c r="UXT379" t="s">
        <v>772</v>
      </c>
      <c r="UXV379" t="s">
        <v>772</v>
      </c>
      <c r="UXX379" t="s">
        <v>772</v>
      </c>
      <c r="UXZ379" t="s">
        <v>772</v>
      </c>
      <c r="UYB379" t="s">
        <v>772</v>
      </c>
      <c r="UYD379" t="s">
        <v>772</v>
      </c>
      <c r="UYF379" t="s">
        <v>772</v>
      </c>
      <c r="UYH379" t="s">
        <v>772</v>
      </c>
      <c r="UYJ379" t="s">
        <v>772</v>
      </c>
      <c r="UYL379" t="s">
        <v>772</v>
      </c>
      <c r="UYN379" t="s">
        <v>772</v>
      </c>
      <c r="UYP379" t="s">
        <v>772</v>
      </c>
      <c r="UYR379" t="s">
        <v>772</v>
      </c>
      <c r="UYT379" t="s">
        <v>772</v>
      </c>
      <c r="UYV379" t="s">
        <v>772</v>
      </c>
      <c r="UYX379" t="s">
        <v>772</v>
      </c>
      <c r="UYZ379" t="s">
        <v>772</v>
      </c>
      <c r="UZB379" t="s">
        <v>772</v>
      </c>
      <c r="UZD379" t="s">
        <v>772</v>
      </c>
      <c r="UZF379" t="s">
        <v>772</v>
      </c>
      <c r="UZH379" t="s">
        <v>772</v>
      </c>
      <c r="UZJ379" t="s">
        <v>772</v>
      </c>
      <c r="UZL379" t="s">
        <v>772</v>
      </c>
      <c r="UZN379" t="s">
        <v>772</v>
      </c>
      <c r="UZP379" t="s">
        <v>772</v>
      </c>
      <c r="UZR379" t="s">
        <v>772</v>
      </c>
      <c r="UZT379" t="s">
        <v>772</v>
      </c>
      <c r="UZV379" t="s">
        <v>772</v>
      </c>
      <c r="UZX379" t="s">
        <v>772</v>
      </c>
      <c r="UZZ379" t="s">
        <v>772</v>
      </c>
      <c r="VAB379" t="s">
        <v>772</v>
      </c>
      <c r="VAD379" t="s">
        <v>772</v>
      </c>
      <c r="VAF379" t="s">
        <v>772</v>
      </c>
      <c r="VAH379" t="s">
        <v>772</v>
      </c>
      <c r="VAJ379" t="s">
        <v>772</v>
      </c>
      <c r="VAL379" t="s">
        <v>772</v>
      </c>
      <c r="VAN379" t="s">
        <v>772</v>
      </c>
      <c r="VAP379" t="s">
        <v>772</v>
      </c>
      <c r="VAR379" t="s">
        <v>772</v>
      </c>
      <c r="VAT379" t="s">
        <v>772</v>
      </c>
      <c r="VAV379" t="s">
        <v>772</v>
      </c>
      <c r="VAX379" t="s">
        <v>772</v>
      </c>
      <c r="VAZ379" t="s">
        <v>772</v>
      </c>
      <c r="VBB379" t="s">
        <v>772</v>
      </c>
      <c r="VBD379" t="s">
        <v>772</v>
      </c>
      <c r="VBF379" t="s">
        <v>772</v>
      </c>
      <c r="VBH379" t="s">
        <v>772</v>
      </c>
      <c r="VBJ379" t="s">
        <v>772</v>
      </c>
      <c r="VBL379" t="s">
        <v>772</v>
      </c>
      <c r="VBN379" t="s">
        <v>772</v>
      </c>
      <c r="VBP379" t="s">
        <v>772</v>
      </c>
      <c r="VBR379" t="s">
        <v>772</v>
      </c>
      <c r="VBT379" t="s">
        <v>772</v>
      </c>
      <c r="VBV379" t="s">
        <v>772</v>
      </c>
      <c r="VBX379" t="s">
        <v>772</v>
      </c>
      <c r="VBZ379" t="s">
        <v>772</v>
      </c>
      <c r="VCB379" t="s">
        <v>772</v>
      </c>
      <c r="VCD379" t="s">
        <v>772</v>
      </c>
      <c r="VCF379" t="s">
        <v>772</v>
      </c>
      <c r="VCH379" t="s">
        <v>772</v>
      </c>
      <c r="VCJ379" t="s">
        <v>772</v>
      </c>
      <c r="VCL379" t="s">
        <v>772</v>
      </c>
      <c r="VCN379" t="s">
        <v>772</v>
      </c>
      <c r="VCP379" t="s">
        <v>772</v>
      </c>
      <c r="VCR379" t="s">
        <v>772</v>
      </c>
      <c r="VCT379" t="s">
        <v>772</v>
      </c>
      <c r="VCV379" t="s">
        <v>772</v>
      </c>
      <c r="VCX379" t="s">
        <v>772</v>
      </c>
      <c r="VCZ379" t="s">
        <v>772</v>
      </c>
      <c r="VDB379" t="s">
        <v>772</v>
      </c>
      <c r="VDD379" t="s">
        <v>772</v>
      </c>
      <c r="VDF379" t="s">
        <v>772</v>
      </c>
      <c r="VDH379" t="s">
        <v>772</v>
      </c>
      <c r="VDJ379" t="s">
        <v>772</v>
      </c>
      <c r="VDL379" t="s">
        <v>772</v>
      </c>
      <c r="VDN379" t="s">
        <v>772</v>
      </c>
      <c r="VDP379" t="s">
        <v>772</v>
      </c>
      <c r="VDR379" t="s">
        <v>772</v>
      </c>
      <c r="VDT379" t="s">
        <v>772</v>
      </c>
      <c r="VDV379" t="s">
        <v>772</v>
      </c>
      <c r="VDX379" t="s">
        <v>772</v>
      </c>
      <c r="VDZ379" t="s">
        <v>772</v>
      </c>
      <c r="VEB379" t="s">
        <v>772</v>
      </c>
      <c r="VED379" t="s">
        <v>772</v>
      </c>
      <c r="VEF379" t="s">
        <v>772</v>
      </c>
      <c r="VEH379" t="s">
        <v>772</v>
      </c>
      <c r="VEJ379" t="s">
        <v>772</v>
      </c>
      <c r="VEL379" t="s">
        <v>772</v>
      </c>
      <c r="VEN379" t="s">
        <v>772</v>
      </c>
      <c r="VEP379" t="s">
        <v>772</v>
      </c>
      <c r="VER379" t="s">
        <v>772</v>
      </c>
      <c r="VET379" t="s">
        <v>772</v>
      </c>
      <c r="VEV379" t="s">
        <v>772</v>
      </c>
      <c r="VEX379" t="s">
        <v>772</v>
      </c>
      <c r="VEZ379" t="s">
        <v>772</v>
      </c>
      <c r="VFB379" t="s">
        <v>772</v>
      </c>
      <c r="VFD379" t="s">
        <v>772</v>
      </c>
      <c r="VFF379" t="s">
        <v>772</v>
      </c>
      <c r="VFH379" t="s">
        <v>772</v>
      </c>
      <c r="VFJ379" t="s">
        <v>772</v>
      </c>
      <c r="VFL379" t="s">
        <v>772</v>
      </c>
      <c r="VFN379" t="s">
        <v>772</v>
      </c>
      <c r="VFP379" t="s">
        <v>772</v>
      </c>
      <c r="VFR379" t="s">
        <v>772</v>
      </c>
      <c r="VFT379" t="s">
        <v>772</v>
      </c>
      <c r="VFV379" t="s">
        <v>772</v>
      </c>
      <c r="VFX379" t="s">
        <v>772</v>
      </c>
      <c r="VFZ379" t="s">
        <v>772</v>
      </c>
      <c r="VGB379" t="s">
        <v>772</v>
      </c>
      <c r="VGD379" t="s">
        <v>772</v>
      </c>
      <c r="VGF379" t="s">
        <v>772</v>
      </c>
      <c r="VGH379" t="s">
        <v>772</v>
      </c>
      <c r="VGJ379" t="s">
        <v>772</v>
      </c>
      <c r="VGL379" t="s">
        <v>772</v>
      </c>
      <c r="VGN379" t="s">
        <v>772</v>
      </c>
      <c r="VGP379" t="s">
        <v>772</v>
      </c>
      <c r="VGR379" t="s">
        <v>772</v>
      </c>
      <c r="VGT379" t="s">
        <v>772</v>
      </c>
      <c r="VGV379" t="s">
        <v>772</v>
      </c>
      <c r="VGX379" t="s">
        <v>772</v>
      </c>
      <c r="VGZ379" t="s">
        <v>772</v>
      </c>
      <c r="VHB379" t="s">
        <v>772</v>
      </c>
      <c r="VHD379" t="s">
        <v>772</v>
      </c>
      <c r="VHF379" t="s">
        <v>772</v>
      </c>
      <c r="VHH379" t="s">
        <v>772</v>
      </c>
      <c r="VHJ379" t="s">
        <v>772</v>
      </c>
      <c r="VHL379" t="s">
        <v>772</v>
      </c>
      <c r="VHN379" t="s">
        <v>772</v>
      </c>
      <c r="VHP379" t="s">
        <v>772</v>
      </c>
      <c r="VHR379" t="s">
        <v>772</v>
      </c>
      <c r="VHT379" t="s">
        <v>772</v>
      </c>
      <c r="VHV379" t="s">
        <v>772</v>
      </c>
      <c r="VHX379" t="s">
        <v>772</v>
      </c>
      <c r="VHZ379" t="s">
        <v>772</v>
      </c>
      <c r="VIB379" t="s">
        <v>772</v>
      </c>
      <c r="VID379" t="s">
        <v>772</v>
      </c>
      <c r="VIF379" t="s">
        <v>772</v>
      </c>
      <c r="VIH379" t="s">
        <v>772</v>
      </c>
      <c r="VIJ379" t="s">
        <v>772</v>
      </c>
      <c r="VIL379" t="s">
        <v>772</v>
      </c>
      <c r="VIN379" t="s">
        <v>772</v>
      </c>
      <c r="VIP379" t="s">
        <v>772</v>
      </c>
      <c r="VIR379" t="s">
        <v>772</v>
      </c>
      <c r="VIT379" t="s">
        <v>772</v>
      </c>
      <c r="VIV379" t="s">
        <v>772</v>
      </c>
      <c r="VIX379" t="s">
        <v>772</v>
      </c>
      <c r="VIZ379" t="s">
        <v>772</v>
      </c>
      <c r="VJB379" t="s">
        <v>772</v>
      </c>
      <c r="VJD379" t="s">
        <v>772</v>
      </c>
      <c r="VJF379" t="s">
        <v>772</v>
      </c>
      <c r="VJH379" t="s">
        <v>772</v>
      </c>
      <c r="VJJ379" t="s">
        <v>772</v>
      </c>
      <c r="VJL379" t="s">
        <v>772</v>
      </c>
      <c r="VJN379" t="s">
        <v>772</v>
      </c>
      <c r="VJP379" t="s">
        <v>772</v>
      </c>
      <c r="VJR379" t="s">
        <v>772</v>
      </c>
      <c r="VJT379" t="s">
        <v>772</v>
      </c>
      <c r="VJV379" t="s">
        <v>772</v>
      </c>
      <c r="VJX379" t="s">
        <v>772</v>
      </c>
      <c r="VJZ379" t="s">
        <v>772</v>
      </c>
      <c r="VKB379" t="s">
        <v>772</v>
      </c>
      <c r="VKD379" t="s">
        <v>772</v>
      </c>
      <c r="VKF379" t="s">
        <v>772</v>
      </c>
      <c r="VKH379" t="s">
        <v>772</v>
      </c>
      <c r="VKJ379" t="s">
        <v>772</v>
      </c>
      <c r="VKL379" t="s">
        <v>772</v>
      </c>
      <c r="VKN379" t="s">
        <v>772</v>
      </c>
      <c r="VKP379" t="s">
        <v>772</v>
      </c>
      <c r="VKR379" t="s">
        <v>772</v>
      </c>
      <c r="VKT379" t="s">
        <v>772</v>
      </c>
      <c r="VKV379" t="s">
        <v>772</v>
      </c>
      <c r="VKX379" t="s">
        <v>772</v>
      </c>
      <c r="VKZ379" t="s">
        <v>772</v>
      </c>
      <c r="VLB379" t="s">
        <v>772</v>
      </c>
      <c r="VLD379" t="s">
        <v>772</v>
      </c>
      <c r="VLF379" t="s">
        <v>772</v>
      </c>
      <c r="VLH379" t="s">
        <v>772</v>
      </c>
      <c r="VLJ379" t="s">
        <v>772</v>
      </c>
      <c r="VLL379" t="s">
        <v>772</v>
      </c>
      <c r="VLN379" t="s">
        <v>772</v>
      </c>
      <c r="VLP379" t="s">
        <v>772</v>
      </c>
      <c r="VLR379" t="s">
        <v>772</v>
      </c>
      <c r="VLT379" t="s">
        <v>772</v>
      </c>
      <c r="VLV379" t="s">
        <v>772</v>
      </c>
      <c r="VLX379" t="s">
        <v>772</v>
      </c>
      <c r="VLZ379" t="s">
        <v>772</v>
      </c>
      <c r="VMB379" t="s">
        <v>772</v>
      </c>
      <c r="VMD379" t="s">
        <v>772</v>
      </c>
      <c r="VMF379" t="s">
        <v>772</v>
      </c>
      <c r="VMH379" t="s">
        <v>772</v>
      </c>
      <c r="VMJ379" t="s">
        <v>772</v>
      </c>
      <c r="VML379" t="s">
        <v>772</v>
      </c>
      <c r="VMN379" t="s">
        <v>772</v>
      </c>
      <c r="VMP379" t="s">
        <v>772</v>
      </c>
      <c r="VMR379" t="s">
        <v>772</v>
      </c>
      <c r="VMT379" t="s">
        <v>772</v>
      </c>
      <c r="VMV379" t="s">
        <v>772</v>
      </c>
      <c r="VMX379" t="s">
        <v>772</v>
      </c>
      <c r="VMZ379" t="s">
        <v>772</v>
      </c>
      <c r="VNB379" t="s">
        <v>772</v>
      </c>
      <c r="VND379" t="s">
        <v>772</v>
      </c>
      <c r="VNF379" t="s">
        <v>772</v>
      </c>
      <c r="VNH379" t="s">
        <v>772</v>
      </c>
      <c r="VNJ379" t="s">
        <v>772</v>
      </c>
      <c r="VNL379" t="s">
        <v>772</v>
      </c>
      <c r="VNN379" t="s">
        <v>772</v>
      </c>
      <c r="VNP379" t="s">
        <v>772</v>
      </c>
      <c r="VNR379" t="s">
        <v>772</v>
      </c>
      <c r="VNT379" t="s">
        <v>772</v>
      </c>
      <c r="VNV379" t="s">
        <v>772</v>
      </c>
      <c r="VNX379" t="s">
        <v>772</v>
      </c>
      <c r="VNZ379" t="s">
        <v>772</v>
      </c>
      <c r="VOB379" t="s">
        <v>772</v>
      </c>
      <c r="VOD379" t="s">
        <v>772</v>
      </c>
      <c r="VOF379" t="s">
        <v>772</v>
      </c>
      <c r="VOH379" t="s">
        <v>772</v>
      </c>
      <c r="VOJ379" t="s">
        <v>772</v>
      </c>
      <c r="VOL379" t="s">
        <v>772</v>
      </c>
      <c r="VON379" t="s">
        <v>772</v>
      </c>
      <c r="VOP379" t="s">
        <v>772</v>
      </c>
      <c r="VOR379" t="s">
        <v>772</v>
      </c>
      <c r="VOT379" t="s">
        <v>772</v>
      </c>
      <c r="VOV379" t="s">
        <v>772</v>
      </c>
      <c r="VOX379" t="s">
        <v>772</v>
      </c>
      <c r="VOZ379" t="s">
        <v>772</v>
      </c>
      <c r="VPB379" t="s">
        <v>772</v>
      </c>
      <c r="VPD379" t="s">
        <v>772</v>
      </c>
      <c r="VPF379" t="s">
        <v>772</v>
      </c>
      <c r="VPH379" t="s">
        <v>772</v>
      </c>
      <c r="VPJ379" t="s">
        <v>772</v>
      </c>
      <c r="VPL379" t="s">
        <v>772</v>
      </c>
      <c r="VPN379" t="s">
        <v>772</v>
      </c>
      <c r="VPP379" t="s">
        <v>772</v>
      </c>
      <c r="VPR379" t="s">
        <v>772</v>
      </c>
      <c r="VPT379" t="s">
        <v>772</v>
      </c>
      <c r="VPV379" t="s">
        <v>772</v>
      </c>
      <c r="VPX379" t="s">
        <v>772</v>
      </c>
      <c r="VPZ379" t="s">
        <v>772</v>
      </c>
      <c r="VQB379" t="s">
        <v>772</v>
      </c>
      <c r="VQD379" t="s">
        <v>772</v>
      </c>
      <c r="VQF379" t="s">
        <v>772</v>
      </c>
      <c r="VQH379" t="s">
        <v>772</v>
      </c>
      <c r="VQJ379" t="s">
        <v>772</v>
      </c>
      <c r="VQL379" t="s">
        <v>772</v>
      </c>
      <c r="VQN379" t="s">
        <v>772</v>
      </c>
      <c r="VQP379" t="s">
        <v>772</v>
      </c>
      <c r="VQR379" t="s">
        <v>772</v>
      </c>
      <c r="VQT379" t="s">
        <v>772</v>
      </c>
      <c r="VQV379" t="s">
        <v>772</v>
      </c>
      <c r="VQX379" t="s">
        <v>772</v>
      </c>
      <c r="VQZ379" t="s">
        <v>772</v>
      </c>
      <c r="VRB379" t="s">
        <v>772</v>
      </c>
      <c r="VRD379" t="s">
        <v>772</v>
      </c>
      <c r="VRF379" t="s">
        <v>772</v>
      </c>
      <c r="VRH379" t="s">
        <v>772</v>
      </c>
      <c r="VRJ379" t="s">
        <v>772</v>
      </c>
      <c r="VRL379" t="s">
        <v>772</v>
      </c>
      <c r="VRN379" t="s">
        <v>772</v>
      </c>
      <c r="VRP379" t="s">
        <v>772</v>
      </c>
      <c r="VRR379" t="s">
        <v>772</v>
      </c>
      <c r="VRT379" t="s">
        <v>772</v>
      </c>
      <c r="VRV379" t="s">
        <v>772</v>
      </c>
      <c r="VRX379" t="s">
        <v>772</v>
      </c>
      <c r="VRZ379" t="s">
        <v>772</v>
      </c>
      <c r="VSB379" t="s">
        <v>772</v>
      </c>
      <c r="VSD379" t="s">
        <v>772</v>
      </c>
      <c r="VSF379" t="s">
        <v>772</v>
      </c>
      <c r="VSH379" t="s">
        <v>772</v>
      </c>
      <c r="VSJ379" t="s">
        <v>772</v>
      </c>
      <c r="VSL379" t="s">
        <v>772</v>
      </c>
      <c r="VSN379" t="s">
        <v>772</v>
      </c>
      <c r="VSP379" t="s">
        <v>772</v>
      </c>
      <c r="VSR379" t="s">
        <v>772</v>
      </c>
      <c r="VST379" t="s">
        <v>772</v>
      </c>
      <c r="VSV379" t="s">
        <v>772</v>
      </c>
      <c r="VSX379" t="s">
        <v>772</v>
      </c>
      <c r="VSZ379" t="s">
        <v>772</v>
      </c>
      <c r="VTB379" t="s">
        <v>772</v>
      </c>
      <c r="VTD379" t="s">
        <v>772</v>
      </c>
      <c r="VTF379" t="s">
        <v>772</v>
      </c>
      <c r="VTH379" t="s">
        <v>772</v>
      </c>
      <c r="VTJ379" t="s">
        <v>772</v>
      </c>
      <c r="VTL379" t="s">
        <v>772</v>
      </c>
      <c r="VTN379" t="s">
        <v>772</v>
      </c>
      <c r="VTP379" t="s">
        <v>772</v>
      </c>
      <c r="VTR379" t="s">
        <v>772</v>
      </c>
      <c r="VTT379" t="s">
        <v>772</v>
      </c>
      <c r="VTV379" t="s">
        <v>772</v>
      </c>
      <c r="VTX379" t="s">
        <v>772</v>
      </c>
      <c r="VTZ379" t="s">
        <v>772</v>
      </c>
      <c r="VUB379" t="s">
        <v>772</v>
      </c>
      <c r="VUD379" t="s">
        <v>772</v>
      </c>
      <c r="VUF379" t="s">
        <v>772</v>
      </c>
      <c r="VUH379" t="s">
        <v>772</v>
      </c>
      <c r="VUJ379" t="s">
        <v>772</v>
      </c>
      <c r="VUL379" t="s">
        <v>772</v>
      </c>
      <c r="VUN379" t="s">
        <v>772</v>
      </c>
      <c r="VUP379" t="s">
        <v>772</v>
      </c>
      <c r="VUR379" t="s">
        <v>772</v>
      </c>
      <c r="VUT379" t="s">
        <v>772</v>
      </c>
      <c r="VUV379" t="s">
        <v>772</v>
      </c>
      <c r="VUX379" t="s">
        <v>772</v>
      </c>
      <c r="VUZ379" t="s">
        <v>772</v>
      </c>
      <c r="VVB379" t="s">
        <v>772</v>
      </c>
      <c r="VVD379" t="s">
        <v>772</v>
      </c>
      <c r="VVF379" t="s">
        <v>772</v>
      </c>
      <c r="VVH379" t="s">
        <v>772</v>
      </c>
      <c r="VVJ379" t="s">
        <v>772</v>
      </c>
      <c r="VVL379" t="s">
        <v>772</v>
      </c>
      <c r="VVN379" t="s">
        <v>772</v>
      </c>
      <c r="VVP379" t="s">
        <v>772</v>
      </c>
      <c r="VVR379" t="s">
        <v>772</v>
      </c>
      <c r="VVT379" t="s">
        <v>772</v>
      </c>
      <c r="VVV379" t="s">
        <v>772</v>
      </c>
      <c r="VVX379" t="s">
        <v>772</v>
      </c>
      <c r="VVZ379" t="s">
        <v>772</v>
      </c>
      <c r="VWB379" t="s">
        <v>772</v>
      </c>
      <c r="VWD379" t="s">
        <v>772</v>
      </c>
      <c r="VWF379" t="s">
        <v>772</v>
      </c>
      <c r="VWH379" t="s">
        <v>772</v>
      </c>
      <c r="VWJ379" t="s">
        <v>772</v>
      </c>
      <c r="VWL379" t="s">
        <v>772</v>
      </c>
      <c r="VWN379" t="s">
        <v>772</v>
      </c>
      <c r="VWP379" t="s">
        <v>772</v>
      </c>
      <c r="VWR379" t="s">
        <v>772</v>
      </c>
      <c r="VWT379" t="s">
        <v>772</v>
      </c>
      <c r="VWV379" t="s">
        <v>772</v>
      </c>
      <c r="VWX379" t="s">
        <v>772</v>
      </c>
      <c r="VWZ379" t="s">
        <v>772</v>
      </c>
      <c r="VXB379" t="s">
        <v>772</v>
      </c>
      <c r="VXD379" t="s">
        <v>772</v>
      </c>
      <c r="VXF379" t="s">
        <v>772</v>
      </c>
      <c r="VXH379" t="s">
        <v>772</v>
      </c>
      <c r="VXJ379" t="s">
        <v>772</v>
      </c>
      <c r="VXL379" t="s">
        <v>772</v>
      </c>
      <c r="VXN379" t="s">
        <v>772</v>
      </c>
      <c r="VXP379" t="s">
        <v>772</v>
      </c>
      <c r="VXR379" t="s">
        <v>772</v>
      </c>
      <c r="VXT379" t="s">
        <v>772</v>
      </c>
      <c r="VXV379" t="s">
        <v>772</v>
      </c>
      <c r="VXX379" t="s">
        <v>772</v>
      </c>
      <c r="VXZ379" t="s">
        <v>772</v>
      </c>
      <c r="VYB379" t="s">
        <v>772</v>
      </c>
      <c r="VYD379" t="s">
        <v>772</v>
      </c>
      <c r="VYF379" t="s">
        <v>772</v>
      </c>
      <c r="VYH379" t="s">
        <v>772</v>
      </c>
      <c r="VYJ379" t="s">
        <v>772</v>
      </c>
      <c r="VYL379" t="s">
        <v>772</v>
      </c>
      <c r="VYN379" t="s">
        <v>772</v>
      </c>
      <c r="VYP379" t="s">
        <v>772</v>
      </c>
      <c r="VYR379" t="s">
        <v>772</v>
      </c>
      <c r="VYT379" t="s">
        <v>772</v>
      </c>
      <c r="VYV379" t="s">
        <v>772</v>
      </c>
      <c r="VYX379" t="s">
        <v>772</v>
      </c>
      <c r="VYZ379" t="s">
        <v>772</v>
      </c>
      <c r="VZB379" t="s">
        <v>772</v>
      </c>
      <c r="VZD379" t="s">
        <v>772</v>
      </c>
      <c r="VZF379" t="s">
        <v>772</v>
      </c>
      <c r="VZH379" t="s">
        <v>772</v>
      </c>
      <c r="VZJ379" t="s">
        <v>772</v>
      </c>
      <c r="VZL379" t="s">
        <v>772</v>
      </c>
      <c r="VZN379" t="s">
        <v>772</v>
      </c>
      <c r="VZP379" t="s">
        <v>772</v>
      </c>
      <c r="VZR379" t="s">
        <v>772</v>
      </c>
      <c r="VZT379" t="s">
        <v>772</v>
      </c>
      <c r="VZV379" t="s">
        <v>772</v>
      </c>
      <c r="VZX379" t="s">
        <v>772</v>
      </c>
      <c r="VZZ379" t="s">
        <v>772</v>
      </c>
      <c r="WAB379" t="s">
        <v>772</v>
      </c>
      <c r="WAD379" t="s">
        <v>772</v>
      </c>
      <c r="WAF379" t="s">
        <v>772</v>
      </c>
      <c r="WAH379" t="s">
        <v>772</v>
      </c>
      <c r="WAJ379" t="s">
        <v>772</v>
      </c>
      <c r="WAL379" t="s">
        <v>772</v>
      </c>
      <c r="WAN379" t="s">
        <v>772</v>
      </c>
      <c r="WAP379" t="s">
        <v>772</v>
      </c>
      <c r="WAR379" t="s">
        <v>772</v>
      </c>
      <c r="WAT379" t="s">
        <v>772</v>
      </c>
      <c r="WAV379" t="s">
        <v>772</v>
      </c>
      <c r="WAX379" t="s">
        <v>772</v>
      </c>
      <c r="WAZ379" t="s">
        <v>772</v>
      </c>
      <c r="WBB379" t="s">
        <v>772</v>
      </c>
      <c r="WBD379" t="s">
        <v>772</v>
      </c>
      <c r="WBF379" t="s">
        <v>772</v>
      </c>
      <c r="WBH379" t="s">
        <v>772</v>
      </c>
      <c r="WBJ379" t="s">
        <v>772</v>
      </c>
      <c r="WBL379" t="s">
        <v>772</v>
      </c>
      <c r="WBN379" t="s">
        <v>772</v>
      </c>
      <c r="WBP379" t="s">
        <v>772</v>
      </c>
      <c r="WBR379" t="s">
        <v>772</v>
      </c>
      <c r="WBT379" t="s">
        <v>772</v>
      </c>
      <c r="WBV379" t="s">
        <v>772</v>
      </c>
      <c r="WBX379" t="s">
        <v>772</v>
      </c>
      <c r="WBZ379" t="s">
        <v>772</v>
      </c>
      <c r="WCB379" t="s">
        <v>772</v>
      </c>
      <c r="WCD379" t="s">
        <v>772</v>
      </c>
      <c r="WCF379" t="s">
        <v>772</v>
      </c>
      <c r="WCH379" t="s">
        <v>772</v>
      </c>
      <c r="WCJ379" t="s">
        <v>772</v>
      </c>
      <c r="WCL379" t="s">
        <v>772</v>
      </c>
      <c r="WCN379" t="s">
        <v>772</v>
      </c>
      <c r="WCP379" t="s">
        <v>772</v>
      </c>
      <c r="WCR379" t="s">
        <v>772</v>
      </c>
      <c r="WCT379" t="s">
        <v>772</v>
      </c>
      <c r="WCV379" t="s">
        <v>772</v>
      </c>
      <c r="WCX379" t="s">
        <v>772</v>
      </c>
      <c r="WCZ379" t="s">
        <v>772</v>
      </c>
      <c r="WDB379" t="s">
        <v>772</v>
      </c>
      <c r="WDD379" t="s">
        <v>772</v>
      </c>
      <c r="WDF379" t="s">
        <v>772</v>
      </c>
      <c r="WDH379" t="s">
        <v>772</v>
      </c>
      <c r="WDJ379" t="s">
        <v>772</v>
      </c>
      <c r="WDL379" t="s">
        <v>772</v>
      </c>
      <c r="WDN379" t="s">
        <v>772</v>
      </c>
      <c r="WDP379" t="s">
        <v>772</v>
      </c>
      <c r="WDR379" t="s">
        <v>772</v>
      </c>
      <c r="WDT379" t="s">
        <v>772</v>
      </c>
      <c r="WDV379" t="s">
        <v>772</v>
      </c>
      <c r="WDX379" t="s">
        <v>772</v>
      </c>
      <c r="WDZ379" t="s">
        <v>772</v>
      </c>
      <c r="WEB379" t="s">
        <v>772</v>
      </c>
      <c r="WED379" t="s">
        <v>772</v>
      </c>
      <c r="WEF379" t="s">
        <v>772</v>
      </c>
      <c r="WEH379" t="s">
        <v>772</v>
      </c>
      <c r="WEJ379" t="s">
        <v>772</v>
      </c>
      <c r="WEL379" t="s">
        <v>772</v>
      </c>
      <c r="WEN379" t="s">
        <v>772</v>
      </c>
      <c r="WEP379" t="s">
        <v>772</v>
      </c>
      <c r="WER379" t="s">
        <v>772</v>
      </c>
      <c r="WET379" t="s">
        <v>772</v>
      </c>
      <c r="WEV379" t="s">
        <v>772</v>
      </c>
      <c r="WEX379" t="s">
        <v>772</v>
      </c>
      <c r="WEZ379" t="s">
        <v>772</v>
      </c>
      <c r="WFB379" t="s">
        <v>772</v>
      </c>
      <c r="WFD379" t="s">
        <v>772</v>
      </c>
      <c r="WFF379" t="s">
        <v>772</v>
      </c>
      <c r="WFH379" t="s">
        <v>772</v>
      </c>
      <c r="WFJ379" t="s">
        <v>772</v>
      </c>
      <c r="WFL379" t="s">
        <v>772</v>
      </c>
      <c r="WFN379" t="s">
        <v>772</v>
      </c>
      <c r="WFP379" t="s">
        <v>772</v>
      </c>
      <c r="WFR379" t="s">
        <v>772</v>
      </c>
      <c r="WFT379" t="s">
        <v>772</v>
      </c>
      <c r="WFV379" t="s">
        <v>772</v>
      </c>
      <c r="WFX379" t="s">
        <v>772</v>
      </c>
      <c r="WFZ379" t="s">
        <v>772</v>
      </c>
      <c r="WGB379" t="s">
        <v>772</v>
      </c>
      <c r="WGD379" t="s">
        <v>772</v>
      </c>
      <c r="WGF379" t="s">
        <v>772</v>
      </c>
      <c r="WGH379" t="s">
        <v>772</v>
      </c>
      <c r="WGJ379" t="s">
        <v>772</v>
      </c>
      <c r="WGL379" t="s">
        <v>772</v>
      </c>
      <c r="WGN379" t="s">
        <v>772</v>
      </c>
      <c r="WGP379" t="s">
        <v>772</v>
      </c>
      <c r="WGR379" t="s">
        <v>772</v>
      </c>
      <c r="WGT379" t="s">
        <v>772</v>
      </c>
      <c r="WGV379" t="s">
        <v>772</v>
      </c>
      <c r="WGX379" t="s">
        <v>772</v>
      </c>
      <c r="WGZ379" t="s">
        <v>772</v>
      </c>
      <c r="WHB379" t="s">
        <v>772</v>
      </c>
      <c r="WHD379" t="s">
        <v>772</v>
      </c>
      <c r="WHF379" t="s">
        <v>772</v>
      </c>
      <c r="WHH379" t="s">
        <v>772</v>
      </c>
      <c r="WHJ379" t="s">
        <v>772</v>
      </c>
      <c r="WHL379" t="s">
        <v>772</v>
      </c>
      <c r="WHN379" t="s">
        <v>772</v>
      </c>
      <c r="WHP379" t="s">
        <v>772</v>
      </c>
      <c r="WHR379" t="s">
        <v>772</v>
      </c>
      <c r="WHT379" t="s">
        <v>772</v>
      </c>
      <c r="WHV379" t="s">
        <v>772</v>
      </c>
      <c r="WHX379" t="s">
        <v>772</v>
      </c>
      <c r="WHZ379" t="s">
        <v>772</v>
      </c>
      <c r="WIB379" t="s">
        <v>772</v>
      </c>
      <c r="WID379" t="s">
        <v>772</v>
      </c>
      <c r="WIF379" t="s">
        <v>772</v>
      </c>
      <c r="WIH379" t="s">
        <v>772</v>
      </c>
      <c r="WIJ379" t="s">
        <v>772</v>
      </c>
      <c r="WIL379" t="s">
        <v>772</v>
      </c>
      <c r="WIN379" t="s">
        <v>772</v>
      </c>
      <c r="WIP379" t="s">
        <v>772</v>
      </c>
      <c r="WIR379" t="s">
        <v>772</v>
      </c>
      <c r="WIT379" t="s">
        <v>772</v>
      </c>
      <c r="WIV379" t="s">
        <v>772</v>
      </c>
      <c r="WIX379" t="s">
        <v>772</v>
      </c>
      <c r="WIZ379" t="s">
        <v>772</v>
      </c>
      <c r="WJB379" t="s">
        <v>772</v>
      </c>
      <c r="WJD379" t="s">
        <v>772</v>
      </c>
      <c r="WJF379" t="s">
        <v>772</v>
      </c>
      <c r="WJH379" t="s">
        <v>772</v>
      </c>
      <c r="WJJ379" t="s">
        <v>772</v>
      </c>
      <c r="WJL379" t="s">
        <v>772</v>
      </c>
      <c r="WJN379" t="s">
        <v>772</v>
      </c>
      <c r="WJP379" t="s">
        <v>772</v>
      </c>
      <c r="WJR379" t="s">
        <v>772</v>
      </c>
      <c r="WJT379" t="s">
        <v>772</v>
      </c>
      <c r="WJV379" t="s">
        <v>772</v>
      </c>
      <c r="WJX379" t="s">
        <v>772</v>
      </c>
      <c r="WJZ379" t="s">
        <v>772</v>
      </c>
      <c r="WKB379" t="s">
        <v>772</v>
      </c>
      <c r="WKD379" t="s">
        <v>772</v>
      </c>
      <c r="WKF379" t="s">
        <v>772</v>
      </c>
      <c r="WKH379" t="s">
        <v>772</v>
      </c>
      <c r="WKJ379" t="s">
        <v>772</v>
      </c>
      <c r="WKL379" t="s">
        <v>772</v>
      </c>
      <c r="WKN379" t="s">
        <v>772</v>
      </c>
      <c r="WKP379" t="s">
        <v>772</v>
      </c>
      <c r="WKR379" t="s">
        <v>772</v>
      </c>
      <c r="WKT379" t="s">
        <v>772</v>
      </c>
      <c r="WKV379" t="s">
        <v>772</v>
      </c>
      <c r="WKX379" t="s">
        <v>772</v>
      </c>
      <c r="WKZ379" t="s">
        <v>772</v>
      </c>
      <c r="WLB379" t="s">
        <v>772</v>
      </c>
      <c r="WLD379" t="s">
        <v>772</v>
      </c>
      <c r="WLF379" t="s">
        <v>772</v>
      </c>
      <c r="WLH379" t="s">
        <v>772</v>
      </c>
      <c r="WLJ379" t="s">
        <v>772</v>
      </c>
      <c r="WLL379" t="s">
        <v>772</v>
      </c>
      <c r="WLN379" t="s">
        <v>772</v>
      </c>
      <c r="WLP379" t="s">
        <v>772</v>
      </c>
      <c r="WLR379" t="s">
        <v>772</v>
      </c>
      <c r="WLT379" t="s">
        <v>772</v>
      </c>
      <c r="WLV379" t="s">
        <v>772</v>
      </c>
      <c r="WLX379" t="s">
        <v>772</v>
      </c>
      <c r="WLZ379" t="s">
        <v>772</v>
      </c>
      <c r="WMB379" t="s">
        <v>772</v>
      </c>
      <c r="WMD379" t="s">
        <v>772</v>
      </c>
      <c r="WMF379" t="s">
        <v>772</v>
      </c>
      <c r="WMH379" t="s">
        <v>772</v>
      </c>
      <c r="WMJ379" t="s">
        <v>772</v>
      </c>
      <c r="WML379" t="s">
        <v>772</v>
      </c>
      <c r="WMN379" t="s">
        <v>772</v>
      </c>
      <c r="WMP379" t="s">
        <v>772</v>
      </c>
      <c r="WMR379" t="s">
        <v>772</v>
      </c>
      <c r="WMT379" t="s">
        <v>772</v>
      </c>
      <c r="WMV379" t="s">
        <v>772</v>
      </c>
      <c r="WMX379" t="s">
        <v>772</v>
      </c>
      <c r="WMZ379" t="s">
        <v>772</v>
      </c>
      <c r="WNB379" t="s">
        <v>772</v>
      </c>
      <c r="WND379" t="s">
        <v>772</v>
      </c>
      <c r="WNF379" t="s">
        <v>772</v>
      </c>
      <c r="WNH379" t="s">
        <v>772</v>
      </c>
      <c r="WNJ379" t="s">
        <v>772</v>
      </c>
      <c r="WNL379" t="s">
        <v>772</v>
      </c>
      <c r="WNN379" t="s">
        <v>772</v>
      </c>
      <c r="WNP379" t="s">
        <v>772</v>
      </c>
      <c r="WNR379" t="s">
        <v>772</v>
      </c>
      <c r="WNT379" t="s">
        <v>772</v>
      </c>
      <c r="WNV379" t="s">
        <v>772</v>
      </c>
      <c r="WNX379" t="s">
        <v>772</v>
      </c>
      <c r="WNZ379" t="s">
        <v>772</v>
      </c>
      <c r="WOB379" t="s">
        <v>772</v>
      </c>
      <c r="WOD379" t="s">
        <v>772</v>
      </c>
      <c r="WOF379" t="s">
        <v>772</v>
      </c>
      <c r="WOH379" t="s">
        <v>772</v>
      </c>
      <c r="WOJ379" t="s">
        <v>772</v>
      </c>
      <c r="WOL379" t="s">
        <v>772</v>
      </c>
      <c r="WON379" t="s">
        <v>772</v>
      </c>
      <c r="WOP379" t="s">
        <v>772</v>
      </c>
      <c r="WOR379" t="s">
        <v>772</v>
      </c>
      <c r="WOT379" t="s">
        <v>772</v>
      </c>
      <c r="WOV379" t="s">
        <v>772</v>
      </c>
      <c r="WOX379" t="s">
        <v>772</v>
      </c>
      <c r="WOZ379" t="s">
        <v>772</v>
      </c>
      <c r="WPB379" t="s">
        <v>772</v>
      </c>
      <c r="WPD379" t="s">
        <v>772</v>
      </c>
      <c r="WPF379" t="s">
        <v>772</v>
      </c>
      <c r="WPH379" t="s">
        <v>772</v>
      </c>
      <c r="WPJ379" t="s">
        <v>772</v>
      </c>
      <c r="WPL379" t="s">
        <v>772</v>
      </c>
      <c r="WPN379" t="s">
        <v>772</v>
      </c>
      <c r="WPP379" t="s">
        <v>772</v>
      </c>
      <c r="WPR379" t="s">
        <v>772</v>
      </c>
      <c r="WPT379" t="s">
        <v>772</v>
      </c>
      <c r="WPV379" t="s">
        <v>772</v>
      </c>
      <c r="WPX379" t="s">
        <v>772</v>
      </c>
      <c r="WPZ379" t="s">
        <v>772</v>
      </c>
      <c r="WQB379" t="s">
        <v>772</v>
      </c>
      <c r="WQD379" t="s">
        <v>772</v>
      </c>
      <c r="WQF379" t="s">
        <v>772</v>
      </c>
      <c r="WQH379" t="s">
        <v>772</v>
      </c>
      <c r="WQJ379" t="s">
        <v>772</v>
      </c>
      <c r="WQL379" t="s">
        <v>772</v>
      </c>
      <c r="WQN379" t="s">
        <v>772</v>
      </c>
      <c r="WQP379" t="s">
        <v>772</v>
      </c>
      <c r="WQR379" t="s">
        <v>772</v>
      </c>
      <c r="WQT379" t="s">
        <v>772</v>
      </c>
      <c r="WQV379" t="s">
        <v>772</v>
      </c>
      <c r="WQX379" t="s">
        <v>772</v>
      </c>
      <c r="WQZ379" t="s">
        <v>772</v>
      </c>
      <c r="WRB379" t="s">
        <v>772</v>
      </c>
      <c r="WRD379" t="s">
        <v>772</v>
      </c>
      <c r="WRF379" t="s">
        <v>772</v>
      </c>
      <c r="WRH379" t="s">
        <v>772</v>
      </c>
      <c r="WRJ379" t="s">
        <v>772</v>
      </c>
      <c r="WRL379" t="s">
        <v>772</v>
      </c>
      <c r="WRN379" t="s">
        <v>772</v>
      </c>
      <c r="WRP379" t="s">
        <v>772</v>
      </c>
      <c r="WRR379" t="s">
        <v>772</v>
      </c>
      <c r="WRT379" t="s">
        <v>772</v>
      </c>
      <c r="WRV379" t="s">
        <v>772</v>
      </c>
      <c r="WRX379" t="s">
        <v>772</v>
      </c>
      <c r="WRZ379" t="s">
        <v>772</v>
      </c>
      <c r="WSB379" t="s">
        <v>772</v>
      </c>
      <c r="WSD379" t="s">
        <v>772</v>
      </c>
      <c r="WSF379" t="s">
        <v>772</v>
      </c>
      <c r="WSH379" t="s">
        <v>772</v>
      </c>
      <c r="WSJ379" t="s">
        <v>772</v>
      </c>
      <c r="WSL379" t="s">
        <v>772</v>
      </c>
      <c r="WSN379" t="s">
        <v>772</v>
      </c>
      <c r="WSP379" t="s">
        <v>772</v>
      </c>
      <c r="WSR379" t="s">
        <v>772</v>
      </c>
      <c r="WST379" t="s">
        <v>772</v>
      </c>
      <c r="WSV379" t="s">
        <v>772</v>
      </c>
      <c r="WSX379" t="s">
        <v>772</v>
      </c>
      <c r="WSZ379" t="s">
        <v>772</v>
      </c>
      <c r="WTB379" t="s">
        <v>772</v>
      </c>
      <c r="WTD379" t="s">
        <v>772</v>
      </c>
      <c r="WTF379" t="s">
        <v>772</v>
      </c>
      <c r="WTH379" t="s">
        <v>772</v>
      </c>
      <c r="WTJ379" t="s">
        <v>772</v>
      </c>
      <c r="WTL379" t="s">
        <v>772</v>
      </c>
      <c r="WTN379" t="s">
        <v>772</v>
      </c>
      <c r="WTP379" t="s">
        <v>772</v>
      </c>
      <c r="WTR379" t="s">
        <v>772</v>
      </c>
      <c r="WTT379" t="s">
        <v>772</v>
      </c>
      <c r="WTV379" t="s">
        <v>772</v>
      </c>
      <c r="WTX379" t="s">
        <v>772</v>
      </c>
      <c r="WTZ379" t="s">
        <v>772</v>
      </c>
      <c r="WUB379" t="s">
        <v>772</v>
      </c>
      <c r="WUD379" t="s">
        <v>772</v>
      </c>
      <c r="WUF379" t="s">
        <v>772</v>
      </c>
      <c r="WUH379" t="s">
        <v>772</v>
      </c>
      <c r="WUJ379" t="s">
        <v>772</v>
      </c>
      <c r="WUL379" t="s">
        <v>772</v>
      </c>
      <c r="WUN379" t="s">
        <v>772</v>
      </c>
      <c r="WUP379" t="s">
        <v>772</v>
      </c>
      <c r="WUR379" t="s">
        <v>772</v>
      </c>
      <c r="WUT379" t="s">
        <v>772</v>
      </c>
      <c r="WUV379" t="s">
        <v>772</v>
      </c>
      <c r="WUX379" t="s">
        <v>772</v>
      </c>
      <c r="WUZ379" t="s">
        <v>772</v>
      </c>
      <c r="WVB379" t="s">
        <v>772</v>
      </c>
      <c r="WVD379" t="s">
        <v>772</v>
      </c>
      <c r="WVF379" t="s">
        <v>772</v>
      </c>
      <c r="WVH379" t="s">
        <v>772</v>
      </c>
      <c r="WVJ379" t="s">
        <v>772</v>
      </c>
      <c r="WVL379" t="s">
        <v>772</v>
      </c>
      <c r="WVN379" t="s">
        <v>772</v>
      </c>
      <c r="WVP379" t="s">
        <v>772</v>
      </c>
      <c r="WVR379" t="s">
        <v>772</v>
      </c>
      <c r="WVT379" t="s">
        <v>772</v>
      </c>
      <c r="WVV379" t="s">
        <v>772</v>
      </c>
      <c r="WVX379" t="s">
        <v>772</v>
      </c>
      <c r="WVZ379" t="s">
        <v>772</v>
      </c>
      <c r="WWB379" t="s">
        <v>772</v>
      </c>
      <c r="WWD379" t="s">
        <v>772</v>
      </c>
      <c r="WWF379" t="s">
        <v>772</v>
      </c>
      <c r="WWH379" t="s">
        <v>772</v>
      </c>
      <c r="WWJ379" t="s">
        <v>772</v>
      </c>
      <c r="WWL379" t="s">
        <v>772</v>
      </c>
      <c r="WWN379" t="s">
        <v>772</v>
      </c>
      <c r="WWP379" t="s">
        <v>772</v>
      </c>
      <c r="WWR379" t="s">
        <v>772</v>
      </c>
      <c r="WWT379" t="s">
        <v>772</v>
      </c>
      <c r="WWV379" t="s">
        <v>772</v>
      </c>
      <c r="WWX379" t="s">
        <v>772</v>
      </c>
      <c r="WWZ379" t="s">
        <v>772</v>
      </c>
      <c r="WXB379" t="s">
        <v>772</v>
      </c>
      <c r="WXD379" t="s">
        <v>772</v>
      </c>
      <c r="WXF379" t="s">
        <v>772</v>
      </c>
      <c r="WXH379" t="s">
        <v>772</v>
      </c>
      <c r="WXJ379" t="s">
        <v>772</v>
      </c>
      <c r="WXL379" t="s">
        <v>772</v>
      </c>
      <c r="WXN379" t="s">
        <v>772</v>
      </c>
      <c r="WXP379" t="s">
        <v>772</v>
      </c>
      <c r="WXR379" t="s">
        <v>772</v>
      </c>
      <c r="WXT379" t="s">
        <v>772</v>
      </c>
      <c r="WXV379" t="s">
        <v>772</v>
      </c>
      <c r="WXX379" t="s">
        <v>772</v>
      </c>
      <c r="WXZ379" t="s">
        <v>772</v>
      </c>
      <c r="WYB379" t="s">
        <v>772</v>
      </c>
      <c r="WYD379" t="s">
        <v>772</v>
      </c>
      <c r="WYF379" t="s">
        <v>772</v>
      </c>
      <c r="WYH379" t="s">
        <v>772</v>
      </c>
      <c r="WYJ379" t="s">
        <v>772</v>
      </c>
      <c r="WYL379" t="s">
        <v>772</v>
      </c>
      <c r="WYN379" t="s">
        <v>772</v>
      </c>
      <c r="WYP379" t="s">
        <v>772</v>
      </c>
      <c r="WYR379" t="s">
        <v>772</v>
      </c>
      <c r="WYT379" t="s">
        <v>772</v>
      </c>
      <c r="WYV379" t="s">
        <v>772</v>
      </c>
      <c r="WYX379" t="s">
        <v>772</v>
      </c>
      <c r="WYZ379" t="s">
        <v>772</v>
      </c>
      <c r="WZB379" t="s">
        <v>772</v>
      </c>
      <c r="WZD379" t="s">
        <v>772</v>
      </c>
      <c r="WZF379" t="s">
        <v>772</v>
      </c>
      <c r="WZH379" t="s">
        <v>772</v>
      </c>
      <c r="WZJ379" t="s">
        <v>772</v>
      </c>
      <c r="WZL379" t="s">
        <v>772</v>
      </c>
      <c r="WZN379" t="s">
        <v>772</v>
      </c>
      <c r="WZP379" t="s">
        <v>772</v>
      </c>
      <c r="WZR379" t="s">
        <v>772</v>
      </c>
      <c r="WZT379" t="s">
        <v>772</v>
      </c>
      <c r="WZV379" t="s">
        <v>772</v>
      </c>
      <c r="WZX379" t="s">
        <v>772</v>
      </c>
      <c r="WZZ379" t="s">
        <v>772</v>
      </c>
      <c r="XAB379" t="s">
        <v>772</v>
      </c>
      <c r="XAD379" t="s">
        <v>772</v>
      </c>
      <c r="XAF379" t="s">
        <v>772</v>
      </c>
      <c r="XAH379" t="s">
        <v>772</v>
      </c>
      <c r="XAJ379" t="s">
        <v>772</v>
      </c>
      <c r="XAL379" t="s">
        <v>772</v>
      </c>
      <c r="XAN379" t="s">
        <v>772</v>
      </c>
      <c r="XAP379" t="s">
        <v>772</v>
      </c>
      <c r="XAR379" t="s">
        <v>772</v>
      </c>
      <c r="XAT379" t="s">
        <v>772</v>
      </c>
      <c r="XAV379" t="s">
        <v>772</v>
      </c>
      <c r="XAX379" t="s">
        <v>772</v>
      </c>
      <c r="XAZ379" t="s">
        <v>772</v>
      </c>
      <c r="XBB379" t="s">
        <v>772</v>
      </c>
      <c r="XBD379" t="s">
        <v>772</v>
      </c>
      <c r="XBF379" t="s">
        <v>772</v>
      </c>
      <c r="XBH379" t="s">
        <v>772</v>
      </c>
      <c r="XBJ379" t="s">
        <v>772</v>
      </c>
      <c r="XBL379" t="s">
        <v>772</v>
      </c>
      <c r="XBN379" t="s">
        <v>772</v>
      </c>
      <c r="XBP379" t="s">
        <v>772</v>
      </c>
      <c r="XBR379" t="s">
        <v>772</v>
      </c>
      <c r="XBT379" t="s">
        <v>772</v>
      </c>
      <c r="XBV379" t="s">
        <v>772</v>
      </c>
      <c r="XBX379" t="s">
        <v>772</v>
      </c>
      <c r="XBZ379" t="s">
        <v>772</v>
      </c>
      <c r="XCB379" t="s">
        <v>772</v>
      </c>
      <c r="XCD379" t="s">
        <v>772</v>
      </c>
      <c r="XCF379" t="s">
        <v>772</v>
      </c>
      <c r="XCH379" t="s">
        <v>772</v>
      </c>
      <c r="XCJ379" t="s">
        <v>772</v>
      </c>
      <c r="XCL379" t="s">
        <v>772</v>
      </c>
      <c r="XCN379" t="s">
        <v>772</v>
      </c>
      <c r="XCP379" t="s">
        <v>772</v>
      </c>
      <c r="XCR379" t="s">
        <v>772</v>
      </c>
      <c r="XCT379" t="s">
        <v>772</v>
      </c>
      <c r="XCV379" t="s">
        <v>772</v>
      </c>
      <c r="XCX379" t="s">
        <v>772</v>
      </c>
      <c r="XCZ379" t="s">
        <v>772</v>
      </c>
      <c r="XDB379" t="s">
        <v>772</v>
      </c>
      <c r="XDD379" t="s">
        <v>772</v>
      </c>
      <c r="XDF379" t="s">
        <v>772</v>
      </c>
      <c r="XDH379" t="s">
        <v>772</v>
      </c>
      <c r="XDJ379" t="s">
        <v>772</v>
      </c>
      <c r="XDL379" t="s">
        <v>772</v>
      </c>
      <c r="XDN379" t="s">
        <v>772</v>
      </c>
      <c r="XDP379" t="s">
        <v>772</v>
      </c>
      <c r="XDR379" t="s">
        <v>772</v>
      </c>
      <c r="XDT379" t="s">
        <v>772</v>
      </c>
      <c r="XDV379" t="s">
        <v>772</v>
      </c>
      <c r="XDX379" t="s">
        <v>772</v>
      </c>
      <c r="XDZ379" t="s">
        <v>772</v>
      </c>
      <c r="XEB379" t="s">
        <v>772</v>
      </c>
      <c r="XED379" t="s">
        <v>772</v>
      </c>
      <c r="XEF379" t="s">
        <v>772</v>
      </c>
      <c r="XEH379" t="s">
        <v>772</v>
      </c>
      <c r="XEJ379" t="s">
        <v>772</v>
      </c>
      <c r="XEL379" t="s">
        <v>772</v>
      </c>
      <c r="XEN379" t="s">
        <v>772</v>
      </c>
      <c r="XEP379" t="s">
        <v>772</v>
      </c>
      <c r="XER379" t="s">
        <v>772</v>
      </c>
      <c r="XET379" t="s">
        <v>772</v>
      </c>
      <c r="XEV379" t="s">
        <v>772</v>
      </c>
      <c r="XEX379" t="s">
        <v>772</v>
      </c>
      <c r="XEZ379" t="s">
        <v>772</v>
      </c>
      <c r="XFB379" t="s">
        <v>772</v>
      </c>
      <c r="XFD379" t="s">
        <v>772</v>
      </c>
    </row>
    <row r="380" spans="1:1024 1026:2048 2050:3072 3074:4096 4098:5120 5122:6144 6146:7168 7170:8192 8194:9216 9218:10240 10242:11264 11266:12288 12290:13312 13314:14336 14338:15360 15362:16384">
      <c r="B380" t="s">
        <v>673</v>
      </c>
      <c r="D380" t="s">
        <v>673</v>
      </c>
      <c r="F380" t="s">
        <v>673</v>
      </c>
      <c r="H380" t="s">
        <v>673</v>
      </c>
      <c r="J380" t="s">
        <v>673</v>
      </c>
      <c r="L380" t="s">
        <v>673</v>
      </c>
      <c r="N380" t="s">
        <v>673</v>
      </c>
      <c r="P380" t="s">
        <v>673</v>
      </c>
      <c r="R380" t="s">
        <v>673</v>
      </c>
      <c r="T380" t="s">
        <v>673</v>
      </c>
      <c r="V380" t="s">
        <v>673</v>
      </c>
      <c r="X380" t="s">
        <v>673</v>
      </c>
      <c r="Z380" t="s">
        <v>673</v>
      </c>
      <c r="AB380" t="s">
        <v>673</v>
      </c>
      <c r="AD380" t="s">
        <v>673</v>
      </c>
      <c r="AF380" t="s">
        <v>673</v>
      </c>
      <c r="AH380" t="s">
        <v>673</v>
      </c>
      <c r="AJ380" t="s">
        <v>673</v>
      </c>
      <c r="AL380" t="s">
        <v>673</v>
      </c>
      <c r="AN380" t="s">
        <v>673</v>
      </c>
      <c r="AP380" t="s">
        <v>673</v>
      </c>
      <c r="AR380" t="s">
        <v>673</v>
      </c>
      <c r="AT380" t="s">
        <v>673</v>
      </c>
      <c r="AV380" t="s">
        <v>673</v>
      </c>
      <c r="AX380" t="s">
        <v>673</v>
      </c>
      <c r="AZ380" t="s">
        <v>673</v>
      </c>
      <c r="BB380" t="s">
        <v>673</v>
      </c>
      <c r="BD380" t="s">
        <v>673</v>
      </c>
      <c r="BF380" t="s">
        <v>673</v>
      </c>
      <c r="BH380" t="s">
        <v>673</v>
      </c>
      <c r="BJ380" t="s">
        <v>673</v>
      </c>
      <c r="BL380" t="s">
        <v>673</v>
      </c>
      <c r="BN380" t="s">
        <v>673</v>
      </c>
      <c r="BP380" t="s">
        <v>673</v>
      </c>
      <c r="BR380" t="s">
        <v>673</v>
      </c>
      <c r="BT380" t="s">
        <v>673</v>
      </c>
      <c r="BV380" t="s">
        <v>673</v>
      </c>
      <c r="BX380" t="s">
        <v>673</v>
      </c>
      <c r="BZ380" t="s">
        <v>673</v>
      </c>
      <c r="CB380" t="s">
        <v>673</v>
      </c>
      <c r="CD380" t="s">
        <v>673</v>
      </c>
      <c r="CF380" t="s">
        <v>673</v>
      </c>
      <c r="CH380" t="s">
        <v>673</v>
      </c>
      <c r="CJ380" t="s">
        <v>673</v>
      </c>
      <c r="CL380" t="s">
        <v>673</v>
      </c>
      <c r="CN380" t="s">
        <v>673</v>
      </c>
      <c r="CP380" t="s">
        <v>673</v>
      </c>
      <c r="CR380" t="s">
        <v>673</v>
      </c>
      <c r="CT380" t="s">
        <v>673</v>
      </c>
      <c r="CV380" t="s">
        <v>673</v>
      </c>
      <c r="CX380" t="s">
        <v>673</v>
      </c>
      <c r="CZ380" t="s">
        <v>673</v>
      </c>
      <c r="DB380" t="s">
        <v>673</v>
      </c>
      <c r="DD380" t="s">
        <v>673</v>
      </c>
      <c r="DF380" t="s">
        <v>673</v>
      </c>
      <c r="DH380" t="s">
        <v>673</v>
      </c>
      <c r="DJ380" t="s">
        <v>673</v>
      </c>
      <c r="DL380" t="s">
        <v>673</v>
      </c>
      <c r="DN380" t="s">
        <v>673</v>
      </c>
      <c r="DP380" t="s">
        <v>673</v>
      </c>
      <c r="DR380" t="s">
        <v>673</v>
      </c>
      <c r="DT380" t="s">
        <v>673</v>
      </c>
      <c r="DV380" t="s">
        <v>673</v>
      </c>
      <c r="DX380" t="s">
        <v>673</v>
      </c>
      <c r="DZ380" t="s">
        <v>673</v>
      </c>
      <c r="EB380" t="s">
        <v>673</v>
      </c>
      <c r="ED380" t="s">
        <v>673</v>
      </c>
      <c r="EF380" t="s">
        <v>673</v>
      </c>
      <c r="EH380" t="s">
        <v>673</v>
      </c>
      <c r="EJ380" t="s">
        <v>673</v>
      </c>
      <c r="EL380" t="s">
        <v>673</v>
      </c>
      <c r="EN380" t="s">
        <v>673</v>
      </c>
      <c r="EP380" t="s">
        <v>673</v>
      </c>
      <c r="ER380" t="s">
        <v>673</v>
      </c>
      <c r="ET380" t="s">
        <v>673</v>
      </c>
      <c r="EV380" t="s">
        <v>673</v>
      </c>
      <c r="EX380" t="s">
        <v>673</v>
      </c>
      <c r="EZ380" t="s">
        <v>673</v>
      </c>
      <c r="FB380" t="s">
        <v>673</v>
      </c>
      <c r="FD380" t="s">
        <v>673</v>
      </c>
      <c r="FF380" t="s">
        <v>673</v>
      </c>
      <c r="FH380" t="s">
        <v>673</v>
      </c>
      <c r="FJ380" t="s">
        <v>673</v>
      </c>
      <c r="FL380" t="s">
        <v>673</v>
      </c>
      <c r="FN380" t="s">
        <v>673</v>
      </c>
      <c r="FP380" t="s">
        <v>673</v>
      </c>
      <c r="FR380" t="s">
        <v>673</v>
      </c>
      <c r="FT380" t="s">
        <v>673</v>
      </c>
      <c r="FV380" t="s">
        <v>673</v>
      </c>
      <c r="FX380" t="s">
        <v>673</v>
      </c>
      <c r="FZ380" t="s">
        <v>673</v>
      </c>
      <c r="GB380" t="s">
        <v>673</v>
      </c>
      <c r="GD380" t="s">
        <v>673</v>
      </c>
      <c r="GF380" t="s">
        <v>673</v>
      </c>
      <c r="GH380" t="s">
        <v>673</v>
      </c>
      <c r="GJ380" t="s">
        <v>673</v>
      </c>
      <c r="GL380" t="s">
        <v>673</v>
      </c>
      <c r="GN380" t="s">
        <v>673</v>
      </c>
      <c r="GP380" t="s">
        <v>673</v>
      </c>
      <c r="GR380" t="s">
        <v>673</v>
      </c>
      <c r="GT380" t="s">
        <v>673</v>
      </c>
      <c r="GV380" t="s">
        <v>673</v>
      </c>
      <c r="GX380" t="s">
        <v>673</v>
      </c>
      <c r="GZ380" t="s">
        <v>673</v>
      </c>
      <c r="HB380" t="s">
        <v>673</v>
      </c>
      <c r="HD380" t="s">
        <v>673</v>
      </c>
      <c r="HF380" t="s">
        <v>673</v>
      </c>
      <c r="HH380" t="s">
        <v>673</v>
      </c>
      <c r="HJ380" t="s">
        <v>673</v>
      </c>
      <c r="HL380" t="s">
        <v>673</v>
      </c>
      <c r="HN380" t="s">
        <v>673</v>
      </c>
      <c r="HP380" t="s">
        <v>673</v>
      </c>
      <c r="HR380" t="s">
        <v>673</v>
      </c>
      <c r="HT380" t="s">
        <v>673</v>
      </c>
      <c r="HV380" t="s">
        <v>673</v>
      </c>
      <c r="HX380" t="s">
        <v>673</v>
      </c>
      <c r="HZ380" t="s">
        <v>673</v>
      </c>
      <c r="IB380" t="s">
        <v>673</v>
      </c>
      <c r="ID380" t="s">
        <v>673</v>
      </c>
      <c r="IF380" t="s">
        <v>673</v>
      </c>
      <c r="IH380" t="s">
        <v>673</v>
      </c>
      <c r="IJ380" t="s">
        <v>673</v>
      </c>
      <c r="IL380" t="s">
        <v>673</v>
      </c>
      <c r="IN380" t="s">
        <v>673</v>
      </c>
      <c r="IP380" t="s">
        <v>673</v>
      </c>
      <c r="IR380" t="s">
        <v>673</v>
      </c>
      <c r="IT380" t="s">
        <v>673</v>
      </c>
      <c r="IV380" t="s">
        <v>673</v>
      </c>
      <c r="IX380" t="s">
        <v>673</v>
      </c>
      <c r="IZ380" t="s">
        <v>673</v>
      </c>
      <c r="JB380" t="s">
        <v>673</v>
      </c>
      <c r="JD380" t="s">
        <v>673</v>
      </c>
      <c r="JF380" t="s">
        <v>673</v>
      </c>
      <c r="JH380" t="s">
        <v>673</v>
      </c>
      <c r="JJ380" t="s">
        <v>673</v>
      </c>
      <c r="JL380" t="s">
        <v>673</v>
      </c>
      <c r="JN380" t="s">
        <v>673</v>
      </c>
      <c r="JP380" t="s">
        <v>673</v>
      </c>
      <c r="JR380" t="s">
        <v>673</v>
      </c>
      <c r="JT380" t="s">
        <v>673</v>
      </c>
      <c r="JV380" t="s">
        <v>673</v>
      </c>
      <c r="JX380" t="s">
        <v>673</v>
      </c>
      <c r="JZ380" t="s">
        <v>673</v>
      </c>
      <c r="KB380" t="s">
        <v>673</v>
      </c>
      <c r="KD380" t="s">
        <v>673</v>
      </c>
      <c r="KF380" t="s">
        <v>673</v>
      </c>
      <c r="KH380" t="s">
        <v>673</v>
      </c>
      <c r="KJ380" t="s">
        <v>673</v>
      </c>
      <c r="KL380" t="s">
        <v>673</v>
      </c>
      <c r="KN380" t="s">
        <v>673</v>
      </c>
      <c r="KP380" t="s">
        <v>673</v>
      </c>
      <c r="KR380" t="s">
        <v>673</v>
      </c>
      <c r="KT380" t="s">
        <v>673</v>
      </c>
      <c r="KV380" t="s">
        <v>673</v>
      </c>
      <c r="KX380" t="s">
        <v>673</v>
      </c>
      <c r="KZ380" t="s">
        <v>673</v>
      </c>
      <c r="LB380" t="s">
        <v>673</v>
      </c>
      <c r="LD380" t="s">
        <v>673</v>
      </c>
      <c r="LF380" t="s">
        <v>673</v>
      </c>
      <c r="LH380" t="s">
        <v>673</v>
      </c>
      <c r="LJ380" t="s">
        <v>673</v>
      </c>
      <c r="LL380" t="s">
        <v>673</v>
      </c>
      <c r="LN380" t="s">
        <v>673</v>
      </c>
      <c r="LP380" t="s">
        <v>673</v>
      </c>
      <c r="LR380" t="s">
        <v>673</v>
      </c>
      <c r="LT380" t="s">
        <v>673</v>
      </c>
      <c r="LV380" t="s">
        <v>673</v>
      </c>
      <c r="LX380" t="s">
        <v>673</v>
      </c>
      <c r="LZ380" t="s">
        <v>673</v>
      </c>
      <c r="MB380" t="s">
        <v>673</v>
      </c>
      <c r="MD380" t="s">
        <v>673</v>
      </c>
      <c r="MF380" t="s">
        <v>673</v>
      </c>
      <c r="MH380" t="s">
        <v>673</v>
      </c>
      <c r="MJ380" t="s">
        <v>673</v>
      </c>
      <c r="ML380" t="s">
        <v>673</v>
      </c>
      <c r="MN380" t="s">
        <v>673</v>
      </c>
      <c r="MP380" t="s">
        <v>673</v>
      </c>
      <c r="MR380" t="s">
        <v>673</v>
      </c>
      <c r="MT380" t="s">
        <v>673</v>
      </c>
      <c r="MV380" t="s">
        <v>673</v>
      </c>
      <c r="MX380" t="s">
        <v>673</v>
      </c>
      <c r="MZ380" t="s">
        <v>673</v>
      </c>
      <c r="NB380" t="s">
        <v>673</v>
      </c>
      <c r="ND380" t="s">
        <v>673</v>
      </c>
      <c r="NF380" t="s">
        <v>673</v>
      </c>
      <c r="NH380" t="s">
        <v>673</v>
      </c>
      <c r="NJ380" t="s">
        <v>673</v>
      </c>
      <c r="NL380" t="s">
        <v>673</v>
      </c>
      <c r="NN380" t="s">
        <v>673</v>
      </c>
      <c r="NP380" t="s">
        <v>673</v>
      </c>
      <c r="NR380" t="s">
        <v>673</v>
      </c>
      <c r="NT380" t="s">
        <v>673</v>
      </c>
      <c r="NV380" t="s">
        <v>673</v>
      </c>
      <c r="NX380" t="s">
        <v>673</v>
      </c>
      <c r="NZ380" t="s">
        <v>673</v>
      </c>
      <c r="OB380" t="s">
        <v>673</v>
      </c>
      <c r="OD380" t="s">
        <v>673</v>
      </c>
      <c r="OF380" t="s">
        <v>673</v>
      </c>
      <c r="OH380" t="s">
        <v>673</v>
      </c>
      <c r="OJ380" t="s">
        <v>673</v>
      </c>
      <c r="OL380" t="s">
        <v>673</v>
      </c>
      <c r="ON380" t="s">
        <v>673</v>
      </c>
      <c r="OP380" t="s">
        <v>673</v>
      </c>
      <c r="OR380" t="s">
        <v>673</v>
      </c>
      <c r="OT380" t="s">
        <v>673</v>
      </c>
      <c r="OV380" t="s">
        <v>673</v>
      </c>
      <c r="OX380" t="s">
        <v>673</v>
      </c>
      <c r="OZ380" t="s">
        <v>673</v>
      </c>
      <c r="PB380" t="s">
        <v>673</v>
      </c>
      <c r="PD380" t="s">
        <v>673</v>
      </c>
      <c r="PF380" t="s">
        <v>673</v>
      </c>
      <c r="PH380" t="s">
        <v>673</v>
      </c>
      <c r="PJ380" t="s">
        <v>673</v>
      </c>
      <c r="PL380" t="s">
        <v>673</v>
      </c>
      <c r="PN380" t="s">
        <v>673</v>
      </c>
      <c r="PP380" t="s">
        <v>673</v>
      </c>
      <c r="PR380" t="s">
        <v>673</v>
      </c>
      <c r="PT380" t="s">
        <v>673</v>
      </c>
      <c r="PV380" t="s">
        <v>673</v>
      </c>
      <c r="PX380" t="s">
        <v>673</v>
      </c>
      <c r="PZ380" t="s">
        <v>673</v>
      </c>
      <c r="QB380" t="s">
        <v>673</v>
      </c>
      <c r="QD380" t="s">
        <v>673</v>
      </c>
      <c r="QF380" t="s">
        <v>673</v>
      </c>
      <c r="QH380" t="s">
        <v>673</v>
      </c>
      <c r="QJ380" t="s">
        <v>673</v>
      </c>
      <c r="QL380" t="s">
        <v>673</v>
      </c>
      <c r="QN380" t="s">
        <v>673</v>
      </c>
      <c r="QP380" t="s">
        <v>673</v>
      </c>
      <c r="QR380" t="s">
        <v>673</v>
      </c>
      <c r="QT380" t="s">
        <v>673</v>
      </c>
      <c r="QV380" t="s">
        <v>673</v>
      </c>
      <c r="QX380" t="s">
        <v>673</v>
      </c>
      <c r="QZ380" t="s">
        <v>673</v>
      </c>
      <c r="RB380" t="s">
        <v>673</v>
      </c>
      <c r="RD380" t="s">
        <v>673</v>
      </c>
      <c r="RF380" t="s">
        <v>673</v>
      </c>
      <c r="RH380" t="s">
        <v>673</v>
      </c>
      <c r="RJ380" t="s">
        <v>673</v>
      </c>
      <c r="RL380" t="s">
        <v>673</v>
      </c>
      <c r="RN380" t="s">
        <v>673</v>
      </c>
      <c r="RP380" t="s">
        <v>673</v>
      </c>
      <c r="RR380" t="s">
        <v>673</v>
      </c>
      <c r="RT380" t="s">
        <v>673</v>
      </c>
      <c r="RV380" t="s">
        <v>673</v>
      </c>
      <c r="RX380" t="s">
        <v>673</v>
      </c>
      <c r="RZ380" t="s">
        <v>673</v>
      </c>
      <c r="SB380" t="s">
        <v>673</v>
      </c>
      <c r="SD380" t="s">
        <v>673</v>
      </c>
      <c r="SF380" t="s">
        <v>673</v>
      </c>
      <c r="SH380" t="s">
        <v>673</v>
      </c>
      <c r="SJ380" t="s">
        <v>673</v>
      </c>
      <c r="SL380" t="s">
        <v>673</v>
      </c>
      <c r="SN380" t="s">
        <v>673</v>
      </c>
      <c r="SP380" t="s">
        <v>673</v>
      </c>
      <c r="SR380" t="s">
        <v>673</v>
      </c>
      <c r="ST380" t="s">
        <v>673</v>
      </c>
      <c r="SV380" t="s">
        <v>673</v>
      </c>
      <c r="SX380" t="s">
        <v>673</v>
      </c>
      <c r="SZ380" t="s">
        <v>673</v>
      </c>
      <c r="TB380" t="s">
        <v>673</v>
      </c>
      <c r="TD380" t="s">
        <v>673</v>
      </c>
      <c r="TF380" t="s">
        <v>673</v>
      </c>
      <c r="TH380" t="s">
        <v>673</v>
      </c>
      <c r="TJ380" t="s">
        <v>673</v>
      </c>
      <c r="TL380" t="s">
        <v>673</v>
      </c>
      <c r="TN380" t="s">
        <v>673</v>
      </c>
      <c r="TP380" t="s">
        <v>673</v>
      </c>
      <c r="TR380" t="s">
        <v>673</v>
      </c>
      <c r="TT380" t="s">
        <v>673</v>
      </c>
      <c r="TV380" t="s">
        <v>673</v>
      </c>
      <c r="TX380" t="s">
        <v>673</v>
      </c>
      <c r="TZ380" t="s">
        <v>673</v>
      </c>
      <c r="UB380" t="s">
        <v>673</v>
      </c>
      <c r="UD380" t="s">
        <v>673</v>
      </c>
      <c r="UF380" t="s">
        <v>673</v>
      </c>
      <c r="UH380" t="s">
        <v>673</v>
      </c>
      <c r="UJ380" t="s">
        <v>673</v>
      </c>
      <c r="UL380" t="s">
        <v>673</v>
      </c>
      <c r="UN380" t="s">
        <v>673</v>
      </c>
      <c r="UP380" t="s">
        <v>673</v>
      </c>
      <c r="UR380" t="s">
        <v>673</v>
      </c>
      <c r="UT380" t="s">
        <v>673</v>
      </c>
      <c r="UV380" t="s">
        <v>673</v>
      </c>
      <c r="UX380" t="s">
        <v>673</v>
      </c>
      <c r="UZ380" t="s">
        <v>673</v>
      </c>
      <c r="VB380" t="s">
        <v>673</v>
      </c>
      <c r="VD380" t="s">
        <v>673</v>
      </c>
      <c r="VF380" t="s">
        <v>673</v>
      </c>
      <c r="VH380" t="s">
        <v>673</v>
      </c>
      <c r="VJ380" t="s">
        <v>673</v>
      </c>
      <c r="VL380" t="s">
        <v>673</v>
      </c>
      <c r="VN380" t="s">
        <v>673</v>
      </c>
      <c r="VP380" t="s">
        <v>673</v>
      </c>
      <c r="VR380" t="s">
        <v>673</v>
      </c>
      <c r="VT380" t="s">
        <v>673</v>
      </c>
      <c r="VV380" t="s">
        <v>673</v>
      </c>
      <c r="VX380" t="s">
        <v>673</v>
      </c>
      <c r="VZ380" t="s">
        <v>673</v>
      </c>
      <c r="WB380" t="s">
        <v>673</v>
      </c>
      <c r="WD380" t="s">
        <v>673</v>
      </c>
      <c r="WF380" t="s">
        <v>673</v>
      </c>
      <c r="WH380" t="s">
        <v>673</v>
      </c>
      <c r="WJ380" t="s">
        <v>673</v>
      </c>
      <c r="WL380" t="s">
        <v>673</v>
      </c>
      <c r="WN380" t="s">
        <v>673</v>
      </c>
      <c r="WP380" t="s">
        <v>673</v>
      </c>
      <c r="WR380" t="s">
        <v>673</v>
      </c>
      <c r="WT380" t="s">
        <v>673</v>
      </c>
      <c r="WV380" t="s">
        <v>673</v>
      </c>
      <c r="WX380" t="s">
        <v>673</v>
      </c>
      <c r="WZ380" t="s">
        <v>673</v>
      </c>
      <c r="XB380" t="s">
        <v>673</v>
      </c>
      <c r="XD380" t="s">
        <v>673</v>
      </c>
      <c r="XF380" t="s">
        <v>673</v>
      </c>
      <c r="XH380" t="s">
        <v>673</v>
      </c>
      <c r="XJ380" t="s">
        <v>673</v>
      </c>
      <c r="XL380" t="s">
        <v>673</v>
      </c>
      <c r="XN380" t="s">
        <v>673</v>
      </c>
      <c r="XP380" t="s">
        <v>673</v>
      </c>
      <c r="XR380" t="s">
        <v>673</v>
      </c>
      <c r="XT380" t="s">
        <v>673</v>
      </c>
      <c r="XV380" t="s">
        <v>673</v>
      </c>
      <c r="XX380" t="s">
        <v>673</v>
      </c>
      <c r="XZ380" t="s">
        <v>673</v>
      </c>
      <c r="YB380" t="s">
        <v>673</v>
      </c>
      <c r="YD380" t="s">
        <v>673</v>
      </c>
      <c r="YF380" t="s">
        <v>673</v>
      </c>
      <c r="YH380" t="s">
        <v>673</v>
      </c>
      <c r="YJ380" t="s">
        <v>673</v>
      </c>
      <c r="YL380" t="s">
        <v>673</v>
      </c>
      <c r="YN380" t="s">
        <v>673</v>
      </c>
      <c r="YP380" t="s">
        <v>673</v>
      </c>
      <c r="YR380" t="s">
        <v>673</v>
      </c>
      <c r="YT380" t="s">
        <v>673</v>
      </c>
      <c r="YV380" t="s">
        <v>673</v>
      </c>
      <c r="YX380" t="s">
        <v>673</v>
      </c>
      <c r="YZ380" t="s">
        <v>673</v>
      </c>
      <c r="ZB380" t="s">
        <v>673</v>
      </c>
      <c r="ZD380" t="s">
        <v>673</v>
      </c>
      <c r="ZF380" t="s">
        <v>673</v>
      </c>
      <c r="ZH380" t="s">
        <v>673</v>
      </c>
      <c r="ZJ380" t="s">
        <v>673</v>
      </c>
      <c r="ZL380" t="s">
        <v>673</v>
      </c>
      <c r="ZN380" t="s">
        <v>673</v>
      </c>
      <c r="ZP380" t="s">
        <v>673</v>
      </c>
      <c r="ZR380" t="s">
        <v>673</v>
      </c>
      <c r="ZT380" t="s">
        <v>673</v>
      </c>
      <c r="ZV380" t="s">
        <v>673</v>
      </c>
      <c r="ZX380" t="s">
        <v>673</v>
      </c>
      <c r="ZZ380" t="s">
        <v>673</v>
      </c>
      <c r="AAB380" t="s">
        <v>673</v>
      </c>
      <c r="AAD380" t="s">
        <v>673</v>
      </c>
      <c r="AAF380" t="s">
        <v>673</v>
      </c>
      <c r="AAH380" t="s">
        <v>673</v>
      </c>
      <c r="AAJ380" t="s">
        <v>673</v>
      </c>
      <c r="AAL380" t="s">
        <v>673</v>
      </c>
      <c r="AAN380" t="s">
        <v>673</v>
      </c>
      <c r="AAP380" t="s">
        <v>673</v>
      </c>
      <c r="AAR380" t="s">
        <v>673</v>
      </c>
      <c r="AAT380" t="s">
        <v>673</v>
      </c>
      <c r="AAV380" t="s">
        <v>673</v>
      </c>
      <c r="AAX380" t="s">
        <v>673</v>
      </c>
      <c r="AAZ380" t="s">
        <v>673</v>
      </c>
      <c r="ABB380" t="s">
        <v>673</v>
      </c>
      <c r="ABD380" t="s">
        <v>673</v>
      </c>
      <c r="ABF380" t="s">
        <v>673</v>
      </c>
      <c r="ABH380" t="s">
        <v>673</v>
      </c>
      <c r="ABJ380" t="s">
        <v>673</v>
      </c>
      <c r="ABL380" t="s">
        <v>673</v>
      </c>
      <c r="ABN380" t="s">
        <v>673</v>
      </c>
      <c r="ABP380" t="s">
        <v>673</v>
      </c>
      <c r="ABR380" t="s">
        <v>673</v>
      </c>
      <c r="ABT380" t="s">
        <v>673</v>
      </c>
      <c r="ABV380" t="s">
        <v>673</v>
      </c>
      <c r="ABX380" t="s">
        <v>673</v>
      </c>
      <c r="ABZ380" t="s">
        <v>673</v>
      </c>
      <c r="ACB380" t="s">
        <v>673</v>
      </c>
      <c r="ACD380" t="s">
        <v>673</v>
      </c>
      <c r="ACF380" t="s">
        <v>673</v>
      </c>
      <c r="ACH380" t="s">
        <v>673</v>
      </c>
      <c r="ACJ380" t="s">
        <v>673</v>
      </c>
      <c r="ACL380" t="s">
        <v>673</v>
      </c>
      <c r="ACN380" t="s">
        <v>673</v>
      </c>
      <c r="ACP380" t="s">
        <v>673</v>
      </c>
      <c r="ACR380" t="s">
        <v>673</v>
      </c>
      <c r="ACT380" t="s">
        <v>673</v>
      </c>
      <c r="ACV380" t="s">
        <v>673</v>
      </c>
      <c r="ACX380" t="s">
        <v>673</v>
      </c>
      <c r="ACZ380" t="s">
        <v>673</v>
      </c>
      <c r="ADB380" t="s">
        <v>673</v>
      </c>
      <c r="ADD380" t="s">
        <v>673</v>
      </c>
      <c r="ADF380" t="s">
        <v>673</v>
      </c>
      <c r="ADH380" t="s">
        <v>673</v>
      </c>
      <c r="ADJ380" t="s">
        <v>673</v>
      </c>
      <c r="ADL380" t="s">
        <v>673</v>
      </c>
      <c r="ADN380" t="s">
        <v>673</v>
      </c>
      <c r="ADP380" t="s">
        <v>673</v>
      </c>
      <c r="ADR380" t="s">
        <v>673</v>
      </c>
      <c r="ADT380" t="s">
        <v>673</v>
      </c>
      <c r="ADV380" t="s">
        <v>673</v>
      </c>
      <c r="ADX380" t="s">
        <v>673</v>
      </c>
      <c r="ADZ380" t="s">
        <v>673</v>
      </c>
      <c r="AEB380" t="s">
        <v>673</v>
      </c>
      <c r="AED380" t="s">
        <v>673</v>
      </c>
      <c r="AEF380" t="s">
        <v>673</v>
      </c>
      <c r="AEH380" t="s">
        <v>673</v>
      </c>
      <c r="AEJ380" t="s">
        <v>673</v>
      </c>
      <c r="AEL380" t="s">
        <v>673</v>
      </c>
      <c r="AEN380" t="s">
        <v>673</v>
      </c>
      <c r="AEP380" t="s">
        <v>673</v>
      </c>
      <c r="AER380" t="s">
        <v>673</v>
      </c>
      <c r="AET380" t="s">
        <v>673</v>
      </c>
      <c r="AEV380" t="s">
        <v>673</v>
      </c>
      <c r="AEX380" t="s">
        <v>673</v>
      </c>
      <c r="AEZ380" t="s">
        <v>673</v>
      </c>
      <c r="AFB380" t="s">
        <v>673</v>
      </c>
      <c r="AFD380" t="s">
        <v>673</v>
      </c>
      <c r="AFF380" t="s">
        <v>673</v>
      </c>
      <c r="AFH380" t="s">
        <v>673</v>
      </c>
      <c r="AFJ380" t="s">
        <v>673</v>
      </c>
      <c r="AFL380" t="s">
        <v>673</v>
      </c>
      <c r="AFN380" t="s">
        <v>673</v>
      </c>
      <c r="AFP380" t="s">
        <v>673</v>
      </c>
      <c r="AFR380" t="s">
        <v>673</v>
      </c>
      <c r="AFT380" t="s">
        <v>673</v>
      </c>
      <c r="AFV380" t="s">
        <v>673</v>
      </c>
      <c r="AFX380" t="s">
        <v>673</v>
      </c>
      <c r="AFZ380" t="s">
        <v>673</v>
      </c>
      <c r="AGB380" t="s">
        <v>673</v>
      </c>
      <c r="AGD380" t="s">
        <v>673</v>
      </c>
      <c r="AGF380" t="s">
        <v>673</v>
      </c>
      <c r="AGH380" t="s">
        <v>673</v>
      </c>
      <c r="AGJ380" t="s">
        <v>673</v>
      </c>
      <c r="AGL380" t="s">
        <v>673</v>
      </c>
      <c r="AGN380" t="s">
        <v>673</v>
      </c>
      <c r="AGP380" t="s">
        <v>673</v>
      </c>
      <c r="AGR380" t="s">
        <v>673</v>
      </c>
      <c r="AGT380" t="s">
        <v>673</v>
      </c>
      <c r="AGV380" t="s">
        <v>673</v>
      </c>
      <c r="AGX380" t="s">
        <v>673</v>
      </c>
      <c r="AGZ380" t="s">
        <v>673</v>
      </c>
      <c r="AHB380" t="s">
        <v>673</v>
      </c>
      <c r="AHD380" t="s">
        <v>673</v>
      </c>
      <c r="AHF380" t="s">
        <v>673</v>
      </c>
      <c r="AHH380" t="s">
        <v>673</v>
      </c>
      <c r="AHJ380" t="s">
        <v>673</v>
      </c>
      <c r="AHL380" t="s">
        <v>673</v>
      </c>
      <c r="AHN380" t="s">
        <v>673</v>
      </c>
      <c r="AHP380" t="s">
        <v>673</v>
      </c>
      <c r="AHR380" t="s">
        <v>673</v>
      </c>
      <c r="AHT380" t="s">
        <v>673</v>
      </c>
      <c r="AHV380" t="s">
        <v>673</v>
      </c>
      <c r="AHX380" t="s">
        <v>673</v>
      </c>
      <c r="AHZ380" t="s">
        <v>673</v>
      </c>
      <c r="AIB380" t="s">
        <v>673</v>
      </c>
      <c r="AID380" t="s">
        <v>673</v>
      </c>
      <c r="AIF380" t="s">
        <v>673</v>
      </c>
      <c r="AIH380" t="s">
        <v>673</v>
      </c>
      <c r="AIJ380" t="s">
        <v>673</v>
      </c>
      <c r="AIL380" t="s">
        <v>673</v>
      </c>
      <c r="AIN380" t="s">
        <v>673</v>
      </c>
      <c r="AIP380" t="s">
        <v>673</v>
      </c>
      <c r="AIR380" t="s">
        <v>673</v>
      </c>
      <c r="AIT380" t="s">
        <v>673</v>
      </c>
      <c r="AIV380" t="s">
        <v>673</v>
      </c>
      <c r="AIX380" t="s">
        <v>673</v>
      </c>
      <c r="AIZ380" t="s">
        <v>673</v>
      </c>
      <c r="AJB380" t="s">
        <v>673</v>
      </c>
      <c r="AJD380" t="s">
        <v>673</v>
      </c>
      <c r="AJF380" t="s">
        <v>673</v>
      </c>
      <c r="AJH380" t="s">
        <v>673</v>
      </c>
      <c r="AJJ380" t="s">
        <v>673</v>
      </c>
      <c r="AJL380" t="s">
        <v>673</v>
      </c>
      <c r="AJN380" t="s">
        <v>673</v>
      </c>
      <c r="AJP380" t="s">
        <v>673</v>
      </c>
      <c r="AJR380" t="s">
        <v>673</v>
      </c>
      <c r="AJT380" t="s">
        <v>673</v>
      </c>
      <c r="AJV380" t="s">
        <v>673</v>
      </c>
      <c r="AJX380" t="s">
        <v>673</v>
      </c>
      <c r="AJZ380" t="s">
        <v>673</v>
      </c>
      <c r="AKB380" t="s">
        <v>673</v>
      </c>
      <c r="AKD380" t="s">
        <v>673</v>
      </c>
      <c r="AKF380" t="s">
        <v>673</v>
      </c>
      <c r="AKH380" t="s">
        <v>673</v>
      </c>
      <c r="AKJ380" t="s">
        <v>673</v>
      </c>
      <c r="AKL380" t="s">
        <v>673</v>
      </c>
      <c r="AKN380" t="s">
        <v>673</v>
      </c>
      <c r="AKP380" t="s">
        <v>673</v>
      </c>
      <c r="AKR380" t="s">
        <v>673</v>
      </c>
      <c r="AKT380" t="s">
        <v>673</v>
      </c>
      <c r="AKV380" t="s">
        <v>673</v>
      </c>
      <c r="AKX380" t="s">
        <v>673</v>
      </c>
      <c r="AKZ380" t="s">
        <v>673</v>
      </c>
      <c r="ALB380" t="s">
        <v>673</v>
      </c>
      <c r="ALD380" t="s">
        <v>673</v>
      </c>
      <c r="ALF380" t="s">
        <v>673</v>
      </c>
      <c r="ALH380" t="s">
        <v>673</v>
      </c>
      <c r="ALJ380" t="s">
        <v>673</v>
      </c>
      <c r="ALL380" t="s">
        <v>673</v>
      </c>
      <c r="ALN380" t="s">
        <v>673</v>
      </c>
      <c r="ALP380" t="s">
        <v>673</v>
      </c>
      <c r="ALR380" t="s">
        <v>673</v>
      </c>
      <c r="ALT380" t="s">
        <v>673</v>
      </c>
      <c r="ALV380" t="s">
        <v>673</v>
      </c>
      <c r="ALX380" t="s">
        <v>673</v>
      </c>
      <c r="ALZ380" t="s">
        <v>673</v>
      </c>
      <c r="AMB380" t="s">
        <v>673</v>
      </c>
      <c r="AMD380" t="s">
        <v>673</v>
      </c>
      <c r="AMF380" t="s">
        <v>673</v>
      </c>
      <c r="AMH380" t="s">
        <v>673</v>
      </c>
      <c r="AMJ380" t="s">
        <v>673</v>
      </c>
      <c r="AML380" t="s">
        <v>673</v>
      </c>
      <c r="AMN380" t="s">
        <v>673</v>
      </c>
      <c r="AMP380" t="s">
        <v>673</v>
      </c>
      <c r="AMR380" t="s">
        <v>673</v>
      </c>
      <c r="AMT380" t="s">
        <v>673</v>
      </c>
      <c r="AMV380" t="s">
        <v>673</v>
      </c>
      <c r="AMX380" t="s">
        <v>673</v>
      </c>
      <c r="AMZ380" t="s">
        <v>673</v>
      </c>
      <c r="ANB380" t="s">
        <v>673</v>
      </c>
      <c r="AND380" t="s">
        <v>673</v>
      </c>
      <c r="ANF380" t="s">
        <v>673</v>
      </c>
      <c r="ANH380" t="s">
        <v>673</v>
      </c>
      <c r="ANJ380" t="s">
        <v>673</v>
      </c>
      <c r="ANL380" t="s">
        <v>673</v>
      </c>
      <c r="ANN380" t="s">
        <v>673</v>
      </c>
      <c r="ANP380" t="s">
        <v>673</v>
      </c>
      <c r="ANR380" t="s">
        <v>673</v>
      </c>
      <c r="ANT380" t="s">
        <v>673</v>
      </c>
      <c r="ANV380" t="s">
        <v>673</v>
      </c>
      <c r="ANX380" t="s">
        <v>673</v>
      </c>
      <c r="ANZ380" t="s">
        <v>673</v>
      </c>
      <c r="AOB380" t="s">
        <v>673</v>
      </c>
      <c r="AOD380" t="s">
        <v>673</v>
      </c>
      <c r="AOF380" t="s">
        <v>673</v>
      </c>
      <c r="AOH380" t="s">
        <v>673</v>
      </c>
      <c r="AOJ380" t="s">
        <v>673</v>
      </c>
      <c r="AOL380" t="s">
        <v>673</v>
      </c>
      <c r="AON380" t="s">
        <v>673</v>
      </c>
      <c r="AOP380" t="s">
        <v>673</v>
      </c>
      <c r="AOR380" t="s">
        <v>673</v>
      </c>
      <c r="AOT380" t="s">
        <v>673</v>
      </c>
      <c r="AOV380" t="s">
        <v>673</v>
      </c>
      <c r="AOX380" t="s">
        <v>673</v>
      </c>
      <c r="AOZ380" t="s">
        <v>673</v>
      </c>
      <c r="APB380" t="s">
        <v>673</v>
      </c>
      <c r="APD380" t="s">
        <v>673</v>
      </c>
      <c r="APF380" t="s">
        <v>673</v>
      </c>
      <c r="APH380" t="s">
        <v>673</v>
      </c>
      <c r="APJ380" t="s">
        <v>673</v>
      </c>
      <c r="APL380" t="s">
        <v>673</v>
      </c>
      <c r="APN380" t="s">
        <v>673</v>
      </c>
      <c r="APP380" t="s">
        <v>673</v>
      </c>
      <c r="APR380" t="s">
        <v>673</v>
      </c>
      <c r="APT380" t="s">
        <v>673</v>
      </c>
      <c r="APV380" t="s">
        <v>673</v>
      </c>
      <c r="APX380" t="s">
        <v>673</v>
      </c>
      <c r="APZ380" t="s">
        <v>673</v>
      </c>
      <c r="AQB380" t="s">
        <v>673</v>
      </c>
      <c r="AQD380" t="s">
        <v>673</v>
      </c>
      <c r="AQF380" t="s">
        <v>673</v>
      </c>
      <c r="AQH380" t="s">
        <v>673</v>
      </c>
      <c r="AQJ380" t="s">
        <v>673</v>
      </c>
      <c r="AQL380" t="s">
        <v>673</v>
      </c>
      <c r="AQN380" t="s">
        <v>673</v>
      </c>
      <c r="AQP380" t="s">
        <v>673</v>
      </c>
      <c r="AQR380" t="s">
        <v>673</v>
      </c>
      <c r="AQT380" t="s">
        <v>673</v>
      </c>
      <c r="AQV380" t="s">
        <v>673</v>
      </c>
      <c r="AQX380" t="s">
        <v>673</v>
      </c>
      <c r="AQZ380" t="s">
        <v>673</v>
      </c>
      <c r="ARB380" t="s">
        <v>673</v>
      </c>
      <c r="ARD380" t="s">
        <v>673</v>
      </c>
      <c r="ARF380" t="s">
        <v>673</v>
      </c>
      <c r="ARH380" t="s">
        <v>673</v>
      </c>
      <c r="ARJ380" t="s">
        <v>673</v>
      </c>
      <c r="ARL380" t="s">
        <v>673</v>
      </c>
      <c r="ARN380" t="s">
        <v>673</v>
      </c>
      <c r="ARP380" t="s">
        <v>673</v>
      </c>
      <c r="ARR380" t="s">
        <v>673</v>
      </c>
      <c r="ART380" t="s">
        <v>673</v>
      </c>
      <c r="ARV380" t="s">
        <v>673</v>
      </c>
      <c r="ARX380" t="s">
        <v>673</v>
      </c>
      <c r="ARZ380" t="s">
        <v>673</v>
      </c>
      <c r="ASB380" t="s">
        <v>673</v>
      </c>
      <c r="ASD380" t="s">
        <v>673</v>
      </c>
      <c r="ASF380" t="s">
        <v>673</v>
      </c>
      <c r="ASH380" t="s">
        <v>673</v>
      </c>
      <c r="ASJ380" t="s">
        <v>673</v>
      </c>
      <c r="ASL380" t="s">
        <v>673</v>
      </c>
      <c r="ASN380" t="s">
        <v>673</v>
      </c>
      <c r="ASP380" t="s">
        <v>673</v>
      </c>
      <c r="ASR380" t="s">
        <v>673</v>
      </c>
      <c r="AST380" t="s">
        <v>673</v>
      </c>
      <c r="ASV380" t="s">
        <v>673</v>
      </c>
      <c r="ASX380" t="s">
        <v>673</v>
      </c>
      <c r="ASZ380" t="s">
        <v>673</v>
      </c>
      <c r="ATB380" t="s">
        <v>673</v>
      </c>
      <c r="ATD380" t="s">
        <v>673</v>
      </c>
      <c r="ATF380" t="s">
        <v>673</v>
      </c>
      <c r="ATH380" t="s">
        <v>673</v>
      </c>
      <c r="ATJ380" t="s">
        <v>673</v>
      </c>
      <c r="ATL380" t="s">
        <v>673</v>
      </c>
      <c r="ATN380" t="s">
        <v>673</v>
      </c>
      <c r="ATP380" t="s">
        <v>673</v>
      </c>
      <c r="ATR380" t="s">
        <v>673</v>
      </c>
      <c r="ATT380" t="s">
        <v>673</v>
      </c>
      <c r="ATV380" t="s">
        <v>673</v>
      </c>
      <c r="ATX380" t="s">
        <v>673</v>
      </c>
      <c r="ATZ380" t="s">
        <v>673</v>
      </c>
      <c r="AUB380" t="s">
        <v>673</v>
      </c>
      <c r="AUD380" t="s">
        <v>673</v>
      </c>
      <c r="AUF380" t="s">
        <v>673</v>
      </c>
      <c r="AUH380" t="s">
        <v>673</v>
      </c>
      <c r="AUJ380" t="s">
        <v>673</v>
      </c>
      <c r="AUL380" t="s">
        <v>673</v>
      </c>
      <c r="AUN380" t="s">
        <v>673</v>
      </c>
      <c r="AUP380" t="s">
        <v>673</v>
      </c>
      <c r="AUR380" t="s">
        <v>673</v>
      </c>
      <c r="AUT380" t="s">
        <v>673</v>
      </c>
      <c r="AUV380" t="s">
        <v>673</v>
      </c>
      <c r="AUX380" t="s">
        <v>673</v>
      </c>
      <c r="AUZ380" t="s">
        <v>673</v>
      </c>
      <c r="AVB380" t="s">
        <v>673</v>
      </c>
      <c r="AVD380" t="s">
        <v>673</v>
      </c>
      <c r="AVF380" t="s">
        <v>673</v>
      </c>
      <c r="AVH380" t="s">
        <v>673</v>
      </c>
      <c r="AVJ380" t="s">
        <v>673</v>
      </c>
      <c r="AVL380" t="s">
        <v>673</v>
      </c>
      <c r="AVN380" t="s">
        <v>673</v>
      </c>
      <c r="AVP380" t="s">
        <v>673</v>
      </c>
      <c r="AVR380" t="s">
        <v>673</v>
      </c>
      <c r="AVT380" t="s">
        <v>673</v>
      </c>
      <c r="AVV380" t="s">
        <v>673</v>
      </c>
      <c r="AVX380" t="s">
        <v>673</v>
      </c>
      <c r="AVZ380" t="s">
        <v>673</v>
      </c>
      <c r="AWB380" t="s">
        <v>673</v>
      </c>
      <c r="AWD380" t="s">
        <v>673</v>
      </c>
      <c r="AWF380" t="s">
        <v>673</v>
      </c>
      <c r="AWH380" t="s">
        <v>673</v>
      </c>
      <c r="AWJ380" t="s">
        <v>673</v>
      </c>
      <c r="AWL380" t="s">
        <v>673</v>
      </c>
      <c r="AWN380" t="s">
        <v>673</v>
      </c>
      <c r="AWP380" t="s">
        <v>673</v>
      </c>
      <c r="AWR380" t="s">
        <v>673</v>
      </c>
      <c r="AWT380" t="s">
        <v>673</v>
      </c>
      <c r="AWV380" t="s">
        <v>673</v>
      </c>
      <c r="AWX380" t="s">
        <v>673</v>
      </c>
      <c r="AWZ380" t="s">
        <v>673</v>
      </c>
      <c r="AXB380" t="s">
        <v>673</v>
      </c>
      <c r="AXD380" t="s">
        <v>673</v>
      </c>
      <c r="AXF380" t="s">
        <v>673</v>
      </c>
      <c r="AXH380" t="s">
        <v>673</v>
      </c>
      <c r="AXJ380" t="s">
        <v>673</v>
      </c>
      <c r="AXL380" t="s">
        <v>673</v>
      </c>
      <c r="AXN380" t="s">
        <v>673</v>
      </c>
      <c r="AXP380" t="s">
        <v>673</v>
      </c>
      <c r="AXR380" t="s">
        <v>673</v>
      </c>
      <c r="AXT380" t="s">
        <v>673</v>
      </c>
      <c r="AXV380" t="s">
        <v>673</v>
      </c>
      <c r="AXX380" t="s">
        <v>673</v>
      </c>
      <c r="AXZ380" t="s">
        <v>673</v>
      </c>
      <c r="AYB380" t="s">
        <v>673</v>
      </c>
      <c r="AYD380" t="s">
        <v>673</v>
      </c>
      <c r="AYF380" t="s">
        <v>673</v>
      </c>
      <c r="AYH380" t="s">
        <v>673</v>
      </c>
      <c r="AYJ380" t="s">
        <v>673</v>
      </c>
      <c r="AYL380" t="s">
        <v>673</v>
      </c>
      <c r="AYN380" t="s">
        <v>673</v>
      </c>
      <c r="AYP380" t="s">
        <v>673</v>
      </c>
      <c r="AYR380" t="s">
        <v>673</v>
      </c>
      <c r="AYT380" t="s">
        <v>673</v>
      </c>
      <c r="AYV380" t="s">
        <v>673</v>
      </c>
      <c r="AYX380" t="s">
        <v>673</v>
      </c>
      <c r="AYZ380" t="s">
        <v>673</v>
      </c>
      <c r="AZB380" t="s">
        <v>673</v>
      </c>
      <c r="AZD380" t="s">
        <v>673</v>
      </c>
      <c r="AZF380" t="s">
        <v>673</v>
      </c>
      <c r="AZH380" t="s">
        <v>673</v>
      </c>
      <c r="AZJ380" t="s">
        <v>673</v>
      </c>
      <c r="AZL380" t="s">
        <v>673</v>
      </c>
      <c r="AZN380" t="s">
        <v>673</v>
      </c>
      <c r="AZP380" t="s">
        <v>673</v>
      </c>
      <c r="AZR380" t="s">
        <v>673</v>
      </c>
      <c r="AZT380" t="s">
        <v>673</v>
      </c>
      <c r="AZV380" t="s">
        <v>673</v>
      </c>
      <c r="AZX380" t="s">
        <v>673</v>
      </c>
      <c r="AZZ380" t="s">
        <v>673</v>
      </c>
      <c r="BAB380" t="s">
        <v>673</v>
      </c>
      <c r="BAD380" t="s">
        <v>673</v>
      </c>
      <c r="BAF380" t="s">
        <v>673</v>
      </c>
      <c r="BAH380" t="s">
        <v>673</v>
      </c>
      <c r="BAJ380" t="s">
        <v>673</v>
      </c>
      <c r="BAL380" t="s">
        <v>673</v>
      </c>
      <c r="BAN380" t="s">
        <v>673</v>
      </c>
      <c r="BAP380" t="s">
        <v>673</v>
      </c>
      <c r="BAR380" t="s">
        <v>673</v>
      </c>
      <c r="BAT380" t="s">
        <v>673</v>
      </c>
      <c r="BAV380" t="s">
        <v>673</v>
      </c>
      <c r="BAX380" t="s">
        <v>673</v>
      </c>
      <c r="BAZ380" t="s">
        <v>673</v>
      </c>
      <c r="BBB380" t="s">
        <v>673</v>
      </c>
      <c r="BBD380" t="s">
        <v>673</v>
      </c>
      <c r="BBF380" t="s">
        <v>673</v>
      </c>
      <c r="BBH380" t="s">
        <v>673</v>
      </c>
      <c r="BBJ380" t="s">
        <v>673</v>
      </c>
      <c r="BBL380" t="s">
        <v>673</v>
      </c>
      <c r="BBN380" t="s">
        <v>673</v>
      </c>
      <c r="BBP380" t="s">
        <v>673</v>
      </c>
      <c r="BBR380" t="s">
        <v>673</v>
      </c>
      <c r="BBT380" t="s">
        <v>673</v>
      </c>
      <c r="BBV380" t="s">
        <v>673</v>
      </c>
      <c r="BBX380" t="s">
        <v>673</v>
      </c>
      <c r="BBZ380" t="s">
        <v>673</v>
      </c>
      <c r="BCB380" t="s">
        <v>673</v>
      </c>
      <c r="BCD380" t="s">
        <v>673</v>
      </c>
      <c r="BCF380" t="s">
        <v>673</v>
      </c>
      <c r="BCH380" t="s">
        <v>673</v>
      </c>
      <c r="BCJ380" t="s">
        <v>673</v>
      </c>
      <c r="BCL380" t="s">
        <v>673</v>
      </c>
      <c r="BCN380" t="s">
        <v>673</v>
      </c>
      <c r="BCP380" t="s">
        <v>673</v>
      </c>
      <c r="BCR380" t="s">
        <v>673</v>
      </c>
      <c r="BCT380" t="s">
        <v>673</v>
      </c>
      <c r="BCV380" t="s">
        <v>673</v>
      </c>
      <c r="BCX380" t="s">
        <v>673</v>
      </c>
      <c r="BCZ380" t="s">
        <v>673</v>
      </c>
      <c r="BDB380" t="s">
        <v>673</v>
      </c>
      <c r="BDD380" t="s">
        <v>673</v>
      </c>
      <c r="BDF380" t="s">
        <v>673</v>
      </c>
      <c r="BDH380" t="s">
        <v>673</v>
      </c>
      <c r="BDJ380" t="s">
        <v>673</v>
      </c>
      <c r="BDL380" t="s">
        <v>673</v>
      </c>
      <c r="BDN380" t="s">
        <v>673</v>
      </c>
      <c r="BDP380" t="s">
        <v>673</v>
      </c>
      <c r="BDR380" t="s">
        <v>673</v>
      </c>
      <c r="BDT380" t="s">
        <v>673</v>
      </c>
      <c r="BDV380" t="s">
        <v>673</v>
      </c>
      <c r="BDX380" t="s">
        <v>673</v>
      </c>
      <c r="BDZ380" t="s">
        <v>673</v>
      </c>
      <c r="BEB380" t="s">
        <v>673</v>
      </c>
      <c r="BED380" t="s">
        <v>673</v>
      </c>
      <c r="BEF380" t="s">
        <v>673</v>
      </c>
      <c r="BEH380" t="s">
        <v>673</v>
      </c>
      <c r="BEJ380" t="s">
        <v>673</v>
      </c>
      <c r="BEL380" t="s">
        <v>673</v>
      </c>
      <c r="BEN380" t="s">
        <v>673</v>
      </c>
      <c r="BEP380" t="s">
        <v>673</v>
      </c>
      <c r="BER380" t="s">
        <v>673</v>
      </c>
      <c r="BET380" t="s">
        <v>673</v>
      </c>
      <c r="BEV380" t="s">
        <v>673</v>
      </c>
      <c r="BEX380" t="s">
        <v>673</v>
      </c>
      <c r="BEZ380" t="s">
        <v>673</v>
      </c>
      <c r="BFB380" t="s">
        <v>673</v>
      </c>
      <c r="BFD380" t="s">
        <v>673</v>
      </c>
      <c r="BFF380" t="s">
        <v>673</v>
      </c>
      <c r="BFH380" t="s">
        <v>673</v>
      </c>
      <c r="BFJ380" t="s">
        <v>673</v>
      </c>
      <c r="BFL380" t="s">
        <v>673</v>
      </c>
      <c r="BFN380" t="s">
        <v>673</v>
      </c>
      <c r="BFP380" t="s">
        <v>673</v>
      </c>
      <c r="BFR380" t="s">
        <v>673</v>
      </c>
      <c r="BFT380" t="s">
        <v>673</v>
      </c>
      <c r="BFV380" t="s">
        <v>673</v>
      </c>
      <c r="BFX380" t="s">
        <v>673</v>
      </c>
      <c r="BFZ380" t="s">
        <v>673</v>
      </c>
      <c r="BGB380" t="s">
        <v>673</v>
      </c>
      <c r="BGD380" t="s">
        <v>673</v>
      </c>
      <c r="BGF380" t="s">
        <v>673</v>
      </c>
      <c r="BGH380" t="s">
        <v>673</v>
      </c>
      <c r="BGJ380" t="s">
        <v>673</v>
      </c>
      <c r="BGL380" t="s">
        <v>673</v>
      </c>
      <c r="BGN380" t="s">
        <v>673</v>
      </c>
      <c r="BGP380" t="s">
        <v>673</v>
      </c>
      <c r="BGR380" t="s">
        <v>673</v>
      </c>
      <c r="BGT380" t="s">
        <v>673</v>
      </c>
      <c r="BGV380" t="s">
        <v>673</v>
      </c>
      <c r="BGX380" t="s">
        <v>673</v>
      </c>
      <c r="BGZ380" t="s">
        <v>673</v>
      </c>
      <c r="BHB380" t="s">
        <v>673</v>
      </c>
      <c r="BHD380" t="s">
        <v>673</v>
      </c>
      <c r="BHF380" t="s">
        <v>673</v>
      </c>
      <c r="BHH380" t="s">
        <v>673</v>
      </c>
      <c r="BHJ380" t="s">
        <v>673</v>
      </c>
      <c r="BHL380" t="s">
        <v>673</v>
      </c>
      <c r="BHN380" t="s">
        <v>673</v>
      </c>
      <c r="BHP380" t="s">
        <v>673</v>
      </c>
      <c r="BHR380" t="s">
        <v>673</v>
      </c>
      <c r="BHT380" t="s">
        <v>673</v>
      </c>
      <c r="BHV380" t="s">
        <v>673</v>
      </c>
      <c r="BHX380" t="s">
        <v>673</v>
      </c>
      <c r="BHZ380" t="s">
        <v>673</v>
      </c>
      <c r="BIB380" t="s">
        <v>673</v>
      </c>
      <c r="BID380" t="s">
        <v>673</v>
      </c>
      <c r="BIF380" t="s">
        <v>673</v>
      </c>
      <c r="BIH380" t="s">
        <v>673</v>
      </c>
      <c r="BIJ380" t="s">
        <v>673</v>
      </c>
      <c r="BIL380" t="s">
        <v>673</v>
      </c>
      <c r="BIN380" t="s">
        <v>673</v>
      </c>
      <c r="BIP380" t="s">
        <v>673</v>
      </c>
      <c r="BIR380" t="s">
        <v>673</v>
      </c>
      <c r="BIT380" t="s">
        <v>673</v>
      </c>
      <c r="BIV380" t="s">
        <v>673</v>
      </c>
      <c r="BIX380" t="s">
        <v>673</v>
      </c>
      <c r="BIZ380" t="s">
        <v>673</v>
      </c>
      <c r="BJB380" t="s">
        <v>673</v>
      </c>
      <c r="BJD380" t="s">
        <v>673</v>
      </c>
      <c r="BJF380" t="s">
        <v>673</v>
      </c>
      <c r="BJH380" t="s">
        <v>673</v>
      </c>
      <c r="BJJ380" t="s">
        <v>673</v>
      </c>
      <c r="BJL380" t="s">
        <v>673</v>
      </c>
      <c r="BJN380" t="s">
        <v>673</v>
      </c>
      <c r="BJP380" t="s">
        <v>673</v>
      </c>
      <c r="BJR380" t="s">
        <v>673</v>
      </c>
      <c r="BJT380" t="s">
        <v>673</v>
      </c>
      <c r="BJV380" t="s">
        <v>673</v>
      </c>
      <c r="BJX380" t="s">
        <v>673</v>
      </c>
      <c r="BJZ380" t="s">
        <v>673</v>
      </c>
      <c r="BKB380" t="s">
        <v>673</v>
      </c>
      <c r="BKD380" t="s">
        <v>673</v>
      </c>
      <c r="BKF380" t="s">
        <v>673</v>
      </c>
      <c r="BKH380" t="s">
        <v>673</v>
      </c>
      <c r="BKJ380" t="s">
        <v>673</v>
      </c>
      <c r="BKL380" t="s">
        <v>673</v>
      </c>
      <c r="BKN380" t="s">
        <v>673</v>
      </c>
      <c r="BKP380" t="s">
        <v>673</v>
      </c>
      <c r="BKR380" t="s">
        <v>673</v>
      </c>
      <c r="BKT380" t="s">
        <v>673</v>
      </c>
      <c r="BKV380" t="s">
        <v>673</v>
      </c>
      <c r="BKX380" t="s">
        <v>673</v>
      </c>
      <c r="BKZ380" t="s">
        <v>673</v>
      </c>
      <c r="BLB380" t="s">
        <v>673</v>
      </c>
      <c r="BLD380" t="s">
        <v>673</v>
      </c>
      <c r="BLF380" t="s">
        <v>673</v>
      </c>
      <c r="BLH380" t="s">
        <v>673</v>
      </c>
      <c r="BLJ380" t="s">
        <v>673</v>
      </c>
      <c r="BLL380" t="s">
        <v>673</v>
      </c>
      <c r="BLN380" t="s">
        <v>673</v>
      </c>
      <c r="BLP380" t="s">
        <v>673</v>
      </c>
      <c r="BLR380" t="s">
        <v>673</v>
      </c>
      <c r="BLT380" t="s">
        <v>673</v>
      </c>
      <c r="BLV380" t="s">
        <v>673</v>
      </c>
      <c r="BLX380" t="s">
        <v>673</v>
      </c>
      <c r="BLZ380" t="s">
        <v>673</v>
      </c>
      <c r="BMB380" t="s">
        <v>673</v>
      </c>
      <c r="BMD380" t="s">
        <v>673</v>
      </c>
      <c r="BMF380" t="s">
        <v>673</v>
      </c>
      <c r="BMH380" t="s">
        <v>673</v>
      </c>
      <c r="BMJ380" t="s">
        <v>673</v>
      </c>
      <c r="BML380" t="s">
        <v>673</v>
      </c>
      <c r="BMN380" t="s">
        <v>673</v>
      </c>
      <c r="BMP380" t="s">
        <v>673</v>
      </c>
      <c r="BMR380" t="s">
        <v>673</v>
      </c>
      <c r="BMT380" t="s">
        <v>673</v>
      </c>
      <c r="BMV380" t="s">
        <v>673</v>
      </c>
      <c r="BMX380" t="s">
        <v>673</v>
      </c>
      <c r="BMZ380" t="s">
        <v>673</v>
      </c>
      <c r="BNB380" t="s">
        <v>673</v>
      </c>
      <c r="BND380" t="s">
        <v>673</v>
      </c>
      <c r="BNF380" t="s">
        <v>673</v>
      </c>
      <c r="BNH380" t="s">
        <v>673</v>
      </c>
      <c r="BNJ380" t="s">
        <v>673</v>
      </c>
      <c r="BNL380" t="s">
        <v>673</v>
      </c>
      <c r="BNN380" t="s">
        <v>673</v>
      </c>
      <c r="BNP380" t="s">
        <v>673</v>
      </c>
      <c r="BNR380" t="s">
        <v>673</v>
      </c>
      <c r="BNT380" t="s">
        <v>673</v>
      </c>
      <c r="BNV380" t="s">
        <v>673</v>
      </c>
      <c r="BNX380" t="s">
        <v>673</v>
      </c>
      <c r="BNZ380" t="s">
        <v>673</v>
      </c>
      <c r="BOB380" t="s">
        <v>673</v>
      </c>
      <c r="BOD380" t="s">
        <v>673</v>
      </c>
      <c r="BOF380" t="s">
        <v>673</v>
      </c>
      <c r="BOH380" t="s">
        <v>673</v>
      </c>
      <c r="BOJ380" t="s">
        <v>673</v>
      </c>
      <c r="BOL380" t="s">
        <v>673</v>
      </c>
      <c r="BON380" t="s">
        <v>673</v>
      </c>
      <c r="BOP380" t="s">
        <v>673</v>
      </c>
      <c r="BOR380" t="s">
        <v>673</v>
      </c>
      <c r="BOT380" t="s">
        <v>673</v>
      </c>
      <c r="BOV380" t="s">
        <v>673</v>
      </c>
      <c r="BOX380" t="s">
        <v>673</v>
      </c>
      <c r="BOZ380" t="s">
        <v>673</v>
      </c>
      <c r="BPB380" t="s">
        <v>673</v>
      </c>
      <c r="BPD380" t="s">
        <v>673</v>
      </c>
      <c r="BPF380" t="s">
        <v>673</v>
      </c>
      <c r="BPH380" t="s">
        <v>673</v>
      </c>
      <c r="BPJ380" t="s">
        <v>673</v>
      </c>
      <c r="BPL380" t="s">
        <v>673</v>
      </c>
      <c r="BPN380" t="s">
        <v>673</v>
      </c>
      <c r="BPP380" t="s">
        <v>673</v>
      </c>
      <c r="BPR380" t="s">
        <v>673</v>
      </c>
      <c r="BPT380" t="s">
        <v>673</v>
      </c>
      <c r="BPV380" t="s">
        <v>673</v>
      </c>
      <c r="BPX380" t="s">
        <v>673</v>
      </c>
      <c r="BPZ380" t="s">
        <v>673</v>
      </c>
      <c r="BQB380" t="s">
        <v>673</v>
      </c>
      <c r="BQD380" t="s">
        <v>673</v>
      </c>
      <c r="BQF380" t="s">
        <v>673</v>
      </c>
      <c r="BQH380" t="s">
        <v>673</v>
      </c>
      <c r="BQJ380" t="s">
        <v>673</v>
      </c>
      <c r="BQL380" t="s">
        <v>673</v>
      </c>
      <c r="BQN380" t="s">
        <v>673</v>
      </c>
      <c r="BQP380" t="s">
        <v>673</v>
      </c>
      <c r="BQR380" t="s">
        <v>673</v>
      </c>
      <c r="BQT380" t="s">
        <v>673</v>
      </c>
      <c r="BQV380" t="s">
        <v>673</v>
      </c>
      <c r="BQX380" t="s">
        <v>673</v>
      </c>
      <c r="BQZ380" t="s">
        <v>673</v>
      </c>
      <c r="BRB380" t="s">
        <v>673</v>
      </c>
      <c r="BRD380" t="s">
        <v>673</v>
      </c>
      <c r="BRF380" t="s">
        <v>673</v>
      </c>
      <c r="BRH380" t="s">
        <v>673</v>
      </c>
      <c r="BRJ380" t="s">
        <v>673</v>
      </c>
      <c r="BRL380" t="s">
        <v>673</v>
      </c>
      <c r="BRN380" t="s">
        <v>673</v>
      </c>
      <c r="BRP380" t="s">
        <v>673</v>
      </c>
      <c r="BRR380" t="s">
        <v>673</v>
      </c>
      <c r="BRT380" t="s">
        <v>673</v>
      </c>
      <c r="BRV380" t="s">
        <v>673</v>
      </c>
      <c r="BRX380" t="s">
        <v>673</v>
      </c>
      <c r="BRZ380" t="s">
        <v>673</v>
      </c>
      <c r="BSB380" t="s">
        <v>673</v>
      </c>
      <c r="BSD380" t="s">
        <v>673</v>
      </c>
      <c r="BSF380" t="s">
        <v>673</v>
      </c>
      <c r="BSH380" t="s">
        <v>673</v>
      </c>
      <c r="BSJ380" t="s">
        <v>673</v>
      </c>
      <c r="BSL380" t="s">
        <v>673</v>
      </c>
      <c r="BSN380" t="s">
        <v>673</v>
      </c>
      <c r="BSP380" t="s">
        <v>673</v>
      </c>
      <c r="BSR380" t="s">
        <v>673</v>
      </c>
      <c r="BST380" t="s">
        <v>673</v>
      </c>
      <c r="BSV380" t="s">
        <v>673</v>
      </c>
      <c r="BSX380" t="s">
        <v>673</v>
      </c>
      <c r="BSZ380" t="s">
        <v>673</v>
      </c>
      <c r="BTB380" t="s">
        <v>673</v>
      </c>
      <c r="BTD380" t="s">
        <v>673</v>
      </c>
      <c r="BTF380" t="s">
        <v>673</v>
      </c>
      <c r="BTH380" t="s">
        <v>673</v>
      </c>
      <c r="BTJ380" t="s">
        <v>673</v>
      </c>
      <c r="BTL380" t="s">
        <v>673</v>
      </c>
      <c r="BTN380" t="s">
        <v>673</v>
      </c>
      <c r="BTP380" t="s">
        <v>673</v>
      </c>
      <c r="BTR380" t="s">
        <v>673</v>
      </c>
      <c r="BTT380" t="s">
        <v>673</v>
      </c>
      <c r="BTV380" t="s">
        <v>673</v>
      </c>
      <c r="BTX380" t="s">
        <v>673</v>
      </c>
      <c r="BTZ380" t="s">
        <v>673</v>
      </c>
      <c r="BUB380" t="s">
        <v>673</v>
      </c>
      <c r="BUD380" t="s">
        <v>673</v>
      </c>
      <c r="BUF380" t="s">
        <v>673</v>
      </c>
      <c r="BUH380" t="s">
        <v>673</v>
      </c>
      <c r="BUJ380" t="s">
        <v>673</v>
      </c>
      <c r="BUL380" t="s">
        <v>673</v>
      </c>
      <c r="BUN380" t="s">
        <v>673</v>
      </c>
      <c r="BUP380" t="s">
        <v>673</v>
      </c>
      <c r="BUR380" t="s">
        <v>673</v>
      </c>
      <c r="BUT380" t="s">
        <v>673</v>
      </c>
      <c r="BUV380" t="s">
        <v>673</v>
      </c>
      <c r="BUX380" t="s">
        <v>673</v>
      </c>
      <c r="BUZ380" t="s">
        <v>673</v>
      </c>
      <c r="BVB380" t="s">
        <v>673</v>
      </c>
      <c r="BVD380" t="s">
        <v>673</v>
      </c>
      <c r="BVF380" t="s">
        <v>673</v>
      </c>
      <c r="BVH380" t="s">
        <v>673</v>
      </c>
      <c r="BVJ380" t="s">
        <v>673</v>
      </c>
      <c r="BVL380" t="s">
        <v>673</v>
      </c>
      <c r="BVN380" t="s">
        <v>673</v>
      </c>
      <c r="BVP380" t="s">
        <v>673</v>
      </c>
      <c r="BVR380" t="s">
        <v>673</v>
      </c>
      <c r="BVT380" t="s">
        <v>673</v>
      </c>
      <c r="BVV380" t="s">
        <v>673</v>
      </c>
      <c r="BVX380" t="s">
        <v>673</v>
      </c>
      <c r="BVZ380" t="s">
        <v>673</v>
      </c>
      <c r="BWB380" t="s">
        <v>673</v>
      </c>
      <c r="BWD380" t="s">
        <v>673</v>
      </c>
      <c r="BWF380" t="s">
        <v>673</v>
      </c>
      <c r="BWH380" t="s">
        <v>673</v>
      </c>
      <c r="BWJ380" t="s">
        <v>673</v>
      </c>
      <c r="BWL380" t="s">
        <v>673</v>
      </c>
      <c r="BWN380" t="s">
        <v>673</v>
      </c>
      <c r="BWP380" t="s">
        <v>673</v>
      </c>
      <c r="BWR380" t="s">
        <v>673</v>
      </c>
      <c r="BWT380" t="s">
        <v>673</v>
      </c>
      <c r="BWV380" t="s">
        <v>673</v>
      </c>
      <c r="BWX380" t="s">
        <v>673</v>
      </c>
      <c r="BWZ380" t="s">
        <v>673</v>
      </c>
      <c r="BXB380" t="s">
        <v>673</v>
      </c>
      <c r="BXD380" t="s">
        <v>673</v>
      </c>
      <c r="BXF380" t="s">
        <v>673</v>
      </c>
      <c r="BXH380" t="s">
        <v>673</v>
      </c>
      <c r="BXJ380" t="s">
        <v>673</v>
      </c>
      <c r="BXL380" t="s">
        <v>673</v>
      </c>
      <c r="BXN380" t="s">
        <v>673</v>
      </c>
      <c r="BXP380" t="s">
        <v>673</v>
      </c>
      <c r="BXR380" t="s">
        <v>673</v>
      </c>
      <c r="BXT380" t="s">
        <v>673</v>
      </c>
      <c r="BXV380" t="s">
        <v>673</v>
      </c>
      <c r="BXX380" t="s">
        <v>673</v>
      </c>
      <c r="BXZ380" t="s">
        <v>673</v>
      </c>
      <c r="BYB380" t="s">
        <v>673</v>
      </c>
      <c r="BYD380" t="s">
        <v>673</v>
      </c>
      <c r="BYF380" t="s">
        <v>673</v>
      </c>
      <c r="BYH380" t="s">
        <v>673</v>
      </c>
      <c r="BYJ380" t="s">
        <v>673</v>
      </c>
      <c r="BYL380" t="s">
        <v>673</v>
      </c>
      <c r="BYN380" t="s">
        <v>673</v>
      </c>
      <c r="BYP380" t="s">
        <v>673</v>
      </c>
      <c r="BYR380" t="s">
        <v>673</v>
      </c>
      <c r="BYT380" t="s">
        <v>673</v>
      </c>
      <c r="BYV380" t="s">
        <v>673</v>
      </c>
      <c r="BYX380" t="s">
        <v>673</v>
      </c>
      <c r="BYZ380" t="s">
        <v>673</v>
      </c>
      <c r="BZB380" t="s">
        <v>673</v>
      </c>
      <c r="BZD380" t="s">
        <v>673</v>
      </c>
      <c r="BZF380" t="s">
        <v>673</v>
      </c>
      <c r="BZH380" t="s">
        <v>673</v>
      </c>
      <c r="BZJ380" t="s">
        <v>673</v>
      </c>
      <c r="BZL380" t="s">
        <v>673</v>
      </c>
      <c r="BZN380" t="s">
        <v>673</v>
      </c>
      <c r="BZP380" t="s">
        <v>673</v>
      </c>
      <c r="BZR380" t="s">
        <v>673</v>
      </c>
      <c r="BZT380" t="s">
        <v>673</v>
      </c>
      <c r="BZV380" t="s">
        <v>673</v>
      </c>
      <c r="BZX380" t="s">
        <v>673</v>
      </c>
      <c r="BZZ380" t="s">
        <v>673</v>
      </c>
      <c r="CAB380" t="s">
        <v>673</v>
      </c>
      <c r="CAD380" t="s">
        <v>673</v>
      </c>
      <c r="CAF380" t="s">
        <v>673</v>
      </c>
      <c r="CAH380" t="s">
        <v>673</v>
      </c>
      <c r="CAJ380" t="s">
        <v>673</v>
      </c>
      <c r="CAL380" t="s">
        <v>673</v>
      </c>
      <c r="CAN380" t="s">
        <v>673</v>
      </c>
      <c r="CAP380" t="s">
        <v>673</v>
      </c>
      <c r="CAR380" t="s">
        <v>673</v>
      </c>
      <c r="CAT380" t="s">
        <v>673</v>
      </c>
      <c r="CAV380" t="s">
        <v>673</v>
      </c>
      <c r="CAX380" t="s">
        <v>673</v>
      </c>
      <c r="CAZ380" t="s">
        <v>673</v>
      </c>
      <c r="CBB380" t="s">
        <v>673</v>
      </c>
      <c r="CBD380" t="s">
        <v>673</v>
      </c>
      <c r="CBF380" t="s">
        <v>673</v>
      </c>
      <c r="CBH380" t="s">
        <v>673</v>
      </c>
      <c r="CBJ380" t="s">
        <v>673</v>
      </c>
      <c r="CBL380" t="s">
        <v>673</v>
      </c>
      <c r="CBN380" t="s">
        <v>673</v>
      </c>
      <c r="CBP380" t="s">
        <v>673</v>
      </c>
      <c r="CBR380" t="s">
        <v>673</v>
      </c>
      <c r="CBT380" t="s">
        <v>673</v>
      </c>
      <c r="CBV380" t="s">
        <v>673</v>
      </c>
      <c r="CBX380" t="s">
        <v>673</v>
      </c>
      <c r="CBZ380" t="s">
        <v>673</v>
      </c>
      <c r="CCB380" t="s">
        <v>673</v>
      </c>
      <c r="CCD380" t="s">
        <v>673</v>
      </c>
      <c r="CCF380" t="s">
        <v>673</v>
      </c>
      <c r="CCH380" t="s">
        <v>673</v>
      </c>
      <c r="CCJ380" t="s">
        <v>673</v>
      </c>
      <c r="CCL380" t="s">
        <v>673</v>
      </c>
      <c r="CCN380" t="s">
        <v>673</v>
      </c>
      <c r="CCP380" t="s">
        <v>673</v>
      </c>
      <c r="CCR380" t="s">
        <v>673</v>
      </c>
      <c r="CCT380" t="s">
        <v>673</v>
      </c>
      <c r="CCV380" t="s">
        <v>673</v>
      </c>
      <c r="CCX380" t="s">
        <v>673</v>
      </c>
      <c r="CCZ380" t="s">
        <v>673</v>
      </c>
      <c r="CDB380" t="s">
        <v>673</v>
      </c>
      <c r="CDD380" t="s">
        <v>673</v>
      </c>
      <c r="CDF380" t="s">
        <v>673</v>
      </c>
      <c r="CDH380" t="s">
        <v>673</v>
      </c>
      <c r="CDJ380" t="s">
        <v>673</v>
      </c>
      <c r="CDL380" t="s">
        <v>673</v>
      </c>
      <c r="CDN380" t="s">
        <v>673</v>
      </c>
      <c r="CDP380" t="s">
        <v>673</v>
      </c>
      <c r="CDR380" t="s">
        <v>673</v>
      </c>
      <c r="CDT380" t="s">
        <v>673</v>
      </c>
      <c r="CDV380" t="s">
        <v>673</v>
      </c>
      <c r="CDX380" t="s">
        <v>673</v>
      </c>
      <c r="CDZ380" t="s">
        <v>673</v>
      </c>
      <c r="CEB380" t="s">
        <v>673</v>
      </c>
      <c r="CED380" t="s">
        <v>673</v>
      </c>
      <c r="CEF380" t="s">
        <v>673</v>
      </c>
      <c r="CEH380" t="s">
        <v>673</v>
      </c>
      <c r="CEJ380" t="s">
        <v>673</v>
      </c>
      <c r="CEL380" t="s">
        <v>673</v>
      </c>
      <c r="CEN380" t="s">
        <v>673</v>
      </c>
      <c r="CEP380" t="s">
        <v>673</v>
      </c>
      <c r="CER380" t="s">
        <v>673</v>
      </c>
      <c r="CET380" t="s">
        <v>673</v>
      </c>
      <c r="CEV380" t="s">
        <v>673</v>
      </c>
      <c r="CEX380" t="s">
        <v>673</v>
      </c>
      <c r="CEZ380" t="s">
        <v>673</v>
      </c>
      <c r="CFB380" t="s">
        <v>673</v>
      </c>
      <c r="CFD380" t="s">
        <v>673</v>
      </c>
      <c r="CFF380" t="s">
        <v>673</v>
      </c>
      <c r="CFH380" t="s">
        <v>673</v>
      </c>
      <c r="CFJ380" t="s">
        <v>673</v>
      </c>
      <c r="CFL380" t="s">
        <v>673</v>
      </c>
      <c r="CFN380" t="s">
        <v>673</v>
      </c>
      <c r="CFP380" t="s">
        <v>673</v>
      </c>
      <c r="CFR380" t="s">
        <v>673</v>
      </c>
      <c r="CFT380" t="s">
        <v>673</v>
      </c>
      <c r="CFV380" t="s">
        <v>673</v>
      </c>
      <c r="CFX380" t="s">
        <v>673</v>
      </c>
      <c r="CFZ380" t="s">
        <v>673</v>
      </c>
      <c r="CGB380" t="s">
        <v>673</v>
      </c>
      <c r="CGD380" t="s">
        <v>673</v>
      </c>
      <c r="CGF380" t="s">
        <v>673</v>
      </c>
      <c r="CGH380" t="s">
        <v>673</v>
      </c>
      <c r="CGJ380" t="s">
        <v>673</v>
      </c>
      <c r="CGL380" t="s">
        <v>673</v>
      </c>
      <c r="CGN380" t="s">
        <v>673</v>
      </c>
      <c r="CGP380" t="s">
        <v>673</v>
      </c>
      <c r="CGR380" t="s">
        <v>673</v>
      </c>
      <c r="CGT380" t="s">
        <v>673</v>
      </c>
      <c r="CGV380" t="s">
        <v>673</v>
      </c>
      <c r="CGX380" t="s">
        <v>673</v>
      </c>
      <c r="CGZ380" t="s">
        <v>673</v>
      </c>
      <c r="CHB380" t="s">
        <v>673</v>
      </c>
      <c r="CHD380" t="s">
        <v>673</v>
      </c>
      <c r="CHF380" t="s">
        <v>673</v>
      </c>
      <c r="CHH380" t="s">
        <v>673</v>
      </c>
      <c r="CHJ380" t="s">
        <v>673</v>
      </c>
      <c r="CHL380" t="s">
        <v>673</v>
      </c>
      <c r="CHN380" t="s">
        <v>673</v>
      </c>
      <c r="CHP380" t="s">
        <v>673</v>
      </c>
      <c r="CHR380" t="s">
        <v>673</v>
      </c>
      <c r="CHT380" t="s">
        <v>673</v>
      </c>
      <c r="CHV380" t="s">
        <v>673</v>
      </c>
      <c r="CHX380" t="s">
        <v>673</v>
      </c>
      <c r="CHZ380" t="s">
        <v>673</v>
      </c>
      <c r="CIB380" t="s">
        <v>673</v>
      </c>
      <c r="CID380" t="s">
        <v>673</v>
      </c>
      <c r="CIF380" t="s">
        <v>673</v>
      </c>
      <c r="CIH380" t="s">
        <v>673</v>
      </c>
      <c r="CIJ380" t="s">
        <v>673</v>
      </c>
      <c r="CIL380" t="s">
        <v>673</v>
      </c>
      <c r="CIN380" t="s">
        <v>673</v>
      </c>
      <c r="CIP380" t="s">
        <v>673</v>
      </c>
      <c r="CIR380" t="s">
        <v>673</v>
      </c>
      <c r="CIT380" t="s">
        <v>673</v>
      </c>
      <c r="CIV380" t="s">
        <v>673</v>
      </c>
      <c r="CIX380" t="s">
        <v>673</v>
      </c>
      <c r="CIZ380" t="s">
        <v>673</v>
      </c>
      <c r="CJB380" t="s">
        <v>673</v>
      </c>
      <c r="CJD380" t="s">
        <v>673</v>
      </c>
      <c r="CJF380" t="s">
        <v>673</v>
      </c>
      <c r="CJH380" t="s">
        <v>673</v>
      </c>
      <c r="CJJ380" t="s">
        <v>673</v>
      </c>
      <c r="CJL380" t="s">
        <v>673</v>
      </c>
      <c r="CJN380" t="s">
        <v>673</v>
      </c>
      <c r="CJP380" t="s">
        <v>673</v>
      </c>
      <c r="CJR380" t="s">
        <v>673</v>
      </c>
      <c r="CJT380" t="s">
        <v>673</v>
      </c>
      <c r="CJV380" t="s">
        <v>673</v>
      </c>
      <c r="CJX380" t="s">
        <v>673</v>
      </c>
      <c r="CJZ380" t="s">
        <v>673</v>
      </c>
      <c r="CKB380" t="s">
        <v>673</v>
      </c>
      <c r="CKD380" t="s">
        <v>673</v>
      </c>
      <c r="CKF380" t="s">
        <v>673</v>
      </c>
      <c r="CKH380" t="s">
        <v>673</v>
      </c>
      <c r="CKJ380" t="s">
        <v>673</v>
      </c>
      <c r="CKL380" t="s">
        <v>673</v>
      </c>
      <c r="CKN380" t="s">
        <v>673</v>
      </c>
      <c r="CKP380" t="s">
        <v>673</v>
      </c>
      <c r="CKR380" t="s">
        <v>673</v>
      </c>
      <c r="CKT380" t="s">
        <v>673</v>
      </c>
      <c r="CKV380" t="s">
        <v>673</v>
      </c>
      <c r="CKX380" t="s">
        <v>673</v>
      </c>
      <c r="CKZ380" t="s">
        <v>673</v>
      </c>
      <c r="CLB380" t="s">
        <v>673</v>
      </c>
      <c r="CLD380" t="s">
        <v>673</v>
      </c>
      <c r="CLF380" t="s">
        <v>673</v>
      </c>
      <c r="CLH380" t="s">
        <v>673</v>
      </c>
      <c r="CLJ380" t="s">
        <v>673</v>
      </c>
      <c r="CLL380" t="s">
        <v>673</v>
      </c>
      <c r="CLN380" t="s">
        <v>673</v>
      </c>
      <c r="CLP380" t="s">
        <v>673</v>
      </c>
      <c r="CLR380" t="s">
        <v>673</v>
      </c>
      <c r="CLT380" t="s">
        <v>673</v>
      </c>
      <c r="CLV380" t="s">
        <v>673</v>
      </c>
      <c r="CLX380" t="s">
        <v>673</v>
      </c>
      <c r="CLZ380" t="s">
        <v>673</v>
      </c>
      <c r="CMB380" t="s">
        <v>673</v>
      </c>
      <c r="CMD380" t="s">
        <v>673</v>
      </c>
      <c r="CMF380" t="s">
        <v>673</v>
      </c>
      <c r="CMH380" t="s">
        <v>673</v>
      </c>
      <c r="CMJ380" t="s">
        <v>673</v>
      </c>
      <c r="CML380" t="s">
        <v>673</v>
      </c>
      <c r="CMN380" t="s">
        <v>673</v>
      </c>
      <c r="CMP380" t="s">
        <v>673</v>
      </c>
      <c r="CMR380" t="s">
        <v>673</v>
      </c>
      <c r="CMT380" t="s">
        <v>673</v>
      </c>
      <c r="CMV380" t="s">
        <v>673</v>
      </c>
      <c r="CMX380" t="s">
        <v>673</v>
      </c>
      <c r="CMZ380" t="s">
        <v>673</v>
      </c>
      <c r="CNB380" t="s">
        <v>673</v>
      </c>
      <c r="CND380" t="s">
        <v>673</v>
      </c>
      <c r="CNF380" t="s">
        <v>673</v>
      </c>
      <c r="CNH380" t="s">
        <v>673</v>
      </c>
      <c r="CNJ380" t="s">
        <v>673</v>
      </c>
      <c r="CNL380" t="s">
        <v>673</v>
      </c>
      <c r="CNN380" t="s">
        <v>673</v>
      </c>
      <c r="CNP380" t="s">
        <v>673</v>
      </c>
      <c r="CNR380" t="s">
        <v>673</v>
      </c>
      <c r="CNT380" t="s">
        <v>673</v>
      </c>
      <c r="CNV380" t="s">
        <v>673</v>
      </c>
      <c r="CNX380" t="s">
        <v>673</v>
      </c>
      <c r="CNZ380" t="s">
        <v>673</v>
      </c>
      <c r="COB380" t="s">
        <v>673</v>
      </c>
      <c r="COD380" t="s">
        <v>673</v>
      </c>
      <c r="COF380" t="s">
        <v>673</v>
      </c>
      <c r="COH380" t="s">
        <v>673</v>
      </c>
      <c r="COJ380" t="s">
        <v>673</v>
      </c>
      <c r="COL380" t="s">
        <v>673</v>
      </c>
      <c r="CON380" t="s">
        <v>673</v>
      </c>
      <c r="COP380" t="s">
        <v>673</v>
      </c>
      <c r="COR380" t="s">
        <v>673</v>
      </c>
      <c r="COT380" t="s">
        <v>673</v>
      </c>
      <c r="COV380" t="s">
        <v>673</v>
      </c>
      <c r="COX380" t="s">
        <v>673</v>
      </c>
      <c r="COZ380" t="s">
        <v>673</v>
      </c>
      <c r="CPB380" t="s">
        <v>673</v>
      </c>
      <c r="CPD380" t="s">
        <v>673</v>
      </c>
      <c r="CPF380" t="s">
        <v>673</v>
      </c>
      <c r="CPH380" t="s">
        <v>673</v>
      </c>
      <c r="CPJ380" t="s">
        <v>673</v>
      </c>
      <c r="CPL380" t="s">
        <v>673</v>
      </c>
      <c r="CPN380" t="s">
        <v>673</v>
      </c>
      <c r="CPP380" t="s">
        <v>673</v>
      </c>
      <c r="CPR380" t="s">
        <v>673</v>
      </c>
      <c r="CPT380" t="s">
        <v>673</v>
      </c>
      <c r="CPV380" t="s">
        <v>673</v>
      </c>
      <c r="CPX380" t="s">
        <v>673</v>
      </c>
      <c r="CPZ380" t="s">
        <v>673</v>
      </c>
      <c r="CQB380" t="s">
        <v>673</v>
      </c>
      <c r="CQD380" t="s">
        <v>673</v>
      </c>
      <c r="CQF380" t="s">
        <v>673</v>
      </c>
      <c r="CQH380" t="s">
        <v>673</v>
      </c>
      <c r="CQJ380" t="s">
        <v>673</v>
      </c>
      <c r="CQL380" t="s">
        <v>673</v>
      </c>
      <c r="CQN380" t="s">
        <v>673</v>
      </c>
      <c r="CQP380" t="s">
        <v>673</v>
      </c>
      <c r="CQR380" t="s">
        <v>673</v>
      </c>
      <c r="CQT380" t="s">
        <v>673</v>
      </c>
      <c r="CQV380" t="s">
        <v>673</v>
      </c>
      <c r="CQX380" t="s">
        <v>673</v>
      </c>
      <c r="CQZ380" t="s">
        <v>673</v>
      </c>
      <c r="CRB380" t="s">
        <v>673</v>
      </c>
      <c r="CRD380" t="s">
        <v>673</v>
      </c>
      <c r="CRF380" t="s">
        <v>673</v>
      </c>
      <c r="CRH380" t="s">
        <v>673</v>
      </c>
      <c r="CRJ380" t="s">
        <v>673</v>
      </c>
      <c r="CRL380" t="s">
        <v>673</v>
      </c>
      <c r="CRN380" t="s">
        <v>673</v>
      </c>
      <c r="CRP380" t="s">
        <v>673</v>
      </c>
      <c r="CRR380" t="s">
        <v>673</v>
      </c>
      <c r="CRT380" t="s">
        <v>673</v>
      </c>
      <c r="CRV380" t="s">
        <v>673</v>
      </c>
      <c r="CRX380" t="s">
        <v>673</v>
      </c>
      <c r="CRZ380" t="s">
        <v>673</v>
      </c>
      <c r="CSB380" t="s">
        <v>673</v>
      </c>
      <c r="CSD380" t="s">
        <v>673</v>
      </c>
      <c r="CSF380" t="s">
        <v>673</v>
      </c>
      <c r="CSH380" t="s">
        <v>673</v>
      </c>
      <c r="CSJ380" t="s">
        <v>673</v>
      </c>
      <c r="CSL380" t="s">
        <v>673</v>
      </c>
      <c r="CSN380" t="s">
        <v>673</v>
      </c>
      <c r="CSP380" t="s">
        <v>673</v>
      </c>
      <c r="CSR380" t="s">
        <v>673</v>
      </c>
      <c r="CST380" t="s">
        <v>673</v>
      </c>
      <c r="CSV380" t="s">
        <v>673</v>
      </c>
      <c r="CSX380" t="s">
        <v>673</v>
      </c>
      <c r="CSZ380" t="s">
        <v>673</v>
      </c>
      <c r="CTB380" t="s">
        <v>673</v>
      </c>
      <c r="CTD380" t="s">
        <v>673</v>
      </c>
      <c r="CTF380" t="s">
        <v>673</v>
      </c>
      <c r="CTH380" t="s">
        <v>673</v>
      </c>
      <c r="CTJ380" t="s">
        <v>673</v>
      </c>
      <c r="CTL380" t="s">
        <v>673</v>
      </c>
      <c r="CTN380" t="s">
        <v>673</v>
      </c>
      <c r="CTP380" t="s">
        <v>673</v>
      </c>
      <c r="CTR380" t="s">
        <v>673</v>
      </c>
      <c r="CTT380" t="s">
        <v>673</v>
      </c>
      <c r="CTV380" t="s">
        <v>673</v>
      </c>
      <c r="CTX380" t="s">
        <v>673</v>
      </c>
      <c r="CTZ380" t="s">
        <v>673</v>
      </c>
      <c r="CUB380" t="s">
        <v>673</v>
      </c>
      <c r="CUD380" t="s">
        <v>673</v>
      </c>
      <c r="CUF380" t="s">
        <v>673</v>
      </c>
      <c r="CUH380" t="s">
        <v>673</v>
      </c>
      <c r="CUJ380" t="s">
        <v>673</v>
      </c>
      <c r="CUL380" t="s">
        <v>673</v>
      </c>
      <c r="CUN380" t="s">
        <v>673</v>
      </c>
      <c r="CUP380" t="s">
        <v>673</v>
      </c>
      <c r="CUR380" t="s">
        <v>673</v>
      </c>
      <c r="CUT380" t="s">
        <v>673</v>
      </c>
      <c r="CUV380" t="s">
        <v>673</v>
      </c>
      <c r="CUX380" t="s">
        <v>673</v>
      </c>
      <c r="CUZ380" t="s">
        <v>673</v>
      </c>
      <c r="CVB380" t="s">
        <v>673</v>
      </c>
      <c r="CVD380" t="s">
        <v>673</v>
      </c>
      <c r="CVF380" t="s">
        <v>673</v>
      </c>
      <c r="CVH380" t="s">
        <v>673</v>
      </c>
      <c r="CVJ380" t="s">
        <v>673</v>
      </c>
      <c r="CVL380" t="s">
        <v>673</v>
      </c>
      <c r="CVN380" t="s">
        <v>673</v>
      </c>
      <c r="CVP380" t="s">
        <v>673</v>
      </c>
      <c r="CVR380" t="s">
        <v>673</v>
      </c>
      <c r="CVT380" t="s">
        <v>673</v>
      </c>
      <c r="CVV380" t="s">
        <v>673</v>
      </c>
      <c r="CVX380" t="s">
        <v>673</v>
      </c>
      <c r="CVZ380" t="s">
        <v>673</v>
      </c>
      <c r="CWB380" t="s">
        <v>673</v>
      </c>
      <c r="CWD380" t="s">
        <v>673</v>
      </c>
      <c r="CWF380" t="s">
        <v>673</v>
      </c>
      <c r="CWH380" t="s">
        <v>673</v>
      </c>
      <c r="CWJ380" t="s">
        <v>673</v>
      </c>
      <c r="CWL380" t="s">
        <v>673</v>
      </c>
      <c r="CWN380" t="s">
        <v>673</v>
      </c>
      <c r="CWP380" t="s">
        <v>673</v>
      </c>
      <c r="CWR380" t="s">
        <v>673</v>
      </c>
      <c r="CWT380" t="s">
        <v>673</v>
      </c>
      <c r="CWV380" t="s">
        <v>673</v>
      </c>
      <c r="CWX380" t="s">
        <v>673</v>
      </c>
      <c r="CWZ380" t="s">
        <v>673</v>
      </c>
      <c r="CXB380" t="s">
        <v>673</v>
      </c>
      <c r="CXD380" t="s">
        <v>673</v>
      </c>
      <c r="CXF380" t="s">
        <v>673</v>
      </c>
      <c r="CXH380" t="s">
        <v>673</v>
      </c>
      <c r="CXJ380" t="s">
        <v>673</v>
      </c>
      <c r="CXL380" t="s">
        <v>673</v>
      </c>
      <c r="CXN380" t="s">
        <v>673</v>
      </c>
      <c r="CXP380" t="s">
        <v>673</v>
      </c>
      <c r="CXR380" t="s">
        <v>673</v>
      </c>
      <c r="CXT380" t="s">
        <v>673</v>
      </c>
      <c r="CXV380" t="s">
        <v>673</v>
      </c>
      <c r="CXX380" t="s">
        <v>673</v>
      </c>
      <c r="CXZ380" t="s">
        <v>673</v>
      </c>
      <c r="CYB380" t="s">
        <v>673</v>
      </c>
      <c r="CYD380" t="s">
        <v>673</v>
      </c>
      <c r="CYF380" t="s">
        <v>673</v>
      </c>
      <c r="CYH380" t="s">
        <v>673</v>
      </c>
      <c r="CYJ380" t="s">
        <v>673</v>
      </c>
      <c r="CYL380" t="s">
        <v>673</v>
      </c>
      <c r="CYN380" t="s">
        <v>673</v>
      </c>
      <c r="CYP380" t="s">
        <v>673</v>
      </c>
      <c r="CYR380" t="s">
        <v>673</v>
      </c>
      <c r="CYT380" t="s">
        <v>673</v>
      </c>
      <c r="CYV380" t="s">
        <v>673</v>
      </c>
      <c r="CYX380" t="s">
        <v>673</v>
      </c>
      <c r="CYZ380" t="s">
        <v>673</v>
      </c>
      <c r="CZB380" t="s">
        <v>673</v>
      </c>
      <c r="CZD380" t="s">
        <v>673</v>
      </c>
      <c r="CZF380" t="s">
        <v>673</v>
      </c>
      <c r="CZH380" t="s">
        <v>673</v>
      </c>
      <c r="CZJ380" t="s">
        <v>673</v>
      </c>
      <c r="CZL380" t="s">
        <v>673</v>
      </c>
      <c r="CZN380" t="s">
        <v>673</v>
      </c>
      <c r="CZP380" t="s">
        <v>673</v>
      </c>
      <c r="CZR380" t="s">
        <v>673</v>
      </c>
      <c r="CZT380" t="s">
        <v>673</v>
      </c>
      <c r="CZV380" t="s">
        <v>673</v>
      </c>
      <c r="CZX380" t="s">
        <v>673</v>
      </c>
      <c r="CZZ380" t="s">
        <v>673</v>
      </c>
      <c r="DAB380" t="s">
        <v>673</v>
      </c>
      <c r="DAD380" t="s">
        <v>673</v>
      </c>
      <c r="DAF380" t="s">
        <v>673</v>
      </c>
      <c r="DAH380" t="s">
        <v>673</v>
      </c>
      <c r="DAJ380" t="s">
        <v>673</v>
      </c>
      <c r="DAL380" t="s">
        <v>673</v>
      </c>
      <c r="DAN380" t="s">
        <v>673</v>
      </c>
      <c r="DAP380" t="s">
        <v>673</v>
      </c>
      <c r="DAR380" t="s">
        <v>673</v>
      </c>
      <c r="DAT380" t="s">
        <v>673</v>
      </c>
      <c r="DAV380" t="s">
        <v>673</v>
      </c>
      <c r="DAX380" t="s">
        <v>673</v>
      </c>
      <c r="DAZ380" t="s">
        <v>673</v>
      </c>
      <c r="DBB380" t="s">
        <v>673</v>
      </c>
      <c r="DBD380" t="s">
        <v>673</v>
      </c>
      <c r="DBF380" t="s">
        <v>673</v>
      </c>
      <c r="DBH380" t="s">
        <v>673</v>
      </c>
      <c r="DBJ380" t="s">
        <v>673</v>
      </c>
      <c r="DBL380" t="s">
        <v>673</v>
      </c>
      <c r="DBN380" t="s">
        <v>673</v>
      </c>
      <c r="DBP380" t="s">
        <v>673</v>
      </c>
      <c r="DBR380" t="s">
        <v>673</v>
      </c>
      <c r="DBT380" t="s">
        <v>673</v>
      </c>
      <c r="DBV380" t="s">
        <v>673</v>
      </c>
      <c r="DBX380" t="s">
        <v>673</v>
      </c>
      <c r="DBZ380" t="s">
        <v>673</v>
      </c>
      <c r="DCB380" t="s">
        <v>673</v>
      </c>
      <c r="DCD380" t="s">
        <v>673</v>
      </c>
      <c r="DCF380" t="s">
        <v>673</v>
      </c>
      <c r="DCH380" t="s">
        <v>673</v>
      </c>
      <c r="DCJ380" t="s">
        <v>673</v>
      </c>
      <c r="DCL380" t="s">
        <v>673</v>
      </c>
      <c r="DCN380" t="s">
        <v>673</v>
      </c>
      <c r="DCP380" t="s">
        <v>673</v>
      </c>
      <c r="DCR380" t="s">
        <v>673</v>
      </c>
      <c r="DCT380" t="s">
        <v>673</v>
      </c>
      <c r="DCV380" t="s">
        <v>673</v>
      </c>
      <c r="DCX380" t="s">
        <v>673</v>
      </c>
      <c r="DCZ380" t="s">
        <v>673</v>
      </c>
      <c r="DDB380" t="s">
        <v>673</v>
      </c>
      <c r="DDD380" t="s">
        <v>673</v>
      </c>
      <c r="DDF380" t="s">
        <v>673</v>
      </c>
      <c r="DDH380" t="s">
        <v>673</v>
      </c>
      <c r="DDJ380" t="s">
        <v>673</v>
      </c>
      <c r="DDL380" t="s">
        <v>673</v>
      </c>
      <c r="DDN380" t="s">
        <v>673</v>
      </c>
      <c r="DDP380" t="s">
        <v>673</v>
      </c>
      <c r="DDR380" t="s">
        <v>673</v>
      </c>
      <c r="DDT380" t="s">
        <v>673</v>
      </c>
      <c r="DDV380" t="s">
        <v>673</v>
      </c>
      <c r="DDX380" t="s">
        <v>673</v>
      </c>
      <c r="DDZ380" t="s">
        <v>673</v>
      </c>
      <c r="DEB380" t="s">
        <v>673</v>
      </c>
      <c r="DED380" t="s">
        <v>673</v>
      </c>
      <c r="DEF380" t="s">
        <v>673</v>
      </c>
      <c r="DEH380" t="s">
        <v>673</v>
      </c>
      <c r="DEJ380" t="s">
        <v>673</v>
      </c>
      <c r="DEL380" t="s">
        <v>673</v>
      </c>
      <c r="DEN380" t="s">
        <v>673</v>
      </c>
      <c r="DEP380" t="s">
        <v>673</v>
      </c>
      <c r="DER380" t="s">
        <v>673</v>
      </c>
      <c r="DET380" t="s">
        <v>673</v>
      </c>
      <c r="DEV380" t="s">
        <v>673</v>
      </c>
      <c r="DEX380" t="s">
        <v>673</v>
      </c>
      <c r="DEZ380" t="s">
        <v>673</v>
      </c>
      <c r="DFB380" t="s">
        <v>673</v>
      </c>
      <c r="DFD380" t="s">
        <v>673</v>
      </c>
      <c r="DFF380" t="s">
        <v>673</v>
      </c>
      <c r="DFH380" t="s">
        <v>673</v>
      </c>
      <c r="DFJ380" t="s">
        <v>673</v>
      </c>
      <c r="DFL380" t="s">
        <v>673</v>
      </c>
      <c r="DFN380" t="s">
        <v>673</v>
      </c>
      <c r="DFP380" t="s">
        <v>673</v>
      </c>
      <c r="DFR380" t="s">
        <v>673</v>
      </c>
      <c r="DFT380" t="s">
        <v>673</v>
      </c>
      <c r="DFV380" t="s">
        <v>673</v>
      </c>
      <c r="DFX380" t="s">
        <v>673</v>
      </c>
      <c r="DFZ380" t="s">
        <v>673</v>
      </c>
      <c r="DGB380" t="s">
        <v>673</v>
      </c>
      <c r="DGD380" t="s">
        <v>673</v>
      </c>
      <c r="DGF380" t="s">
        <v>673</v>
      </c>
      <c r="DGH380" t="s">
        <v>673</v>
      </c>
      <c r="DGJ380" t="s">
        <v>673</v>
      </c>
      <c r="DGL380" t="s">
        <v>673</v>
      </c>
      <c r="DGN380" t="s">
        <v>673</v>
      </c>
      <c r="DGP380" t="s">
        <v>673</v>
      </c>
      <c r="DGR380" t="s">
        <v>673</v>
      </c>
      <c r="DGT380" t="s">
        <v>673</v>
      </c>
      <c r="DGV380" t="s">
        <v>673</v>
      </c>
      <c r="DGX380" t="s">
        <v>673</v>
      </c>
      <c r="DGZ380" t="s">
        <v>673</v>
      </c>
      <c r="DHB380" t="s">
        <v>673</v>
      </c>
      <c r="DHD380" t="s">
        <v>673</v>
      </c>
      <c r="DHF380" t="s">
        <v>673</v>
      </c>
      <c r="DHH380" t="s">
        <v>673</v>
      </c>
      <c r="DHJ380" t="s">
        <v>673</v>
      </c>
      <c r="DHL380" t="s">
        <v>673</v>
      </c>
      <c r="DHN380" t="s">
        <v>673</v>
      </c>
      <c r="DHP380" t="s">
        <v>673</v>
      </c>
      <c r="DHR380" t="s">
        <v>673</v>
      </c>
      <c r="DHT380" t="s">
        <v>673</v>
      </c>
      <c r="DHV380" t="s">
        <v>673</v>
      </c>
      <c r="DHX380" t="s">
        <v>673</v>
      </c>
      <c r="DHZ380" t="s">
        <v>673</v>
      </c>
      <c r="DIB380" t="s">
        <v>673</v>
      </c>
      <c r="DID380" t="s">
        <v>673</v>
      </c>
      <c r="DIF380" t="s">
        <v>673</v>
      </c>
      <c r="DIH380" t="s">
        <v>673</v>
      </c>
      <c r="DIJ380" t="s">
        <v>673</v>
      </c>
      <c r="DIL380" t="s">
        <v>673</v>
      </c>
      <c r="DIN380" t="s">
        <v>673</v>
      </c>
      <c r="DIP380" t="s">
        <v>673</v>
      </c>
      <c r="DIR380" t="s">
        <v>673</v>
      </c>
      <c r="DIT380" t="s">
        <v>673</v>
      </c>
      <c r="DIV380" t="s">
        <v>673</v>
      </c>
      <c r="DIX380" t="s">
        <v>673</v>
      </c>
      <c r="DIZ380" t="s">
        <v>673</v>
      </c>
      <c r="DJB380" t="s">
        <v>673</v>
      </c>
      <c r="DJD380" t="s">
        <v>673</v>
      </c>
      <c r="DJF380" t="s">
        <v>673</v>
      </c>
      <c r="DJH380" t="s">
        <v>673</v>
      </c>
      <c r="DJJ380" t="s">
        <v>673</v>
      </c>
      <c r="DJL380" t="s">
        <v>673</v>
      </c>
      <c r="DJN380" t="s">
        <v>673</v>
      </c>
      <c r="DJP380" t="s">
        <v>673</v>
      </c>
      <c r="DJR380" t="s">
        <v>673</v>
      </c>
      <c r="DJT380" t="s">
        <v>673</v>
      </c>
      <c r="DJV380" t="s">
        <v>673</v>
      </c>
      <c r="DJX380" t="s">
        <v>673</v>
      </c>
      <c r="DJZ380" t="s">
        <v>673</v>
      </c>
      <c r="DKB380" t="s">
        <v>673</v>
      </c>
      <c r="DKD380" t="s">
        <v>673</v>
      </c>
      <c r="DKF380" t="s">
        <v>673</v>
      </c>
      <c r="DKH380" t="s">
        <v>673</v>
      </c>
      <c r="DKJ380" t="s">
        <v>673</v>
      </c>
      <c r="DKL380" t="s">
        <v>673</v>
      </c>
      <c r="DKN380" t="s">
        <v>673</v>
      </c>
      <c r="DKP380" t="s">
        <v>673</v>
      </c>
      <c r="DKR380" t="s">
        <v>673</v>
      </c>
      <c r="DKT380" t="s">
        <v>673</v>
      </c>
      <c r="DKV380" t="s">
        <v>673</v>
      </c>
      <c r="DKX380" t="s">
        <v>673</v>
      </c>
      <c r="DKZ380" t="s">
        <v>673</v>
      </c>
      <c r="DLB380" t="s">
        <v>673</v>
      </c>
      <c r="DLD380" t="s">
        <v>673</v>
      </c>
      <c r="DLF380" t="s">
        <v>673</v>
      </c>
      <c r="DLH380" t="s">
        <v>673</v>
      </c>
      <c r="DLJ380" t="s">
        <v>673</v>
      </c>
      <c r="DLL380" t="s">
        <v>673</v>
      </c>
      <c r="DLN380" t="s">
        <v>673</v>
      </c>
      <c r="DLP380" t="s">
        <v>673</v>
      </c>
      <c r="DLR380" t="s">
        <v>673</v>
      </c>
      <c r="DLT380" t="s">
        <v>673</v>
      </c>
      <c r="DLV380" t="s">
        <v>673</v>
      </c>
      <c r="DLX380" t="s">
        <v>673</v>
      </c>
      <c r="DLZ380" t="s">
        <v>673</v>
      </c>
      <c r="DMB380" t="s">
        <v>673</v>
      </c>
      <c r="DMD380" t="s">
        <v>673</v>
      </c>
      <c r="DMF380" t="s">
        <v>673</v>
      </c>
      <c r="DMH380" t="s">
        <v>673</v>
      </c>
      <c r="DMJ380" t="s">
        <v>673</v>
      </c>
      <c r="DML380" t="s">
        <v>673</v>
      </c>
      <c r="DMN380" t="s">
        <v>673</v>
      </c>
      <c r="DMP380" t="s">
        <v>673</v>
      </c>
      <c r="DMR380" t="s">
        <v>673</v>
      </c>
      <c r="DMT380" t="s">
        <v>673</v>
      </c>
      <c r="DMV380" t="s">
        <v>673</v>
      </c>
      <c r="DMX380" t="s">
        <v>673</v>
      </c>
      <c r="DMZ380" t="s">
        <v>673</v>
      </c>
      <c r="DNB380" t="s">
        <v>673</v>
      </c>
      <c r="DND380" t="s">
        <v>673</v>
      </c>
      <c r="DNF380" t="s">
        <v>673</v>
      </c>
      <c r="DNH380" t="s">
        <v>673</v>
      </c>
      <c r="DNJ380" t="s">
        <v>673</v>
      </c>
      <c r="DNL380" t="s">
        <v>673</v>
      </c>
      <c r="DNN380" t="s">
        <v>673</v>
      </c>
      <c r="DNP380" t="s">
        <v>673</v>
      </c>
      <c r="DNR380" t="s">
        <v>673</v>
      </c>
      <c r="DNT380" t="s">
        <v>673</v>
      </c>
      <c r="DNV380" t="s">
        <v>673</v>
      </c>
      <c r="DNX380" t="s">
        <v>673</v>
      </c>
      <c r="DNZ380" t="s">
        <v>673</v>
      </c>
      <c r="DOB380" t="s">
        <v>673</v>
      </c>
      <c r="DOD380" t="s">
        <v>673</v>
      </c>
      <c r="DOF380" t="s">
        <v>673</v>
      </c>
      <c r="DOH380" t="s">
        <v>673</v>
      </c>
      <c r="DOJ380" t="s">
        <v>673</v>
      </c>
      <c r="DOL380" t="s">
        <v>673</v>
      </c>
      <c r="DON380" t="s">
        <v>673</v>
      </c>
      <c r="DOP380" t="s">
        <v>673</v>
      </c>
      <c r="DOR380" t="s">
        <v>673</v>
      </c>
      <c r="DOT380" t="s">
        <v>673</v>
      </c>
      <c r="DOV380" t="s">
        <v>673</v>
      </c>
      <c r="DOX380" t="s">
        <v>673</v>
      </c>
      <c r="DOZ380" t="s">
        <v>673</v>
      </c>
      <c r="DPB380" t="s">
        <v>673</v>
      </c>
      <c r="DPD380" t="s">
        <v>673</v>
      </c>
      <c r="DPF380" t="s">
        <v>673</v>
      </c>
      <c r="DPH380" t="s">
        <v>673</v>
      </c>
      <c r="DPJ380" t="s">
        <v>673</v>
      </c>
      <c r="DPL380" t="s">
        <v>673</v>
      </c>
      <c r="DPN380" t="s">
        <v>673</v>
      </c>
      <c r="DPP380" t="s">
        <v>673</v>
      </c>
      <c r="DPR380" t="s">
        <v>673</v>
      </c>
      <c r="DPT380" t="s">
        <v>673</v>
      </c>
      <c r="DPV380" t="s">
        <v>673</v>
      </c>
      <c r="DPX380" t="s">
        <v>673</v>
      </c>
      <c r="DPZ380" t="s">
        <v>673</v>
      </c>
      <c r="DQB380" t="s">
        <v>673</v>
      </c>
      <c r="DQD380" t="s">
        <v>673</v>
      </c>
      <c r="DQF380" t="s">
        <v>673</v>
      </c>
      <c r="DQH380" t="s">
        <v>673</v>
      </c>
      <c r="DQJ380" t="s">
        <v>673</v>
      </c>
      <c r="DQL380" t="s">
        <v>673</v>
      </c>
      <c r="DQN380" t="s">
        <v>673</v>
      </c>
      <c r="DQP380" t="s">
        <v>673</v>
      </c>
      <c r="DQR380" t="s">
        <v>673</v>
      </c>
      <c r="DQT380" t="s">
        <v>673</v>
      </c>
      <c r="DQV380" t="s">
        <v>673</v>
      </c>
      <c r="DQX380" t="s">
        <v>673</v>
      </c>
      <c r="DQZ380" t="s">
        <v>673</v>
      </c>
      <c r="DRB380" t="s">
        <v>673</v>
      </c>
      <c r="DRD380" t="s">
        <v>673</v>
      </c>
      <c r="DRF380" t="s">
        <v>673</v>
      </c>
      <c r="DRH380" t="s">
        <v>673</v>
      </c>
      <c r="DRJ380" t="s">
        <v>673</v>
      </c>
      <c r="DRL380" t="s">
        <v>673</v>
      </c>
      <c r="DRN380" t="s">
        <v>673</v>
      </c>
      <c r="DRP380" t="s">
        <v>673</v>
      </c>
      <c r="DRR380" t="s">
        <v>673</v>
      </c>
      <c r="DRT380" t="s">
        <v>673</v>
      </c>
      <c r="DRV380" t="s">
        <v>673</v>
      </c>
      <c r="DRX380" t="s">
        <v>673</v>
      </c>
      <c r="DRZ380" t="s">
        <v>673</v>
      </c>
      <c r="DSB380" t="s">
        <v>673</v>
      </c>
      <c r="DSD380" t="s">
        <v>673</v>
      </c>
      <c r="DSF380" t="s">
        <v>673</v>
      </c>
      <c r="DSH380" t="s">
        <v>673</v>
      </c>
      <c r="DSJ380" t="s">
        <v>673</v>
      </c>
      <c r="DSL380" t="s">
        <v>673</v>
      </c>
      <c r="DSN380" t="s">
        <v>673</v>
      </c>
      <c r="DSP380" t="s">
        <v>673</v>
      </c>
      <c r="DSR380" t="s">
        <v>673</v>
      </c>
      <c r="DST380" t="s">
        <v>673</v>
      </c>
      <c r="DSV380" t="s">
        <v>673</v>
      </c>
      <c r="DSX380" t="s">
        <v>673</v>
      </c>
      <c r="DSZ380" t="s">
        <v>673</v>
      </c>
      <c r="DTB380" t="s">
        <v>673</v>
      </c>
      <c r="DTD380" t="s">
        <v>673</v>
      </c>
      <c r="DTF380" t="s">
        <v>673</v>
      </c>
      <c r="DTH380" t="s">
        <v>673</v>
      </c>
      <c r="DTJ380" t="s">
        <v>673</v>
      </c>
      <c r="DTL380" t="s">
        <v>673</v>
      </c>
      <c r="DTN380" t="s">
        <v>673</v>
      </c>
      <c r="DTP380" t="s">
        <v>673</v>
      </c>
      <c r="DTR380" t="s">
        <v>673</v>
      </c>
      <c r="DTT380" t="s">
        <v>673</v>
      </c>
      <c r="DTV380" t="s">
        <v>673</v>
      </c>
      <c r="DTX380" t="s">
        <v>673</v>
      </c>
      <c r="DTZ380" t="s">
        <v>673</v>
      </c>
      <c r="DUB380" t="s">
        <v>673</v>
      </c>
      <c r="DUD380" t="s">
        <v>673</v>
      </c>
      <c r="DUF380" t="s">
        <v>673</v>
      </c>
      <c r="DUH380" t="s">
        <v>673</v>
      </c>
      <c r="DUJ380" t="s">
        <v>673</v>
      </c>
      <c r="DUL380" t="s">
        <v>673</v>
      </c>
      <c r="DUN380" t="s">
        <v>673</v>
      </c>
      <c r="DUP380" t="s">
        <v>673</v>
      </c>
      <c r="DUR380" t="s">
        <v>673</v>
      </c>
      <c r="DUT380" t="s">
        <v>673</v>
      </c>
      <c r="DUV380" t="s">
        <v>673</v>
      </c>
      <c r="DUX380" t="s">
        <v>673</v>
      </c>
      <c r="DUZ380" t="s">
        <v>673</v>
      </c>
      <c r="DVB380" t="s">
        <v>673</v>
      </c>
      <c r="DVD380" t="s">
        <v>673</v>
      </c>
      <c r="DVF380" t="s">
        <v>673</v>
      </c>
      <c r="DVH380" t="s">
        <v>673</v>
      </c>
      <c r="DVJ380" t="s">
        <v>673</v>
      </c>
      <c r="DVL380" t="s">
        <v>673</v>
      </c>
      <c r="DVN380" t="s">
        <v>673</v>
      </c>
      <c r="DVP380" t="s">
        <v>673</v>
      </c>
      <c r="DVR380" t="s">
        <v>673</v>
      </c>
      <c r="DVT380" t="s">
        <v>673</v>
      </c>
      <c r="DVV380" t="s">
        <v>673</v>
      </c>
      <c r="DVX380" t="s">
        <v>673</v>
      </c>
      <c r="DVZ380" t="s">
        <v>673</v>
      </c>
      <c r="DWB380" t="s">
        <v>673</v>
      </c>
      <c r="DWD380" t="s">
        <v>673</v>
      </c>
      <c r="DWF380" t="s">
        <v>673</v>
      </c>
      <c r="DWH380" t="s">
        <v>673</v>
      </c>
      <c r="DWJ380" t="s">
        <v>673</v>
      </c>
      <c r="DWL380" t="s">
        <v>673</v>
      </c>
      <c r="DWN380" t="s">
        <v>673</v>
      </c>
      <c r="DWP380" t="s">
        <v>673</v>
      </c>
      <c r="DWR380" t="s">
        <v>673</v>
      </c>
      <c r="DWT380" t="s">
        <v>673</v>
      </c>
      <c r="DWV380" t="s">
        <v>673</v>
      </c>
      <c r="DWX380" t="s">
        <v>673</v>
      </c>
      <c r="DWZ380" t="s">
        <v>673</v>
      </c>
      <c r="DXB380" t="s">
        <v>673</v>
      </c>
      <c r="DXD380" t="s">
        <v>673</v>
      </c>
      <c r="DXF380" t="s">
        <v>673</v>
      </c>
      <c r="DXH380" t="s">
        <v>673</v>
      </c>
      <c r="DXJ380" t="s">
        <v>673</v>
      </c>
      <c r="DXL380" t="s">
        <v>673</v>
      </c>
      <c r="DXN380" t="s">
        <v>673</v>
      </c>
      <c r="DXP380" t="s">
        <v>673</v>
      </c>
      <c r="DXR380" t="s">
        <v>673</v>
      </c>
      <c r="DXT380" t="s">
        <v>673</v>
      </c>
      <c r="DXV380" t="s">
        <v>673</v>
      </c>
      <c r="DXX380" t="s">
        <v>673</v>
      </c>
      <c r="DXZ380" t="s">
        <v>673</v>
      </c>
      <c r="DYB380" t="s">
        <v>673</v>
      </c>
      <c r="DYD380" t="s">
        <v>673</v>
      </c>
      <c r="DYF380" t="s">
        <v>673</v>
      </c>
      <c r="DYH380" t="s">
        <v>673</v>
      </c>
      <c r="DYJ380" t="s">
        <v>673</v>
      </c>
      <c r="DYL380" t="s">
        <v>673</v>
      </c>
      <c r="DYN380" t="s">
        <v>673</v>
      </c>
      <c r="DYP380" t="s">
        <v>673</v>
      </c>
      <c r="DYR380" t="s">
        <v>673</v>
      </c>
      <c r="DYT380" t="s">
        <v>673</v>
      </c>
      <c r="DYV380" t="s">
        <v>673</v>
      </c>
      <c r="DYX380" t="s">
        <v>673</v>
      </c>
      <c r="DYZ380" t="s">
        <v>673</v>
      </c>
      <c r="DZB380" t="s">
        <v>673</v>
      </c>
      <c r="DZD380" t="s">
        <v>673</v>
      </c>
      <c r="DZF380" t="s">
        <v>673</v>
      </c>
      <c r="DZH380" t="s">
        <v>673</v>
      </c>
      <c r="DZJ380" t="s">
        <v>673</v>
      </c>
      <c r="DZL380" t="s">
        <v>673</v>
      </c>
      <c r="DZN380" t="s">
        <v>673</v>
      </c>
      <c r="DZP380" t="s">
        <v>673</v>
      </c>
      <c r="DZR380" t="s">
        <v>673</v>
      </c>
      <c r="DZT380" t="s">
        <v>673</v>
      </c>
      <c r="DZV380" t="s">
        <v>673</v>
      </c>
      <c r="DZX380" t="s">
        <v>673</v>
      </c>
      <c r="DZZ380" t="s">
        <v>673</v>
      </c>
      <c r="EAB380" t="s">
        <v>673</v>
      </c>
      <c r="EAD380" t="s">
        <v>673</v>
      </c>
      <c r="EAF380" t="s">
        <v>673</v>
      </c>
      <c r="EAH380" t="s">
        <v>673</v>
      </c>
      <c r="EAJ380" t="s">
        <v>673</v>
      </c>
      <c r="EAL380" t="s">
        <v>673</v>
      </c>
      <c r="EAN380" t="s">
        <v>673</v>
      </c>
      <c r="EAP380" t="s">
        <v>673</v>
      </c>
      <c r="EAR380" t="s">
        <v>673</v>
      </c>
      <c r="EAT380" t="s">
        <v>673</v>
      </c>
      <c r="EAV380" t="s">
        <v>673</v>
      </c>
      <c r="EAX380" t="s">
        <v>673</v>
      </c>
      <c r="EAZ380" t="s">
        <v>673</v>
      </c>
      <c r="EBB380" t="s">
        <v>673</v>
      </c>
      <c r="EBD380" t="s">
        <v>673</v>
      </c>
      <c r="EBF380" t="s">
        <v>673</v>
      </c>
      <c r="EBH380" t="s">
        <v>673</v>
      </c>
      <c r="EBJ380" t="s">
        <v>673</v>
      </c>
      <c r="EBL380" t="s">
        <v>673</v>
      </c>
      <c r="EBN380" t="s">
        <v>673</v>
      </c>
      <c r="EBP380" t="s">
        <v>673</v>
      </c>
      <c r="EBR380" t="s">
        <v>673</v>
      </c>
      <c r="EBT380" t="s">
        <v>673</v>
      </c>
      <c r="EBV380" t="s">
        <v>673</v>
      </c>
      <c r="EBX380" t="s">
        <v>673</v>
      </c>
      <c r="EBZ380" t="s">
        <v>673</v>
      </c>
      <c r="ECB380" t="s">
        <v>673</v>
      </c>
      <c r="ECD380" t="s">
        <v>673</v>
      </c>
      <c r="ECF380" t="s">
        <v>673</v>
      </c>
      <c r="ECH380" t="s">
        <v>673</v>
      </c>
      <c r="ECJ380" t="s">
        <v>673</v>
      </c>
      <c r="ECL380" t="s">
        <v>673</v>
      </c>
      <c r="ECN380" t="s">
        <v>673</v>
      </c>
      <c r="ECP380" t="s">
        <v>673</v>
      </c>
      <c r="ECR380" t="s">
        <v>673</v>
      </c>
      <c r="ECT380" t="s">
        <v>673</v>
      </c>
      <c r="ECV380" t="s">
        <v>673</v>
      </c>
      <c r="ECX380" t="s">
        <v>673</v>
      </c>
      <c r="ECZ380" t="s">
        <v>673</v>
      </c>
      <c r="EDB380" t="s">
        <v>673</v>
      </c>
      <c r="EDD380" t="s">
        <v>673</v>
      </c>
      <c r="EDF380" t="s">
        <v>673</v>
      </c>
      <c r="EDH380" t="s">
        <v>673</v>
      </c>
      <c r="EDJ380" t="s">
        <v>673</v>
      </c>
      <c r="EDL380" t="s">
        <v>673</v>
      </c>
      <c r="EDN380" t="s">
        <v>673</v>
      </c>
      <c r="EDP380" t="s">
        <v>673</v>
      </c>
      <c r="EDR380" t="s">
        <v>673</v>
      </c>
      <c r="EDT380" t="s">
        <v>673</v>
      </c>
      <c r="EDV380" t="s">
        <v>673</v>
      </c>
      <c r="EDX380" t="s">
        <v>673</v>
      </c>
      <c r="EDZ380" t="s">
        <v>673</v>
      </c>
      <c r="EEB380" t="s">
        <v>673</v>
      </c>
      <c r="EED380" t="s">
        <v>673</v>
      </c>
      <c r="EEF380" t="s">
        <v>673</v>
      </c>
      <c r="EEH380" t="s">
        <v>673</v>
      </c>
      <c r="EEJ380" t="s">
        <v>673</v>
      </c>
      <c r="EEL380" t="s">
        <v>673</v>
      </c>
      <c r="EEN380" t="s">
        <v>673</v>
      </c>
      <c r="EEP380" t="s">
        <v>673</v>
      </c>
      <c r="EER380" t="s">
        <v>673</v>
      </c>
      <c r="EET380" t="s">
        <v>673</v>
      </c>
      <c r="EEV380" t="s">
        <v>673</v>
      </c>
      <c r="EEX380" t="s">
        <v>673</v>
      </c>
      <c r="EEZ380" t="s">
        <v>673</v>
      </c>
      <c r="EFB380" t="s">
        <v>673</v>
      </c>
      <c r="EFD380" t="s">
        <v>673</v>
      </c>
      <c r="EFF380" t="s">
        <v>673</v>
      </c>
      <c r="EFH380" t="s">
        <v>673</v>
      </c>
      <c r="EFJ380" t="s">
        <v>673</v>
      </c>
      <c r="EFL380" t="s">
        <v>673</v>
      </c>
      <c r="EFN380" t="s">
        <v>673</v>
      </c>
      <c r="EFP380" t="s">
        <v>673</v>
      </c>
      <c r="EFR380" t="s">
        <v>673</v>
      </c>
      <c r="EFT380" t="s">
        <v>673</v>
      </c>
      <c r="EFV380" t="s">
        <v>673</v>
      </c>
      <c r="EFX380" t="s">
        <v>673</v>
      </c>
      <c r="EFZ380" t="s">
        <v>673</v>
      </c>
      <c r="EGB380" t="s">
        <v>673</v>
      </c>
      <c r="EGD380" t="s">
        <v>673</v>
      </c>
      <c r="EGF380" t="s">
        <v>673</v>
      </c>
      <c r="EGH380" t="s">
        <v>673</v>
      </c>
      <c r="EGJ380" t="s">
        <v>673</v>
      </c>
      <c r="EGL380" t="s">
        <v>673</v>
      </c>
      <c r="EGN380" t="s">
        <v>673</v>
      </c>
      <c r="EGP380" t="s">
        <v>673</v>
      </c>
      <c r="EGR380" t="s">
        <v>673</v>
      </c>
      <c r="EGT380" t="s">
        <v>673</v>
      </c>
      <c r="EGV380" t="s">
        <v>673</v>
      </c>
      <c r="EGX380" t="s">
        <v>673</v>
      </c>
      <c r="EGZ380" t="s">
        <v>673</v>
      </c>
      <c r="EHB380" t="s">
        <v>673</v>
      </c>
      <c r="EHD380" t="s">
        <v>673</v>
      </c>
      <c r="EHF380" t="s">
        <v>673</v>
      </c>
      <c r="EHH380" t="s">
        <v>673</v>
      </c>
      <c r="EHJ380" t="s">
        <v>673</v>
      </c>
      <c r="EHL380" t="s">
        <v>673</v>
      </c>
      <c r="EHN380" t="s">
        <v>673</v>
      </c>
      <c r="EHP380" t="s">
        <v>673</v>
      </c>
      <c r="EHR380" t="s">
        <v>673</v>
      </c>
      <c r="EHT380" t="s">
        <v>673</v>
      </c>
      <c r="EHV380" t="s">
        <v>673</v>
      </c>
      <c r="EHX380" t="s">
        <v>673</v>
      </c>
      <c r="EHZ380" t="s">
        <v>673</v>
      </c>
      <c r="EIB380" t="s">
        <v>673</v>
      </c>
      <c r="EID380" t="s">
        <v>673</v>
      </c>
      <c r="EIF380" t="s">
        <v>673</v>
      </c>
      <c r="EIH380" t="s">
        <v>673</v>
      </c>
      <c r="EIJ380" t="s">
        <v>673</v>
      </c>
      <c r="EIL380" t="s">
        <v>673</v>
      </c>
      <c r="EIN380" t="s">
        <v>673</v>
      </c>
      <c r="EIP380" t="s">
        <v>673</v>
      </c>
      <c r="EIR380" t="s">
        <v>673</v>
      </c>
      <c r="EIT380" t="s">
        <v>673</v>
      </c>
      <c r="EIV380" t="s">
        <v>673</v>
      </c>
      <c r="EIX380" t="s">
        <v>673</v>
      </c>
      <c r="EIZ380" t="s">
        <v>673</v>
      </c>
      <c r="EJB380" t="s">
        <v>673</v>
      </c>
      <c r="EJD380" t="s">
        <v>673</v>
      </c>
      <c r="EJF380" t="s">
        <v>673</v>
      </c>
      <c r="EJH380" t="s">
        <v>673</v>
      </c>
      <c r="EJJ380" t="s">
        <v>673</v>
      </c>
      <c r="EJL380" t="s">
        <v>673</v>
      </c>
      <c r="EJN380" t="s">
        <v>673</v>
      </c>
      <c r="EJP380" t="s">
        <v>673</v>
      </c>
      <c r="EJR380" t="s">
        <v>673</v>
      </c>
      <c r="EJT380" t="s">
        <v>673</v>
      </c>
      <c r="EJV380" t="s">
        <v>673</v>
      </c>
      <c r="EJX380" t="s">
        <v>673</v>
      </c>
      <c r="EJZ380" t="s">
        <v>673</v>
      </c>
      <c r="EKB380" t="s">
        <v>673</v>
      </c>
      <c r="EKD380" t="s">
        <v>673</v>
      </c>
      <c r="EKF380" t="s">
        <v>673</v>
      </c>
      <c r="EKH380" t="s">
        <v>673</v>
      </c>
      <c r="EKJ380" t="s">
        <v>673</v>
      </c>
      <c r="EKL380" t="s">
        <v>673</v>
      </c>
      <c r="EKN380" t="s">
        <v>673</v>
      </c>
      <c r="EKP380" t="s">
        <v>673</v>
      </c>
      <c r="EKR380" t="s">
        <v>673</v>
      </c>
      <c r="EKT380" t="s">
        <v>673</v>
      </c>
      <c r="EKV380" t="s">
        <v>673</v>
      </c>
      <c r="EKX380" t="s">
        <v>673</v>
      </c>
      <c r="EKZ380" t="s">
        <v>673</v>
      </c>
      <c r="ELB380" t="s">
        <v>673</v>
      </c>
      <c r="ELD380" t="s">
        <v>673</v>
      </c>
      <c r="ELF380" t="s">
        <v>673</v>
      </c>
      <c r="ELH380" t="s">
        <v>673</v>
      </c>
      <c r="ELJ380" t="s">
        <v>673</v>
      </c>
      <c r="ELL380" t="s">
        <v>673</v>
      </c>
      <c r="ELN380" t="s">
        <v>673</v>
      </c>
      <c r="ELP380" t="s">
        <v>673</v>
      </c>
      <c r="ELR380" t="s">
        <v>673</v>
      </c>
      <c r="ELT380" t="s">
        <v>673</v>
      </c>
      <c r="ELV380" t="s">
        <v>673</v>
      </c>
      <c r="ELX380" t="s">
        <v>673</v>
      </c>
      <c r="ELZ380" t="s">
        <v>673</v>
      </c>
      <c r="EMB380" t="s">
        <v>673</v>
      </c>
      <c r="EMD380" t="s">
        <v>673</v>
      </c>
      <c r="EMF380" t="s">
        <v>673</v>
      </c>
      <c r="EMH380" t="s">
        <v>673</v>
      </c>
      <c r="EMJ380" t="s">
        <v>673</v>
      </c>
      <c r="EML380" t="s">
        <v>673</v>
      </c>
      <c r="EMN380" t="s">
        <v>673</v>
      </c>
      <c r="EMP380" t="s">
        <v>673</v>
      </c>
      <c r="EMR380" t="s">
        <v>673</v>
      </c>
      <c r="EMT380" t="s">
        <v>673</v>
      </c>
      <c r="EMV380" t="s">
        <v>673</v>
      </c>
      <c r="EMX380" t="s">
        <v>673</v>
      </c>
      <c r="EMZ380" t="s">
        <v>673</v>
      </c>
      <c r="ENB380" t="s">
        <v>673</v>
      </c>
      <c r="END380" t="s">
        <v>673</v>
      </c>
      <c r="ENF380" t="s">
        <v>673</v>
      </c>
      <c r="ENH380" t="s">
        <v>673</v>
      </c>
      <c r="ENJ380" t="s">
        <v>673</v>
      </c>
      <c r="ENL380" t="s">
        <v>673</v>
      </c>
      <c r="ENN380" t="s">
        <v>673</v>
      </c>
      <c r="ENP380" t="s">
        <v>673</v>
      </c>
      <c r="ENR380" t="s">
        <v>673</v>
      </c>
      <c r="ENT380" t="s">
        <v>673</v>
      </c>
      <c r="ENV380" t="s">
        <v>673</v>
      </c>
      <c r="ENX380" t="s">
        <v>673</v>
      </c>
      <c r="ENZ380" t="s">
        <v>673</v>
      </c>
      <c r="EOB380" t="s">
        <v>673</v>
      </c>
      <c r="EOD380" t="s">
        <v>673</v>
      </c>
      <c r="EOF380" t="s">
        <v>673</v>
      </c>
      <c r="EOH380" t="s">
        <v>673</v>
      </c>
      <c r="EOJ380" t="s">
        <v>673</v>
      </c>
      <c r="EOL380" t="s">
        <v>673</v>
      </c>
      <c r="EON380" t="s">
        <v>673</v>
      </c>
      <c r="EOP380" t="s">
        <v>673</v>
      </c>
      <c r="EOR380" t="s">
        <v>673</v>
      </c>
      <c r="EOT380" t="s">
        <v>673</v>
      </c>
      <c r="EOV380" t="s">
        <v>673</v>
      </c>
      <c r="EOX380" t="s">
        <v>673</v>
      </c>
      <c r="EOZ380" t="s">
        <v>673</v>
      </c>
      <c r="EPB380" t="s">
        <v>673</v>
      </c>
      <c r="EPD380" t="s">
        <v>673</v>
      </c>
      <c r="EPF380" t="s">
        <v>673</v>
      </c>
      <c r="EPH380" t="s">
        <v>673</v>
      </c>
      <c r="EPJ380" t="s">
        <v>673</v>
      </c>
      <c r="EPL380" t="s">
        <v>673</v>
      </c>
      <c r="EPN380" t="s">
        <v>673</v>
      </c>
      <c r="EPP380" t="s">
        <v>673</v>
      </c>
      <c r="EPR380" t="s">
        <v>673</v>
      </c>
      <c r="EPT380" t="s">
        <v>673</v>
      </c>
      <c r="EPV380" t="s">
        <v>673</v>
      </c>
      <c r="EPX380" t="s">
        <v>673</v>
      </c>
      <c r="EPZ380" t="s">
        <v>673</v>
      </c>
      <c r="EQB380" t="s">
        <v>673</v>
      </c>
      <c r="EQD380" t="s">
        <v>673</v>
      </c>
      <c r="EQF380" t="s">
        <v>673</v>
      </c>
      <c r="EQH380" t="s">
        <v>673</v>
      </c>
      <c r="EQJ380" t="s">
        <v>673</v>
      </c>
      <c r="EQL380" t="s">
        <v>673</v>
      </c>
      <c r="EQN380" t="s">
        <v>673</v>
      </c>
      <c r="EQP380" t="s">
        <v>673</v>
      </c>
      <c r="EQR380" t="s">
        <v>673</v>
      </c>
      <c r="EQT380" t="s">
        <v>673</v>
      </c>
      <c r="EQV380" t="s">
        <v>673</v>
      </c>
      <c r="EQX380" t="s">
        <v>673</v>
      </c>
      <c r="EQZ380" t="s">
        <v>673</v>
      </c>
      <c r="ERB380" t="s">
        <v>673</v>
      </c>
      <c r="ERD380" t="s">
        <v>673</v>
      </c>
      <c r="ERF380" t="s">
        <v>673</v>
      </c>
      <c r="ERH380" t="s">
        <v>673</v>
      </c>
      <c r="ERJ380" t="s">
        <v>673</v>
      </c>
      <c r="ERL380" t="s">
        <v>673</v>
      </c>
      <c r="ERN380" t="s">
        <v>673</v>
      </c>
      <c r="ERP380" t="s">
        <v>673</v>
      </c>
      <c r="ERR380" t="s">
        <v>673</v>
      </c>
      <c r="ERT380" t="s">
        <v>673</v>
      </c>
      <c r="ERV380" t="s">
        <v>673</v>
      </c>
      <c r="ERX380" t="s">
        <v>673</v>
      </c>
      <c r="ERZ380" t="s">
        <v>673</v>
      </c>
      <c r="ESB380" t="s">
        <v>673</v>
      </c>
      <c r="ESD380" t="s">
        <v>673</v>
      </c>
      <c r="ESF380" t="s">
        <v>673</v>
      </c>
      <c r="ESH380" t="s">
        <v>673</v>
      </c>
      <c r="ESJ380" t="s">
        <v>673</v>
      </c>
      <c r="ESL380" t="s">
        <v>673</v>
      </c>
      <c r="ESN380" t="s">
        <v>673</v>
      </c>
      <c r="ESP380" t="s">
        <v>673</v>
      </c>
      <c r="ESR380" t="s">
        <v>673</v>
      </c>
      <c r="EST380" t="s">
        <v>673</v>
      </c>
      <c r="ESV380" t="s">
        <v>673</v>
      </c>
      <c r="ESX380" t="s">
        <v>673</v>
      </c>
      <c r="ESZ380" t="s">
        <v>673</v>
      </c>
      <c r="ETB380" t="s">
        <v>673</v>
      </c>
      <c r="ETD380" t="s">
        <v>673</v>
      </c>
      <c r="ETF380" t="s">
        <v>673</v>
      </c>
      <c r="ETH380" t="s">
        <v>673</v>
      </c>
      <c r="ETJ380" t="s">
        <v>673</v>
      </c>
      <c r="ETL380" t="s">
        <v>673</v>
      </c>
      <c r="ETN380" t="s">
        <v>673</v>
      </c>
      <c r="ETP380" t="s">
        <v>673</v>
      </c>
      <c r="ETR380" t="s">
        <v>673</v>
      </c>
      <c r="ETT380" t="s">
        <v>673</v>
      </c>
      <c r="ETV380" t="s">
        <v>673</v>
      </c>
      <c r="ETX380" t="s">
        <v>673</v>
      </c>
      <c r="ETZ380" t="s">
        <v>673</v>
      </c>
      <c r="EUB380" t="s">
        <v>673</v>
      </c>
      <c r="EUD380" t="s">
        <v>673</v>
      </c>
      <c r="EUF380" t="s">
        <v>673</v>
      </c>
      <c r="EUH380" t="s">
        <v>673</v>
      </c>
      <c r="EUJ380" t="s">
        <v>673</v>
      </c>
      <c r="EUL380" t="s">
        <v>673</v>
      </c>
      <c r="EUN380" t="s">
        <v>673</v>
      </c>
      <c r="EUP380" t="s">
        <v>673</v>
      </c>
      <c r="EUR380" t="s">
        <v>673</v>
      </c>
      <c r="EUT380" t="s">
        <v>673</v>
      </c>
      <c r="EUV380" t="s">
        <v>673</v>
      </c>
      <c r="EUX380" t="s">
        <v>673</v>
      </c>
      <c r="EUZ380" t="s">
        <v>673</v>
      </c>
      <c r="EVB380" t="s">
        <v>673</v>
      </c>
      <c r="EVD380" t="s">
        <v>673</v>
      </c>
      <c r="EVF380" t="s">
        <v>673</v>
      </c>
      <c r="EVH380" t="s">
        <v>673</v>
      </c>
      <c r="EVJ380" t="s">
        <v>673</v>
      </c>
      <c r="EVL380" t="s">
        <v>673</v>
      </c>
      <c r="EVN380" t="s">
        <v>673</v>
      </c>
      <c r="EVP380" t="s">
        <v>673</v>
      </c>
      <c r="EVR380" t="s">
        <v>673</v>
      </c>
      <c r="EVT380" t="s">
        <v>673</v>
      </c>
      <c r="EVV380" t="s">
        <v>673</v>
      </c>
      <c r="EVX380" t="s">
        <v>673</v>
      </c>
      <c r="EVZ380" t="s">
        <v>673</v>
      </c>
      <c r="EWB380" t="s">
        <v>673</v>
      </c>
      <c r="EWD380" t="s">
        <v>673</v>
      </c>
      <c r="EWF380" t="s">
        <v>673</v>
      </c>
      <c r="EWH380" t="s">
        <v>673</v>
      </c>
      <c r="EWJ380" t="s">
        <v>673</v>
      </c>
      <c r="EWL380" t="s">
        <v>673</v>
      </c>
      <c r="EWN380" t="s">
        <v>673</v>
      </c>
      <c r="EWP380" t="s">
        <v>673</v>
      </c>
      <c r="EWR380" t="s">
        <v>673</v>
      </c>
      <c r="EWT380" t="s">
        <v>673</v>
      </c>
      <c r="EWV380" t="s">
        <v>673</v>
      </c>
      <c r="EWX380" t="s">
        <v>673</v>
      </c>
      <c r="EWZ380" t="s">
        <v>673</v>
      </c>
      <c r="EXB380" t="s">
        <v>673</v>
      </c>
      <c r="EXD380" t="s">
        <v>673</v>
      </c>
      <c r="EXF380" t="s">
        <v>673</v>
      </c>
      <c r="EXH380" t="s">
        <v>673</v>
      </c>
      <c r="EXJ380" t="s">
        <v>673</v>
      </c>
      <c r="EXL380" t="s">
        <v>673</v>
      </c>
      <c r="EXN380" t="s">
        <v>673</v>
      </c>
      <c r="EXP380" t="s">
        <v>673</v>
      </c>
      <c r="EXR380" t="s">
        <v>673</v>
      </c>
      <c r="EXT380" t="s">
        <v>673</v>
      </c>
      <c r="EXV380" t="s">
        <v>673</v>
      </c>
      <c r="EXX380" t="s">
        <v>673</v>
      </c>
      <c r="EXZ380" t="s">
        <v>673</v>
      </c>
      <c r="EYB380" t="s">
        <v>673</v>
      </c>
      <c r="EYD380" t="s">
        <v>673</v>
      </c>
      <c r="EYF380" t="s">
        <v>673</v>
      </c>
      <c r="EYH380" t="s">
        <v>673</v>
      </c>
      <c r="EYJ380" t="s">
        <v>673</v>
      </c>
      <c r="EYL380" t="s">
        <v>673</v>
      </c>
      <c r="EYN380" t="s">
        <v>673</v>
      </c>
      <c r="EYP380" t="s">
        <v>673</v>
      </c>
      <c r="EYR380" t="s">
        <v>673</v>
      </c>
      <c r="EYT380" t="s">
        <v>673</v>
      </c>
      <c r="EYV380" t="s">
        <v>673</v>
      </c>
      <c r="EYX380" t="s">
        <v>673</v>
      </c>
      <c r="EYZ380" t="s">
        <v>673</v>
      </c>
      <c r="EZB380" t="s">
        <v>673</v>
      </c>
      <c r="EZD380" t="s">
        <v>673</v>
      </c>
      <c r="EZF380" t="s">
        <v>673</v>
      </c>
      <c r="EZH380" t="s">
        <v>673</v>
      </c>
      <c r="EZJ380" t="s">
        <v>673</v>
      </c>
      <c r="EZL380" t="s">
        <v>673</v>
      </c>
      <c r="EZN380" t="s">
        <v>673</v>
      </c>
      <c r="EZP380" t="s">
        <v>673</v>
      </c>
      <c r="EZR380" t="s">
        <v>673</v>
      </c>
      <c r="EZT380" t="s">
        <v>673</v>
      </c>
      <c r="EZV380" t="s">
        <v>673</v>
      </c>
      <c r="EZX380" t="s">
        <v>673</v>
      </c>
      <c r="EZZ380" t="s">
        <v>673</v>
      </c>
      <c r="FAB380" t="s">
        <v>673</v>
      </c>
      <c r="FAD380" t="s">
        <v>673</v>
      </c>
      <c r="FAF380" t="s">
        <v>673</v>
      </c>
      <c r="FAH380" t="s">
        <v>673</v>
      </c>
      <c r="FAJ380" t="s">
        <v>673</v>
      </c>
      <c r="FAL380" t="s">
        <v>673</v>
      </c>
      <c r="FAN380" t="s">
        <v>673</v>
      </c>
      <c r="FAP380" t="s">
        <v>673</v>
      </c>
      <c r="FAR380" t="s">
        <v>673</v>
      </c>
      <c r="FAT380" t="s">
        <v>673</v>
      </c>
      <c r="FAV380" t="s">
        <v>673</v>
      </c>
      <c r="FAX380" t="s">
        <v>673</v>
      </c>
      <c r="FAZ380" t="s">
        <v>673</v>
      </c>
      <c r="FBB380" t="s">
        <v>673</v>
      </c>
      <c r="FBD380" t="s">
        <v>673</v>
      </c>
      <c r="FBF380" t="s">
        <v>673</v>
      </c>
      <c r="FBH380" t="s">
        <v>673</v>
      </c>
      <c r="FBJ380" t="s">
        <v>673</v>
      </c>
      <c r="FBL380" t="s">
        <v>673</v>
      </c>
      <c r="FBN380" t="s">
        <v>673</v>
      </c>
      <c r="FBP380" t="s">
        <v>673</v>
      </c>
      <c r="FBR380" t="s">
        <v>673</v>
      </c>
      <c r="FBT380" t="s">
        <v>673</v>
      </c>
      <c r="FBV380" t="s">
        <v>673</v>
      </c>
      <c r="FBX380" t="s">
        <v>673</v>
      </c>
      <c r="FBZ380" t="s">
        <v>673</v>
      </c>
      <c r="FCB380" t="s">
        <v>673</v>
      </c>
      <c r="FCD380" t="s">
        <v>673</v>
      </c>
      <c r="FCF380" t="s">
        <v>673</v>
      </c>
      <c r="FCH380" t="s">
        <v>673</v>
      </c>
      <c r="FCJ380" t="s">
        <v>673</v>
      </c>
      <c r="FCL380" t="s">
        <v>673</v>
      </c>
      <c r="FCN380" t="s">
        <v>673</v>
      </c>
      <c r="FCP380" t="s">
        <v>673</v>
      </c>
      <c r="FCR380" t="s">
        <v>673</v>
      </c>
      <c r="FCT380" t="s">
        <v>673</v>
      </c>
      <c r="FCV380" t="s">
        <v>673</v>
      </c>
      <c r="FCX380" t="s">
        <v>673</v>
      </c>
      <c r="FCZ380" t="s">
        <v>673</v>
      </c>
      <c r="FDB380" t="s">
        <v>673</v>
      </c>
      <c r="FDD380" t="s">
        <v>673</v>
      </c>
      <c r="FDF380" t="s">
        <v>673</v>
      </c>
      <c r="FDH380" t="s">
        <v>673</v>
      </c>
      <c r="FDJ380" t="s">
        <v>673</v>
      </c>
      <c r="FDL380" t="s">
        <v>673</v>
      </c>
      <c r="FDN380" t="s">
        <v>673</v>
      </c>
      <c r="FDP380" t="s">
        <v>673</v>
      </c>
      <c r="FDR380" t="s">
        <v>673</v>
      </c>
      <c r="FDT380" t="s">
        <v>673</v>
      </c>
      <c r="FDV380" t="s">
        <v>673</v>
      </c>
      <c r="FDX380" t="s">
        <v>673</v>
      </c>
      <c r="FDZ380" t="s">
        <v>673</v>
      </c>
      <c r="FEB380" t="s">
        <v>673</v>
      </c>
      <c r="FED380" t="s">
        <v>673</v>
      </c>
      <c r="FEF380" t="s">
        <v>673</v>
      </c>
      <c r="FEH380" t="s">
        <v>673</v>
      </c>
      <c r="FEJ380" t="s">
        <v>673</v>
      </c>
      <c r="FEL380" t="s">
        <v>673</v>
      </c>
      <c r="FEN380" t="s">
        <v>673</v>
      </c>
      <c r="FEP380" t="s">
        <v>673</v>
      </c>
      <c r="FER380" t="s">
        <v>673</v>
      </c>
      <c r="FET380" t="s">
        <v>673</v>
      </c>
      <c r="FEV380" t="s">
        <v>673</v>
      </c>
      <c r="FEX380" t="s">
        <v>673</v>
      </c>
      <c r="FEZ380" t="s">
        <v>673</v>
      </c>
      <c r="FFB380" t="s">
        <v>673</v>
      </c>
      <c r="FFD380" t="s">
        <v>673</v>
      </c>
      <c r="FFF380" t="s">
        <v>673</v>
      </c>
      <c r="FFH380" t="s">
        <v>673</v>
      </c>
      <c r="FFJ380" t="s">
        <v>673</v>
      </c>
      <c r="FFL380" t="s">
        <v>673</v>
      </c>
      <c r="FFN380" t="s">
        <v>673</v>
      </c>
      <c r="FFP380" t="s">
        <v>673</v>
      </c>
      <c r="FFR380" t="s">
        <v>673</v>
      </c>
      <c r="FFT380" t="s">
        <v>673</v>
      </c>
      <c r="FFV380" t="s">
        <v>673</v>
      </c>
      <c r="FFX380" t="s">
        <v>673</v>
      </c>
      <c r="FFZ380" t="s">
        <v>673</v>
      </c>
      <c r="FGB380" t="s">
        <v>673</v>
      </c>
      <c r="FGD380" t="s">
        <v>673</v>
      </c>
      <c r="FGF380" t="s">
        <v>673</v>
      </c>
      <c r="FGH380" t="s">
        <v>673</v>
      </c>
      <c r="FGJ380" t="s">
        <v>673</v>
      </c>
      <c r="FGL380" t="s">
        <v>673</v>
      </c>
      <c r="FGN380" t="s">
        <v>673</v>
      </c>
      <c r="FGP380" t="s">
        <v>673</v>
      </c>
      <c r="FGR380" t="s">
        <v>673</v>
      </c>
      <c r="FGT380" t="s">
        <v>673</v>
      </c>
      <c r="FGV380" t="s">
        <v>673</v>
      </c>
      <c r="FGX380" t="s">
        <v>673</v>
      </c>
      <c r="FGZ380" t="s">
        <v>673</v>
      </c>
      <c r="FHB380" t="s">
        <v>673</v>
      </c>
      <c r="FHD380" t="s">
        <v>673</v>
      </c>
      <c r="FHF380" t="s">
        <v>673</v>
      </c>
      <c r="FHH380" t="s">
        <v>673</v>
      </c>
      <c r="FHJ380" t="s">
        <v>673</v>
      </c>
      <c r="FHL380" t="s">
        <v>673</v>
      </c>
      <c r="FHN380" t="s">
        <v>673</v>
      </c>
      <c r="FHP380" t="s">
        <v>673</v>
      </c>
      <c r="FHR380" t="s">
        <v>673</v>
      </c>
      <c r="FHT380" t="s">
        <v>673</v>
      </c>
      <c r="FHV380" t="s">
        <v>673</v>
      </c>
      <c r="FHX380" t="s">
        <v>673</v>
      </c>
      <c r="FHZ380" t="s">
        <v>673</v>
      </c>
      <c r="FIB380" t="s">
        <v>673</v>
      </c>
      <c r="FID380" t="s">
        <v>673</v>
      </c>
      <c r="FIF380" t="s">
        <v>673</v>
      </c>
      <c r="FIH380" t="s">
        <v>673</v>
      </c>
      <c r="FIJ380" t="s">
        <v>673</v>
      </c>
      <c r="FIL380" t="s">
        <v>673</v>
      </c>
      <c r="FIN380" t="s">
        <v>673</v>
      </c>
      <c r="FIP380" t="s">
        <v>673</v>
      </c>
      <c r="FIR380" t="s">
        <v>673</v>
      </c>
      <c r="FIT380" t="s">
        <v>673</v>
      </c>
      <c r="FIV380" t="s">
        <v>673</v>
      </c>
      <c r="FIX380" t="s">
        <v>673</v>
      </c>
      <c r="FIZ380" t="s">
        <v>673</v>
      </c>
      <c r="FJB380" t="s">
        <v>673</v>
      </c>
      <c r="FJD380" t="s">
        <v>673</v>
      </c>
      <c r="FJF380" t="s">
        <v>673</v>
      </c>
      <c r="FJH380" t="s">
        <v>673</v>
      </c>
      <c r="FJJ380" t="s">
        <v>673</v>
      </c>
      <c r="FJL380" t="s">
        <v>673</v>
      </c>
      <c r="FJN380" t="s">
        <v>673</v>
      </c>
      <c r="FJP380" t="s">
        <v>673</v>
      </c>
      <c r="FJR380" t="s">
        <v>673</v>
      </c>
      <c r="FJT380" t="s">
        <v>673</v>
      </c>
      <c r="FJV380" t="s">
        <v>673</v>
      </c>
      <c r="FJX380" t="s">
        <v>673</v>
      </c>
      <c r="FJZ380" t="s">
        <v>673</v>
      </c>
      <c r="FKB380" t="s">
        <v>673</v>
      </c>
      <c r="FKD380" t="s">
        <v>673</v>
      </c>
      <c r="FKF380" t="s">
        <v>673</v>
      </c>
      <c r="FKH380" t="s">
        <v>673</v>
      </c>
      <c r="FKJ380" t="s">
        <v>673</v>
      </c>
      <c r="FKL380" t="s">
        <v>673</v>
      </c>
      <c r="FKN380" t="s">
        <v>673</v>
      </c>
      <c r="FKP380" t="s">
        <v>673</v>
      </c>
      <c r="FKR380" t="s">
        <v>673</v>
      </c>
      <c r="FKT380" t="s">
        <v>673</v>
      </c>
      <c r="FKV380" t="s">
        <v>673</v>
      </c>
      <c r="FKX380" t="s">
        <v>673</v>
      </c>
      <c r="FKZ380" t="s">
        <v>673</v>
      </c>
      <c r="FLB380" t="s">
        <v>673</v>
      </c>
      <c r="FLD380" t="s">
        <v>673</v>
      </c>
      <c r="FLF380" t="s">
        <v>673</v>
      </c>
      <c r="FLH380" t="s">
        <v>673</v>
      </c>
      <c r="FLJ380" t="s">
        <v>673</v>
      </c>
      <c r="FLL380" t="s">
        <v>673</v>
      </c>
      <c r="FLN380" t="s">
        <v>673</v>
      </c>
      <c r="FLP380" t="s">
        <v>673</v>
      </c>
      <c r="FLR380" t="s">
        <v>673</v>
      </c>
      <c r="FLT380" t="s">
        <v>673</v>
      </c>
      <c r="FLV380" t="s">
        <v>673</v>
      </c>
      <c r="FLX380" t="s">
        <v>673</v>
      </c>
      <c r="FLZ380" t="s">
        <v>673</v>
      </c>
      <c r="FMB380" t="s">
        <v>673</v>
      </c>
      <c r="FMD380" t="s">
        <v>673</v>
      </c>
      <c r="FMF380" t="s">
        <v>673</v>
      </c>
      <c r="FMH380" t="s">
        <v>673</v>
      </c>
      <c r="FMJ380" t="s">
        <v>673</v>
      </c>
      <c r="FML380" t="s">
        <v>673</v>
      </c>
      <c r="FMN380" t="s">
        <v>673</v>
      </c>
      <c r="FMP380" t="s">
        <v>673</v>
      </c>
      <c r="FMR380" t="s">
        <v>673</v>
      </c>
      <c r="FMT380" t="s">
        <v>673</v>
      </c>
      <c r="FMV380" t="s">
        <v>673</v>
      </c>
      <c r="FMX380" t="s">
        <v>673</v>
      </c>
      <c r="FMZ380" t="s">
        <v>673</v>
      </c>
      <c r="FNB380" t="s">
        <v>673</v>
      </c>
      <c r="FND380" t="s">
        <v>673</v>
      </c>
      <c r="FNF380" t="s">
        <v>673</v>
      </c>
      <c r="FNH380" t="s">
        <v>673</v>
      </c>
      <c r="FNJ380" t="s">
        <v>673</v>
      </c>
      <c r="FNL380" t="s">
        <v>673</v>
      </c>
      <c r="FNN380" t="s">
        <v>673</v>
      </c>
      <c r="FNP380" t="s">
        <v>673</v>
      </c>
      <c r="FNR380" t="s">
        <v>673</v>
      </c>
      <c r="FNT380" t="s">
        <v>673</v>
      </c>
      <c r="FNV380" t="s">
        <v>673</v>
      </c>
      <c r="FNX380" t="s">
        <v>673</v>
      </c>
      <c r="FNZ380" t="s">
        <v>673</v>
      </c>
      <c r="FOB380" t="s">
        <v>673</v>
      </c>
      <c r="FOD380" t="s">
        <v>673</v>
      </c>
      <c r="FOF380" t="s">
        <v>673</v>
      </c>
      <c r="FOH380" t="s">
        <v>673</v>
      </c>
      <c r="FOJ380" t="s">
        <v>673</v>
      </c>
      <c r="FOL380" t="s">
        <v>673</v>
      </c>
      <c r="FON380" t="s">
        <v>673</v>
      </c>
      <c r="FOP380" t="s">
        <v>673</v>
      </c>
      <c r="FOR380" t="s">
        <v>673</v>
      </c>
      <c r="FOT380" t="s">
        <v>673</v>
      </c>
      <c r="FOV380" t="s">
        <v>673</v>
      </c>
      <c r="FOX380" t="s">
        <v>673</v>
      </c>
      <c r="FOZ380" t="s">
        <v>673</v>
      </c>
      <c r="FPB380" t="s">
        <v>673</v>
      </c>
      <c r="FPD380" t="s">
        <v>673</v>
      </c>
      <c r="FPF380" t="s">
        <v>673</v>
      </c>
      <c r="FPH380" t="s">
        <v>673</v>
      </c>
      <c r="FPJ380" t="s">
        <v>673</v>
      </c>
      <c r="FPL380" t="s">
        <v>673</v>
      </c>
      <c r="FPN380" t="s">
        <v>673</v>
      </c>
      <c r="FPP380" t="s">
        <v>673</v>
      </c>
      <c r="FPR380" t="s">
        <v>673</v>
      </c>
      <c r="FPT380" t="s">
        <v>673</v>
      </c>
      <c r="FPV380" t="s">
        <v>673</v>
      </c>
      <c r="FPX380" t="s">
        <v>673</v>
      </c>
      <c r="FPZ380" t="s">
        <v>673</v>
      </c>
      <c r="FQB380" t="s">
        <v>673</v>
      </c>
      <c r="FQD380" t="s">
        <v>673</v>
      </c>
      <c r="FQF380" t="s">
        <v>673</v>
      </c>
      <c r="FQH380" t="s">
        <v>673</v>
      </c>
      <c r="FQJ380" t="s">
        <v>673</v>
      </c>
      <c r="FQL380" t="s">
        <v>673</v>
      </c>
      <c r="FQN380" t="s">
        <v>673</v>
      </c>
      <c r="FQP380" t="s">
        <v>673</v>
      </c>
      <c r="FQR380" t="s">
        <v>673</v>
      </c>
      <c r="FQT380" t="s">
        <v>673</v>
      </c>
      <c r="FQV380" t="s">
        <v>673</v>
      </c>
      <c r="FQX380" t="s">
        <v>673</v>
      </c>
      <c r="FQZ380" t="s">
        <v>673</v>
      </c>
      <c r="FRB380" t="s">
        <v>673</v>
      </c>
      <c r="FRD380" t="s">
        <v>673</v>
      </c>
      <c r="FRF380" t="s">
        <v>673</v>
      </c>
      <c r="FRH380" t="s">
        <v>673</v>
      </c>
      <c r="FRJ380" t="s">
        <v>673</v>
      </c>
      <c r="FRL380" t="s">
        <v>673</v>
      </c>
      <c r="FRN380" t="s">
        <v>673</v>
      </c>
      <c r="FRP380" t="s">
        <v>673</v>
      </c>
      <c r="FRR380" t="s">
        <v>673</v>
      </c>
      <c r="FRT380" t="s">
        <v>673</v>
      </c>
      <c r="FRV380" t="s">
        <v>673</v>
      </c>
      <c r="FRX380" t="s">
        <v>673</v>
      </c>
      <c r="FRZ380" t="s">
        <v>673</v>
      </c>
      <c r="FSB380" t="s">
        <v>673</v>
      </c>
      <c r="FSD380" t="s">
        <v>673</v>
      </c>
      <c r="FSF380" t="s">
        <v>673</v>
      </c>
      <c r="FSH380" t="s">
        <v>673</v>
      </c>
      <c r="FSJ380" t="s">
        <v>673</v>
      </c>
      <c r="FSL380" t="s">
        <v>673</v>
      </c>
      <c r="FSN380" t="s">
        <v>673</v>
      </c>
      <c r="FSP380" t="s">
        <v>673</v>
      </c>
      <c r="FSR380" t="s">
        <v>673</v>
      </c>
      <c r="FST380" t="s">
        <v>673</v>
      </c>
      <c r="FSV380" t="s">
        <v>673</v>
      </c>
      <c r="FSX380" t="s">
        <v>673</v>
      </c>
      <c r="FSZ380" t="s">
        <v>673</v>
      </c>
      <c r="FTB380" t="s">
        <v>673</v>
      </c>
      <c r="FTD380" t="s">
        <v>673</v>
      </c>
      <c r="FTF380" t="s">
        <v>673</v>
      </c>
      <c r="FTH380" t="s">
        <v>673</v>
      </c>
      <c r="FTJ380" t="s">
        <v>673</v>
      </c>
      <c r="FTL380" t="s">
        <v>673</v>
      </c>
      <c r="FTN380" t="s">
        <v>673</v>
      </c>
      <c r="FTP380" t="s">
        <v>673</v>
      </c>
      <c r="FTR380" t="s">
        <v>673</v>
      </c>
      <c r="FTT380" t="s">
        <v>673</v>
      </c>
      <c r="FTV380" t="s">
        <v>673</v>
      </c>
      <c r="FTX380" t="s">
        <v>673</v>
      </c>
      <c r="FTZ380" t="s">
        <v>673</v>
      </c>
      <c r="FUB380" t="s">
        <v>673</v>
      </c>
      <c r="FUD380" t="s">
        <v>673</v>
      </c>
      <c r="FUF380" t="s">
        <v>673</v>
      </c>
      <c r="FUH380" t="s">
        <v>673</v>
      </c>
      <c r="FUJ380" t="s">
        <v>673</v>
      </c>
      <c r="FUL380" t="s">
        <v>673</v>
      </c>
      <c r="FUN380" t="s">
        <v>673</v>
      </c>
      <c r="FUP380" t="s">
        <v>673</v>
      </c>
      <c r="FUR380" t="s">
        <v>673</v>
      </c>
      <c r="FUT380" t="s">
        <v>673</v>
      </c>
      <c r="FUV380" t="s">
        <v>673</v>
      </c>
      <c r="FUX380" t="s">
        <v>673</v>
      </c>
      <c r="FUZ380" t="s">
        <v>673</v>
      </c>
      <c r="FVB380" t="s">
        <v>673</v>
      </c>
      <c r="FVD380" t="s">
        <v>673</v>
      </c>
      <c r="FVF380" t="s">
        <v>673</v>
      </c>
      <c r="FVH380" t="s">
        <v>673</v>
      </c>
      <c r="FVJ380" t="s">
        <v>673</v>
      </c>
      <c r="FVL380" t="s">
        <v>673</v>
      </c>
      <c r="FVN380" t="s">
        <v>673</v>
      </c>
      <c r="FVP380" t="s">
        <v>673</v>
      </c>
      <c r="FVR380" t="s">
        <v>673</v>
      </c>
      <c r="FVT380" t="s">
        <v>673</v>
      </c>
      <c r="FVV380" t="s">
        <v>673</v>
      </c>
      <c r="FVX380" t="s">
        <v>673</v>
      </c>
      <c r="FVZ380" t="s">
        <v>673</v>
      </c>
      <c r="FWB380" t="s">
        <v>673</v>
      </c>
      <c r="FWD380" t="s">
        <v>673</v>
      </c>
      <c r="FWF380" t="s">
        <v>673</v>
      </c>
      <c r="FWH380" t="s">
        <v>673</v>
      </c>
      <c r="FWJ380" t="s">
        <v>673</v>
      </c>
      <c r="FWL380" t="s">
        <v>673</v>
      </c>
      <c r="FWN380" t="s">
        <v>673</v>
      </c>
      <c r="FWP380" t="s">
        <v>673</v>
      </c>
      <c r="FWR380" t="s">
        <v>673</v>
      </c>
      <c r="FWT380" t="s">
        <v>673</v>
      </c>
      <c r="FWV380" t="s">
        <v>673</v>
      </c>
      <c r="FWX380" t="s">
        <v>673</v>
      </c>
      <c r="FWZ380" t="s">
        <v>673</v>
      </c>
      <c r="FXB380" t="s">
        <v>673</v>
      </c>
      <c r="FXD380" t="s">
        <v>673</v>
      </c>
      <c r="FXF380" t="s">
        <v>673</v>
      </c>
      <c r="FXH380" t="s">
        <v>673</v>
      </c>
      <c r="FXJ380" t="s">
        <v>673</v>
      </c>
      <c r="FXL380" t="s">
        <v>673</v>
      </c>
      <c r="FXN380" t="s">
        <v>673</v>
      </c>
      <c r="FXP380" t="s">
        <v>673</v>
      </c>
      <c r="FXR380" t="s">
        <v>673</v>
      </c>
      <c r="FXT380" t="s">
        <v>673</v>
      </c>
      <c r="FXV380" t="s">
        <v>673</v>
      </c>
      <c r="FXX380" t="s">
        <v>673</v>
      </c>
      <c r="FXZ380" t="s">
        <v>673</v>
      </c>
      <c r="FYB380" t="s">
        <v>673</v>
      </c>
      <c r="FYD380" t="s">
        <v>673</v>
      </c>
      <c r="FYF380" t="s">
        <v>673</v>
      </c>
      <c r="FYH380" t="s">
        <v>673</v>
      </c>
      <c r="FYJ380" t="s">
        <v>673</v>
      </c>
      <c r="FYL380" t="s">
        <v>673</v>
      </c>
      <c r="FYN380" t="s">
        <v>673</v>
      </c>
      <c r="FYP380" t="s">
        <v>673</v>
      </c>
      <c r="FYR380" t="s">
        <v>673</v>
      </c>
      <c r="FYT380" t="s">
        <v>673</v>
      </c>
      <c r="FYV380" t="s">
        <v>673</v>
      </c>
      <c r="FYX380" t="s">
        <v>673</v>
      </c>
      <c r="FYZ380" t="s">
        <v>673</v>
      </c>
      <c r="FZB380" t="s">
        <v>673</v>
      </c>
      <c r="FZD380" t="s">
        <v>673</v>
      </c>
      <c r="FZF380" t="s">
        <v>673</v>
      </c>
      <c r="FZH380" t="s">
        <v>673</v>
      </c>
      <c r="FZJ380" t="s">
        <v>673</v>
      </c>
      <c r="FZL380" t="s">
        <v>673</v>
      </c>
      <c r="FZN380" t="s">
        <v>673</v>
      </c>
      <c r="FZP380" t="s">
        <v>673</v>
      </c>
      <c r="FZR380" t="s">
        <v>673</v>
      </c>
      <c r="FZT380" t="s">
        <v>673</v>
      </c>
      <c r="FZV380" t="s">
        <v>673</v>
      </c>
      <c r="FZX380" t="s">
        <v>673</v>
      </c>
      <c r="FZZ380" t="s">
        <v>673</v>
      </c>
      <c r="GAB380" t="s">
        <v>673</v>
      </c>
      <c r="GAD380" t="s">
        <v>673</v>
      </c>
      <c r="GAF380" t="s">
        <v>673</v>
      </c>
      <c r="GAH380" t="s">
        <v>673</v>
      </c>
      <c r="GAJ380" t="s">
        <v>673</v>
      </c>
      <c r="GAL380" t="s">
        <v>673</v>
      </c>
      <c r="GAN380" t="s">
        <v>673</v>
      </c>
      <c r="GAP380" t="s">
        <v>673</v>
      </c>
      <c r="GAR380" t="s">
        <v>673</v>
      </c>
      <c r="GAT380" t="s">
        <v>673</v>
      </c>
      <c r="GAV380" t="s">
        <v>673</v>
      </c>
      <c r="GAX380" t="s">
        <v>673</v>
      </c>
      <c r="GAZ380" t="s">
        <v>673</v>
      </c>
      <c r="GBB380" t="s">
        <v>673</v>
      </c>
      <c r="GBD380" t="s">
        <v>673</v>
      </c>
      <c r="GBF380" t="s">
        <v>673</v>
      </c>
      <c r="GBH380" t="s">
        <v>673</v>
      </c>
      <c r="GBJ380" t="s">
        <v>673</v>
      </c>
      <c r="GBL380" t="s">
        <v>673</v>
      </c>
      <c r="GBN380" t="s">
        <v>673</v>
      </c>
      <c r="GBP380" t="s">
        <v>673</v>
      </c>
      <c r="GBR380" t="s">
        <v>673</v>
      </c>
      <c r="GBT380" t="s">
        <v>673</v>
      </c>
      <c r="GBV380" t="s">
        <v>673</v>
      </c>
      <c r="GBX380" t="s">
        <v>673</v>
      </c>
      <c r="GBZ380" t="s">
        <v>673</v>
      </c>
      <c r="GCB380" t="s">
        <v>673</v>
      </c>
      <c r="GCD380" t="s">
        <v>673</v>
      </c>
      <c r="GCF380" t="s">
        <v>673</v>
      </c>
      <c r="GCH380" t="s">
        <v>673</v>
      </c>
      <c r="GCJ380" t="s">
        <v>673</v>
      </c>
      <c r="GCL380" t="s">
        <v>673</v>
      </c>
      <c r="GCN380" t="s">
        <v>673</v>
      </c>
      <c r="GCP380" t="s">
        <v>673</v>
      </c>
      <c r="GCR380" t="s">
        <v>673</v>
      </c>
      <c r="GCT380" t="s">
        <v>673</v>
      </c>
      <c r="GCV380" t="s">
        <v>673</v>
      </c>
      <c r="GCX380" t="s">
        <v>673</v>
      </c>
      <c r="GCZ380" t="s">
        <v>673</v>
      </c>
      <c r="GDB380" t="s">
        <v>673</v>
      </c>
      <c r="GDD380" t="s">
        <v>673</v>
      </c>
      <c r="GDF380" t="s">
        <v>673</v>
      </c>
      <c r="GDH380" t="s">
        <v>673</v>
      </c>
      <c r="GDJ380" t="s">
        <v>673</v>
      </c>
      <c r="GDL380" t="s">
        <v>673</v>
      </c>
      <c r="GDN380" t="s">
        <v>673</v>
      </c>
      <c r="GDP380" t="s">
        <v>673</v>
      </c>
      <c r="GDR380" t="s">
        <v>673</v>
      </c>
      <c r="GDT380" t="s">
        <v>673</v>
      </c>
      <c r="GDV380" t="s">
        <v>673</v>
      </c>
      <c r="GDX380" t="s">
        <v>673</v>
      </c>
      <c r="GDZ380" t="s">
        <v>673</v>
      </c>
      <c r="GEB380" t="s">
        <v>673</v>
      </c>
      <c r="GED380" t="s">
        <v>673</v>
      </c>
      <c r="GEF380" t="s">
        <v>673</v>
      </c>
      <c r="GEH380" t="s">
        <v>673</v>
      </c>
      <c r="GEJ380" t="s">
        <v>673</v>
      </c>
      <c r="GEL380" t="s">
        <v>673</v>
      </c>
      <c r="GEN380" t="s">
        <v>673</v>
      </c>
      <c r="GEP380" t="s">
        <v>673</v>
      </c>
      <c r="GER380" t="s">
        <v>673</v>
      </c>
      <c r="GET380" t="s">
        <v>673</v>
      </c>
      <c r="GEV380" t="s">
        <v>673</v>
      </c>
      <c r="GEX380" t="s">
        <v>673</v>
      </c>
      <c r="GEZ380" t="s">
        <v>673</v>
      </c>
      <c r="GFB380" t="s">
        <v>673</v>
      </c>
      <c r="GFD380" t="s">
        <v>673</v>
      </c>
      <c r="GFF380" t="s">
        <v>673</v>
      </c>
      <c r="GFH380" t="s">
        <v>673</v>
      </c>
      <c r="GFJ380" t="s">
        <v>673</v>
      </c>
      <c r="GFL380" t="s">
        <v>673</v>
      </c>
      <c r="GFN380" t="s">
        <v>673</v>
      </c>
      <c r="GFP380" t="s">
        <v>673</v>
      </c>
      <c r="GFR380" t="s">
        <v>673</v>
      </c>
      <c r="GFT380" t="s">
        <v>673</v>
      </c>
      <c r="GFV380" t="s">
        <v>673</v>
      </c>
      <c r="GFX380" t="s">
        <v>673</v>
      </c>
      <c r="GFZ380" t="s">
        <v>673</v>
      </c>
      <c r="GGB380" t="s">
        <v>673</v>
      </c>
      <c r="GGD380" t="s">
        <v>673</v>
      </c>
      <c r="GGF380" t="s">
        <v>673</v>
      </c>
      <c r="GGH380" t="s">
        <v>673</v>
      </c>
      <c r="GGJ380" t="s">
        <v>673</v>
      </c>
      <c r="GGL380" t="s">
        <v>673</v>
      </c>
      <c r="GGN380" t="s">
        <v>673</v>
      </c>
      <c r="GGP380" t="s">
        <v>673</v>
      </c>
      <c r="GGR380" t="s">
        <v>673</v>
      </c>
      <c r="GGT380" t="s">
        <v>673</v>
      </c>
      <c r="GGV380" t="s">
        <v>673</v>
      </c>
      <c r="GGX380" t="s">
        <v>673</v>
      </c>
      <c r="GGZ380" t="s">
        <v>673</v>
      </c>
      <c r="GHB380" t="s">
        <v>673</v>
      </c>
      <c r="GHD380" t="s">
        <v>673</v>
      </c>
      <c r="GHF380" t="s">
        <v>673</v>
      </c>
      <c r="GHH380" t="s">
        <v>673</v>
      </c>
      <c r="GHJ380" t="s">
        <v>673</v>
      </c>
      <c r="GHL380" t="s">
        <v>673</v>
      </c>
      <c r="GHN380" t="s">
        <v>673</v>
      </c>
      <c r="GHP380" t="s">
        <v>673</v>
      </c>
      <c r="GHR380" t="s">
        <v>673</v>
      </c>
      <c r="GHT380" t="s">
        <v>673</v>
      </c>
      <c r="GHV380" t="s">
        <v>673</v>
      </c>
      <c r="GHX380" t="s">
        <v>673</v>
      </c>
      <c r="GHZ380" t="s">
        <v>673</v>
      </c>
      <c r="GIB380" t="s">
        <v>673</v>
      </c>
      <c r="GID380" t="s">
        <v>673</v>
      </c>
      <c r="GIF380" t="s">
        <v>673</v>
      </c>
      <c r="GIH380" t="s">
        <v>673</v>
      </c>
      <c r="GIJ380" t="s">
        <v>673</v>
      </c>
      <c r="GIL380" t="s">
        <v>673</v>
      </c>
      <c r="GIN380" t="s">
        <v>673</v>
      </c>
      <c r="GIP380" t="s">
        <v>673</v>
      </c>
      <c r="GIR380" t="s">
        <v>673</v>
      </c>
      <c r="GIT380" t="s">
        <v>673</v>
      </c>
      <c r="GIV380" t="s">
        <v>673</v>
      </c>
      <c r="GIX380" t="s">
        <v>673</v>
      </c>
      <c r="GIZ380" t="s">
        <v>673</v>
      </c>
      <c r="GJB380" t="s">
        <v>673</v>
      </c>
      <c r="GJD380" t="s">
        <v>673</v>
      </c>
      <c r="GJF380" t="s">
        <v>673</v>
      </c>
      <c r="GJH380" t="s">
        <v>673</v>
      </c>
      <c r="GJJ380" t="s">
        <v>673</v>
      </c>
      <c r="GJL380" t="s">
        <v>673</v>
      </c>
      <c r="GJN380" t="s">
        <v>673</v>
      </c>
      <c r="GJP380" t="s">
        <v>673</v>
      </c>
      <c r="GJR380" t="s">
        <v>673</v>
      </c>
      <c r="GJT380" t="s">
        <v>673</v>
      </c>
      <c r="GJV380" t="s">
        <v>673</v>
      </c>
      <c r="GJX380" t="s">
        <v>673</v>
      </c>
      <c r="GJZ380" t="s">
        <v>673</v>
      </c>
      <c r="GKB380" t="s">
        <v>673</v>
      </c>
      <c r="GKD380" t="s">
        <v>673</v>
      </c>
      <c r="GKF380" t="s">
        <v>673</v>
      </c>
      <c r="GKH380" t="s">
        <v>673</v>
      </c>
      <c r="GKJ380" t="s">
        <v>673</v>
      </c>
      <c r="GKL380" t="s">
        <v>673</v>
      </c>
      <c r="GKN380" t="s">
        <v>673</v>
      </c>
      <c r="GKP380" t="s">
        <v>673</v>
      </c>
      <c r="GKR380" t="s">
        <v>673</v>
      </c>
      <c r="GKT380" t="s">
        <v>673</v>
      </c>
      <c r="GKV380" t="s">
        <v>673</v>
      </c>
      <c r="GKX380" t="s">
        <v>673</v>
      </c>
      <c r="GKZ380" t="s">
        <v>673</v>
      </c>
      <c r="GLB380" t="s">
        <v>673</v>
      </c>
      <c r="GLD380" t="s">
        <v>673</v>
      </c>
      <c r="GLF380" t="s">
        <v>673</v>
      </c>
      <c r="GLH380" t="s">
        <v>673</v>
      </c>
      <c r="GLJ380" t="s">
        <v>673</v>
      </c>
      <c r="GLL380" t="s">
        <v>673</v>
      </c>
      <c r="GLN380" t="s">
        <v>673</v>
      </c>
      <c r="GLP380" t="s">
        <v>673</v>
      </c>
      <c r="GLR380" t="s">
        <v>673</v>
      </c>
      <c r="GLT380" t="s">
        <v>673</v>
      </c>
      <c r="GLV380" t="s">
        <v>673</v>
      </c>
      <c r="GLX380" t="s">
        <v>673</v>
      </c>
      <c r="GLZ380" t="s">
        <v>673</v>
      </c>
      <c r="GMB380" t="s">
        <v>673</v>
      </c>
      <c r="GMD380" t="s">
        <v>673</v>
      </c>
      <c r="GMF380" t="s">
        <v>673</v>
      </c>
      <c r="GMH380" t="s">
        <v>673</v>
      </c>
      <c r="GMJ380" t="s">
        <v>673</v>
      </c>
      <c r="GML380" t="s">
        <v>673</v>
      </c>
      <c r="GMN380" t="s">
        <v>673</v>
      </c>
      <c r="GMP380" t="s">
        <v>673</v>
      </c>
      <c r="GMR380" t="s">
        <v>673</v>
      </c>
      <c r="GMT380" t="s">
        <v>673</v>
      </c>
      <c r="GMV380" t="s">
        <v>673</v>
      </c>
      <c r="GMX380" t="s">
        <v>673</v>
      </c>
      <c r="GMZ380" t="s">
        <v>673</v>
      </c>
      <c r="GNB380" t="s">
        <v>673</v>
      </c>
      <c r="GND380" t="s">
        <v>673</v>
      </c>
      <c r="GNF380" t="s">
        <v>673</v>
      </c>
      <c r="GNH380" t="s">
        <v>673</v>
      </c>
      <c r="GNJ380" t="s">
        <v>673</v>
      </c>
      <c r="GNL380" t="s">
        <v>673</v>
      </c>
      <c r="GNN380" t="s">
        <v>673</v>
      </c>
      <c r="GNP380" t="s">
        <v>673</v>
      </c>
      <c r="GNR380" t="s">
        <v>673</v>
      </c>
      <c r="GNT380" t="s">
        <v>673</v>
      </c>
      <c r="GNV380" t="s">
        <v>673</v>
      </c>
      <c r="GNX380" t="s">
        <v>673</v>
      </c>
      <c r="GNZ380" t="s">
        <v>673</v>
      </c>
      <c r="GOB380" t="s">
        <v>673</v>
      </c>
      <c r="GOD380" t="s">
        <v>673</v>
      </c>
      <c r="GOF380" t="s">
        <v>673</v>
      </c>
      <c r="GOH380" t="s">
        <v>673</v>
      </c>
      <c r="GOJ380" t="s">
        <v>673</v>
      </c>
      <c r="GOL380" t="s">
        <v>673</v>
      </c>
      <c r="GON380" t="s">
        <v>673</v>
      </c>
      <c r="GOP380" t="s">
        <v>673</v>
      </c>
      <c r="GOR380" t="s">
        <v>673</v>
      </c>
      <c r="GOT380" t="s">
        <v>673</v>
      </c>
      <c r="GOV380" t="s">
        <v>673</v>
      </c>
      <c r="GOX380" t="s">
        <v>673</v>
      </c>
      <c r="GOZ380" t="s">
        <v>673</v>
      </c>
      <c r="GPB380" t="s">
        <v>673</v>
      </c>
      <c r="GPD380" t="s">
        <v>673</v>
      </c>
      <c r="GPF380" t="s">
        <v>673</v>
      </c>
      <c r="GPH380" t="s">
        <v>673</v>
      </c>
      <c r="GPJ380" t="s">
        <v>673</v>
      </c>
      <c r="GPL380" t="s">
        <v>673</v>
      </c>
      <c r="GPN380" t="s">
        <v>673</v>
      </c>
      <c r="GPP380" t="s">
        <v>673</v>
      </c>
      <c r="GPR380" t="s">
        <v>673</v>
      </c>
      <c r="GPT380" t="s">
        <v>673</v>
      </c>
      <c r="GPV380" t="s">
        <v>673</v>
      </c>
      <c r="GPX380" t="s">
        <v>673</v>
      </c>
      <c r="GPZ380" t="s">
        <v>673</v>
      </c>
      <c r="GQB380" t="s">
        <v>673</v>
      </c>
      <c r="GQD380" t="s">
        <v>673</v>
      </c>
      <c r="GQF380" t="s">
        <v>673</v>
      </c>
      <c r="GQH380" t="s">
        <v>673</v>
      </c>
      <c r="GQJ380" t="s">
        <v>673</v>
      </c>
      <c r="GQL380" t="s">
        <v>673</v>
      </c>
      <c r="GQN380" t="s">
        <v>673</v>
      </c>
      <c r="GQP380" t="s">
        <v>673</v>
      </c>
      <c r="GQR380" t="s">
        <v>673</v>
      </c>
      <c r="GQT380" t="s">
        <v>673</v>
      </c>
      <c r="GQV380" t="s">
        <v>673</v>
      </c>
      <c r="GQX380" t="s">
        <v>673</v>
      </c>
      <c r="GQZ380" t="s">
        <v>673</v>
      </c>
      <c r="GRB380" t="s">
        <v>673</v>
      </c>
      <c r="GRD380" t="s">
        <v>673</v>
      </c>
      <c r="GRF380" t="s">
        <v>673</v>
      </c>
      <c r="GRH380" t="s">
        <v>673</v>
      </c>
      <c r="GRJ380" t="s">
        <v>673</v>
      </c>
      <c r="GRL380" t="s">
        <v>673</v>
      </c>
      <c r="GRN380" t="s">
        <v>673</v>
      </c>
      <c r="GRP380" t="s">
        <v>673</v>
      </c>
      <c r="GRR380" t="s">
        <v>673</v>
      </c>
      <c r="GRT380" t="s">
        <v>673</v>
      </c>
      <c r="GRV380" t="s">
        <v>673</v>
      </c>
      <c r="GRX380" t="s">
        <v>673</v>
      </c>
      <c r="GRZ380" t="s">
        <v>673</v>
      </c>
      <c r="GSB380" t="s">
        <v>673</v>
      </c>
      <c r="GSD380" t="s">
        <v>673</v>
      </c>
      <c r="GSF380" t="s">
        <v>673</v>
      </c>
      <c r="GSH380" t="s">
        <v>673</v>
      </c>
      <c r="GSJ380" t="s">
        <v>673</v>
      </c>
      <c r="GSL380" t="s">
        <v>673</v>
      </c>
      <c r="GSN380" t="s">
        <v>673</v>
      </c>
      <c r="GSP380" t="s">
        <v>673</v>
      </c>
      <c r="GSR380" t="s">
        <v>673</v>
      </c>
      <c r="GST380" t="s">
        <v>673</v>
      </c>
      <c r="GSV380" t="s">
        <v>673</v>
      </c>
      <c r="GSX380" t="s">
        <v>673</v>
      </c>
      <c r="GSZ380" t="s">
        <v>673</v>
      </c>
      <c r="GTB380" t="s">
        <v>673</v>
      </c>
      <c r="GTD380" t="s">
        <v>673</v>
      </c>
      <c r="GTF380" t="s">
        <v>673</v>
      </c>
      <c r="GTH380" t="s">
        <v>673</v>
      </c>
      <c r="GTJ380" t="s">
        <v>673</v>
      </c>
      <c r="GTL380" t="s">
        <v>673</v>
      </c>
      <c r="GTN380" t="s">
        <v>673</v>
      </c>
      <c r="GTP380" t="s">
        <v>673</v>
      </c>
      <c r="GTR380" t="s">
        <v>673</v>
      </c>
      <c r="GTT380" t="s">
        <v>673</v>
      </c>
      <c r="GTV380" t="s">
        <v>673</v>
      </c>
      <c r="GTX380" t="s">
        <v>673</v>
      </c>
      <c r="GTZ380" t="s">
        <v>673</v>
      </c>
      <c r="GUB380" t="s">
        <v>673</v>
      </c>
      <c r="GUD380" t="s">
        <v>673</v>
      </c>
      <c r="GUF380" t="s">
        <v>673</v>
      </c>
      <c r="GUH380" t="s">
        <v>673</v>
      </c>
      <c r="GUJ380" t="s">
        <v>673</v>
      </c>
      <c r="GUL380" t="s">
        <v>673</v>
      </c>
      <c r="GUN380" t="s">
        <v>673</v>
      </c>
      <c r="GUP380" t="s">
        <v>673</v>
      </c>
      <c r="GUR380" t="s">
        <v>673</v>
      </c>
      <c r="GUT380" t="s">
        <v>673</v>
      </c>
      <c r="GUV380" t="s">
        <v>673</v>
      </c>
      <c r="GUX380" t="s">
        <v>673</v>
      </c>
      <c r="GUZ380" t="s">
        <v>673</v>
      </c>
      <c r="GVB380" t="s">
        <v>673</v>
      </c>
      <c r="GVD380" t="s">
        <v>673</v>
      </c>
      <c r="GVF380" t="s">
        <v>673</v>
      </c>
      <c r="GVH380" t="s">
        <v>673</v>
      </c>
      <c r="GVJ380" t="s">
        <v>673</v>
      </c>
      <c r="GVL380" t="s">
        <v>673</v>
      </c>
      <c r="GVN380" t="s">
        <v>673</v>
      </c>
      <c r="GVP380" t="s">
        <v>673</v>
      </c>
      <c r="GVR380" t="s">
        <v>673</v>
      </c>
      <c r="GVT380" t="s">
        <v>673</v>
      </c>
      <c r="GVV380" t="s">
        <v>673</v>
      </c>
      <c r="GVX380" t="s">
        <v>673</v>
      </c>
      <c r="GVZ380" t="s">
        <v>673</v>
      </c>
      <c r="GWB380" t="s">
        <v>673</v>
      </c>
      <c r="GWD380" t="s">
        <v>673</v>
      </c>
      <c r="GWF380" t="s">
        <v>673</v>
      </c>
      <c r="GWH380" t="s">
        <v>673</v>
      </c>
      <c r="GWJ380" t="s">
        <v>673</v>
      </c>
      <c r="GWL380" t="s">
        <v>673</v>
      </c>
      <c r="GWN380" t="s">
        <v>673</v>
      </c>
      <c r="GWP380" t="s">
        <v>673</v>
      </c>
      <c r="GWR380" t="s">
        <v>673</v>
      </c>
      <c r="GWT380" t="s">
        <v>673</v>
      </c>
      <c r="GWV380" t="s">
        <v>673</v>
      </c>
      <c r="GWX380" t="s">
        <v>673</v>
      </c>
      <c r="GWZ380" t="s">
        <v>673</v>
      </c>
      <c r="GXB380" t="s">
        <v>673</v>
      </c>
      <c r="GXD380" t="s">
        <v>673</v>
      </c>
      <c r="GXF380" t="s">
        <v>673</v>
      </c>
      <c r="GXH380" t="s">
        <v>673</v>
      </c>
      <c r="GXJ380" t="s">
        <v>673</v>
      </c>
      <c r="GXL380" t="s">
        <v>673</v>
      </c>
      <c r="GXN380" t="s">
        <v>673</v>
      </c>
      <c r="GXP380" t="s">
        <v>673</v>
      </c>
      <c r="GXR380" t="s">
        <v>673</v>
      </c>
      <c r="GXT380" t="s">
        <v>673</v>
      </c>
      <c r="GXV380" t="s">
        <v>673</v>
      </c>
      <c r="GXX380" t="s">
        <v>673</v>
      </c>
      <c r="GXZ380" t="s">
        <v>673</v>
      </c>
      <c r="GYB380" t="s">
        <v>673</v>
      </c>
      <c r="GYD380" t="s">
        <v>673</v>
      </c>
      <c r="GYF380" t="s">
        <v>673</v>
      </c>
      <c r="GYH380" t="s">
        <v>673</v>
      </c>
      <c r="GYJ380" t="s">
        <v>673</v>
      </c>
      <c r="GYL380" t="s">
        <v>673</v>
      </c>
      <c r="GYN380" t="s">
        <v>673</v>
      </c>
      <c r="GYP380" t="s">
        <v>673</v>
      </c>
      <c r="GYR380" t="s">
        <v>673</v>
      </c>
      <c r="GYT380" t="s">
        <v>673</v>
      </c>
      <c r="GYV380" t="s">
        <v>673</v>
      </c>
      <c r="GYX380" t="s">
        <v>673</v>
      </c>
      <c r="GYZ380" t="s">
        <v>673</v>
      </c>
      <c r="GZB380" t="s">
        <v>673</v>
      </c>
      <c r="GZD380" t="s">
        <v>673</v>
      </c>
      <c r="GZF380" t="s">
        <v>673</v>
      </c>
      <c r="GZH380" t="s">
        <v>673</v>
      </c>
      <c r="GZJ380" t="s">
        <v>673</v>
      </c>
      <c r="GZL380" t="s">
        <v>673</v>
      </c>
      <c r="GZN380" t="s">
        <v>673</v>
      </c>
      <c r="GZP380" t="s">
        <v>673</v>
      </c>
      <c r="GZR380" t="s">
        <v>673</v>
      </c>
      <c r="GZT380" t="s">
        <v>673</v>
      </c>
      <c r="GZV380" t="s">
        <v>673</v>
      </c>
      <c r="GZX380" t="s">
        <v>673</v>
      </c>
      <c r="GZZ380" t="s">
        <v>673</v>
      </c>
      <c r="HAB380" t="s">
        <v>673</v>
      </c>
      <c r="HAD380" t="s">
        <v>673</v>
      </c>
      <c r="HAF380" t="s">
        <v>673</v>
      </c>
      <c r="HAH380" t="s">
        <v>673</v>
      </c>
      <c r="HAJ380" t="s">
        <v>673</v>
      </c>
      <c r="HAL380" t="s">
        <v>673</v>
      </c>
      <c r="HAN380" t="s">
        <v>673</v>
      </c>
      <c r="HAP380" t="s">
        <v>673</v>
      </c>
      <c r="HAR380" t="s">
        <v>673</v>
      </c>
      <c r="HAT380" t="s">
        <v>673</v>
      </c>
      <c r="HAV380" t="s">
        <v>673</v>
      </c>
      <c r="HAX380" t="s">
        <v>673</v>
      </c>
      <c r="HAZ380" t="s">
        <v>673</v>
      </c>
      <c r="HBB380" t="s">
        <v>673</v>
      </c>
      <c r="HBD380" t="s">
        <v>673</v>
      </c>
      <c r="HBF380" t="s">
        <v>673</v>
      </c>
      <c r="HBH380" t="s">
        <v>673</v>
      </c>
      <c r="HBJ380" t="s">
        <v>673</v>
      </c>
      <c r="HBL380" t="s">
        <v>673</v>
      </c>
      <c r="HBN380" t="s">
        <v>673</v>
      </c>
      <c r="HBP380" t="s">
        <v>673</v>
      </c>
      <c r="HBR380" t="s">
        <v>673</v>
      </c>
      <c r="HBT380" t="s">
        <v>673</v>
      </c>
      <c r="HBV380" t="s">
        <v>673</v>
      </c>
      <c r="HBX380" t="s">
        <v>673</v>
      </c>
      <c r="HBZ380" t="s">
        <v>673</v>
      </c>
      <c r="HCB380" t="s">
        <v>673</v>
      </c>
      <c r="HCD380" t="s">
        <v>673</v>
      </c>
      <c r="HCF380" t="s">
        <v>673</v>
      </c>
      <c r="HCH380" t="s">
        <v>673</v>
      </c>
      <c r="HCJ380" t="s">
        <v>673</v>
      </c>
      <c r="HCL380" t="s">
        <v>673</v>
      </c>
      <c r="HCN380" t="s">
        <v>673</v>
      </c>
      <c r="HCP380" t="s">
        <v>673</v>
      </c>
      <c r="HCR380" t="s">
        <v>673</v>
      </c>
      <c r="HCT380" t="s">
        <v>673</v>
      </c>
      <c r="HCV380" t="s">
        <v>673</v>
      </c>
      <c r="HCX380" t="s">
        <v>673</v>
      </c>
      <c r="HCZ380" t="s">
        <v>673</v>
      </c>
      <c r="HDB380" t="s">
        <v>673</v>
      </c>
      <c r="HDD380" t="s">
        <v>673</v>
      </c>
      <c r="HDF380" t="s">
        <v>673</v>
      </c>
      <c r="HDH380" t="s">
        <v>673</v>
      </c>
      <c r="HDJ380" t="s">
        <v>673</v>
      </c>
      <c r="HDL380" t="s">
        <v>673</v>
      </c>
      <c r="HDN380" t="s">
        <v>673</v>
      </c>
      <c r="HDP380" t="s">
        <v>673</v>
      </c>
      <c r="HDR380" t="s">
        <v>673</v>
      </c>
      <c r="HDT380" t="s">
        <v>673</v>
      </c>
      <c r="HDV380" t="s">
        <v>673</v>
      </c>
      <c r="HDX380" t="s">
        <v>673</v>
      </c>
      <c r="HDZ380" t="s">
        <v>673</v>
      </c>
      <c r="HEB380" t="s">
        <v>673</v>
      </c>
      <c r="HED380" t="s">
        <v>673</v>
      </c>
      <c r="HEF380" t="s">
        <v>673</v>
      </c>
      <c r="HEH380" t="s">
        <v>673</v>
      </c>
      <c r="HEJ380" t="s">
        <v>673</v>
      </c>
      <c r="HEL380" t="s">
        <v>673</v>
      </c>
      <c r="HEN380" t="s">
        <v>673</v>
      </c>
      <c r="HEP380" t="s">
        <v>673</v>
      </c>
      <c r="HER380" t="s">
        <v>673</v>
      </c>
      <c r="HET380" t="s">
        <v>673</v>
      </c>
      <c r="HEV380" t="s">
        <v>673</v>
      </c>
      <c r="HEX380" t="s">
        <v>673</v>
      </c>
      <c r="HEZ380" t="s">
        <v>673</v>
      </c>
      <c r="HFB380" t="s">
        <v>673</v>
      </c>
      <c r="HFD380" t="s">
        <v>673</v>
      </c>
      <c r="HFF380" t="s">
        <v>673</v>
      </c>
      <c r="HFH380" t="s">
        <v>673</v>
      </c>
      <c r="HFJ380" t="s">
        <v>673</v>
      </c>
      <c r="HFL380" t="s">
        <v>673</v>
      </c>
      <c r="HFN380" t="s">
        <v>673</v>
      </c>
      <c r="HFP380" t="s">
        <v>673</v>
      </c>
      <c r="HFR380" t="s">
        <v>673</v>
      </c>
      <c r="HFT380" t="s">
        <v>673</v>
      </c>
      <c r="HFV380" t="s">
        <v>673</v>
      </c>
      <c r="HFX380" t="s">
        <v>673</v>
      </c>
      <c r="HFZ380" t="s">
        <v>673</v>
      </c>
      <c r="HGB380" t="s">
        <v>673</v>
      </c>
      <c r="HGD380" t="s">
        <v>673</v>
      </c>
      <c r="HGF380" t="s">
        <v>673</v>
      </c>
      <c r="HGH380" t="s">
        <v>673</v>
      </c>
      <c r="HGJ380" t="s">
        <v>673</v>
      </c>
      <c r="HGL380" t="s">
        <v>673</v>
      </c>
      <c r="HGN380" t="s">
        <v>673</v>
      </c>
      <c r="HGP380" t="s">
        <v>673</v>
      </c>
      <c r="HGR380" t="s">
        <v>673</v>
      </c>
      <c r="HGT380" t="s">
        <v>673</v>
      </c>
      <c r="HGV380" t="s">
        <v>673</v>
      </c>
      <c r="HGX380" t="s">
        <v>673</v>
      </c>
      <c r="HGZ380" t="s">
        <v>673</v>
      </c>
      <c r="HHB380" t="s">
        <v>673</v>
      </c>
      <c r="HHD380" t="s">
        <v>673</v>
      </c>
      <c r="HHF380" t="s">
        <v>673</v>
      </c>
      <c r="HHH380" t="s">
        <v>673</v>
      </c>
      <c r="HHJ380" t="s">
        <v>673</v>
      </c>
      <c r="HHL380" t="s">
        <v>673</v>
      </c>
      <c r="HHN380" t="s">
        <v>673</v>
      </c>
      <c r="HHP380" t="s">
        <v>673</v>
      </c>
      <c r="HHR380" t="s">
        <v>673</v>
      </c>
      <c r="HHT380" t="s">
        <v>673</v>
      </c>
      <c r="HHV380" t="s">
        <v>673</v>
      </c>
      <c r="HHX380" t="s">
        <v>673</v>
      </c>
      <c r="HHZ380" t="s">
        <v>673</v>
      </c>
      <c r="HIB380" t="s">
        <v>673</v>
      </c>
      <c r="HID380" t="s">
        <v>673</v>
      </c>
      <c r="HIF380" t="s">
        <v>673</v>
      </c>
      <c r="HIH380" t="s">
        <v>673</v>
      </c>
      <c r="HIJ380" t="s">
        <v>673</v>
      </c>
      <c r="HIL380" t="s">
        <v>673</v>
      </c>
      <c r="HIN380" t="s">
        <v>673</v>
      </c>
      <c r="HIP380" t="s">
        <v>673</v>
      </c>
      <c r="HIR380" t="s">
        <v>673</v>
      </c>
      <c r="HIT380" t="s">
        <v>673</v>
      </c>
      <c r="HIV380" t="s">
        <v>673</v>
      </c>
      <c r="HIX380" t="s">
        <v>673</v>
      </c>
      <c r="HIZ380" t="s">
        <v>673</v>
      </c>
      <c r="HJB380" t="s">
        <v>673</v>
      </c>
      <c r="HJD380" t="s">
        <v>673</v>
      </c>
      <c r="HJF380" t="s">
        <v>673</v>
      </c>
      <c r="HJH380" t="s">
        <v>673</v>
      </c>
      <c r="HJJ380" t="s">
        <v>673</v>
      </c>
      <c r="HJL380" t="s">
        <v>673</v>
      </c>
      <c r="HJN380" t="s">
        <v>673</v>
      </c>
      <c r="HJP380" t="s">
        <v>673</v>
      </c>
      <c r="HJR380" t="s">
        <v>673</v>
      </c>
      <c r="HJT380" t="s">
        <v>673</v>
      </c>
      <c r="HJV380" t="s">
        <v>673</v>
      </c>
      <c r="HJX380" t="s">
        <v>673</v>
      </c>
      <c r="HJZ380" t="s">
        <v>673</v>
      </c>
      <c r="HKB380" t="s">
        <v>673</v>
      </c>
      <c r="HKD380" t="s">
        <v>673</v>
      </c>
      <c r="HKF380" t="s">
        <v>673</v>
      </c>
      <c r="HKH380" t="s">
        <v>673</v>
      </c>
      <c r="HKJ380" t="s">
        <v>673</v>
      </c>
      <c r="HKL380" t="s">
        <v>673</v>
      </c>
      <c r="HKN380" t="s">
        <v>673</v>
      </c>
      <c r="HKP380" t="s">
        <v>673</v>
      </c>
      <c r="HKR380" t="s">
        <v>673</v>
      </c>
      <c r="HKT380" t="s">
        <v>673</v>
      </c>
      <c r="HKV380" t="s">
        <v>673</v>
      </c>
      <c r="HKX380" t="s">
        <v>673</v>
      </c>
      <c r="HKZ380" t="s">
        <v>673</v>
      </c>
      <c r="HLB380" t="s">
        <v>673</v>
      </c>
      <c r="HLD380" t="s">
        <v>673</v>
      </c>
      <c r="HLF380" t="s">
        <v>673</v>
      </c>
      <c r="HLH380" t="s">
        <v>673</v>
      </c>
      <c r="HLJ380" t="s">
        <v>673</v>
      </c>
      <c r="HLL380" t="s">
        <v>673</v>
      </c>
      <c r="HLN380" t="s">
        <v>673</v>
      </c>
      <c r="HLP380" t="s">
        <v>673</v>
      </c>
      <c r="HLR380" t="s">
        <v>673</v>
      </c>
      <c r="HLT380" t="s">
        <v>673</v>
      </c>
      <c r="HLV380" t="s">
        <v>673</v>
      </c>
      <c r="HLX380" t="s">
        <v>673</v>
      </c>
      <c r="HLZ380" t="s">
        <v>673</v>
      </c>
      <c r="HMB380" t="s">
        <v>673</v>
      </c>
      <c r="HMD380" t="s">
        <v>673</v>
      </c>
      <c r="HMF380" t="s">
        <v>673</v>
      </c>
      <c r="HMH380" t="s">
        <v>673</v>
      </c>
      <c r="HMJ380" t="s">
        <v>673</v>
      </c>
      <c r="HML380" t="s">
        <v>673</v>
      </c>
      <c r="HMN380" t="s">
        <v>673</v>
      </c>
      <c r="HMP380" t="s">
        <v>673</v>
      </c>
      <c r="HMR380" t="s">
        <v>673</v>
      </c>
      <c r="HMT380" t="s">
        <v>673</v>
      </c>
      <c r="HMV380" t="s">
        <v>673</v>
      </c>
      <c r="HMX380" t="s">
        <v>673</v>
      </c>
      <c r="HMZ380" t="s">
        <v>673</v>
      </c>
      <c r="HNB380" t="s">
        <v>673</v>
      </c>
      <c r="HND380" t="s">
        <v>673</v>
      </c>
      <c r="HNF380" t="s">
        <v>673</v>
      </c>
      <c r="HNH380" t="s">
        <v>673</v>
      </c>
      <c r="HNJ380" t="s">
        <v>673</v>
      </c>
      <c r="HNL380" t="s">
        <v>673</v>
      </c>
      <c r="HNN380" t="s">
        <v>673</v>
      </c>
      <c r="HNP380" t="s">
        <v>673</v>
      </c>
      <c r="HNR380" t="s">
        <v>673</v>
      </c>
      <c r="HNT380" t="s">
        <v>673</v>
      </c>
      <c r="HNV380" t="s">
        <v>673</v>
      </c>
      <c r="HNX380" t="s">
        <v>673</v>
      </c>
      <c r="HNZ380" t="s">
        <v>673</v>
      </c>
      <c r="HOB380" t="s">
        <v>673</v>
      </c>
      <c r="HOD380" t="s">
        <v>673</v>
      </c>
      <c r="HOF380" t="s">
        <v>673</v>
      </c>
      <c r="HOH380" t="s">
        <v>673</v>
      </c>
      <c r="HOJ380" t="s">
        <v>673</v>
      </c>
      <c r="HOL380" t="s">
        <v>673</v>
      </c>
      <c r="HON380" t="s">
        <v>673</v>
      </c>
      <c r="HOP380" t="s">
        <v>673</v>
      </c>
      <c r="HOR380" t="s">
        <v>673</v>
      </c>
      <c r="HOT380" t="s">
        <v>673</v>
      </c>
      <c r="HOV380" t="s">
        <v>673</v>
      </c>
      <c r="HOX380" t="s">
        <v>673</v>
      </c>
      <c r="HOZ380" t="s">
        <v>673</v>
      </c>
      <c r="HPB380" t="s">
        <v>673</v>
      </c>
      <c r="HPD380" t="s">
        <v>673</v>
      </c>
      <c r="HPF380" t="s">
        <v>673</v>
      </c>
      <c r="HPH380" t="s">
        <v>673</v>
      </c>
      <c r="HPJ380" t="s">
        <v>673</v>
      </c>
      <c r="HPL380" t="s">
        <v>673</v>
      </c>
      <c r="HPN380" t="s">
        <v>673</v>
      </c>
      <c r="HPP380" t="s">
        <v>673</v>
      </c>
      <c r="HPR380" t="s">
        <v>673</v>
      </c>
      <c r="HPT380" t="s">
        <v>673</v>
      </c>
      <c r="HPV380" t="s">
        <v>673</v>
      </c>
      <c r="HPX380" t="s">
        <v>673</v>
      </c>
      <c r="HPZ380" t="s">
        <v>673</v>
      </c>
      <c r="HQB380" t="s">
        <v>673</v>
      </c>
      <c r="HQD380" t="s">
        <v>673</v>
      </c>
      <c r="HQF380" t="s">
        <v>673</v>
      </c>
      <c r="HQH380" t="s">
        <v>673</v>
      </c>
      <c r="HQJ380" t="s">
        <v>673</v>
      </c>
      <c r="HQL380" t="s">
        <v>673</v>
      </c>
      <c r="HQN380" t="s">
        <v>673</v>
      </c>
      <c r="HQP380" t="s">
        <v>673</v>
      </c>
      <c r="HQR380" t="s">
        <v>673</v>
      </c>
      <c r="HQT380" t="s">
        <v>673</v>
      </c>
      <c r="HQV380" t="s">
        <v>673</v>
      </c>
      <c r="HQX380" t="s">
        <v>673</v>
      </c>
      <c r="HQZ380" t="s">
        <v>673</v>
      </c>
      <c r="HRB380" t="s">
        <v>673</v>
      </c>
      <c r="HRD380" t="s">
        <v>673</v>
      </c>
      <c r="HRF380" t="s">
        <v>673</v>
      </c>
      <c r="HRH380" t="s">
        <v>673</v>
      </c>
      <c r="HRJ380" t="s">
        <v>673</v>
      </c>
      <c r="HRL380" t="s">
        <v>673</v>
      </c>
      <c r="HRN380" t="s">
        <v>673</v>
      </c>
      <c r="HRP380" t="s">
        <v>673</v>
      </c>
      <c r="HRR380" t="s">
        <v>673</v>
      </c>
      <c r="HRT380" t="s">
        <v>673</v>
      </c>
      <c r="HRV380" t="s">
        <v>673</v>
      </c>
      <c r="HRX380" t="s">
        <v>673</v>
      </c>
      <c r="HRZ380" t="s">
        <v>673</v>
      </c>
      <c r="HSB380" t="s">
        <v>673</v>
      </c>
      <c r="HSD380" t="s">
        <v>673</v>
      </c>
      <c r="HSF380" t="s">
        <v>673</v>
      </c>
      <c r="HSH380" t="s">
        <v>673</v>
      </c>
      <c r="HSJ380" t="s">
        <v>673</v>
      </c>
      <c r="HSL380" t="s">
        <v>673</v>
      </c>
      <c r="HSN380" t="s">
        <v>673</v>
      </c>
      <c r="HSP380" t="s">
        <v>673</v>
      </c>
      <c r="HSR380" t="s">
        <v>673</v>
      </c>
      <c r="HST380" t="s">
        <v>673</v>
      </c>
      <c r="HSV380" t="s">
        <v>673</v>
      </c>
      <c r="HSX380" t="s">
        <v>673</v>
      </c>
      <c r="HSZ380" t="s">
        <v>673</v>
      </c>
      <c r="HTB380" t="s">
        <v>673</v>
      </c>
      <c r="HTD380" t="s">
        <v>673</v>
      </c>
      <c r="HTF380" t="s">
        <v>673</v>
      </c>
      <c r="HTH380" t="s">
        <v>673</v>
      </c>
      <c r="HTJ380" t="s">
        <v>673</v>
      </c>
      <c r="HTL380" t="s">
        <v>673</v>
      </c>
      <c r="HTN380" t="s">
        <v>673</v>
      </c>
      <c r="HTP380" t="s">
        <v>673</v>
      </c>
      <c r="HTR380" t="s">
        <v>673</v>
      </c>
      <c r="HTT380" t="s">
        <v>673</v>
      </c>
      <c r="HTV380" t="s">
        <v>673</v>
      </c>
      <c r="HTX380" t="s">
        <v>673</v>
      </c>
      <c r="HTZ380" t="s">
        <v>673</v>
      </c>
      <c r="HUB380" t="s">
        <v>673</v>
      </c>
      <c r="HUD380" t="s">
        <v>673</v>
      </c>
      <c r="HUF380" t="s">
        <v>673</v>
      </c>
      <c r="HUH380" t="s">
        <v>673</v>
      </c>
      <c r="HUJ380" t="s">
        <v>673</v>
      </c>
      <c r="HUL380" t="s">
        <v>673</v>
      </c>
      <c r="HUN380" t="s">
        <v>673</v>
      </c>
      <c r="HUP380" t="s">
        <v>673</v>
      </c>
      <c r="HUR380" t="s">
        <v>673</v>
      </c>
      <c r="HUT380" t="s">
        <v>673</v>
      </c>
      <c r="HUV380" t="s">
        <v>673</v>
      </c>
      <c r="HUX380" t="s">
        <v>673</v>
      </c>
      <c r="HUZ380" t="s">
        <v>673</v>
      </c>
      <c r="HVB380" t="s">
        <v>673</v>
      </c>
      <c r="HVD380" t="s">
        <v>673</v>
      </c>
      <c r="HVF380" t="s">
        <v>673</v>
      </c>
      <c r="HVH380" t="s">
        <v>673</v>
      </c>
      <c r="HVJ380" t="s">
        <v>673</v>
      </c>
      <c r="HVL380" t="s">
        <v>673</v>
      </c>
      <c r="HVN380" t="s">
        <v>673</v>
      </c>
      <c r="HVP380" t="s">
        <v>673</v>
      </c>
      <c r="HVR380" t="s">
        <v>673</v>
      </c>
      <c r="HVT380" t="s">
        <v>673</v>
      </c>
      <c r="HVV380" t="s">
        <v>673</v>
      </c>
      <c r="HVX380" t="s">
        <v>673</v>
      </c>
      <c r="HVZ380" t="s">
        <v>673</v>
      </c>
      <c r="HWB380" t="s">
        <v>673</v>
      </c>
      <c r="HWD380" t="s">
        <v>673</v>
      </c>
      <c r="HWF380" t="s">
        <v>673</v>
      </c>
      <c r="HWH380" t="s">
        <v>673</v>
      </c>
      <c r="HWJ380" t="s">
        <v>673</v>
      </c>
      <c r="HWL380" t="s">
        <v>673</v>
      </c>
      <c r="HWN380" t="s">
        <v>673</v>
      </c>
      <c r="HWP380" t="s">
        <v>673</v>
      </c>
      <c r="HWR380" t="s">
        <v>673</v>
      </c>
      <c r="HWT380" t="s">
        <v>673</v>
      </c>
      <c r="HWV380" t="s">
        <v>673</v>
      </c>
      <c r="HWX380" t="s">
        <v>673</v>
      </c>
      <c r="HWZ380" t="s">
        <v>673</v>
      </c>
      <c r="HXB380" t="s">
        <v>673</v>
      </c>
      <c r="HXD380" t="s">
        <v>673</v>
      </c>
      <c r="HXF380" t="s">
        <v>673</v>
      </c>
      <c r="HXH380" t="s">
        <v>673</v>
      </c>
      <c r="HXJ380" t="s">
        <v>673</v>
      </c>
      <c r="HXL380" t="s">
        <v>673</v>
      </c>
      <c r="HXN380" t="s">
        <v>673</v>
      </c>
      <c r="HXP380" t="s">
        <v>673</v>
      </c>
      <c r="HXR380" t="s">
        <v>673</v>
      </c>
      <c r="HXT380" t="s">
        <v>673</v>
      </c>
      <c r="HXV380" t="s">
        <v>673</v>
      </c>
      <c r="HXX380" t="s">
        <v>673</v>
      </c>
      <c r="HXZ380" t="s">
        <v>673</v>
      </c>
      <c r="HYB380" t="s">
        <v>673</v>
      </c>
      <c r="HYD380" t="s">
        <v>673</v>
      </c>
      <c r="HYF380" t="s">
        <v>673</v>
      </c>
      <c r="HYH380" t="s">
        <v>673</v>
      </c>
      <c r="HYJ380" t="s">
        <v>673</v>
      </c>
      <c r="HYL380" t="s">
        <v>673</v>
      </c>
      <c r="HYN380" t="s">
        <v>673</v>
      </c>
      <c r="HYP380" t="s">
        <v>673</v>
      </c>
      <c r="HYR380" t="s">
        <v>673</v>
      </c>
      <c r="HYT380" t="s">
        <v>673</v>
      </c>
      <c r="HYV380" t="s">
        <v>673</v>
      </c>
      <c r="HYX380" t="s">
        <v>673</v>
      </c>
      <c r="HYZ380" t="s">
        <v>673</v>
      </c>
      <c r="HZB380" t="s">
        <v>673</v>
      </c>
      <c r="HZD380" t="s">
        <v>673</v>
      </c>
      <c r="HZF380" t="s">
        <v>673</v>
      </c>
      <c r="HZH380" t="s">
        <v>673</v>
      </c>
      <c r="HZJ380" t="s">
        <v>673</v>
      </c>
      <c r="HZL380" t="s">
        <v>673</v>
      </c>
      <c r="HZN380" t="s">
        <v>673</v>
      </c>
      <c r="HZP380" t="s">
        <v>673</v>
      </c>
      <c r="HZR380" t="s">
        <v>673</v>
      </c>
      <c r="HZT380" t="s">
        <v>673</v>
      </c>
      <c r="HZV380" t="s">
        <v>673</v>
      </c>
      <c r="HZX380" t="s">
        <v>673</v>
      </c>
      <c r="HZZ380" t="s">
        <v>673</v>
      </c>
      <c r="IAB380" t="s">
        <v>673</v>
      </c>
      <c r="IAD380" t="s">
        <v>673</v>
      </c>
      <c r="IAF380" t="s">
        <v>673</v>
      </c>
      <c r="IAH380" t="s">
        <v>673</v>
      </c>
      <c r="IAJ380" t="s">
        <v>673</v>
      </c>
      <c r="IAL380" t="s">
        <v>673</v>
      </c>
      <c r="IAN380" t="s">
        <v>673</v>
      </c>
      <c r="IAP380" t="s">
        <v>673</v>
      </c>
      <c r="IAR380" t="s">
        <v>673</v>
      </c>
      <c r="IAT380" t="s">
        <v>673</v>
      </c>
      <c r="IAV380" t="s">
        <v>673</v>
      </c>
      <c r="IAX380" t="s">
        <v>673</v>
      </c>
      <c r="IAZ380" t="s">
        <v>673</v>
      </c>
      <c r="IBB380" t="s">
        <v>673</v>
      </c>
      <c r="IBD380" t="s">
        <v>673</v>
      </c>
      <c r="IBF380" t="s">
        <v>673</v>
      </c>
      <c r="IBH380" t="s">
        <v>673</v>
      </c>
      <c r="IBJ380" t="s">
        <v>673</v>
      </c>
      <c r="IBL380" t="s">
        <v>673</v>
      </c>
      <c r="IBN380" t="s">
        <v>673</v>
      </c>
      <c r="IBP380" t="s">
        <v>673</v>
      </c>
      <c r="IBR380" t="s">
        <v>673</v>
      </c>
      <c r="IBT380" t="s">
        <v>673</v>
      </c>
      <c r="IBV380" t="s">
        <v>673</v>
      </c>
      <c r="IBX380" t="s">
        <v>673</v>
      </c>
      <c r="IBZ380" t="s">
        <v>673</v>
      </c>
      <c r="ICB380" t="s">
        <v>673</v>
      </c>
      <c r="ICD380" t="s">
        <v>673</v>
      </c>
      <c r="ICF380" t="s">
        <v>673</v>
      </c>
      <c r="ICH380" t="s">
        <v>673</v>
      </c>
      <c r="ICJ380" t="s">
        <v>673</v>
      </c>
      <c r="ICL380" t="s">
        <v>673</v>
      </c>
      <c r="ICN380" t="s">
        <v>673</v>
      </c>
      <c r="ICP380" t="s">
        <v>673</v>
      </c>
      <c r="ICR380" t="s">
        <v>673</v>
      </c>
      <c r="ICT380" t="s">
        <v>673</v>
      </c>
      <c r="ICV380" t="s">
        <v>673</v>
      </c>
      <c r="ICX380" t="s">
        <v>673</v>
      </c>
      <c r="ICZ380" t="s">
        <v>673</v>
      </c>
      <c r="IDB380" t="s">
        <v>673</v>
      </c>
      <c r="IDD380" t="s">
        <v>673</v>
      </c>
      <c r="IDF380" t="s">
        <v>673</v>
      </c>
      <c r="IDH380" t="s">
        <v>673</v>
      </c>
      <c r="IDJ380" t="s">
        <v>673</v>
      </c>
      <c r="IDL380" t="s">
        <v>673</v>
      </c>
      <c r="IDN380" t="s">
        <v>673</v>
      </c>
      <c r="IDP380" t="s">
        <v>673</v>
      </c>
      <c r="IDR380" t="s">
        <v>673</v>
      </c>
      <c r="IDT380" t="s">
        <v>673</v>
      </c>
      <c r="IDV380" t="s">
        <v>673</v>
      </c>
      <c r="IDX380" t="s">
        <v>673</v>
      </c>
      <c r="IDZ380" t="s">
        <v>673</v>
      </c>
      <c r="IEB380" t="s">
        <v>673</v>
      </c>
      <c r="IED380" t="s">
        <v>673</v>
      </c>
      <c r="IEF380" t="s">
        <v>673</v>
      </c>
      <c r="IEH380" t="s">
        <v>673</v>
      </c>
      <c r="IEJ380" t="s">
        <v>673</v>
      </c>
      <c r="IEL380" t="s">
        <v>673</v>
      </c>
      <c r="IEN380" t="s">
        <v>673</v>
      </c>
      <c r="IEP380" t="s">
        <v>673</v>
      </c>
      <c r="IER380" t="s">
        <v>673</v>
      </c>
      <c r="IET380" t="s">
        <v>673</v>
      </c>
      <c r="IEV380" t="s">
        <v>673</v>
      </c>
      <c r="IEX380" t="s">
        <v>673</v>
      </c>
      <c r="IEZ380" t="s">
        <v>673</v>
      </c>
      <c r="IFB380" t="s">
        <v>673</v>
      </c>
      <c r="IFD380" t="s">
        <v>673</v>
      </c>
      <c r="IFF380" t="s">
        <v>673</v>
      </c>
      <c r="IFH380" t="s">
        <v>673</v>
      </c>
      <c r="IFJ380" t="s">
        <v>673</v>
      </c>
      <c r="IFL380" t="s">
        <v>673</v>
      </c>
      <c r="IFN380" t="s">
        <v>673</v>
      </c>
      <c r="IFP380" t="s">
        <v>673</v>
      </c>
      <c r="IFR380" t="s">
        <v>673</v>
      </c>
      <c r="IFT380" t="s">
        <v>673</v>
      </c>
      <c r="IFV380" t="s">
        <v>673</v>
      </c>
      <c r="IFX380" t="s">
        <v>673</v>
      </c>
      <c r="IFZ380" t="s">
        <v>673</v>
      </c>
      <c r="IGB380" t="s">
        <v>673</v>
      </c>
      <c r="IGD380" t="s">
        <v>673</v>
      </c>
      <c r="IGF380" t="s">
        <v>673</v>
      </c>
      <c r="IGH380" t="s">
        <v>673</v>
      </c>
      <c r="IGJ380" t="s">
        <v>673</v>
      </c>
      <c r="IGL380" t="s">
        <v>673</v>
      </c>
      <c r="IGN380" t="s">
        <v>673</v>
      </c>
      <c r="IGP380" t="s">
        <v>673</v>
      </c>
      <c r="IGR380" t="s">
        <v>673</v>
      </c>
      <c r="IGT380" t="s">
        <v>673</v>
      </c>
      <c r="IGV380" t="s">
        <v>673</v>
      </c>
      <c r="IGX380" t="s">
        <v>673</v>
      </c>
      <c r="IGZ380" t="s">
        <v>673</v>
      </c>
      <c r="IHB380" t="s">
        <v>673</v>
      </c>
      <c r="IHD380" t="s">
        <v>673</v>
      </c>
      <c r="IHF380" t="s">
        <v>673</v>
      </c>
      <c r="IHH380" t="s">
        <v>673</v>
      </c>
      <c r="IHJ380" t="s">
        <v>673</v>
      </c>
      <c r="IHL380" t="s">
        <v>673</v>
      </c>
      <c r="IHN380" t="s">
        <v>673</v>
      </c>
      <c r="IHP380" t="s">
        <v>673</v>
      </c>
      <c r="IHR380" t="s">
        <v>673</v>
      </c>
      <c r="IHT380" t="s">
        <v>673</v>
      </c>
      <c r="IHV380" t="s">
        <v>673</v>
      </c>
      <c r="IHX380" t="s">
        <v>673</v>
      </c>
      <c r="IHZ380" t="s">
        <v>673</v>
      </c>
      <c r="IIB380" t="s">
        <v>673</v>
      </c>
      <c r="IID380" t="s">
        <v>673</v>
      </c>
      <c r="IIF380" t="s">
        <v>673</v>
      </c>
      <c r="IIH380" t="s">
        <v>673</v>
      </c>
      <c r="IIJ380" t="s">
        <v>673</v>
      </c>
      <c r="IIL380" t="s">
        <v>673</v>
      </c>
      <c r="IIN380" t="s">
        <v>673</v>
      </c>
      <c r="IIP380" t="s">
        <v>673</v>
      </c>
      <c r="IIR380" t="s">
        <v>673</v>
      </c>
      <c r="IIT380" t="s">
        <v>673</v>
      </c>
      <c r="IIV380" t="s">
        <v>673</v>
      </c>
      <c r="IIX380" t="s">
        <v>673</v>
      </c>
      <c r="IIZ380" t="s">
        <v>673</v>
      </c>
      <c r="IJB380" t="s">
        <v>673</v>
      </c>
      <c r="IJD380" t="s">
        <v>673</v>
      </c>
      <c r="IJF380" t="s">
        <v>673</v>
      </c>
      <c r="IJH380" t="s">
        <v>673</v>
      </c>
      <c r="IJJ380" t="s">
        <v>673</v>
      </c>
      <c r="IJL380" t="s">
        <v>673</v>
      </c>
      <c r="IJN380" t="s">
        <v>673</v>
      </c>
      <c r="IJP380" t="s">
        <v>673</v>
      </c>
      <c r="IJR380" t="s">
        <v>673</v>
      </c>
      <c r="IJT380" t="s">
        <v>673</v>
      </c>
      <c r="IJV380" t="s">
        <v>673</v>
      </c>
      <c r="IJX380" t="s">
        <v>673</v>
      </c>
      <c r="IJZ380" t="s">
        <v>673</v>
      </c>
      <c r="IKB380" t="s">
        <v>673</v>
      </c>
      <c r="IKD380" t="s">
        <v>673</v>
      </c>
      <c r="IKF380" t="s">
        <v>673</v>
      </c>
      <c r="IKH380" t="s">
        <v>673</v>
      </c>
      <c r="IKJ380" t="s">
        <v>673</v>
      </c>
      <c r="IKL380" t="s">
        <v>673</v>
      </c>
      <c r="IKN380" t="s">
        <v>673</v>
      </c>
      <c r="IKP380" t="s">
        <v>673</v>
      </c>
      <c r="IKR380" t="s">
        <v>673</v>
      </c>
      <c r="IKT380" t="s">
        <v>673</v>
      </c>
      <c r="IKV380" t="s">
        <v>673</v>
      </c>
      <c r="IKX380" t="s">
        <v>673</v>
      </c>
      <c r="IKZ380" t="s">
        <v>673</v>
      </c>
      <c r="ILB380" t="s">
        <v>673</v>
      </c>
      <c r="ILD380" t="s">
        <v>673</v>
      </c>
      <c r="ILF380" t="s">
        <v>673</v>
      </c>
      <c r="ILH380" t="s">
        <v>673</v>
      </c>
      <c r="ILJ380" t="s">
        <v>673</v>
      </c>
      <c r="ILL380" t="s">
        <v>673</v>
      </c>
      <c r="ILN380" t="s">
        <v>673</v>
      </c>
      <c r="ILP380" t="s">
        <v>673</v>
      </c>
      <c r="ILR380" t="s">
        <v>673</v>
      </c>
      <c r="ILT380" t="s">
        <v>673</v>
      </c>
      <c r="ILV380" t="s">
        <v>673</v>
      </c>
      <c r="ILX380" t="s">
        <v>673</v>
      </c>
      <c r="ILZ380" t="s">
        <v>673</v>
      </c>
      <c r="IMB380" t="s">
        <v>673</v>
      </c>
      <c r="IMD380" t="s">
        <v>673</v>
      </c>
      <c r="IMF380" t="s">
        <v>673</v>
      </c>
      <c r="IMH380" t="s">
        <v>673</v>
      </c>
      <c r="IMJ380" t="s">
        <v>673</v>
      </c>
      <c r="IML380" t="s">
        <v>673</v>
      </c>
      <c r="IMN380" t="s">
        <v>673</v>
      </c>
      <c r="IMP380" t="s">
        <v>673</v>
      </c>
      <c r="IMR380" t="s">
        <v>673</v>
      </c>
      <c r="IMT380" t="s">
        <v>673</v>
      </c>
      <c r="IMV380" t="s">
        <v>673</v>
      </c>
      <c r="IMX380" t="s">
        <v>673</v>
      </c>
      <c r="IMZ380" t="s">
        <v>673</v>
      </c>
      <c r="INB380" t="s">
        <v>673</v>
      </c>
      <c r="IND380" t="s">
        <v>673</v>
      </c>
      <c r="INF380" t="s">
        <v>673</v>
      </c>
      <c r="INH380" t="s">
        <v>673</v>
      </c>
      <c r="INJ380" t="s">
        <v>673</v>
      </c>
      <c r="INL380" t="s">
        <v>673</v>
      </c>
      <c r="INN380" t="s">
        <v>673</v>
      </c>
      <c r="INP380" t="s">
        <v>673</v>
      </c>
      <c r="INR380" t="s">
        <v>673</v>
      </c>
      <c r="INT380" t="s">
        <v>673</v>
      </c>
      <c r="INV380" t="s">
        <v>673</v>
      </c>
      <c r="INX380" t="s">
        <v>673</v>
      </c>
      <c r="INZ380" t="s">
        <v>673</v>
      </c>
      <c r="IOB380" t="s">
        <v>673</v>
      </c>
      <c r="IOD380" t="s">
        <v>673</v>
      </c>
      <c r="IOF380" t="s">
        <v>673</v>
      </c>
      <c r="IOH380" t="s">
        <v>673</v>
      </c>
      <c r="IOJ380" t="s">
        <v>673</v>
      </c>
      <c r="IOL380" t="s">
        <v>673</v>
      </c>
      <c r="ION380" t="s">
        <v>673</v>
      </c>
      <c r="IOP380" t="s">
        <v>673</v>
      </c>
      <c r="IOR380" t="s">
        <v>673</v>
      </c>
      <c r="IOT380" t="s">
        <v>673</v>
      </c>
      <c r="IOV380" t="s">
        <v>673</v>
      </c>
      <c r="IOX380" t="s">
        <v>673</v>
      </c>
      <c r="IOZ380" t="s">
        <v>673</v>
      </c>
      <c r="IPB380" t="s">
        <v>673</v>
      </c>
      <c r="IPD380" t="s">
        <v>673</v>
      </c>
      <c r="IPF380" t="s">
        <v>673</v>
      </c>
      <c r="IPH380" t="s">
        <v>673</v>
      </c>
      <c r="IPJ380" t="s">
        <v>673</v>
      </c>
      <c r="IPL380" t="s">
        <v>673</v>
      </c>
      <c r="IPN380" t="s">
        <v>673</v>
      </c>
      <c r="IPP380" t="s">
        <v>673</v>
      </c>
      <c r="IPR380" t="s">
        <v>673</v>
      </c>
      <c r="IPT380" t="s">
        <v>673</v>
      </c>
      <c r="IPV380" t="s">
        <v>673</v>
      </c>
      <c r="IPX380" t="s">
        <v>673</v>
      </c>
      <c r="IPZ380" t="s">
        <v>673</v>
      </c>
      <c r="IQB380" t="s">
        <v>673</v>
      </c>
      <c r="IQD380" t="s">
        <v>673</v>
      </c>
      <c r="IQF380" t="s">
        <v>673</v>
      </c>
      <c r="IQH380" t="s">
        <v>673</v>
      </c>
      <c r="IQJ380" t="s">
        <v>673</v>
      </c>
      <c r="IQL380" t="s">
        <v>673</v>
      </c>
      <c r="IQN380" t="s">
        <v>673</v>
      </c>
      <c r="IQP380" t="s">
        <v>673</v>
      </c>
      <c r="IQR380" t="s">
        <v>673</v>
      </c>
      <c r="IQT380" t="s">
        <v>673</v>
      </c>
      <c r="IQV380" t="s">
        <v>673</v>
      </c>
      <c r="IQX380" t="s">
        <v>673</v>
      </c>
      <c r="IQZ380" t="s">
        <v>673</v>
      </c>
      <c r="IRB380" t="s">
        <v>673</v>
      </c>
      <c r="IRD380" t="s">
        <v>673</v>
      </c>
      <c r="IRF380" t="s">
        <v>673</v>
      </c>
      <c r="IRH380" t="s">
        <v>673</v>
      </c>
      <c r="IRJ380" t="s">
        <v>673</v>
      </c>
      <c r="IRL380" t="s">
        <v>673</v>
      </c>
      <c r="IRN380" t="s">
        <v>673</v>
      </c>
      <c r="IRP380" t="s">
        <v>673</v>
      </c>
      <c r="IRR380" t="s">
        <v>673</v>
      </c>
      <c r="IRT380" t="s">
        <v>673</v>
      </c>
      <c r="IRV380" t="s">
        <v>673</v>
      </c>
      <c r="IRX380" t="s">
        <v>673</v>
      </c>
      <c r="IRZ380" t="s">
        <v>673</v>
      </c>
      <c r="ISB380" t="s">
        <v>673</v>
      </c>
      <c r="ISD380" t="s">
        <v>673</v>
      </c>
      <c r="ISF380" t="s">
        <v>673</v>
      </c>
      <c r="ISH380" t="s">
        <v>673</v>
      </c>
      <c r="ISJ380" t="s">
        <v>673</v>
      </c>
      <c r="ISL380" t="s">
        <v>673</v>
      </c>
      <c r="ISN380" t="s">
        <v>673</v>
      </c>
      <c r="ISP380" t="s">
        <v>673</v>
      </c>
      <c r="ISR380" t="s">
        <v>673</v>
      </c>
      <c r="IST380" t="s">
        <v>673</v>
      </c>
      <c r="ISV380" t="s">
        <v>673</v>
      </c>
      <c r="ISX380" t="s">
        <v>673</v>
      </c>
      <c r="ISZ380" t="s">
        <v>673</v>
      </c>
      <c r="ITB380" t="s">
        <v>673</v>
      </c>
      <c r="ITD380" t="s">
        <v>673</v>
      </c>
      <c r="ITF380" t="s">
        <v>673</v>
      </c>
      <c r="ITH380" t="s">
        <v>673</v>
      </c>
      <c r="ITJ380" t="s">
        <v>673</v>
      </c>
      <c r="ITL380" t="s">
        <v>673</v>
      </c>
      <c r="ITN380" t="s">
        <v>673</v>
      </c>
      <c r="ITP380" t="s">
        <v>673</v>
      </c>
      <c r="ITR380" t="s">
        <v>673</v>
      </c>
      <c r="ITT380" t="s">
        <v>673</v>
      </c>
      <c r="ITV380" t="s">
        <v>673</v>
      </c>
      <c r="ITX380" t="s">
        <v>673</v>
      </c>
      <c r="ITZ380" t="s">
        <v>673</v>
      </c>
      <c r="IUB380" t="s">
        <v>673</v>
      </c>
      <c r="IUD380" t="s">
        <v>673</v>
      </c>
      <c r="IUF380" t="s">
        <v>673</v>
      </c>
      <c r="IUH380" t="s">
        <v>673</v>
      </c>
      <c r="IUJ380" t="s">
        <v>673</v>
      </c>
      <c r="IUL380" t="s">
        <v>673</v>
      </c>
      <c r="IUN380" t="s">
        <v>673</v>
      </c>
      <c r="IUP380" t="s">
        <v>673</v>
      </c>
      <c r="IUR380" t="s">
        <v>673</v>
      </c>
      <c r="IUT380" t="s">
        <v>673</v>
      </c>
      <c r="IUV380" t="s">
        <v>673</v>
      </c>
      <c r="IUX380" t="s">
        <v>673</v>
      </c>
      <c r="IUZ380" t="s">
        <v>673</v>
      </c>
      <c r="IVB380" t="s">
        <v>673</v>
      </c>
      <c r="IVD380" t="s">
        <v>673</v>
      </c>
      <c r="IVF380" t="s">
        <v>673</v>
      </c>
      <c r="IVH380" t="s">
        <v>673</v>
      </c>
      <c r="IVJ380" t="s">
        <v>673</v>
      </c>
      <c r="IVL380" t="s">
        <v>673</v>
      </c>
      <c r="IVN380" t="s">
        <v>673</v>
      </c>
      <c r="IVP380" t="s">
        <v>673</v>
      </c>
      <c r="IVR380" t="s">
        <v>673</v>
      </c>
      <c r="IVT380" t="s">
        <v>673</v>
      </c>
      <c r="IVV380" t="s">
        <v>673</v>
      </c>
      <c r="IVX380" t="s">
        <v>673</v>
      </c>
      <c r="IVZ380" t="s">
        <v>673</v>
      </c>
      <c r="IWB380" t="s">
        <v>673</v>
      </c>
      <c r="IWD380" t="s">
        <v>673</v>
      </c>
      <c r="IWF380" t="s">
        <v>673</v>
      </c>
      <c r="IWH380" t="s">
        <v>673</v>
      </c>
      <c r="IWJ380" t="s">
        <v>673</v>
      </c>
      <c r="IWL380" t="s">
        <v>673</v>
      </c>
      <c r="IWN380" t="s">
        <v>673</v>
      </c>
      <c r="IWP380" t="s">
        <v>673</v>
      </c>
      <c r="IWR380" t="s">
        <v>673</v>
      </c>
      <c r="IWT380" t="s">
        <v>673</v>
      </c>
      <c r="IWV380" t="s">
        <v>673</v>
      </c>
      <c r="IWX380" t="s">
        <v>673</v>
      </c>
      <c r="IWZ380" t="s">
        <v>673</v>
      </c>
      <c r="IXB380" t="s">
        <v>673</v>
      </c>
      <c r="IXD380" t="s">
        <v>673</v>
      </c>
      <c r="IXF380" t="s">
        <v>673</v>
      </c>
      <c r="IXH380" t="s">
        <v>673</v>
      </c>
      <c r="IXJ380" t="s">
        <v>673</v>
      </c>
      <c r="IXL380" t="s">
        <v>673</v>
      </c>
      <c r="IXN380" t="s">
        <v>673</v>
      </c>
      <c r="IXP380" t="s">
        <v>673</v>
      </c>
      <c r="IXR380" t="s">
        <v>673</v>
      </c>
      <c r="IXT380" t="s">
        <v>673</v>
      </c>
      <c r="IXV380" t="s">
        <v>673</v>
      </c>
      <c r="IXX380" t="s">
        <v>673</v>
      </c>
      <c r="IXZ380" t="s">
        <v>673</v>
      </c>
      <c r="IYB380" t="s">
        <v>673</v>
      </c>
      <c r="IYD380" t="s">
        <v>673</v>
      </c>
      <c r="IYF380" t="s">
        <v>673</v>
      </c>
      <c r="IYH380" t="s">
        <v>673</v>
      </c>
      <c r="IYJ380" t="s">
        <v>673</v>
      </c>
      <c r="IYL380" t="s">
        <v>673</v>
      </c>
      <c r="IYN380" t="s">
        <v>673</v>
      </c>
      <c r="IYP380" t="s">
        <v>673</v>
      </c>
      <c r="IYR380" t="s">
        <v>673</v>
      </c>
      <c r="IYT380" t="s">
        <v>673</v>
      </c>
      <c r="IYV380" t="s">
        <v>673</v>
      </c>
      <c r="IYX380" t="s">
        <v>673</v>
      </c>
      <c r="IYZ380" t="s">
        <v>673</v>
      </c>
      <c r="IZB380" t="s">
        <v>673</v>
      </c>
      <c r="IZD380" t="s">
        <v>673</v>
      </c>
      <c r="IZF380" t="s">
        <v>673</v>
      </c>
      <c r="IZH380" t="s">
        <v>673</v>
      </c>
      <c r="IZJ380" t="s">
        <v>673</v>
      </c>
      <c r="IZL380" t="s">
        <v>673</v>
      </c>
      <c r="IZN380" t="s">
        <v>673</v>
      </c>
      <c r="IZP380" t="s">
        <v>673</v>
      </c>
      <c r="IZR380" t="s">
        <v>673</v>
      </c>
      <c r="IZT380" t="s">
        <v>673</v>
      </c>
      <c r="IZV380" t="s">
        <v>673</v>
      </c>
      <c r="IZX380" t="s">
        <v>673</v>
      </c>
      <c r="IZZ380" t="s">
        <v>673</v>
      </c>
      <c r="JAB380" t="s">
        <v>673</v>
      </c>
      <c r="JAD380" t="s">
        <v>673</v>
      </c>
      <c r="JAF380" t="s">
        <v>673</v>
      </c>
      <c r="JAH380" t="s">
        <v>673</v>
      </c>
      <c r="JAJ380" t="s">
        <v>673</v>
      </c>
      <c r="JAL380" t="s">
        <v>673</v>
      </c>
      <c r="JAN380" t="s">
        <v>673</v>
      </c>
      <c r="JAP380" t="s">
        <v>673</v>
      </c>
      <c r="JAR380" t="s">
        <v>673</v>
      </c>
      <c r="JAT380" t="s">
        <v>673</v>
      </c>
      <c r="JAV380" t="s">
        <v>673</v>
      </c>
      <c r="JAX380" t="s">
        <v>673</v>
      </c>
      <c r="JAZ380" t="s">
        <v>673</v>
      </c>
      <c r="JBB380" t="s">
        <v>673</v>
      </c>
      <c r="JBD380" t="s">
        <v>673</v>
      </c>
      <c r="JBF380" t="s">
        <v>673</v>
      </c>
      <c r="JBH380" t="s">
        <v>673</v>
      </c>
      <c r="JBJ380" t="s">
        <v>673</v>
      </c>
      <c r="JBL380" t="s">
        <v>673</v>
      </c>
      <c r="JBN380" t="s">
        <v>673</v>
      </c>
      <c r="JBP380" t="s">
        <v>673</v>
      </c>
      <c r="JBR380" t="s">
        <v>673</v>
      </c>
      <c r="JBT380" t="s">
        <v>673</v>
      </c>
      <c r="JBV380" t="s">
        <v>673</v>
      </c>
      <c r="JBX380" t="s">
        <v>673</v>
      </c>
      <c r="JBZ380" t="s">
        <v>673</v>
      </c>
      <c r="JCB380" t="s">
        <v>673</v>
      </c>
      <c r="JCD380" t="s">
        <v>673</v>
      </c>
      <c r="JCF380" t="s">
        <v>673</v>
      </c>
      <c r="JCH380" t="s">
        <v>673</v>
      </c>
      <c r="JCJ380" t="s">
        <v>673</v>
      </c>
      <c r="JCL380" t="s">
        <v>673</v>
      </c>
      <c r="JCN380" t="s">
        <v>673</v>
      </c>
      <c r="JCP380" t="s">
        <v>673</v>
      </c>
      <c r="JCR380" t="s">
        <v>673</v>
      </c>
      <c r="JCT380" t="s">
        <v>673</v>
      </c>
      <c r="JCV380" t="s">
        <v>673</v>
      </c>
      <c r="JCX380" t="s">
        <v>673</v>
      </c>
      <c r="JCZ380" t="s">
        <v>673</v>
      </c>
      <c r="JDB380" t="s">
        <v>673</v>
      </c>
      <c r="JDD380" t="s">
        <v>673</v>
      </c>
      <c r="JDF380" t="s">
        <v>673</v>
      </c>
      <c r="JDH380" t="s">
        <v>673</v>
      </c>
      <c r="JDJ380" t="s">
        <v>673</v>
      </c>
      <c r="JDL380" t="s">
        <v>673</v>
      </c>
      <c r="JDN380" t="s">
        <v>673</v>
      </c>
      <c r="JDP380" t="s">
        <v>673</v>
      </c>
      <c r="JDR380" t="s">
        <v>673</v>
      </c>
      <c r="JDT380" t="s">
        <v>673</v>
      </c>
      <c r="JDV380" t="s">
        <v>673</v>
      </c>
      <c r="JDX380" t="s">
        <v>673</v>
      </c>
      <c r="JDZ380" t="s">
        <v>673</v>
      </c>
      <c r="JEB380" t="s">
        <v>673</v>
      </c>
      <c r="JED380" t="s">
        <v>673</v>
      </c>
      <c r="JEF380" t="s">
        <v>673</v>
      </c>
      <c r="JEH380" t="s">
        <v>673</v>
      </c>
      <c r="JEJ380" t="s">
        <v>673</v>
      </c>
      <c r="JEL380" t="s">
        <v>673</v>
      </c>
      <c r="JEN380" t="s">
        <v>673</v>
      </c>
      <c r="JEP380" t="s">
        <v>673</v>
      </c>
      <c r="JER380" t="s">
        <v>673</v>
      </c>
      <c r="JET380" t="s">
        <v>673</v>
      </c>
      <c r="JEV380" t="s">
        <v>673</v>
      </c>
      <c r="JEX380" t="s">
        <v>673</v>
      </c>
      <c r="JEZ380" t="s">
        <v>673</v>
      </c>
      <c r="JFB380" t="s">
        <v>673</v>
      </c>
      <c r="JFD380" t="s">
        <v>673</v>
      </c>
      <c r="JFF380" t="s">
        <v>673</v>
      </c>
      <c r="JFH380" t="s">
        <v>673</v>
      </c>
      <c r="JFJ380" t="s">
        <v>673</v>
      </c>
      <c r="JFL380" t="s">
        <v>673</v>
      </c>
      <c r="JFN380" t="s">
        <v>673</v>
      </c>
      <c r="JFP380" t="s">
        <v>673</v>
      </c>
      <c r="JFR380" t="s">
        <v>673</v>
      </c>
      <c r="JFT380" t="s">
        <v>673</v>
      </c>
      <c r="JFV380" t="s">
        <v>673</v>
      </c>
      <c r="JFX380" t="s">
        <v>673</v>
      </c>
      <c r="JFZ380" t="s">
        <v>673</v>
      </c>
      <c r="JGB380" t="s">
        <v>673</v>
      </c>
      <c r="JGD380" t="s">
        <v>673</v>
      </c>
      <c r="JGF380" t="s">
        <v>673</v>
      </c>
      <c r="JGH380" t="s">
        <v>673</v>
      </c>
      <c r="JGJ380" t="s">
        <v>673</v>
      </c>
      <c r="JGL380" t="s">
        <v>673</v>
      </c>
      <c r="JGN380" t="s">
        <v>673</v>
      </c>
      <c r="JGP380" t="s">
        <v>673</v>
      </c>
      <c r="JGR380" t="s">
        <v>673</v>
      </c>
      <c r="JGT380" t="s">
        <v>673</v>
      </c>
      <c r="JGV380" t="s">
        <v>673</v>
      </c>
      <c r="JGX380" t="s">
        <v>673</v>
      </c>
      <c r="JGZ380" t="s">
        <v>673</v>
      </c>
      <c r="JHB380" t="s">
        <v>673</v>
      </c>
      <c r="JHD380" t="s">
        <v>673</v>
      </c>
      <c r="JHF380" t="s">
        <v>673</v>
      </c>
      <c r="JHH380" t="s">
        <v>673</v>
      </c>
      <c r="JHJ380" t="s">
        <v>673</v>
      </c>
      <c r="JHL380" t="s">
        <v>673</v>
      </c>
      <c r="JHN380" t="s">
        <v>673</v>
      </c>
      <c r="JHP380" t="s">
        <v>673</v>
      </c>
      <c r="JHR380" t="s">
        <v>673</v>
      </c>
      <c r="JHT380" t="s">
        <v>673</v>
      </c>
      <c r="JHV380" t="s">
        <v>673</v>
      </c>
      <c r="JHX380" t="s">
        <v>673</v>
      </c>
      <c r="JHZ380" t="s">
        <v>673</v>
      </c>
      <c r="JIB380" t="s">
        <v>673</v>
      </c>
      <c r="JID380" t="s">
        <v>673</v>
      </c>
      <c r="JIF380" t="s">
        <v>673</v>
      </c>
      <c r="JIH380" t="s">
        <v>673</v>
      </c>
      <c r="JIJ380" t="s">
        <v>673</v>
      </c>
      <c r="JIL380" t="s">
        <v>673</v>
      </c>
      <c r="JIN380" t="s">
        <v>673</v>
      </c>
      <c r="JIP380" t="s">
        <v>673</v>
      </c>
      <c r="JIR380" t="s">
        <v>673</v>
      </c>
      <c r="JIT380" t="s">
        <v>673</v>
      </c>
      <c r="JIV380" t="s">
        <v>673</v>
      </c>
      <c r="JIX380" t="s">
        <v>673</v>
      </c>
      <c r="JIZ380" t="s">
        <v>673</v>
      </c>
      <c r="JJB380" t="s">
        <v>673</v>
      </c>
      <c r="JJD380" t="s">
        <v>673</v>
      </c>
      <c r="JJF380" t="s">
        <v>673</v>
      </c>
      <c r="JJH380" t="s">
        <v>673</v>
      </c>
      <c r="JJJ380" t="s">
        <v>673</v>
      </c>
      <c r="JJL380" t="s">
        <v>673</v>
      </c>
      <c r="JJN380" t="s">
        <v>673</v>
      </c>
      <c r="JJP380" t="s">
        <v>673</v>
      </c>
      <c r="JJR380" t="s">
        <v>673</v>
      </c>
      <c r="JJT380" t="s">
        <v>673</v>
      </c>
      <c r="JJV380" t="s">
        <v>673</v>
      </c>
      <c r="JJX380" t="s">
        <v>673</v>
      </c>
      <c r="JJZ380" t="s">
        <v>673</v>
      </c>
      <c r="JKB380" t="s">
        <v>673</v>
      </c>
      <c r="JKD380" t="s">
        <v>673</v>
      </c>
      <c r="JKF380" t="s">
        <v>673</v>
      </c>
      <c r="JKH380" t="s">
        <v>673</v>
      </c>
      <c r="JKJ380" t="s">
        <v>673</v>
      </c>
      <c r="JKL380" t="s">
        <v>673</v>
      </c>
      <c r="JKN380" t="s">
        <v>673</v>
      </c>
      <c r="JKP380" t="s">
        <v>673</v>
      </c>
      <c r="JKR380" t="s">
        <v>673</v>
      </c>
      <c r="JKT380" t="s">
        <v>673</v>
      </c>
      <c r="JKV380" t="s">
        <v>673</v>
      </c>
      <c r="JKX380" t="s">
        <v>673</v>
      </c>
      <c r="JKZ380" t="s">
        <v>673</v>
      </c>
      <c r="JLB380" t="s">
        <v>673</v>
      </c>
      <c r="JLD380" t="s">
        <v>673</v>
      </c>
      <c r="JLF380" t="s">
        <v>673</v>
      </c>
      <c r="JLH380" t="s">
        <v>673</v>
      </c>
      <c r="JLJ380" t="s">
        <v>673</v>
      </c>
      <c r="JLL380" t="s">
        <v>673</v>
      </c>
      <c r="JLN380" t="s">
        <v>673</v>
      </c>
      <c r="JLP380" t="s">
        <v>673</v>
      </c>
      <c r="JLR380" t="s">
        <v>673</v>
      </c>
      <c r="JLT380" t="s">
        <v>673</v>
      </c>
      <c r="JLV380" t="s">
        <v>673</v>
      </c>
      <c r="JLX380" t="s">
        <v>673</v>
      </c>
      <c r="JLZ380" t="s">
        <v>673</v>
      </c>
      <c r="JMB380" t="s">
        <v>673</v>
      </c>
      <c r="JMD380" t="s">
        <v>673</v>
      </c>
      <c r="JMF380" t="s">
        <v>673</v>
      </c>
      <c r="JMH380" t="s">
        <v>673</v>
      </c>
      <c r="JMJ380" t="s">
        <v>673</v>
      </c>
      <c r="JML380" t="s">
        <v>673</v>
      </c>
      <c r="JMN380" t="s">
        <v>673</v>
      </c>
      <c r="JMP380" t="s">
        <v>673</v>
      </c>
      <c r="JMR380" t="s">
        <v>673</v>
      </c>
      <c r="JMT380" t="s">
        <v>673</v>
      </c>
      <c r="JMV380" t="s">
        <v>673</v>
      </c>
      <c r="JMX380" t="s">
        <v>673</v>
      </c>
      <c r="JMZ380" t="s">
        <v>673</v>
      </c>
      <c r="JNB380" t="s">
        <v>673</v>
      </c>
      <c r="JND380" t="s">
        <v>673</v>
      </c>
      <c r="JNF380" t="s">
        <v>673</v>
      </c>
      <c r="JNH380" t="s">
        <v>673</v>
      </c>
      <c r="JNJ380" t="s">
        <v>673</v>
      </c>
      <c r="JNL380" t="s">
        <v>673</v>
      </c>
      <c r="JNN380" t="s">
        <v>673</v>
      </c>
      <c r="JNP380" t="s">
        <v>673</v>
      </c>
      <c r="JNR380" t="s">
        <v>673</v>
      </c>
      <c r="JNT380" t="s">
        <v>673</v>
      </c>
      <c r="JNV380" t="s">
        <v>673</v>
      </c>
      <c r="JNX380" t="s">
        <v>673</v>
      </c>
      <c r="JNZ380" t="s">
        <v>673</v>
      </c>
      <c r="JOB380" t="s">
        <v>673</v>
      </c>
      <c r="JOD380" t="s">
        <v>673</v>
      </c>
      <c r="JOF380" t="s">
        <v>673</v>
      </c>
      <c r="JOH380" t="s">
        <v>673</v>
      </c>
      <c r="JOJ380" t="s">
        <v>673</v>
      </c>
      <c r="JOL380" t="s">
        <v>673</v>
      </c>
      <c r="JON380" t="s">
        <v>673</v>
      </c>
      <c r="JOP380" t="s">
        <v>673</v>
      </c>
      <c r="JOR380" t="s">
        <v>673</v>
      </c>
      <c r="JOT380" t="s">
        <v>673</v>
      </c>
      <c r="JOV380" t="s">
        <v>673</v>
      </c>
      <c r="JOX380" t="s">
        <v>673</v>
      </c>
      <c r="JOZ380" t="s">
        <v>673</v>
      </c>
      <c r="JPB380" t="s">
        <v>673</v>
      </c>
      <c r="JPD380" t="s">
        <v>673</v>
      </c>
      <c r="JPF380" t="s">
        <v>673</v>
      </c>
      <c r="JPH380" t="s">
        <v>673</v>
      </c>
      <c r="JPJ380" t="s">
        <v>673</v>
      </c>
      <c r="JPL380" t="s">
        <v>673</v>
      </c>
      <c r="JPN380" t="s">
        <v>673</v>
      </c>
      <c r="JPP380" t="s">
        <v>673</v>
      </c>
      <c r="JPR380" t="s">
        <v>673</v>
      </c>
      <c r="JPT380" t="s">
        <v>673</v>
      </c>
      <c r="JPV380" t="s">
        <v>673</v>
      </c>
      <c r="JPX380" t="s">
        <v>673</v>
      </c>
      <c r="JPZ380" t="s">
        <v>673</v>
      </c>
      <c r="JQB380" t="s">
        <v>673</v>
      </c>
      <c r="JQD380" t="s">
        <v>673</v>
      </c>
      <c r="JQF380" t="s">
        <v>673</v>
      </c>
      <c r="JQH380" t="s">
        <v>673</v>
      </c>
      <c r="JQJ380" t="s">
        <v>673</v>
      </c>
      <c r="JQL380" t="s">
        <v>673</v>
      </c>
      <c r="JQN380" t="s">
        <v>673</v>
      </c>
      <c r="JQP380" t="s">
        <v>673</v>
      </c>
      <c r="JQR380" t="s">
        <v>673</v>
      </c>
      <c r="JQT380" t="s">
        <v>673</v>
      </c>
      <c r="JQV380" t="s">
        <v>673</v>
      </c>
      <c r="JQX380" t="s">
        <v>673</v>
      </c>
      <c r="JQZ380" t="s">
        <v>673</v>
      </c>
      <c r="JRB380" t="s">
        <v>673</v>
      </c>
      <c r="JRD380" t="s">
        <v>673</v>
      </c>
      <c r="JRF380" t="s">
        <v>673</v>
      </c>
      <c r="JRH380" t="s">
        <v>673</v>
      </c>
      <c r="JRJ380" t="s">
        <v>673</v>
      </c>
      <c r="JRL380" t="s">
        <v>673</v>
      </c>
      <c r="JRN380" t="s">
        <v>673</v>
      </c>
      <c r="JRP380" t="s">
        <v>673</v>
      </c>
      <c r="JRR380" t="s">
        <v>673</v>
      </c>
      <c r="JRT380" t="s">
        <v>673</v>
      </c>
      <c r="JRV380" t="s">
        <v>673</v>
      </c>
      <c r="JRX380" t="s">
        <v>673</v>
      </c>
      <c r="JRZ380" t="s">
        <v>673</v>
      </c>
      <c r="JSB380" t="s">
        <v>673</v>
      </c>
      <c r="JSD380" t="s">
        <v>673</v>
      </c>
      <c r="JSF380" t="s">
        <v>673</v>
      </c>
      <c r="JSH380" t="s">
        <v>673</v>
      </c>
      <c r="JSJ380" t="s">
        <v>673</v>
      </c>
      <c r="JSL380" t="s">
        <v>673</v>
      </c>
      <c r="JSN380" t="s">
        <v>673</v>
      </c>
      <c r="JSP380" t="s">
        <v>673</v>
      </c>
      <c r="JSR380" t="s">
        <v>673</v>
      </c>
      <c r="JST380" t="s">
        <v>673</v>
      </c>
      <c r="JSV380" t="s">
        <v>673</v>
      </c>
      <c r="JSX380" t="s">
        <v>673</v>
      </c>
      <c r="JSZ380" t="s">
        <v>673</v>
      </c>
      <c r="JTB380" t="s">
        <v>673</v>
      </c>
      <c r="JTD380" t="s">
        <v>673</v>
      </c>
      <c r="JTF380" t="s">
        <v>673</v>
      </c>
      <c r="JTH380" t="s">
        <v>673</v>
      </c>
      <c r="JTJ380" t="s">
        <v>673</v>
      </c>
      <c r="JTL380" t="s">
        <v>673</v>
      </c>
      <c r="JTN380" t="s">
        <v>673</v>
      </c>
      <c r="JTP380" t="s">
        <v>673</v>
      </c>
      <c r="JTR380" t="s">
        <v>673</v>
      </c>
      <c r="JTT380" t="s">
        <v>673</v>
      </c>
      <c r="JTV380" t="s">
        <v>673</v>
      </c>
      <c r="JTX380" t="s">
        <v>673</v>
      </c>
      <c r="JTZ380" t="s">
        <v>673</v>
      </c>
      <c r="JUB380" t="s">
        <v>673</v>
      </c>
      <c r="JUD380" t="s">
        <v>673</v>
      </c>
      <c r="JUF380" t="s">
        <v>673</v>
      </c>
      <c r="JUH380" t="s">
        <v>673</v>
      </c>
      <c r="JUJ380" t="s">
        <v>673</v>
      </c>
      <c r="JUL380" t="s">
        <v>673</v>
      </c>
      <c r="JUN380" t="s">
        <v>673</v>
      </c>
      <c r="JUP380" t="s">
        <v>673</v>
      </c>
      <c r="JUR380" t="s">
        <v>673</v>
      </c>
      <c r="JUT380" t="s">
        <v>673</v>
      </c>
      <c r="JUV380" t="s">
        <v>673</v>
      </c>
      <c r="JUX380" t="s">
        <v>673</v>
      </c>
      <c r="JUZ380" t="s">
        <v>673</v>
      </c>
      <c r="JVB380" t="s">
        <v>673</v>
      </c>
      <c r="JVD380" t="s">
        <v>673</v>
      </c>
      <c r="JVF380" t="s">
        <v>673</v>
      </c>
      <c r="JVH380" t="s">
        <v>673</v>
      </c>
      <c r="JVJ380" t="s">
        <v>673</v>
      </c>
      <c r="JVL380" t="s">
        <v>673</v>
      </c>
      <c r="JVN380" t="s">
        <v>673</v>
      </c>
      <c r="JVP380" t="s">
        <v>673</v>
      </c>
      <c r="JVR380" t="s">
        <v>673</v>
      </c>
      <c r="JVT380" t="s">
        <v>673</v>
      </c>
      <c r="JVV380" t="s">
        <v>673</v>
      </c>
      <c r="JVX380" t="s">
        <v>673</v>
      </c>
      <c r="JVZ380" t="s">
        <v>673</v>
      </c>
      <c r="JWB380" t="s">
        <v>673</v>
      </c>
      <c r="JWD380" t="s">
        <v>673</v>
      </c>
      <c r="JWF380" t="s">
        <v>673</v>
      </c>
      <c r="JWH380" t="s">
        <v>673</v>
      </c>
      <c r="JWJ380" t="s">
        <v>673</v>
      </c>
      <c r="JWL380" t="s">
        <v>673</v>
      </c>
      <c r="JWN380" t="s">
        <v>673</v>
      </c>
      <c r="JWP380" t="s">
        <v>673</v>
      </c>
      <c r="JWR380" t="s">
        <v>673</v>
      </c>
      <c r="JWT380" t="s">
        <v>673</v>
      </c>
      <c r="JWV380" t="s">
        <v>673</v>
      </c>
      <c r="JWX380" t="s">
        <v>673</v>
      </c>
      <c r="JWZ380" t="s">
        <v>673</v>
      </c>
      <c r="JXB380" t="s">
        <v>673</v>
      </c>
      <c r="JXD380" t="s">
        <v>673</v>
      </c>
      <c r="JXF380" t="s">
        <v>673</v>
      </c>
      <c r="JXH380" t="s">
        <v>673</v>
      </c>
      <c r="JXJ380" t="s">
        <v>673</v>
      </c>
      <c r="JXL380" t="s">
        <v>673</v>
      </c>
      <c r="JXN380" t="s">
        <v>673</v>
      </c>
      <c r="JXP380" t="s">
        <v>673</v>
      </c>
      <c r="JXR380" t="s">
        <v>673</v>
      </c>
      <c r="JXT380" t="s">
        <v>673</v>
      </c>
      <c r="JXV380" t="s">
        <v>673</v>
      </c>
      <c r="JXX380" t="s">
        <v>673</v>
      </c>
      <c r="JXZ380" t="s">
        <v>673</v>
      </c>
      <c r="JYB380" t="s">
        <v>673</v>
      </c>
      <c r="JYD380" t="s">
        <v>673</v>
      </c>
      <c r="JYF380" t="s">
        <v>673</v>
      </c>
      <c r="JYH380" t="s">
        <v>673</v>
      </c>
      <c r="JYJ380" t="s">
        <v>673</v>
      </c>
      <c r="JYL380" t="s">
        <v>673</v>
      </c>
      <c r="JYN380" t="s">
        <v>673</v>
      </c>
      <c r="JYP380" t="s">
        <v>673</v>
      </c>
      <c r="JYR380" t="s">
        <v>673</v>
      </c>
      <c r="JYT380" t="s">
        <v>673</v>
      </c>
      <c r="JYV380" t="s">
        <v>673</v>
      </c>
      <c r="JYX380" t="s">
        <v>673</v>
      </c>
      <c r="JYZ380" t="s">
        <v>673</v>
      </c>
      <c r="JZB380" t="s">
        <v>673</v>
      </c>
      <c r="JZD380" t="s">
        <v>673</v>
      </c>
      <c r="JZF380" t="s">
        <v>673</v>
      </c>
      <c r="JZH380" t="s">
        <v>673</v>
      </c>
      <c r="JZJ380" t="s">
        <v>673</v>
      </c>
      <c r="JZL380" t="s">
        <v>673</v>
      </c>
      <c r="JZN380" t="s">
        <v>673</v>
      </c>
      <c r="JZP380" t="s">
        <v>673</v>
      </c>
      <c r="JZR380" t="s">
        <v>673</v>
      </c>
      <c r="JZT380" t="s">
        <v>673</v>
      </c>
      <c r="JZV380" t="s">
        <v>673</v>
      </c>
      <c r="JZX380" t="s">
        <v>673</v>
      </c>
      <c r="JZZ380" t="s">
        <v>673</v>
      </c>
      <c r="KAB380" t="s">
        <v>673</v>
      </c>
      <c r="KAD380" t="s">
        <v>673</v>
      </c>
      <c r="KAF380" t="s">
        <v>673</v>
      </c>
      <c r="KAH380" t="s">
        <v>673</v>
      </c>
      <c r="KAJ380" t="s">
        <v>673</v>
      </c>
      <c r="KAL380" t="s">
        <v>673</v>
      </c>
      <c r="KAN380" t="s">
        <v>673</v>
      </c>
      <c r="KAP380" t="s">
        <v>673</v>
      </c>
      <c r="KAR380" t="s">
        <v>673</v>
      </c>
      <c r="KAT380" t="s">
        <v>673</v>
      </c>
      <c r="KAV380" t="s">
        <v>673</v>
      </c>
      <c r="KAX380" t="s">
        <v>673</v>
      </c>
      <c r="KAZ380" t="s">
        <v>673</v>
      </c>
      <c r="KBB380" t="s">
        <v>673</v>
      </c>
      <c r="KBD380" t="s">
        <v>673</v>
      </c>
      <c r="KBF380" t="s">
        <v>673</v>
      </c>
      <c r="KBH380" t="s">
        <v>673</v>
      </c>
      <c r="KBJ380" t="s">
        <v>673</v>
      </c>
      <c r="KBL380" t="s">
        <v>673</v>
      </c>
      <c r="KBN380" t="s">
        <v>673</v>
      </c>
      <c r="KBP380" t="s">
        <v>673</v>
      </c>
      <c r="KBR380" t="s">
        <v>673</v>
      </c>
      <c r="KBT380" t="s">
        <v>673</v>
      </c>
      <c r="KBV380" t="s">
        <v>673</v>
      </c>
      <c r="KBX380" t="s">
        <v>673</v>
      </c>
      <c r="KBZ380" t="s">
        <v>673</v>
      </c>
      <c r="KCB380" t="s">
        <v>673</v>
      </c>
      <c r="KCD380" t="s">
        <v>673</v>
      </c>
      <c r="KCF380" t="s">
        <v>673</v>
      </c>
      <c r="KCH380" t="s">
        <v>673</v>
      </c>
      <c r="KCJ380" t="s">
        <v>673</v>
      </c>
      <c r="KCL380" t="s">
        <v>673</v>
      </c>
      <c r="KCN380" t="s">
        <v>673</v>
      </c>
      <c r="KCP380" t="s">
        <v>673</v>
      </c>
      <c r="KCR380" t="s">
        <v>673</v>
      </c>
      <c r="KCT380" t="s">
        <v>673</v>
      </c>
      <c r="KCV380" t="s">
        <v>673</v>
      </c>
      <c r="KCX380" t="s">
        <v>673</v>
      </c>
      <c r="KCZ380" t="s">
        <v>673</v>
      </c>
      <c r="KDB380" t="s">
        <v>673</v>
      </c>
      <c r="KDD380" t="s">
        <v>673</v>
      </c>
      <c r="KDF380" t="s">
        <v>673</v>
      </c>
      <c r="KDH380" t="s">
        <v>673</v>
      </c>
      <c r="KDJ380" t="s">
        <v>673</v>
      </c>
      <c r="KDL380" t="s">
        <v>673</v>
      </c>
      <c r="KDN380" t="s">
        <v>673</v>
      </c>
      <c r="KDP380" t="s">
        <v>673</v>
      </c>
      <c r="KDR380" t="s">
        <v>673</v>
      </c>
      <c r="KDT380" t="s">
        <v>673</v>
      </c>
      <c r="KDV380" t="s">
        <v>673</v>
      </c>
      <c r="KDX380" t="s">
        <v>673</v>
      </c>
      <c r="KDZ380" t="s">
        <v>673</v>
      </c>
      <c r="KEB380" t="s">
        <v>673</v>
      </c>
      <c r="KED380" t="s">
        <v>673</v>
      </c>
      <c r="KEF380" t="s">
        <v>673</v>
      </c>
      <c r="KEH380" t="s">
        <v>673</v>
      </c>
      <c r="KEJ380" t="s">
        <v>673</v>
      </c>
      <c r="KEL380" t="s">
        <v>673</v>
      </c>
      <c r="KEN380" t="s">
        <v>673</v>
      </c>
      <c r="KEP380" t="s">
        <v>673</v>
      </c>
      <c r="KER380" t="s">
        <v>673</v>
      </c>
      <c r="KET380" t="s">
        <v>673</v>
      </c>
      <c r="KEV380" t="s">
        <v>673</v>
      </c>
      <c r="KEX380" t="s">
        <v>673</v>
      </c>
      <c r="KEZ380" t="s">
        <v>673</v>
      </c>
      <c r="KFB380" t="s">
        <v>673</v>
      </c>
      <c r="KFD380" t="s">
        <v>673</v>
      </c>
      <c r="KFF380" t="s">
        <v>673</v>
      </c>
      <c r="KFH380" t="s">
        <v>673</v>
      </c>
      <c r="KFJ380" t="s">
        <v>673</v>
      </c>
      <c r="KFL380" t="s">
        <v>673</v>
      </c>
      <c r="KFN380" t="s">
        <v>673</v>
      </c>
      <c r="KFP380" t="s">
        <v>673</v>
      </c>
      <c r="KFR380" t="s">
        <v>673</v>
      </c>
      <c r="KFT380" t="s">
        <v>673</v>
      </c>
      <c r="KFV380" t="s">
        <v>673</v>
      </c>
      <c r="KFX380" t="s">
        <v>673</v>
      </c>
      <c r="KFZ380" t="s">
        <v>673</v>
      </c>
      <c r="KGB380" t="s">
        <v>673</v>
      </c>
      <c r="KGD380" t="s">
        <v>673</v>
      </c>
      <c r="KGF380" t="s">
        <v>673</v>
      </c>
      <c r="KGH380" t="s">
        <v>673</v>
      </c>
      <c r="KGJ380" t="s">
        <v>673</v>
      </c>
      <c r="KGL380" t="s">
        <v>673</v>
      </c>
      <c r="KGN380" t="s">
        <v>673</v>
      </c>
      <c r="KGP380" t="s">
        <v>673</v>
      </c>
      <c r="KGR380" t="s">
        <v>673</v>
      </c>
      <c r="KGT380" t="s">
        <v>673</v>
      </c>
      <c r="KGV380" t="s">
        <v>673</v>
      </c>
      <c r="KGX380" t="s">
        <v>673</v>
      </c>
      <c r="KGZ380" t="s">
        <v>673</v>
      </c>
      <c r="KHB380" t="s">
        <v>673</v>
      </c>
      <c r="KHD380" t="s">
        <v>673</v>
      </c>
      <c r="KHF380" t="s">
        <v>673</v>
      </c>
      <c r="KHH380" t="s">
        <v>673</v>
      </c>
      <c r="KHJ380" t="s">
        <v>673</v>
      </c>
      <c r="KHL380" t="s">
        <v>673</v>
      </c>
      <c r="KHN380" t="s">
        <v>673</v>
      </c>
      <c r="KHP380" t="s">
        <v>673</v>
      </c>
      <c r="KHR380" t="s">
        <v>673</v>
      </c>
      <c r="KHT380" t="s">
        <v>673</v>
      </c>
      <c r="KHV380" t="s">
        <v>673</v>
      </c>
      <c r="KHX380" t="s">
        <v>673</v>
      </c>
      <c r="KHZ380" t="s">
        <v>673</v>
      </c>
      <c r="KIB380" t="s">
        <v>673</v>
      </c>
      <c r="KID380" t="s">
        <v>673</v>
      </c>
      <c r="KIF380" t="s">
        <v>673</v>
      </c>
      <c r="KIH380" t="s">
        <v>673</v>
      </c>
      <c r="KIJ380" t="s">
        <v>673</v>
      </c>
      <c r="KIL380" t="s">
        <v>673</v>
      </c>
      <c r="KIN380" t="s">
        <v>673</v>
      </c>
      <c r="KIP380" t="s">
        <v>673</v>
      </c>
      <c r="KIR380" t="s">
        <v>673</v>
      </c>
      <c r="KIT380" t="s">
        <v>673</v>
      </c>
      <c r="KIV380" t="s">
        <v>673</v>
      </c>
      <c r="KIX380" t="s">
        <v>673</v>
      </c>
      <c r="KIZ380" t="s">
        <v>673</v>
      </c>
      <c r="KJB380" t="s">
        <v>673</v>
      </c>
      <c r="KJD380" t="s">
        <v>673</v>
      </c>
      <c r="KJF380" t="s">
        <v>673</v>
      </c>
      <c r="KJH380" t="s">
        <v>673</v>
      </c>
      <c r="KJJ380" t="s">
        <v>673</v>
      </c>
      <c r="KJL380" t="s">
        <v>673</v>
      </c>
      <c r="KJN380" t="s">
        <v>673</v>
      </c>
      <c r="KJP380" t="s">
        <v>673</v>
      </c>
      <c r="KJR380" t="s">
        <v>673</v>
      </c>
      <c r="KJT380" t="s">
        <v>673</v>
      </c>
      <c r="KJV380" t="s">
        <v>673</v>
      </c>
      <c r="KJX380" t="s">
        <v>673</v>
      </c>
      <c r="KJZ380" t="s">
        <v>673</v>
      </c>
      <c r="KKB380" t="s">
        <v>673</v>
      </c>
      <c r="KKD380" t="s">
        <v>673</v>
      </c>
      <c r="KKF380" t="s">
        <v>673</v>
      </c>
      <c r="KKH380" t="s">
        <v>673</v>
      </c>
      <c r="KKJ380" t="s">
        <v>673</v>
      </c>
      <c r="KKL380" t="s">
        <v>673</v>
      </c>
      <c r="KKN380" t="s">
        <v>673</v>
      </c>
      <c r="KKP380" t="s">
        <v>673</v>
      </c>
      <c r="KKR380" t="s">
        <v>673</v>
      </c>
      <c r="KKT380" t="s">
        <v>673</v>
      </c>
      <c r="KKV380" t="s">
        <v>673</v>
      </c>
      <c r="KKX380" t="s">
        <v>673</v>
      </c>
      <c r="KKZ380" t="s">
        <v>673</v>
      </c>
      <c r="KLB380" t="s">
        <v>673</v>
      </c>
      <c r="KLD380" t="s">
        <v>673</v>
      </c>
      <c r="KLF380" t="s">
        <v>673</v>
      </c>
      <c r="KLH380" t="s">
        <v>673</v>
      </c>
      <c r="KLJ380" t="s">
        <v>673</v>
      </c>
      <c r="KLL380" t="s">
        <v>673</v>
      </c>
      <c r="KLN380" t="s">
        <v>673</v>
      </c>
      <c r="KLP380" t="s">
        <v>673</v>
      </c>
      <c r="KLR380" t="s">
        <v>673</v>
      </c>
      <c r="KLT380" t="s">
        <v>673</v>
      </c>
      <c r="KLV380" t="s">
        <v>673</v>
      </c>
      <c r="KLX380" t="s">
        <v>673</v>
      </c>
      <c r="KLZ380" t="s">
        <v>673</v>
      </c>
      <c r="KMB380" t="s">
        <v>673</v>
      </c>
      <c r="KMD380" t="s">
        <v>673</v>
      </c>
      <c r="KMF380" t="s">
        <v>673</v>
      </c>
      <c r="KMH380" t="s">
        <v>673</v>
      </c>
      <c r="KMJ380" t="s">
        <v>673</v>
      </c>
      <c r="KML380" t="s">
        <v>673</v>
      </c>
      <c r="KMN380" t="s">
        <v>673</v>
      </c>
      <c r="KMP380" t="s">
        <v>673</v>
      </c>
      <c r="KMR380" t="s">
        <v>673</v>
      </c>
      <c r="KMT380" t="s">
        <v>673</v>
      </c>
      <c r="KMV380" t="s">
        <v>673</v>
      </c>
      <c r="KMX380" t="s">
        <v>673</v>
      </c>
      <c r="KMZ380" t="s">
        <v>673</v>
      </c>
      <c r="KNB380" t="s">
        <v>673</v>
      </c>
      <c r="KND380" t="s">
        <v>673</v>
      </c>
      <c r="KNF380" t="s">
        <v>673</v>
      </c>
      <c r="KNH380" t="s">
        <v>673</v>
      </c>
      <c r="KNJ380" t="s">
        <v>673</v>
      </c>
      <c r="KNL380" t="s">
        <v>673</v>
      </c>
      <c r="KNN380" t="s">
        <v>673</v>
      </c>
      <c r="KNP380" t="s">
        <v>673</v>
      </c>
      <c r="KNR380" t="s">
        <v>673</v>
      </c>
      <c r="KNT380" t="s">
        <v>673</v>
      </c>
      <c r="KNV380" t="s">
        <v>673</v>
      </c>
      <c r="KNX380" t="s">
        <v>673</v>
      </c>
      <c r="KNZ380" t="s">
        <v>673</v>
      </c>
      <c r="KOB380" t="s">
        <v>673</v>
      </c>
      <c r="KOD380" t="s">
        <v>673</v>
      </c>
      <c r="KOF380" t="s">
        <v>673</v>
      </c>
      <c r="KOH380" t="s">
        <v>673</v>
      </c>
      <c r="KOJ380" t="s">
        <v>673</v>
      </c>
      <c r="KOL380" t="s">
        <v>673</v>
      </c>
      <c r="KON380" t="s">
        <v>673</v>
      </c>
      <c r="KOP380" t="s">
        <v>673</v>
      </c>
      <c r="KOR380" t="s">
        <v>673</v>
      </c>
      <c r="KOT380" t="s">
        <v>673</v>
      </c>
      <c r="KOV380" t="s">
        <v>673</v>
      </c>
      <c r="KOX380" t="s">
        <v>673</v>
      </c>
      <c r="KOZ380" t="s">
        <v>673</v>
      </c>
      <c r="KPB380" t="s">
        <v>673</v>
      </c>
      <c r="KPD380" t="s">
        <v>673</v>
      </c>
      <c r="KPF380" t="s">
        <v>673</v>
      </c>
      <c r="KPH380" t="s">
        <v>673</v>
      </c>
      <c r="KPJ380" t="s">
        <v>673</v>
      </c>
      <c r="KPL380" t="s">
        <v>673</v>
      </c>
      <c r="KPN380" t="s">
        <v>673</v>
      </c>
      <c r="KPP380" t="s">
        <v>673</v>
      </c>
      <c r="KPR380" t="s">
        <v>673</v>
      </c>
      <c r="KPT380" t="s">
        <v>673</v>
      </c>
      <c r="KPV380" t="s">
        <v>673</v>
      </c>
      <c r="KPX380" t="s">
        <v>673</v>
      </c>
      <c r="KPZ380" t="s">
        <v>673</v>
      </c>
      <c r="KQB380" t="s">
        <v>673</v>
      </c>
      <c r="KQD380" t="s">
        <v>673</v>
      </c>
      <c r="KQF380" t="s">
        <v>673</v>
      </c>
      <c r="KQH380" t="s">
        <v>673</v>
      </c>
      <c r="KQJ380" t="s">
        <v>673</v>
      </c>
      <c r="KQL380" t="s">
        <v>673</v>
      </c>
      <c r="KQN380" t="s">
        <v>673</v>
      </c>
      <c r="KQP380" t="s">
        <v>673</v>
      </c>
      <c r="KQR380" t="s">
        <v>673</v>
      </c>
      <c r="KQT380" t="s">
        <v>673</v>
      </c>
      <c r="KQV380" t="s">
        <v>673</v>
      </c>
      <c r="KQX380" t="s">
        <v>673</v>
      </c>
      <c r="KQZ380" t="s">
        <v>673</v>
      </c>
      <c r="KRB380" t="s">
        <v>673</v>
      </c>
      <c r="KRD380" t="s">
        <v>673</v>
      </c>
      <c r="KRF380" t="s">
        <v>673</v>
      </c>
      <c r="KRH380" t="s">
        <v>673</v>
      </c>
      <c r="KRJ380" t="s">
        <v>673</v>
      </c>
      <c r="KRL380" t="s">
        <v>673</v>
      </c>
      <c r="KRN380" t="s">
        <v>673</v>
      </c>
      <c r="KRP380" t="s">
        <v>673</v>
      </c>
      <c r="KRR380" t="s">
        <v>673</v>
      </c>
      <c r="KRT380" t="s">
        <v>673</v>
      </c>
      <c r="KRV380" t="s">
        <v>673</v>
      </c>
      <c r="KRX380" t="s">
        <v>673</v>
      </c>
      <c r="KRZ380" t="s">
        <v>673</v>
      </c>
      <c r="KSB380" t="s">
        <v>673</v>
      </c>
      <c r="KSD380" t="s">
        <v>673</v>
      </c>
      <c r="KSF380" t="s">
        <v>673</v>
      </c>
      <c r="KSH380" t="s">
        <v>673</v>
      </c>
      <c r="KSJ380" t="s">
        <v>673</v>
      </c>
      <c r="KSL380" t="s">
        <v>673</v>
      </c>
      <c r="KSN380" t="s">
        <v>673</v>
      </c>
      <c r="KSP380" t="s">
        <v>673</v>
      </c>
      <c r="KSR380" t="s">
        <v>673</v>
      </c>
      <c r="KST380" t="s">
        <v>673</v>
      </c>
      <c r="KSV380" t="s">
        <v>673</v>
      </c>
      <c r="KSX380" t="s">
        <v>673</v>
      </c>
      <c r="KSZ380" t="s">
        <v>673</v>
      </c>
      <c r="KTB380" t="s">
        <v>673</v>
      </c>
      <c r="KTD380" t="s">
        <v>673</v>
      </c>
      <c r="KTF380" t="s">
        <v>673</v>
      </c>
      <c r="KTH380" t="s">
        <v>673</v>
      </c>
      <c r="KTJ380" t="s">
        <v>673</v>
      </c>
      <c r="KTL380" t="s">
        <v>673</v>
      </c>
      <c r="KTN380" t="s">
        <v>673</v>
      </c>
      <c r="KTP380" t="s">
        <v>673</v>
      </c>
      <c r="KTR380" t="s">
        <v>673</v>
      </c>
      <c r="KTT380" t="s">
        <v>673</v>
      </c>
      <c r="KTV380" t="s">
        <v>673</v>
      </c>
      <c r="KTX380" t="s">
        <v>673</v>
      </c>
      <c r="KTZ380" t="s">
        <v>673</v>
      </c>
      <c r="KUB380" t="s">
        <v>673</v>
      </c>
      <c r="KUD380" t="s">
        <v>673</v>
      </c>
      <c r="KUF380" t="s">
        <v>673</v>
      </c>
      <c r="KUH380" t="s">
        <v>673</v>
      </c>
      <c r="KUJ380" t="s">
        <v>673</v>
      </c>
      <c r="KUL380" t="s">
        <v>673</v>
      </c>
      <c r="KUN380" t="s">
        <v>673</v>
      </c>
      <c r="KUP380" t="s">
        <v>673</v>
      </c>
      <c r="KUR380" t="s">
        <v>673</v>
      </c>
      <c r="KUT380" t="s">
        <v>673</v>
      </c>
      <c r="KUV380" t="s">
        <v>673</v>
      </c>
      <c r="KUX380" t="s">
        <v>673</v>
      </c>
      <c r="KUZ380" t="s">
        <v>673</v>
      </c>
      <c r="KVB380" t="s">
        <v>673</v>
      </c>
      <c r="KVD380" t="s">
        <v>673</v>
      </c>
      <c r="KVF380" t="s">
        <v>673</v>
      </c>
      <c r="KVH380" t="s">
        <v>673</v>
      </c>
      <c r="KVJ380" t="s">
        <v>673</v>
      </c>
      <c r="KVL380" t="s">
        <v>673</v>
      </c>
      <c r="KVN380" t="s">
        <v>673</v>
      </c>
      <c r="KVP380" t="s">
        <v>673</v>
      </c>
      <c r="KVR380" t="s">
        <v>673</v>
      </c>
      <c r="KVT380" t="s">
        <v>673</v>
      </c>
      <c r="KVV380" t="s">
        <v>673</v>
      </c>
      <c r="KVX380" t="s">
        <v>673</v>
      </c>
      <c r="KVZ380" t="s">
        <v>673</v>
      </c>
      <c r="KWB380" t="s">
        <v>673</v>
      </c>
      <c r="KWD380" t="s">
        <v>673</v>
      </c>
      <c r="KWF380" t="s">
        <v>673</v>
      </c>
      <c r="KWH380" t="s">
        <v>673</v>
      </c>
      <c r="KWJ380" t="s">
        <v>673</v>
      </c>
      <c r="KWL380" t="s">
        <v>673</v>
      </c>
      <c r="KWN380" t="s">
        <v>673</v>
      </c>
      <c r="KWP380" t="s">
        <v>673</v>
      </c>
      <c r="KWR380" t="s">
        <v>673</v>
      </c>
      <c r="KWT380" t="s">
        <v>673</v>
      </c>
      <c r="KWV380" t="s">
        <v>673</v>
      </c>
      <c r="KWX380" t="s">
        <v>673</v>
      </c>
      <c r="KWZ380" t="s">
        <v>673</v>
      </c>
      <c r="KXB380" t="s">
        <v>673</v>
      </c>
      <c r="KXD380" t="s">
        <v>673</v>
      </c>
      <c r="KXF380" t="s">
        <v>673</v>
      </c>
      <c r="KXH380" t="s">
        <v>673</v>
      </c>
      <c r="KXJ380" t="s">
        <v>673</v>
      </c>
      <c r="KXL380" t="s">
        <v>673</v>
      </c>
      <c r="KXN380" t="s">
        <v>673</v>
      </c>
      <c r="KXP380" t="s">
        <v>673</v>
      </c>
      <c r="KXR380" t="s">
        <v>673</v>
      </c>
      <c r="KXT380" t="s">
        <v>673</v>
      </c>
      <c r="KXV380" t="s">
        <v>673</v>
      </c>
      <c r="KXX380" t="s">
        <v>673</v>
      </c>
      <c r="KXZ380" t="s">
        <v>673</v>
      </c>
      <c r="KYB380" t="s">
        <v>673</v>
      </c>
      <c r="KYD380" t="s">
        <v>673</v>
      </c>
      <c r="KYF380" t="s">
        <v>673</v>
      </c>
      <c r="KYH380" t="s">
        <v>673</v>
      </c>
      <c r="KYJ380" t="s">
        <v>673</v>
      </c>
      <c r="KYL380" t="s">
        <v>673</v>
      </c>
      <c r="KYN380" t="s">
        <v>673</v>
      </c>
      <c r="KYP380" t="s">
        <v>673</v>
      </c>
      <c r="KYR380" t="s">
        <v>673</v>
      </c>
      <c r="KYT380" t="s">
        <v>673</v>
      </c>
      <c r="KYV380" t="s">
        <v>673</v>
      </c>
      <c r="KYX380" t="s">
        <v>673</v>
      </c>
      <c r="KYZ380" t="s">
        <v>673</v>
      </c>
      <c r="KZB380" t="s">
        <v>673</v>
      </c>
      <c r="KZD380" t="s">
        <v>673</v>
      </c>
      <c r="KZF380" t="s">
        <v>673</v>
      </c>
      <c r="KZH380" t="s">
        <v>673</v>
      </c>
      <c r="KZJ380" t="s">
        <v>673</v>
      </c>
      <c r="KZL380" t="s">
        <v>673</v>
      </c>
      <c r="KZN380" t="s">
        <v>673</v>
      </c>
      <c r="KZP380" t="s">
        <v>673</v>
      </c>
      <c r="KZR380" t="s">
        <v>673</v>
      </c>
      <c r="KZT380" t="s">
        <v>673</v>
      </c>
      <c r="KZV380" t="s">
        <v>673</v>
      </c>
      <c r="KZX380" t="s">
        <v>673</v>
      </c>
      <c r="KZZ380" t="s">
        <v>673</v>
      </c>
      <c r="LAB380" t="s">
        <v>673</v>
      </c>
      <c r="LAD380" t="s">
        <v>673</v>
      </c>
      <c r="LAF380" t="s">
        <v>673</v>
      </c>
      <c r="LAH380" t="s">
        <v>673</v>
      </c>
      <c r="LAJ380" t="s">
        <v>673</v>
      </c>
      <c r="LAL380" t="s">
        <v>673</v>
      </c>
      <c r="LAN380" t="s">
        <v>673</v>
      </c>
      <c r="LAP380" t="s">
        <v>673</v>
      </c>
      <c r="LAR380" t="s">
        <v>673</v>
      </c>
      <c r="LAT380" t="s">
        <v>673</v>
      </c>
      <c r="LAV380" t="s">
        <v>673</v>
      </c>
      <c r="LAX380" t="s">
        <v>673</v>
      </c>
      <c r="LAZ380" t="s">
        <v>673</v>
      </c>
      <c r="LBB380" t="s">
        <v>673</v>
      </c>
      <c r="LBD380" t="s">
        <v>673</v>
      </c>
      <c r="LBF380" t="s">
        <v>673</v>
      </c>
      <c r="LBH380" t="s">
        <v>673</v>
      </c>
      <c r="LBJ380" t="s">
        <v>673</v>
      </c>
      <c r="LBL380" t="s">
        <v>673</v>
      </c>
      <c r="LBN380" t="s">
        <v>673</v>
      </c>
      <c r="LBP380" t="s">
        <v>673</v>
      </c>
      <c r="LBR380" t="s">
        <v>673</v>
      </c>
      <c r="LBT380" t="s">
        <v>673</v>
      </c>
      <c r="LBV380" t="s">
        <v>673</v>
      </c>
      <c r="LBX380" t="s">
        <v>673</v>
      </c>
      <c r="LBZ380" t="s">
        <v>673</v>
      </c>
      <c r="LCB380" t="s">
        <v>673</v>
      </c>
      <c r="LCD380" t="s">
        <v>673</v>
      </c>
      <c r="LCF380" t="s">
        <v>673</v>
      </c>
      <c r="LCH380" t="s">
        <v>673</v>
      </c>
      <c r="LCJ380" t="s">
        <v>673</v>
      </c>
      <c r="LCL380" t="s">
        <v>673</v>
      </c>
      <c r="LCN380" t="s">
        <v>673</v>
      </c>
      <c r="LCP380" t="s">
        <v>673</v>
      </c>
      <c r="LCR380" t="s">
        <v>673</v>
      </c>
      <c r="LCT380" t="s">
        <v>673</v>
      </c>
      <c r="LCV380" t="s">
        <v>673</v>
      </c>
      <c r="LCX380" t="s">
        <v>673</v>
      </c>
      <c r="LCZ380" t="s">
        <v>673</v>
      </c>
      <c r="LDB380" t="s">
        <v>673</v>
      </c>
      <c r="LDD380" t="s">
        <v>673</v>
      </c>
      <c r="LDF380" t="s">
        <v>673</v>
      </c>
      <c r="LDH380" t="s">
        <v>673</v>
      </c>
      <c r="LDJ380" t="s">
        <v>673</v>
      </c>
      <c r="LDL380" t="s">
        <v>673</v>
      </c>
      <c r="LDN380" t="s">
        <v>673</v>
      </c>
      <c r="LDP380" t="s">
        <v>673</v>
      </c>
      <c r="LDR380" t="s">
        <v>673</v>
      </c>
      <c r="LDT380" t="s">
        <v>673</v>
      </c>
      <c r="LDV380" t="s">
        <v>673</v>
      </c>
      <c r="LDX380" t="s">
        <v>673</v>
      </c>
      <c r="LDZ380" t="s">
        <v>673</v>
      </c>
      <c r="LEB380" t="s">
        <v>673</v>
      </c>
      <c r="LED380" t="s">
        <v>673</v>
      </c>
      <c r="LEF380" t="s">
        <v>673</v>
      </c>
      <c r="LEH380" t="s">
        <v>673</v>
      </c>
      <c r="LEJ380" t="s">
        <v>673</v>
      </c>
      <c r="LEL380" t="s">
        <v>673</v>
      </c>
      <c r="LEN380" t="s">
        <v>673</v>
      </c>
      <c r="LEP380" t="s">
        <v>673</v>
      </c>
      <c r="LER380" t="s">
        <v>673</v>
      </c>
      <c r="LET380" t="s">
        <v>673</v>
      </c>
      <c r="LEV380" t="s">
        <v>673</v>
      </c>
      <c r="LEX380" t="s">
        <v>673</v>
      </c>
      <c r="LEZ380" t="s">
        <v>673</v>
      </c>
      <c r="LFB380" t="s">
        <v>673</v>
      </c>
      <c r="LFD380" t="s">
        <v>673</v>
      </c>
      <c r="LFF380" t="s">
        <v>673</v>
      </c>
      <c r="LFH380" t="s">
        <v>673</v>
      </c>
      <c r="LFJ380" t="s">
        <v>673</v>
      </c>
      <c r="LFL380" t="s">
        <v>673</v>
      </c>
      <c r="LFN380" t="s">
        <v>673</v>
      </c>
      <c r="LFP380" t="s">
        <v>673</v>
      </c>
      <c r="LFR380" t="s">
        <v>673</v>
      </c>
      <c r="LFT380" t="s">
        <v>673</v>
      </c>
      <c r="LFV380" t="s">
        <v>673</v>
      </c>
      <c r="LFX380" t="s">
        <v>673</v>
      </c>
      <c r="LFZ380" t="s">
        <v>673</v>
      </c>
      <c r="LGB380" t="s">
        <v>673</v>
      </c>
      <c r="LGD380" t="s">
        <v>673</v>
      </c>
      <c r="LGF380" t="s">
        <v>673</v>
      </c>
      <c r="LGH380" t="s">
        <v>673</v>
      </c>
      <c r="LGJ380" t="s">
        <v>673</v>
      </c>
      <c r="LGL380" t="s">
        <v>673</v>
      </c>
      <c r="LGN380" t="s">
        <v>673</v>
      </c>
      <c r="LGP380" t="s">
        <v>673</v>
      </c>
      <c r="LGR380" t="s">
        <v>673</v>
      </c>
      <c r="LGT380" t="s">
        <v>673</v>
      </c>
      <c r="LGV380" t="s">
        <v>673</v>
      </c>
      <c r="LGX380" t="s">
        <v>673</v>
      </c>
      <c r="LGZ380" t="s">
        <v>673</v>
      </c>
      <c r="LHB380" t="s">
        <v>673</v>
      </c>
      <c r="LHD380" t="s">
        <v>673</v>
      </c>
      <c r="LHF380" t="s">
        <v>673</v>
      </c>
      <c r="LHH380" t="s">
        <v>673</v>
      </c>
      <c r="LHJ380" t="s">
        <v>673</v>
      </c>
      <c r="LHL380" t="s">
        <v>673</v>
      </c>
      <c r="LHN380" t="s">
        <v>673</v>
      </c>
      <c r="LHP380" t="s">
        <v>673</v>
      </c>
      <c r="LHR380" t="s">
        <v>673</v>
      </c>
      <c r="LHT380" t="s">
        <v>673</v>
      </c>
      <c r="LHV380" t="s">
        <v>673</v>
      </c>
      <c r="LHX380" t="s">
        <v>673</v>
      </c>
      <c r="LHZ380" t="s">
        <v>673</v>
      </c>
      <c r="LIB380" t="s">
        <v>673</v>
      </c>
      <c r="LID380" t="s">
        <v>673</v>
      </c>
      <c r="LIF380" t="s">
        <v>673</v>
      </c>
      <c r="LIH380" t="s">
        <v>673</v>
      </c>
      <c r="LIJ380" t="s">
        <v>673</v>
      </c>
      <c r="LIL380" t="s">
        <v>673</v>
      </c>
      <c r="LIN380" t="s">
        <v>673</v>
      </c>
      <c r="LIP380" t="s">
        <v>673</v>
      </c>
      <c r="LIR380" t="s">
        <v>673</v>
      </c>
      <c r="LIT380" t="s">
        <v>673</v>
      </c>
      <c r="LIV380" t="s">
        <v>673</v>
      </c>
      <c r="LIX380" t="s">
        <v>673</v>
      </c>
      <c r="LIZ380" t="s">
        <v>673</v>
      </c>
      <c r="LJB380" t="s">
        <v>673</v>
      </c>
      <c r="LJD380" t="s">
        <v>673</v>
      </c>
      <c r="LJF380" t="s">
        <v>673</v>
      </c>
      <c r="LJH380" t="s">
        <v>673</v>
      </c>
      <c r="LJJ380" t="s">
        <v>673</v>
      </c>
      <c r="LJL380" t="s">
        <v>673</v>
      </c>
      <c r="LJN380" t="s">
        <v>673</v>
      </c>
      <c r="LJP380" t="s">
        <v>673</v>
      </c>
      <c r="LJR380" t="s">
        <v>673</v>
      </c>
      <c r="LJT380" t="s">
        <v>673</v>
      </c>
      <c r="LJV380" t="s">
        <v>673</v>
      </c>
      <c r="LJX380" t="s">
        <v>673</v>
      </c>
      <c r="LJZ380" t="s">
        <v>673</v>
      </c>
      <c r="LKB380" t="s">
        <v>673</v>
      </c>
      <c r="LKD380" t="s">
        <v>673</v>
      </c>
      <c r="LKF380" t="s">
        <v>673</v>
      </c>
      <c r="LKH380" t="s">
        <v>673</v>
      </c>
      <c r="LKJ380" t="s">
        <v>673</v>
      </c>
      <c r="LKL380" t="s">
        <v>673</v>
      </c>
      <c r="LKN380" t="s">
        <v>673</v>
      </c>
      <c r="LKP380" t="s">
        <v>673</v>
      </c>
      <c r="LKR380" t="s">
        <v>673</v>
      </c>
      <c r="LKT380" t="s">
        <v>673</v>
      </c>
      <c r="LKV380" t="s">
        <v>673</v>
      </c>
      <c r="LKX380" t="s">
        <v>673</v>
      </c>
      <c r="LKZ380" t="s">
        <v>673</v>
      </c>
      <c r="LLB380" t="s">
        <v>673</v>
      </c>
      <c r="LLD380" t="s">
        <v>673</v>
      </c>
      <c r="LLF380" t="s">
        <v>673</v>
      </c>
      <c r="LLH380" t="s">
        <v>673</v>
      </c>
      <c r="LLJ380" t="s">
        <v>673</v>
      </c>
      <c r="LLL380" t="s">
        <v>673</v>
      </c>
      <c r="LLN380" t="s">
        <v>673</v>
      </c>
      <c r="LLP380" t="s">
        <v>673</v>
      </c>
      <c r="LLR380" t="s">
        <v>673</v>
      </c>
      <c r="LLT380" t="s">
        <v>673</v>
      </c>
      <c r="LLV380" t="s">
        <v>673</v>
      </c>
      <c r="LLX380" t="s">
        <v>673</v>
      </c>
      <c r="LLZ380" t="s">
        <v>673</v>
      </c>
      <c r="LMB380" t="s">
        <v>673</v>
      </c>
      <c r="LMD380" t="s">
        <v>673</v>
      </c>
      <c r="LMF380" t="s">
        <v>673</v>
      </c>
      <c r="LMH380" t="s">
        <v>673</v>
      </c>
      <c r="LMJ380" t="s">
        <v>673</v>
      </c>
      <c r="LML380" t="s">
        <v>673</v>
      </c>
      <c r="LMN380" t="s">
        <v>673</v>
      </c>
      <c r="LMP380" t="s">
        <v>673</v>
      </c>
      <c r="LMR380" t="s">
        <v>673</v>
      </c>
      <c r="LMT380" t="s">
        <v>673</v>
      </c>
      <c r="LMV380" t="s">
        <v>673</v>
      </c>
      <c r="LMX380" t="s">
        <v>673</v>
      </c>
      <c r="LMZ380" t="s">
        <v>673</v>
      </c>
      <c r="LNB380" t="s">
        <v>673</v>
      </c>
      <c r="LND380" t="s">
        <v>673</v>
      </c>
      <c r="LNF380" t="s">
        <v>673</v>
      </c>
      <c r="LNH380" t="s">
        <v>673</v>
      </c>
      <c r="LNJ380" t="s">
        <v>673</v>
      </c>
      <c r="LNL380" t="s">
        <v>673</v>
      </c>
      <c r="LNN380" t="s">
        <v>673</v>
      </c>
      <c r="LNP380" t="s">
        <v>673</v>
      </c>
      <c r="LNR380" t="s">
        <v>673</v>
      </c>
      <c r="LNT380" t="s">
        <v>673</v>
      </c>
      <c r="LNV380" t="s">
        <v>673</v>
      </c>
      <c r="LNX380" t="s">
        <v>673</v>
      </c>
      <c r="LNZ380" t="s">
        <v>673</v>
      </c>
      <c r="LOB380" t="s">
        <v>673</v>
      </c>
      <c r="LOD380" t="s">
        <v>673</v>
      </c>
      <c r="LOF380" t="s">
        <v>673</v>
      </c>
      <c r="LOH380" t="s">
        <v>673</v>
      </c>
      <c r="LOJ380" t="s">
        <v>673</v>
      </c>
      <c r="LOL380" t="s">
        <v>673</v>
      </c>
      <c r="LON380" t="s">
        <v>673</v>
      </c>
      <c r="LOP380" t="s">
        <v>673</v>
      </c>
      <c r="LOR380" t="s">
        <v>673</v>
      </c>
      <c r="LOT380" t="s">
        <v>673</v>
      </c>
      <c r="LOV380" t="s">
        <v>673</v>
      </c>
      <c r="LOX380" t="s">
        <v>673</v>
      </c>
      <c r="LOZ380" t="s">
        <v>673</v>
      </c>
      <c r="LPB380" t="s">
        <v>673</v>
      </c>
      <c r="LPD380" t="s">
        <v>673</v>
      </c>
      <c r="LPF380" t="s">
        <v>673</v>
      </c>
      <c r="LPH380" t="s">
        <v>673</v>
      </c>
      <c r="LPJ380" t="s">
        <v>673</v>
      </c>
      <c r="LPL380" t="s">
        <v>673</v>
      </c>
      <c r="LPN380" t="s">
        <v>673</v>
      </c>
      <c r="LPP380" t="s">
        <v>673</v>
      </c>
      <c r="LPR380" t="s">
        <v>673</v>
      </c>
      <c r="LPT380" t="s">
        <v>673</v>
      </c>
      <c r="LPV380" t="s">
        <v>673</v>
      </c>
      <c r="LPX380" t="s">
        <v>673</v>
      </c>
      <c r="LPZ380" t="s">
        <v>673</v>
      </c>
      <c r="LQB380" t="s">
        <v>673</v>
      </c>
      <c r="LQD380" t="s">
        <v>673</v>
      </c>
      <c r="LQF380" t="s">
        <v>673</v>
      </c>
      <c r="LQH380" t="s">
        <v>673</v>
      </c>
      <c r="LQJ380" t="s">
        <v>673</v>
      </c>
      <c r="LQL380" t="s">
        <v>673</v>
      </c>
      <c r="LQN380" t="s">
        <v>673</v>
      </c>
      <c r="LQP380" t="s">
        <v>673</v>
      </c>
      <c r="LQR380" t="s">
        <v>673</v>
      </c>
      <c r="LQT380" t="s">
        <v>673</v>
      </c>
      <c r="LQV380" t="s">
        <v>673</v>
      </c>
      <c r="LQX380" t="s">
        <v>673</v>
      </c>
      <c r="LQZ380" t="s">
        <v>673</v>
      </c>
      <c r="LRB380" t="s">
        <v>673</v>
      </c>
      <c r="LRD380" t="s">
        <v>673</v>
      </c>
      <c r="LRF380" t="s">
        <v>673</v>
      </c>
      <c r="LRH380" t="s">
        <v>673</v>
      </c>
      <c r="LRJ380" t="s">
        <v>673</v>
      </c>
      <c r="LRL380" t="s">
        <v>673</v>
      </c>
      <c r="LRN380" t="s">
        <v>673</v>
      </c>
      <c r="LRP380" t="s">
        <v>673</v>
      </c>
      <c r="LRR380" t="s">
        <v>673</v>
      </c>
      <c r="LRT380" t="s">
        <v>673</v>
      </c>
      <c r="LRV380" t="s">
        <v>673</v>
      </c>
      <c r="LRX380" t="s">
        <v>673</v>
      </c>
      <c r="LRZ380" t="s">
        <v>673</v>
      </c>
      <c r="LSB380" t="s">
        <v>673</v>
      </c>
      <c r="LSD380" t="s">
        <v>673</v>
      </c>
      <c r="LSF380" t="s">
        <v>673</v>
      </c>
      <c r="LSH380" t="s">
        <v>673</v>
      </c>
      <c r="LSJ380" t="s">
        <v>673</v>
      </c>
      <c r="LSL380" t="s">
        <v>673</v>
      </c>
      <c r="LSN380" t="s">
        <v>673</v>
      </c>
      <c r="LSP380" t="s">
        <v>673</v>
      </c>
      <c r="LSR380" t="s">
        <v>673</v>
      </c>
      <c r="LST380" t="s">
        <v>673</v>
      </c>
      <c r="LSV380" t="s">
        <v>673</v>
      </c>
      <c r="LSX380" t="s">
        <v>673</v>
      </c>
      <c r="LSZ380" t="s">
        <v>673</v>
      </c>
      <c r="LTB380" t="s">
        <v>673</v>
      </c>
      <c r="LTD380" t="s">
        <v>673</v>
      </c>
      <c r="LTF380" t="s">
        <v>673</v>
      </c>
      <c r="LTH380" t="s">
        <v>673</v>
      </c>
      <c r="LTJ380" t="s">
        <v>673</v>
      </c>
      <c r="LTL380" t="s">
        <v>673</v>
      </c>
      <c r="LTN380" t="s">
        <v>673</v>
      </c>
      <c r="LTP380" t="s">
        <v>673</v>
      </c>
      <c r="LTR380" t="s">
        <v>673</v>
      </c>
      <c r="LTT380" t="s">
        <v>673</v>
      </c>
      <c r="LTV380" t="s">
        <v>673</v>
      </c>
      <c r="LTX380" t="s">
        <v>673</v>
      </c>
      <c r="LTZ380" t="s">
        <v>673</v>
      </c>
      <c r="LUB380" t="s">
        <v>673</v>
      </c>
      <c r="LUD380" t="s">
        <v>673</v>
      </c>
      <c r="LUF380" t="s">
        <v>673</v>
      </c>
      <c r="LUH380" t="s">
        <v>673</v>
      </c>
      <c r="LUJ380" t="s">
        <v>673</v>
      </c>
      <c r="LUL380" t="s">
        <v>673</v>
      </c>
      <c r="LUN380" t="s">
        <v>673</v>
      </c>
      <c r="LUP380" t="s">
        <v>673</v>
      </c>
      <c r="LUR380" t="s">
        <v>673</v>
      </c>
      <c r="LUT380" t="s">
        <v>673</v>
      </c>
      <c r="LUV380" t="s">
        <v>673</v>
      </c>
      <c r="LUX380" t="s">
        <v>673</v>
      </c>
      <c r="LUZ380" t="s">
        <v>673</v>
      </c>
      <c r="LVB380" t="s">
        <v>673</v>
      </c>
      <c r="LVD380" t="s">
        <v>673</v>
      </c>
      <c r="LVF380" t="s">
        <v>673</v>
      </c>
      <c r="LVH380" t="s">
        <v>673</v>
      </c>
      <c r="LVJ380" t="s">
        <v>673</v>
      </c>
      <c r="LVL380" t="s">
        <v>673</v>
      </c>
      <c r="LVN380" t="s">
        <v>673</v>
      </c>
      <c r="LVP380" t="s">
        <v>673</v>
      </c>
      <c r="LVR380" t="s">
        <v>673</v>
      </c>
      <c r="LVT380" t="s">
        <v>673</v>
      </c>
      <c r="LVV380" t="s">
        <v>673</v>
      </c>
      <c r="LVX380" t="s">
        <v>673</v>
      </c>
      <c r="LVZ380" t="s">
        <v>673</v>
      </c>
      <c r="LWB380" t="s">
        <v>673</v>
      </c>
      <c r="LWD380" t="s">
        <v>673</v>
      </c>
      <c r="LWF380" t="s">
        <v>673</v>
      </c>
      <c r="LWH380" t="s">
        <v>673</v>
      </c>
      <c r="LWJ380" t="s">
        <v>673</v>
      </c>
      <c r="LWL380" t="s">
        <v>673</v>
      </c>
      <c r="LWN380" t="s">
        <v>673</v>
      </c>
      <c r="LWP380" t="s">
        <v>673</v>
      </c>
      <c r="LWR380" t="s">
        <v>673</v>
      </c>
      <c r="LWT380" t="s">
        <v>673</v>
      </c>
      <c r="LWV380" t="s">
        <v>673</v>
      </c>
      <c r="LWX380" t="s">
        <v>673</v>
      </c>
      <c r="LWZ380" t="s">
        <v>673</v>
      </c>
      <c r="LXB380" t="s">
        <v>673</v>
      </c>
      <c r="LXD380" t="s">
        <v>673</v>
      </c>
      <c r="LXF380" t="s">
        <v>673</v>
      </c>
      <c r="LXH380" t="s">
        <v>673</v>
      </c>
      <c r="LXJ380" t="s">
        <v>673</v>
      </c>
      <c r="LXL380" t="s">
        <v>673</v>
      </c>
      <c r="LXN380" t="s">
        <v>673</v>
      </c>
      <c r="LXP380" t="s">
        <v>673</v>
      </c>
      <c r="LXR380" t="s">
        <v>673</v>
      </c>
      <c r="LXT380" t="s">
        <v>673</v>
      </c>
      <c r="LXV380" t="s">
        <v>673</v>
      </c>
      <c r="LXX380" t="s">
        <v>673</v>
      </c>
      <c r="LXZ380" t="s">
        <v>673</v>
      </c>
      <c r="LYB380" t="s">
        <v>673</v>
      </c>
      <c r="LYD380" t="s">
        <v>673</v>
      </c>
      <c r="LYF380" t="s">
        <v>673</v>
      </c>
      <c r="LYH380" t="s">
        <v>673</v>
      </c>
      <c r="LYJ380" t="s">
        <v>673</v>
      </c>
      <c r="LYL380" t="s">
        <v>673</v>
      </c>
      <c r="LYN380" t="s">
        <v>673</v>
      </c>
      <c r="LYP380" t="s">
        <v>673</v>
      </c>
      <c r="LYR380" t="s">
        <v>673</v>
      </c>
      <c r="LYT380" t="s">
        <v>673</v>
      </c>
      <c r="LYV380" t="s">
        <v>673</v>
      </c>
      <c r="LYX380" t="s">
        <v>673</v>
      </c>
      <c r="LYZ380" t="s">
        <v>673</v>
      </c>
      <c r="LZB380" t="s">
        <v>673</v>
      </c>
      <c r="LZD380" t="s">
        <v>673</v>
      </c>
      <c r="LZF380" t="s">
        <v>673</v>
      </c>
      <c r="LZH380" t="s">
        <v>673</v>
      </c>
      <c r="LZJ380" t="s">
        <v>673</v>
      </c>
      <c r="LZL380" t="s">
        <v>673</v>
      </c>
      <c r="LZN380" t="s">
        <v>673</v>
      </c>
      <c r="LZP380" t="s">
        <v>673</v>
      </c>
      <c r="LZR380" t="s">
        <v>673</v>
      </c>
      <c r="LZT380" t="s">
        <v>673</v>
      </c>
      <c r="LZV380" t="s">
        <v>673</v>
      </c>
      <c r="LZX380" t="s">
        <v>673</v>
      </c>
      <c r="LZZ380" t="s">
        <v>673</v>
      </c>
      <c r="MAB380" t="s">
        <v>673</v>
      </c>
      <c r="MAD380" t="s">
        <v>673</v>
      </c>
      <c r="MAF380" t="s">
        <v>673</v>
      </c>
      <c r="MAH380" t="s">
        <v>673</v>
      </c>
      <c r="MAJ380" t="s">
        <v>673</v>
      </c>
      <c r="MAL380" t="s">
        <v>673</v>
      </c>
      <c r="MAN380" t="s">
        <v>673</v>
      </c>
      <c r="MAP380" t="s">
        <v>673</v>
      </c>
      <c r="MAR380" t="s">
        <v>673</v>
      </c>
      <c r="MAT380" t="s">
        <v>673</v>
      </c>
      <c r="MAV380" t="s">
        <v>673</v>
      </c>
      <c r="MAX380" t="s">
        <v>673</v>
      </c>
      <c r="MAZ380" t="s">
        <v>673</v>
      </c>
      <c r="MBB380" t="s">
        <v>673</v>
      </c>
      <c r="MBD380" t="s">
        <v>673</v>
      </c>
      <c r="MBF380" t="s">
        <v>673</v>
      </c>
      <c r="MBH380" t="s">
        <v>673</v>
      </c>
      <c r="MBJ380" t="s">
        <v>673</v>
      </c>
      <c r="MBL380" t="s">
        <v>673</v>
      </c>
      <c r="MBN380" t="s">
        <v>673</v>
      </c>
      <c r="MBP380" t="s">
        <v>673</v>
      </c>
      <c r="MBR380" t="s">
        <v>673</v>
      </c>
      <c r="MBT380" t="s">
        <v>673</v>
      </c>
      <c r="MBV380" t="s">
        <v>673</v>
      </c>
      <c r="MBX380" t="s">
        <v>673</v>
      </c>
      <c r="MBZ380" t="s">
        <v>673</v>
      </c>
      <c r="MCB380" t="s">
        <v>673</v>
      </c>
      <c r="MCD380" t="s">
        <v>673</v>
      </c>
      <c r="MCF380" t="s">
        <v>673</v>
      </c>
      <c r="MCH380" t="s">
        <v>673</v>
      </c>
      <c r="MCJ380" t="s">
        <v>673</v>
      </c>
      <c r="MCL380" t="s">
        <v>673</v>
      </c>
      <c r="MCN380" t="s">
        <v>673</v>
      </c>
      <c r="MCP380" t="s">
        <v>673</v>
      </c>
      <c r="MCR380" t="s">
        <v>673</v>
      </c>
      <c r="MCT380" t="s">
        <v>673</v>
      </c>
      <c r="MCV380" t="s">
        <v>673</v>
      </c>
      <c r="MCX380" t="s">
        <v>673</v>
      </c>
      <c r="MCZ380" t="s">
        <v>673</v>
      </c>
      <c r="MDB380" t="s">
        <v>673</v>
      </c>
      <c r="MDD380" t="s">
        <v>673</v>
      </c>
      <c r="MDF380" t="s">
        <v>673</v>
      </c>
      <c r="MDH380" t="s">
        <v>673</v>
      </c>
      <c r="MDJ380" t="s">
        <v>673</v>
      </c>
      <c r="MDL380" t="s">
        <v>673</v>
      </c>
      <c r="MDN380" t="s">
        <v>673</v>
      </c>
      <c r="MDP380" t="s">
        <v>673</v>
      </c>
      <c r="MDR380" t="s">
        <v>673</v>
      </c>
      <c r="MDT380" t="s">
        <v>673</v>
      </c>
      <c r="MDV380" t="s">
        <v>673</v>
      </c>
      <c r="MDX380" t="s">
        <v>673</v>
      </c>
      <c r="MDZ380" t="s">
        <v>673</v>
      </c>
      <c r="MEB380" t="s">
        <v>673</v>
      </c>
      <c r="MED380" t="s">
        <v>673</v>
      </c>
      <c r="MEF380" t="s">
        <v>673</v>
      </c>
      <c r="MEH380" t="s">
        <v>673</v>
      </c>
      <c r="MEJ380" t="s">
        <v>673</v>
      </c>
      <c r="MEL380" t="s">
        <v>673</v>
      </c>
      <c r="MEN380" t="s">
        <v>673</v>
      </c>
      <c r="MEP380" t="s">
        <v>673</v>
      </c>
      <c r="MER380" t="s">
        <v>673</v>
      </c>
      <c r="MET380" t="s">
        <v>673</v>
      </c>
      <c r="MEV380" t="s">
        <v>673</v>
      </c>
      <c r="MEX380" t="s">
        <v>673</v>
      </c>
      <c r="MEZ380" t="s">
        <v>673</v>
      </c>
      <c r="MFB380" t="s">
        <v>673</v>
      </c>
      <c r="MFD380" t="s">
        <v>673</v>
      </c>
      <c r="MFF380" t="s">
        <v>673</v>
      </c>
      <c r="MFH380" t="s">
        <v>673</v>
      </c>
      <c r="MFJ380" t="s">
        <v>673</v>
      </c>
      <c r="MFL380" t="s">
        <v>673</v>
      </c>
      <c r="MFN380" t="s">
        <v>673</v>
      </c>
      <c r="MFP380" t="s">
        <v>673</v>
      </c>
      <c r="MFR380" t="s">
        <v>673</v>
      </c>
      <c r="MFT380" t="s">
        <v>673</v>
      </c>
      <c r="MFV380" t="s">
        <v>673</v>
      </c>
      <c r="MFX380" t="s">
        <v>673</v>
      </c>
      <c r="MFZ380" t="s">
        <v>673</v>
      </c>
      <c r="MGB380" t="s">
        <v>673</v>
      </c>
      <c r="MGD380" t="s">
        <v>673</v>
      </c>
      <c r="MGF380" t="s">
        <v>673</v>
      </c>
      <c r="MGH380" t="s">
        <v>673</v>
      </c>
      <c r="MGJ380" t="s">
        <v>673</v>
      </c>
      <c r="MGL380" t="s">
        <v>673</v>
      </c>
      <c r="MGN380" t="s">
        <v>673</v>
      </c>
      <c r="MGP380" t="s">
        <v>673</v>
      </c>
      <c r="MGR380" t="s">
        <v>673</v>
      </c>
      <c r="MGT380" t="s">
        <v>673</v>
      </c>
      <c r="MGV380" t="s">
        <v>673</v>
      </c>
      <c r="MGX380" t="s">
        <v>673</v>
      </c>
      <c r="MGZ380" t="s">
        <v>673</v>
      </c>
      <c r="MHB380" t="s">
        <v>673</v>
      </c>
      <c r="MHD380" t="s">
        <v>673</v>
      </c>
      <c r="MHF380" t="s">
        <v>673</v>
      </c>
      <c r="MHH380" t="s">
        <v>673</v>
      </c>
      <c r="MHJ380" t="s">
        <v>673</v>
      </c>
      <c r="MHL380" t="s">
        <v>673</v>
      </c>
      <c r="MHN380" t="s">
        <v>673</v>
      </c>
      <c r="MHP380" t="s">
        <v>673</v>
      </c>
      <c r="MHR380" t="s">
        <v>673</v>
      </c>
      <c r="MHT380" t="s">
        <v>673</v>
      </c>
      <c r="MHV380" t="s">
        <v>673</v>
      </c>
      <c r="MHX380" t="s">
        <v>673</v>
      </c>
      <c r="MHZ380" t="s">
        <v>673</v>
      </c>
      <c r="MIB380" t="s">
        <v>673</v>
      </c>
      <c r="MID380" t="s">
        <v>673</v>
      </c>
      <c r="MIF380" t="s">
        <v>673</v>
      </c>
      <c r="MIH380" t="s">
        <v>673</v>
      </c>
      <c r="MIJ380" t="s">
        <v>673</v>
      </c>
      <c r="MIL380" t="s">
        <v>673</v>
      </c>
      <c r="MIN380" t="s">
        <v>673</v>
      </c>
      <c r="MIP380" t="s">
        <v>673</v>
      </c>
      <c r="MIR380" t="s">
        <v>673</v>
      </c>
      <c r="MIT380" t="s">
        <v>673</v>
      </c>
      <c r="MIV380" t="s">
        <v>673</v>
      </c>
      <c r="MIX380" t="s">
        <v>673</v>
      </c>
      <c r="MIZ380" t="s">
        <v>673</v>
      </c>
      <c r="MJB380" t="s">
        <v>673</v>
      </c>
      <c r="MJD380" t="s">
        <v>673</v>
      </c>
      <c r="MJF380" t="s">
        <v>673</v>
      </c>
      <c r="MJH380" t="s">
        <v>673</v>
      </c>
      <c r="MJJ380" t="s">
        <v>673</v>
      </c>
      <c r="MJL380" t="s">
        <v>673</v>
      </c>
      <c r="MJN380" t="s">
        <v>673</v>
      </c>
      <c r="MJP380" t="s">
        <v>673</v>
      </c>
      <c r="MJR380" t="s">
        <v>673</v>
      </c>
      <c r="MJT380" t="s">
        <v>673</v>
      </c>
      <c r="MJV380" t="s">
        <v>673</v>
      </c>
      <c r="MJX380" t="s">
        <v>673</v>
      </c>
      <c r="MJZ380" t="s">
        <v>673</v>
      </c>
      <c r="MKB380" t="s">
        <v>673</v>
      </c>
      <c r="MKD380" t="s">
        <v>673</v>
      </c>
      <c r="MKF380" t="s">
        <v>673</v>
      </c>
      <c r="MKH380" t="s">
        <v>673</v>
      </c>
      <c r="MKJ380" t="s">
        <v>673</v>
      </c>
      <c r="MKL380" t="s">
        <v>673</v>
      </c>
      <c r="MKN380" t="s">
        <v>673</v>
      </c>
      <c r="MKP380" t="s">
        <v>673</v>
      </c>
      <c r="MKR380" t="s">
        <v>673</v>
      </c>
      <c r="MKT380" t="s">
        <v>673</v>
      </c>
      <c r="MKV380" t="s">
        <v>673</v>
      </c>
      <c r="MKX380" t="s">
        <v>673</v>
      </c>
      <c r="MKZ380" t="s">
        <v>673</v>
      </c>
      <c r="MLB380" t="s">
        <v>673</v>
      </c>
      <c r="MLD380" t="s">
        <v>673</v>
      </c>
      <c r="MLF380" t="s">
        <v>673</v>
      </c>
      <c r="MLH380" t="s">
        <v>673</v>
      </c>
      <c r="MLJ380" t="s">
        <v>673</v>
      </c>
      <c r="MLL380" t="s">
        <v>673</v>
      </c>
      <c r="MLN380" t="s">
        <v>673</v>
      </c>
      <c r="MLP380" t="s">
        <v>673</v>
      </c>
      <c r="MLR380" t="s">
        <v>673</v>
      </c>
      <c r="MLT380" t="s">
        <v>673</v>
      </c>
      <c r="MLV380" t="s">
        <v>673</v>
      </c>
      <c r="MLX380" t="s">
        <v>673</v>
      </c>
      <c r="MLZ380" t="s">
        <v>673</v>
      </c>
      <c r="MMB380" t="s">
        <v>673</v>
      </c>
      <c r="MMD380" t="s">
        <v>673</v>
      </c>
      <c r="MMF380" t="s">
        <v>673</v>
      </c>
      <c r="MMH380" t="s">
        <v>673</v>
      </c>
      <c r="MMJ380" t="s">
        <v>673</v>
      </c>
      <c r="MML380" t="s">
        <v>673</v>
      </c>
      <c r="MMN380" t="s">
        <v>673</v>
      </c>
      <c r="MMP380" t="s">
        <v>673</v>
      </c>
      <c r="MMR380" t="s">
        <v>673</v>
      </c>
      <c r="MMT380" t="s">
        <v>673</v>
      </c>
      <c r="MMV380" t="s">
        <v>673</v>
      </c>
      <c r="MMX380" t="s">
        <v>673</v>
      </c>
      <c r="MMZ380" t="s">
        <v>673</v>
      </c>
      <c r="MNB380" t="s">
        <v>673</v>
      </c>
      <c r="MND380" t="s">
        <v>673</v>
      </c>
      <c r="MNF380" t="s">
        <v>673</v>
      </c>
      <c r="MNH380" t="s">
        <v>673</v>
      </c>
      <c r="MNJ380" t="s">
        <v>673</v>
      </c>
      <c r="MNL380" t="s">
        <v>673</v>
      </c>
      <c r="MNN380" t="s">
        <v>673</v>
      </c>
      <c r="MNP380" t="s">
        <v>673</v>
      </c>
      <c r="MNR380" t="s">
        <v>673</v>
      </c>
      <c r="MNT380" t="s">
        <v>673</v>
      </c>
      <c r="MNV380" t="s">
        <v>673</v>
      </c>
      <c r="MNX380" t="s">
        <v>673</v>
      </c>
      <c r="MNZ380" t="s">
        <v>673</v>
      </c>
      <c r="MOB380" t="s">
        <v>673</v>
      </c>
      <c r="MOD380" t="s">
        <v>673</v>
      </c>
      <c r="MOF380" t="s">
        <v>673</v>
      </c>
      <c r="MOH380" t="s">
        <v>673</v>
      </c>
      <c r="MOJ380" t="s">
        <v>673</v>
      </c>
      <c r="MOL380" t="s">
        <v>673</v>
      </c>
      <c r="MON380" t="s">
        <v>673</v>
      </c>
      <c r="MOP380" t="s">
        <v>673</v>
      </c>
      <c r="MOR380" t="s">
        <v>673</v>
      </c>
      <c r="MOT380" t="s">
        <v>673</v>
      </c>
      <c r="MOV380" t="s">
        <v>673</v>
      </c>
      <c r="MOX380" t="s">
        <v>673</v>
      </c>
      <c r="MOZ380" t="s">
        <v>673</v>
      </c>
      <c r="MPB380" t="s">
        <v>673</v>
      </c>
      <c r="MPD380" t="s">
        <v>673</v>
      </c>
      <c r="MPF380" t="s">
        <v>673</v>
      </c>
      <c r="MPH380" t="s">
        <v>673</v>
      </c>
      <c r="MPJ380" t="s">
        <v>673</v>
      </c>
      <c r="MPL380" t="s">
        <v>673</v>
      </c>
      <c r="MPN380" t="s">
        <v>673</v>
      </c>
      <c r="MPP380" t="s">
        <v>673</v>
      </c>
      <c r="MPR380" t="s">
        <v>673</v>
      </c>
      <c r="MPT380" t="s">
        <v>673</v>
      </c>
      <c r="MPV380" t="s">
        <v>673</v>
      </c>
      <c r="MPX380" t="s">
        <v>673</v>
      </c>
      <c r="MPZ380" t="s">
        <v>673</v>
      </c>
      <c r="MQB380" t="s">
        <v>673</v>
      </c>
      <c r="MQD380" t="s">
        <v>673</v>
      </c>
      <c r="MQF380" t="s">
        <v>673</v>
      </c>
      <c r="MQH380" t="s">
        <v>673</v>
      </c>
      <c r="MQJ380" t="s">
        <v>673</v>
      </c>
      <c r="MQL380" t="s">
        <v>673</v>
      </c>
      <c r="MQN380" t="s">
        <v>673</v>
      </c>
      <c r="MQP380" t="s">
        <v>673</v>
      </c>
      <c r="MQR380" t="s">
        <v>673</v>
      </c>
      <c r="MQT380" t="s">
        <v>673</v>
      </c>
      <c r="MQV380" t="s">
        <v>673</v>
      </c>
      <c r="MQX380" t="s">
        <v>673</v>
      </c>
      <c r="MQZ380" t="s">
        <v>673</v>
      </c>
      <c r="MRB380" t="s">
        <v>673</v>
      </c>
      <c r="MRD380" t="s">
        <v>673</v>
      </c>
      <c r="MRF380" t="s">
        <v>673</v>
      </c>
      <c r="MRH380" t="s">
        <v>673</v>
      </c>
      <c r="MRJ380" t="s">
        <v>673</v>
      </c>
      <c r="MRL380" t="s">
        <v>673</v>
      </c>
      <c r="MRN380" t="s">
        <v>673</v>
      </c>
      <c r="MRP380" t="s">
        <v>673</v>
      </c>
      <c r="MRR380" t="s">
        <v>673</v>
      </c>
      <c r="MRT380" t="s">
        <v>673</v>
      </c>
      <c r="MRV380" t="s">
        <v>673</v>
      </c>
      <c r="MRX380" t="s">
        <v>673</v>
      </c>
      <c r="MRZ380" t="s">
        <v>673</v>
      </c>
      <c r="MSB380" t="s">
        <v>673</v>
      </c>
      <c r="MSD380" t="s">
        <v>673</v>
      </c>
      <c r="MSF380" t="s">
        <v>673</v>
      </c>
      <c r="MSH380" t="s">
        <v>673</v>
      </c>
      <c r="MSJ380" t="s">
        <v>673</v>
      </c>
      <c r="MSL380" t="s">
        <v>673</v>
      </c>
      <c r="MSN380" t="s">
        <v>673</v>
      </c>
      <c r="MSP380" t="s">
        <v>673</v>
      </c>
      <c r="MSR380" t="s">
        <v>673</v>
      </c>
      <c r="MST380" t="s">
        <v>673</v>
      </c>
      <c r="MSV380" t="s">
        <v>673</v>
      </c>
      <c r="MSX380" t="s">
        <v>673</v>
      </c>
      <c r="MSZ380" t="s">
        <v>673</v>
      </c>
      <c r="MTB380" t="s">
        <v>673</v>
      </c>
      <c r="MTD380" t="s">
        <v>673</v>
      </c>
      <c r="MTF380" t="s">
        <v>673</v>
      </c>
      <c r="MTH380" t="s">
        <v>673</v>
      </c>
      <c r="MTJ380" t="s">
        <v>673</v>
      </c>
      <c r="MTL380" t="s">
        <v>673</v>
      </c>
      <c r="MTN380" t="s">
        <v>673</v>
      </c>
      <c r="MTP380" t="s">
        <v>673</v>
      </c>
      <c r="MTR380" t="s">
        <v>673</v>
      </c>
      <c r="MTT380" t="s">
        <v>673</v>
      </c>
      <c r="MTV380" t="s">
        <v>673</v>
      </c>
      <c r="MTX380" t="s">
        <v>673</v>
      </c>
      <c r="MTZ380" t="s">
        <v>673</v>
      </c>
      <c r="MUB380" t="s">
        <v>673</v>
      </c>
      <c r="MUD380" t="s">
        <v>673</v>
      </c>
      <c r="MUF380" t="s">
        <v>673</v>
      </c>
      <c r="MUH380" t="s">
        <v>673</v>
      </c>
      <c r="MUJ380" t="s">
        <v>673</v>
      </c>
      <c r="MUL380" t="s">
        <v>673</v>
      </c>
      <c r="MUN380" t="s">
        <v>673</v>
      </c>
      <c r="MUP380" t="s">
        <v>673</v>
      </c>
      <c r="MUR380" t="s">
        <v>673</v>
      </c>
      <c r="MUT380" t="s">
        <v>673</v>
      </c>
      <c r="MUV380" t="s">
        <v>673</v>
      </c>
      <c r="MUX380" t="s">
        <v>673</v>
      </c>
      <c r="MUZ380" t="s">
        <v>673</v>
      </c>
      <c r="MVB380" t="s">
        <v>673</v>
      </c>
      <c r="MVD380" t="s">
        <v>673</v>
      </c>
      <c r="MVF380" t="s">
        <v>673</v>
      </c>
      <c r="MVH380" t="s">
        <v>673</v>
      </c>
      <c r="MVJ380" t="s">
        <v>673</v>
      </c>
      <c r="MVL380" t="s">
        <v>673</v>
      </c>
      <c r="MVN380" t="s">
        <v>673</v>
      </c>
      <c r="MVP380" t="s">
        <v>673</v>
      </c>
      <c r="MVR380" t="s">
        <v>673</v>
      </c>
      <c r="MVT380" t="s">
        <v>673</v>
      </c>
      <c r="MVV380" t="s">
        <v>673</v>
      </c>
      <c r="MVX380" t="s">
        <v>673</v>
      </c>
      <c r="MVZ380" t="s">
        <v>673</v>
      </c>
      <c r="MWB380" t="s">
        <v>673</v>
      </c>
      <c r="MWD380" t="s">
        <v>673</v>
      </c>
      <c r="MWF380" t="s">
        <v>673</v>
      </c>
      <c r="MWH380" t="s">
        <v>673</v>
      </c>
      <c r="MWJ380" t="s">
        <v>673</v>
      </c>
      <c r="MWL380" t="s">
        <v>673</v>
      </c>
      <c r="MWN380" t="s">
        <v>673</v>
      </c>
      <c r="MWP380" t="s">
        <v>673</v>
      </c>
      <c r="MWR380" t="s">
        <v>673</v>
      </c>
      <c r="MWT380" t="s">
        <v>673</v>
      </c>
      <c r="MWV380" t="s">
        <v>673</v>
      </c>
      <c r="MWX380" t="s">
        <v>673</v>
      </c>
      <c r="MWZ380" t="s">
        <v>673</v>
      </c>
      <c r="MXB380" t="s">
        <v>673</v>
      </c>
      <c r="MXD380" t="s">
        <v>673</v>
      </c>
      <c r="MXF380" t="s">
        <v>673</v>
      </c>
      <c r="MXH380" t="s">
        <v>673</v>
      </c>
      <c r="MXJ380" t="s">
        <v>673</v>
      </c>
      <c r="MXL380" t="s">
        <v>673</v>
      </c>
      <c r="MXN380" t="s">
        <v>673</v>
      </c>
      <c r="MXP380" t="s">
        <v>673</v>
      </c>
      <c r="MXR380" t="s">
        <v>673</v>
      </c>
      <c r="MXT380" t="s">
        <v>673</v>
      </c>
      <c r="MXV380" t="s">
        <v>673</v>
      </c>
      <c r="MXX380" t="s">
        <v>673</v>
      </c>
      <c r="MXZ380" t="s">
        <v>673</v>
      </c>
      <c r="MYB380" t="s">
        <v>673</v>
      </c>
      <c r="MYD380" t="s">
        <v>673</v>
      </c>
      <c r="MYF380" t="s">
        <v>673</v>
      </c>
      <c r="MYH380" t="s">
        <v>673</v>
      </c>
      <c r="MYJ380" t="s">
        <v>673</v>
      </c>
      <c r="MYL380" t="s">
        <v>673</v>
      </c>
      <c r="MYN380" t="s">
        <v>673</v>
      </c>
      <c r="MYP380" t="s">
        <v>673</v>
      </c>
      <c r="MYR380" t="s">
        <v>673</v>
      </c>
      <c r="MYT380" t="s">
        <v>673</v>
      </c>
      <c r="MYV380" t="s">
        <v>673</v>
      </c>
      <c r="MYX380" t="s">
        <v>673</v>
      </c>
      <c r="MYZ380" t="s">
        <v>673</v>
      </c>
      <c r="MZB380" t="s">
        <v>673</v>
      </c>
      <c r="MZD380" t="s">
        <v>673</v>
      </c>
      <c r="MZF380" t="s">
        <v>673</v>
      </c>
      <c r="MZH380" t="s">
        <v>673</v>
      </c>
      <c r="MZJ380" t="s">
        <v>673</v>
      </c>
      <c r="MZL380" t="s">
        <v>673</v>
      </c>
      <c r="MZN380" t="s">
        <v>673</v>
      </c>
      <c r="MZP380" t="s">
        <v>673</v>
      </c>
      <c r="MZR380" t="s">
        <v>673</v>
      </c>
      <c r="MZT380" t="s">
        <v>673</v>
      </c>
      <c r="MZV380" t="s">
        <v>673</v>
      </c>
      <c r="MZX380" t="s">
        <v>673</v>
      </c>
      <c r="MZZ380" t="s">
        <v>673</v>
      </c>
      <c r="NAB380" t="s">
        <v>673</v>
      </c>
      <c r="NAD380" t="s">
        <v>673</v>
      </c>
      <c r="NAF380" t="s">
        <v>673</v>
      </c>
      <c r="NAH380" t="s">
        <v>673</v>
      </c>
      <c r="NAJ380" t="s">
        <v>673</v>
      </c>
      <c r="NAL380" t="s">
        <v>673</v>
      </c>
      <c r="NAN380" t="s">
        <v>673</v>
      </c>
      <c r="NAP380" t="s">
        <v>673</v>
      </c>
      <c r="NAR380" t="s">
        <v>673</v>
      </c>
      <c r="NAT380" t="s">
        <v>673</v>
      </c>
      <c r="NAV380" t="s">
        <v>673</v>
      </c>
      <c r="NAX380" t="s">
        <v>673</v>
      </c>
      <c r="NAZ380" t="s">
        <v>673</v>
      </c>
      <c r="NBB380" t="s">
        <v>673</v>
      </c>
      <c r="NBD380" t="s">
        <v>673</v>
      </c>
      <c r="NBF380" t="s">
        <v>673</v>
      </c>
      <c r="NBH380" t="s">
        <v>673</v>
      </c>
      <c r="NBJ380" t="s">
        <v>673</v>
      </c>
      <c r="NBL380" t="s">
        <v>673</v>
      </c>
      <c r="NBN380" t="s">
        <v>673</v>
      </c>
      <c r="NBP380" t="s">
        <v>673</v>
      </c>
      <c r="NBR380" t="s">
        <v>673</v>
      </c>
      <c r="NBT380" t="s">
        <v>673</v>
      </c>
      <c r="NBV380" t="s">
        <v>673</v>
      </c>
      <c r="NBX380" t="s">
        <v>673</v>
      </c>
      <c r="NBZ380" t="s">
        <v>673</v>
      </c>
      <c r="NCB380" t="s">
        <v>673</v>
      </c>
      <c r="NCD380" t="s">
        <v>673</v>
      </c>
      <c r="NCF380" t="s">
        <v>673</v>
      </c>
      <c r="NCH380" t="s">
        <v>673</v>
      </c>
      <c r="NCJ380" t="s">
        <v>673</v>
      </c>
      <c r="NCL380" t="s">
        <v>673</v>
      </c>
      <c r="NCN380" t="s">
        <v>673</v>
      </c>
      <c r="NCP380" t="s">
        <v>673</v>
      </c>
      <c r="NCR380" t="s">
        <v>673</v>
      </c>
      <c r="NCT380" t="s">
        <v>673</v>
      </c>
      <c r="NCV380" t="s">
        <v>673</v>
      </c>
      <c r="NCX380" t="s">
        <v>673</v>
      </c>
      <c r="NCZ380" t="s">
        <v>673</v>
      </c>
      <c r="NDB380" t="s">
        <v>673</v>
      </c>
      <c r="NDD380" t="s">
        <v>673</v>
      </c>
      <c r="NDF380" t="s">
        <v>673</v>
      </c>
      <c r="NDH380" t="s">
        <v>673</v>
      </c>
      <c r="NDJ380" t="s">
        <v>673</v>
      </c>
      <c r="NDL380" t="s">
        <v>673</v>
      </c>
      <c r="NDN380" t="s">
        <v>673</v>
      </c>
      <c r="NDP380" t="s">
        <v>673</v>
      </c>
      <c r="NDR380" t="s">
        <v>673</v>
      </c>
      <c r="NDT380" t="s">
        <v>673</v>
      </c>
      <c r="NDV380" t="s">
        <v>673</v>
      </c>
      <c r="NDX380" t="s">
        <v>673</v>
      </c>
      <c r="NDZ380" t="s">
        <v>673</v>
      </c>
      <c r="NEB380" t="s">
        <v>673</v>
      </c>
      <c r="NED380" t="s">
        <v>673</v>
      </c>
      <c r="NEF380" t="s">
        <v>673</v>
      </c>
      <c r="NEH380" t="s">
        <v>673</v>
      </c>
      <c r="NEJ380" t="s">
        <v>673</v>
      </c>
      <c r="NEL380" t="s">
        <v>673</v>
      </c>
      <c r="NEN380" t="s">
        <v>673</v>
      </c>
      <c r="NEP380" t="s">
        <v>673</v>
      </c>
      <c r="NER380" t="s">
        <v>673</v>
      </c>
      <c r="NET380" t="s">
        <v>673</v>
      </c>
      <c r="NEV380" t="s">
        <v>673</v>
      </c>
      <c r="NEX380" t="s">
        <v>673</v>
      </c>
      <c r="NEZ380" t="s">
        <v>673</v>
      </c>
      <c r="NFB380" t="s">
        <v>673</v>
      </c>
      <c r="NFD380" t="s">
        <v>673</v>
      </c>
      <c r="NFF380" t="s">
        <v>673</v>
      </c>
      <c r="NFH380" t="s">
        <v>673</v>
      </c>
      <c r="NFJ380" t="s">
        <v>673</v>
      </c>
      <c r="NFL380" t="s">
        <v>673</v>
      </c>
      <c r="NFN380" t="s">
        <v>673</v>
      </c>
      <c r="NFP380" t="s">
        <v>673</v>
      </c>
      <c r="NFR380" t="s">
        <v>673</v>
      </c>
      <c r="NFT380" t="s">
        <v>673</v>
      </c>
      <c r="NFV380" t="s">
        <v>673</v>
      </c>
      <c r="NFX380" t="s">
        <v>673</v>
      </c>
      <c r="NFZ380" t="s">
        <v>673</v>
      </c>
      <c r="NGB380" t="s">
        <v>673</v>
      </c>
      <c r="NGD380" t="s">
        <v>673</v>
      </c>
      <c r="NGF380" t="s">
        <v>673</v>
      </c>
      <c r="NGH380" t="s">
        <v>673</v>
      </c>
      <c r="NGJ380" t="s">
        <v>673</v>
      </c>
      <c r="NGL380" t="s">
        <v>673</v>
      </c>
      <c r="NGN380" t="s">
        <v>673</v>
      </c>
      <c r="NGP380" t="s">
        <v>673</v>
      </c>
      <c r="NGR380" t="s">
        <v>673</v>
      </c>
      <c r="NGT380" t="s">
        <v>673</v>
      </c>
      <c r="NGV380" t="s">
        <v>673</v>
      </c>
      <c r="NGX380" t="s">
        <v>673</v>
      </c>
      <c r="NGZ380" t="s">
        <v>673</v>
      </c>
      <c r="NHB380" t="s">
        <v>673</v>
      </c>
      <c r="NHD380" t="s">
        <v>673</v>
      </c>
      <c r="NHF380" t="s">
        <v>673</v>
      </c>
      <c r="NHH380" t="s">
        <v>673</v>
      </c>
      <c r="NHJ380" t="s">
        <v>673</v>
      </c>
      <c r="NHL380" t="s">
        <v>673</v>
      </c>
      <c r="NHN380" t="s">
        <v>673</v>
      </c>
      <c r="NHP380" t="s">
        <v>673</v>
      </c>
      <c r="NHR380" t="s">
        <v>673</v>
      </c>
      <c r="NHT380" t="s">
        <v>673</v>
      </c>
      <c r="NHV380" t="s">
        <v>673</v>
      </c>
      <c r="NHX380" t="s">
        <v>673</v>
      </c>
      <c r="NHZ380" t="s">
        <v>673</v>
      </c>
      <c r="NIB380" t="s">
        <v>673</v>
      </c>
      <c r="NID380" t="s">
        <v>673</v>
      </c>
      <c r="NIF380" t="s">
        <v>673</v>
      </c>
      <c r="NIH380" t="s">
        <v>673</v>
      </c>
      <c r="NIJ380" t="s">
        <v>673</v>
      </c>
      <c r="NIL380" t="s">
        <v>673</v>
      </c>
      <c r="NIN380" t="s">
        <v>673</v>
      </c>
      <c r="NIP380" t="s">
        <v>673</v>
      </c>
      <c r="NIR380" t="s">
        <v>673</v>
      </c>
      <c r="NIT380" t="s">
        <v>673</v>
      </c>
      <c r="NIV380" t="s">
        <v>673</v>
      </c>
      <c r="NIX380" t="s">
        <v>673</v>
      </c>
      <c r="NIZ380" t="s">
        <v>673</v>
      </c>
      <c r="NJB380" t="s">
        <v>673</v>
      </c>
      <c r="NJD380" t="s">
        <v>673</v>
      </c>
      <c r="NJF380" t="s">
        <v>673</v>
      </c>
      <c r="NJH380" t="s">
        <v>673</v>
      </c>
      <c r="NJJ380" t="s">
        <v>673</v>
      </c>
      <c r="NJL380" t="s">
        <v>673</v>
      </c>
      <c r="NJN380" t="s">
        <v>673</v>
      </c>
      <c r="NJP380" t="s">
        <v>673</v>
      </c>
      <c r="NJR380" t="s">
        <v>673</v>
      </c>
      <c r="NJT380" t="s">
        <v>673</v>
      </c>
      <c r="NJV380" t="s">
        <v>673</v>
      </c>
      <c r="NJX380" t="s">
        <v>673</v>
      </c>
      <c r="NJZ380" t="s">
        <v>673</v>
      </c>
      <c r="NKB380" t="s">
        <v>673</v>
      </c>
      <c r="NKD380" t="s">
        <v>673</v>
      </c>
      <c r="NKF380" t="s">
        <v>673</v>
      </c>
      <c r="NKH380" t="s">
        <v>673</v>
      </c>
      <c r="NKJ380" t="s">
        <v>673</v>
      </c>
      <c r="NKL380" t="s">
        <v>673</v>
      </c>
      <c r="NKN380" t="s">
        <v>673</v>
      </c>
      <c r="NKP380" t="s">
        <v>673</v>
      </c>
      <c r="NKR380" t="s">
        <v>673</v>
      </c>
      <c r="NKT380" t="s">
        <v>673</v>
      </c>
      <c r="NKV380" t="s">
        <v>673</v>
      </c>
      <c r="NKX380" t="s">
        <v>673</v>
      </c>
      <c r="NKZ380" t="s">
        <v>673</v>
      </c>
      <c r="NLB380" t="s">
        <v>673</v>
      </c>
      <c r="NLD380" t="s">
        <v>673</v>
      </c>
      <c r="NLF380" t="s">
        <v>673</v>
      </c>
      <c r="NLH380" t="s">
        <v>673</v>
      </c>
      <c r="NLJ380" t="s">
        <v>673</v>
      </c>
      <c r="NLL380" t="s">
        <v>673</v>
      </c>
      <c r="NLN380" t="s">
        <v>673</v>
      </c>
      <c r="NLP380" t="s">
        <v>673</v>
      </c>
      <c r="NLR380" t="s">
        <v>673</v>
      </c>
      <c r="NLT380" t="s">
        <v>673</v>
      </c>
      <c r="NLV380" t="s">
        <v>673</v>
      </c>
      <c r="NLX380" t="s">
        <v>673</v>
      </c>
      <c r="NLZ380" t="s">
        <v>673</v>
      </c>
      <c r="NMB380" t="s">
        <v>673</v>
      </c>
      <c r="NMD380" t="s">
        <v>673</v>
      </c>
      <c r="NMF380" t="s">
        <v>673</v>
      </c>
      <c r="NMH380" t="s">
        <v>673</v>
      </c>
      <c r="NMJ380" t="s">
        <v>673</v>
      </c>
      <c r="NML380" t="s">
        <v>673</v>
      </c>
      <c r="NMN380" t="s">
        <v>673</v>
      </c>
      <c r="NMP380" t="s">
        <v>673</v>
      </c>
      <c r="NMR380" t="s">
        <v>673</v>
      </c>
      <c r="NMT380" t="s">
        <v>673</v>
      </c>
      <c r="NMV380" t="s">
        <v>673</v>
      </c>
      <c r="NMX380" t="s">
        <v>673</v>
      </c>
      <c r="NMZ380" t="s">
        <v>673</v>
      </c>
      <c r="NNB380" t="s">
        <v>673</v>
      </c>
      <c r="NND380" t="s">
        <v>673</v>
      </c>
      <c r="NNF380" t="s">
        <v>673</v>
      </c>
      <c r="NNH380" t="s">
        <v>673</v>
      </c>
      <c r="NNJ380" t="s">
        <v>673</v>
      </c>
      <c r="NNL380" t="s">
        <v>673</v>
      </c>
      <c r="NNN380" t="s">
        <v>673</v>
      </c>
      <c r="NNP380" t="s">
        <v>673</v>
      </c>
      <c r="NNR380" t="s">
        <v>673</v>
      </c>
      <c r="NNT380" t="s">
        <v>673</v>
      </c>
      <c r="NNV380" t="s">
        <v>673</v>
      </c>
      <c r="NNX380" t="s">
        <v>673</v>
      </c>
      <c r="NNZ380" t="s">
        <v>673</v>
      </c>
      <c r="NOB380" t="s">
        <v>673</v>
      </c>
      <c r="NOD380" t="s">
        <v>673</v>
      </c>
      <c r="NOF380" t="s">
        <v>673</v>
      </c>
      <c r="NOH380" t="s">
        <v>673</v>
      </c>
      <c r="NOJ380" t="s">
        <v>673</v>
      </c>
      <c r="NOL380" t="s">
        <v>673</v>
      </c>
      <c r="NON380" t="s">
        <v>673</v>
      </c>
      <c r="NOP380" t="s">
        <v>673</v>
      </c>
      <c r="NOR380" t="s">
        <v>673</v>
      </c>
      <c r="NOT380" t="s">
        <v>673</v>
      </c>
      <c r="NOV380" t="s">
        <v>673</v>
      </c>
      <c r="NOX380" t="s">
        <v>673</v>
      </c>
      <c r="NOZ380" t="s">
        <v>673</v>
      </c>
      <c r="NPB380" t="s">
        <v>673</v>
      </c>
      <c r="NPD380" t="s">
        <v>673</v>
      </c>
      <c r="NPF380" t="s">
        <v>673</v>
      </c>
      <c r="NPH380" t="s">
        <v>673</v>
      </c>
      <c r="NPJ380" t="s">
        <v>673</v>
      </c>
      <c r="NPL380" t="s">
        <v>673</v>
      </c>
      <c r="NPN380" t="s">
        <v>673</v>
      </c>
      <c r="NPP380" t="s">
        <v>673</v>
      </c>
      <c r="NPR380" t="s">
        <v>673</v>
      </c>
      <c r="NPT380" t="s">
        <v>673</v>
      </c>
      <c r="NPV380" t="s">
        <v>673</v>
      </c>
      <c r="NPX380" t="s">
        <v>673</v>
      </c>
      <c r="NPZ380" t="s">
        <v>673</v>
      </c>
      <c r="NQB380" t="s">
        <v>673</v>
      </c>
      <c r="NQD380" t="s">
        <v>673</v>
      </c>
      <c r="NQF380" t="s">
        <v>673</v>
      </c>
      <c r="NQH380" t="s">
        <v>673</v>
      </c>
      <c r="NQJ380" t="s">
        <v>673</v>
      </c>
      <c r="NQL380" t="s">
        <v>673</v>
      </c>
      <c r="NQN380" t="s">
        <v>673</v>
      </c>
      <c r="NQP380" t="s">
        <v>673</v>
      </c>
      <c r="NQR380" t="s">
        <v>673</v>
      </c>
      <c r="NQT380" t="s">
        <v>673</v>
      </c>
      <c r="NQV380" t="s">
        <v>673</v>
      </c>
      <c r="NQX380" t="s">
        <v>673</v>
      </c>
      <c r="NQZ380" t="s">
        <v>673</v>
      </c>
      <c r="NRB380" t="s">
        <v>673</v>
      </c>
      <c r="NRD380" t="s">
        <v>673</v>
      </c>
      <c r="NRF380" t="s">
        <v>673</v>
      </c>
      <c r="NRH380" t="s">
        <v>673</v>
      </c>
      <c r="NRJ380" t="s">
        <v>673</v>
      </c>
      <c r="NRL380" t="s">
        <v>673</v>
      </c>
      <c r="NRN380" t="s">
        <v>673</v>
      </c>
      <c r="NRP380" t="s">
        <v>673</v>
      </c>
      <c r="NRR380" t="s">
        <v>673</v>
      </c>
      <c r="NRT380" t="s">
        <v>673</v>
      </c>
      <c r="NRV380" t="s">
        <v>673</v>
      </c>
      <c r="NRX380" t="s">
        <v>673</v>
      </c>
      <c r="NRZ380" t="s">
        <v>673</v>
      </c>
      <c r="NSB380" t="s">
        <v>673</v>
      </c>
      <c r="NSD380" t="s">
        <v>673</v>
      </c>
      <c r="NSF380" t="s">
        <v>673</v>
      </c>
      <c r="NSH380" t="s">
        <v>673</v>
      </c>
      <c r="NSJ380" t="s">
        <v>673</v>
      </c>
      <c r="NSL380" t="s">
        <v>673</v>
      </c>
      <c r="NSN380" t="s">
        <v>673</v>
      </c>
      <c r="NSP380" t="s">
        <v>673</v>
      </c>
      <c r="NSR380" t="s">
        <v>673</v>
      </c>
      <c r="NST380" t="s">
        <v>673</v>
      </c>
      <c r="NSV380" t="s">
        <v>673</v>
      </c>
      <c r="NSX380" t="s">
        <v>673</v>
      </c>
      <c r="NSZ380" t="s">
        <v>673</v>
      </c>
      <c r="NTB380" t="s">
        <v>673</v>
      </c>
      <c r="NTD380" t="s">
        <v>673</v>
      </c>
      <c r="NTF380" t="s">
        <v>673</v>
      </c>
      <c r="NTH380" t="s">
        <v>673</v>
      </c>
      <c r="NTJ380" t="s">
        <v>673</v>
      </c>
      <c r="NTL380" t="s">
        <v>673</v>
      </c>
      <c r="NTN380" t="s">
        <v>673</v>
      </c>
      <c r="NTP380" t="s">
        <v>673</v>
      </c>
      <c r="NTR380" t="s">
        <v>673</v>
      </c>
      <c r="NTT380" t="s">
        <v>673</v>
      </c>
      <c r="NTV380" t="s">
        <v>673</v>
      </c>
      <c r="NTX380" t="s">
        <v>673</v>
      </c>
      <c r="NTZ380" t="s">
        <v>673</v>
      </c>
      <c r="NUB380" t="s">
        <v>673</v>
      </c>
      <c r="NUD380" t="s">
        <v>673</v>
      </c>
      <c r="NUF380" t="s">
        <v>673</v>
      </c>
      <c r="NUH380" t="s">
        <v>673</v>
      </c>
      <c r="NUJ380" t="s">
        <v>673</v>
      </c>
      <c r="NUL380" t="s">
        <v>673</v>
      </c>
      <c r="NUN380" t="s">
        <v>673</v>
      </c>
      <c r="NUP380" t="s">
        <v>673</v>
      </c>
      <c r="NUR380" t="s">
        <v>673</v>
      </c>
      <c r="NUT380" t="s">
        <v>673</v>
      </c>
      <c r="NUV380" t="s">
        <v>673</v>
      </c>
      <c r="NUX380" t="s">
        <v>673</v>
      </c>
      <c r="NUZ380" t="s">
        <v>673</v>
      </c>
      <c r="NVB380" t="s">
        <v>673</v>
      </c>
      <c r="NVD380" t="s">
        <v>673</v>
      </c>
      <c r="NVF380" t="s">
        <v>673</v>
      </c>
      <c r="NVH380" t="s">
        <v>673</v>
      </c>
      <c r="NVJ380" t="s">
        <v>673</v>
      </c>
      <c r="NVL380" t="s">
        <v>673</v>
      </c>
      <c r="NVN380" t="s">
        <v>673</v>
      </c>
      <c r="NVP380" t="s">
        <v>673</v>
      </c>
      <c r="NVR380" t="s">
        <v>673</v>
      </c>
      <c r="NVT380" t="s">
        <v>673</v>
      </c>
      <c r="NVV380" t="s">
        <v>673</v>
      </c>
      <c r="NVX380" t="s">
        <v>673</v>
      </c>
      <c r="NVZ380" t="s">
        <v>673</v>
      </c>
      <c r="NWB380" t="s">
        <v>673</v>
      </c>
      <c r="NWD380" t="s">
        <v>673</v>
      </c>
      <c r="NWF380" t="s">
        <v>673</v>
      </c>
      <c r="NWH380" t="s">
        <v>673</v>
      </c>
      <c r="NWJ380" t="s">
        <v>673</v>
      </c>
      <c r="NWL380" t="s">
        <v>673</v>
      </c>
      <c r="NWN380" t="s">
        <v>673</v>
      </c>
      <c r="NWP380" t="s">
        <v>673</v>
      </c>
      <c r="NWR380" t="s">
        <v>673</v>
      </c>
      <c r="NWT380" t="s">
        <v>673</v>
      </c>
      <c r="NWV380" t="s">
        <v>673</v>
      </c>
      <c r="NWX380" t="s">
        <v>673</v>
      </c>
      <c r="NWZ380" t="s">
        <v>673</v>
      </c>
      <c r="NXB380" t="s">
        <v>673</v>
      </c>
      <c r="NXD380" t="s">
        <v>673</v>
      </c>
      <c r="NXF380" t="s">
        <v>673</v>
      </c>
      <c r="NXH380" t="s">
        <v>673</v>
      </c>
      <c r="NXJ380" t="s">
        <v>673</v>
      </c>
      <c r="NXL380" t="s">
        <v>673</v>
      </c>
      <c r="NXN380" t="s">
        <v>673</v>
      </c>
      <c r="NXP380" t="s">
        <v>673</v>
      </c>
      <c r="NXR380" t="s">
        <v>673</v>
      </c>
      <c r="NXT380" t="s">
        <v>673</v>
      </c>
      <c r="NXV380" t="s">
        <v>673</v>
      </c>
      <c r="NXX380" t="s">
        <v>673</v>
      </c>
      <c r="NXZ380" t="s">
        <v>673</v>
      </c>
      <c r="NYB380" t="s">
        <v>673</v>
      </c>
      <c r="NYD380" t="s">
        <v>673</v>
      </c>
      <c r="NYF380" t="s">
        <v>673</v>
      </c>
      <c r="NYH380" t="s">
        <v>673</v>
      </c>
      <c r="NYJ380" t="s">
        <v>673</v>
      </c>
      <c r="NYL380" t="s">
        <v>673</v>
      </c>
      <c r="NYN380" t="s">
        <v>673</v>
      </c>
      <c r="NYP380" t="s">
        <v>673</v>
      </c>
      <c r="NYR380" t="s">
        <v>673</v>
      </c>
      <c r="NYT380" t="s">
        <v>673</v>
      </c>
      <c r="NYV380" t="s">
        <v>673</v>
      </c>
      <c r="NYX380" t="s">
        <v>673</v>
      </c>
      <c r="NYZ380" t="s">
        <v>673</v>
      </c>
      <c r="NZB380" t="s">
        <v>673</v>
      </c>
      <c r="NZD380" t="s">
        <v>673</v>
      </c>
      <c r="NZF380" t="s">
        <v>673</v>
      </c>
      <c r="NZH380" t="s">
        <v>673</v>
      </c>
      <c r="NZJ380" t="s">
        <v>673</v>
      </c>
      <c r="NZL380" t="s">
        <v>673</v>
      </c>
      <c r="NZN380" t="s">
        <v>673</v>
      </c>
      <c r="NZP380" t="s">
        <v>673</v>
      </c>
      <c r="NZR380" t="s">
        <v>673</v>
      </c>
      <c r="NZT380" t="s">
        <v>673</v>
      </c>
      <c r="NZV380" t="s">
        <v>673</v>
      </c>
      <c r="NZX380" t="s">
        <v>673</v>
      </c>
      <c r="NZZ380" t="s">
        <v>673</v>
      </c>
      <c r="OAB380" t="s">
        <v>673</v>
      </c>
      <c r="OAD380" t="s">
        <v>673</v>
      </c>
      <c r="OAF380" t="s">
        <v>673</v>
      </c>
      <c r="OAH380" t="s">
        <v>673</v>
      </c>
      <c r="OAJ380" t="s">
        <v>673</v>
      </c>
      <c r="OAL380" t="s">
        <v>673</v>
      </c>
      <c r="OAN380" t="s">
        <v>673</v>
      </c>
      <c r="OAP380" t="s">
        <v>673</v>
      </c>
      <c r="OAR380" t="s">
        <v>673</v>
      </c>
      <c r="OAT380" t="s">
        <v>673</v>
      </c>
      <c r="OAV380" t="s">
        <v>673</v>
      </c>
      <c r="OAX380" t="s">
        <v>673</v>
      </c>
      <c r="OAZ380" t="s">
        <v>673</v>
      </c>
      <c r="OBB380" t="s">
        <v>673</v>
      </c>
      <c r="OBD380" t="s">
        <v>673</v>
      </c>
      <c r="OBF380" t="s">
        <v>673</v>
      </c>
      <c r="OBH380" t="s">
        <v>673</v>
      </c>
      <c r="OBJ380" t="s">
        <v>673</v>
      </c>
      <c r="OBL380" t="s">
        <v>673</v>
      </c>
      <c r="OBN380" t="s">
        <v>673</v>
      </c>
      <c r="OBP380" t="s">
        <v>673</v>
      </c>
      <c r="OBR380" t="s">
        <v>673</v>
      </c>
      <c r="OBT380" t="s">
        <v>673</v>
      </c>
      <c r="OBV380" t="s">
        <v>673</v>
      </c>
      <c r="OBX380" t="s">
        <v>673</v>
      </c>
      <c r="OBZ380" t="s">
        <v>673</v>
      </c>
      <c r="OCB380" t="s">
        <v>673</v>
      </c>
      <c r="OCD380" t="s">
        <v>673</v>
      </c>
      <c r="OCF380" t="s">
        <v>673</v>
      </c>
      <c r="OCH380" t="s">
        <v>673</v>
      </c>
      <c r="OCJ380" t="s">
        <v>673</v>
      </c>
      <c r="OCL380" t="s">
        <v>673</v>
      </c>
      <c r="OCN380" t="s">
        <v>673</v>
      </c>
      <c r="OCP380" t="s">
        <v>673</v>
      </c>
      <c r="OCR380" t="s">
        <v>673</v>
      </c>
      <c r="OCT380" t="s">
        <v>673</v>
      </c>
      <c r="OCV380" t="s">
        <v>673</v>
      </c>
      <c r="OCX380" t="s">
        <v>673</v>
      </c>
      <c r="OCZ380" t="s">
        <v>673</v>
      </c>
      <c r="ODB380" t="s">
        <v>673</v>
      </c>
      <c r="ODD380" t="s">
        <v>673</v>
      </c>
      <c r="ODF380" t="s">
        <v>673</v>
      </c>
      <c r="ODH380" t="s">
        <v>673</v>
      </c>
      <c r="ODJ380" t="s">
        <v>673</v>
      </c>
      <c r="ODL380" t="s">
        <v>673</v>
      </c>
      <c r="ODN380" t="s">
        <v>673</v>
      </c>
      <c r="ODP380" t="s">
        <v>673</v>
      </c>
      <c r="ODR380" t="s">
        <v>673</v>
      </c>
      <c r="ODT380" t="s">
        <v>673</v>
      </c>
      <c r="ODV380" t="s">
        <v>673</v>
      </c>
      <c r="ODX380" t="s">
        <v>673</v>
      </c>
      <c r="ODZ380" t="s">
        <v>673</v>
      </c>
      <c r="OEB380" t="s">
        <v>673</v>
      </c>
      <c r="OED380" t="s">
        <v>673</v>
      </c>
      <c r="OEF380" t="s">
        <v>673</v>
      </c>
      <c r="OEH380" t="s">
        <v>673</v>
      </c>
      <c r="OEJ380" t="s">
        <v>673</v>
      </c>
      <c r="OEL380" t="s">
        <v>673</v>
      </c>
      <c r="OEN380" t="s">
        <v>673</v>
      </c>
      <c r="OEP380" t="s">
        <v>673</v>
      </c>
      <c r="OER380" t="s">
        <v>673</v>
      </c>
      <c r="OET380" t="s">
        <v>673</v>
      </c>
      <c r="OEV380" t="s">
        <v>673</v>
      </c>
      <c r="OEX380" t="s">
        <v>673</v>
      </c>
      <c r="OEZ380" t="s">
        <v>673</v>
      </c>
      <c r="OFB380" t="s">
        <v>673</v>
      </c>
      <c r="OFD380" t="s">
        <v>673</v>
      </c>
      <c r="OFF380" t="s">
        <v>673</v>
      </c>
      <c r="OFH380" t="s">
        <v>673</v>
      </c>
      <c r="OFJ380" t="s">
        <v>673</v>
      </c>
      <c r="OFL380" t="s">
        <v>673</v>
      </c>
      <c r="OFN380" t="s">
        <v>673</v>
      </c>
      <c r="OFP380" t="s">
        <v>673</v>
      </c>
      <c r="OFR380" t="s">
        <v>673</v>
      </c>
      <c r="OFT380" t="s">
        <v>673</v>
      </c>
      <c r="OFV380" t="s">
        <v>673</v>
      </c>
      <c r="OFX380" t="s">
        <v>673</v>
      </c>
      <c r="OFZ380" t="s">
        <v>673</v>
      </c>
      <c r="OGB380" t="s">
        <v>673</v>
      </c>
      <c r="OGD380" t="s">
        <v>673</v>
      </c>
      <c r="OGF380" t="s">
        <v>673</v>
      </c>
      <c r="OGH380" t="s">
        <v>673</v>
      </c>
      <c r="OGJ380" t="s">
        <v>673</v>
      </c>
      <c r="OGL380" t="s">
        <v>673</v>
      </c>
      <c r="OGN380" t="s">
        <v>673</v>
      </c>
      <c r="OGP380" t="s">
        <v>673</v>
      </c>
      <c r="OGR380" t="s">
        <v>673</v>
      </c>
      <c r="OGT380" t="s">
        <v>673</v>
      </c>
      <c r="OGV380" t="s">
        <v>673</v>
      </c>
      <c r="OGX380" t="s">
        <v>673</v>
      </c>
      <c r="OGZ380" t="s">
        <v>673</v>
      </c>
      <c r="OHB380" t="s">
        <v>673</v>
      </c>
      <c r="OHD380" t="s">
        <v>673</v>
      </c>
      <c r="OHF380" t="s">
        <v>673</v>
      </c>
      <c r="OHH380" t="s">
        <v>673</v>
      </c>
      <c r="OHJ380" t="s">
        <v>673</v>
      </c>
      <c r="OHL380" t="s">
        <v>673</v>
      </c>
      <c r="OHN380" t="s">
        <v>673</v>
      </c>
      <c r="OHP380" t="s">
        <v>673</v>
      </c>
      <c r="OHR380" t="s">
        <v>673</v>
      </c>
      <c r="OHT380" t="s">
        <v>673</v>
      </c>
      <c r="OHV380" t="s">
        <v>673</v>
      </c>
      <c r="OHX380" t="s">
        <v>673</v>
      </c>
      <c r="OHZ380" t="s">
        <v>673</v>
      </c>
      <c r="OIB380" t="s">
        <v>673</v>
      </c>
      <c r="OID380" t="s">
        <v>673</v>
      </c>
      <c r="OIF380" t="s">
        <v>673</v>
      </c>
      <c r="OIH380" t="s">
        <v>673</v>
      </c>
      <c r="OIJ380" t="s">
        <v>673</v>
      </c>
      <c r="OIL380" t="s">
        <v>673</v>
      </c>
      <c r="OIN380" t="s">
        <v>673</v>
      </c>
      <c r="OIP380" t="s">
        <v>673</v>
      </c>
      <c r="OIR380" t="s">
        <v>673</v>
      </c>
      <c r="OIT380" t="s">
        <v>673</v>
      </c>
      <c r="OIV380" t="s">
        <v>673</v>
      </c>
      <c r="OIX380" t="s">
        <v>673</v>
      </c>
      <c r="OIZ380" t="s">
        <v>673</v>
      </c>
      <c r="OJB380" t="s">
        <v>673</v>
      </c>
      <c r="OJD380" t="s">
        <v>673</v>
      </c>
      <c r="OJF380" t="s">
        <v>673</v>
      </c>
      <c r="OJH380" t="s">
        <v>673</v>
      </c>
      <c r="OJJ380" t="s">
        <v>673</v>
      </c>
      <c r="OJL380" t="s">
        <v>673</v>
      </c>
      <c r="OJN380" t="s">
        <v>673</v>
      </c>
      <c r="OJP380" t="s">
        <v>673</v>
      </c>
      <c r="OJR380" t="s">
        <v>673</v>
      </c>
      <c r="OJT380" t="s">
        <v>673</v>
      </c>
      <c r="OJV380" t="s">
        <v>673</v>
      </c>
      <c r="OJX380" t="s">
        <v>673</v>
      </c>
      <c r="OJZ380" t="s">
        <v>673</v>
      </c>
      <c r="OKB380" t="s">
        <v>673</v>
      </c>
      <c r="OKD380" t="s">
        <v>673</v>
      </c>
      <c r="OKF380" t="s">
        <v>673</v>
      </c>
      <c r="OKH380" t="s">
        <v>673</v>
      </c>
      <c r="OKJ380" t="s">
        <v>673</v>
      </c>
      <c r="OKL380" t="s">
        <v>673</v>
      </c>
      <c r="OKN380" t="s">
        <v>673</v>
      </c>
      <c r="OKP380" t="s">
        <v>673</v>
      </c>
      <c r="OKR380" t="s">
        <v>673</v>
      </c>
      <c r="OKT380" t="s">
        <v>673</v>
      </c>
      <c r="OKV380" t="s">
        <v>673</v>
      </c>
      <c r="OKX380" t="s">
        <v>673</v>
      </c>
      <c r="OKZ380" t="s">
        <v>673</v>
      </c>
      <c r="OLB380" t="s">
        <v>673</v>
      </c>
      <c r="OLD380" t="s">
        <v>673</v>
      </c>
      <c r="OLF380" t="s">
        <v>673</v>
      </c>
      <c r="OLH380" t="s">
        <v>673</v>
      </c>
      <c r="OLJ380" t="s">
        <v>673</v>
      </c>
      <c r="OLL380" t="s">
        <v>673</v>
      </c>
      <c r="OLN380" t="s">
        <v>673</v>
      </c>
      <c r="OLP380" t="s">
        <v>673</v>
      </c>
      <c r="OLR380" t="s">
        <v>673</v>
      </c>
      <c r="OLT380" t="s">
        <v>673</v>
      </c>
      <c r="OLV380" t="s">
        <v>673</v>
      </c>
      <c r="OLX380" t="s">
        <v>673</v>
      </c>
      <c r="OLZ380" t="s">
        <v>673</v>
      </c>
      <c r="OMB380" t="s">
        <v>673</v>
      </c>
      <c r="OMD380" t="s">
        <v>673</v>
      </c>
      <c r="OMF380" t="s">
        <v>673</v>
      </c>
      <c r="OMH380" t="s">
        <v>673</v>
      </c>
      <c r="OMJ380" t="s">
        <v>673</v>
      </c>
      <c r="OML380" t="s">
        <v>673</v>
      </c>
      <c r="OMN380" t="s">
        <v>673</v>
      </c>
      <c r="OMP380" t="s">
        <v>673</v>
      </c>
      <c r="OMR380" t="s">
        <v>673</v>
      </c>
      <c r="OMT380" t="s">
        <v>673</v>
      </c>
      <c r="OMV380" t="s">
        <v>673</v>
      </c>
      <c r="OMX380" t="s">
        <v>673</v>
      </c>
      <c r="OMZ380" t="s">
        <v>673</v>
      </c>
      <c r="ONB380" t="s">
        <v>673</v>
      </c>
      <c r="OND380" t="s">
        <v>673</v>
      </c>
      <c r="ONF380" t="s">
        <v>673</v>
      </c>
      <c r="ONH380" t="s">
        <v>673</v>
      </c>
      <c r="ONJ380" t="s">
        <v>673</v>
      </c>
      <c r="ONL380" t="s">
        <v>673</v>
      </c>
      <c r="ONN380" t="s">
        <v>673</v>
      </c>
      <c r="ONP380" t="s">
        <v>673</v>
      </c>
      <c r="ONR380" t="s">
        <v>673</v>
      </c>
      <c r="ONT380" t="s">
        <v>673</v>
      </c>
      <c r="ONV380" t="s">
        <v>673</v>
      </c>
      <c r="ONX380" t="s">
        <v>673</v>
      </c>
      <c r="ONZ380" t="s">
        <v>673</v>
      </c>
      <c r="OOB380" t="s">
        <v>673</v>
      </c>
      <c r="OOD380" t="s">
        <v>673</v>
      </c>
      <c r="OOF380" t="s">
        <v>673</v>
      </c>
      <c r="OOH380" t="s">
        <v>673</v>
      </c>
      <c r="OOJ380" t="s">
        <v>673</v>
      </c>
      <c r="OOL380" t="s">
        <v>673</v>
      </c>
      <c r="OON380" t="s">
        <v>673</v>
      </c>
      <c r="OOP380" t="s">
        <v>673</v>
      </c>
      <c r="OOR380" t="s">
        <v>673</v>
      </c>
      <c r="OOT380" t="s">
        <v>673</v>
      </c>
      <c r="OOV380" t="s">
        <v>673</v>
      </c>
      <c r="OOX380" t="s">
        <v>673</v>
      </c>
      <c r="OOZ380" t="s">
        <v>673</v>
      </c>
      <c r="OPB380" t="s">
        <v>673</v>
      </c>
      <c r="OPD380" t="s">
        <v>673</v>
      </c>
      <c r="OPF380" t="s">
        <v>673</v>
      </c>
      <c r="OPH380" t="s">
        <v>673</v>
      </c>
      <c r="OPJ380" t="s">
        <v>673</v>
      </c>
      <c r="OPL380" t="s">
        <v>673</v>
      </c>
      <c r="OPN380" t="s">
        <v>673</v>
      </c>
      <c r="OPP380" t="s">
        <v>673</v>
      </c>
      <c r="OPR380" t="s">
        <v>673</v>
      </c>
      <c r="OPT380" t="s">
        <v>673</v>
      </c>
      <c r="OPV380" t="s">
        <v>673</v>
      </c>
      <c r="OPX380" t="s">
        <v>673</v>
      </c>
      <c r="OPZ380" t="s">
        <v>673</v>
      </c>
      <c r="OQB380" t="s">
        <v>673</v>
      </c>
      <c r="OQD380" t="s">
        <v>673</v>
      </c>
      <c r="OQF380" t="s">
        <v>673</v>
      </c>
      <c r="OQH380" t="s">
        <v>673</v>
      </c>
      <c r="OQJ380" t="s">
        <v>673</v>
      </c>
      <c r="OQL380" t="s">
        <v>673</v>
      </c>
      <c r="OQN380" t="s">
        <v>673</v>
      </c>
      <c r="OQP380" t="s">
        <v>673</v>
      </c>
      <c r="OQR380" t="s">
        <v>673</v>
      </c>
      <c r="OQT380" t="s">
        <v>673</v>
      </c>
      <c r="OQV380" t="s">
        <v>673</v>
      </c>
      <c r="OQX380" t="s">
        <v>673</v>
      </c>
      <c r="OQZ380" t="s">
        <v>673</v>
      </c>
      <c r="ORB380" t="s">
        <v>673</v>
      </c>
      <c r="ORD380" t="s">
        <v>673</v>
      </c>
      <c r="ORF380" t="s">
        <v>673</v>
      </c>
      <c r="ORH380" t="s">
        <v>673</v>
      </c>
      <c r="ORJ380" t="s">
        <v>673</v>
      </c>
      <c r="ORL380" t="s">
        <v>673</v>
      </c>
      <c r="ORN380" t="s">
        <v>673</v>
      </c>
      <c r="ORP380" t="s">
        <v>673</v>
      </c>
      <c r="ORR380" t="s">
        <v>673</v>
      </c>
      <c r="ORT380" t="s">
        <v>673</v>
      </c>
      <c r="ORV380" t="s">
        <v>673</v>
      </c>
      <c r="ORX380" t="s">
        <v>673</v>
      </c>
      <c r="ORZ380" t="s">
        <v>673</v>
      </c>
      <c r="OSB380" t="s">
        <v>673</v>
      </c>
      <c r="OSD380" t="s">
        <v>673</v>
      </c>
      <c r="OSF380" t="s">
        <v>673</v>
      </c>
      <c r="OSH380" t="s">
        <v>673</v>
      </c>
      <c r="OSJ380" t="s">
        <v>673</v>
      </c>
      <c r="OSL380" t="s">
        <v>673</v>
      </c>
      <c r="OSN380" t="s">
        <v>673</v>
      </c>
      <c r="OSP380" t="s">
        <v>673</v>
      </c>
      <c r="OSR380" t="s">
        <v>673</v>
      </c>
      <c r="OST380" t="s">
        <v>673</v>
      </c>
      <c r="OSV380" t="s">
        <v>673</v>
      </c>
      <c r="OSX380" t="s">
        <v>673</v>
      </c>
      <c r="OSZ380" t="s">
        <v>673</v>
      </c>
      <c r="OTB380" t="s">
        <v>673</v>
      </c>
      <c r="OTD380" t="s">
        <v>673</v>
      </c>
      <c r="OTF380" t="s">
        <v>673</v>
      </c>
      <c r="OTH380" t="s">
        <v>673</v>
      </c>
      <c r="OTJ380" t="s">
        <v>673</v>
      </c>
      <c r="OTL380" t="s">
        <v>673</v>
      </c>
      <c r="OTN380" t="s">
        <v>673</v>
      </c>
      <c r="OTP380" t="s">
        <v>673</v>
      </c>
      <c r="OTR380" t="s">
        <v>673</v>
      </c>
      <c r="OTT380" t="s">
        <v>673</v>
      </c>
      <c r="OTV380" t="s">
        <v>673</v>
      </c>
      <c r="OTX380" t="s">
        <v>673</v>
      </c>
      <c r="OTZ380" t="s">
        <v>673</v>
      </c>
      <c r="OUB380" t="s">
        <v>673</v>
      </c>
      <c r="OUD380" t="s">
        <v>673</v>
      </c>
      <c r="OUF380" t="s">
        <v>673</v>
      </c>
      <c r="OUH380" t="s">
        <v>673</v>
      </c>
      <c r="OUJ380" t="s">
        <v>673</v>
      </c>
      <c r="OUL380" t="s">
        <v>673</v>
      </c>
      <c r="OUN380" t="s">
        <v>673</v>
      </c>
      <c r="OUP380" t="s">
        <v>673</v>
      </c>
      <c r="OUR380" t="s">
        <v>673</v>
      </c>
      <c r="OUT380" t="s">
        <v>673</v>
      </c>
      <c r="OUV380" t="s">
        <v>673</v>
      </c>
      <c r="OUX380" t="s">
        <v>673</v>
      </c>
      <c r="OUZ380" t="s">
        <v>673</v>
      </c>
      <c r="OVB380" t="s">
        <v>673</v>
      </c>
      <c r="OVD380" t="s">
        <v>673</v>
      </c>
      <c r="OVF380" t="s">
        <v>673</v>
      </c>
      <c r="OVH380" t="s">
        <v>673</v>
      </c>
      <c r="OVJ380" t="s">
        <v>673</v>
      </c>
      <c r="OVL380" t="s">
        <v>673</v>
      </c>
      <c r="OVN380" t="s">
        <v>673</v>
      </c>
      <c r="OVP380" t="s">
        <v>673</v>
      </c>
      <c r="OVR380" t="s">
        <v>673</v>
      </c>
      <c r="OVT380" t="s">
        <v>673</v>
      </c>
      <c r="OVV380" t="s">
        <v>673</v>
      </c>
      <c r="OVX380" t="s">
        <v>673</v>
      </c>
      <c r="OVZ380" t="s">
        <v>673</v>
      </c>
      <c r="OWB380" t="s">
        <v>673</v>
      </c>
      <c r="OWD380" t="s">
        <v>673</v>
      </c>
      <c r="OWF380" t="s">
        <v>673</v>
      </c>
      <c r="OWH380" t="s">
        <v>673</v>
      </c>
      <c r="OWJ380" t="s">
        <v>673</v>
      </c>
      <c r="OWL380" t="s">
        <v>673</v>
      </c>
      <c r="OWN380" t="s">
        <v>673</v>
      </c>
      <c r="OWP380" t="s">
        <v>673</v>
      </c>
      <c r="OWR380" t="s">
        <v>673</v>
      </c>
      <c r="OWT380" t="s">
        <v>673</v>
      </c>
      <c r="OWV380" t="s">
        <v>673</v>
      </c>
      <c r="OWX380" t="s">
        <v>673</v>
      </c>
      <c r="OWZ380" t="s">
        <v>673</v>
      </c>
      <c r="OXB380" t="s">
        <v>673</v>
      </c>
      <c r="OXD380" t="s">
        <v>673</v>
      </c>
      <c r="OXF380" t="s">
        <v>673</v>
      </c>
      <c r="OXH380" t="s">
        <v>673</v>
      </c>
      <c r="OXJ380" t="s">
        <v>673</v>
      </c>
      <c r="OXL380" t="s">
        <v>673</v>
      </c>
      <c r="OXN380" t="s">
        <v>673</v>
      </c>
      <c r="OXP380" t="s">
        <v>673</v>
      </c>
      <c r="OXR380" t="s">
        <v>673</v>
      </c>
      <c r="OXT380" t="s">
        <v>673</v>
      </c>
      <c r="OXV380" t="s">
        <v>673</v>
      </c>
      <c r="OXX380" t="s">
        <v>673</v>
      </c>
      <c r="OXZ380" t="s">
        <v>673</v>
      </c>
      <c r="OYB380" t="s">
        <v>673</v>
      </c>
      <c r="OYD380" t="s">
        <v>673</v>
      </c>
      <c r="OYF380" t="s">
        <v>673</v>
      </c>
      <c r="OYH380" t="s">
        <v>673</v>
      </c>
      <c r="OYJ380" t="s">
        <v>673</v>
      </c>
      <c r="OYL380" t="s">
        <v>673</v>
      </c>
      <c r="OYN380" t="s">
        <v>673</v>
      </c>
      <c r="OYP380" t="s">
        <v>673</v>
      </c>
      <c r="OYR380" t="s">
        <v>673</v>
      </c>
      <c r="OYT380" t="s">
        <v>673</v>
      </c>
      <c r="OYV380" t="s">
        <v>673</v>
      </c>
      <c r="OYX380" t="s">
        <v>673</v>
      </c>
      <c r="OYZ380" t="s">
        <v>673</v>
      </c>
      <c r="OZB380" t="s">
        <v>673</v>
      </c>
      <c r="OZD380" t="s">
        <v>673</v>
      </c>
      <c r="OZF380" t="s">
        <v>673</v>
      </c>
      <c r="OZH380" t="s">
        <v>673</v>
      </c>
      <c r="OZJ380" t="s">
        <v>673</v>
      </c>
      <c r="OZL380" t="s">
        <v>673</v>
      </c>
      <c r="OZN380" t="s">
        <v>673</v>
      </c>
      <c r="OZP380" t="s">
        <v>673</v>
      </c>
      <c r="OZR380" t="s">
        <v>673</v>
      </c>
      <c r="OZT380" t="s">
        <v>673</v>
      </c>
      <c r="OZV380" t="s">
        <v>673</v>
      </c>
      <c r="OZX380" t="s">
        <v>673</v>
      </c>
      <c r="OZZ380" t="s">
        <v>673</v>
      </c>
      <c r="PAB380" t="s">
        <v>673</v>
      </c>
      <c r="PAD380" t="s">
        <v>673</v>
      </c>
      <c r="PAF380" t="s">
        <v>673</v>
      </c>
      <c r="PAH380" t="s">
        <v>673</v>
      </c>
      <c r="PAJ380" t="s">
        <v>673</v>
      </c>
      <c r="PAL380" t="s">
        <v>673</v>
      </c>
      <c r="PAN380" t="s">
        <v>673</v>
      </c>
      <c r="PAP380" t="s">
        <v>673</v>
      </c>
      <c r="PAR380" t="s">
        <v>673</v>
      </c>
      <c r="PAT380" t="s">
        <v>673</v>
      </c>
      <c r="PAV380" t="s">
        <v>673</v>
      </c>
      <c r="PAX380" t="s">
        <v>673</v>
      </c>
      <c r="PAZ380" t="s">
        <v>673</v>
      </c>
      <c r="PBB380" t="s">
        <v>673</v>
      </c>
      <c r="PBD380" t="s">
        <v>673</v>
      </c>
      <c r="PBF380" t="s">
        <v>673</v>
      </c>
      <c r="PBH380" t="s">
        <v>673</v>
      </c>
      <c r="PBJ380" t="s">
        <v>673</v>
      </c>
      <c r="PBL380" t="s">
        <v>673</v>
      </c>
      <c r="PBN380" t="s">
        <v>673</v>
      </c>
      <c r="PBP380" t="s">
        <v>673</v>
      </c>
      <c r="PBR380" t="s">
        <v>673</v>
      </c>
      <c r="PBT380" t="s">
        <v>673</v>
      </c>
      <c r="PBV380" t="s">
        <v>673</v>
      </c>
      <c r="PBX380" t="s">
        <v>673</v>
      </c>
      <c r="PBZ380" t="s">
        <v>673</v>
      </c>
      <c r="PCB380" t="s">
        <v>673</v>
      </c>
      <c r="PCD380" t="s">
        <v>673</v>
      </c>
      <c r="PCF380" t="s">
        <v>673</v>
      </c>
      <c r="PCH380" t="s">
        <v>673</v>
      </c>
      <c r="PCJ380" t="s">
        <v>673</v>
      </c>
      <c r="PCL380" t="s">
        <v>673</v>
      </c>
      <c r="PCN380" t="s">
        <v>673</v>
      </c>
      <c r="PCP380" t="s">
        <v>673</v>
      </c>
      <c r="PCR380" t="s">
        <v>673</v>
      </c>
      <c r="PCT380" t="s">
        <v>673</v>
      </c>
      <c r="PCV380" t="s">
        <v>673</v>
      </c>
      <c r="PCX380" t="s">
        <v>673</v>
      </c>
      <c r="PCZ380" t="s">
        <v>673</v>
      </c>
      <c r="PDB380" t="s">
        <v>673</v>
      </c>
      <c r="PDD380" t="s">
        <v>673</v>
      </c>
      <c r="PDF380" t="s">
        <v>673</v>
      </c>
      <c r="PDH380" t="s">
        <v>673</v>
      </c>
      <c r="PDJ380" t="s">
        <v>673</v>
      </c>
      <c r="PDL380" t="s">
        <v>673</v>
      </c>
      <c r="PDN380" t="s">
        <v>673</v>
      </c>
      <c r="PDP380" t="s">
        <v>673</v>
      </c>
      <c r="PDR380" t="s">
        <v>673</v>
      </c>
      <c r="PDT380" t="s">
        <v>673</v>
      </c>
      <c r="PDV380" t="s">
        <v>673</v>
      </c>
      <c r="PDX380" t="s">
        <v>673</v>
      </c>
      <c r="PDZ380" t="s">
        <v>673</v>
      </c>
      <c r="PEB380" t="s">
        <v>673</v>
      </c>
      <c r="PED380" t="s">
        <v>673</v>
      </c>
      <c r="PEF380" t="s">
        <v>673</v>
      </c>
      <c r="PEH380" t="s">
        <v>673</v>
      </c>
      <c r="PEJ380" t="s">
        <v>673</v>
      </c>
      <c r="PEL380" t="s">
        <v>673</v>
      </c>
      <c r="PEN380" t="s">
        <v>673</v>
      </c>
      <c r="PEP380" t="s">
        <v>673</v>
      </c>
      <c r="PER380" t="s">
        <v>673</v>
      </c>
      <c r="PET380" t="s">
        <v>673</v>
      </c>
      <c r="PEV380" t="s">
        <v>673</v>
      </c>
      <c r="PEX380" t="s">
        <v>673</v>
      </c>
      <c r="PEZ380" t="s">
        <v>673</v>
      </c>
      <c r="PFB380" t="s">
        <v>673</v>
      </c>
      <c r="PFD380" t="s">
        <v>673</v>
      </c>
      <c r="PFF380" t="s">
        <v>673</v>
      </c>
      <c r="PFH380" t="s">
        <v>673</v>
      </c>
      <c r="PFJ380" t="s">
        <v>673</v>
      </c>
      <c r="PFL380" t="s">
        <v>673</v>
      </c>
      <c r="PFN380" t="s">
        <v>673</v>
      </c>
      <c r="PFP380" t="s">
        <v>673</v>
      </c>
      <c r="PFR380" t="s">
        <v>673</v>
      </c>
      <c r="PFT380" t="s">
        <v>673</v>
      </c>
      <c r="PFV380" t="s">
        <v>673</v>
      </c>
      <c r="PFX380" t="s">
        <v>673</v>
      </c>
      <c r="PFZ380" t="s">
        <v>673</v>
      </c>
      <c r="PGB380" t="s">
        <v>673</v>
      </c>
      <c r="PGD380" t="s">
        <v>673</v>
      </c>
      <c r="PGF380" t="s">
        <v>673</v>
      </c>
      <c r="PGH380" t="s">
        <v>673</v>
      </c>
      <c r="PGJ380" t="s">
        <v>673</v>
      </c>
      <c r="PGL380" t="s">
        <v>673</v>
      </c>
      <c r="PGN380" t="s">
        <v>673</v>
      </c>
      <c r="PGP380" t="s">
        <v>673</v>
      </c>
      <c r="PGR380" t="s">
        <v>673</v>
      </c>
      <c r="PGT380" t="s">
        <v>673</v>
      </c>
      <c r="PGV380" t="s">
        <v>673</v>
      </c>
      <c r="PGX380" t="s">
        <v>673</v>
      </c>
      <c r="PGZ380" t="s">
        <v>673</v>
      </c>
      <c r="PHB380" t="s">
        <v>673</v>
      </c>
      <c r="PHD380" t="s">
        <v>673</v>
      </c>
      <c r="PHF380" t="s">
        <v>673</v>
      </c>
      <c r="PHH380" t="s">
        <v>673</v>
      </c>
      <c r="PHJ380" t="s">
        <v>673</v>
      </c>
      <c r="PHL380" t="s">
        <v>673</v>
      </c>
      <c r="PHN380" t="s">
        <v>673</v>
      </c>
      <c r="PHP380" t="s">
        <v>673</v>
      </c>
      <c r="PHR380" t="s">
        <v>673</v>
      </c>
      <c r="PHT380" t="s">
        <v>673</v>
      </c>
      <c r="PHV380" t="s">
        <v>673</v>
      </c>
      <c r="PHX380" t="s">
        <v>673</v>
      </c>
      <c r="PHZ380" t="s">
        <v>673</v>
      </c>
      <c r="PIB380" t="s">
        <v>673</v>
      </c>
      <c r="PID380" t="s">
        <v>673</v>
      </c>
      <c r="PIF380" t="s">
        <v>673</v>
      </c>
      <c r="PIH380" t="s">
        <v>673</v>
      </c>
      <c r="PIJ380" t="s">
        <v>673</v>
      </c>
      <c r="PIL380" t="s">
        <v>673</v>
      </c>
      <c r="PIN380" t="s">
        <v>673</v>
      </c>
      <c r="PIP380" t="s">
        <v>673</v>
      </c>
      <c r="PIR380" t="s">
        <v>673</v>
      </c>
      <c r="PIT380" t="s">
        <v>673</v>
      </c>
      <c r="PIV380" t="s">
        <v>673</v>
      </c>
      <c r="PIX380" t="s">
        <v>673</v>
      </c>
      <c r="PIZ380" t="s">
        <v>673</v>
      </c>
      <c r="PJB380" t="s">
        <v>673</v>
      </c>
      <c r="PJD380" t="s">
        <v>673</v>
      </c>
      <c r="PJF380" t="s">
        <v>673</v>
      </c>
      <c r="PJH380" t="s">
        <v>673</v>
      </c>
      <c r="PJJ380" t="s">
        <v>673</v>
      </c>
      <c r="PJL380" t="s">
        <v>673</v>
      </c>
      <c r="PJN380" t="s">
        <v>673</v>
      </c>
      <c r="PJP380" t="s">
        <v>673</v>
      </c>
      <c r="PJR380" t="s">
        <v>673</v>
      </c>
      <c r="PJT380" t="s">
        <v>673</v>
      </c>
      <c r="PJV380" t="s">
        <v>673</v>
      </c>
      <c r="PJX380" t="s">
        <v>673</v>
      </c>
      <c r="PJZ380" t="s">
        <v>673</v>
      </c>
      <c r="PKB380" t="s">
        <v>673</v>
      </c>
      <c r="PKD380" t="s">
        <v>673</v>
      </c>
      <c r="PKF380" t="s">
        <v>673</v>
      </c>
      <c r="PKH380" t="s">
        <v>673</v>
      </c>
      <c r="PKJ380" t="s">
        <v>673</v>
      </c>
      <c r="PKL380" t="s">
        <v>673</v>
      </c>
      <c r="PKN380" t="s">
        <v>673</v>
      </c>
      <c r="PKP380" t="s">
        <v>673</v>
      </c>
      <c r="PKR380" t="s">
        <v>673</v>
      </c>
      <c r="PKT380" t="s">
        <v>673</v>
      </c>
      <c r="PKV380" t="s">
        <v>673</v>
      </c>
      <c r="PKX380" t="s">
        <v>673</v>
      </c>
      <c r="PKZ380" t="s">
        <v>673</v>
      </c>
      <c r="PLB380" t="s">
        <v>673</v>
      </c>
      <c r="PLD380" t="s">
        <v>673</v>
      </c>
      <c r="PLF380" t="s">
        <v>673</v>
      </c>
      <c r="PLH380" t="s">
        <v>673</v>
      </c>
      <c r="PLJ380" t="s">
        <v>673</v>
      </c>
      <c r="PLL380" t="s">
        <v>673</v>
      </c>
      <c r="PLN380" t="s">
        <v>673</v>
      </c>
      <c r="PLP380" t="s">
        <v>673</v>
      </c>
      <c r="PLR380" t="s">
        <v>673</v>
      </c>
      <c r="PLT380" t="s">
        <v>673</v>
      </c>
      <c r="PLV380" t="s">
        <v>673</v>
      </c>
      <c r="PLX380" t="s">
        <v>673</v>
      </c>
      <c r="PLZ380" t="s">
        <v>673</v>
      </c>
      <c r="PMB380" t="s">
        <v>673</v>
      </c>
      <c r="PMD380" t="s">
        <v>673</v>
      </c>
      <c r="PMF380" t="s">
        <v>673</v>
      </c>
      <c r="PMH380" t="s">
        <v>673</v>
      </c>
      <c r="PMJ380" t="s">
        <v>673</v>
      </c>
      <c r="PML380" t="s">
        <v>673</v>
      </c>
      <c r="PMN380" t="s">
        <v>673</v>
      </c>
      <c r="PMP380" t="s">
        <v>673</v>
      </c>
      <c r="PMR380" t="s">
        <v>673</v>
      </c>
      <c r="PMT380" t="s">
        <v>673</v>
      </c>
      <c r="PMV380" t="s">
        <v>673</v>
      </c>
      <c r="PMX380" t="s">
        <v>673</v>
      </c>
      <c r="PMZ380" t="s">
        <v>673</v>
      </c>
      <c r="PNB380" t="s">
        <v>673</v>
      </c>
      <c r="PND380" t="s">
        <v>673</v>
      </c>
      <c r="PNF380" t="s">
        <v>673</v>
      </c>
      <c r="PNH380" t="s">
        <v>673</v>
      </c>
      <c r="PNJ380" t="s">
        <v>673</v>
      </c>
      <c r="PNL380" t="s">
        <v>673</v>
      </c>
      <c r="PNN380" t="s">
        <v>673</v>
      </c>
      <c r="PNP380" t="s">
        <v>673</v>
      </c>
      <c r="PNR380" t="s">
        <v>673</v>
      </c>
      <c r="PNT380" t="s">
        <v>673</v>
      </c>
      <c r="PNV380" t="s">
        <v>673</v>
      </c>
      <c r="PNX380" t="s">
        <v>673</v>
      </c>
      <c r="PNZ380" t="s">
        <v>673</v>
      </c>
      <c r="POB380" t="s">
        <v>673</v>
      </c>
      <c r="POD380" t="s">
        <v>673</v>
      </c>
      <c r="POF380" t="s">
        <v>673</v>
      </c>
      <c r="POH380" t="s">
        <v>673</v>
      </c>
      <c r="POJ380" t="s">
        <v>673</v>
      </c>
      <c r="POL380" t="s">
        <v>673</v>
      </c>
      <c r="PON380" t="s">
        <v>673</v>
      </c>
      <c r="POP380" t="s">
        <v>673</v>
      </c>
      <c r="POR380" t="s">
        <v>673</v>
      </c>
      <c r="POT380" t="s">
        <v>673</v>
      </c>
      <c r="POV380" t="s">
        <v>673</v>
      </c>
      <c r="POX380" t="s">
        <v>673</v>
      </c>
      <c r="POZ380" t="s">
        <v>673</v>
      </c>
      <c r="PPB380" t="s">
        <v>673</v>
      </c>
      <c r="PPD380" t="s">
        <v>673</v>
      </c>
      <c r="PPF380" t="s">
        <v>673</v>
      </c>
      <c r="PPH380" t="s">
        <v>673</v>
      </c>
      <c r="PPJ380" t="s">
        <v>673</v>
      </c>
      <c r="PPL380" t="s">
        <v>673</v>
      </c>
      <c r="PPN380" t="s">
        <v>673</v>
      </c>
      <c r="PPP380" t="s">
        <v>673</v>
      </c>
      <c r="PPR380" t="s">
        <v>673</v>
      </c>
      <c r="PPT380" t="s">
        <v>673</v>
      </c>
      <c r="PPV380" t="s">
        <v>673</v>
      </c>
      <c r="PPX380" t="s">
        <v>673</v>
      </c>
      <c r="PPZ380" t="s">
        <v>673</v>
      </c>
      <c r="PQB380" t="s">
        <v>673</v>
      </c>
      <c r="PQD380" t="s">
        <v>673</v>
      </c>
      <c r="PQF380" t="s">
        <v>673</v>
      </c>
      <c r="PQH380" t="s">
        <v>673</v>
      </c>
      <c r="PQJ380" t="s">
        <v>673</v>
      </c>
      <c r="PQL380" t="s">
        <v>673</v>
      </c>
      <c r="PQN380" t="s">
        <v>673</v>
      </c>
      <c r="PQP380" t="s">
        <v>673</v>
      </c>
      <c r="PQR380" t="s">
        <v>673</v>
      </c>
      <c r="PQT380" t="s">
        <v>673</v>
      </c>
      <c r="PQV380" t="s">
        <v>673</v>
      </c>
      <c r="PQX380" t="s">
        <v>673</v>
      </c>
      <c r="PQZ380" t="s">
        <v>673</v>
      </c>
      <c r="PRB380" t="s">
        <v>673</v>
      </c>
      <c r="PRD380" t="s">
        <v>673</v>
      </c>
      <c r="PRF380" t="s">
        <v>673</v>
      </c>
      <c r="PRH380" t="s">
        <v>673</v>
      </c>
      <c r="PRJ380" t="s">
        <v>673</v>
      </c>
      <c r="PRL380" t="s">
        <v>673</v>
      </c>
      <c r="PRN380" t="s">
        <v>673</v>
      </c>
      <c r="PRP380" t="s">
        <v>673</v>
      </c>
      <c r="PRR380" t="s">
        <v>673</v>
      </c>
      <c r="PRT380" t="s">
        <v>673</v>
      </c>
      <c r="PRV380" t="s">
        <v>673</v>
      </c>
      <c r="PRX380" t="s">
        <v>673</v>
      </c>
      <c r="PRZ380" t="s">
        <v>673</v>
      </c>
      <c r="PSB380" t="s">
        <v>673</v>
      </c>
      <c r="PSD380" t="s">
        <v>673</v>
      </c>
      <c r="PSF380" t="s">
        <v>673</v>
      </c>
      <c r="PSH380" t="s">
        <v>673</v>
      </c>
      <c r="PSJ380" t="s">
        <v>673</v>
      </c>
      <c r="PSL380" t="s">
        <v>673</v>
      </c>
      <c r="PSN380" t="s">
        <v>673</v>
      </c>
      <c r="PSP380" t="s">
        <v>673</v>
      </c>
      <c r="PSR380" t="s">
        <v>673</v>
      </c>
      <c r="PST380" t="s">
        <v>673</v>
      </c>
      <c r="PSV380" t="s">
        <v>673</v>
      </c>
      <c r="PSX380" t="s">
        <v>673</v>
      </c>
      <c r="PSZ380" t="s">
        <v>673</v>
      </c>
      <c r="PTB380" t="s">
        <v>673</v>
      </c>
      <c r="PTD380" t="s">
        <v>673</v>
      </c>
      <c r="PTF380" t="s">
        <v>673</v>
      </c>
      <c r="PTH380" t="s">
        <v>673</v>
      </c>
      <c r="PTJ380" t="s">
        <v>673</v>
      </c>
      <c r="PTL380" t="s">
        <v>673</v>
      </c>
      <c r="PTN380" t="s">
        <v>673</v>
      </c>
      <c r="PTP380" t="s">
        <v>673</v>
      </c>
      <c r="PTR380" t="s">
        <v>673</v>
      </c>
      <c r="PTT380" t="s">
        <v>673</v>
      </c>
      <c r="PTV380" t="s">
        <v>673</v>
      </c>
      <c r="PTX380" t="s">
        <v>673</v>
      </c>
      <c r="PTZ380" t="s">
        <v>673</v>
      </c>
      <c r="PUB380" t="s">
        <v>673</v>
      </c>
      <c r="PUD380" t="s">
        <v>673</v>
      </c>
      <c r="PUF380" t="s">
        <v>673</v>
      </c>
      <c r="PUH380" t="s">
        <v>673</v>
      </c>
      <c r="PUJ380" t="s">
        <v>673</v>
      </c>
      <c r="PUL380" t="s">
        <v>673</v>
      </c>
      <c r="PUN380" t="s">
        <v>673</v>
      </c>
      <c r="PUP380" t="s">
        <v>673</v>
      </c>
      <c r="PUR380" t="s">
        <v>673</v>
      </c>
      <c r="PUT380" t="s">
        <v>673</v>
      </c>
      <c r="PUV380" t="s">
        <v>673</v>
      </c>
      <c r="PUX380" t="s">
        <v>673</v>
      </c>
      <c r="PUZ380" t="s">
        <v>673</v>
      </c>
      <c r="PVB380" t="s">
        <v>673</v>
      </c>
      <c r="PVD380" t="s">
        <v>673</v>
      </c>
      <c r="PVF380" t="s">
        <v>673</v>
      </c>
      <c r="PVH380" t="s">
        <v>673</v>
      </c>
      <c r="PVJ380" t="s">
        <v>673</v>
      </c>
      <c r="PVL380" t="s">
        <v>673</v>
      </c>
      <c r="PVN380" t="s">
        <v>673</v>
      </c>
      <c r="PVP380" t="s">
        <v>673</v>
      </c>
      <c r="PVR380" t="s">
        <v>673</v>
      </c>
      <c r="PVT380" t="s">
        <v>673</v>
      </c>
      <c r="PVV380" t="s">
        <v>673</v>
      </c>
      <c r="PVX380" t="s">
        <v>673</v>
      </c>
      <c r="PVZ380" t="s">
        <v>673</v>
      </c>
      <c r="PWB380" t="s">
        <v>673</v>
      </c>
      <c r="PWD380" t="s">
        <v>673</v>
      </c>
      <c r="PWF380" t="s">
        <v>673</v>
      </c>
      <c r="PWH380" t="s">
        <v>673</v>
      </c>
      <c r="PWJ380" t="s">
        <v>673</v>
      </c>
      <c r="PWL380" t="s">
        <v>673</v>
      </c>
      <c r="PWN380" t="s">
        <v>673</v>
      </c>
      <c r="PWP380" t="s">
        <v>673</v>
      </c>
      <c r="PWR380" t="s">
        <v>673</v>
      </c>
      <c r="PWT380" t="s">
        <v>673</v>
      </c>
      <c r="PWV380" t="s">
        <v>673</v>
      </c>
      <c r="PWX380" t="s">
        <v>673</v>
      </c>
      <c r="PWZ380" t="s">
        <v>673</v>
      </c>
      <c r="PXB380" t="s">
        <v>673</v>
      </c>
      <c r="PXD380" t="s">
        <v>673</v>
      </c>
      <c r="PXF380" t="s">
        <v>673</v>
      </c>
      <c r="PXH380" t="s">
        <v>673</v>
      </c>
      <c r="PXJ380" t="s">
        <v>673</v>
      </c>
      <c r="PXL380" t="s">
        <v>673</v>
      </c>
      <c r="PXN380" t="s">
        <v>673</v>
      </c>
      <c r="PXP380" t="s">
        <v>673</v>
      </c>
      <c r="PXR380" t="s">
        <v>673</v>
      </c>
      <c r="PXT380" t="s">
        <v>673</v>
      </c>
      <c r="PXV380" t="s">
        <v>673</v>
      </c>
      <c r="PXX380" t="s">
        <v>673</v>
      </c>
      <c r="PXZ380" t="s">
        <v>673</v>
      </c>
      <c r="PYB380" t="s">
        <v>673</v>
      </c>
      <c r="PYD380" t="s">
        <v>673</v>
      </c>
      <c r="PYF380" t="s">
        <v>673</v>
      </c>
      <c r="PYH380" t="s">
        <v>673</v>
      </c>
      <c r="PYJ380" t="s">
        <v>673</v>
      </c>
      <c r="PYL380" t="s">
        <v>673</v>
      </c>
      <c r="PYN380" t="s">
        <v>673</v>
      </c>
      <c r="PYP380" t="s">
        <v>673</v>
      </c>
      <c r="PYR380" t="s">
        <v>673</v>
      </c>
      <c r="PYT380" t="s">
        <v>673</v>
      </c>
      <c r="PYV380" t="s">
        <v>673</v>
      </c>
      <c r="PYX380" t="s">
        <v>673</v>
      </c>
      <c r="PYZ380" t="s">
        <v>673</v>
      </c>
      <c r="PZB380" t="s">
        <v>673</v>
      </c>
      <c r="PZD380" t="s">
        <v>673</v>
      </c>
      <c r="PZF380" t="s">
        <v>673</v>
      </c>
      <c r="PZH380" t="s">
        <v>673</v>
      </c>
      <c r="PZJ380" t="s">
        <v>673</v>
      </c>
      <c r="PZL380" t="s">
        <v>673</v>
      </c>
      <c r="PZN380" t="s">
        <v>673</v>
      </c>
      <c r="PZP380" t="s">
        <v>673</v>
      </c>
      <c r="PZR380" t="s">
        <v>673</v>
      </c>
      <c r="PZT380" t="s">
        <v>673</v>
      </c>
      <c r="PZV380" t="s">
        <v>673</v>
      </c>
      <c r="PZX380" t="s">
        <v>673</v>
      </c>
      <c r="PZZ380" t="s">
        <v>673</v>
      </c>
      <c r="QAB380" t="s">
        <v>673</v>
      </c>
      <c r="QAD380" t="s">
        <v>673</v>
      </c>
      <c r="QAF380" t="s">
        <v>673</v>
      </c>
      <c r="QAH380" t="s">
        <v>673</v>
      </c>
      <c r="QAJ380" t="s">
        <v>673</v>
      </c>
      <c r="QAL380" t="s">
        <v>673</v>
      </c>
      <c r="QAN380" t="s">
        <v>673</v>
      </c>
      <c r="QAP380" t="s">
        <v>673</v>
      </c>
      <c r="QAR380" t="s">
        <v>673</v>
      </c>
      <c r="QAT380" t="s">
        <v>673</v>
      </c>
      <c r="QAV380" t="s">
        <v>673</v>
      </c>
      <c r="QAX380" t="s">
        <v>673</v>
      </c>
      <c r="QAZ380" t="s">
        <v>673</v>
      </c>
      <c r="QBB380" t="s">
        <v>673</v>
      </c>
      <c r="QBD380" t="s">
        <v>673</v>
      </c>
      <c r="QBF380" t="s">
        <v>673</v>
      </c>
      <c r="QBH380" t="s">
        <v>673</v>
      </c>
      <c r="QBJ380" t="s">
        <v>673</v>
      </c>
      <c r="QBL380" t="s">
        <v>673</v>
      </c>
      <c r="QBN380" t="s">
        <v>673</v>
      </c>
      <c r="QBP380" t="s">
        <v>673</v>
      </c>
      <c r="QBR380" t="s">
        <v>673</v>
      </c>
      <c r="QBT380" t="s">
        <v>673</v>
      </c>
      <c r="QBV380" t="s">
        <v>673</v>
      </c>
      <c r="QBX380" t="s">
        <v>673</v>
      </c>
      <c r="QBZ380" t="s">
        <v>673</v>
      </c>
      <c r="QCB380" t="s">
        <v>673</v>
      </c>
      <c r="QCD380" t="s">
        <v>673</v>
      </c>
      <c r="QCF380" t="s">
        <v>673</v>
      </c>
      <c r="QCH380" t="s">
        <v>673</v>
      </c>
      <c r="QCJ380" t="s">
        <v>673</v>
      </c>
      <c r="QCL380" t="s">
        <v>673</v>
      </c>
      <c r="QCN380" t="s">
        <v>673</v>
      </c>
      <c r="QCP380" t="s">
        <v>673</v>
      </c>
      <c r="QCR380" t="s">
        <v>673</v>
      </c>
      <c r="QCT380" t="s">
        <v>673</v>
      </c>
      <c r="QCV380" t="s">
        <v>673</v>
      </c>
      <c r="QCX380" t="s">
        <v>673</v>
      </c>
      <c r="QCZ380" t="s">
        <v>673</v>
      </c>
      <c r="QDB380" t="s">
        <v>673</v>
      </c>
      <c r="QDD380" t="s">
        <v>673</v>
      </c>
      <c r="QDF380" t="s">
        <v>673</v>
      </c>
      <c r="QDH380" t="s">
        <v>673</v>
      </c>
      <c r="QDJ380" t="s">
        <v>673</v>
      </c>
      <c r="QDL380" t="s">
        <v>673</v>
      </c>
      <c r="QDN380" t="s">
        <v>673</v>
      </c>
      <c r="QDP380" t="s">
        <v>673</v>
      </c>
      <c r="QDR380" t="s">
        <v>673</v>
      </c>
      <c r="QDT380" t="s">
        <v>673</v>
      </c>
      <c r="QDV380" t="s">
        <v>673</v>
      </c>
      <c r="QDX380" t="s">
        <v>673</v>
      </c>
      <c r="QDZ380" t="s">
        <v>673</v>
      </c>
      <c r="QEB380" t="s">
        <v>673</v>
      </c>
      <c r="QED380" t="s">
        <v>673</v>
      </c>
      <c r="QEF380" t="s">
        <v>673</v>
      </c>
      <c r="QEH380" t="s">
        <v>673</v>
      </c>
      <c r="QEJ380" t="s">
        <v>673</v>
      </c>
      <c r="QEL380" t="s">
        <v>673</v>
      </c>
      <c r="QEN380" t="s">
        <v>673</v>
      </c>
      <c r="QEP380" t="s">
        <v>673</v>
      </c>
      <c r="QER380" t="s">
        <v>673</v>
      </c>
      <c r="QET380" t="s">
        <v>673</v>
      </c>
      <c r="QEV380" t="s">
        <v>673</v>
      </c>
      <c r="QEX380" t="s">
        <v>673</v>
      </c>
      <c r="QEZ380" t="s">
        <v>673</v>
      </c>
      <c r="QFB380" t="s">
        <v>673</v>
      </c>
      <c r="QFD380" t="s">
        <v>673</v>
      </c>
      <c r="QFF380" t="s">
        <v>673</v>
      </c>
      <c r="QFH380" t="s">
        <v>673</v>
      </c>
      <c r="QFJ380" t="s">
        <v>673</v>
      </c>
      <c r="QFL380" t="s">
        <v>673</v>
      </c>
      <c r="QFN380" t="s">
        <v>673</v>
      </c>
      <c r="QFP380" t="s">
        <v>673</v>
      </c>
      <c r="QFR380" t="s">
        <v>673</v>
      </c>
      <c r="QFT380" t="s">
        <v>673</v>
      </c>
      <c r="QFV380" t="s">
        <v>673</v>
      </c>
      <c r="QFX380" t="s">
        <v>673</v>
      </c>
      <c r="QFZ380" t="s">
        <v>673</v>
      </c>
      <c r="QGB380" t="s">
        <v>673</v>
      </c>
      <c r="QGD380" t="s">
        <v>673</v>
      </c>
      <c r="QGF380" t="s">
        <v>673</v>
      </c>
      <c r="QGH380" t="s">
        <v>673</v>
      </c>
      <c r="QGJ380" t="s">
        <v>673</v>
      </c>
      <c r="QGL380" t="s">
        <v>673</v>
      </c>
      <c r="QGN380" t="s">
        <v>673</v>
      </c>
      <c r="QGP380" t="s">
        <v>673</v>
      </c>
      <c r="QGR380" t="s">
        <v>673</v>
      </c>
      <c r="QGT380" t="s">
        <v>673</v>
      </c>
      <c r="QGV380" t="s">
        <v>673</v>
      </c>
      <c r="QGX380" t="s">
        <v>673</v>
      </c>
      <c r="QGZ380" t="s">
        <v>673</v>
      </c>
      <c r="QHB380" t="s">
        <v>673</v>
      </c>
      <c r="QHD380" t="s">
        <v>673</v>
      </c>
      <c r="QHF380" t="s">
        <v>673</v>
      </c>
      <c r="QHH380" t="s">
        <v>673</v>
      </c>
      <c r="QHJ380" t="s">
        <v>673</v>
      </c>
      <c r="QHL380" t="s">
        <v>673</v>
      </c>
      <c r="QHN380" t="s">
        <v>673</v>
      </c>
      <c r="QHP380" t="s">
        <v>673</v>
      </c>
      <c r="QHR380" t="s">
        <v>673</v>
      </c>
      <c r="QHT380" t="s">
        <v>673</v>
      </c>
      <c r="QHV380" t="s">
        <v>673</v>
      </c>
      <c r="QHX380" t="s">
        <v>673</v>
      </c>
      <c r="QHZ380" t="s">
        <v>673</v>
      </c>
      <c r="QIB380" t="s">
        <v>673</v>
      </c>
      <c r="QID380" t="s">
        <v>673</v>
      </c>
      <c r="QIF380" t="s">
        <v>673</v>
      </c>
      <c r="QIH380" t="s">
        <v>673</v>
      </c>
      <c r="QIJ380" t="s">
        <v>673</v>
      </c>
      <c r="QIL380" t="s">
        <v>673</v>
      </c>
      <c r="QIN380" t="s">
        <v>673</v>
      </c>
      <c r="QIP380" t="s">
        <v>673</v>
      </c>
      <c r="QIR380" t="s">
        <v>673</v>
      </c>
      <c r="QIT380" t="s">
        <v>673</v>
      </c>
      <c r="QIV380" t="s">
        <v>673</v>
      </c>
      <c r="QIX380" t="s">
        <v>673</v>
      </c>
      <c r="QIZ380" t="s">
        <v>673</v>
      </c>
      <c r="QJB380" t="s">
        <v>673</v>
      </c>
      <c r="QJD380" t="s">
        <v>673</v>
      </c>
      <c r="QJF380" t="s">
        <v>673</v>
      </c>
      <c r="QJH380" t="s">
        <v>673</v>
      </c>
      <c r="QJJ380" t="s">
        <v>673</v>
      </c>
      <c r="QJL380" t="s">
        <v>673</v>
      </c>
      <c r="QJN380" t="s">
        <v>673</v>
      </c>
      <c r="QJP380" t="s">
        <v>673</v>
      </c>
      <c r="QJR380" t="s">
        <v>673</v>
      </c>
      <c r="QJT380" t="s">
        <v>673</v>
      </c>
      <c r="QJV380" t="s">
        <v>673</v>
      </c>
      <c r="QJX380" t="s">
        <v>673</v>
      </c>
      <c r="QJZ380" t="s">
        <v>673</v>
      </c>
      <c r="QKB380" t="s">
        <v>673</v>
      </c>
      <c r="QKD380" t="s">
        <v>673</v>
      </c>
      <c r="QKF380" t="s">
        <v>673</v>
      </c>
      <c r="QKH380" t="s">
        <v>673</v>
      </c>
      <c r="QKJ380" t="s">
        <v>673</v>
      </c>
      <c r="QKL380" t="s">
        <v>673</v>
      </c>
      <c r="QKN380" t="s">
        <v>673</v>
      </c>
      <c r="QKP380" t="s">
        <v>673</v>
      </c>
      <c r="QKR380" t="s">
        <v>673</v>
      </c>
      <c r="QKT380" t="s">
        <v>673</v>
      </c>
      <c r="QKV380" t="s">
        <v>673</v>
      </c>
      <c r="QKX380" t="s">
        <v>673</v>
      </c>
      <c r="QKZ380" t="s">
        <v>673</v>
      </c>
      <c r="QLB380" t="s">
        <v>673</v>
      </c>
      <c r="QLD380" t="s">
        <v>673</v>
      </c>
      <c r="QLF380" t="s">
        <v>673</v>
      </c>
      <c r="QLH380" t="s">
        <v>673</v>
      </c>
      <c r="QLJ380" t="s">
        <v>673</v>
      </c>
      <c r="QLL380" t="s">
        <v>673</v>
      </c>
      <c r="QLN380" t="s">
        <v>673</v>
      </c>
      <c r="QLP380" t="s">
        <v>673</v>
      </c>
      <c r="QLR380" t="s">
        <v>673</v>
      </c>
      <c r="QLT380" t="s">
        <v>673</v>
      </c>
      <c r="QLV380" t="s">
        <v>673</v>
      </c>
      <c r="QLX380" t="s">
        <v>673</v>
      </c>
      <c r="QLZ380" t="s">
        <v>673</v>
      </c>
      <c r="QMB380" t="s">
        <v>673</v>
      </c>
      <c r="QMD380" t="s">
        <v>673</v>
      </c>
      <c r="QMF380" t="s">
        <v>673</v>
      </c>
      <c r="QMH380" t="s">
        <v>673</v>
      </c>
      <c r="QMJ380" t="s">
        <v>673</v>
      </c>
      <c r="QML380" t="s">
        <v>673</v>
      </c>
      <c r="QMN380" t="s">
        <v>673</v>
      </c>
      <c r="QMP380" t="s">
        <v>673</v>
      </c>
      <c r="QMR380" t="s">
        <v>673</v>
      </c>
      <c r="QMT380" t="s">
        <v>673</v>
      </c>
      <c r="QMV380" t="s">
        <v>673</v>
      </c>
      <c r="QMX380" t="s">
        <v>673</v>
      </c>
      <c r="QMZ380" t="s">
        <v>673</v>
      </c>
      <c r="QNB380" t="s">
        <v>673</v>
      </c>
      <c r="QND380" t="s">
        <v>673</v>
      </c>
      <c r="QNF380" t="s">
        <v>673</v>
      </c>
      <c r="QNH380" t="s">
        <v>673</v>
      </c>
      <c r="QNJ380" t="s">
        <v>673</v>
      </c>
      <c r="QNL380" t="s">
        <v>673</v>
      </c>
      <c r="QNN380" t="s">
        <v>673</v>
      </c>
      <c r="QNP380" t="s">
        <v>673</v>
      </c>
      <c r="QNR380" t="s">
        <v>673</v>
      </c>
      <c r="QNT380" t="s">
        <v>673</v>
      </c>
      <c r="QNV380" t="s">
        <v>673</v>
      </c>
      <c r="QNX380" t="s">
        <v>673</v>
      </c>
      <c r="QNZ380" t="s">
        <v>673</v>
      </c>
      <c r="QOB380" t="s">
        <v>673</v>
      </c>
      <c r="QOD380" t="s">
        <v>673</v>
      </c>
      <c r="QOF380" t="s">
        <v>673</v>
      </c>
      <c r="QOH380" t="s">
        <v>673</v>
      </c>
      <c r="QOJ380" t="s">
        <v>673</v>
      </c>
      <c r="QOL380" t="s">
        <v>673</v>
      </c>
      <c r="QON380" t="s">
        <v>673</v>
      </c>
      <c r="QOP380" t="s">
        <v>673</v>
      </c>
      <c r="QOR380" t="s">
        <v>673</v>
      </c>
      <c r="QOT380" t="s">
        <v>673</v>
      </c>
      <c r="QOV380" t="s">
        <v>673</v>
      </c>
      <c r="QOX380" t="s">
        <v>673</v>
      </c>
      <c r="QOZ380" t="s">
        <v>673</v>
      </c>
      <c r="QPB380" t="s">
        <v>673</v>
      </c>
      <c r="QPD380" t="s">
        <v>673</v>
      </c>
      <c r="QPF380" t="s">
        <v>673</v>
      </c>
      <c r="QPH380" t="s">
        <v>673</v>
      </c>
      <c r="QPJ380" t="s">
        <v>673</v>
      </c>
      <c r="QPL380" t="s">
        <v>673</v>
      </c>
      <c r="QPN380" t="s">
        <v>673</v>
      </c>
      <c r="QPP380" t="s">
        <v>673</v>
      </c>
      <c r="QPR380" t="s">
        <v>673</v>
      </c>
      <c r="QPT380" t="s">
        <v>673</v>
      </c>
      <c r="QPV380" t="s">
        <v>673</v>
      </c>
      <c r="QPX380" t="s">
        <v>673</v>
      </c>
      <c r="QPZ380" t="s">
        <v>673</v>
      </c>
      <c r="QQB380" t="s">
        <v>673</v>
      </c>
      <c r="QQD380" t="s">
        <v>673</v>
      </c>
      <c r="QQF380" t="s">
        <v>673</v>
      </c>
      <c r="QQH380" t="s">
        <v>673</v>
      </c>
      <c r="QQJ380" t="s">
        <v>673</v>
      </c>
      <c r="QQL380" t="s">
        <v>673</v>
      </c>
      <c r="QQN380" t="s">
        <v>673</v>
      </c>
      <c r="QQP380" t="s">
        <v>673</v>
      </c>
      <c r="QQR380" t="s">
        <v>673</v>
      </c>
      <c r="QQT380" t="s">
        <v>673</v>
      </c>
      <c r="QQV380" t="s">
        <v>673</v>
      </c>
      <c r="QQX380" t="s">
        <v>673</v>
      </c>
      <c r="QQZ380" t="s">
        <v>673</v>
      </c>
      <c r="QRB380" t="s">
        <v>673</v>
      </c>
      <c r="QRD380" t="s">
        <v>673</v>
      </c>
      <c r="QRF380" t="s">
        <v>673</v>
      </c>
      <c r="QRH380" t="s">
        <v>673</v>
      </c>
      <c r="QRJ380" t="s">
        <v>673</v>
      </c>
      <c r="QRL380" t="s">
        <v>673</v>
      </c>
      <c r="QRN380" t="s">
        <v>673</v>
      </c>
      <c r="QRP380" t="s">
        <v>673</v>
      </c>
      <c r="QRR380" t="s">
        <v>673</v>
      </c>
      <c r="QRT380" t="s">
        <v>673</v>
      </c>
      <c r="QRV380" t="s">
        <v>673</v>
      </c>
      <c r="QRX380" t="s">
        <v>673</v>
      </c>
      <c r="QRZ380" t="s">
        <v>673</v>
      </c>
      <c r="QSB380" t="s">
        <v>673</v>
      </c>
      <c r="QSD380" t="s">
        <v>673</v>
      </c>
      <c r="QSF380" t="s">
        <v>673</v>
      </c>
      <c r="QSH380" t="s">
        <v>673</v>
      </c>
      <c r="QSJ380" t="s">
        <v>673</v>
      </c>
      <c r="QSL380" t="s">
        <v>673</v>
      </c>
      <c r="QSN380" t="s">
        <v>673</v>
      </c>
      <c r="QSP380" t="s">
        <v>673</v>
      </c>
      <c r="QSR380" t="s">
        <v>673</v>
      </c>
      <c r="QST380" t="s">
        <v>673</v>
      </c>
      <c r="QSV380" t="s">
        <v>673</v>
      </c>
      <c r="QSX380" t="s">
        <v>673</v>
      </c>
      <c r="QSZ380" t="s">
        <v>673</v>
      </c>
      <c r="QTB380" t="s">
        <v>673</v>
      </c>
      <c r="QTD380" t="s">
        <v>673</v>
      </c>
      <c r="QTF380" t="s">
        <v>673</v>
      </c>
      <c r="QTH380" t="s">
        <v>673</v>
      </c>
      <c r="QTJ380" t="s">
        <v>673</v>
      </c>
      <c r="QTL380" t="s">
        <v>673</v>
      </c>
      <c r="QTN380" t="s">
        <v>673</v>
      </c>
      <c r="QTP380" t="s">
        <v>673</v>
      </c>
      <c r="QTR380" t="s">
        <v>673</v>
      </c>
      <c r="QTT380" t="s">
        <v>673</v>
      </c>
      <c r="QTV380" t="s">
        <v>673</v>
      </c>
      <c r="QTX380" t="s">
        <v>673</v>
      </c>
      <c r="QTZ380" t="s">
        <v>673</v>
      </c>
      <c r="QUB380" t="s">
        <v>673</v>
      </c>
      <c r="QUD380" t="s">
        <v>673</v>
      </c>
      <c r="QUF380" t="s">
        <v>673</v>
      </c>
      <c r="QUH380" t="s">
        <v>673</v>
      </c>
      <c r="QUJ380" t="s">
        <v>673</v>
      </c>
      <c r="QUL380" t="s">
        <v>673</v>
      </c>
      <c r="QUN380" t="s">
        <v>673</v>
      </c>
      <c r="QUP380" t="s">
        <v>673</v>
      </c>
      <c r="QUR380" t="s">
        <v>673</v>
      </c>
      <c r="QUT380" t="s">
        <v>673</v>
      </c>
      <c r="QUV380" t="s">
        <v>673</v>
      </c>
      <c r="QUX380" t="s">
        <v>673</v>
      </c>
      <c r="QUZ380" t="s">
        <v>673</v>
      </c>
      <c r="QVB380" t="s">
        <v>673</v>
      </c>
      <c r="QVD380" t="s">
        <v>673</v>
      </c>
      <c r="QVF380" t="s">
        <v>673</v>
      </c>
      <c r="QVH380" t="s">
        <v>673</v>
      </c>
      <c r="QVJ380" t="s">
        <v>673</v>
      </c>
      <c r="QVL380" t="s">
        <v>673</v>
      </c>
      <c r="QVN380" t="s">
        <v>673</v>
      </c>
      <c r="QVP380" t="s">
        <v>673</v>
      </c>
      <c r="QVR380" t="s">
        <v>673</v>
      </c>
      <c r="QVT380" t="s">
        <v>673</v>
      </c>
      <c r="QVV380" t="s">
        <v>673</v>
      </c>
      <c r="QVX380" t="s">
        <v>673</v>
      </c>
      <c r="QVZ380" t="s">
        <v>673</v>
      </c>
      <c r="QWB380" t="s">
        <v>673</v>
      </c>
      <c r="QWD380" t="s">
        <v>673</v>
      </c>
      <c r="QWF380" t="s">
        <v>673</v>
      </c>
      <c r="QWH380" t="s">
        <v>673</v>
      </c>
      <c r="QWJ380" t="s">
        <v>673</v>
      </c>
      <c r="QWL380" t="s">
        <v>673</v>
      </c>
      <c r="QWN380" t="s">
        <v>673</v>
      </c>
      <c r="QWP380" t="s">
        <v>673</v>
      </c>
      <c r="QWR380" t="s">
        <v>673</v>
      </c>
      <c r="QWT380" t="s">
        <v>673</v>
      </c>
      <c r="QWV380" t="s">
        <v>673</v>
      </c>
      <c r="QWX380" t="s">
        <v>673</v>
      </c>
      <c r="QWZ380" t="s">
        <v>673</v>
      </c>
      <c r="QXB380" t="s">
        <v>673</v>
      </c>
      <c r="QXD380" t="s">
        <v>673</v>
      </c>
      <c r="QXF380" t="s">
        <v>673</v>
      </c>
      <c r="QXH380" t="s">
        <v>673</v>
      </c>
      <c r="QXJ380" t="s">
        <v>673</v>
      </c>
      <c r="QXL380" t="s">
        <v>673</v>
      </c>
      <c r="QXN380" t="s">
        <v>673</v>
      </c>
      <c r="QXP380" t="s">
        <v>673</v>
      </c>
      <c r="QXR380" t="s">
        <v>673</v>
      </c>
      <c r="QXT380" t="s">
        <v>673</v>
      </c>
      <c r="QXV380" t="s">
        <v>673</v>
      </c>
      <c r="QXX380" t="s">
        <v>673</v>
      </c>
      <c r="QXZ380" t="s">
        <v>673</v>
      </c>
      <c r="QYB380" t="s">
        <v>673</v>
      </c>
      <c r="QYD380" t="s">
        <v>673</v>
      </c>
      <c r="QYF380" t="s">
        <v>673</v>
      </c>
      <c r="QYH380" t="s">
        <v>673</v>
      </c>
      <c r="QYJ380" t="s">
        <v>673</v>
      </c>
      <c r="QYL380" t="s">
        <v>673</v>
      </c>
      <c r="QYN380" t="s">
        <v>673</v>
      </c>
      <c r="QYP380" t="s">
        <v>673</v>
      </c>
      <c r="QYR380" t="s">
        <v>673</v>
      </c>
      <c r="QYT380" t="s">
        <v>673</v>
      </c>
      <c r="QYV380" t="s">
        <v>673</v>
      </c>
      <c r="QYX380" t="s">
        <v>673</v>
      </c>
      <c r="QYZ380" t="s">
        <v>673</v>
      </c>
      <c r="QZB380" t="s">
        <v>673</v>
      </c>
      <c r="QZD380" t="s">
        <v>673</v>
      </c>
      <c r="QZF380" t="s">
        <v>673</v>
      </c>
      <c r="QZH380" t="s">
        <v>673</v>
      </c>
      <c r="QZJ380" t="s">
        <v>673</v>
      </c>
      <c r="QZL380" t="s">
        <v>673</v>
      </c>
      <c r="QZN380" t="s">
        <v>673</v>
      </c>
      <c r="QZP380" t="s">
        <v>673</v>
      </c>
      <c r="QZR380" t="s">
        <v>673</v>
      </c>
      <c r="QZT380" t="s">
        <v>673</v>
      </c>
      <c r="QZV380" t="s">
        <v>673</v>
      </c>
      <c r="QZX380" t="s">
        <v>673</v>
      </c>
      <c r="QZZ380" t="s">
        <v>673</v>
      </c>
      <c r="RAB380" t="s">
        <v>673</v>
      </c>
      <c r="RAD380" t="s">
        <v>673</v>
      </c>
      <c r="RAF380" t="s">
        <v>673</v>
      </c>
      <c r="RAH380" t="s">
        <v>673</v>
      </c>
      <c r="RAJ380" t="s">
        <v>673</v>
      </c>
      <c r="RAL380" t="s">
        <v>673</v>
      </c>
      <c r="RAN380" t="s">
        <v>673</v>
      </c>
      <c r="RAP380" t="s">
        <v>673</v>
      </c>
      <c r="RAR380" t="s">
        <v>673</v>
      </c>
      <c r="RAT380" t="s">
        <v>673</v>
      </c>
      <c r="RAV380" t="s">
        <v>673</v>
      </c>
      <c r="RAX380" t="s">
        <v>673</v>
      </c>
      <c r="RAZ380" t="s">
        <v>673</v>
      </c>
      <c r="RBB380" t="s">
        <v>673</v>
      </c>
      <c r="RBD380" t="s">
        <v>673</v>
      </c>
      <c r="RBF380" t="s">
        <v>673</v>
      </c>
      <c r="RBH380" t="s">
        <v>673</v>
      </c>
      <c r="RBJ380" t="s">
        <v>673</v>
      </c>
      <c r="RBL380" t="s">
        <v>673</v>
      </c>
      <c r="RBN380" t="s">
        <v>673</v>
      </c>
      <c r="RBP380" t="s">
        <v>673</v>
      </c>
      <c r="RBR380" t="s">
        <v>673</v>
      </c>
      <c r="RBT380" t="s">
        <v>673</v>
      </c>
      <c r="RBV380" t="s">
        <v>673</v>
      </c>
      <c r="RBX380" t="s">
        <v>673</v>
      </c>
      <c r="RBZ380" t="s">
        <v>673</v>
      </c>
      <c r="RCB380" t="s">
        <v>673</v>
      </c>
      <c r="RCD380" t="s">
        <v>673</v>
      </c>
      <c r="RCF380" t="s">
        <v>673</v>
      </c>
      <c r="RCH380" t="s">
        <v>673</v>
      </c>
      <c r="RCJ380" t="s">
        <v>673</v>
      </c>
      <c r="RCL380" t="s">
        <v>673</v>
      </c>
      <c r="RCN380" t="s">
        <v>673</v>
      </c>
      <c r="RCP380" t="s">
        <v>673</v>
      </c>
      <c r="RCR380" t="s">
        <v>673</v>
      </c>
      <c r="RCT380" t="s">
        <v>673</v>
      </c>
      <c r="RCV380" t="s">
        <v>673</v>
      </c>
      <c r="RCX380" t="s">
        <v>673</v>
      </c>
      <c r="RCZ380" t="s">
        <v>673</v>
      </c>
      <c r="RDB380" t="s">
        <v>673</v>
      </c>
      <c r="RDD380" t="s">
        <v>673</v>
      </c>
      <c r="RDF380" t="s">
        <v>673</v>
      </c>
      <c r="RDH380" t="s">
        <v>673</v>
      </c>
      <c r="RDJ380" t="s">
        <v>673</v>
      </c>
      <c r="RDL380" t="s">
        <v>673</v>
      </c>
      <c r="RDN380" t="s">
        <v>673</v>
      </c>
      <c r="RDP380" t="s">
        <v>673</v>
      </c>
      <c r="RDR380" t="s">
        <v>673</v>
      </c>
      <c r="RDT380" t="s">
        <v>673</v>
      </c>
      <c r="RDV380" t="s">
        <v>673</v>
      </c>
      <c r="RDX380" t="s">
        <v>673</v>
      </c>
      <c r="RDZ380" t="s">
        <v>673</v>
      </c>
      <c r="REB380" t="s">
        <v>673</v>
      </c>
      <c r="RED380" t="s">
        <v>673</v>
      </c>
      <c r="REF380" t="s">
        <v>673</v>
      </c>
      <c r="REH380" t="s">
        <v>673</v>
      </c>
      <c r="REJ380" t="s">
        <v>673</v>
      </c>
      <c r="REL380" t="s">
        <v>673</v>
      </c>
      <c r="REN380" t="s">
        <v>673</v>
      </c>
      <c r="REP380" t="s">
        <v>673</v>
      </c>
      <c r="RER380" t="s">
        <v>673</v>
      </c>
      <c r="RET380" t="s">
        <v>673</v>
      </c>
      <c r="REV380" t="s">
        <v>673</v>
      </c>
      <c r="REX380" t="s">
        <v>673</v>
      </c>
      <c r="REZ380" t="s">
        <v>673</v>
      </c>
      <c r="RFB380" t="s">
        <v>673</v>
      </c>
      <c r="RFD380" t="s">
        <v>673</v>
      </c>
      <c r="RFF380" t="s">
        <v>673</v>
      </c>
      <c r="RFH380" t="s">
        <v>673</v>
      </c>
      <c r="RFJ380" t="s">
        <v>673</v>
      </c>
      <c r="RFL380" t="s">
        <v>673</v>
      </c>
      <c r="RFN380" t="s">
        <v>673</v>
      </c>
      <c r="RFP380" t="s">
        <v>673</v>
      </c>
      <c r="RFR380" t="s">
        <v>673</v>
      </c>
      <c r="RFT380" t="s">
        <v>673</v>
      </c>
      <c r="RFV380" t="s">
        <v>673</v>
      </c>
      <c r="RFX380" t="s">
        <v>673</v>
      </c>
      <c r="RFZ380" t="s">
        <v>673</v>
      </c>
      <c r="RGB380" t="s">
        <v>673</v>
      </c>
      <c r="RGD380" t="s">
        <v>673</v>
      </c>
      <c r="RGF380" t="s">
        <v>673</v>
      </c>
      <c r="RGH380" t="s">
        <v>673</v>
      </c>
      <c r="RGJ380" t="s">
        <v>673</v>
      </c>
      <c r="RGL380" t="s">
        <v>673</v>
      </c>
      <c r="RGN380" t="s">
        <v>673</v>
      </c>
      <c r="RGP380" t="s">
        <v>673</v>
      </c>
      <c r="RGR380" t="s">
        <v>673</v>
      </c>
      <c r="RGT380" t="s">
        <v>673</v>
      </c>
      <c r="RGV380" t="s">
        <v>673</v>
      </c>
      <c r="RGX380" t="s">
        <v>673</v>
      </c>
      <c r="RGZ380" t="s">
        <v>673</v>
      </c>
      <c r="RHB380" t="s">
        <v>673</v>
      </c>
      <c r="RHD380" t="s">
        <v>673</v>
      </c>
      <c r="RHF380" t="s">
        <v>673</v>
      </c>
      <c r="RHH380" t="s">
        <v>673</v>
      </c>
      <c r="RHJ380" t="s">
        <v>673</v>
      </c>
      <c r="RHL380" t="s">
        <v>673</v>
      </c>
      <c r="RHN380" t="s">
        <v>673</v>
      </c>
      <c r="RHP380" t="s">
        <v>673</v>
      </c>
      <c r="RHR380" t="s">
        <v>673</v>
      </c>
      <c r="RHT380" t="s">
        <v>673</v>
      </c>
      <c r="RHV380" t="s">
        <v>673</v>
      </c>
      <c r="RHX380" t="s">
        <v>673</v>
      </c>
      <c r="RHZ380" t="s">
        <v>673</v>
      </c>
      <c r="RIB380" t="s">
        <v>673</v>
      </c>
      <c r="RID380" t="s">
        <v>673</v>
      </c>
      <c r="RIF380" t="s">
        <v>673</v>
      </c>
      <c r="RIH380" t="s">
        <v>673</v>
      </c>
      <c r="RIJ380" t="s">
        <v>673</v>
      </c>
      <c r="RIL380" t="s">
        <v>673</v>
      </c>
      <c r="RIN380" t="s">
        <v>673</v>
      </c>
      <c r="RIP380" t="s">
        <v>673</v>
      </c>
      <c r="RIR380" t="s">
        <v>673</v>
      </c>
      <c r="RIT380" t="s">
        <v>673</v>
      </c>
      <c r="RIV380" t="s">
        <v>673</v>
      </c>
      <c r="RIX380" t="s">
        <v>673</v>
      </c>
      <c r="RIZ380" t="s">
        <v>673</v>
      </c>
      <c r="RJB380" t="s">
        <v>673</v>
      </c>
      <c r="RJD380" t="s">
        <v>673</v>
      </c>
      <c r="RJF380" t="s">
        <v>673</v>
      </c>
      <c r="RJH380" t="s">
        <v>673</v>
      </c>
      <c r="RJJ380" t="s">
        <v>673</v>
      </c>
      <c r="RJL380" t="s">
        <v>673</v>
      </c>
      <c r="RJN380" t="s">
        <v>673</v>
      </c>
      <c r="RJP380" t="s">
        <v>673</v>
      </c>
      <c r="RJR380" t="s">
        <v>673</v>
      </c>
      <c r="RJT380" t="s">
        <v>673</v>
      </c>
      <c r="RJV380" t="s">
        <v>673</v>
      </c>
      <c r="RJX380" t="s">
        <v>673</v>
      </c>
      <c r="RJZ380" t="s">
        <v>673</v>
      </c>
      <c r="RKB380" t="s">
        <v>673</v>
      </c>
      <c r="RKD380" t="s">
        <v>673</v>
      </c>
      <c r="RKF380" t="s">
        <v>673</v>
      </c>
      <c r="RKH380" t="s">
        <v>673</v>
      </c>
      <c r="RKJ380" t="s">
        <v>673</v>
      </c>
      <c r="RKL380" t="s">
        <v>673</v>
      </c>
      <c r="RKN380" t="s">
        <v>673</v>
      </c>
      <c r="RKP380" t="s">
        <v>673</v>
      </c>
      <c r="RKR380" t="s">
        <v>673</v>
      </c>
      <c r="RKT380" t="s">
        <v>673</v>
      </c>
      <c r="RKV380" t="s">
        <v>673</v>
      </c>
      <c r="RKX380" t="s">
        <v>673</v>
      </c>
      <c r="RKZ380" t="s">
        <v>673</v>
      </c>
      <c r="RLB380" t="s">
        <v>673</v>
      </c>
      <c r="RLD380" t="s">
        <v>673</v>
      </c>
      <c r="RLF380" t="s">
        <v>673</v>
      </c>
      <c r="RLH380" t="s">
        <v>673</v>
      </c>
      <c r="RLJ380" t="s">
        <v>673</v>
      </c>
      <c r="RLL380" t="s">
        <v>673</v>
      </c>
      <c r="RLN380" t="s">
        <v>673</v>
      </c>
      <c r="RLP380" t="s">
        <v>673</v>
      </c>
      <c r="RLR380" t="s">
        <v>673</v>
      </c>
      <c r="RLT380" t="s">
        <v>673</v>
      </c>
      <c r="RLV380" t="s">
        <v>673</v>
      </c>
      <c r="RLX380" t="s">
        <v>673</v>
      </c>
      <c r="RLZ380" t="s">
        <v>673</v>
      </c>
      <c r="RMB380" t="s">
        <v>673</v>
      </c>
      <c r="RMD380" t="s">
        <v>673</v>
      </c>
      <c r="RMF380" t="s">
        <v>673</v>
      </c>
      <c r="RMH380" t="s">
        <v>673</v>
      </c>
      <c r="RMJ380" t="s">
        <v>673</v>
      </c>
      <c r="RML380" t="s">
        <v>673</v>
      </c>
      <c r="RMN380" t="s">
        <v>673</v>
      </c>
      <c r="RMP380" t="s">
        <v>673</v>
      </c>
      <c r="RMR380" t="s">
        <v>673</v>
      </c>
      <c r="RMT380" t="s">
        <v>673</v>
      </c>
      <c r="RMV380" t="s">
        <v>673</v>
      </c>
      <c r="RMX380" t="s">
        <v>673</v>
      </c>
      <c r="RMZ380" t="s">
        <v>673</v>
      </c>
      <c r="RNB380" t="s">
        <v>673</v>
      </c>
      <c r="RND380" t="s">
        <v>673</v>
      </c>
      <c r="RNF380" t="s">
        <v>673</v>
      </c>
      <c r="RNH380" t="s">
        <v>673</v>
      </c>
      <c r="RNJ380" t="s">
        <v>673</v>
      </c>
      <c r="RNL380" t="s">
        <v>673</v>
      </c>
      <c r="RNN380" t="s">
        <v>673</v>
      </c>
      <c r="RNP380" t="s">
        <v>673</v>
      </c>
      <c r="RNR380" t="s">
        <v>673</v>
      </c>
      <c r="RNT380" t="s">
        <v>673</v>
      </c>
      <c r="RNV380" t="s">
        <v>673</v>
      </c>
      <c r="RNX380" t="s">
        <v>673</v>
      </c>
      <c r="RNZ380" t="s">
        <v>673</v>
      </c>
      <c r="ROB380" t="s">
        <v>673</v>
      </c>
      <c r="ROD380" t="s">
        <v>673</v>
      </c>
      <c r="ROF380" t="s">
        <v>673</v>
      </c>
      <c r="ROH380" t="s">
        <v>673</v>
      </c>
      <c r="ROJ380" t="s">
        <v>673</v>
      </c>
      <c r="ROL380" t="s">
        <v>673</v>
      </c>
      <c r="RON380" t="s">
        <v>673</v>
      </c>
      <c r="ROP380" t="s">
        <v>673</v>
      </c>
      <c r="ROR380" t="s">
        <v>673</v>
      </c>
      <c r="ROT380" t="s">
        <v>673</v>
      </c>
      <c r="ROV380" t="s">
        <v>673</v>
      </c>
      <c r="ROX380" t="s">
        <v>673</v>
      </c>
      <c r="ROZ380" t="s">
        <v>673</v>
      </c>
      <c r="RPB380" t="s">
        <v>673</v>
      </c>
      <c r="RPD380" t="s">
        <v>673</v>
      </c>
      <c r="RPF380" t="s">
        <v>673</v>
      </c>
      <c r="RPH380" t="s">
        <v>673</v>
      </c>
      <c r="RPJ380" t="s">
        <v>673</v>
      </c>
      <c r="RPL380" t="s">
        <v>673</v>
      </c>
      <c r="RPN380" t="s">
        <v>673</v>
      </c>
      <c r="RPP380" t="s">
        <v>673</v>
      </c>
      <c r="RPR380" t="s">
        <v>673</v>
      </c>
      <c r="RPT380" t="s">
        <v>673</v>
      </c>
      <c r="RPV380" t="s">
        <v>673</v>
      </c>
      <c r="RPX380" t="s">
        <v>673</v>
      </c>
      <c r="RPZ380" t="s">
        <v>673</v>
      </c>
      <c r="RQB380" t="s">
        <v>673</v>
      </c>
      <c r="RQD380" t="s">
        <v>673</v>
      </c>
      <c r="RQF380" t="s">
        <v>673</v>
      </c>
      <c r="RQH380" t="s">
        <v>673</v>
      </c>
      <c r="RQJ380" t="s">
        <v>673</v>
      </c>
      <c r="RQL380" t="s">
        <v>673</v>
      </c>
      <c r="RQN380" t="s">
        <v>673</v>
      </c>
      <c r="RQP380" t="s">
        <v>673</v>
      </c>
      <c r="RQR380" t="s">
        <v>673</v>
      </c>
      <c r="RQT380" t="s">
        <v>673</v>
      </c>
      <c r="RQV380" t="s">
        <v>673</v>
      </c>
      <c r="RQX380" t="s">
        <v>673</v>
      </c>
      <c r="RQZ380" t="s">
        <v>673</v>
      </c>
      <c r="RRB380" t="s">
        <v>673</v>
      </c>
      <c r="RRD380" t="s">
        <v>673</v>
      </c>
      <c r="RRF380" t="s">
        <v>673</v>
      </c>
      <c r="RRH380" t="s">
        <v>673</v>
      </c>
      <c r="RRJ380" t="s">
        <v>673</v>
      </c>
      <c r="RRL380" t="s">
        <v>673</v>
      </c>
      <c r="RRN380" t="s">
        <v>673</v>
      </c>
      <c r="RRP380" t="s">
        <v>673</v>
      </c>
      <c r="RRR380" t="s">
        <v>673</v>
      </c>
      <c r="RRT380" t="s">
        <v>673</v>
      </c>
      <c r="RRV380" t="s">
        <v>673</v>
      </c>
      <c r="RRX380" t="s">
        <v>673</v>
      </c>
      <c r="RRZ380" t="s">
        <v>673</v>
      </c>
      <c r="RSB380" t="s">
        <v>673</v>
      </c>
      <c r="RSD380" t="s">
        <v>673</v>
      </c>
      <c r="RSF380" t="s">
        <v>673</v>
      </c>
      <c r="RSH380" t="s">
        <v>673</v>
      </c>
      <c r="RSJ380" t="s">
        <v>673</v>
      </c>
      <c r="RSL380" t="s">
        <v>673</v>
      </c>
      <c r="RSN380" t="s">
        <v>673</v>
      </c>
      <c r="RSP380" t="s">
        <v>673</v>
      </c>
      <c r="RSR380" t="s">
        <v>673</v>
      </c>
      <c r="RST380" t="s">
        <v>673</v>
      </c>
      <c r="RSV380" t="s">
        <v>673</v>
      </c>
      <c r="RSX380" t="s">
        <v>673</v>
      </c>
      <c r="RSZ380" t="s">
        <v>673</v>
      </c>
      <c r="RTB380" t="s">
        <v>673</v>
      </c>
      <c r="RTD380" t="s">
        <v>673</v>
      </c>
      <c r="RTF380" t="s">
        <v>673</v>
      </c>
      <c r="RTH380" t="s">
        <v>673</v>
      </c>
      <c r="RTJ380" t="s">
        <v>673</v>
      </c>
      <c r="RTL380" t="s">
        <v>673</v>
      </c>
      <c r="RTN380" t="s">
        <v>673</v>
      </c>
      <c r="RTP380" t="s">
        <v>673</v>
      </c>
      <c r="RTR380" t="s">
        <v>673</v>
      </c>
      <c r="RTT380" t="s">
        <v>673</v>
      </c>
      <c r="RTV380" t="s">
        <v>673</v>
      </c>
      <c r="RTX380" t="s">
        <v>673</v>
      </c>
      <c r="RTZ380" t="s">
        <v>673</v>
      </c>
      <c r="RUB380" t="s">
        <v>673</v>
      </c>
      <c r="RUD380" t="s">
        <v>673</v>
      </c>
      <c r="RUF380" t="s">
        <v>673</v>
      </c>
      <c r="RUH380" t="s">
        <v>673</v>
      </c>
      <c r="RUJ380" t="s">
        <v>673</v>
      </c>
      <c r="RUL380" t="s">
        <v>673</v>
      </c>
      <c r="RUN380" t="s">
        <v>673</v>
      </c>
      <c r="RUP380" t="s">
        <v>673</v>
      </c>
      <c r="RUR380" t="s">
        <v>673</v>
      </c>
      <c r="RUT380" t="s">
        <v>673</v>
      </c>
      <c r="RUV380" t="s">
        <v>673</v>
      </c>
      <c r="RUX380" t="s">
        <v>673</v>
      </c>
      <c r="RUZ380" t="s">
        <v>673</v>
      </c>
      <c r="RVB380" t="s">
        <v>673</v>
      </c>
      <c r="RVD380" t="s">
        <v>673</v>
      </c>
      <c r="RVF380" t="s">
        <v>673</v>
      </c>
      <c r="RVH380" t="s">
        <v>673</v>
      </c>
      <c r="RVJ380" t="s">
        <v>673</v>
      </c>
      <c r="RVL380" t="s">
        <v>673</v>
      </c>
      <c r="RVN380" t="s">
        <v>673</v>
      </c>
      <c r="RVP380" t="s">
        <v>673</v>
      </c>
      <c r="RVR380" t="s">
        <v>673</v>
      </c>
      <c r="RVT380" t="s">
        <v>673</v>
      </c>
      <c r="RVV380" t="s">
        <v>673</v>
      </c>
      <c r="RVX380" t="s">
        <v>673</v>
      </c>
      <c r="RVZ380" t="s">
        <v>673</v>
      </c>
      <c r="RWB380" t="s">
        <v>673</v>
      </c>
      <c r="RWD380" t="s">
        <v>673</v>
      </c>
      <c r="RWF380" t="s">
        <v>673</v>
      </c>
      <c r="RWH380" t="s">
        <v>673</v>
      </c>
      <c r="RWJ380" t="s">
        <v>673</v>
      </c>
      <c r="RWL380" t="s">
        <v>673</v>
      </c>
      <c r="RWN380" t="s">
        <v>673</v>
      </c>
      <c r="RWP380" t="s">
        <v>673</v>
      </c>
      <c r="RWR380" t="s">
        <v>673</v>
      </c>
      <c r="RWT380" t="s">
        <v>673</v>
      </c>
      <c r="RWV380" t="s">
        <v>673</v>
      </c>
      <c r="RWX380" t="s">
        <v>673</v>
      </c>
      <c r="RWZ380" t="s">
        <v>673</v>
      </c>
      <c r="RXB380" t="s">
        <v>673</v>
      </c>
      <c r="RXD380" t="s">
        <v>673</v>
      </c>
      <c r="RXF380" t="s">
        <v>673</v>
      </c>
      <c r="RXH380" t="s">
        <v>673</v>
      </c>
      <c r="RXJ380" t="s">
        <v>673</v>
      </c>
      <c r="RXL380" t="s">
        <v>673</v>
      </c>
      <c r="RXN380" t="s">
        <v>673</v>
      </c>
      <c r="RXP380" t="s">
        <v>673</v>
      </c>
      <c r="RXR380" t="s">
        <v>673</v>
      </c>
      <c r="RXT380" t="s">
        <v>673</v>
      </c>
      <c r="RXV380" t="s">
        <v>673</v>
      </c>
      <c r="RXX380" t="s">
        <v>673</v>
      </c>
      <c r="RXZ380" t="s">
        <v>673</v>
      </c>
      <c r="RYB380" t="s">
        <v>673</v>
      </c>
      <c r="RYD380" t="s">
        <v>673</v>
      </c>
      <c r="RYF380" t="s">
        <v>673</v>
      </c>
      <c r="RYH380" t="s">
        <v>673</v>
      </c>
      <c r="RYJ380" t="s">
        <v>673</v>
      </c>
      <c r="RYL380" t="s">
        <v>673</v>
      </c>
      <c r="RYN380" t="s">
        <v>673</v>
      </c>
      <c r="RYP380" t="s">
        <v>673</v>
      </c>
      <c r="RYR380" t="s">
        <v>673</v>
      </c>
      <c r="RYT380" t="s">
        <v>673</v>
      </c>
      <c r="RYV380" t="s">
        <v>673</v>
      </c>
      <c r="RYX380" t="s">
        <v>673</v>
      </c>
      <c r="RYZ380" t="s">
        <v>673</v>
      </c>
      <c r="RZB380" t="s">
        <v>673</v>
      </c>
      <c r="RZD380" t="s">
        <v>673</v>
      </c>
      <c r="RZF380" t="s">
        <v>673</v>
      </c>
      <c r="RZH380" t="s">
        <v>673</v>
      </c>
      <c r="RZJ380" t="s">
        <v>673</v>
      </c>
      <c r="RZL380" t="s">
        <v>673</v>
      </c>
      <c r="RZN380" t="s">
        <v>673</v>
      </c>
      <c r="RZP380" t="s">
        <v>673</v>
      </c>
      <c r="RZR380" t="s">
        <v>673</v>
      </c>
      <c r="RZT380" t="s">
        <v>673</v>
      </c>
      <c r="RZV380" t="s">
        <v>673</v>
      </c>
      <c r="RZX380" t="s">
        <v>673</v>
      </c>
      <c r="RZZ380" t="s">
        <v>673</v>
      </c>
      <c r="SAB380" t="s">
        <v>673</v>
      </c>
      <c r="SAD380" t="s">
        <v>673</v>
      </c>
      <c r="SAF380" t="s">
        <v>673</v>
      </c>
      <c r="SAH380" t="s">
        <v>673</v>
      </c>
      <c r="SAJ380" t="s">
        <v>673</v>
      </c>
      <c r="SAL380" t="s">
        <v>673</v>
      </c>
      <c r="SAN380" t="s">
        <v>673</v>
      </c>
      <c r="SAP380" t="s">
        <v>673</v>
      </c>
      <c r="SAR380" t="s">
        <v>673</v>
      </c>
      <c r="SAT380" t="s">
        <v>673</v>
      </c>
      <c r="SAV380" t="s">
        <v>673</v>
      </c>
      <c r="SAX380" t="s">
        <v>673</v>
      </c>
      <c r="SAZ380" t="s">
        <v>673</v>
      </c>
      <c r="SBB380" t="s">
        <v>673</v>
      </c>
      <c r="SBD380" t="s">
        <v>673</v>
      </c>
      <c r="SBF380" t="s">
        <v>673</v>
      </c>
      <c r="SBH380" t="s">
        <v>673</v>
      </c>
      <c r="SBJ380" t="s">
        <v>673</v>
      </c>
      <c r="SBL380" t="s">
        <v>673</v>
      </c>
      <c r="SBN380" t="s">
        <v>673</v>
      </c>
      <c r="SBP380" t="s">
        <v>673</v>
      </c>
      <c r="SBR380" t="s">
        <v>673</v>
      </c>
      <c r="SBT380" t="s">
        <v>673</v>
      </c>
      <c r="SBV380" t="s">
        <v>673</v>
      </c>
      <c r="SBX380" t="s">
        <v>673</v>
      </c>
      <c r="SBZ380" t="s">
        <v>673</v>
      </c>
      <c r="SCB380" t="s">
        <v>673</v>
      </c>
      <c r="SCD380" t="s">
        <v>673</v>
      </c>
      <c r="SCF380" t="s">
        <v>673</v>
      </c>
      <c r="SCH380" t="s">
        <v>673</v>
      </c>
      <c r="SCJ380" t="s">
        <v>673</v>
      </c>
      <c r="SCL380" t="s">
        <v>673</v>
      </c>
      <c r="SCN380" t="s">
        <v>673</v>
      </c>
      <c r="SCP380" t="s">
        <v>673</v>
      </c>
      <c r="SCR380" t="s">
        <v>673</v>
      </c>
      <c r="SCT380" t="s">
        <v>673</v>
      </c>
      <c r="SCV380" t="s">
        <v>673</v>
      </c>
      <c r="SCX380" t="s">
        <v>673</v>
      </c>
      <c r="SCZ380" t="s">
        <v>673</v>
      </c>
      <c r="SDB380" t="s">
        <v>673</v>
      </c>
      <c r="SDD380" t="s">
        <v>673</v>
      </c>
      <c r="SDF380" t="s">
        <v>673</v>
      </c>
      <c r="SDH380" t="s">
        <v>673</v>
      </c>
      <c r="SDJ380" t="s">
        <v>673</v>
      </c>
      <c r="SDL380" t="s">
        <v>673</v>
      </c>
      <c r="SDN380" t="s">
        <v>673</v>
      </c>
      <c r="SDP380" t="s">
        <v>673</v>
      </c>
      <c r="SDR380" t="s">
        <v>673</v>
      </c>
      <c r="SDT380" t="s">
        <v>673</v>
      </c>
      <c r="SDV380" t="s">
        <v>673</v>
      </c>
      <c r="SDX380" t="s">
        <v>673</v>
      </c>
      <c r="SDZ380" t="s">
        <v>673</v>
      </c>
      <c r="SEB380" t="s">
        <v>673</v>
      </c>
      <c r="SED380" t="s">
        <v>673</v>
      </c>
      <c r="SEF380" t="s">
        <v>673</v>
      </c>
      <c r="SEH380" t="s">
        <v>673</v>
      </c>
      <c r="SEJ380" t="s">
        <v>673</v>
      </c>
      <c r="SEL380" t="s">
        <v>673</v>
      </c>
      <c r="SEN380" t="s">
        <v>673</v>
      </c>
      <c r="SEP380" t="s">
        <v>673</v>
      </c>
      <c r="SER380" t="s">
        <v>673</v>
      </c>
      <c r="SET380" t="s">
        <v>673</v>
      </c>
      <c r="SEV380" t="s">
        <v>673</v>
      </c>
      <c r="SEX380" t="s">
        <v>673</v>
      </c>
      <c r="SEZ380" t="s">
        <v>673</v>
      </c>
      <c r="SFB380" t="s">
        <v>673</v>
      </c>
      <c r="SFD380" t="s">
        <v>673</v>
      </c>
      <c r="SFF380" t="s">
        <v>673</v>
      </c>
      <c r="SFH380" t="s">
        <v>673</v>
      </c>
      <c r="SFJ380" t="s">
        <v>673</v>
      </c>
      <c r="SFL380" t="s">
        <v>673</v>
      </c>
      <c r="SFN380" t="s">
        <v>673</v>
      </c>
      <c r="SFP380" t="s">
        <v>673</v>
      </c>
      <c r="SFR380" t="s">
        <v>673</v>
      </c>
      <c r="SFT380" t="s">
        <v>673</v>
      </c>
      <c r="SFV380" t="s">
        <v>673</v>
      </c>
      <c r="SFX380" t="s">
        <v>673</v>
      </c>
      <c r="SFZ380" t="s">
        <v>673</v>
      </c>
      <c r="SGB380" t="s">
        <v>673</v>
      </c>
      <c r="SGD380" t="s">
        <v>673</v>
      </c>
      <c r="SGF380" t="s">
        <v>673</v>
      </c>
      <c r="SGH380" t="s">
        <v>673</v>
      </c>
      <c r="SGJ380" t="s">
        <v>673</v>
      </c>
      <c r="SGL380" t="s">
        <v>673</v>
      </c>
      <c r="SGN380" t="s">
        <v>673</v>
      </c>
      <c r="SGP380" t="s">
        <v>673</v>
      </c>
      <c r="SGR380" t="s">
        <v>673</v>
      </c>
      <c r="SGT380" t="s">
        <v>673</v>
      </c>
      <c r="SGV380" t="s">
        <v>673</v>
      </c>
      <c r="SGX380" t="s">
        <v>673</v>
      </c>
      <c r="SGZ380" t="s">
        <v>673</v>
      </c>
      <c r="SHB380" t="s">
        <v>673</v>
      </c>
      <c r="SHD380" t="s">
        <v>673</v>
      </c>
      <c r="SHF380" t="s">
        <v>673</v>
      </c>
      <c r="SHH380" t="s">
        <v>673</v>
      </c>
      <c r="SHJ380" t="s">
        <v>673</v>
      </c>
      <c r="SHL380" t="s">
        <v>673</v>
      </c>
      <c r="SHN380" t="s">
        <v>673</v>
      </c>
      <c r="SHP380" t="s">
        <v>673</v>
      </c>
      <c r="SHR380" t="s">
        <v>673</v>
      </c>
      <c r="SHT380" t="s">
        <v>673</v>
      </c>
      <c r="SHV380" t="s">
        <v>673</v>
      </c>
      <c r="SHX380" t="s">
        <v>673</v>
      </c>
      <c r="SHZ380" t="s">
        <v>673</v>
      </c>
      <c r="SIB380" t="s">
        <v>673</v>
      </c>
      <c r="SID380" t="s">
        <v>673</v>
      </c>
      <c r="SIF380" t="s">
        <v>673</v>
      </c>
      <c r="SIH380" t="s">
        <v>673</v>
      </c>
      <c r="SIJ380" t="s">
        <v>673</v>
      </c>
      <c r="SIL380" t="s">
        <v>673</v>
      </c>
      <c r="SIN380" t="s">
        <v>673</v>
      </c>
      <c r="SIP380" t="s">
        <v>673</v>
      </c>
      <c r="SIR380" t="s">
        <v>673</v>
      </c>
      <c r="SIT380" t="s">
        <v>673</v>
      </c>
      <c r="SIV380" t="s">
        <v>673</v>
      </c>
      <c r="SIX380" t="s">
        <v>673</v>
      </c>
      <c r="SIZ380" t="s">
        <v>673</v>
      </c>
      <c r="SJB380" t="s">
        <v>673</v>
      </c>
      <c r="SJD380" t="s">
        <v>673</v>
      </c>
      <c r="SJF380" t="s">
        <v>673</v>
      </c>
      <c r="SJH380" t="s">
        <v>673</v>
      </c>
      <c r="SJJ380" t="s">
        <v>673</v>
      </c>
      <c r="SJL380" t="s">
        <v>673</v>
      </c>
      <c r="SJN380" t="s">
        <v>673</v>
      </c>
      <c r="SJP380" t="s">
        <v>673</v>
      </c>
      <c r="SJR380" t="s">
        <v>673</v>
      </c>
      <c r="SJT380" t="s">
        <v>673</v>
      </c>
      <c r="SJV380" t="s">
        <v>673</v>
      </c>
      <c r="SJX380" t="s">
        <v>673</v>
      </c>
      <c r="SJZ380" t="s">
        <v>673</v>
      </c>
      <c r="SKB380" t="s">
        <v>673</v>
      </c>
      <c r="SKD380" t="s">
        <v>673</v>
      </c>
      <c r="SKF380" t="s">
        <v>673</v>
      </c>
      <c r="SKH380" t="s">
        <v>673</v>
      </c>
      <c r="SKJ380" t="s">
        <v>673</v>
      </c>
      <c r="SKL380" t="s">
        <v>673</v>
      </c>
      <c r="SKN380" t="s">
        <v>673</v>
      </c>
      <c r="SKP380" t="s">
        <v>673</v>
      </c>
      <c r="SKR380" t="s">
        <v>673</v>
      </c>
      <c r="SKT380" t="s">
        <v>673</v>
      </c>
      <c r="SKV380" t="s">
        <v>673</v>
      </c>
      <c r="SKX380" t="s">
        <v>673</v>
      </c>
      <c r="SKZ380" t="s">
        <v>673</v>
      </c>
      <c r="SLB380" t="s">
        <v>673</v>
      </c>
      <c r="SLD380" t="s">
        <v>673</v>
      </c>
      <c r="SLF380" t="s">
        <v>673</v>
      </c>
      <c r="SLH380" t="s">
        <v>673</v>
      </c>
      <c r="SLJ380" t="s">
        <v>673</v>
      </c>
      <c r="SLL380" t="s">
        <v>673</v>
      </c>
      <c r="SLN380" t="s">
        <v>673</v>
      </c>
      <c r="SLP380" t="s">
        <v>673</v>
      </c>
      <c r="SLR380" t="s">
        <v>673</v>
      </c>
      <c r="SLT380" t="s">
        <v>673</v>
      </c>
      <c r="SLV380" t="s">
        <v>673</v>
      </c>
      <c r="SLX380" t="s">
        <v>673</v>
      </c>
      <c r="SLZ380" t="s">
        <v>673</v>
      </c>
      <c r="SMB380" t="s">
        <v>673</v>
      </c>
      <c r="SMD380" t="s">
        <v>673</v>
      </c>
      <c r="SMF380" t="s">
        <v>673</v>
      </c>
      <c r="SMH380" t="s">
        <v>673</v>
      </c>
      <c r="SMJ380" t="s">
        <v>673</v>
      </c>
      <c r="SML380" t="s">
        <v>673</v>
      </c>
      <c r="SMN380" t="s">
        <v>673</v>
      </c>
      <c r="SMP380" t="s">
        <v>673</v>
      </c>
      <c r="SMR380" t="s">
        <v>673</v>
      </c>
      <c r="SMT380" t="s">
        <v>673</v>
      </c>
      <c r="SMV380" t="s">
        <v>673</v>
      </c>
      <c r="SMX380" t="s">
        <v>673</v>
      </c>
      <c r="SMZ380" t="s">
        <v>673</v>
      </c>
      <c r="SNB380" t="s">
        <v>673</v>
      </c>
      <c r="SND380" t="s">
        <v>673</v>
      </c>
      <c r="SNF380" t="s">
        <v>673</v>
      </c>
      <c r="SNH380" t="s">
        <v>673</v>
      </c>
      <c r="SNJ380" t="s">
        <v>673</v>
      </c>
      <c r="SNL380" t="s">
        <v>673</v>
      </c>
      <c r="SNN380" t="s">
        <v>673</v>
      </c>
      <c r="SNP380" t="s">
        <v>673</v>
      </c>
      <c r="SNR380" t="s">
        <v>673</v>
      </c>
      <c r="SNT380" t="s">
        <v>673</v>
      </c>
      <c r="SNV380" t="s">
        <v>673</v>
      </c>
      <c r="SNX380" t="s">
        <v>673</v>
      </c>
      <c r="SNZ380" t="s">
        <v>673</v>
      </c>
      <c r="SOB380" t="s">
        <v>673</v>
      </c>
      <c r="SOD380" t="s">
        <v>673</v>
      </c>
      <c r="SOF380" t="s">
        <v>673</v>
      </c>
      <c r="SOH380" t="s">
        <v>673</v>
      </c>
      <c r="SOJ380" t="s">
        <v>673</v>
      </c>
      <c r="SOL380" t="s">
        <v>673</v>
      </c>
      <c r="SON380" t="s">
        <v>673</v>
      </c>
      <c r="SOP380" t="s">
        <v>673</v>
      </c>
      <c r="SOR380" t="s">
        <v>673</v>
      </c>
      <c r="SOT380" t="s">
        <v>673</v>
      </c>
      <c r="SOV380" t="s">
        <v>673</v>
      </c>
      <c r="SOX380" t="s">
        <v>673</v>
      </c>
      <c r="SOZ380" t="s">
        <v>673</v>
      </c>
      <c r="SPB380" t="s">
        <v>673</v>
      </c>
      <c r="SPD380" t="s">
        <v>673</v>
      </c>
      <c r="SPF380" t="s">
        <v>673</v>
      </c>
      <c r="SPH380" t="s">
        <v>673</v>
      </c>
      <c r="SPJ380" t="s">
        <v>673</v>
      </c>
      <c r="SPL380" t="s">
        <v>673</v>
      </c>
      <c r="SPN380" t="s">
        <v>673</v>
      </c>
      <c r="SPP380" t="s">
        <v>673</v>
      </c>
      <c r="SPR380" t="s">
        <v>673</v>
      </c>
      <c r="SPT380" t="s">
        <v>673</v>
      </c>
      <c r="SPV380" t="s">
        <v>673</v>
      </c>
      <c r="SPX380" t="s">
        <v>673</v>
      </c>
      <c r="SPZ380" t="s">
        <v>673</v>
      </c>
      <c r="SQB380" t="s">
        <v>673</v>
      </c>
      <c r="SQD380" t="s">
        <v>673</v>
      </c>
      <c r="SQF380" t="s">
        <v>673</v>
      </c>
      <c r="SQH380" t="s">
        <v>673</v>
      </c>
      <c r="SQJ380" t="s">
        <v>673</v>
      </c>
      <c r="SQL380" t="s">
        <v>673</v>
      </c>
      <c r="SQN380" t="s">
        <v>673</v>
      </c>
      <c r="SQP380" t="s">
        <v>673</v>
      </c>
      <c r="SQR380" t="s">
        <v>673</v>
      </c>
      <c r="SQT380" t="s">
        <v>673</v>
      </c>
      <c r="SQV380" t="s">
        <v>673</v>
      </c>
      <c r="SQX380" t="s">
        <v>673</v>
      </c>
      <c r="SQZ380" t="s">
        <v>673</v>
      </c>
      <c r="SRB380" t="s">
        <v>673</v>
      </c>
      <c r="SRD380" t="s">
        <v>673</v>
      </c>
      <c r="SRF380" t="s">
        <v>673</v>
      </c>
      <c r="SRH380" t="s">
        <v>673</v>
      </c>
      <c r="SRJ380" t="s">
        <v>673</v>
      </c>
      <c r="SRL380" t="s">
        <v>673</v>
      </c>
      <c r="SRN380" t="s">
        <v>673</v>
      </c>
      <c r="SRP380" t="s">
        <v>673</v>
      </c>
      <c r="SRR380" t="s">
        <v>673</v>
      </c>
      <c r="SRT380" t="s">
        <v>673</v>
      </c>
      <c r="SRV380" t="s">
        <v>673</v>
      </c>
      <c r="SRX380" t="s">
        <v>673</v>
      </c>
      <c r="SRZ380" t="s">
        <v>673</v>
      </c>
      <c r="SSB380" t="s">
        <v>673</v>
      </c>
      <c r="SSD380" t="s">
        <v>673</v>
      </c>
      <c r="SSF380" t="s">
        <v>673</v>
      </c>
      <c r="SSH380" t="s">
        <v>673</v>
      </c>
      <c r="SSJ380" t="s">
        <v>673</v>
      </c>
      <c r="SSL380" t="s">
        <v>673</v>
      </c>
      <c r="SSN380" t="s">
        <v>673</v>
      </c>
      <c r="SSP380" t="s">
        <v>673</v>
      </c>
      <c r="SSR380" t="s">
        <v>673</v>
      </c>
      <c r="SST380" t="s">
        <v>673</v>
      </c>
      <c r="SSV380" t="s">
        <v>673</v>
      </c>
      <c r="SSX380" t="s">
        <v>673</v>
      </c>
      <c r="SSZ380" t="s">
        <v>673</v>
      </c>
      <c r="STB380" t="s">
        <v>673</v>
      </c>
      <c r="STD380" t="s">
        <v>673</v>
      </c>
      <c r="STF380" t="s">
        <v>673</v>
      </c>
      <c r="STH380" t="s">
        <v>673</v>
      </c>
      <c r="STJ380" t="s">
        <v>673</v>
      </c>
      <c r="STL380" t="s">
        <v>673</v>
      </c>
      <c r="STN380" t="s">
        <v>673</v>
      </c>
      <c r="STP380" t="s">
        <v>673</v>
      </c>
      <c r="STR380" t="s">
        <v>673</v>
      </c>
      <c r="STT380" t="s">
        <v>673</v>
      </c>
      <c r="STV380" t="s">
        <v>673</v>
      </c>
      <c r="STX380" t="s">
        <v>673</v>
      </c>
      <c r="STZ380" t="s">
        <v>673</v>
      </c>
      <c r="SUB380" t="s">
        <v>673</v>
      </c>
      <c r="SUD380" t="s">
        <v>673</v>
      </c>
      <c r="SUF380" t="s">
        <v>673</v>
      </c>
      <c r="SUH380" t="s">
        <v>673</v>
      </c>
      <c r="SUJ380" t="s">
        <v>673</v>
      </c>
      <c r="SUL380" t="s">
        <v>673</v>
      </c>
      <c r="SUN380" t="s">
        <v>673</v>
      </c>
      <c r="SUP380" t="s">
        <v>673</v>
      </c>
      <c r="SUR380" t="s">
        <v>673</v>
      </c>
      <c r="SUT380" t="s">
        <v>673</v>
      </c>
      <c r="SUV380" t="s">
        <v>673</v>
      </c>
      <c r="SUX380" t="s">
        <v>673</v>
      </c>
      <c r="SUZ380" t="s">
        <v>673</v>
      </c>
      <c r="SVB380" t="s">
        <v>673</v>
      </c>
      <c r="SVD380" t="s">
        <v>673</v>
      </c>
      <c r="SVF380" t="s">
        <v>673</v>
      </c>
      <c r="SVH380" t="s">
        <v>673</v>
      </c>
      <c r="SVJ380" t="s">
        <v>673</v>
      </c>
      <c r="SVL380" t="s">
        <v>673</v>
      </c>
      <c r="SVN380" t="s">
        <v>673</v>
      </c>
      <c r="SVP380" t="s">
        <v>673</v>
      </c>
      <c r="SVR380" t="s">
        <v>673</v>
      </c>
      <c r="SVT380" t="s">
        <v>673</v>
      </c>
      <c r="SVV380" t="s">
        <v>673</v>
      </c>
      <c r="SVX380" t="s">
        <v>673</v>
      </c>
      <c r="SVZ380" t="s">
        <v>673</v>
      </c>
      <c r="SWB380" t="s">
        <v>673</v>
      </c>
      <c r="SWD380" t="s">
        <v>673</v>
      </c>
      <c r="SWF380" t="s">
        <v>673</v>
      </c>
      <c r="SWH380" t="s">
        <v>673</v>
      </c>
      <c r="SWJ380" t="s">
        <v>673</v>
      </c>
      <c r="SWL380" t="s">
        <v>673</v>
      </c>
      <c r="SWN380" t="s">
        <v>673</v>
      </c>
      <c r="SWP380" t="s">
        <v>673</v>
      </c>
      <c r="SWR380" t="s">
        <v>673</v>
      </c>
      <c r="SWT380" t="s">
        <v>673</v>
      </c>
      <c r="SWV380" t="s">
        <v>673</v>
      </c>
      <c r="SWX380" t="s">
        <v>673</v>
      </c>
      <c r="SWZ380" t="s">
        <v>673</v>
      </c>
      <c r="SXB380" t="s">
        <v>673</v>
      </c>
      <c r="SXD380" t="s">
        <v>673</v>
      </c>
      <c r="SXF380" t="s">
        <v>673</v>
      </c>
      <c r="SXH380" t="s">
        <v>673</v>
      </c>
      <c r="SXJ380" t="s">
        <v>673</v>
      </c>
      <c r="SXL380" t="s">
        <v>673</v>
      </c>
      <c r="SXN380" t="s">
        <v>673</v>
      </c>
      <c r="SXP380" t="s">
        <v>673</v>
      </c>
      <c r="SXR380" t="s">
        <v>673</v>
      </c>
      <c r="SXT380" t="s">
        <v>673</v>
      </c>
      <c r="SXV380" t="s">
        <v>673</v>
      </c>
      <c r="SXX380" t="s">
        <v>673</v>
      </c>
      <c r="SXZ380" t="s">
        <v>673</v>
      </c>
      <c r="SYB380" t="s">
        <v>673</v>
      </c>
      <c r="SYD380" t="s">
        <v>673</v>
      </c>
      <c r="SYF380" t="s">
        <v>673</v>
      </c>
      <c r="SYH380" t="s">
        <v>673</v>
      </c>
      <c r="SYJ380" t="s">
        <v>673</v>
      </c>
      <c r="SYL380" t="s">
        <v>673</v>
      </c>
      <c r="SYN380" t="s">
        <v>673</v>
      </c>
      <c r="SYP380" t="s">
        <v>673</v>
      </c>
      <c r="SYR380" t="s">
        <v>673</v>
      </c>
      <c r="SYT380" t="s">
        <v>673</v>
      </c>
      <c r="SYV380" t="s">
        <v>673</v>
      </c>
      <c r="SYX380" t="s">
        <v>673</v>
      </c>
      <c r="SYZ380" t="s">
        <v>673</v>
      </c>
      <c r="SZB380" t="s">
        <v>673</v>
      </c>
      <c r="SZD380" t="s">
        <v>673</v>
      </c>
      <c r="SZF380" t="s">
        <v>673</v>
      </c>
      <c r="SZH380" t="s">
        <v>673</v>
      </c>
      <c r="SZJ380" t="s">
        <v>673</v>
      </c>
      <c r="SZL380" t="s">
        <v>673</v>
      </c>
      <c r="SZN380" t="s">
        <v>673</v>
      </c>
      <c r="SZP380" t="s">
        <v>673</v>
      </c>
      <c r="SZR380" t="s">
        <v>673</v>
      </c>
      <c r="SZT380" t="s">
        <v>673</v>
      </c>
      <c r="SZV380" t="s">
        <v>673</v>
      </c>
      <c r="SZX380" t="s">
        <v>673</v>
      </c>
      <c r="SZZ380" t="s">
        <v>673</v>
      </c>
      <c r="TAB380" t="s">
        <v>673</v>
      </c>
      <c r="TAD380" t="s">
        <v>673</v>
      </c>
      <c r="TAF380" t="s">
        <v>673</v>
      </c>
      <c r="TAH380" t="s">
        <v>673</v>
      </c>
      <c r="TAJ380" t="s">
        <v>673</v>
      </c>
      <c r="TAL380" t="s">
        <v>673</v>
      </c>
      <c r="TAN380" t="s">
        <v>673</v>
      </c>
      <c r="TAP380" t="s">
        <v>673</v>
      </c>
      <c r="TAR380" t="s">
        <v>673</v>
      </c>
      <c r="TAT380" t="s">
        <v>673</v>
      </c>
      <c r="TAV380" t="s">
        <v>673</v>
      </c>
      <c r="TAX380" t="s">
        <v>673</v>
      </c>
      <c r="TAZ380" t="s">
        <v>673</v>
      </c>
      <c r="TBB380" t="s">
        <v>673</v>
      </c>
      <c r="TBD380" t="s">
        <v>673</v>
      </c>
      <c r="TBF380" t="s">
        <v>673</v>
      </c>
      <c r="TBH380" t="s">
        <v>673</v>
      </c>
      <c r="TBJ380" t="s">
        <v>673</v>
      </c>
      <c r="TBL380" t="s">
        <v>673</v>
      </c>
      <c r="TBN380" t="s">
        <v>673</v>
      </c>
      <c r="TBP380" t="s">
        <v>673</v>
      </c>
      <c r="TBR380" t="s">
        <v>673</v>
      </c>
      <c r="TBT380" t="s">
        <v>673</v>
      </c>
      <c r="TBV380" t="s">
        <v>673</v>
      </c>
      <c r="TBX380" t="s">
        <v>673</v>
      </c>
      <c r="TBZ380" t="s">
        <v>673</v>
      </c>
      <c r="TCB380" t="s">
        <v>673</v>
      </c>
      <c r="TCD380" t="s">
        <v>673</v>
      </c>
      <c r="TCF380" t="s">
        <v>673</v>
      </c>
      <c r="TCH380" t="s">
        <v>673</v>
      </c>
      <c r="TCJ380" t="s">
        <v>673</v>
      </c>
      <c r="TCL380" t="s">
        <v>673</v>
      </c>
      <c r="TCN380" t="s">
        <v>673</v>
      </c>
      <c r="TCP380" t="s">
        <v>673</v>
      </c>
      <c r="TCR380" t="s">
        <v>673</v>
      </c>
      <c r="TCT380" t="s">
        <v>673</v>
      </c>
      <c r="TCV380" t="s">
        <v>673</v>
      </c>
      <c r="TCX380" t="s">
        <v>673</v>
      </c>
      <c r="TCZ380" t="s">
        <v>673</v>
      </c>
      <c r="TDB380" t="s">
        <v>673</v>
      </c>
      <c r="TDD380" t="s">
        <v>673</v>
      </c>
      <c r="TDF380" t="s">
        <v>673</v>
      </c>
      <c r="TDH380" t="s">
        <v>673</v>
      </c>
      <c r="TDJ380" t="s">
        <v>673</v>
      </c>
      <c r="TDL380" t="s">
        <v>673</v>
      </c>
      <c r="TDN380" t="s">
        <v>673</v>
      </c>
      <c r="TDP380" t="s">
        <v>673</v>
      </c>
      <c r="TDR380" t="s">
        <v>673</v>
      </c>
      <c r="TDT380" t="s">
        <v>673</v>
      </c>
      <c r="TDV380" t="s">
        <v>673</v>
      </c>
      <c r="TDX380" t="s">
        <v>673</v>
      </c>
      <c r="TDZ380" t="s">
        <v>673</v>
      </c>
      <c r="TEB380" t="s">
        <v>673</v>
      </c>
      <c r="TED380" t="s">
        <v>673</v>
      </c>
      <c r="TEF380" t="s">
        <v>673</v>
      </c>
      <c r="TEH380" t="s">
        <v>673</v>
      </c>
      <c r="TEJ380" t="s">
        <v>673</v>
      </c>
      <c r="TEL380" t="s">
        <v>673</v>
      </c>
      <c r="TEN380" t="s">
        <v>673</v>
      </c>
      <c r="TEP380" t="s">
        <v>673</v>
      </c>
      <c r="TER380" t="s">
        <v>673</v>
      </c>
      <c r="TET380" t="s">
        <v>673</v>
      </c>
      <c r="TEV380" t="s">
        <v>673</v>
      </c>
      <c r="TEX380" t="s">
        <v>673</v>
      </c>
      <c r="TEZ380" t="s">
        <v>673</v>
      </c>
      <c r="TFB380" t="s">
        <v>673</v>
      </c>
      <c r="TFD380" t="s">
        <v>673</v>
      </c>
      <c r="TFF380" t="s">
        <v>673</v>
      </c>
      <c r="TFH380" t="s">
        <v>673</v>
      </c>
      <c r="TFJ380" t="s">
        <v>673</v>
      </c>
      <c r="TFL380" t="s">
        <v>673</v>
      </c>
      <c r="TFN380" t="s">
        <v>673</v>
      </c>
      <c r="TFP380" t="s">
        <v>673</v>
      </c>
      <c r="TFR380" t="s">
        <v>673</v>
      </c>
      <c r="TFT380" t="s">
        <v>673</v>
      </c>
      <c r="TFV380" t="s">
        <v>673</v>
      </c>
      <c r="TFX380" t="s">
        <v>673</v>
      </c>
      <c r="TFZ380" t="s">
        <v>673</v>
      </c>
      <c r="TGB380" t="s">
        <v>673</v>
      </c>
      <c r="TGD380" t="s">
        <v>673</v>
      </c>
      <c r="TGF380" t="s">
        <v>673</v>
      </c>
      <c r="TGH380" t="s">
        <v>673</v>
      </c>
      <c r="TGJ380" t="s">
        <v>673</v>
      </c>
      <c r="TGL380" t="s">
        <v>673</v>
      </c>
      <c r="TGN380" t="s">
        <v>673</v>
      </c>
      <c r="TGP380" t="s">
        <v>673</v>
      </c>
      <c r="TGR380" t="s">
        <v>673</v>
      </c>
      <c r="TGT380" t="s">
        <v>673</v>
      </c>
      <c r="TGV380" t="s">
        <v>673</v>
      </c>
      <c r="TGX380" t="s">
        <v>673</v>
      </c>
      <c r="TGZ380" t="s">
        <v>673</v>
      </c>
      <c r="THB380" t="s">
        <v>673</v>
      </c>
      <c r="THD380" t="s">
        <v>673</v>
      </c>
      <c r="THF380" t="s">
        <v>673</v>
      </c>
      <c r="THH380" t="s">
        <v>673</v>
      </c>
      <c r="THJ380" t="s">
        <v>673</v>
      </c>
      <c r="THL380" t="s">
        <v>673</v>
      </c>
      <c r="THN380" t="s">
        <v>673</v>
      </c>
      <c r="THP380" t="s">
        <v>673</v>
      </c>
      <c r="THR380" t="s">
        <v>673</v>
      </c>
      <c r="THT380" t="s">
        <v>673</v>
      </c>
      <c r="THV380" t="s">
        <v>673</v>
      </c>
      <c r="THX380" t="s">
        <v>673</v>
      </c>
      <c r="THZ380" t="s">
        <v>673</v>
      </c>
      <c r="TIB380" t="s">
        <v>673</v>
      </c>
      <c r="TID380" t="s">
        <v>673</v>
      </c>
      <c r="TIF380" t="s">
        <v>673</v>
      </c>
      <c r="TIH380" t="s">
        <v>673</v>
      </c>
      <c r="TIJ380" t="s">
        <v>673</v>
      </c>
      <c r="TIL380" t="s">
        <v>673</v>
      </c>
      <c r="TIN380" t="s">
        <v>673</v>
      </c>
      <c r="TIP380" t="s">
        <v>673</v>
      </c>
      <c r="TIR380" t="s">
        <v>673</v>
      </c>
      <c r="TIT380" t="s">
        <v>673</v>
      </c>
      <c r="TIV380" t="s">
        <v>673</v>
      </c>
      <c r="TIX380" t="s">
        <v>673</v>
      </c>
      <c r="TIZ380" t="s">
        <v>673</v>
      </c>
      <c r="TJB380" t="s">
        <v>673</v>
      </c>
      <c r="TJD380" t="s">
        <v>673</v>
      </c>
      <c r="TJF380" t="s">
        <v>673</v>
      </c>
      <c r="TJH380" t="s">
        <v>673</v>
      </c>
      <c r="TJJ380" t="s">
        <v>673</v>
      </c>
      <c r="TJL380" t="s">
        <v>673</v>
      </c>
      <c r="TJN380" t="s">
        <v>673</v>
      </c>
      <c r="TJP380" t="s">
        <v>673</v>
      </c>
      <c r="TJR380" t="s">
        <v>673</v>
      </c>
      <c r="TJT380" t="s">
        <v>673</v>
      </c>
      <c r="TJV380" t="s">
        <v>673</v>
      </c>
      <c r="TJX380" t="s">
        <v>673</v>
      </c>
      <c r="TJZ380" t="s">
        <v>673</v>
      </c>
      <c r="TKB380" t="s">
        <v>673</v>
      </c>
      <c r="TKD380" t="s">
        <v>673</v>
      </c>
      <c r="TKF380" t="s">
        <v>673</v>
      </c>
      <c r="TKH380" t="s">
        <v>673</v>
      </c>
      <c r="TKJ380" t="s">
        <v>673</v>
      </c>
      <c r="TKL380" t="s">
        <v>673</v>
      </c>
      <c r="TKN380" t="s">
        <v>673</v>
      </c>
      <c r="TKP380" t="s">
        <v>673</v>
      </c>
      <c r="TKR380" t="s">
        <v>673</v>
      </c>
      <c r="TKT380" t="s">
        <v>673</v>
      </c>
      <c r="TKV380" t="s">
        <v>673</v>
      </c>
      <c r="TKX380" t="s">
        <v>673</v>
      </c>
      <c r="TKZ380" t="s">
        <v>673</v>
      </c>
      <c r="TLB380" t="s">
        <v>673</v>
      </c>
      <c r="TLD380" t="s">
        <v>673</v>
      </c>
      <c r="TLF380" t="s">
        <v>673</v>
      </c>
      <c r="TLH380" t="s">
        <v>673</v>
      </c>
      <c r="TLJ380" t="s">
        <v>673</v>
      </c>
      <c r="TLL380" t="s">
        <v>673</v>
      </c>
      <c r="TLN380" t="s">
        <v>673</v>
      </c>
      <c r="TLP380" t="s">
        <v>673</v>
      </c>
      <c r="TLR380" t="s">
        <v>673</v>
      </c>
      <c r="TLT380" t="s">
        <v>673</v>
      </c>
      <c r="TLV380" t="s">
        <v>673</v>
      </c>
      <c r="TLX380" t="s">
        <v>673</v>
      </c>
      <c r="TLZ380" t="s">
        <v>673</v>
      </c>
      <c r="TMB380" t="s">
        <v>673</v>
      </c>
      <c r="TMD380" t="s">
        <v>673</v>
      </c>
      <c r="TMF380" t="s">
        <v>673</v>
      </c>
      <c r="TMH380" t="s">
        <v>673</v>
      </c>
      <c r="TMJ380" t="s">
        <v>673</v>
      </c>
      <c r="TML380" t="s">
        <v>673</v>
      </c>
      <c r="TMN380" t="s">
        <v>673</v>
      </c>
      <c r="TMP380" t="s">
        <v>673</v>
      </c>
      <c r="TMR380" t="s">
        <v>673</v>
      </c>
      <c r="TMT380" t="s">
        <v>673</v>
      </c>
      <c r="TMV380" t="s">
        <v>673</v>
      </c>
      <c r="TMX380" t="s">
        <v>673</v>
      </c>
      <c r="TMZ380" t="s">
        <v>673</v>
      </c>
      <c r="TNB380" t="s">
        <v>673</v>
      </c>
      <c r="TND380" t="s">
        <v>673</v>
      </c>
      <c r="TNF380" t="s">
        <v>673</v>
      </c>
      <c r="TNH380" t="s">
        <v>673</v>
      </c>
      <c r="TNJ380" t="s">
        <v>673</v>
      </c>
      <c r="TNL380" t="s">
        <v>673</v>
      </c>
      <c r="TNN380" t="s">
        <v>673</v>
      </c>
      <c r="TNP380" t="s">
        <v>673</v>
      </c>
      <c r="TNR380" t="s">
        <v>673</v>
      </c>
      <c r="TNT380" t="s">
        <v>673</v>
      </c>
      <c r="TNV380" t="s">
        <v>673</v>
      </c>
      <c r="TNX380" t="s">
        <v>673</v>
      </c>
      <c r="TNZ380" t="s">
        <v>673</v>
      </c>
      <c r="TOB380" t="s">
        <v>673</v>
      </c>
      <c r="TOD380" t="s">
        <v>673</v>
      </c>
      <c r="TOF380" t="s">
        <v>673</v>
      </c>
      <c r="TOH380" t="s">
        <v>673</v>
      </c>
      <c r="TOJ380" t="s">
        <v>673</v>
      </c>
      <c r="TOL380" t="s">
        <v>673</v>
      </c>
      <c r="TON380" t="s">
        <v>673</v>
      </c>
      <c r="TOP380" t="s">
        <v>673</v>
      </c>
      <c r="TOR380" t="s">
        <v>673</v>
      </c>
      <c r="TOT380" t="s">
        <v>673</v>
      </c>
      <c r="TOV380" t="s">
        <v>673</v>
      </c>
      <c r="TOX380" t="s">
        <v>673</v>
      </c>
      <c r="TOZ380" t="s">
        <v>673</v>
      </c>
      <c r="TPB380" t="s">
        <v>673</v>
      </c>
      <c r="TPD380" t="s">
        <v>673</v>
      </c>
      <c r="TPF380" t="s">
        <v>673</v>
      </c>
      <c r="TPH380" t="s">
        <v>673</v>
      </c>
      <c r="TPJ380" t="s">
        <v>673</v>
      </c>
      <c r="TPL380" t="s">
        <v>673</v>
      </c>
      <c r="TPN380" t="s">
        <v>673</v>
      </c>
      <c r="TPP380" t="s">
        <v>673</v>
      </c>
      <c r="TPR380" t="s">
        <v>673</v>
      </c>
      <c r="TPT380" t="s">
        <v>673</v>
      </c>
      <c r="TPV380" t="s">
        <v>673</v>
      </c>
      <c r="TPX380" t="s">
        <v>673</v>
      </c>
      <c r="TPZ380" t="s">
        <v>673</v>
      </c>
      <c r="TQB380" t="s">
        <v>673</v>
      </c>
      <c r="TQD380" t="s">
        <v>673</v>
      </c>
      <c r="TQF380" t="s">
        <v>673</v>
      </c>
      <c r="TQH380" t="s">
        <v>673</v>
      </c>
      <c r="TQJ380" t="s">
        <v>673</v>
      </c>
      <c r="TQL380" t="s">
        <v>673</v>
      </c>
      <c r="TQN380" t="s">
        <v>673</v>
      </c>
      <c r="TQP380" t="s">
        <v>673</v>
      </c>
      <c r="TQR380" t="s">
        <v>673</v>
      </c>
      <c r="TQT380" t="s">
        <v>673</v>
      </c>
      <c r="TQV380" t="s">
        <v>673</v>
      </c>
      <c r="TQX380" t="s">
        <v>673</v>
      </c>
      <c r="TQZ380" t="s">
        <v>673</v>
      </c>
      <c r="TRB380" t="s">
        <v>673</v>
      </c>
      <c r="TRD380" t="s">
        <v>673</v>
      </c>
      <c r="TRF380" t="s">
        <v>673</v>
      </c>
      <c r="TRH380" t="s">
        <v>673</v>
      </c>
      <c r="TRJ380" t="s">
        <v>673</v>
      </c>
      <c r="TRL380" t="s">
        <v>673</v>
      </c>
      <c r="TRN380" t="s">
        <v>673</v>
      </c>
      <c r="TRP380" t="s">
        <v>673</v>
      </c>
      <c r="TRR380" t="s">
        <v>673</v>
      </c>
      <c r="TRT380" t="s">
        <v>673</v>
      </c>
      <c r="TRV380" t="s">
        <v>673</v>
      </c>
      <c r="TRX380" t="s">
        <v>673</v>
      </c>
      <c r="TRZ380" t="s">
        <v>673</v>
      </c>
      <c r="TSB380" t="s">
        <v>673</v>
      </c>
      <c r="TSD380" t="s">
        <v>673</v>
      </c>
      <c r="TSF380" t="s">
        <v>673</v>
      </c>
      <c r="TSH380" t="s">
        <v>673</v>
      </c>
      <c r="TSJ380" t="s">
        <v>673</v>
      </c>
      <c r="TSL380" t="s">
        <v>673</v>
      </c>
      <c r="TSN380" t="s">
        <v>673</v>
      </c>
      <c r="TSP380" t="s">
        <v>673</v>
      </c>
      <c r="TSR380" t="s">
        <v>673</v>
      </c>
      <c r="TST380" t="s">
        <v>673</v>
      </c>
      <c r="TSV380" t="s">
        <v>673</v>
      </c>
      <c r="TSX380" t="s">
        <v>673</v>
      </c>
      <c r="TSZ380" t="s">
        <v>673</v>
      </c>
      <c r="TTB380" t="s">
        <v>673</v>
      </c>
      <c r="TTD380" t="s">
        <v>673</v>
      </c>
      <c r="TTF380" t="s">
        <v>673</v>
      </c>
      <c r="TTH380" t="s">
        <v>673</v>
      </c>
      <c r="TTJ380" t="s">
        <v>673</v>
      </c>
      <c r="TTL380" t="s">
        <v>673</v>
      </c>
      <c r="TTN380" t="s">
        <v>673</v>
      </c>
      <c r="TTP380" t="s">
        <v>673</v>
      </c>
      <c r="TTR380" t="s">
        <v>673</v>
      </c>
      <c r="TTT380" t="s">
        <v>673</v>
      </c>
      <c r="TTV380" t="s">
        <v>673</v>
      </c>
      <c r="TTX380" t="s">
        <v>673</v>
      </c>
      <c r="TTZ380" t="s">
        <v>673</v>
      </c>
      <c r="TUB380" t="s">
        <v>673</v>
      </c>
      <c r="TUD380" t="s">
        <v>673</v>
      </c>
      <c r="TUF380" t="s">
        <v>673</v>
      </c>
      <c r="TUH380" t="s">
        <v>673</v>
      </c>
      <c r="TUJ380" t="s">
        <v>673</v>
      </c>
      <c r="TUL380" t="s">
        <v>673</v>
      </c>
      <c r="TUN380" t="s">
        <v>673</v>
      </c>
      <c r="TUP380" t="s">
        <v>673</v>
      </c>
      <c r="TUR380" t="s">
        <v>673</v>
      </c>
      <c r="TUT380" t="s">
        <v>673</v>
      </c>
      <c r="TUV380" t="s">
        <v>673</v>
      </c>
      <c r="TUX380" t="s">
        <v>673</v>
      </c>
      <c r="TUZ380" t="s">
        <v>673</v>
      </c>
      <c r="TVB380" t="s">
        <v>673</v>
      </c>
      <c r="TVD380" t="s">
        <v>673</v>
      </c>
      <c r="TVF380" t="s">
        <v>673</v>
      </c>
      <c r="TVH380" t="s">
        <v>673</v>
      </c>
      <c r="TVJ380" t="s">
        <v>673</v>
      </c>
      <c r="TVL380" t="s">
        <v>673</v>
      </c>
      <c r="TVN380" t="s">
        <v>673</v>
      </c>
      <c r="TVP380" t="s">
        <v>673</v>
      </c>
      <c r="TVR380" t="s">
        <v>673</v>
      </c>
      <c r="TVT380" t="s">
        <v>673</v>
      </c>
      <c r="TVV380" t="s">
        <v>673</v>
      </c>
      <c r="TVX380" t="s">
        <v>673</v>
      </c>
      <c r="TVZ380" t="s">
        <v>673</v>
      </c>
      <c r="TWB380" t="s">
        <v>673</v>
      </c>
      <c r="TWD380" t="s">
        <v>673</v>
      </c>
      <c r="TWF380" t="s">
        <v>673</v>
      </c>
      <c r="TWH380" t="s">
        <v>673</v>
      </c>
      <c r="TWJ380" t="s">
        <v>673</v>
      </c>
      <c r="TWL380" t="s">
        <v>673</v>
      </c>
      <c r="TWN380" t="s">
        <v>673</v>
      </c>
      <c r="TWP380" t="s">
        <v>673</v>
      </c>
      <c r="TWR380" t="s">
        <v>673</v>
      </c>
      <c r="TWT380" t="s">
        <v>673</v>
      </c>
      <c r="TWV380" t="s">
        <v>673</v>
      </c>
      <c r="TWX380" t="s">
        <v>673</v>
      </c>
      <c r="TWZ380" t="s">
        <v>673</v>
      </c>
      <c r="TXB380" t="s">
        <v>673</v>
      </c>
      <c r="TXD380" t="s">
        <v>673</v>
      </c>
      <c r="TXF380" t="s">
        <v>673</v>
      </c>
      <c r="TXH380" t="s">
        <v>673</v>
      </c>
      <c r="TXJ380" t="s">
        <v>673</v>
      </c>
      <c r="TXL380" t="s">
        <v>673</v>
      </c>
      <c r="TXN380" t="s">
        <v>673</v>
      </c>
      <c r="TXP380" t="s">
        <v>673</v>
      </c>
      <c r="TXR380" t="s">
        <v>673</v>
      </c>
      <c r="TXT380" t="s">
        <v>673</v>
      </c>
      <c r="TXV380" t="s">
        <v>673</v>
      </c>
      <c r="TXX380" t="s">
        <v>673</v>
      </c>
      <c r="TXZ380" t="s">
        <v>673</v>
      </c>
      <c r="TYB380" t="s">
        <v>673</v>
      </c>
      <c r="TYD380" t="s">
        <v>673</v>
      </c>
      <c r="TYF380" t="s">
        <v>673</v>
      </c>
      <c r="TYH380" t="s">
        <v>673</v>
      </c>
      <c r="TYJ380" t="s">
        <v>673</v>
      </c>
      <c r="TYL380" t="s">
        <v>673</v>
      </c>
      <c r="TYN380" t="s">
        <v>673</v>
      </c>
      <c r="TYP380" t="s">
        <v>673</v>
      </c>
      <c r="TYR380" t="s">
        <v>673</v>
      </c>
      <c r="TYT380" t="s">
        <v>673</v>
      </c>
      <c r="TYV380" t="s">
        <v>673</v>
      </c>
      <c r="TYX380" t="s">
        <v>673</v>
      </c>
      <c r="TYZ380" t="s">
        <v>673</v>
      </c>
      <c r="TZB380" t="s">
        <v>673</v>
      </c>
      <c r="TZD380" t="s">
        <v>673</v>
      </c>
      <c r="TZF380" t="s">
        <v>673</v>
      </c>
      <c r="TZH380" t="s">
        <v>673</v>
      </c>
      <c r="TZJ380" t="s">
        <v>673</v>
      </c>
      <c r="TZL380" t="s">
        <v>673</v>
      </c>
      <c r="TZN380" t="s">
        <v>673</v>
      </c>
      <c r="TZP380" t="s">
        <v>673</v>
      </c>
      <c r="TZR380" t="s">
        <v>673</v>
      </c>
      <c r="TZT380" t="s">
        <v>673</v>
      </c>
      <c r="TZV380" t="s">
        <v>673</v>
      </c>
      <c r="TZX380" t="s">
        <v>673</v>
      </c>
      <c r="TZZ380" t="s">
        <v>673</v>
      </c>
      <c r="UAB380" t="s">
        <v>673</v>
      </c>
      <c r="UAD380" t="s">
        <v>673</v>
      </c>
      <c r="UAF380" t="s">
        <v>673</v>
      </c>
      <c r="UAH380" t="s">
        <v>673</v>
      </c>
      <c r="UAJ380" t="s">
        <v>673</v>
      </c>
      <c r="UAL380" t="s">
        <v>673</v>
      </c>
      <c r="UAN380" t="s">
        <v>673</v>
      </c>
      <c r="UAP380" t="s">
        <v>673</v>
      </c>
      <c r="UAR380" t="s">
        <v>673</v>
      </c>
      <c r="UAT380" t="s">
        <v>673</v>
      </c>
      <c r="UAV380" t="s">
        <v>673</v>
      </c>
      <c r="UAX380" t="s">
        <v>673</v>
      </c>
      <c r="UAZ380" t="s">
        <v>673</v>
      </c>
      <c r="UBB380" t="s">
        <v>673</v>
      </c>
      <c r="UBD380" t="s">
        <v>673</v>
      </c>
      <c r="UBF380" t="s">
        <v>673</v>
      </c>
      <c r="UBH380" t="s">
        <v>673</v>
      </c>
      <c r="UBJ380" t="s">
        <v>673</v>
      </c>
      <c r="UBL380" t="s">
        <v>673</v>
      </c>
      <c r="UBN380" t="s">
        <v>673</v>
      </c>
      <c r="UBP380" t="s">
        <v>673</v>
      </c>
      <c r="UBR380" t="s">
        <v>673</v>
      </c>
      <c r="UBT380" t="s">
        <v>673</v>
      </c>
      <c r="UBV380" t="s">
        <v>673</v>
      </c>
      <c r="UBX380" t="s">
        <v>673</v>
      </c>
      <c r="UBZ380" t="s">
        <v>673</v>
      </c>
      <c r="UCB380" t="s">
        <v>673</v>
      </c>
      <c r="UCD380" t="s">
        <v>673</v>
      </c>
      <c r="UCF380" t="s">
        <v>673</v>
      </c>
      <c r="UCH380" t="s">
        <v>673</v>
      </c>
      <c r="UCJ380" t="s">
        <v>673</v>
      </c>
      <c r="UCL380" t="s">
        <v>673</v>
      </c>
      <c r="UCN380" t="s">
        <v>673</v>
      </c>
      <c r="UCP380" t="s">
        <v>673</v>
      </c>
      <c r="UCR380" t="s">
        <v>673</v>
      </c>
      <c r="UCT380" t="s">
        <v>673</v>
      </c>
      <c r="UCV380" t="s">
        <v>673</v>
      </c>
      <c r="UCX380" t="s">
        <v>673</v>
      </c>
      <c r="UCZ380" t="s">
        <v>673</v>
      </c>
      <c r="UDB380" t="s">
        <v>673</v>
      </c>
      <c r="UDD380" t="s">
        <v>673</v>
      </c>
      <c r="UDF380" t="s">
        <v>673</v>
      </c>
      <c r="UDH380" t="s">
        <v>673</v>
      </c>
      <c r="UDJ380" t="s">
        <v>673</v>
      </c>
      <c r="UDL380" t="s">
        <v>673</v>
      </c>
      <c r="UDN380" t="s">
        <v>673</v>
      </c>
      <c r="UDP380" t="s">
        <v>673</v>
      </c>
      <c r="UDR380" t="s">
        <v>673</v>
      </c>
      <c r="UDT380" t="s">
        <v>673</v>
      </c>
      <c r="UDV380" t="s">
        <v>673</v>
      </c>
      <c r="UDX380" t="s">
        <v>673</v>
      </c>
      <c r="UDZ380" t="s">
        <v>673</v>
      </c>
      <c r="UEB380" t="s">
        <v>673</v>
      </c>
      <c r="UED380" t="s">
        <v>673</v>
      </c>
      <c r="UEF380" t="s">
        <v>673</v>
      </c>
      <c r="UEH380" t="s">
        <v>673</v>
      </c>
      <c r="UEJ380" t="s">
        <v>673</v>
      </c>
      <c r="UEL380" t="s">
        <v>673</v>
      </c>
      <c r="UEN380" t="s">
        <v>673</v>
      </c>
      <c r="UEP380" t="s">
        <v>673</v>
      </c>
      <c r="UER380" t="s">
        <v>673</v>
      </c>
      <c r="UET380" t="s">
        <v>673</v>
      </c>
      <c r="UEV380" t="s">
        <v>673</v>
      </c>
      <c r="UEX380" t="s">
        <v>673</v>
      </c>
      <c r="UEZ380" t="s">
        <v>673</v>
      </c>
      <c r="UFB380" t="s">
        <v>673</v>
      </c>
      <c r="UFD380" t="s">
        <v>673</v>
      </c>
      <c r="UFF380" t="s">
        <v>673</v>
      </c>
      <c r="UFH380" t="s">
        <v>673</v>
      </c>
      <c r="UFJ380" t="s">
        <v>673</v>
      </c>
      <c r="UFL380" t="s">
        <v>673</v>
      </c>
      <c r="UFN380" t="s">
        <v>673</v>
      </c>
      <c r="UFP380" t="s">
        <v>673</v>
      </c>
      <c r="UFR380" t="s">
        <v>673</v>
      </c>
      <c r="UFT380" t="s">
        <v>673</v>
      </c>
      <c r="UFV380" t="s">
        <v>673</v>
      </c>
      <c r="UFX380" t="s">
        <v>673</v>
      </c>
      <c r="UFZ380" t="s">
        <v>673</v>
      </c>
      <c r="UGB380" t="s">
        <v>673</v>
      </c>
      <c r="UGD380" t="s">
        <v>673</v>
      </c>
      <c r="UGF380" t="s">
        <v>673</v>
      </c>
      <c r="UGH380" t="s">
        <v>673</v>
      </c>
      <c r="UGJ380" t="s">
        <v>673</v>
      </c>
      <c r="UGL380" t="s">
        <v>673</v>
      </c>
      <c r="UGN380" t="s">
        <v>673</v>
      </c>
      <c r="UGP380" t="s">
        <v>673</v>
      </c>
      <c r="UGR380" t="s">
        <v>673</v>
      </c>
      <c r="UGT380" t="s">
        <v>673</v>
      </c>
      <c r="UGV380" t="s">
        <v>673</v>
      </c>
      <c r="UGX380" t="s">
        <v>673</v>
      </c>
      <c r="UGZ380" t="s">
        <v>673</v>
      </c>
      <c r="UHB380" t="s">
        <v>673</v>
      </c>
      <c r="UHD380" t="s">
        <v>673</v>
      </c>
      <c r="UHF380" t="s">
        <v>673</v>
      </c>
      <c r="UHH380" t="s">
        <v>673</v>
      </c>
      <c r="UHJ380" t="s">
        <v>673</v>
      </c>
      <c r="UHL380" t="s">
        <v>673</v>
      </c>
      <c r="UHN380" t="s">
        <v>673</v>
      </c>
      <c r="UHP380" t="s">
        <v>673</v>
      </c>
      <c r="UHR380" t="s">
        <v>673</v>
      </c>
      <c r="UHT380" t="s">
        <v>673</v>
      </c>
      <c r="UHV380" t="s">
        <v>673</v>
      </c>
      <c r="UHX380" t="s">
        <v>673</v>
      </c>
      <c r="UHZ380" t="s">
        <v>673</v>
      </c>
      <c r="UIB380" t="s">
        <v>673</v>
      </c>
      <c r="UID380" t="s">
        <v>673</v>
      </c>
      <c r="UIF380" t="s">
        <v>673</v>
      </c>
      <c r="UIH380" t="s">
        <v>673</v>
      </c>
      <c r="UIJ380" t="s">
        <v>673</v>
      </c>
      <c r="UIL380" t="s">
        <v>673</v>
      </c>
      <c r="UIN380" t="s">
        <v>673</v>
      </c>
      <c r="UIP380" t="s">
        <v>673</v>
      </c>
      <c r="UIR380" t="s">
        <v>673</v>
      </c>
      <c r="UIT380" t="s">
        <v>673</v>
      </c>
      <c r="UIV380" t="s">
        <v>673</v>
      </c>
      <c r="UIX380" t="s">
        <v>673</v>
      </c>
      <c r="UIZ380" t="s">
        <v>673</v>
      </c>
      <c r="UJB380" t="s">
        <v>673</v>
      </c>
      <c r="UJD380" t="s">
        <v>673</v>
      </c>
      <c r="UJF380" t="s">
        <v>673</v>
      </c>
      <c r="UJH380" t="s">
        <v>673</v>
      </c>
      <c r="UJJ380" t="s">
        <v>673</v>
      </c>
      <c r="UJL380" t="s">
        <v>673</v>
      </c>
      <c r="UJN380" t="s">
        <v>673</v>
      </c>
      <c r="UJP380" t="s">
        <v>673</v>
      </c>
      <c r="UJR380" t="s">
        <v>673</v>
      </c>
      <c r="UJT380" t="s">
        <v>673</v>
      </c>
      <c r="UJV380" t="s">
        <v>673</v>
      </c>
      <c r="UJX380" t="s">
        <v>673</v>
      </c>
      <c r="UJZ380" t="s">
        <v>673</v>
      </c>
      <c r="UKB380" t="s">
        <v>673</v>
      </c>
      <c r="UKD380" t="s">
        <v>673</v>
      </c>
      <c r="UKF380" t="s">
        <v>673</v>
      </c>
      <c r="UKH380" t="s">
        <v>673</v>
      </c>
      <c r="UKJ380" t="s">
        <v>673</v>
      </c>
      <c r="UKL380" t="s">
        <v>673</v>
      </c>
      <c r="UKN380" t="s">
        <v>673</v>
      </c>
      <c r="UKP380" t="s">
        <v>673</v>
      </c>
      <c r="UKR380" t="s">
        <v>673</v>
      </c>
      <c r="UKT380" t="s">
        <v>673</v>
      </c>
      <c r="UKV380" t="s">
        <v>673</v>
      </c>
      <c r="UKX380" t="s">
        <v>673</v>
      </c>
      <c r="UKZ380" t="s">
        <v>673</v>
      </c>
      <c r="ULB380" t="s">
        <v>673</v>
      </c>
      <c r="ULD380" t="s">
        <v>673</v>
      </c>
      <c r="ULF380" t="s">
        <v>673</v>
      </c>
      <c r="ULH380" t="s">
        <v>673</v>
      </c>
      <c r="ULJ380" t="s">
        <v>673</v>
      </c>
      <c r="ULL380" t="s">
        <v>673</v>
      </c>
      <c r="ULN380" t="s">
        <v>673</v>
      </c>
      <c r="ULP380" t="s">
        <v>673</v>
      </c>
      <c r="ULR380" t="s">
        <v>673</v>
      </c>
      <c r="ULT380" t="s">
        <v>673</v>
      </c>
      <c r="ULV380" t="s">
        <v>673</v>
      </c>
      <c r="ULX380" t="s">
        <v>673</v>
      </c>
      <c r="ULZ380" t="s">
        <v>673</v>
      </c>
      <c r="UMB380" t="s">
        <v>673</v>
      </c>
      <c r="UMD380" t="s">
        <v>673</v>
      </c>
      <c r="UMF380" t="s">
        <v>673</v>
      </c>
      <c r="UMH380" t="s">
        <v>673</v>
      </c>
      <c r="UMJ380" t="s">
        <v>673</v>
      </c>
      <c r="UML380" t="s">
        <v>673</v>
      </c>
      <c r="UMN380" t="s">
        <v>673</v>
      </c>
      <c r="UMP380" t="s">
        <v>673</v>
      </c>
      <c r="UMR380" t="s">
        <v>673</v>
      </c>
      <c r="UMT380" t="s">
        <v>673</v>
      </c>
      <c r="UMV380" t="s">
        <v>673</v>
      </c>
      <c r="UMX380" t="s">
        <v>673</v>
      </c>
      <c r="UMZ380" t="s">
        <v>673</v>
      </c>
      <c r="UNB380" t="s">
        <v>673</v>
      </c>
      <c r="UND380" t="s">
        <v>673</v>
      </c>
      <c r="UNF380" t="s">
        <v>673</v>
      </c>
      <c r="UNH380" t="s">
        <v>673</v>
      </c>
      <c r="UNJ380" t="s">
        <v>673</v>
      </c>
      <c r="UNL380" t="s">
        <v>673</v>
      </c>
      <c r="UNN380" t="s">
        <v>673</v>
      </c>
      <c r="UNP380" t="s">
        <v>673</v>
      </c>
      <c r="UNR380" t="s">
        <v>673</v>
      </c>
      <c r="UNT380" t="s">
        <v>673</v>
      </c>
      <c r="UNV380" t="s">
        <v>673</v>
      </c>
      <c r="UNX380" t="s">
        <v>673</v>
      </c>
      <c r="UNZ380" t="s">
        <v>673</v>
      </c>
      <c r="UOB380" t="s">
        <v>673</v>
      </c>
      <c r="UOD380" t="s">
        <v>673</v>
      </c>
      <c r="UOF380" t="s">
        <v>673</v>
      </c>
      <c r="UOH380" t="s">
        <v>673</v>
      </c>
      <c r="UOJ380" t="s">
        <v>673</v>
      </c>
      <c r="UOL380" t="s">
        <v>673</v>
      </c>
      <c r="UON380" t="s">
        <v>673</v>
      </c>
      <c r="UOP380" t="s">
        <v>673</v>
      </c>
      <c r="UOR380" t="s">
        <v>673</v>
      </c>
      <c r="UOT380" t="s">
        <v>673</v>
      </c>
      <c r="UOV380" t="s">
        <v>673</v>
      </c>
      <c r="UOX380" t="s">
        <v>673</v>
      </c>
      <c r="UOZ380" t="s">
        <v>673</v>
      </c>
      <c r="UPB380" t="s">
        <v>673</v>
      </c>
      <c r="UPD380" t="s">
        <v>673</v>
      </c>
      <c r="UPF380" t="s">
        <v>673</v>
      </c>
      <c r="UPH380" t="s">
        <v>673</v>
      </c>
      <c r="UPJ380" t="s">
        <v>673</v>
      </c>
      <c r="UPL380" t="s">
        <v>673</v>
      </c>
      <c r="UPN380" t="s">
        <v>673</v>
      </c>
      <c r="UPP380" t="s">
        <v>673</v>
      </c>
      <c r="UPR380" t="s">
        <v>673</v>
      </c>
      <c r="UPT380" t="s">
        <v>673</v>
      </c>
      <c r="UPV380" t="s">
        <v>673</v>
      </c>
      <c r="UPX380" t="s">
        <v>673</v>
      </c>
      <c r="UPZ380" t="s">
        <v>673</v>
      </c>
      <c r="UQB380" t="s">
        <v>673</v>
      </c>
      <c r="UQD380" t="s">
        <v>673</v>
      </c>
      <c r="UQF380" t="s">
        <v>673</v>
      </c>
      <c r="UQH380" t="s">
        <v>673</v>
      </c>
      <c r="UQJ380" t="s">
        <v>673</v>
      </c>
      <c r="UQL380" t="s">
        <v>673</v>
      </c>
      <c r="UQN380" t="s">
        <v>673</v>
      </c>
      <c r="UQP380" t="s">
        <v>673</v>
      </c>
      <c r="UQR380" t="s">
        <v>673</v>
      </c>
      <c r="UQT380" t="s">
        <v>673</v>
      </c>
      <c r="UQV380" t="s">
        <v>673</v>
      </c>
      <c r="UQX380" t="s">
        <v>673</v>
      </c>
      <c r="UQZ380" t="s">
        <v>673</v>
      </c>
      <c r="URB380" t="s">
        <v>673</v>
      </c>
      <c r="URD380" t="s">
        <v>673</v>
      </c>
      <c r="URF380" t="s">
        <v>673</v>
      </c>
      <c r="URH380" t="s">
        <v>673</v>
      </c>
      <c r="URJ380" t="s">
        <v>673</v>
      </c>
      <c r="URL380" t="s">
        <v>673</v>
      </c>
      <c r="URN380" t="s">
        <v>673</v>
      </c>
      <c r="URP380" t="s">
        <v>673</v>
      </c>
      <c r="URR380" t="s">
        <v>673</v>
      </c>
      <c r="URT380" t="s">
        <v>673</v>
      </c>
      <c r="URV380" t="s">
        <v>673</v>
      </c>
      <c r="URX380" t="s">
        <v>673</v>
      </c>
      <c r="URZ380" t="s">
        <v>673</v>
      </c>
      <c r="USB380" t="s">
        <v>673</v>
      </c>
      <c r="USD380" t="s">
        <v>673</v>
      </c>
      <c r="USF380" t="s">
        <v>673</v>
      </c>
      <c r="USH380" t="s">
        <v>673</v>
      </c>
      <c r="USJ380" t="s">
        <v>673</v>
      </c>
      <c r="USL380" t="s">
        <v>673</v>
      </c>
      <c r="USN380" t="s">
        <v>673</v>
      </c>
      <c r="USP380" t="s">
        <v>673</v>
      </c>
      <c r="USR380" t="s">
        <v>673</v>
      </c>
      <c r="UST380" t="s">
        <v>673</v>
      </c>
      <c r="USV380" t="s">
        <v>673</v>
      </c>
      <c r="USX380" t="s">
        <v>673</v>
      </c>
      <c r="USZ380" t="s">
        <v>673</v>
      </c>
      <c r="UTB380" t="s">
        <v>673</v>
      </c>
      <c r="UTD380" t="s">
        <v>673</v>
      </c>
      <c r="UTF380" t="s">
        <v>673</v>
      </c>
      <c r="UTH380" t="s">
        <v>673</v>
      </c>
      <c r="UTJ380" t="s">
        <v>673</v>
      </c>
      <c r="UTL380" t="s">
        <v>673</v>
      </c>
      <c r="UTN380" t="s">
        <v>673</v>
      </c>
      <c r="UTP380" t="s">
        <v>673</v>
      </c>
      <c r="UTR380" t="s">
        <v>673</v>
      </c>
      <c r="UTT380" t="s">
        <v>673</v>
      </c>
      <c r="UTV380" t="s">
        <v>673</v>
      </c>
      <c r="UTX380" t="s">
        <v>673</v>
      </c>
      <c r="UTZ380" t="s">
        <v>673</v>
      </c>
      <c r="UUB380" t="s">
        <v>673</v>
      </c>
      <c r="UUD380" t="s">
        <v>673</v>
      </c>
      <c r="UUF380" t="s">
        <v>673</v>
      </c>
      <c r="UUH380" t="s">
        <v>673</v>
      </c>
      <c r="UUJ380" t="s">
        <v>673</v>
      </c>
      <c r="UUL380" t="s">
        <v>673</v>
      </c>
      <c r="UUN380" t="s">
        <v>673</v>
      </c>
      <c r="UUP380" t="s">
        <v>673</v>
      </c>
      <c r="UUR380" t="s">
        <v>673</v>
      </c>
      <c r="UUT380" t="s">
        <v>673</v>
      </c>
      <c r="UUV380" t="s">
        <v>673</v>
      </c>
      <c r="UUX380" t="s">
        <v>673</v>
      </c>
      <c r="UUZ380" t="s">
        <v>673</v>
      </c>
      <c r="UVB380" t="s">
        <v>673</v>
      </c>
      <c r="UVD380" t="s">
        <v>673</v>
      </c>
      <c r="UVF380" t="s">
        <v>673</v>
      </c>
      <c r="UVH380" t="s">
        <v>673</v>
      </c>
      <c r="UVJ380" t="s">
        <v>673</v>
      </c>
      <c r="UVL380" t="s">
        <v>673</v>
      </c>
      <c r="UVN380" t="s">
        <v>673</v>
      </c>
      <c r="UVP380" t="s">
        <v>673</v>
      </c>
      <c r="UVR380" t="s">
        <v>673</v>
      </c>
      <c r="UVT380" t="s">
        <v>673</v>
      </c>
      <c r="UVV380" t="s">
        <v>673</v>
      </c>
      <c r="UVX380" t="s">
        <v>673</v>
      </c>
      <c r="UVZ380" t="s">
        <v>673</v>
      </c>
      <c r="UWB380" t="s">
        <v>673</v>
      </c>
      <c r="UWD380" t="s">
        <v>673</v>
      </c>
      <c r="UWF380" t="s">
        <v>673</v>
      </c>
      <c r="UWH380" t="s">
        <v>673</v>
      </c>
      <c r="UWJ380" t="s">
        <v>673</v>
      </c>
      <c r="UWL380" t="s">
        <v>673</v>
      </c>
      <c r="UWN380" t="s">
        <v>673</v>
      </c>
      <c r="UWP380" t="s">
        <v>673</v>
      </c>
      <c r="UWR380" t="s">
        <v>673</v>
      </c>
      <c r="UWT380" t="s">
        <v>673</v>
      </c>
      <c r="UWV380" t="s">
        <v>673</v>
      </c>
      <c r="UWX380" t="s">
        <v>673</v>
      </c>
      <c r="UWZ380" t="s">
        <v>673</v>
      </c>
      <c r="UXB380" t="s">
        <v>673</v>
      </c>
      <c r="UXD380" t="s">
        <v>673</v>
      </c>
      <c r="UXF380" t="s">
        <v>673</v>
      </c>
      <c r="UXH380" t="s">
        <v>673</v>
      </c>
      <c r="UXJ380" t="s">
        <v>673</v>
      </c>
      <c r="UXL380" t="s">
        <v>673</v>
      </c>
      <c r="UXN380" t="s">
        <v>673</v>
      </c>
      <c r="UXP380" t="s">
        <v>673</v>
      </c>
      <c r="UXR380" t="s">
        <v>673</v>
      </c>
      <c r="UXT380" t="s">
        <v>673</v>
      </c>
      <c r="UXV380" t="s">
        <v>673</v>
      </c>
      <c r="UXX380" t="s">
        <v>673</v>
      </c>
      <c r="UXZ380" t="s">
        <v>673</v>
      </c>
      <c r="UYB380" t="s">
        <v>673</v>
      </c>
      <c r="UYD380" t="s">
        <v>673</v>
      </c>
      <c r="UYF380" t="s">
        <v>673</v>
      </c>
      <c r="UYH380" t="s">
        <v>673</v>
      </c>
      <c r="UYJ380" t="s">
        <v>673</v>
      </c>
      <c r="UYL380" t="s">
        <v>673</v>
      </c>
      <c r="UYN380" t="s">
        <v>673</v>
      </c>
      <c r="UYP380" t="s">
        <v>673</v>
      </c>
      <c r="UYR380" t="s">
        <v>673</v>
      </c>
      <c r="UYT380" t="s">
        <v>673</v>
      </c>
      <c r="UYV380" t="s">
        <v>673</v>
      </c>
      <c r="UYX380" t="s">
        <v>673</v>
      </c>
      <c r="UYZ380" t="s">
        <v>673</v>
      </c>
      <c r="UZB380" t="s">
        <v>673</v>
      </c>
      <c r="UZD380" t="s">
        <v>673</v>
      </c>
      <c r="UZF380" t="s">
        <v>673</v>
      </c>
      <c r="UZH380" t="s">
        <v>673</v>
      </c>
      <c r="UZJ380" t="s">
        <v>673</v>
      </c>
      <c r="UZL380" t="s">
        <v>673</v>
      </c>
      <c r="UZN380" t="s">
        <v>673</v>
      </c>
      <c r="UZP380" t="s">
        <v>673</v>
      </c>
      <c r="UZR380" t="s">
        <v>673</v>
      </c>
      <c r="UZT380" t="s">
        <v>673</v>
      </c>
      <c r="UZV380" t="s">
        <v>673</v>
      </c>
      <c r="UZX380" t="s">
        <v>673</v>
      </c>
      <c r="UZZ380" t="s">
        <v>673</v>
      </c>
      <c r="VAB380" t="s">
        <v>673</v>
      </c>
      <c r="VAD380" t="s">
        <v>673</v>
      </c>
      <c r="VAF380" t="s">
        <v>673</v>
      </c>
      <c r="VAH380" t="s">
        <v>673</v>
      </c>
      <c r="VAJ380" t="s">
        <v>673</v>
      </c>
      <c r="VAL380" t="s">
        <v>673</v>
      </c>
      <c r="VAN380" t="s">
        <v>673</v>
      </c>
      <c r="VAP380" t="s">
        <v>673</v>
      </c>
      <c r="VAR380" t="s">
        <v>673</v>
      </c>
      <c r="VAT380" t="s">
        <v>673</v>
      </c>
      <c r="VAV380" t="s">
        <v>673</v>
      </c>
      <c r="VAX380" t="s">
        <v>673</v>
      </c>
      <c r="VAZ380" t="s">
        <v>673</v>
      </c>
      <c r="VBB380" t="s">
        <v>673</v>
      </c>
      <c r="VBD380" t="s">
        <v>673</v>
      </c>
      <c r="VBF380" t="s">
        <v>673</v>
      </c>
      <c r="VBH380" t="s">
        <v>673</v>
      </c>
      <c r="VBJ380" t="s">
        <v>673</v>
      </c>
      <c r="VBL380" t="s">
        <v>673</v>
      </c>
      <c r="VBN380" t="s">
        <v>673</v>
      </c>
      <c r="VBP380" t="s">
        <v>673</v>
      </c>
      <c r="VBR380" t="s">
        <v>673</v>
      </c>
      <c r="VBT380" t="s">
        <v>673</v>
      </c>
      <c r="VBV380" t="s">
        <v>673</v>
      </c>
      <c r="VBX380" t="s">
        <v>673</v>
      </c>
      <c r="VBZ380" t="s">
        <v>673</v>
      </c>
      <c r="VCB380" t="s">
        <v>673</v>
      </c>
      <c r="VCD380" t="s">
        <v>673</v>
      </c>
      <c r="VCF380" t="s">
        <v>673</v>
      </c>
      <c r="VCH380" t="s">
        <v>673</v>
      </c>
      <c r="VCJ380" t="s">
        <v>673</v>
      </c>
      <c r="VCL380" t="s">
        <v>673</v>
      </c>
      <c r="VCN380" t="s">
        <v>673</v>
      </c>
      <c r="VCP380" t="s">
        <v>673</v>
      </c>
      <c r="VCR380" t="s">
        <v>673</v>
      </c>
      <c r="VCT380" t="s">
        <v>673</v>
      </c>
      <c r="VCV380" t="s">
        <v>673</v>
      </c>
      <c r="VCX380" t="s">
        <v>673</v>
      </c>
      <c r="VCZ380" t="s">
        <v>673</v>
      </c>
      <c r="VDB380" t="s">
        <v>673</v>
      </c>
      <c r="VDD380" t="s">
        <v>673</v>
      </c>
      <c r="VDF380" t="s">
        <v>673</v>
      </c>
      <c r="VDH380" t="s">
        <v>673</v>
      </c>
      <c r="VDJ380" t="s">
        <v>673</v>
      </c>
      <c r="VDL380" t="s">
        <v>673</v>
      </c>
      <c r="VDN380" t="s">
        <v>673</v>
      </c>
      <c r="VDP380" t="s">
        <v>673</v>
      </c>
      <c r="VDR380" t="s">
        <v>673</v>
      </c>
      <c r="VDT380" t="s">
        <v>673</v>
      </c>
      <c r="VDV380" t="s">
        <v>673</v>
      </c>
      <c r="VDX380" t="s">
        <v>673</v>
      </c>
      <c r="VDZ380" t="s">
        <v>673</v>
      </c>
      <c r="VEB380" t="s">
        <v>673</v>
      </c>
      <c r="VED380" t="s">
        <v>673</v>
      </c>
      <c r="VEF380" t="s">
        <v>673</v>
      </c>
      <c r="VEH380" t="s">
        <v>673</v>
      </c>
      <c r="VEJ380" t="s">
        <v>673</v>
      </c>
      <c r="VEL380" t="s">
        <v>673</v>
      </c>
      <c r="VEN380" t="s">
        <v>673</v>
      </c>
      <c r="VEP380" t="s">
        <v>673</v>
      </c>
      <c r="VER380" t="s">
        <v>673</v>
      </c>
      <c r="VET380" t="s">
        <v>673</v>
      </c>
      <c r="VEV380" t="s">
        <v>673</v>
      </c>
      <c r="VEX380" t="s">
        <v>673</v>
      </c>
      <c r="VEZ380" t="s">
        <v>673</v>
      </c>
      <c r="VFB380" t="s">
        <v>673</v>
      </c>
      <c r="VFD380" t="s">
        <v>673</v>
      </c>
      <c r="VFF380" t="s">
        <v>673</v>
      </c>
      <c r="VFH380" t="s">
        <v>673</v>
      </c>
      <c r="VFJ380" t="s">
        <v>673</v>
      </c>
      <c r="VFL380" t="s">
        <v>673</v>
      </c>
      <c r="VFN380" t="s">
        <v>673</v>
      </c>
      <c r="VFP380" t="s">
        <v>673</v>
      </c>
      <c r="VFR380" t="s">
        <v>673</v>
      </c>
      <c r="VFT380" t="s">
        <v>673</v>
      </c>
      <c r="VFV380" t="s">
        <v>673</v>
      </c>
      <c r="VFX380" t="s">
        <v>673</v>
      </c>
      <c r="VFZ380" t="s">
        <v>673</v>
      </c>
      <c r="VGB380" t="s">
        <v>673</v>
      </c>
      <c r="VGD380" t="s">
        <v>673</v>
      </c>
      <c r="VGF380" t="s">
        <v>673</v>
      </c>
      <c r="VGH380" t="s">
        <v>673</v>
      </c>
      <c r="VGJ380" t="s">
        <v>673</v>
      </c>
      <c r="VGL380" t="s">
        <v>673</v>
      </c>
      <c r="VGN380" t="s">
        <v>673</v>
      </c>
      <c r="VGP380" t="s">
        <v>673</v>
      </c>
      <c r="VGR380" t="s">
        <v>673</v>
      </c>
      <c r="VGT380" t="s">
        <v>673</v>
      </c>
      <c r="VGV380" t="s">
        <v>673</v>
      </c>
      <c r="VGX380" t="s">
        <v>673</v>
      </c>
      <c r="VGZ380" t="s">
        <v>673</v>
      </c>
      <c r="VHB380" t="s">
        <v>673</v>
      </c>
      <c r="VHD380" t="s">
        <v>673</v>
      </c>
      <c r="VHF380" t="s">
        <v>673</v>
      </c>
      <c r="VHH380" t="s">
        <v>673</v>
      </c>
      <c r="VHJ380" t="s">
        <v>673</v>
      </c>
      <c r="VHL380" t="s">
        <v>673</v>
      </c>
      <c r="VHN380" t="s">
        <v>673</v>
      </c>
      <c r="VHP380" t="s">
        <v>673</v>
      </c>
      <c r="VHR380" t="s">
        <v>673</v>
      </c>
      <c r="VHT380" t="s">
        <v>673</v>
      </c>
      <c r="VHV380" t="s">
        <v>673</v>
      </c>
      <c r="VHX380" t="s">
        <v>673</v>
      </c>
      <c r="VHZ380" t="s">
        <v>673</v>
      </c>
      <c r="VIB380" t="s">
        <v>673</v>
      </c>
      <c r="VID380" t="s">
        <v>673</v>
      </c>
      <c r="VIF380" t="s">
        <v>673</v>
      </c>
      <c r="VIH380" t="s">
        <v>673</v>
      </c>
      <c r="VIJ380" t="s">
        <v>673</v>
      </c>
      <c r="VIL380" t="s">
        <v>673</v>
      </c>
      <c r="VIN380" t="s">
        <v>673</v>
      </c>
      <c r="VIP380" t="s">
        <v>673</v>
      </c>
      <c r="VIR380" t="s">
        <v>673</v>
      </c>
      <c r="VIT380" t="s">
        <v>673</v>
      </c>
      <c r="VIV380" t="s">
        <v>673</v>
      </c>
      <c r="VIX380" t="s">
        <v>673</v>
      </c>
      <c r="VIZ380" t="s">
        <v>673</v>
      </c>
      <c r="VJB380" t="s">
        <v>673</v>
      </c>
      <c r="VJD380" t="s">
        <v>673</v>
      </c>
      <c r="VJF380" t="s">
        <v>673</v>
      </c>
      <c r="VJH380" t="s">
        <v>673</v>
      </c>
      <c r="VJJ380" t="s">
        <v>673</v>
      </c>
      <c r="VJL380" t="s">
        <v>673</v>
      </c>
      <c r="VJN380" t="s">
        <v>673</v>
      </c>
      <c r="VJP380" t="s">
        <v>673</v>
      </c>
      <c r="VJR380" t="s">
        <v>673</v>
      </c>
      <c r="VJT380" t="s">
        <v>673</v>
      </c>
      <c r="VJV380" t="s">
        <v>673</v>
      </c>
      <c r="VJX380" t="s">
        <v>673</v>
      </c>
      <c r="VJZ380" t="s">
        <v>673</v>
      </c>
      <c r="VKB380" t="s">
        <v>673</v>
      </c>
      <c r="VKD380" t="s">
        <v>673</v>
      </c>
      <c r="VKF380" t="s">
        <v>673</v>
      </c>
      <c r="VKH380" t="s">
        <v>673</v>
      </c>
      <c r="VKJ380" t="s">
        <v>673</v>
      </c>
      <c r="VKL380" t="s">
        <v>673</v>
      </c>
      <c r="VKN380" t="s">
        <v>673</v>
      </c>
      <c r="VKP380" t="s">
        <v>673</v>
      </c>
      <c r="VKR380" t="s">
        <v>673</v>
      </c>
      <c r="VKT380" t="s">
        <v>673</v>
      </c>
      <c r="VKV380" t="s">
        <v>673</v>
      </c>
      <c r="VKX380" t="s">
        <v>673</v>
      </c>
      <c r="VKZ380" t="s">
        <v>673</v>
      </c>
      <c r="VLB380" t="s">
        <v>673</v>
      </c>
      <c r="VLD380" t="s">
        <v>673</v>
      </c>
      <c r="VLF380" t="s">
        <v>673</v>
      </c>
      <c r="VLH380" t="s">
        <v>673</v>
      </c>
      <c r="VLJ380" t="s">
        <v>673</v>
      </c>
      <c r="VLL380" t="s">
        <v>673</v>
      </c>
      <c r="VLN380" t="s">
        <v>673</v>
      </c>
      <c r="VLP380" t="s">
        <v>673</v>
      </c>
      <c r="VLR380" t="s">
        <v>673</v>
      </c>
      <c r="VLT380" t="s">
        <v>673</v>
      </c>
      <c r="VLV380" t="s">
        <v>673</v>
      </c>
      <c r="VLX380" t="s">
        <v>673</v>
      </c>
      <c r="VLZ380" t="s">
        <v>673</v>
      </c>
      <c r="VMB380" t="s">
        <v>673</v>
      </c>
      <c r="VMD380" t="s">
        <v>673</v>
      </c>
      <c r="VMF380" t="s">
        <v>673</v>
      </c>
      <c r="VMH380" t="s">
        <v>673</v>
      </c>
      <c r="VMJ380" t="s">
        <v>673</v>
      </c>
      <c r="VML380" t="s">
        <v>673</v>
      </c>
      <c r="VMN380" t="s">
        <v>673</v>
      </c>
      <c r="VMP380" t="s">
        <v>673</v>
      </c>
      <c r="VMR380" t="s">
        <v>673</v>
      </c>
      <c r="VMT380" t="s">
        <v>673</v>
      </c>
      <c r="VMV380" t="s">
        <v>673</v>
      </c>
      <c r="VMX380" t="s">
        <v>673</v>
      </c>
      <c r="VMZ380" t="s">
        <v>673</v>
      </c>
      <c r="VNB380" t="s">
        <v>673</v>
      </c>
      <c r="VND380" t="s">
        <v>673</v>
      </c>
      <c r="VNF380" t="s">
        <v>673</v>
      </c>
      <c r="VNH380" t="s">
        <v>673</v>
      </c>
      <c r="VNJ380" t="s">
        <v>673</v>
      </c>
      <c r="VNL380" t="s">
        <v>673</v>
      </c>
      <c r="VNN380" t="s">
        <v>673</v>
      </c>
      <c r="VNP380" t="s">
        <v>673</v>
      </c>
      <c r="VNR380" t="s">
        <v>673</v>
      </c>
      <c r="VNT380" t="s">
        <v>673</v>
      </c>
      <c r="VNV380" t="s">
        <v>673</v>
      </c>
      <c r="VNX380" t="s">
        <v>673</v>
      </c>
      <c r="VNZ380" t="s">
        <v>673</v>
      </c>
      <c r="VOB380" t="s">
        <v>673</v>
      </c>
      <c r="VOD380" t="s">
        <v>673</v>
      </c>
      <c r="VOF380" t="s">
        <v>673</v>
      </c>
      <c r="VOH380" t="s">
        <v>673</v>
      </c>
      <c r="VOJ380" t="s">
        <v>673</v>
      </c>
      <c r="VOL380" t="s">
        <v>673</v>
      </c>
      <c r="VON380" t="s">
        <v>673</v>
      </c>
      <c r="VOP380" t="s">
        <v>673</v>
      </c>
      <c r="VOR380" t="s">
        <v>673</v>
      </c>
      <c r="VOT380" t="s">
        <v>673</v>
      </c>
      <c r="VOV380" t="s">
        <v>673</v>
      </c>
      <c r="VOX380" t="s">
        <v>673</v>
      </c>
      <c r="VOZ380" t="s">
        <v>673</v>
      </c>
      <c r="VPB380" t="s">
        <v>673</v>
      </c>
      <c r="VPD380" t="s">
        <v>673</v>
      </c>
      <c r="VPF380" t="s">
        <v>673</v>
      </c>
      <c r="VPH380" t="s">
        <v>673</v>
      </c>
      <c r="VPJ380" t="s">
        <v>673</v>
      </c>
      <c r="VPL380" t="s">
        <v>673</v>
      </c>
      <c r="VPN380" t="s">
        <v>673</v>
      </c>
      <c r="VPP380" t="s">
        <v>673</v>
      </c>
      <c r="VPR380" t="s">
        <v>673</v>
      </c>
      <c r="VPT380" t="s">
        <v>673</v>
      </c>
      <c r="VPV380" t="s">
        <v>673</v>
      </c>
      <c r="VPX380" t="s">
        <v>673</v>
      </c>
      <c r="VPZ380" t="s">
        <v>673</v>
      </c>
      <c r="VQB380" t="s">
        <v>673</v>
      </c>
      <c r="VQD380" t="s">
        <v>673</v>
      </c>
      <c r="VQF380" t="s">
        <v>673</v>
      </c>
      <c r="VQH380" t="s">
        <v>673</v>
      </c>
      <c r="VQJ380" t="s">
        <v>673</v>
      </c>
      <c r="VQL380" t="s">
        <v>673</v>
      </c>
      <c r="VQN380" t="s">
        <v>673</v>
      </c>
      <c r="VQP380" t="s">
        <v>673</v>
      </c>
      <c r="VQR380" t="s">
        <v>673</v>
      </c>
      <c r="VQT380" t="s">
        <v>673</v>
      </c>
      <c r="VQV380" t="s">
        <v>673</v>
      </c>
      <c r="VQX380" t="s">
        <v>673</v>
      </c>
      <c r="VQZ380" t="s">
        <v>673</v>
      </c>
      <c r="VRB380" t="s">
        <v>673</v>
      </c>
      <c r="VRD380" t="s">
        <v>673</v>
      </c>
      <c r="VRF380" t="s">
        <v>673</v>
      </c>
      <c r="VRH380" t="s">
        <v>673</v>
      </c>
      <c r="VRJ380" t="s">
        <v>673</v>
      </c>
      <c r="VRL380" t="s">
        <v>673</v>
      </c>
      <c r="VRN380" t="s">
        <v>673</v>
      </c>
      <c r="VRP380" t="s">
        <v>673</v>
      </c>
      <c r="VRR380" t="s">
        <v>673</v>
      </c>
      <c r="VRT380" t="s">
        <v>673</v>
      </c>
      <c r="VRV380" t="s">
        <v>673</v>
      </c>
      <c r="VRX380" t="s">
        <v>673</v>
      </c>
      <c r="VRZ380" t="s">
        <v>673</v>
      </c>
      <c r="VSB380" t="s">
        <v>673</v>
      </c>
      <c r="VSD380" t="s">
        <v>673</v>
      </c>
      <c r="VSF380" t="s">
        <v>673</v>
      </c>
      <c r="VSH380" t="s">
        <v>673</v>
      </c>
      <c r="VSJ380" t="s">
        <v>673</v>
      </c>
      <c r="VSL380" t="s">
        <v>673</v>
      </c>
      <c r="VSN380" t="s">
        <v>673</v>
      </c>
      <c r="VSP380" t="s">
        <v>673</v>
      </c>
      <c r="VSR380" t="s">
        <v>673</v>
      </c>
      <c r="VST380" t="s">
        <v>673</v>
      </c>
      <c r="VSV380" t="s">
        <v>673</v>
      </c>
      <c r="VSX380" t="s">
        <v>673</v>
      </c>
      <c r="VSZ380" t="s">
        <v>673</v>
      </c>
      <c r="VTB380" t="s">
        <v>673</v>
      </c>
      <c r="VTD380" t="s">
        <v>673</v>
      </c>
      <c r="VTF380" t="s">
        <v>673</v>
      </c>
      <c r="VTH380" t="s">
        <v>673</v>
      </c>
      <c r="VTJ380" t="s">
        <v>673</v>
      </c>
      <c r="VTL380" t="s">
        <v>673</v>
      </c>
      <c r="VTN380" t="s">
        <v>673</v>
      </c>
      <c r="VTP380" t="s">
        <v>673</v>
      </c>
      <c r="VTR380" t="s">
        <v>673</v>
      </c>
      <c r="VTT380" t="s">
        <v>673</v>
      </c>
      <c r="VTV380" t="s">
        <v>673</v>
      </c>
      <c r="VTX380" t="s">
        <v>673</v>
      </c>
      <c r="VTZ380" t="s">
        <v>673</v>
      </c>
      <c r="VUB380" t="s">
        <v>673</v>
      </c>
      <c r="VUD380" t="s">
        <v>673</v>
      </c>
      <c r="VUF380" t="s">
        <v>673</v>
      </c>
      <c r="VUH380" t="s">
        <v>673</v>
      </c>
      <c r="VUJ380" t="s">
        <v>673</v>
      </c>
      <c r="VUL380" t="s">
        <v>673</v>
      </c>
      <c r="VUN380" t="s">
        <v>673</v>
      </c>
      <c r="VUP380" t="s">
        <v>673</v>
      </c>
      <c r="VUR380" t="s">
        <v>673</v>
      </c>
      <c r="VUT380" t="s">
        <v>673</v>
      </c>
      <c r="VUV380" t="s">
        <v>673</v>
      </c>
      <c r="VUX380" t="s">
        <v>673</v>
      </c>
      <c r="VUZ380" t="s">
        <v>673</v>
      </c>
      <c r="VVB380" t="s">
        <v>673</v>
      </c>
      <c r="VVD380" t="s">
        <v>673</v>
      </c>
      <c r="VVF380" t="s">
        <v>673</v>
      </c>
      <c r="VVH380" t="s">
        <v>673</v>
      </c>
      <c r="VVJ380" t="s">
        <v>673</v>
      </c>
      <c r="VVL380" t="s">
        <v>673</v>
      </c>
      <c r="VVN380" t="s">
        <v>673</v>
      </c>
      <c r="VVP380" t="s">
        <v>673</v>
      </c>
      <c r="VVR380" t="s">
        <v>673</v>
      </c>
      <c r="VVT380" t="s">
        <v>673</v>
      </c>
      <c r="VVV380" t="s">
        <v>673</v>
      </c>
      <c r="VVX380" t="s">
        <v>673</v>
      </c>
      <c r="VVZ380" t="s">
        <v>673</v>
      </c>
      <c r="VWB380" t="s">
        <v>673</v>
      </c>
      <c r="VWD380" t="s">
        <v>673</v>
      </c>
      <c r="VWF380" t="s">
        <v>673</v>
      </c>
      <c r="VWH380" t="s">
        <v>673</v>
      </c>
      <c r="VWJ380" t="s">
        <v>673</v>
      </c>
      <c r="VWL380" t="s">
        <v>673</v>
      </c>
      <c r="VWN380" t="s">
        <v>673</v>
      </c>
      <c r="VWP380" t="s">
        <v>673</v>
      </c>
      <c r="VWR380" t="s">
        <v>673</v>
      </c>
      <c r="VWT380" t="s">
        <v>673</v>
      </c>
      <c r="VWV380" t="s">
        <v>673</v>
      </c>
      <c r="VWX380" t="s">
        <v>673</v>
      </c>
      <c r="VWZ380" t="s">
        <v>673</v>
      </c>
      <c r="VXB380" t="s">
        <v>673</v>
      </c>
      <c r="VXD380" t="s">
        <v>673</v>
      </c>
      <c r="VXF380" t="s">
        <v>673</v>
      </c>
      <c r="VXH380" t="s">
        <v>673</v>
      </c>
      <c r="VXJ380" t="s">
        <v>673</v>
      </c>
      <c r="VXL380" t="s">
        <v>673</v>
      </c>
      <c r="VXN380" t="s">
        <v>673</v>
      </c>
      <c r="VXP380" t="s">
        <v>673</v>
      </c>
      <c r="VXR380" t="s">
        <v>673</v>
      </c>
      <c r="VXT380" t="s">
        <v>673</v>
      </c>
      <c r="VXV380" t="s">
        <v>673</v>
      </c>
      <c r="VXX380" t="s">
        <v>673</v>
      </c>
      <c r="VXZ380" t="s">
        <v>673</v>
      </c>
      <c r="VYB380" t="s">
        <v>673</v>
      </c>
      <c r="VYD380" t="s">
        <v>673</v>
      </c>
      <c r="VYF380" t="s">
        <v>673</v>
      </c>
      <c r="VYH380" t="s">
        <v>673</v>
      </c>
      <c r="VYJ380" t="s">
        <v>673</v>
      </c>
      <c r="VYL380" t="s">
        <v>673</v>
      </c>
      <c r="VYN380" t="s">
        <v>673</v>
      </c>
      <c r="VYP380" t="s">
        <v>673</v>
      </c>
      <c r="VYR380" t="s">
        <v>673</v>
      </c>
      <c r="VYT380" t="s">
        <v>673</v>
      </c>
      <c r="VYV380" t="s">
        <v>673</v>
      </c>
      <c r="VYX380" t="s">
        <v>673</v>
      </c>
      <c r="VYZ380" t="s">
        <v>673</v>
      </c>
      <c r="VZB380" t="s">
        <v>673</v>
      </c>
      <c r="VZD380" t="s">
        <v>673</v>
      </c>
      <c r="VZF380" t="s">
        <v>673</v>
      </c>
      <c r="VZH380" t="s">
        <v>673</v>
      </c>
      <c r="VZJ380" t="s">
        <v>673</v>
      </c>
      <c r="VZL380" t="s">
        <v>673</v>
      </c>
      <c r="VZN380" t="s">
        <v>673</v>
      </c>
      <c r="VZP380" t="s">
        <v>673</v>
      </c>
      <c r="VZR380" t="s">
        <v>673</v>
      </c>
      <c r="VZT380" t="s">
        <v>673</v>
      </c>
      <c r="VZV380" t="s">
        <v>673</v>
      </c>
      <c r="VZX380" t="s">
        <v>673</v>
      </c>
      <c r="VZZ380" t="s">
        <v>673</v>
      </c>
      <c r="WAB380" t="s">
        <v>673</v>
      </c>
      <c r="WAD380" t="s">
        <v>673</v>
      </c>
      <c r="WAF380" t="s">
        <v>673</v>
      </c>
      <c r="WAH380" t="s">
        <v>673</v>
      </c>
      <c r="WAJ380" t="s">
        <v>673</v>
      </c>
      <c r="WAL380" t="s">
        <v>673</v>
      </c>
      <c r="WAN380" t="s">
        <v>673</v>
      </c>
      <c r="WAP380" t="s">
        <v>673</v>
      </c>
      <c r="WAR380" t="s">
        <v>673</v>
      </c>
      <c r="WAT380" t="s">
        <v>673</v>
      </c>
      <c r="WAV380" t="s">
        <v>673</v>
      </c>
      <c r="WAX380" t="s">
        <v>673</v>
      </c>
      <c r="WAZ380" t="s">
        <v>673</v>
      </c>
      <c r="WBB380" t="s">
        <v>673</v>
      </c>
      <c r="WBD380" t="s">
        <v>673</v>
      </c>
      <c r="WBF380" t="s">
        <v>673</v>
      </c>
      <c r="WBH380" t="s">
        <v>673</v>
      </c>
      <c r="WBJ380" t="s">
        <v>673</v>
      </c>
      <c r="WBL380" t="s">
        <v>673</v>
      </c>
      <c r="WBN380" t="s">
        <v>673</v>
      </c>
      <c r="WBP380" t="s">
        <v>673</v>
      </c>
      <c r="WBR380" t="s">
        <v>673</v>
      </c>
      <c r="WBT380" t="s">
        <v>673</v>
      </c>
      <c r="WBV380" t="s">
        <v>673</v>
      </c>
      <c r="WBX380" t="s">
        <v>673</v>
      </c>
      <c r="WBZ380" t="s">
        <v>673</v>
      </c>
      <c r="WCB380" t="s">
        <v>673</v>
      </c>
      <c r="WCD380" t="s">
        <v>673</v>
      </c>
      <c r="WCF380" t="s">
        <v>673</v>
      </c>
      <c r="WCH380" t="s">
        <v>673</v>
      </c>
      <c r="WCJ380" t="s">
        <v>673</v>
      </c>
      <c r="WCL380" t="s">
        <v>673</v>
      </c>
      <c r="WCN380" t="s">
        <v>673</v>
      </c>
      <c r="WCP380" t="s">
        <v>673</v>
      </c>
      <c r="WCR380" t="s">
        <v>673</v>
      </c>
      <c r="WCT380" t="s">
        <v>673</v>
      </c>
      <c r="WCV380" t="s">
        <v>673</v>
      </c>
      <c r="WCX380" t="s">
        <v>673</v>
      </c>
      <c r="WCZ380" t="s">
        <v>673</v>
      </c>
      <c r="WDB380" t="s">
        <v>673</v>
      </c>
      <c r="WDD380" t="s">
        <v>673</v>
      </c>
      <c r="WDF380" t="s">
        <v>673</v>
      </c>
      <c r="WDH380" t="s">
        <v>673</v>
      </c>
      <c r="WDJ380" t="s">
        <v>673</v>
      </c>
      <c r="WDL380" t="s">
        <v>673</v>
      </c>
      <c r="WDN380" t="s">
        <v>673</v>
      </c>
      <c r="WDP380" t="s">
        <v>673</v>
      </c>
      <c r="WDR380" t="s">
        <v>673</v>
      </c>
      <c r="WDT380" t="s">
        <v>673</v>
      </c>
      <c r="WDV380" t="s">
        <v>673</v>
      </c>
      <c r="WDX380" t="s">
        <v>673</v>
      </c>
      <c r="WDZ380" t="s">
        <v>673</v>
      </c>
      <c r="WEB380" t="s">
        <v>673</v>
      </c>
      <c r="WED380" t="s">
        <v>673</v>
      </c>
      <c r="WEF380" t="s">
        <v>673</v>
      </c>
      <c r="WEH380" t="s">
        <v>673</v>
      </c>
      <c r="WEJ380" t="s">
        <v>673</v>
      </c>
      <c r="WEL380" t="s">
        <v>673</v>
      </c>
      <c r="WEN380" t="s">
        <v>673</v>
      </c>
      <c r="WEP380" t="s">
        <v>673</v>
      </c>
      <c r="WER380" t="s">
        <v>673</v>
      </c>
      <c r="WET380" t="s">
        <v>673</v>
      </c>
      <c r="WEV380" t="s">
        <v>673</v>
      </c>
      <c r="WEX380" t="s">
        <v>673</v>
      </c>
      <c r="WEZ380" t="s">
        <v>673</v>
      </c>
      <c r="WFB380" t="s">
        <v>673</v>
      </c>
      <c r="WFD380" t="s">
        <v>673</v>
      </c>
      <c r="WFF380" t="s">
        <v>673</v>
      </c>
      <c r="WFH380" t="s">
        <v>673</v>
      </c>
      <c r="WFJ380" t="s">
        <v>673</v>
      </c>
      <c r="WFL380" t="s">
        <v>673</v>
      </c>
      <c r="WFN380" t="s">
        <v>673</v>
      </c>
      <c r="WFP380" t="s">
        <v>673</v>
      </c>
      <c r="WFR380" t="s">
        <v>673</v>
      </c>
      <c r="WFT380" t="s">
        <v>673</v>
      </c>
      <c r="WFV380" t="s">
        <v>673</v>
      </c>
      <c r="WFX380" t="s">
        <v>673</v>
      </c>
      <c r="WFZ380" t="s">
        <v>673</v>
      </c>
      <c r="WGB380" t="s">
        <v>673</v>
      </c>
      <c r="WGD380" t="s">
        <v>673</v>
      </c>
      <c r="WGF380" t="s">
        <v>673</v>
      </c>
      <c r="WGH380" t="s">
        <v>673</v>
      </c>
      <c r="WGJ380" t="s">
        <v>673</v>
      </c>
      <c r="WGL380" t="s">
        <v>673</v>
      </c>
      <c r="WGN380" t="s">
        <v>673</v>
      </c>
      <c r="WGP380" t="s">
        <v>673</v>
      </c>
      <c r="WGR380" t="s">
        <v>673</v>
      </c>
      <c r="WGT380" t="s">
        <v>673</v>
      </c>
      <c r="WGV380" t="s">
        <v>673</v>
      </c>
      <c r="WGX380" t="s">
        <v>673</v>
      </c>
      <c r="WGZ380" t="s">
        <v>673</v>
      </c>
      <c r="WHB380" t="s">
        <v>673</v>
      </c>
      <c r="WHD380" t="s">
        <v>673</v>
      </c>
      <c r="WHF380" t="s">
        <v>673</v>
      </c>
      <c r="WHH380" t="s">
        <v>673</v>
      </c>
      <c r="WHJ380" t="s">
        <v>673</v>
      </c>
      <c r="WHL380" t="s">
        <v>673</v>
      </c>
      <c r="WHN380" t="s">
        <v>673</v>
      </c>
      <c r="WHP380" t="s">
        <v>673</v>
      </c>
      <c r="WHR380" t="s">
        <v>673</v>
      </c>
      <c r="WHT380" t="s">
        <v>673</v>
      </c>
      <c r="WHV380" t="s">
        <v>673</v>
      </c>
      <c r="WHX380" t="s">
        <v>673</v>
      </c>
      <c r="WHZ380" t="s">
        <v>673</v>
      </c>
      <c r="WIB380" t="s">
        <v>673</v>
      </c>
      <c r="WID380" t="s">
        <v>673</v>
      </c>
      <c r="WIF380" t="s">
        <v>673</v>
      </c>
      <c r="WIH380" t="s">
        <v>673</v>
      </c>
      <c r="WIJ380" t="s">
        <v>673</v>
      </c>
      <c r="WIL380" t="s">
        <v>673</v>
      </c>
      <c r="WIN380" t="s">
        <v>673</v>
      </c>
      <c r="WIP380" t="s">
        <v>673</v>
      </c>
      <c r="WIR380" t="s">
        <v>673</v>
      </c>
      <c r="WIT380" t="s">
        <v>673</v>
      </c>
      <c r="WIV380" t="s">
        <v>673</v>
      </c>
      <c r="WIX380" t="s">
        <v>673</v>
      </c>
      <c r="WIZ380" t="s">
        <v>673</v>
      </c>
      <c r="WJB380" t="s">
        <v>673</v>
      </c>
      <c r="WJD380" t="s">
        <v>673</v>
      </c>
      <c r="WJF380" t="s">
        <v>673</v>
      </c>
      <c r="WJH380" t="s">
        <v>673</v>
      </c>
      <c r="WJJ380" t="s">
        <v>673</v>
      </c>
      <c r="WJL380" t="s">
        <v>673</v>
      </c>
      <c r="WJN380" t="s">
        <v>673</v>
      </c>
      <c r="WJP380" t="s">
        <v>673</v>
      </c>
      <c r="WJR380" t="s">
        <v>673</v>
      </c>
      <c r="WJT380" t="s">
        <v>673</v>
      </c>
      <c r="WJV380" t="s">
        <v>673</v>
      </c>
      <c r="WJX380" t="s">
        <v>673</v>
      </c>
      <c r="WJZ380" t="s">
        <v>673</v>
      </c>
      <c r="WKB380" t="s">
        <v>673</v>
      </c>
      <c r="WKD380" t="s">
        <v>673</v>
      </c>
      <c r="WKF380" t="s">
        <v>673</v>
      </c>
      <c r="WKH380" t="s">
        <v>673</v>
      </c>
      <c r="WKJ380" t="s">
        <v>673</v>
      </c>
      <c r="WKL380" t="s">
        <v>673</v>
      </c>
      <c r="WKN380" t="s">
        <v>673</v>
      </c>
      <c r="WKP380" t="s">
        <v>673</v>
      </c>
      <c r="WKR380" t="s">
        <v>673</v>
      </c>
      <c r="WKT380" t="s">
        <v>673</v>
      </c>
      <c r="WKV380" t="s">
        <v>673</v>
      </c>
      <c r="WKX380" t="s">
        <v>673</v>
      </c>
      <c r="WKZ380" t="s">
        <v>673</v>
      </c>
      <c r="WLB380" t="s">
        <v>673</v>
      </c>
      <c r="WLD380" t="s">
        <v>673</v>
      </c>
      <c r="WLF380" t="s">
        <v>673</v>
      </c>
      <c r="WLH380" t="s">
        <v>673</v>
      </c>
      <c r="WLJ380" t="s">
        <v>673</v>
      </c>
      <c r="WLL380" t="s">
        <v>673</v>
      </c>
      <c r="WLN380" t="s">
        <v>673</v>
      </c>
      <c r="WLP380" t="s">
        <v>673</v>
      </c>
      <c r="WLR380" t="s">
        <v>673</v>
      </c>
      <c r="WLT380" t="s">
        <v>673</v>
      </c>
      <c r="WLV380" t="s">
        <v>673</v>
      </c>
      <c r="WLX380" t="s">
        <v>673</v>
      </c>
      <c r="WLZ380" t="s">
        <v>673</v>
      </c>
      <c r="WMB380" t="s">
        <v>673</v>
      </c>
      <c r="WMD380" t="s">
        <v>673</v>
      </c>
      <c r="WMF380" t="s">
        <v>673</v>
      </c>
      <c r="WMH380" t="s">
        <v>673</v>
      </c>
      <c r="WMJ380" t="s">
        <v>673</v>
      </c>
      <c r="WML380" t="s">
        <v>673</v>
      </c>
      <c r="WMN380" t="s">
        <v>673</v>
      </c>
      <c r="WMP380" t="s">
        <v>673</v>
      </c>
      <c r="WMR380" t="s">
        <v>673</v>
      </c>
      <c r="WMT380" t="s">
        <v>673</v>
      </c>
      <c r="WMV380" t="s">
        <v>673</v>
      </c>
      <c r="WMX380" t="s">
        <v>673</v>
      </c>
      <c r="WMZ380" t="s">
        <v>673</v>
      </c>
      <c r="WNB380" t="s">
        <v>673</v>
      </c>
      <c r="WND380" t="s">
        <v>673</v>
      </c>
      <c r="WNF380" t="s">
        <v>673</v>
      </c>
      <c r="WNH380" t="s">
        <v>673</v>
      </c>
      <c r="WNJ380" t="s">
        <v>673</v>
      </c>
      <c r="WNL380" t="s">
        <v>673</v>
      </c>
      <c r="WNN380" t="s">
        <v>673</v>
      </c>
      <c r="WNP380" t="s">
        <v>673</v>
      </c>
      <c r="WNR380" t="s">
        <v>673</v>
      </c>
      <c r="WNT380" t="s">
        <v>673</v>
      </c>
      <c r="WNV380" t="s">
        <v>673</v>
      </c>
      <c r="WNX380" t="s">
        <v>673</v>
      </c>
      <c r="WNZ380" t="s">
        <v>673</v>
      </c>
      <c r="WOB380" t="s">
        <v>673</v>
      </c>
      <c r="WOD380" t="s">
        <v>673</v>
      </c>
      <c r="WOF380" t="s">
        <v>673</v>
      </c>
      <c r="WOH380" t="s">
        <v>673</v>
      </c>
      <c r="WOJ380" t="s">
        <v>673</v>
      </c>
      <c r="WOL380" t="s">
        <v>673</v>
      </c>
      <c r="WON380" t="s">
        <v>673</v>
      </c>
      <c r="WOP380" t="s">
        <v>673</v>
      </c>
      <c r="WOR380" t="s">
        <v>673</v>
      </c>
      <c r="WOT380" t="s">
        <v>673</v>
      </c>
      <c r="WOV380" t="s">
        <v>673</v>
      </c>
      <c r="WOX380" t="s">
        <v>673</v>
      </c>
      <c r="WOZ380" t="s">
        <v>673</v>
      </c>
      <c r="WPB380" t="s">
        <v>673</v>
      </c>
      <c r="WPD380" t="s">
        <v>673</v>
      </c>
      <c r="WPF380" t="s">
        <v>673</v>
      </c>
      <c r="WPH380" t="s">
        <v>673</v>
      </c>
      <c r="WPJ380" t="s">
        <v>673</v>
      </c>
      <c r="WPL380" t="s">
        <v>673</v>
      </c>
      <c r="WPN380" t="s">
        <v>673</v>
      </c>
      <c r="WPP380" t="s">
        <v>673</v>
      </c>
      <c r="WPR380" t="s">
        <v>673</v>
      </c>
      <c r="WPT380" t="s">
        <v>673</v>
      </c>
      <c r="WPV380" t="s">
        <v>673</v>
      </c>
      <c r="WPX380" t="s">
        <v>673</v>
      </c>
      <c r="WPZ380" t="s">
        <v>673</v>
      </c>
      <c r="WQB380" t="s">
        <v>673</v>
      </c>
      <c r="WQD380" t="s">
        <v>673</v>
      </c>
      <c r="WQF380" t="s">
        <v>673</v>
      </c>
      <c r="WQH380" t="s">
        <v>673</v>
      </c>
      <c r="WQJ380" t="s">
        <v>673</v>
      </c>
      <c r="WQL380" t="s">
        <v>673</v>
      </c>
      <c r="WQN380" t="s">
        <v>673</v>
      </c>
      <c r="WQP380" t="s">
        <v>673</v>
      </c>
      <c r="WQR380" t="s">
        <v>673</v>
      </c>
      <c r="WQT380" t="s">
        <v>673</v>
      </c>
      <c r="WQV380" t="s">
        <v>673</v>
      </c>
      <c r="WQX380" t="s">
        <v>673</v>
      </c>
      <c r="WQZ380" t="s">
        <v>673</v>
      </c>
      <c r="WRB380" t="s">
        <v>673</v>
      </c>
      <c r="WRD380" t="s">
        <v>673</v>
      </c>
      <c r="WRF380" t="s">
        <v>673</v>
      </c>
      <c r="WRH380" t="s">
        <v>673</v>
      </c>
      <c r="WRJ380" t="s">
        <v>673</v>
      </c>
      <c r="WRL380" t="s">
        <v>673</v>
      </c>
      <c r="WRN380" t="s">
        <v>673</v>
      </c>
      <c r="WRP380" t="s">
        <v>673</v>
      </c>
      <c r="WRR380" t="s">
        <v>673</v>
      </c>
      <c r="WRT380" t="s">
        <v>673</v>
      </c>
      <c r="WRV380" t="s">
        <v>673</v>
      </c>
      <c r="WRX380" t="s">
        <v>673</v>
      </c>
      <c r="WRZ380" t="s">
        <v>673</v>
      </c>
      <c r="WSB380" t="s">
        <v>673</v>
      </c>
      <c r="WSD380" t="s">
        <v>673</v>
      </c>
      <c r="WSF380" t="s">
        <v>673</v>
      </c>
      <c r="WSH380" t="s">
        <v>673</v>
      </c>
      <c r="WSJ380" t="s">
        <v>673</v>
      </c>
      <c r="WSL380" t="s">
        <v>673</v>
      </c>
      <c r="WSN380" t="s">
        <v>673</v>
      </c>
      <c r="WSP380" t="s">
        <v>673</v>
      </c>
      <c r="WSR380" t="s">
        <v>673</v>
      </c>
      <c r="WST380" t="s">
        <v>673</v>
      </c>
      <c r="WSV380" t="s">
        <v>673</v>
      </c>
      <c r="WSX380" t="s">
        <v>673</v>
      </c>
      <c r="WSZ380" t="s">
        <v>673</v>
      </c>
      <c r="WTB380" t="s">
        <v>673</v>
      </c>
      <c r="WTD380" t="s">
        <v>673</v>
      </c>
      <c r="WTF380" t="s">
        <v>673</v>
      </c>
      <c r="WTH380" t="s">
        <v>673</v>
      </c>
      <c r="WTJ380" t="s">
        <v>673</v>
      </c>
      <c r="WTL380" t="s">
        <v>673</v>
      </c>
      <c r="WTN380" t="s">
        <v>673</v>
      </c>
      <c r="WTP380" t="s">
        <v>673</v>
      </c>
      <c r="WTR380" t="s">
        <v>673</v>
      </c>
      <c r="WTT380" t="s">
        <v>673</v>
      </c>
      <c r="WTV380" t="s">
        <v>673</v>
      </c>
      <c r="WTX380" t="s">
        <v>673</v>
      </c>
      <c r="WTZ380" t="s">
        <v>673</v>
      </c>
      <c r="WUB380" t="s">
        <v>673</v>
      </c>
      <c r="WUD380" t="s">
        <v>673</v>
      </c>
      <c r="WUF380" t="s">
        <v>673</v>
      </c>
      <c r="WUH380" t="s">
        <v>673</v>
      </c>
      <c r="WUJ380" t="s">
        <v>673</v>
      </c>
      <c r="WUL380" t="s">
        <v>673</v>
      </c>
      <c r="WUN380" t="s">
        <v>673</v>
      </c>
      <c r="WUP380" t="s">
        <v>673</v>
      </c>
      <c r="WUR380" t="s">
        <v>673</v>
      </c>
      <c r="WUT380" t="s">
        <v>673</v>
      </c>
      <c r="WUV380" t="s">
        <v>673</v>
      </c>
      <c r="WUX380" t="s">
        <v>673</v>
      </c>
      <c r="WUZ380" t="s">
        <v>673</v>
      </c>
      <c r="WVB380" t="s">
        <v>673</v>
      </c>
      <c r="WVD380" t="s">
        <v>673</v>
      </c>
      <c r="WVF380" t="s">
        <v>673</v>
      </c>
      <c r="WVH380" t="s">
        <v>673</v>
      </c>
      <c r="WVJ380" t="s">
        <v>673</v>
      </c>
      <c r="WVL380" t="s">
        <v>673</v>
      </c>
      <c r="WVN380" t="s">
        <v>673</v>
      </c>
      <c r="WVP380" t="s">
        <v>673</v>
      </c>
      <c r="WVR380" t="s">
        <v>673</v>
      </c>
      <c r="WVT380" t="s">
        <v>673</v>
      </c>
      <c r="WVV380" t="s">
        <v>673</v>
      </c>
      <c r="WVX380" t="s">
        <v>673</v>
      </c>
      <c r="WVZ380" t="s">
        <v>673</v>
      </c>
      <c r="WWB380" t="s">
        <v>673</v>
      </c>
      <c r="WWD380" t="s">
        <v>673</v>
      </c>
      <c r="WWF380" t="s">
        <v>673</v>
      </c>
      <c r="WWH380" t="s">
        <v>673</v>
      </c>
      <c r="WWJ380" t="s">
        <v>673</v>
      </c>
      <c r="WWL380" t="s">
        <v>673</v>
      </c>
      <c r="WWN380" t="s">
        <v>673</v>
      </c>
      <c r="WWP380" t="s">
        <v>673</v>
      </c>
      <c r="WWR380" t="s">
        <v>673</v>
      </c>
      <c r="WWT380" t="s">
        <v>673</v>
      </c>
      <c r="WWV380" t="s">
        <v>673</v>
      </c>
      <c r="WWX380" t="s">
        <v>673</v>
      </c>
      <c r="WWZ380" t="s">
        <v>673</v>
      </c>
      <c r="WXB380" t="s">
        <v>673</v>
      </c>
      <c r="WXD380" t="s">
        <v>673</v>
      </c>
      <c r="WXF380" t="s">
        <v>673</v>
      </c>
      <c r="WXH380" t="s">
        <v>673</v>
      </c>
      <c r="WXJ380" t="s">
        <v>673</v>
      </c>
      <c r="WXL380" t="s">
        <v>673</v>
      </c>
      <c r="WXN380" t="s">
        <v>673</v>
      </c>
      <c r="WXP380" t="s">
        <v>673</v>
      </c>
      <c r="WXR380" t="s">
        <v>673</v>
      </c>
      <c r="WXT380" t="s">
        <v>673</v>
      </c>
      <c r="WXV380" t="s">
        <v>673</v>
      </c>
      <c r="WXX380" t="s">
        <v>673</v>
      </c>
      <c r="WXZ380" t="s">
        <v>673</v>
      </c>
      <c r="WYB380" t="s">
        <v>673</v>
      </c>
      <c r="WYD380" t="s">
        <v>673</v>
      </c>
      <c r="WYF380" t="s">
        <v>673</v>
      </c>
      <c r="WYH380" t="s">
        <v>673</v>
      </c>
      <c r="WYJ380" t="s">
        <v>673</v>
      </c>
      <c r="WYL380" t="s">
        <v>673</v>
      </c>
      <c r="WYN380" t="s">
        <v>673</v>
      </c>
      <c r="WYP380" t="s">
        <v>673</v>
      </c>
      <c r="WYR380" t="s">
        <v>673</v>
      </c>
      <c r="WYT380" t="s">
        <v>673</v>
      </c>
      <c r="WYV380" t="s">
        <v>673</v>
      </c>
      <c r="WYX380" t="s">
        <v>673</v>
      </c>
      <c r="WYZ380" t="s">
        <v>673</v>
      </c>
      <c r="WZB380" t="s">
        <v>673</v>
      </c>
      <c r="WZD380" t="s">
        <v>673</v>
      </c>
      <c r="WZF380" t="s">
        <v>673</v>
      </c>
      <c r="WZH380" t="s">
        <v>673</v>
      </c>
      <c r="WZJ380" t="s">
        <v>673</v>
      </c>
      <c r="WZL380" t="s">
        <v>673</v>
      </c>
      <c r="WZN380" t="s">
        <v>673</v>
      </c>
      <c r="WZP380" t="s">
        <v>673</v>
      </c>
      <c r="WZR380" t="s">
        <v>673</v>
      </c>
      <c r="WZT380" t="s">
        <v>673</v>
      </c>
      <c r="WZV380" t="s">
        <v>673</v>
      </c>
      <c r="WZX380" t="s">
        <v>673</v>
      </c>
      <c r="WZZ380" t="s">
        <v>673</v>
      </c>
      <c r="XAB380" t="s">
        <v>673</v>
      </c>
      <c r="XAD380" t="s">
        <v>673</v>
      </c>
      <c r="XAF380" t="s">
        <v>673</v>
      </c>
      <c r="XAH380" t="s">
        <v>673</v>
      </c>
      <c r="XAJ380" t="s">
        <v>673</v>
      </c>
      <c r="XAL380" t="s">
        <v>673</v>
      </c>
      <c r="XAN380" t="s">
        <v>673</v>
      </c>
      <c r="XAP380" t="s">
        <v>673</v>
      </c>
      <c r="XAR380" t="s">
        <v>673</v>
      </c>
      <c r="XAT380" t="s">
        <v>673</v>
      </c>
      <c r="XAV380" t="s">
        <v>673</v>
      </c>
      <c r="XAX380" t="s">
        <v>673</v>
      </c>
      <c r="XAZ380" t="s">
        <v>673</v>
      </c>
      <c r="XBB380" t="s">
        <v>673</v>
      </c>
      <c r="XBD380" t="s">
        <v>673</v>
      </c>
      <c r="XBF380" t="s">
        <v>673</v>
      </c>
      <c r="XBH380" t="s">
        <v>673</v>
      </c>
      <c r="XBJ380" t="s">
        <v>673</v>
      </c>
      <c r="XBL380" t="s">
        <v>673</v>
      </c>
      <c r="XBN380" t="s">
        <v>673</v>
      </c>
      <c r="XBP380" t="s">
        <v>673</v>
      </c>
      <c r="XBR380" t="s">
        <v>673</v>
      </c>
      <c r="XBT380" t="s">
        <v>673</v>
      </c>
      <c r="XBV380" t="s">
        <v>673</v>
      </c>
      <c r="XBX380" t="s">
        <v>673</v>
      </c>
      <c r="XBZ380" t="s">
        <v>673</v>
      </c>
      <c r="XCB380" t="s">
        <v>673</v>
      </c>
      <c r="XCD380" t="s">
        <v>673</v>
      </c>
      <c r="XCF380" t="s">
        <v>673</v>
      </c>
      <c r="XCH380" t="s">
        <v>673</v>
      </c>
      <c r="XCJ380" t="s">
        <v>673</v>
      </c>
      <c r="XCL380" t="s">
        <v>673</v>
      </c>
      <c r="XCN380" t="s">
        <v>673</v>
      </c>
      <c r="XCP380" t="s">
        <v>673</v>
      </c>
      <c r="XCR380" t="s">
        <v>673</v>
      </c>
      <c r="XCT380" t="s">
        <v>673</v>
      </c>
      <c r="XCV380" t="s">
        <v>673</v>
      </c>
      <c r="XCX380" t="s">
        <v>673</v>
      </c>
      <c r="XCZ380" t="s">
        <v>673</v>
      </c>
      <c r="XDB380" t="s">
        <v>673</v>
      </c>
      <c r="XDD380" t="s">
        <v>673</v>
      </c>
      <c r="XDF380" t="s">
        <v>673</v>
      </c>
      <c r="XDH380" t="s">
        <v>673</v>
      </c>
      <c r="XDJ380" t="s">
        <v>673</v>
      </c>
      <c r="XDL380" t="s">
        <v>673</v>
      </c>
      <c r="XDN380" t="s">
        <v>673</v>
      </c>
      <c r="XDP380" t="s">
        <v>673</v>
      </c>
      <c r="XDR380" t="s">
        <v>673</v>
      </c>
      <c r="XDT380" t="s">
        <v>673</v>
      </c>
      <c r="XDV380" t="s">
        <v>673</v>
      </c>
      <c r="XDX380" t="s">
        <v>673</v>
      </c>
      <c r="XDZ380" t="s">
        <v>673</v>
      </c>
      <c r="XEB380" t="s">
        <v>673</v>
      </c>
      <c r="XED380" t="s">
        <v>673</v>
      </c>
      <c r="XEF380" t="s">
        <v>673</v>
      </c>
      <c r="XEH380" t="s">
        <v>673</v>
      </c>
      <c r="XEJ380" t="s">
        <v>673</v>
      </c>
      <c r="XEL380" t="s">
        <v>673</v>
      </c>
      <c r="XEN380" t="s">
        <v>673</v>
      </c>
      <c r="XEP380" t="s">
        <v>673</v>
      </c>
      <c r="XER380" t="s">
        <v>673</v>
      </c>
      <c r="XET380" t="s">
        <v>673</v>
      </c>
      <c r="XEV380" t="s">
        <v>673</v>
      </c>
      <c r="XEX380" t="s">
        <v>673</v>
      </c>
      <c r="XEZ380" t="s">
        <v>673</v>
      </c>
      <c r="XFB380" t="s">
        <v>673</v>
      </c>
      <c r="XFD380" t="s">
        <v>673</v>
      </c>
    </row>
    <row r="381" spans="1:1024 1026:2048 2050:3072 3074:4096 4098:5120 5122:6144 6146:7168 7170:8192 8194:9216 9218:10240 10242:11264 11266:12288 12290:13312 13314:14336 14338:15360 15362:16384">
      <c r="B381" t="s">
        <v>780</v>
      </c>
      <c r="D381" t="s">
        <v>780</v>
      </c>
      <c r="F381" t="s">
        <v>780</v>
      </c>
      <c r="H381" t="s">
        <v>780</v>
      </c>
      <c r="J381" t="s">
        <v>780</v>
      </c>
      <c r="L381" t="s">
        <v>780</v>
      </c>
      <c r="N381" t="s">
        <v>780</v>
      </c>
      <c r="P381" t="s">
        <v>780</v>
      </c>
      <c r="R381" t="s">
        <v>780</v>
      </c>
      <c r="T381" t="s">
        <v>780</v>
      </c>
      <c r="V381" t="s">
        <v>780</v>
      </c>
      <c r="X381" t="s">
        <v>780</v>
      </c>
      <c r="Z381" t="s">
        <v>780</v>
      </c>
      <c r="AB381" t="s">
        <v>780</v>
      </c>
      <c r="AD381" t="s">
        <v>780</v>
      </c>
      <c r="AF381" t="s">
        <v>780</v>
      </c>
      <c r="AH381" t="s">
        <v>780</v>
      </c>
      <c r="AJ381" t="s">
        <v>780</v>
      </c>
      <c r="AL381" t="s">
        <v>780</v>
      </c>
      <c r="AN381" t="s">
        <v>780</v>
      </c>
      <c r="AP381" t="s">
        <v>780</v>
      </c>
      <c r="AR381" t="s">
        <v>780</v>
      </c>
      <c r="AT381" t="s">
        <v>780</v>
      </c>
      <c r="AV381" t="s">
        <v>780</v>
      </c>
      <c r="AX381" t="s">
        <v>780</v>
      </c>
      <c r="AZ381" t="s">
        <v>780</v>
      </c>
      <c r="BB381" t="s">
        <v>780</v>
      </c>
      <c r="BD381" t="s">
        <v>780</v>
      </c>
      <c r="BF381" t="s">
        <v>780</v>
      </c>
      <c r="BH381" t="s">
        <v>780</v>
      </c>
      <c r="BJ381" t="s">
        <v>780</v>
      </c>
      <c r="BL381" t="s">
        <v>780</v>
      </c>
      <c r="BN381" t="s">
        <v>780</v>
      </c>
      <c r="BP381" t="s">
        <v>780</v>
      </c>
      <c r="BR381" t="s">
        <v>780</v>
      </c>
      <c r="BT381" t="s">
        <v>780</v>
      </c>
      <c r="BV381" t="s">
        <v>780</v>
      </c>
      <c r="BX381" t="s">
        <v>780</v>
      </c>
      <c r="BZ381" t="s">
        <v>780</v>
      </c>
      <c r="CB381" t="s">
        <v>780</v>
      </c>
      <c r="CD381" t="s">
        <v>780</v>
      </c>
      <c r="CF381" t="s">
        <v>780</v>
      </c>
      <c r="CH381" t="s">
        <v>780</v>
      </c>
      <c r="CJ381" t="s">
        <v>780</v>
      </c>
      <c r="CL381" t="s">
        <v>780</v>
      </c>
      <c r="CN381" t="s">
        <v>780</v>
      </c>
      <c r="CP381" t="s">
        <v>780</v>
      </c>
      <c r="CR381" t="s">
        <v>780</v>
      </c>
      <c r="CT381" t="s">
        <v>780</v>
      </c>
      <c r="CV381" t="s">
        <v>780</v>
      </c>
      <c r="CX381" t="s">
        <v>780</v>
      </c>
      <c r="CZ381" t="s">
        <v>780</v>
      </c>
      <c r="DB381" t="s">
        <v>780</v>
      </c>
      <c r="DD381" t="s">
        <v>780</v>
      </c>
      <c r="DF381" t="s">
        <v>780</v>
      </c>
      <c r="DH381" t="s">
        <v>780</v>
      </c>
      <c r="DJ381" t="s">
        <v>780</v>
      </c>
      <c r="DL381" t="s">
        <v>780</v>
      </c>
      <c r="DN381" t="s">
        <v>780</v>
      </c>
      <c r="DP381" t="s">
        <v>780</v>
      </c>
      <c r="DR381" t="s">
        <v>780</v>
      </c>
      <c r="DT381" t="s">
        <v>780</v>
      </c>
      <c r="DV381" t="s">
        <v>780</v>
      </c>
      <c r="DX381" t="s">
        <v>780</v>
      </c>
      <c r="DZ381" t="s">
        <v>780</v>
      </c>
      <c r="EB381" t="s">
        <v>780</v>
      </c>
      <c r="ED381" t="s">
        <v>780</v>
      </c>
      <c r="EF381" t="s">
        <v>780</v>
      </c>
      <c r="EH381" t="s">
        <v>780</v>
      </c>
      <c r="EJ381" t="s">
        <v>780</v>
      </c>
      <c r="EL381" t="s">
        <v>780</v>
      </c>
      <c r="EN381" t="s">
        <v>780</v>
      </c>
      <c r="EP381" t="s">
        <v>780</v>
      </c>
      <c r="ER381" t="s">
        <v>780</v>
      </c>
      <c r="ET381" t="s">
        <v>780</v>
      </c>
      <c r="EV381" t="s">
        <v>780</v>
      </c>
      <c r="EX381" t="s">
        <v>780</v>
      </c>
      <c r="EZ381" t="s">
        <v>780</v>
      </c>
      <c r="FB381" t="s">
        <v>780</v>
      </c>
      <c r="FD381" t="s">
        <v>780</v>
      </c>
      <c r="FF381" t="s">
        <v>780</v>
      </c>
      <c r="FH381" t="s">
        <v>780</v>
      </c>
      <c r="FJ381" t="s">
        <v>780</v>
      </c>
      <c r="FL381" t="s">
        <v>780</v>
      </c>
      <c r="FN381" t="s">
        <v>780</v>
      </c>
      <c r="FP381" t="s">
        <v>780</v>
      </c>
      <c r="FR381" t="s">
        <v>780</v>
      </c>
      <c r="FT381" t="s">
        <v>780</v>
      </c>
      <c r="FV381" t="s">
        <v>780</v>
      </c>
      <c r="FX381" t="s">
        <v>780</v>
      </c>
      <c r="FZ381" t="s">
        <v>780</v>
      </c>
      <c r="GB381" t="s">
        <v>780</v>
      </c>
      <c r="GD381" t="s">
        <v>780</v>
      </c>
      <c r="GF381" t="s">
        <v>780</v>
      </c>
      <c r="GH381" t="s">
        <v>780</v>
      </c>
      <c r="GJ381" t="s">
        <v>780</v>
      </c>
      <c r="GL381" t="s">
        <v>780</v>
      </c>
      <c r="GN381" t="s">
        <v>780</v>
      </c>
      <c r="GP381" t="s">
        <v>780</v>
      </c>
      <c r="GR381" t="s">
        <v>780</v>
      </c>
      <c r="GT381" t="s">
        <v>780</v>
      </c>
      <c r="GV381" t="s">
        <v>780</v>
      </c>
      <c r="GX381" t="s">
        <v>780</v>
      </c>
      <c r="GZ381" t="s">
        <v>780</v>
      </c>
      <c r="HB381" t="s">
        <v>780</v>
      </c>
      <c r="HD381" t="s">
        <v>780</v>
      </c>
      <c r="HF381" t="s">
        <v>780</v>
      </c>
      <c r="HH381" t="s">
        <v>780</v>
      </c>
      <c r="HJ381" t="s">
        <v>780</v>
      </c>
      <c r="HL381" t="s">
        <v>780</v>
      </c>
      <c r="HN381" t="s">
        <v>780</v>
      </c>
      <c r="HP381" t="s">
        <v>780</v>
      </c>
      <c r="HR381" t="s">
        <v>780</v>
      </c>
      <c r="HT381" t="s">
        <v>780</v>
      </c>
      <c r="HV381" t="s">
        <v>780</v>
      </c>
      <c r="HX381" t="s">
        <v>780</v>
      </c>
      <c r="HZ381" t="s">
        <v>780</v>
      </c>
      <c r="IB381" t="s">
        <v>780</v>
      </c>
      <c r="ID381" t="s">
        <v>780</v>
      </c>
      <c r="IF381" t="s">
        <v>780</v>
      </c>
      <c r="IH381" t="s">
        <v>780</v>
      </c>
      <c r="IJ381" t="s">
        <v>780</v>
      </c>
      <c r="IL381" t="s">
        <v>780</v>
      </c>
      <c r="IN381" t="s">
        <v>780</v>
      </c>
      <c r="IP381" t="s">
        <v>780</v>
      </c>
      <c r="IR381" t="s">
        <v>780</v>
      </c>
      <c r="IT381" t="s">
        <v>780</v>
      </c>
      <c r="IV381" t="s">
        <v>780</v>
      </c>
      <c r="IX381" t="s">
        <v>780</v>
      </c>
      <c r="IZ381" t="s">
        <v>780</v>
      </c>
      <c r="JB381" t="s">
        <v>780</v>
      </c>
      <c r="JD381" t="s">
        <v>780</v>
      </c>
      <c r="JF381" t="s">
        <v>780</v>
      </c>
      <c r="JH381" t="s">
        <v>780</v>
      </c>
      <c r="JJ381" t="s">
        <v>780</v>
      </c>
      <c r="JL381" t="s">
        <v>780</v>
      </c>
      <c r="JN381" t="s">
        <v>780</v>
      </c>
      <c r="JP381" t="s">
        <v>780</v>
      </c>
      <c r="JR381" t="s">
        <v>780</v>
      </c>
      <c r="JT381" t="s">
        <v>780</v>
      </c>
      <c r="JV381" t="s">
        <v>780</v>
      </c>
      <c r="JX381" t="s">
        <v>780</v>
      </c>
      <c r="JZ381" t="s">
        <v>780</v>
      </c>
      <c r="KB381" t="s">
        <v>780</v>
      </c>
      <c r="KD381" t="s">
        <v>780</v>
      </c>
      <c r="KF381" t="s">
        <v>780</v>
      </c>
      <c r="KH381" t="s">
        <v>780</v>
      </c>
      <c r="KJ381" t="s">
        <v>780</v>
      </c>
      <c r="KL381" t="s">
        <v>780</v>
      </c>
      <c r="KN381" t="s">
        <v>780</v>
      </c>
      <c r="KP381" t="s">
        <v>780</v>
      </c>
      <c r="KR381" t="s">
        <v>780</v>
      </c>
      <c r="KT381" t="s">
        <v>780</v>
      </c>
      <c r="KV381" t="s">
        <v>780</v>
      </c>
      <c r="KX381" t="s">
        <v>780</v>
      </c>
      <c r="KZ381" t="s">
        <v>780</v>
      </c>
      <c r="LB381" t="s">
        <v>780</v>
      </c>
      <c r="LD381" t="s">
        <v>780</v>
      </c>
      <c r="LF381" t="s">
        <v>780</v>
      </c>
      <c r="LH381" t="s">
        <v>780</v>
      </c>
      <c r="LJ381" t="s">
        <v>780</v>
      </c>
      <c r="LL381" t="s">
        <v>780</v>
      </c>
      <c r="LN381" t="s">
        <v>780</v>
      </c>
      <c r="LP381" t="s">
        <v>780</v>
      </c>
      <c r="LR381" t="s">
        <v>780</v>
      </c>
      <c r="LT381" t="s">
        <v>780</v>
      </c>
      <c r="LV381" t="s">
        <v>780</v>
      </c>
      <c r="LX381" t="s">
        <v>780</v>
      </c>
      <c r="LZ381" t="s">
        <v>780</v>
      </c>
      <c r="MB381" t="s">
        <v>780</v>
      </c>
      <c r="MD381" t="s">
        <v>780</v>
      </c>
      <c r="MF381" t="s">
        <v>780</v>
      </c>
      <c r="MH381" t="s">
        <v>780</v>
      </c>
      <c r="MJ381" t="s">
        <v>780</v>
      </c>
      <c r="ML381" t="s">
        <v>780</v>
      </c>
      <c r="MN381" t="s">
        <v>780</v>
      </c>
      <c r="MP381" t="s">
        <v>780</v>
      </c>
      <c r="MR381" t="s">
        <v>780</v>
      </c>
      <c r="MT381" t="s">
        <v>780</v>
      </c>
      <c r="MV381" t="s">
        <v>780</v>
      </c>
      <c r="MX381" t="s">
        <v>780</v>
      </c>
      <c r="MZ381" t="s">
        <v>780</v>
      </c>
      <c r="NB381" t="s">
        <v>780</v>
      </c>
      <c r="ND381" t="s">
        <v>780</v>
      </c>
      <c r="NF381" t="s">
        <v>780</v>
      </c>
      <c r="NH381" t="s">
        <v>780</v>
      </c>
      <c r="NJ381" t="s">
        <v>780</v>
      </c>
      <c r="NL381" t="s">
        <v>780</v>
      </c>
      <c r="NN381" t="s">
        <v>780</v>
      </c>
      <c r="NP381" t="s">
        <v>780</v>
      </c>
      <c r="NR381" t="s">
        <v>780</v>
      </c>
      <c r="NT381" t="s">
        <v>780</v>
      </c>
      <c r="NV381" t="s">
        <v>780</v>
      </c>
      <c r="NX381" t="s">
        <v>780</v>
      </c>
      <c r="NZ381" t="s">
        <v>780</v>
      </c>
      <c r="OB381" t="s">
        <v>780</v>
      </c>
      <c r="OD381" t="s">
        <v>780</v>
      </c>
      <c r="OF381" t="s">
        <v>780</v>
      </c>
      <c r="OH381" t="s">
        <v>780</v>
      </c>
      <c r="OJ381" t="s">
        <v>780</v>
      </c>
      <c r="OL381" t="s">
        <v>780</v>
      </c>
      <c r="ON381" t="s">
        <v>780</v>
      </c>
      <c r="OP381" t="s">
        <v>780</v>
      </c>
      <c r="OR381" t="s">
        <v>780</v>
      </c>
      <c r="OT381" t="s">
        <v>780</v>
      </c>
      <c r="OV381" t="s">
        <v>780</v>
      </c>
      <c r="OX381" t="s">
        <v>780</v>
      </c>
      <c r="OZ381" t="s">
        <v>780</v>
      </c>
      <c r="PB381" t="s">
        <v>780</v>
      </c>
      <c r="PD381" t="s">
        <v>780</v>
      </c>
      <c r="PF381" t="s">
        <v>780</v>
      </c>
      <c r="PH381" t="s">
        <v>780</v>
      </c>
      <c r="PJ381" t="s">
        <v>780</v>
      </c>
      <c r="PL381" t="s">
        <v>780</v>
      </c>
      <c r="PN381" t="s">
        <v>780</v>
      </c>
      <c r="PP381" t="s">
        <v>780</v>
      </c>
      <c r="PR381" t="s">
        <v>780</v>
      </c>
      <c r="PT381" t="s">
        <v>780</v>
      </c>
      <c r="PV381" t="s">
        <v>780</v>
      </c>
      <c r="PX381" t="s">
        <v>780</v>
      </c>
      <c r="PZ381" t="s">
        <v>780</v>
      </c>
      <c r="QB381" t="s">
        <v>780</v>
      </c>
      <c r="QD381" t="s">
        <v>780</v>
      </c>
      <c r="QF381" t="s">
        <v>780</v>
      </c>
      <c r="QH381" t="s">
        <v>780</v>
      </c>
      <c r="QJ381" t="s">
        <v>780</v>
      </c>
      <c r="QL381" t="s">
        <v>780</v>
      </c>
      <c r="QN381" t="s">
        <v>780</v>
      </c>
      <c r="QP381" t="s">
        <v>780</v>
      </c>
      <c r="QR381" t="s">
        <v>780</v>
      </c>
      <c r="QT381" t="s">
        <v>780</v>
      </c>
      <c r="QV381" t="s">
        <v>780</v>
      </c>
      <c r="QX381" t="s">
        <v>780</v>
      </c>
      <c r="QZ381" t="s">
        <v>780</v>
      </c>
      <c r="RB381" t="s">
        <v>780</v>
      </c>
      <c r="RD381" t="s">
        <v>780</v>
      </c>
      <c r="RF381" t="s">
        <v>780</v>
      </c>
      <c r="RH381" t="s">
        <v>780</v>
      </c>
      <c r="RJ381" t="s">
        <v>780</v>
      </c>
      <c r="RL381" t="s">
        <v>780</v>
      </c>
      <c r="RN381" t="s">
        <v>780</v>
      </c>
      <c r="RP381" t="s">
        <v>780</v>
      </c>
      <c r="RR381" t="s">
        <v>780</v>
      </c>
      <c r="RT381" t="s">
        <v>780</v>
      </c>
      <c r="RV381" t="s">
        <v>780</v>
      </c>
      <c r="RX381" t="s">
        <v>780</v>
      </c>
      <c r="RZ381" t="s">
        <v>780</v>
      </c>
      <c r="SB381" t="s">
        <v>780</v>
      </c>
      <c r="SD381" t="s">
        <v>780</v>
      </c>
      <c r="SF381" t="s">
        <v>780</v>
      </c>
      <c r="SH381" t="s">
        <v>780</v>
      </c>
      <c r="SJ381" t="s">
        <v>780</v>
      </c>
      <c r="SL381" t="s">
        <v>780</v>
      </c>
      <c r="SN381" t="s">
        <v>780</v>
      </c>
      <c r="SP381" t="s">
        <v>780</v>
      </c>
      <c r="SR381" t="s">
        <v>780</v>
      </c>
      <c r="ST381" t="s">
        <v>780</v>
      </c>
      <c r="SV381" t="s">
        <v>780</v>
      </c>
      <c r="SX381" t="s">
        <v>780</v>
      </c>
      <c r="SZ381" t="s">
        <v>780</v>
      </c>
      <c r="TB381" t="s">
        <v>780</v>
      </c>
      <c r="TD381" t="s">
        <v>780</v>
      </c>
      <c r="TF381" t="s">
        <v>780</v>
      </c>
      <c r="TH381" t="s">
        <v>780</v>
      </c>
      <c r="TJ381" t="s">
        <v>780</v>
      </c>
      <c r="TL381" t="s">
        <v>780</v>
      </c>
      <c r="TN381" t="s">
        <v>780</v>
      </c>
      <c r="TP381" t="s">
        <v>780</v>
      </c>
      <c r="TR381" t="s">
        <v>780</v>
      </c>
      <c r="TT381" t="s">
        <v>780</v>
      </c>
      <c r="TV381" t="s">
        <v>780</v>
      </c>
      <c r="TX381" t="s">
        <v>780</v>
      </c>
      <c r="TZ381" t="s">
        <v>780</v>
      </c>
      <c r="UB381" t="s">
        <v>780</v>
      </c>
      <c r="UD381" t="s">
        <v>780</v>
      </c>
      <c r="UF381" t="s">
        <v>780</v>
      </c>
      <c r="UH381" t="s">
        <v>780</v>
      </c>
      <c r="UJ381" t="s">
        <v>780</v>
      </c>
      <c r="UL381" t="s">
        <v>780</v>
      </c>
      <c r="UN381" t="s">
        <v>780</v>
      </c>
      <c r="UP381" t="s">
        <v>780</v>
      </c>
      <c r="UR381" t="s">
        <v>780</v>
      </c>
      <c r="UT381" t="s">
        <v>780</v>
      </c>
      <c r="UV381" t="s">
        <v>780</v>
      </c>
      <c r="UX381" t="s">
        <v>780</v>
      </c>
      <c r="UZ381" t="s">
        <v>780</v>
      </c>
      <c r="VB381" t="s">
        <v>780</v>
      </c>
      <c r="VD381" t="s">
        <v>780</v>
      </c>
      <c r="VF381" t="s">
        <v>780</v>
      </c>
      <c r="VH381" t="s">
        <v>780</v>
      </c>
      <c r="VJ381" t="s">
        <v>780</v>
      </c>
      <c r="VL381" t="s">
        <v>780</v>
      </c>
      <c r="VN381" t="s">
        <v>780</v>
      </c>
      <c r="VP381" t="s">
        <v>780</v>
      </c>
      <c r="VR381" t="s">
        <v>780</v>
      </c>
      <c r="VT381" t="s">
        <v>780</v>
      </c>
      <c r="VV381" t="s">
        <v>780</v>
      </c>
      <c r="VX381" t="s">
        <v>780</v>
      </c>
      <c r="VZ381" t="s">
        <v>780</v>
      </c>
      <c r="WB381" t="s">
        <v>780</v>
      </c>
      <c r="WD381" t="s">
        <v>780</v>
      </c>
      <c r="WF381" t="s">
        <v>780</v>
      </c>
      <c r="WH381" t="s">
        <v>780</v>
      </c>
      <c r="WJ381" t="s">
        <v>780</v>
      </c>
      <c r="WL381" t="s">
        <v>780</v>
      </c>
      <c r="WN381" t="s">
        <v>780</v>
      </c>
      <c r="WP381" t="s">
        <v>780</v>
      </c>
      <c r="WR381" t="s">
        <v>780</v>
      </c>
      <c r="WT381" t="s">
        <v>780</v>
      </c>
      <c r="WV381" t="s">
        <v>780</v>
      </c>
      <c r="WX381" t="s">
        <v>780</v>
      </c>
      <c r="WZ381" t="s">
        <v>780</v>
      </c>
      <c r="XB381" t="s">
        <v>780</v>
      </c>
      <c r="XD381" t="s">
        <v>780</v>
      </c>
      <c r="XF381" t="s">
        <v>780</v>
      </c>
      <c r="XH381" t="s">
        <v>780</v>
      </c>
      <c r="XJ381" t="s">
        <v>780</v>
      </c>
      <c r="XL381" t="s">
        <v>780</v>
      </c>
      <c r="XN381" t="s">
        <v>780</v>
      </c>
      <c r="XP381" t="s">
        <v>780</v>
      </c>
      <c r="XR381" t="s">
        <v>780</v>
      </c>
      <c r="XT381" t="s">
        <v>780</v>
      </c>
      <c r="XV381" t="s">
        <v>780</v>
      </c>
      <c r="XX381" t="s">
        <v>780</v>
      </c>
      <c r="XZ381" t="s">
        <v>780</v>
      </c>
      <c r="YB381" t="s">
        <v>780</v>
      </c>
      <c r="YD381" t="s">
        <v>780</v>
      </c>
      <c r="YF381" t="s">
        <v>780</v>
      </c>
      <c r="YH381" t="s">
        <v>780</v>
      </c>
      <c r="YJ381" t="s">
        <v>780</v>
      </c>
      <c r="YL381" t="s">
        <v>780</v>
      </c>
      <c r="YN381" t="s">
        <v>780</v>
      </c>
      <c r="YP381" t="s">
        <v>780</v>
      </c>
      <c r="YR381" t="s">
        <v>780</v>
      </c>
      <c r="YT381" t="s">
        <v>780</v>
      </c>
      <c r="YV381" t="s">
        <v>780</v>
      </c>
      <c r="YX381" t="s">
        <v>780</v>
      </c>
      <c r="YZ381" t="s">
        <v>780</v>
      </c>
      <c r="ZB381" t="s">
        <v>780</v>
      </c>
      <c r="ZD381" t="s">
        <v>780</v>
      </c>
      <c r="ZF381" t="s">
        <v>780</v>
      </c>
      <c r="ZH381" t="s">
        <v>780</v>
      </c>
      <c r="ZJ381" t="s">
        <v>780</v>
      </c>
      <c r="ZL381" t="s">
        <v>780</v>
      </c>
      <c r="ZN381" t="s">
        <v>780</v>
      </c>
      <c r="ZP381" t="s">
        <v>780</v>
      </c>
      <c r="ZR381" t="s">
        <v>780</v>
      </c>
      <c r="ZT381" t="s">
        <v>780</v>
      </c>
      <c r="ZV381" t="s">
        <v>780</v>
      </c>
      <c r="ZX381" t="s">
        <v>780</v>
      </c>
      <c r="ZZ381" t="s">
        <v>780</v>
      </c>
      <c r="AAB381" t="s">
        <v>780</v>
      </c>
      <c r="AAD381" t="s">
        <v>780</v>
      </c>
      <c r="AAF381" t="s">
        <v>780</v>
      </c>
      <c r="AAH381" t="s">
        <v>780</v>
      </c>
      <c r="AAJ381" t="s">
        <v>780</v>
      </c>
      <c r="AAL381" t="s">
        <v>780</v>
      </c>
      <c r="AAN381" t="s">
        <v>780</v>
      </c>
      <c r="AAP381" t="s">
        <v>780</v>
      </c>
      <c r="AAR381" t="s">
        <v>780</v>
      </c>
      <c r="AAT381" t="s">
        <v>780</v>
      </c>
      <c r="AAV381" t="s">
        <v>780</v>
      </c>
      <c r="AAX381" t="s">
        <v>780</v>
      </c>
      <c r="AAZ381" t="s">
        <v>780</v>
      </c>
      <c r="ABB381" t="s">
        <v>780</v>
      </c>
      <c r="ABD381" t="s">
        <v>780</v>
      </c>
      <c r="ABF381" t="s">
        <v>780</v>
      </c>
      <c r="ABH381" t="s">
        <v>780</v>
      </c>
      <c r="ABJ381" t="s">
        <v>780</v>
      </c>
      <c r="ABL381" t="s">
        <v>780</v>
      </c>
      <c r="ABN381" t="s">
        <v>780</v>
      </c>
      <c r="ABP381" t="s">
        <v>780</v>
      </c>
      <c r="ABR381" t="s">
        <v>780</v>
      </c>
      <c r="ABT381" t="s">
        <v>780</v>
      </c>
      <c r="ABV381" t="s">
        <v>780</v>
      </c>
      <c r="ABX381" t="s">
        <v>780</v>
      </c>
      <c r="ABZ381" t="s">
        <v>780</v>
      </c>
      <c r="ACB381" t="s">
        <v>780</v>
      </c>
      <c r="ACD381" t="s">
        <v>780</v>
      </c>
      <c r="ACF381" t="s">
        <v>780</v>
      </c>
      <c r="ACH381" t="s">
        <v>780</v>
      </c>
      <c r="ACJ381" t="s">
        <v>780</v>
      </c>
      <c r="ACL381" t="s">
        <v>780</v>
      </c>
      <c r="ACN381" t="s">
        <v>780</v>
      </c>
      <c r="ACP381" t="s">
        <v>780</v>
      </c>
      <c r="ACR381" t="s">
        <v>780</v>
      </c>
      <c r="ACT381" t="s">
        <v>780</v>
      </c>
      <c r="ACV381" t="s">
        <v>780</v>
      </c>
      <c r="ACX381" t="s">
        <v>780</v>
      </c>
      <c r="ACZ381" t="s">
        <v>780</v>
      </c>
      <c r="ADB381" t="s">
        <v>780</v>
      </c>
      <c r="ADD381" t="s">
        <v>780</v>
      </c>
      <c r="ADF381" t="s">
        <v>780</v>
      </c>
      <c r="ADH381" t="s">
        <v>780</v>
      </c>
      <c r="ADJ381" t="s">
        <v>780</v>
      </c>
      <c r="ADL381" t="s">
        <v>780</v>
      </c>
      <c r="ADN381" t="s">
        <v>780</v>
      </c>
      <c r="ADP381" t="s">
        <v>780</v>
      </c>
      <c r="ADR381" t="s">
        <v>780</v>
      </c>
      <c r="ADT381" t="s">
        <v>780</v>
      </c>
      <c r="ADV381" t="s">
        <v>780</v>
      </c>
      <c r="ADX381" t="s">
        <v>780</v>
      </c>
      <c r="ADZ381" t="s">
        <v>780</v>
      </c>
      <c r="AEB381" t="s">
        <v>780</v>
      </c>
      <c r="AED381" t="s">
        <v>780</v>
      </c>
      <c r="AEF381" t="s">
        <v>780</v>
      </c>
      <c r="AEH381" t="s">
        <v>780</v>
      </c>
      <c r="AEJ381" t="s">
        <v>780</v>
      </c>
      <c r="AEL381" t="s">
        <v>780</v>
      </c>
      <c r="AEN381" t="s">
        <v>780</v>
      </c>
      <c r="AEP381" t="s">
        <v>780</v>
      </c>
      <c r="AER381" t="s">
        <v>780</v>
      </c>
      <c r="AET381" t="s">
        <v>780</v>
      </c>
      <c r="AEV381" t="s">
        <v>780</v>
      </c>
      <c r="AEX381" t="s">
        <v>780</v>
      </c>
      <c r="AEZ381" t="s">
        <v>780</v>
      </c>
      <c r="AFB381" t="s">
        <v>780</v>
      </c>
      <c r="AFD381" t="s">
        <v>780</v>
      </c>
      <c r="AFF381" t="s">
        <v>780</v>
      </c>
      <c r="AFH381" t="s">
        <v>780</v>
      </c>
      <c r="AFJ381" t="s">
        <v>780</v>
      </c>
      <c r="AFL381" t="s">
        <v>780</v>
      </c>
      <c r="AFN381" t="s">
        <v>780</v>
      </c>
      <c r="AFP381" t="s">
        <v>780</v>
      </c>
      <c r="AFR381" t="s">
        <v>780</v>
      </c>
      <c r="AFT381" t="s">
        <v>780</v>
      </c>
      <c r="AFV381" t="s">
        <v>780</v>
      </c>
      <c r="AFX381" t="s">
        <v>780</v>
      </c>
      <c r="AFZ381" t="s">
        <v>780</v>
      </c>
      <c r="AGB381" t="s">
        <v>780</v>
      </c>
      <c r="AGD381" t="s">
        <v>780</v>
      </c>
      <c r="AGF381" t="s">
        <v>780</v>
      </c>
      <c r="AGH381" t="s">
        <v>780</v>
      </c>
      <c r="AGJ381" t="s">
        <v>780</v>
      </c>
      <c r="AGL381" t="s">
        <v>780</v>
      </c>
      <c r="AGN381" t="s">
        <v>780</v>
      </c>
      <c r="AGP381" t="s">
        <v>780</v>
      </c>
      <c r="AGR381" t="s">
        <v>780</v>
      </c>
      <c r="AGT381" t="s">
        <v>780</v>
      </c>
      <c r="AGV381" t="s">
        <v>780</v>
      </c>
      <c r="AGX381" t="s">
        <v>780</v>
      </c>
      <c r="AGZ381" t="s">
        <v>780</v>
      </c>
      <c r="AHB381" t="s">
        <v>780</v>
      </c>
      <c r="AHD381" t="s">
        <v>780</v>
      </c>
      <c r="AHF381" t="s">
        <v>780</v>
      </c>
      <c r="AHH381" t="s">
        <v>780</v>
      </c>
      <c r="AHJ381" t="s">
        <v>780</v>
      </c>
      <c r="AHL381" t="s">
        <v>780</v>
      </c>
      <c r="AHN381" t="s">
        <v>780</v>
      </c>
      <c r="AHP381" t="s">
        <v>780</v>
      </c>
      <c r="AHR381" t="s">
        <v>780</v>
      </c>
      <c r="AHT381" t="s">
        <v>780</v>
      </c>
      <c r="AHV381" t="s">
        <v>780</v>
      </c>
      <c r="AHX381" t="s">
        <v>780</v>
      </c>
      <c r="AHZ381" t="s">
        <v>780</v>
      </c>
      <c r="AIB381" t="s">
        <v>780</v>
      </c>
      <c r="AID381" t="s">
        <v>780</v>
      </c>
      <c r="AIF381" t="s">
        <v>780</v>
      </c>
      <c r="AIH381" t="s">
        <v>780</v>
      </c>
      <c r="AIJ381" t="s">
        <v>780</v>
      </c>
      <c r="AIL381" t="s">
        <v>780</v>
      </c>
      <c r="AIN381" t="s">
        <v>780</v>
      </c>
      <c r="AIP381" t="s">
        <v>780</v>
      </c>
      <c r="AIR381" t="s">
        <v>780</v>
      </c>
      <c r="AIT381" t="s">
        <v>780</v>
      </c>
      <c r="AIV381" t="s">
        <v>780</v>
      </c>
      <c r="AIX381" t="s">
        <v>780</v>
      </c>
      <c r="AIZ381" t="s">
        <v>780</v>
      </c>
      <c r="AJB381" t="s">
        <v>780</v>
      </c>
      <c r="AJD381" t="s">
        <v>780</v>
      </c>
      <c r="AJF381" t="s">
        <v>780</v>
      </c>
      <c r="AJH381" t="s">
        <v>780</v>
      </c>
      <c r="AJJ381" t="s">
        <v>780</v>
      </c>
      <c r="AJL381" t="s">
        <v>780</v>
      </c>
      <c r="AJN381" t="s">
        <v>780</v>
      </c>
      <c r="AJP381" t="s">
        <v>780</v>
      </c>
      <c r="AJR381" t="s">
        <v>780</v>
      </c>
      <c r="AJT381" t="s">
        <v>780</v>
      </c>
      <c r="AJV381" t="s">
        <v>780</v>
      </c>
      <c r="AJX381" t="s">
        <v>780</v>
      </c>
      <c r="AJZ381" t="s">
        <v>780</v>
      </c>
      <c r="AKB381" t="s">
        <v>780</v>
      </c>
      <c r="AKD381" t="s">
        <v>780</v>
      </c>
      <c r="AKF381" t="s">
        <v>780</v>
      </c>
      <c r="AKH381" t="s">
        <v>780</v>
      </c>
      <c r="AKJ381" t="s">
        <v>780</v>
      </c>
      <c r="AKL381" t="s">
        <v>780</v>
      </c>
      <c r="AKN381" t="s">
        <v>780</v>
      </c>
      <c r="AKP381" t="s">
        <v>780</v>
      </c>
      <c r="AKR381" t="s">
        <v>780</v>
      </c>
      <c r="AKT381" t="s">
        <v>780</v>
      </c>
      <c r="AKV381" t="s">
        <v>780</v>
      </c>
      <c r="AKX381" t="s">
        <v>780</v>
      </c>
      <c r="AKZ381" t="s">
        <v>780</v>
      </c>
      <c r="ALB381" t="s">
        <v>780</v>
      </c>
      <c r="ALD381" t="s">
        <v>780</v>
      </c>
      <c r="ALF381" t="s">
        <v>780</v>
      </c>
      <c r="ALH381" t="s">
        <v>780</v>
      </c>
      <c r="ALJ381" t="s">
        <v>780</v>
      </c>
      <c r="ALL381" t="s">
        <v>780</v>
      </c>
      <c r="ALN381" t="s">
        <v>780</v>
      </c>
      <c r="ALP381" t="s">
        <v>780</v>
      </c>
      <c r="ALR381" t="s">
        <v>780</v>
      </c>
      <c r="ALT381" t="s">
        <v>780</v>
      </c>
      <c r="ALV381" t="s">
        <v>780</v>
      </c>
      <c r="ALX381" t="s">
        <v>780</v>
      </c>
      <c r="ALZ381" t="s">
        <v>780</v>
      </c>
      <c r="AMB381" t="s">
        <v>780</v>
      </c>
      <c r="AMD381" t="s">
        <v>780</v>
      </c>
      <c r="AMF381" t="s">
        <v>780</v>
      </c>
      <c r="AMH381" t="s">
        <v>780</v>
      </c>
      <c r="AMJ381" t="s">
        <v>780</v>
      </c>
      <c r="AML381" t="s">
        <v>780</v>
      </c>
      <c r="AMN381" t="s">
        <v>780</v>
      </c>
      <c r="AMP381" t="s">
        <v>780</v>
      </c>
      <c r="AMR381" t="s">
        <v>780</v>
      </c>
      <c r="AMT381" t="s">
        <v>780</v>
      </c>
      <c r="AMV381" t="s">
        <v>780</v>
      </c>
      <c r="AMX381" t="s">
        <v>780</v>
      </c>
      <c r="AMZ381" t="s">
        <v>780</v>
      </c>
      <c r="ANB381" t="s">
        <v>780</v>
      </c>
      <c r="AND381" t="s">
        <v>780</v>
      </c>
      <c r="ANF381" t="s">
        <v>780</v>
      </c>
      <c r="ANH381" t="s">
        <v>780</v>
      </c>
      <c r="ANJ381" t="s">
        <v>780</v>
      </c>
      <c r="ANL381" t="s">
        <v>780</v>
      </c>
      <c r="ANN381" t="s">
        <v>780</v>
      </c>
      <c r="ANP381" t="s">
        <v>780</v>
      </c>
      <c r="ANR381" t="s">
        <v>780</v>
      </c>
      <c r="ANT381" t="s">
        <v>780</v>
      </c>
      <c r="ANV381" t="s">
        <v>780</v>
      </c>
      <c r="ANX381" t="s">
        <v>780</v>
      </c>
      <c r="ANZ381" t="s">
        <v>780</v>
      </c>
      <c r="AOB381" t="s">
        <v>780</v>
      </c>
      <c r="AOD381" t="s">
        <v>780</v>
      </c>
      <c r="AOF381" t="s">
        <v>780</v>
      </c>
      <c r="AOH381" t="s">
        <v>780</v>
      </c>
      <c r="AOJ381" t="s">
        <v>780</v>
      </c>
      <c r="AOL381" t="s">
        <v>780</v>
      </c>
      <c r="AON381" t="s">
        <v>780</v>
      </c>
      <c r="AOP381" t="s">
        <v>780</v>
      </c>
      <c r="AOR381" t="s">
        <v>780</v>
      </c>
      <c r="AOT381" t="s">
        <v>780</v>
      </c>
      <c r="AOV381" t="s">
        <v>780</v>
      </c>
      <c r="AOX381" t="s">
        <v>780</v>
      </c>
      <c r="AOZ381" t="s">
        <v>780</v>
      </c>
      <c r="APB381" t="s">
        <v>780</v>
      </c>
      <c r="APD381" t="s">
        <v>780</v>
      </c>
      <c r="APF381" t="s">
        <v>780</v>
      </c>
      <c r="APH381" t="s">
        <v>780</v>
      </c>
      <c r="APJ381" t="s">
        <v>780</v>
      </c>
      <c r="APL381" t="s">
        <v>780</v>
      </c>
      <c r="APN381" t="s">
        <v>780</v>
      </c>
      <c r="APP381" t="s">
        <v>780</v>
      </c>
      <c r="APR381" t="s">
        <v>780</v>
      </c>
      <c r="APT381" t="s">
        <v>780</v>
      </c>
      <c r="APV381" t="s">
        <v>780</v>
      </c>
      <c r="APX381" t="s">
        <v>780</v>
      </c>
      <c r="APZ381" t="s">
        <v>780</v>
      </c>
      <c r="AQB381" t="s">
        <v>780</v>
      </c>
      <c r="AQD381" t="s">
        <v>780</v>
      </c>
      <c r="AQF381" t="s">
        <v>780</v>
      </c>
      <c r="AQH381" t="s">
        <v>780</v>
      </c>
      <c r="AQJ381" t="s">
        <v>780</v>
      </c>
      <c r="AQL381" t="s">
        <v>780</v>
      </c>
      <c r="AQN381" t="s">
        <v>780</v>
      </c>
      <c r="AQP381" t="s">
        <v>780</v>
      </c>
      <c r="AQR381" t="s">
        <v>780</v>
      </c>
      <c r="AQT381" t="s">
        <v>780</v>
      </c>
      <c r="AQV381" t="s">
        <v>780</v>
      </c>
      <c r="AQX381" t="s">
        <v>780</v>
      </c>
      <c r="AQZ381" t="s">
        <v>780</v>
      </c>
      <c r="ARB381" t="s">
        <v>780</v>
      </c>
      <c r="ARD381" t="s">
        <v>780</v>
      </c>
      <c r="ARF381" t="s">
        <v>780</v>
      </c>
      <c r="ARH381" t="s">
        <v>780</v>
      </c>
      <c r="ARJ381" t="s">
        <v>780</v>
      </c>
      <c r="ARL381" t="s">
        <v>780</v>
      </c>
      <c r="ARN381" t="s">
        <v>780</v>
      </c>
      <c r="ARP381" t="s">
        <v>780</v>
      </c>
      <c r="ARR381" t="s">
        <v>780</v>
      </c>
      <c r="ART381" t="s">
        <v>780</v>
      </c>
      <c r="ARV381" t="s">
        <v>780</v>
      </c>
      <c r="ARX381" t="s">
        <v>780</v>
      </c>
      <c r="ARZ381" t="s">
        <v>780</v>
      </c>
      <c r="ASB381" t="s">
        <v>780</v>
      </c>
      <c r="ASD381" t="s">
        <v>780</v>
      </c>
      <c r="ASF381" t="s">
        <v>780</v>
      </c>
      <c r="ASH381" t="s">
        <v>780</v>
      </c>
      <c r="ASJ381" t="s">
        <v>780</v>
      </c>
      <c r="ASL381" t="s">
        <v>780</v>
      </c>
      <c r="ASN381" t="s">
        <v>780</v>
      </c>
      <c r="ASP381" t="s">
        <v>780</v>
      </c>
      <c r="ASR381" t="s">
        <v>780</v>
      </c>
      <c r="AST381" t="s">
        <v>780</v>
      </c>
      <c r="ASV381" t="s">
        <v>780</v>
      </c>
      <c r="ASX381" t="s">
        <v>780</v>
      </c>
      <c r="ASZ381" t="s">
        <v>780</v>
      </c>
      <c r="ATB381" t="s">
        <v>780</v>
      </c>
      <c r="ATD381" t="s">
        <v>780</v>
      </c>
      <c r="ATF381" t="s">
        <v>780</v>
      </c>
      <c r="ATH381" t="s">
        <v>780</v>
      </c>
      <c r="ATJ381" t="s">
        <v>780</v>
      </c>
      <c r="ATL381" t="s">
        <v>780</v>
      </c>
      <c r="ATN381" t="s">
        <v>780</v>
      </c>
      <c r="ATP381" t="s">
        <v>780</v>
      </c>
      <c r="ATR381" t="s">
        <v>780</v>
      </c>
      <c r="ATT381" t="s">
        <v>780</v>
      </c>
      <c r="ATV381" t="s">
        <v>780</v>
      </c>
      <c r="ATX381" t="s">
        <v>780</v>
      </c>
      <c r="ATZ381" t="s">
        <v>780</v>
      </c>
      <c r="AUB381" t="s">
        <v>780</v>
      </c>
      <c r="AUD381" t="s">
        <v>780</v>
      </c>
      <c r="AUF381" t="s">
        <v>780</v>
      </c>
      <c r="AUH381" t="s">
        <v>780</v>
      </c>
      <c r="AUJ381" t="s">
        <v>780</v>
      </c>
      <c r="AUL381" t="s">
        <v>780</v>
      </c>
      <c r="AUN381" t="s">
        <v>780</v>
      </c>
      <c r="AUP381" t="s">
        <v>780</v>
      </c>
      <c r="AUR381" t="s">
        <v>780</v>
      </c>
      <c r="AUT381" t="s">
        <v>780</v>
      </c>
      <c r="AUV381" t="s">
        <v>780</v>
      </c>
      <c r="AUX381" t="s">
        <v>780</v>
      </c>
      <c r="AUZ381" t="s">
        <v>780</v>
      </c>
      <c r="AVB381" t="s">
        <v>780</v>
      </c>
      <c r="AVD381" t="s">
        <v>780</v>
      </c>
      <c r="AVF381" t="s">
        <v>780</v>
      </c>
      <c r="AVH381" t="s">
        <v>780</v>
      </c>
      <c r="AVJ381" t="s">
        <v>780</v>
      </c>
      <c r="AVL381" t="s">
        <v>780</v>
      </c>
      <c r="AVN381" t="s">
        <v>780</v>
      </c>
      <c r="AVP381" t="s">
        <v>780</v>
      </c>
      <c r="AVR381" t="s">
        <v>780</v>
      </c>
      <c r="AVT381" t="s">
        <v>780</v>
      </c>
      <c r="AVV381" t="s">
        <v>780</v>
      </c>
      <c r="AVX381" t="s">
        <v>780</v>
      </c>
      <c r="AVZ381" t="s">
        <v>780</v>
      </c>
      <c r="AWB381" t="s">
        <v>780</v>
      </c>
      <c r="AWD381" t="s">
        <v>780</v>
      </c>
      <c r="AWF381" t="s">
        <v>780</v>
      </c>
      <c r="AWH381" t="s">
        <v>780</v>
      </c>
      <c r="AWJ381" t="s">
        <v>780</v>
      </c>
      <c r="AWL381" t="s">
        <v>780</v>
      </c>
      <c r="AWN381" t="s">
        <v>780</v>
      </c>
      <c r="AWP381" t="s">
        <v>780</v>
      </c>
      <c r="AWR381" t="s">
        <v>780</v>
      </c>
      <c r="AWT381" t="s">
        <v>780</v>
      </c>
      <c r="AWV381" t="s">
        <v>780</v>
      </c>
      <c r="AWX381" t="s">
        <v>780</v>
      </c>
      <c r="AWZ381" t="s">
        <v>780</v>
      </c>
      <c r="AXB381" t="s">
        <v>780</v>
      </c>
      <c r="AXD381" t="s">
        <v>780</v>
      </c>
      <c r="AXF381" t="s">
        <v>780</v>
      </c>
      <c r="AXH381" t="s">
        <v>780</v>
      </c>
      <c r="AXJ381" t="s">
        <v>780</v>
      </c>
      <c r="AXL381" t="s">
        <v>780</v>
      </c>
      <c r="AXN381" t="s">
        <v>780</v>
      </c>
      <c r="AXP381" t="s">
        <v>780</v>
      </c>
      <c r="AXR381" t="s">
        <v>780</v>
      </c>
      <c r="AXT381" t="s">
        <v>780</v>
      </c>
      <c r="AXV381" t="s">
        <v>780</v>
      </c>
      <c r="AXX381" t="s">
        <v>780</v>
      </c>
      <c r="AXZ381" t="s">
        <v>780</v>
      </c>
      <c r="AYB381" t="s">
        <v>780</v>
      </c>
      <c r="AYD381" t="s">
        <v>780</v>
      </c>
      <c r="AYF381" t="s">
        <v>780</v>
      </c>
      <c r="AYH381" t="s">
        <v>780</v>
      </c>
      <c r="AYJ381" t="s">
        <v>780</v>
      </c>
      <c r="AYL381" t="s">
        <v>780</v>
      </c>
      <c r="AYN381" t="s">
        <v>780</v>
      </c>
      <c r="AYP381" t="s">
        <v>780</v>
      </c>
      <c r="AYR381" t="s">
        <v>780</v>
      </c>
      <c r="AYT381" t="s">
        <v>780</v>
      </c>
      <c r="AYV381" t="s">
        <v>780</v>
      </c>
      <c r="AYX381" t="s">
        <v>780</v>
      </c>
      <c r="AYZ381" t="s">
        <v>780</v>
      </c>
      <c r="AZB381" t="s">
        <v>780</v>
      </c>
      <c r="AZD381" t="s">
        <v>780</v>
      </c>
      <c r="AZF381" t="s">
        <v>780</v>
      </c>
      <c r="AZH381" t="s">
        <v>780</v>
      </c>
      <c r="AZJ381" t="s">
        <v>780</v>
      </c>
      <c r="AZL381" t="s">
        <v>780</v>
      </c>
      <c r="AZN381" t="s">
        <v>780</v>
      </c>
      <c r="AZP381" t="s">
        <v>780</v>
      </c>
      <c r="AZR381" t="s">
        <v>780</v>
      </c>
      <c r="AZT381" t="s">
        <v>780</v>
      </c>
      <c r="AZV381" t="s">
        <v>780</v>
      </c>
      <c r="AZX381" t="s">
        <v>780</v>
      </c>
      <c r="AZZ381" t="s">
        <v>780</v>
      </c>
      <c r="BAB381" t="s">
        <v>780</v>
      </c>
      <c r="BAD381" t="s">
        <v>780</v>
      </c>
      <c r="BAF381" t="s">
        <v>780</v>
      </c>
      <c r="BAH381" t="s">
        <v>780</v>
      </c>
      <c r="BAJ381" t="s">
        <v>780</v>
      </c>
      <c r="BAL381" t="s">
        <v>780</v>
      </c>
      <c r="BAN381" t="s">
        <v>780</v>
      </c>
      <c r="BAP381" t="s">
        <v>780</v>
      </c>
      <c r="BAR381" t="s">
        <v>780</v>
      </c>
      <c r="BAT381" t="s">
        <v>780</v>
      </c>
      <c r="BAV381" t="s">
        <v>780</v>
      </c>
      <c r="BAX381" t="s">
        <v>780</v>
      </c>
      <c r="BAZ381" t="s">
        <v>780</v>
      </c>
      <c r="BBB381" t="s">
        <v>780</v>
      </c>
      <c r="BBD381" t="s">
        <v>780</v>
      </c>
      <c r="BBF381" t="s">
        <v>780</v>
      </c>
      <c r="BBH381" t="s">
        <v>780</v>
      </c>
      <c r="BBJ381" t="s">
        <v>780</v>
      </c>
      <c r="BBL381" t="s">
        <v>780</v>
      </c>
      <c r="BBN381" t="s">
        <v>780</v>
      </c>
      <c r="BBP381" t="s">
        <v>780</v>
      </c>
      <c r="BBR381" t="s">
        <v>780</v>
      </c>
      <c r="BBT381" t="s">
        <v>780</v>
      </c>
      <c r="BBV381" t="s">
        <v>780</v>
      </c>
      <c r="BBX381" t="s">
        <v>780</v>
      </c>
      <c r="BBZ381" t="s">
        <v>780</v>
      </c>
      <c r="BCB381" t="s">
        <v>780</v>
      </c>
      <c r="BCD381" t="s">
        <v>780</v>
      </c>
      <c r="BCF381" t="s">
        <v>780</v>
      </c>
      <c r="BCH381" t="s">
        <v>780</v>
      </c>
      <c r="BCJ381" t="s">
        <v>780</v>
      </c>
      <c r="BCL381" t="s">
        <v>780</v>
      </c>
      <c r="BCN381" t="s">
        <v>780</v>
      </c>
      <c r="BCP381" t="s">
        <v>780</v>
      </c>
      <c r="BCR381" t="s">
        <v>780</v>
      </c>
      <c r="BCT381" t="s">
        <v>780</v>
      </c>
      <c r="BCV381" t="s">
        <v>780</v>
      </c>
      <c r="BCX381" t="s">
        <v>780</v>
      </c>
      <c r="BCZ381" t="s">
        <v>780</v>
      </c>
      <c r="BDB381" t="s">
        <v>780</v>
      </c>
      <c r="BDD381" t="s">
        <v>780</v>
      </c>
      <c r="BDF381" t="s">
        <v>780</v>
      </c>
      <c r="BDH381" t="s">
        <v>780</v>
      </c>
      <c r="BDJ381" t="s">
        <v>780</v>
      </c>
      <c r="BDL381" t="s">
        <v>780</v>
      </c>
      <c r="BDN381" t="s">
        <v>780</v>
      </c>
      <c r="BDP381" t="s">
        <v>780</v>
      </c>
      <c r="BDR381" t="s">
        <v>780</v>
      </c>
      <c r="BDT381" t="s">
        <v>780</v>
      </c>
      <c r="BDV381" t="s">
        <v>780</v>
      </c>
      <c r="BDX381" t="s">
        <v>780</v>
      </c>
      <c r="BDZ381" t="s">
        <v>780</v>
      </c>
      <c r="BEB381" t="s">
        <v>780</v>
      </c>
      <c r="BED381" t="s">
        <v>780</v>
      </c>
      <c r="BEF381" t="s">
        <v>780</v>
      </c>
      <c r="BEH381" t="s">
        <v>780</v>
      </c>
      <c r="BEJ381" t="s">
        <v>780</v>
      </c>
      <c r="BEL381" t="s">
        <v>780</v>
      </c>
      <c r="BEN381" t="s">
        <v>780</v>
      </c>
      <c r="BEP381" t="s">
        <v>780</v>
      </c>
      <c r="BER381" t="s">
        <v>780</v>
      </c>
      <c r="BET381" t="s">
        <v>780</v>
      </c>
      <c r="BEV381" t="s">
        <v>780</v>
      </c>
      <c r="BEX381" t="s">
        <v>780</v>
      </c>
      <c r="BEZ381" t="s">
        <v>780</v>
      </c>
      <c r="BFB381" t="s">
        <v>780</v>
      </c>
      <c r="BFD381" t="s">
        <v>780</v>
      </c>
      <c r="BFF381" t="s">
        <v>780</v>
      </c>
      <c r="BFH381" t="s">
        <v>780</v>
      </c>
      <c r="BFJ381" t="s">
        <v>780</v>
      </c>
      <c r="BFL381" t="s">
        <v>780</v>
      </c>
      <c r="BFN381" t="s">
        <v>780</v>
      </c>
      <c r="BFP381" t="s">
        <v>780</v>
      </c>
      <c r="BFR381" t="s">
        <v>780</v>
      </c>
      <c r="BFT381" t="s">
        <v>780</v>
      </c>
      <c r="BFV381" t="s">
        <v>780</v>
      </c>
      <c r="BFX381" t="s">
        <v>780</v>
      </c>
      <c r="BFZ381" t="s">
        <v>780</v>
      </c>
      <c r="BGB381" t="s">
        <v>780</v>
      </c>
      <c r="BGD381" t="s">
        <v>780</v>
      </c>
      <c r="BGF381" t="s">
        <v>780</v>
      </c>
      <c r="BGH381" t="s">
        <v>780</v>
      </c>
      <c r="BGJ381" t="s">
        <v>780</v>
      </c>
      <c r="BGL381" t="s">
        <v>780</v>
      </c>
      <c r="BGN381" t="s">
        <v>780</v>
      </c>
      <c r="BGP381" t="s">
        <v>780</v>
      </c>
      <c r="BGR381" t="s">
        <v>780</v>
      </c>
      <c r="BGT381" t="s">
        <v>780</v>
      </c>
      <c r="BGV381" t="s">
        <v>780</v>
      </c>
      <c r="BGX381" t="s">
        <v>780</v>
      </c>
      <c r="BGZ381" t="s">
        <v>780</v>
      </c>
      <c r="BHB381" t="s">
        <v>780</v>
      </c>
      <c r="BHD381" t="s">
        <v>780</v>
      </c>
      <c r="BHF381" t="s">
        <v>780</v>
      </c>
      <c r="BHH381" t="s">
        <v>780</v>
      </c>
      <c r="BHJ381" t="s">
        <v>780</v>
      </c>
      <c r="BHL381" t="s">
        <v>780</v>
      </c>
      <c r="BHN381" t="s">
        <v>780</v>
      </c>
      <c r="BHP381" t="s">
        <v>780</v>
      </c>
      <c r="BHR381" t="s">
        <v>780</v>
      </c>
      <c r="BHT381" t="s">
        <v>780</v>
      </c>
      <c r="BHV381" t="s">
        <v>780</v>
      </c>
      <c r="BHX381" t="s">
        <v>780</v>
      </c>
      <c r="BHZ381" t="s">
        <v>780</v>
      </c>
      <c r="BIB381" t="s">
        <v>780</v>
      </c>
      <c r="BID381" t="s">
        <v>780</v>
      </c>
      <c r="BIF381" t="s">
        <v>780</v>
      </c>
      <c r="BIH381" t="s">
        <v>780</v>
      </c>
      <c r="BIJ381" t="s">
        <v>780</v>
      </c>
      <c r="BIL381" t="s">
        <v>780</v>
      </c>
      <c r="BIN381" t="s">
        <v>780</v>
      </c>
      <c r="BIP381" t="s">
        <v>780</v>
      </c>
      <c r="BIR381" t="s">
        <v>780</v>
      </c>
      <c r="BIT381" t="s">
        <v>780</v>
      </c>
      <c r="BIV381" t="s">
        <v>780</v>
      </c>
      <c r="BIX381" t="s">
        <v>780</v>
      </c>
      <c r="BIZ381" t="s">
        <v>780</v>
      </c>
      <c r="BJB381" t="s">
        <v>780</v>
      </c>
      <c r="BJD381" t="s">
        <v>780</v>
      </c>
      <c r="BJF381" t="s">
        <v>780</v>
      </c>
      <c r="BJH381" t="s">
        <v>780</v>
      </c>
      <c r="BJJ381" t="s">
        <v>780</v>
      </c>
      <c r="BJL381" t="s">
        <v>780</v>
      </c>
      <c r="BJN381" t="s">
        <v>780</v>
      </c>
      <c r="BJP381" t="s">
        <v>780</v>
      </c>
      <c r="BJR381" t="s">
        <v>780</v>
      </c>
      <c r="BJT381" t="s">
        <v>780</v>
      </c>
      <c r="BJV381" t="s">
        <v>780</v>
      </c>
      <c r="BJX381" t="s">
        <v>780</v>
      </c>
      <c r="BJZ381" t="s">
        <v>780</v>
      </c>
      <c r="BKB381" t="s">
        <v>780</v>
      </c>
      <c r="BKD381" t="s">
        <v>780</v>
      </c>
      <c r="BKF381" t="s">
        <v>780</v>
      </c>
      <c r="BKH381" t="s">
        <v>780</v>
      </c>
      <c r="BKJ381" t="s">
        <v>780</v>
      </c>
      <c r="BKL381" t="s">
        <v>780</v>
      </c>
      <c r="BKN381" t="s">
        <v>780</v>
      </c>
      <c r="BKP381" t="s">
        <v>780</v>
      </c>
      <c r="BKR381" t="s">
        <v>780</v>
      </c>
      <c r="BKT381" t="s">
        <v>780</v>
      </c>
      <c r="BKV381" t="s">
        <v>780</v>
      </c>
      <c r="BKX381" t="s">
        <v>780</v>
      </c>
      <c r="BKZ381" t="s">
        <v>780</v>
      </c>
      <c r="BLB381" t="s">
        <v>780</v>
      </c>
      <c r="BLD381" t="s">
        <v>780</v>
      </c>
      <c r="BLF381" t="s">
        <v>780</v>
      </c>
      <c r="BLH381" t="s">
        <v>780</v>
      </c>
      <c r="BLJ381" t="s">
        <v>780</v>
      </c>
      <c r="BLL381" t="s">
        <v>780</v>
      </c>
      <c r="BLN381" t="s">
        <v>780</v>
      </c>
      <c r="BLP381" t="s">
        <v>780</v>
      </c>
      <c r="BLR381" t="s">
        <v>780</v>
      </c>
      <c r="BLT381" t="s">
        <v>780</v>
      </c>
      <c r="BLV381" t="s">
        <v>780</v>
      </c>
      <c r="BLX381" t="s">
        <v>780</v>
      </c>
      <c r="BLZ381" t="s">
        <v>780</v>
      </c>
      <c r="BMB381" t="s">
        <v>780</v>
      </c>
      <c r="BMD381" t="s">
        <v>780</v>
      </c>
      <c r="BMF381" t="s">
        <v>780</v>
      </c>
      <c r="BMH381" t="s">
        <v>780</v>
      </c>
      <c r="BMJ381" t="s">
        <v>780</v>
      </c>
      <c r="BML381" t="s">
        <v>780</v>
      </c>
      <c r="BMN381" t="s">
        <v>780</v>
      </c>
      <c r="BMP381" t="s">
        <v>780</v>
      </c>
      <c r="BMR381" t="s">
        <v>780</v>
      </c>
      <c r="BMT381" t="s">
        <v>780</v>
      </c>
      <c r="BMV381" t="s">
        <v>780</v>
      </c>
      <c r="BMX381" t="s">
        <v>780</v>
      </c>
      <c r="BMZ381" t="s">
        <v>780</v>
      </c>
      <c r="BNB381" t="s">
        <v>780</v>
      </c>
      <c r="BND381" t="s">
        <v>780</v>
      </c>
      <c r="BNF381" t="s">
        <v>780</v>
      </c>
      <c r="BNH381" t="s">
        <v>780</v>
      </c>
      <c r="BNJ381" t="s">
        <v>780</v>
      </c>
      <c r="BNL381" t="s">
        <v>780</v>
      </c>
      <c r="BNN381" t="s">
        <v>780</v>
      </c>
      <c r="BNP381" t="s">
        <v>780</v>
      </c>
      <c r="BNR381" t="s">
        <v>780</v>
      </c>
      <c r="BNT381" t="s">
        <v>780</v>
      </c>
      <c r="BNV381" t="s">
        <v>780</v>
      </c>
      <c r="BNX381" t="s">
        <v>780</v>
      </c>
      <c r="BNZ381" t="s">
        <v>780</v>
      </c>
      <c r="BOB381" t="s">
        <v>780</v>
      </c>
      <c r="BOD381" t="s">
        <v>780</v>
      </c>
      <c r="BOF381" t="s">
        <v>780</v>
      </c>
      <c r="BOH381" t="s">
        <v>780</v>
      </c>
      <c r="BOJ381" t="s">
        <v>780</v>
      </c>
      <c r="BOL381" t="s">
        <v>780</v>
      </c>
      <c r="BON381" t="s">
        <v>780</v>
      </c>
      <c r="BOP381" t="s">
        <v>780</v>
      </c>
      <c r="BOR381" t="s">
        <v>780</v>
      </c>
      <c r="BOT381" t="s">
        <v>780</v>
      </c>
      <c r="BOV381" t="s">
        <v>780</v>
      </c>
      <c r="BOX381" t="s">
        <v>780</v>
      </c>
      <c r="BOZ381" t="s">
        <v>780</v>
      </c>
      <c r="BPB381" t="s">
        <v>780</v>
      </c>
      <c r="BPD381" t="s">
        <v>780</v>
      </c>
      <c r="BPF381" t="s">
        <v>780</v>
      </c>
      <c r="BPH381" t="s">
        <v>780</v>
      </c>
      <c r="BPJ381" t="s">
        <v>780</v>
      </c>
      <c r="BPL381" t="s">
        <v>780</v>
      </c>
      <c r="BPN381" t="s">
        <v>780</v>
      </c>
      <c r="BPP381" t="s">
        <v>780</v>
      </c>
      <c r="BPR381" t="s">
        <v>780</v>
      </c>
      <c r="BPT381" t="s">
        <v>780</v>
      </c>
      <c r="BPV381" t="s">
        <v>780</v>
      </c>
      <c r="BPX381" t="s">
        <v>780</v>
      </c>
      <c r="BPZ381" t="s">
        <v>780</v>
      </c>
      <c r="BQB381" t="s">
        <v>780</v>
      </c>
      <c r="BQD381" t="s">
        <v>780</v>
      </c>
      <c r="BQF381" t="s">
        <v>780</v>
      </c>
      <c r="BQH381" t="s">
        <v>780</v>
      </c>
      <c r="BQJ381" t="s">
        <v>780</v>
      </c>
      <c r="BQL381" t="s">
        <v>780</v>
      </c>
      <c r="BQN381" t="s">
        <v>780</v>
      </c>
      <c r="BQP381" t="s">
        <v>780</v>
      </c>
      <c r="BQR381" t="s">
        <v>780</v>
      </c>
      <c r="BQT381" t="s">
        <v>780</v>
      </c>
      <c r="BQV381" t="s">
        <v>780</v>
      </c>
      <c r="BQX381" t="s">
        <v>780</v>
      </c>
      <c r="BQZ381" t="s">
        <v>780</v>
      </c>
      <c r="BRB381" t="s">
        <v>780</v>
      </c>
      <c r="BRD381" t="s">
        <v>780</v>
      </c>
      <c r="BRF381" t="s">
        <v>780</v>
      </c>
      <c r="BRH381" t="s">
        <v>780</v>
      </c>
      <c r="BRJ381" t="s">
        <v>780</v>
      </c>
      <c r="BRL381" t="s">
        <v>780</v>
      </c>
      <c r="BRN381" t="s">
        <v>780</v>
      </c>
      <c r="BRP381" t="s">
        <v>780</v>
      </c>
      <c r="BRR381" t="s">
        <v>780</v>
      </c>
      <c r="BRT381" t="s">
        <v>780</v>
      </c>
      <c r="BRV381" t="s">
        <v>780</v>
      </c>
      <c r="BRX381" t="s">
        <v>780</v>
      </c>
      <c r="BRZ381" t="s">
        <v>780</v>
      </c>
      <c r="BSB381" t="s">
        <v>780</v>
      </c>
      <c r="BSD381" t="s">
        <v>780</v>
      </c>
      <c r="BSF381" t="s">
        <v>780</v>
      </c>
      <c r="BSH381" t="s">
        <v>780</v>
      </c>
      <c r="BSJ381" t="s">
        <v>780</v>
      </c>
      <c r="BSL381" t="s">
        <v>780</v>
      </c>
      <c r="BSN381" t="s">
        <v>780</v>
      </c>
      <c r="BSP381" t="s">
        <v>780</v>
      </c>
      <c r="BSR381" t="s">
        <v>780</v>
      </c>
      <c r="BST381" t="s">
        <v>780</v>
      </c>
      <c r="BSV381" t="s">
        <v>780</v>
      </c>
      <c r="BSX381" t="s">
        <v>780</v>
      </c>
      <c r="BSZ381" t="s">
        <v>780</v>
      </c>
      <c r="BTB381" t="s">
        <v>780</v>
      </c>
      <c r="BTD381" t="s">
        <v>780</v>
      </c>
      <c r="BTF381" t="s">
        <v>780</v>
      </c>
      <c r="BTH381" t="s">
        <v>780</v>
      </c>
      <c r="BTJ381" t="s">
        <v>780</v>
      </c>
      <c r="BTL381" t="s">
        <v>780</v>
      </c>
      <c r="BTN381" t="s">
        <v>780</v>
      </c>
      <c r="BTP381" t="s">
        <v>780</v>
      </c>
      <c r="BTR381" t="s">
        <v>780</v>
      </c>
      <c r="BTT381" t="s">
        <v>780</v>
      </c>
      <c r="BTV381" t="s">
        <v>780</v>
      </c>
      <c r="BTX381" t="s">
        <v>780</v>
      </c>
      <c r="BTZ381" t="s">
        <v>780</v>
      </c>
      <c r="BUB381" t="s">
        <v>780</v>
      </c>
      <c r="BUD381" t="s">
        <v>780</v>
      </c>
      <c r="BUF381" t="s">
        <v>780</v>
      </c>
      <c r="BUH381" t="s">
        <v>780</v>
      </c>
      <c r="BUJ381" t="s">
        <v>780</v>
      </c>
      <c r="BUL381" t="s">
        <v>780</v>
      </c>
      <c r="BUN381" t="s">
        <v>780</v>
      </c>
      <c r="BUP381" t="s">
        <v>780</v>
      </c>
      <c r="BUR381" t="s">
        <v>780</v>
      </c>
      <c r="BUT381" t="s">
        <v>780</v>
      </c>
      <c r="BUV381" t="s">
        <v>780</v>
      </c>
      <c r="BUX381" t="s">
        <v>780</v>
      </c>
      <c r="BUZ381" t="s">
        <v>780</v>
      </c>
      <c r="BVB381" t="s">
        <v>780</v>
      </c>
      <c r="BVD381" t="s">
        <v>780</v>
      </c>
      <c r="BVF381" t="s">
        <v>780</v>
      </c>
      <c r="BVH381" t="s">
        <v>780</v>
      </c>
      <c r="BVJ381" t="s">
        <v>780</v>
      </c>
      <c r="BVL381" t="s">
        <v>780</v>
      </c>
      <c r="BVN381" t="s">
        <v>780</v>
      </c>
      <c r="BVP381" t="s">
        <v>780</v>
      </c>
      <c r="BVR381" t="s">
        <v>780</v>
      </c>
      <c r="BVT381" t="s">
        <v>780</v>
      </c>
      <c r="BVV381" t="s">
        <v>780</v>
      </c>
      <c r="BVX381" t="s">
        <v>780</v>
      </c>
      <c r="BVZ381" t="s">
        <v>780</v>
      </c>
      <c r="BWB381" t="s">
        <v>780</v>
      </c>
      <c r="BWD381" t="s">
        <v>780</v>
      </c>
      <c r="BWF381" t="s">
        <v>780</v>
      </c>
      <c r="BWH381" t="s">
        <v>780</v>
      </c>
      <c r="BWJ381" t="s">
        <v>780</v>
      </c>
      <c r="BWL381" t="s">
        <v>780</v>
      </c>
      <c r="BWN381" t="s">
        <v>780</v>
      </c>
      <c r="BWP381" t="s">
        <v>780</v>
      </c>
      <c r="BWR381" t="s">
        <v>780</v>
      </c>
      <c r="BWT381" t="s">
        <v>780</v>
      </c>
      <c r="BWV381" t="s">
        <v>780</v>
      </c>
      <c r="BWX381" t="s">
        <v>780</v>
      </c>
      <c r="BWZ381" t="s">
        <v>780</v>
      </c>
      <c r="BXB381" t="s">
        <v>780</v>
      </c>
      <c r="BXD381" t="s">
        <v>780</v>
      </c>
      <c r="BXF381" t="s">
        <v>780</v>
      </c>
      <c r="BXH381" t="s">
        <v>780</v>
      </c>
      <c r="BXJ381" t="s">
        <v>780</v>
      </c>
      <c r="BXL381" t="s">
        <v>780</v>
      </c>
      <c r="BXN381" t="s">
        <v>780</v>
      </c>
      <c r="BXP381" t="s">
        <v>780</v>
      </c>
      <c r="BXR381" t="s">
        <v>780</v>
      </c>
      <c r="BXT381" t="s">
        <v>780</v>
      </c>
      <c r="BXV381" t="s">
        <v>780</v>
      </c>
      <c r="BXX381" t="s">
        <v>780</v>
      </c>
      <c r="BXZ381" t="s">
        <v>780</v>
      </c>
      <c r="BYB381" t="s">
        <v>780</v>
      </c>
      <c r="BYD381" t="s">
        <v>780</v>
      </c>
      <c r="BYF381" t="s">
        <v>780</v>
      </c>
      <c r="BYH381" t="s">
        <v>780</v>
      </c>
      <c r="BYJ381" t="s">
        <v>780</v>
      </c>
      <c r="BYL381" t="s">
        <v>780</v>
      </c>
      <c r="BYN381" t="s">
        <v>780</v>
      </c>
      <c r="BYP381" t="s">
        <v>780</v>
      </c>
      <c r="BYR381" t="s">
        <v>780</v>
      </c>
      <c r="BYT381" t="s">
        <v>780</v>
      </c>
      <c r="BYV381" t="s">
        <v>780</v>
      </c>
      <c r="BYX381" t="s">
        <v>780</v>
      </c>
      <c r="BYZ381" t="s">
        <v>780</v>
      </c>
      <c r="BZB381" t="s">
        <v>780</v>
      </c>
      <c r="BZD381" t="s">
        <v>780</v>
      </c>
      <c r="BZF381" t="s">
        <v>780</v>
      </c>
      <c r="BZH381" t="s">
        <v>780</v>
      </c>
      <c r="BZJ381" t="s">
        <v>780</v>
      </c>
      <c r="BZL381" t="s">
        <v>780</v>
      </c>
      <c r="BZN381" t="s">
        <v>780</v>
      </c>
      <c r="BZP381" t="s">
        <v>780</v>
      </c>
      <c r="BZR381" t="s">
        <v>780</v>
      </c>
      <c r="BZT381" t="s">
        <v>780</v>
      </c>
      <c r="BZV381" t="s">
        <v>780</v>
      </c>
      <c r="BZX381" t="s">
        <v>780</v>
      </c>
      <c r="BZZ381" t="s">
        <v>780</v>
      </c>
      <c r="CAB381" t="s">
        <v>780</v>
      </c>
      <c r="CAD381" t="s">
        <v>780</v>
      </c>
      <c r="CAF381" t="s">
        <v>780</v>
      </c>
      <c r="CAH381" t="s">
        <v>780</v>
      </c>
      <c r="CAJ381" t="s">
        <v>780</v>
      </c>
      <c r="CAL381" t="s">
        <v>780</v>
      </c>
      <c r="CAN381" t="s">
        <v>780</v>
      </c>
      <c r="CAP381" t="s">
        <v>780</v>
      </c>
      <c r="CAR381" t="s">
        <v>780</v>
      </c>
      <c r="CAT381" t="s">
        <v>780</v>
      </c>
      <c r="CAV381" t="s">
        <v>780</v>
      </c>
      <c r="CAX381" t="s">
        <v>780</v>
      </c>
      <c r="CAZ381" t="s">
        <v>780</v>
      </c>
      <c r="CBB381" t="s">
        <v>780</v>
      </c>
      <c r="CBD381" t="s">
        <v>780</v>
      </c>
      <c r="CBF381" t="s">
        <v>780</v>
      </c>
      <c r="CBH381" t="s">
        <v>780</v>
      </c>
      <c r="CBJ381" t="s">
        <v>780</v>
      </c>
      <c r="CBL381" t="s">
        <v>780</v>
      </c>
      <c r="CBN381" t="s">
        <v>780</v>
      </c>
      <c r="CBP381" t="s">
        <v>780</v>
      </c>
      <c r="CBR381" t="s">
        <v>780</v>
      </c>
      <c r="CBT381" t="s">
        <v>780</v>
      </c>
      <c r="CBV381" t="s">
        <v>780</v>
      </c>
      <c r="CBX381" t="s">
        <v>780</v>
      </c>
      <c r="CBZ381" t="s">
        <v>780</v>
      </c>
      <c r="CCB381" t="s">
        <v>780</v>
      </c>
      <c r="CCD381" t="s">
        <v>780</v>
      </c>
      <c r="CCF381" t="s">
        <v>780</v>
      </c>
      <c r="CCH381" t="s">
        <v>780</v>
      </c>
      <c r="CCJ381" t="s">
        <v>780</v>
      </c>
      <c r="CCL381" t="s">
        <v>780</v>
      </c>
      <c r="CCN381" t="s">
        <v>780</v>
      </c>
      <c r="CCP381" t="s">
        <v>780</v>
      </c>
      <c r="CCR381" t="s">
        <v>780</v>
      </c>
      <c r="CCT381" t="s">
        <v>780</v>
      </c>
      <c r="CCV381" t="s">
        <v>780</v>
      </c>
      <c r="CCX381" t="s">
        <v>780</v>
      </c>
      <c r="CCZ381" t="s">
        <v>780</v>
      </c>
      <c r="CDB381" t="s">
        <v>780</v>
      </c>
      <c r="CDD381" t="s">
        <v>780</v>
      </c>
      <c r="CDF381" t="s">
        <v>780</v>
      </c>
      <c r="CDH381" t="s">
        <v>780</v>
      </c>
      <c r="CDJ381" t="s">
        <v>780</v>
      </c>
      <c r="CDL381" t="s">
        <v>780</v>
      </c>
      <c r="CDN381" t="s">
        <v>780</v>
      </c>
      <c r="CDP381" t="s">
        <v>780</v>
      </c>
      <c r="CDR381" t="s">
        <v>780</v>
      </c>
      <c r="CDT381" t="s">
        <v>780</v>
      </c>
      <c r="CDV381" t="s">
        <v>780</v>
      </c>
      <c r="CDX381" t="s">
        <v>780</v>
      </c>
      <c r="CDZ381" t="s">
        <v>780</v>
      </c>
      <c r="CEB381" t="s">
        <v>780</v>
      </c>
      <c r="CED381" t="s">
        <v>780</v>
      </c>
      <c r="CEF381" t="s">
        <v>780</v>
      </c>
      <c r="CEH381" t="s">
        <v>780</v>
      </c>
      <c r="CEJ381" t="s">
        <v>780</v>
      </c>
      <c r="CEL381" t="s">
        <v>780</v>
      </c>
      <c r="CEN381" t="s">
        <v>780</v>
      </c>
      <c r="CEP381" t="s">
        <v>780</v>
      </c>
      <c r="CER381" t="s">
        <v>780</v>
      </c>
      <c r="CET381" t="s">
        <v>780</v>
      </c>
      <c r="CEV381" t="s">
        <v>780</v>
      </c>
      <c r="CEX381" t="s">
        <v>780</v>
      </c>
      <c r="CEZ381" t="s">
        <v>780</v>
      </c>
      <c r="CFB381" t="s">
        <v>780</v>
      </c>
      <c r="CFD381" t="s">
        <v>780</v>
      </c>
      <c r="CFF381" t="s">
        <v>780</v>
      </c>
      <c r="CFH381" t="s">
        <v>780</v>
      </c>
      <c r="CFJ381" t="s">
        <v>780</v>
      </c>
      <c r="CFL381" t="s">
        <v>780</v>
      </c>
      <c r="CFN381" t="s">
        <v>780</v>
      </c>
      <c r="CFP381" t="s">
        <v>780</v>
      </c>
      <c r="CFR381" t="s">
        <v>780</v>
      </c>
      <c r="CFT381" t="s">
        <v>780</v>
      </c>
      <c r="CFV381" t="s">
        <v>780</v>
      </c>
      <c r="CFX381" t="s">
        <v>780</v>
      </c>
      <c r="CFZ381" t="s">
        <v>780</v>
      </c>
      <c r="CGB381" t="s">
        <v>780</v>
      </c>
      <c r="CGD381" t="s">
        <v>780</v>
      </c>
      <c r="CGF381" t="s">
        <v>780</v>
      </c>
      <c r="CGH381" t="s">
        <v>780</v>
      </c>
      <c r="CGJ381" t="s">
        <v>780</v>
      </c>
      <c r="CGL381" t="s">
        <v>780</v>
      </c>
      <c r="CGN381" t="s">
        <v>780</v>
      </c>
      <c r="CGP381" t="s">
        <v>780</v>
      </c>
      <c r="CGR381" t="s">
        <v>780</v>
      </c>
      <c r="CGT381" t="s">
        <v>780</v>
      </c>
      <c r="CGV381" t="s">
        <v>780</v>
      </c>
      <c r="CGX381" t="s">
        <v>780</v>
      </c>
      <c r="CGZ381" t="s">
        <v>780</v>
      </c>
      <c r="CHB381" t="s">
        <v>780</v>
      </c>
      <c r="CHD381" t="s">
        <v>780</v>
      </c>
      <c r="CHF381" t="s">
        <v>780</v>
      </c>
      <c r="CHH381" t="s">
        <v>780</v>
      </c>
      <c r="CHJ381" t="s">
        <v>780</v>
      </c>
      <c r="CHL381" t="s">
        <v>780</v>
      </c>
      <c r="CHN381" t="s">
        <v>780</v>
      </c>
      <c r="CHP381" t="s">
        <v>780</v>
      </c>
      <c r="CHR381" t="s">
        <v>780</v>
      </c>
      <c r="CHT381" t="s">
        <v>780</v>
      </c>
      <c r="CHV381" t="s">
        <v>780</v>
      </c>
      <c r="CHX381" t="s">
        <v>780</v>
      </c>
      <c r="CHZ381" t="s">
        <v>780</v>
      </c>
      <c r="CIB381" t="s">
        <v>780</v>
      </c>
      <c r="CID381" t="s">
        <v>780</v>
      </c>
      <c r="CIF381" t="s">
        <v>780</v>
      </c>
      <c r="CIH381" t="s">
        <v>780</v>
      </c>
      <c r="CIJ381" t="s">
        <v>780</v>
      </c>
      <c r="CIL381" t="s">
        <v>780</v>
      </c>
      <c r="CIN381" t="s">
        <v>780</v>
      </c>
      <c r="CIP381" t="s">
        <v>780</v>
      </c>
      <c r="CIR381" t="s">
        <v>780</v>
      </c>
      <c r="CIT381" t="s">
        <v>780</v>
      </c>
      <c r="CIV381" t="s">
        <v>780</v>
      </c>
      <c r="CIX381" t="s">
        <v>780</v>
      </c>
      <c r="CIZ381" t="s">
        <v>780</v>
      </c>
      <c r="CJB381" t="s">
        <v>780</v>
      </c>
      <c r="CJD381" t="s">
        <v>780</v>
      </c>
      <c r="CJF381" t="s">
        <v>780</v>
      </c>
      <c r="CJH381" t="s">
        <v>780</v>
      </c>
      <c r="CJJ381" t="s">
        <v>780</v>
      </c>
      <c r="CJL381" t="s">
        <v>780</v>
      </c>
      <c r="CJN381" t="s">
        <v>780</v>
      </c>
      <c r="CJP381" t="s">
        <v>780</v>
      </c>
      <c r="CJR381" t="s">
        <v>780</v>
      </c>
      <c r="CJT381" t="s">
        <v>780</v>
      </c>
      <c r="CJV381" t="s">
        <v>780</v>
      </c>
      <c r="CJX381" t="s">
        <v>780</v>
      </c>
      <c r="CJZ381" t="s">
        <v>780</v>
      </c>
      <c r="CKB381" t="s">
        <v>780</v>
      </c>
      <c r="CKD381" t="s">
        <v>780</v>
      </c>
      <c r="CKF381" t="s">
        <v>780</v>
      </c>
      <c r="CKH381" t="s">
        <v>780</v>
      </c>
      <c r="CKJ381" t="s">
        <v>780</v>
      </c>
      <c r="CKL381" t="s">
        <v>780</v>
      </c>
      <c r="CKN381" t="s">
        <v>780</v>
      </c>
      <c r="CKP381" t="s">
        <v>780</v>
      </c>
      <c r="CKR381" t="s">
        <v>780</v>
      </c>
      <c r="CKT381" t="s">
        <v>780</v>
      </c>
      <c r="CKV381" t="s">
        <v>780</v>
      </c>
      <c r="CKX381" t="s">
        <v>780</v>
      </c>
      <c r="CKZ381" t="s">
        <v>780</v>
      </c>
      <c r="CLB381" t="s">
        <v>780</v>
      </c>
      <c r="CLD381" t="s">
        <v>780</v>
      </c>
      <c r="CLF381" t="s">
        <v>780</v>
      </c>
      <c r="CLH381" t="s">
        <v>780</v>
      </c>
      <c r="CLJ381" t="s">
        <v>780</v>
      </c>
      <c r="CLL381" t="s">
        <v>780</v>
      </c>
      <c r="CLN381" t="s">
        <v>780</v>
      </c>
      <c r="CLP381" t="s">
        <v>780</v>
      </c>
      <c r="CLR381" t="s">
        <v>780</v>
      </c>
      <c r="CLT381" t="s">
        <v>780</v>
      </c>
      <c r="CLV381" t="s">
        <v>780</v>
      </c>
      <c r="CLX381" t="s">
        <v>780</v>
      </c>
      <c r="CLZ381" t="s">
        <v>780</v>
      </c>
      <c r="CMB381" t="s">
        <v>780</v>
      </c>
      <c r="CMD381" t="s">
        <v>780</v>
      </c>
      <c r="CMF381" t="s">
        <v>780</v>
      </c>
      <c r="CMH381" t="s">
        <v>780</v>
      </c>
      <c r="CMJ381" t="s">
        <v>780</v>
      </c>
      <c r="CML381" t="s">
        <v>780</v>
      </c>
      <c r="CMN381" t="s">
        <v>780</v>
      </c>
      <c r="CMP381" t="s">
        <v>780</v>
      </c>
      <c r="CMR381" t="s">
        <v>780</v>
      </c>
      <c r="CMT381" t="s">
        <v>780</v>
      </c>
      <c r="CMV381" t="s">
        <v>780</v>
      </c>
      <c r="CMX381" t="s">
        <v>780</v>
      </c>
      <c r="CMZ381" t="s">
        <v>780</v>
      </c>
      <c r="CNB381" t="s">
        <v>780</v>
      </c>
      <c r="CND381" t="s">
        <v>780</v>
      </c>
      <c r="CNF381" t="s">
        <v>780</v>
      </c>
      <c r="CNH381" t="s">
        <v>780</v>
      </c>
      <c r="CNJ381" t="s">
        <v>780</v>
      </c>
      <c r="CNL381" t="s">
        <v>780</v>
      </c>
      <c r="CNN381" t="s">
        <v>780</v>
      </c>
      <c r="CNP381" t="s">
        <v>780</v>
      </c>
      <c r="CNR381" t="s">
        <v>780</v>
      </c>
      <c r="CNT381" t="s">
        <v>780</v>
      </c>
      <c r="CNV381" t="s">
        <v>780</v>
      </c>
      <c r="CNX381" t="s">
        <v>780</v>
      </c>
      <c r="CNZ381" t="s">
        <v>780</v>
      </c>
      <c r="COB381" t="s">
        <v>780</v>
      </c>
      <c r="COD381" t="s">
        <v>780</v>
      </c>
      <c r="COF381" t="s">
        <v>780</v>
      </c>
      <c r="COH381" t="s">
        <v>780</v>
      </c>
      <c r="COJ381" t="s">
        <v>780</v>
      </c>
      <c r="COL381" t="s">
        <v>780</v>
      </c>
      <c r="CON381" t="s">
        <v>780</v>
      </c>
      <c r="COP381" t="s">
        <v>780</v>
      </c>
      <c r="COR381" t="s">
        <v>780</v>
      </c>
      <c r="COT381" t="s">
        <v>780</v>
      </c>
      <c r="COV381" t="s">
        <v>780</v>
      </c>
      <c r="COX381" t="s">
        <v>780</v>
      </c>
      <c r="COZ381" t="s">
        <v>780</v>
      </c>
      <c r="CPB381" t="s">
        <v>780</v>
      </c>
      <c r="CPD381" t="s">
        <v>780</v>
      </c>
      <c r="CPF381" t="s">
        <v>780</v>
      </c>
      <c r="CPH381" t="s">
        <v>780</v>
      </c>
      <c r="CPJ381" t="s">
        <v>780</v>
      </c>
      <c r="CPL381" t="s">
        <v>780</v>
      </c>
      <c r="CPN381" t="s">
        <v>780</v>
      </c>
      <c r="CPP381" t="s">
        <v>780</v>
      </c>
      <c r="CPR381" t="s">
        <v>780</v>
      </c>
      <c r="CPT381" t="s">
        <v>780</v>
      </c>
      <c r="CPV381" t="s">
        <v>780</v>
      </c>
      <c r="CPX381" t="s">
        <v>780</v>
      </c>
      <c r="CPZ381" t="s">
        <v>780</v>
      </c>
      <c r="CQB381" t="s">
        <v>780</v>
      </c>
      <c r="CQD381" t="s">
        <v>780</v>
      </c>
      <c r="CQF381" t="s">
        <v>780</v>
      </c>
      <c r="CQH381" t="s">
        <v>780</v>
      </c>
      <c r="CQJ381" t="s">
        <v>780</v>
      </c>
      <c r="CQL381" t="s">
        <v>780</v>
      </c>
      <c r="CQN381" t="s">
        <v>780</v>
      </c>
      <c r="CQP381" t="s">
        <v>780</v>
      </c>
      <c r="CQR381" t="s">
        <v>780</v>
      </c>
      <c r="CQT381" t="s">
        <v>780</v>
      </c>
      <c r="CQV381" t="s">
        <v>780</v>
      </c>
      <c r="CQX381" t="s">
        <v>780</v>
      </c>
      <c r="CQZ381" t="s">
        <v>780</v>
      </c>
      <c r="CRB381" t="s">
        <v>780</v>
      </c>
      <c r="CRD381" t="s">
        <v>780</v>
      </c>
      <c r="CRF381" t="s">
        <v>780</v>
      </c>
      <c r="CRH381" t="s">
        <v>780</v>
      </c>
      <c r="CRJ381" t="s">
        <v>780</v>
      </c>
      <c r="CRL381" t="s">
        <v>780</v>
      </c>
      <c r="CRN381" t="s">
        <v>780</v>
      </c>
      <c r="CRP381" t="s">
        <v>780</v>
      </c>
      <c r="CRR381" t="s">
        <v>780</v>
      </c>
      <c r="CRT381" t="s">
        <v>780</v>
      </c>
      <c r="CRV381" t="s">
        <v>780</v>
      </c>
      <c r="CRX381" t="s">
        <v>780</v>
      </c>
      <c r="CRZ381" t="s">
        <v>780</v>
      </c>
      <c r="CSB381" t="s">
        <v>780</v>
      </c>
      <c r="CSD381" t="s">
        <v>780</v>
      </c>
      <c r="CSF381" t="s">
        <v>780</v>
      </c>
      <c r="CSH381" t="s">
        <v>780</v>
      </c>
      <c r="CSJ381" t="s">
        <v>780</v>
      </c>
      <c r="CSL381" t="s">
        <v>780</v>
      </c>
      <c r="CSN381" t="s">
        <v>780</v>
      </c>
      <c r="CSP381" t="s">
        <v>780</v>
      </c>
      <c r="CSR381" t="s">
        <v>780</v>
      </c>
      <c r="CST381" t="s">
        <v>780</v>
      </c>
      <c r="CSV381" t="s">
        <v>780</v>
      </c>
      <c r="CSX381" t="s">
        <v>780</v>
      </c>
      <c r="CSZ381" t="s">
        <v>780</v>
      </c>
      <c r="CTB381" t="s">
        <v>780</v>
      </c>
      <c r="CTD381" t="s">
        <v>780</v>
      </c>
      <c r="CTF381" t="s">
        <v>780</v>
      </c>
      <c r="CTH381" t="s">
        <v>780</v>
      </c>
      <c r="CTJ381" t="s">
        <v>780</v>
      </c>
      <c r="CTL381" t="s">
        <v>780</v>
      </c>
      <c r="CTN381" t="s">
        <v>780</v>
      </c>
      <c r="CTP381" t="s">
        <v>780</v>
      </c>
      <c r="CTR381" t="s">
        <v>780</v>
      </c>
      <c r="CTT381" t="s">
        <v>780</v>
      </c>
      <c r="CTV381" t="s">
        <v>780</v>
      </c>
      <c r="CTX381" t="s">
        <v>780</v>
      </c>
      <c r="CTZ381" t="s">
        <v>780</v>
      </c>
      <c r="CUB381" t="s">
        <v>780</v>
      </c>
      <c r="CUD381" t="s">
        <v>780</v>
      </c>
      <c r="CUF381" t="s">
        <v>780</v>
      </c>
      <c r="CUH381" t="s">
        <v>780</v>
      </c>
      <c r="CUJ381" t="s">
        <v>780</v>
      </c>
      <c r="CUL381" t="s">
        <v>780</v>
      </c>
      <c r="CUN381" t="s">
        <v>780</v>
      </c>
      <c r="CUP381" t="s">
        <v>780</v>
      </c>
      <c r="CUR381" t="s">
        <v>780</v>
      </c>
      <c r="CUT381" t="s">
        <v>780</v>
      </c>
      <c r="CUV381" t="s">
        <v>780</v>
      </c>
      <c r="CUX381" t="s">
        <v>780</v>
      </c>
      <c r="CUZ381" t="s">
        <v>780</v>
      </c>
      <c r="CVB381" t="s">
        <v>780</v>
      </c>
      <c r="CVD381" t="s">
        <v>780</v>
      </c>
      <c r="CVF381" t="s">
        <v>780</v>
      </c>
      <c r="CVH381" t="s">
        <v>780</v>
      </c>
      <c r="CVJ381" t="s">
        <v>780</v>
      </c>
      <c r="CVL381" t="s">
        <v>780</v>
      </c>
      <c r="CVN381" t="s">
        <v>780</v>
      </c>
      <c r="CVP381" t="s">
        <v>780</v>
      </c>
      <c r="CVR381" t="s">
        <v>780</v>
      </c>
      <c r="CVT381" t="s">
        <v>780</v>
      </c>
      <c r="CVV381" t="s">
        <v>780</v>
      </c>
      <c r="CVX381" t="s">
        <v>780</v>
      </c>
      <c r="CVZ381" t="s">
        <v>780</v>
      </c>
      <c r="CWB381" t="s">
        <v>780</v>
      </c>
      <c r="CWD381" t="s">
        <v>780</v>
      </c>
      <c r="CWF381" t="s">
        <v>780</v>
      </c>
      <c r="CWH381" t="s">
        <v>780</v>
      </c>
      <c r="CWJ381" t="s">
        <v>780</v>
      </c>
      <c r="CWL381" t="s">
        <v>780</v>
      </c>
      <c r="CWN381" t="s">
        <v>780</v>
      </c>
      <c r="CWP381" t="s">
        <v>780</v>
      </c>
      <c r="CWR381" t="s">
        <v>780</v>
      </c>
      <c r="CWT381" t="s">
        <v>780</v>
      </c>
      <c r="CWV381" t="s">
        <v>780</v>
      </c>
      <c r="CWX381" t="s">
        <v>780</v>
      </c>
      <c r="CWZ381" t="s">
        <v>780</v>
      </c>
      <c r="CXB381" t="s">
        <v>780</v>
      </c>
      <c r="CXD381" t="s">
        <v>780</v>
      </c>
      <c r="CXF381" t="s">
        <v>780</v>
      </c>
      <c r="CXH381" t="s">
        <v>780</v>
      </c>
      <c r="CXJ381" t="s">
        <v>780</v>
      </c>
      <c r="CXL381" t="s">
        <v>780</v>
      </c>
      <c r="CXN381" t="s">
        <v>780</v>
      </c>
      <c r="CXP381" t="s">
        <v>780</v>
      </c>
      <c r="CXR381" t="s">
        <v>780</v>
      </c>
      <c r="CXT381" t="s">
        <v>780</v>
      </c>
      <c r="CXV381" t="s">
        <v>780</v>
      </c>
      <c r="CXX381" t="s">
        <v>780</v>
      </c>
      <c r="CXZ381" t="s">
        <v>780</v>
      </c>
      <c r="CYB381" t="s">
        <v>780</v>
      </c>
      <c r="CYD381" t="s">
        <v>780</v>
      </c>
      <c r="CYF381" t="s">
        <v>780</v>
      </c>
      <c r="CYH381" t="s">
        <v>780</v>
      </c>
      <c r="CYJ381" t="s">
        <v>780</v>
      </c>
      <c r="CYL381" t="s">
        <v>780</v>
      </c>
      <c r="CYN381" t="s">
        <v>780</v>
      </c>
      <c r="CYP381" t="s">
        <v>780</v>
      </c>
      <c r="CYR381" t="s">
        <v>780</v>
      </c>
      <c r="CYT381" t="s">
        <v>780</v>
      </c>
      <c r="CYV381" t="s">
        <v>780</v>
      </c>
      <c r="CYX381" t="s">
        <v>780</v>
      </c>
      <c r="CYZ381" t="s">
        <v>780</v>
      </c>
      <c r="CZB381" t="s">
        <v>780</v>
      </c>
      <c r="CZD381" t="s">
        <v>780</v>
      </c>
      <c r="CZF381" t="s">
        <v>780</v>
      </c>
      <c r="CZH381" t="s">
        <v>780</v>
      </c>
      <c r="CZJ381" t="s">
        <v>780</v>
      </c>
      <c r="CZL381" t="s">
        <v>780</v>
      </c>
      <c r="CZN381" t="s">
        <v>780</v>
      </c>
      <c r="CZP381" t="s">
        <v>780</v>
      </c>
      <c r="CZR381" t="s">
        <v>780</v>
      </c>
      <c r="CZT381" t="s">
        <v>780</v>
      </c>
      <c r="CZV381" t="s">
        <v>780</v>
      </c>
      <c r="CZX381" t="s">
        <v>780</v>
      </c>
      <c r="CZZ381" t="s">
        <v>780</v>
      </c>
      <c r="DAB381" t="s">
        <v>780</v>
      </c>
      <c r="DAD381" t="s">
        <v>780</v>
      </c>
      <c r="DAF381" t="s">
        <v>780</v>
      </c>
      <c r="DAH381" t="s">
        <v>780</v>
      </c>
      <c r="DAJ381" t="s">
        <v>780</v>
      </c>
      <c r="DAL381" t="s">
        <v>780</v>
      </c>
      <c r="DAN381" t="s">
        <v>780</v>
      </c>
      <c r="DAP381" t="s">
        <v>780</v>
      </c>
      <c r="DAR381" t="s">
        <v>780</v>
      </c>
      <c r="DAT381" t="s">
        <v>780</v>
      </c>
      <c r="DAV381" t="s">
        <v>780</v>
      </c>
      <c r="DAX381" t="s">
        <v>780</v>
      </c>
      <c r="DAZ381" t="s">
        <v>780</v>
      </c>
      <c r="DBB381" t="s">
        <v>780</v>
      </c>
      <c r="DBD381" t="s">
        <v>780</v>
      </c>
      <c r="DBF381" t="s">
        <v>780</v>
      </c>
      <c r="DBH381" t="s">
        <v>780</v>
      </c>
      <c r="DBJ381" t="s">
        <v>780</v>
      </c>
      <c r="DBL381" t="s">
        <v>780</v>
      </c>
      <c r="DBN381" t="s">
        <v>780</v>
      </c>
      <c r="DBP381" t="s">
        <v>780</v>
      </c>
      <c r="DBR381" t="s">
        <v>780</v>
      </c>
      <c r="DBT381" t="s">
        <v>780</v>
      </c>
      <c r="DBV381" t="s">
        <v>780</v>
      </c>
      <c r="DBX381" t="s">
        <v>780</v>
      </c>
      <c r="DBZ381" t="s">
        <v>780</v>
      </c>
      <c r="DCB381" t="s">
        <v>780</v>
      </c>
      <c r="DCD381" t="s">
        <v>780</v>
      </c>
      <c r="DCF381" t="s">
        <v>780</v>
      </c>
      <c r="DCH381" t="s">
        <v>780</v>
      </c>
      <c r="DCJ381" t="s">
        <v>780</v>
      </c>
      <c r="DCL381" t="s">
        <v>780</v>
      </c>
      <c r="DCN381" t="s">
        <v>780</v>
      </c>
      <c r="DCP381" t="s">
        <v>780</v>
      </c>
      <c r="DCR381" t="s">
        <v>780</v>
      </c>
      <c r="DCT381" t="s">
        <v>780</v>
      </c>
      <c r="DCV381" t="s">
        <v>780</v>
      </c>
      <c r="DCX381" t="s">
        <v>780</v>
      </c>
      <c r="DCZ381" t="s">
        <v>780</v>
      </c>
      <c r="DDB381" t="s">
        <v>780</v>
      </c>
      <c r="DDD381" t="s">
        <v>780</v>
      </c>
      <c r="DDF381" t="s">
        <v>780</v>
      </c>
      <c r="DDH381" t="s">
        <v>780</v>
      </c>
      <c r="DDJ381" t="s">
        <v>780</v>
      </c>
      <c r="DDL381" t="s">
        <v>780</v>
      </c>
      <c r="DDN381" t="s">
        <v>780</v>
      </c>
      <c r="DDP381" t="s">
        <v>780</v>
      </c>
      <c r="DDR381" t="s">
        <v>780</v>
      </c>
      <c r="DDT381" t="s">
        <v>780</v>
      </c>
      <c r="DDV381" t="s">
        <v>780</v>
      </c>
      <c r="DDX381" t="s">
        <v>780</v>
      </c>
      <c r="DDZ381" t="s">
        <v>780</v>
      </c>
      <c r="DEB381" t="s">
        <v>780</v>
      </c>
      <c r="DED381" t="s">
        <v>780</v>
      </c>
      <c r="DEF381" t="s">
        <v>780</v>
      </c>
      <c r="DEH381" t="s">
        <v>780</v>
      </c>
      <c r="DEJ381" t="s">
        <v>780</v>
      </c>
      <c r="DEL381" t="s">
        <v>780</v>
      </c>
      <c r="DEN381" t="s">
        <v>780</v>
      </c>
      <c r="DEP381" t="s">
        <v>780</v>
      </c>
      <c r="DER381" t="s">
        <v>780</v>
      </c>
      <c r="DET381" t="s">
        <v>780</v>
      </c>
      <c r="DEV381" t="s">
        <v>780</v>
      </c>
      <c r="DEX381" t="s">
        <v>780</v>
      </c>
      <c r="DEZ381" t="s">
        <v>780</v>
      </c>
      <c r="DFB381" t="s">
        <v>780</v>
      </c>
      <c r="DFD381" t="s">
        <v>780</v>
      </c>
      <c r="DFF381" t="s">
        <v>780</v>
      </c>
      <c r="DFH381" t="s">
        <v>780</v>
      </c>
      <c r="DFJ381" t="s">
        <v>780</v>
      </c>
      <c r="DFL381" t="s">
        <v>780</v>
      </c>
      <c r="DFN381" t="s">
        <v>780</v>
      </c>
      <c r="DFP381" t="s">
        <v>780</v>
      </c>
      <c r="DFR381" t="s">
        <v>780</v>
      </c>
      <c r="DFT381" t="s">
        <v>780</v>
      </c>
      <c r="DFV381" t="s">
        <v>780</v>
      </c>
      <c r="DFX381" t="s">
        <v>780</v>
      </c>
      <c r="DFZ381" t="s">
        <v>780</v>
      </c>
      <c r="DGB381" t="s">
        <v>780</v>
      </c>
      <c r="DGD381" t="s">
        <v>780</v>
      </c>
      <c r="DGF381" t="s">
        <v>780</v>
      </c>
      <c r="DGH381" t="s">
        <v>780</v>
      </c>
      <c r="DGJ381" t="s">
        <v>780</v>
      </c>
      <c r="DGL381" t="s">
        <v>780</v>
      </c>
      <c r="DGN381" t="s">
        <v>780</v>
      </c>
      <c r="DGP381" t="s">
        <v>780</v>
      </c>
      <c r="DGR381" t="s">
        <v>780</v>
      </c>
      <c r="DGT381" t="s">
        <v>780</v>
      </c>
      <c r="DGV381" t="s">
        <v>780</v>
      </c>
      <c r="DGX381" t="s">
        <v>780</v>
      </c>
      <c r="DGZ381" t="s">
        <v>780</v>
      </c>
      <c r="DHB381" t="s">
        <v>780</v>
      </c>
      <c r="DHD381" t="s">
        <v>780</v>
      </c>
      <c r="DHF381" t="s">
        <v>780</v>
      </c>
      <c r="DHH381" t="s">
        <v>780</v>
      </c>
      <c r="DHJ381" t="s">
        <v>780</v>
      </c>
      <c r="DHL381" t="s">
        <v>780</v>
      </c>
      <c r="DHN381" t="s">
        <v>780</v>
      </c>
      <c r="DHP381" t="s">
        <v>780</v>
      </c>
      <c r="DHR381" t="s">
        <v>780</v>
      </c>
      <c r="DHT381" t="s">
        <v>780</v>
      </c>
      <c r="DHV381" t="s">
        <v>780</v>
      </c>
      <c r="DHX381" t="s">
        <v>780</v>
      </c>
      <c r="DHZ381" t="s">
        <v>780</v>
      </c>
      <c r="DIB381" t="s">
        <v>780</v>
      </c>
      <c r="DID381" t="s">
        <v>780</v>
      </c>
      <c r="DIF381" t="s">
        <v>780</v>
      </c>
      <c r="DIH381" t="s">
        <v>780</v>
      </c>
      <c r="DIJ381" t="s">
        <v>780</v>
      </c>
      <c r="DIL381" t="s">
        <v>780</v>
      </c>
      <c r="DIN381" t="s">
        <v>780</v>
      </c>
      <c r="DIP381" t="s">
        <v>780</v>
      </c>
      <c r="DIR381" t="s">
        <v>780</v>
      </c>
      <c r="DIT381" t="s">
        <v>780</v>
      </c>
      <c r="DIV381" t="s">
        <v>780</v>
      </c>
      <c r="DIX381" t="s">
        <v>780</v>
      </c>
      <c r="DIZ381" t="s">
        <v>780</v>
      </c>
      <c r="DJB381" t="s">
        <v>780</v>
      </c>
      <c r="DJD381" t="s">
        <v>780</v>
      </c>
      <c r="DJF381" t="s">
        <v>780</v>
      </c>
      <c r="DJH381" t="s">
        <v>780</v>
      </c>
      <c r="DJJ381" t="s">
        <v>780</v>
      </c>
      <c r="DJL381" t="s">
        <v>780</v>
      </c>
      <c r="DJN381" t="s">
        <v>780</v>
      </c>
      <c r="DJP381" t="s">
        <v>780</v>
      </c>
      <c r="DJR381" t="s">
        <v>780</v>
      </c>
      <c r="DJT381" t="s">
        <v>780</v>
      </c>
      <c r="DJV381" t="s">
        <v>780</v>
      </c>
      <c r="DJX381" t="s">
        <v>780</v>
      </c>
      <c r="DJZ381" t="s">
        <v>780</v>
      </c>
      <c r="DKB381" t="s">
        <v>780</v>
      </c>
      <c r="DKD381" t="s">
        <v>780</v>
      </c>
      <c r="DKF381" t="s">
        <v>780</v>
      </c>
      <c r="DKH381" t="s">
        <v>780</v>
      </c>
      <c r="DKJ381" t="s">
        <v>780</v>
      </c>
      <c r="DKL381" t="s">
        <v>780</v>
      </c>
      <c r="DKN381" t="s">
        <v>780</v>
      </c>
      <c r="DKP381" t="s">
        <v>780</v>
      </c>
      <c r="DKR381" t="s">
        <v>780</v>
      </c>
      <c r="DKT381" t="s">
        <v>780</v>
      </c>
      <c r="DKV381" t="s">
        <v>780</v>
      </c>
      <c r="DKX381" t="s">
        <v>780</v>
      </c>
      <c r="DKZ381" t="s">
        <v>780</v>
      </c>
      <c r="DLB381" t="s">
        <v>780</v>
      </c>
      <c r="DLD381" t="s">
        <v>780</v>
      </c>
      <c r="DLF381" t="s">
        <v>780</v>
      </c>
      <c r="DLH381" t="s">
        <v>780</v>
      </c>
      <c r="DLJ381" t="s">
        <v>780</v>
      </c>
      <c r="DLL381" t="s">
        <v>780</v>
      </c>
      <c r="DLN381" t="s">
        <v>780</v>
      </c>
      <c r="DLP381" t="s">
        <v>780</v>
      </c>
      <c r="DLR381" t="s">
        <v>780</v>
      </c>
      <c r="DLT381" t="s">
        <v>780</v>
      </c>
      <c r="DLV381" t="s">
        <v>780</v>
      </c>
      <c r="DLX381" t="s">
        <v>780</v>
      </c>
      <c r="DLZ381" t="s">
        <v>780</v>
      </c>
      <c r="DMB381" t="s">
        <v>780</v>
      </c>
      <c r="DMD381" t="s">
        <v>780</v>
      </c>
      <c r="DMF381" t="s">
        <v>780</v>
      </c>
      <c r="DMH381" t="s">
        <v>780</v>
      </c>
      <c r="DMJ381" t="s">
        <v>780</v>
      </c>
      <c r="DML381" t="s">
        <v>780</v>
      </c>
      <c r="DMN381" t="s">
        <v>780</v>
      </c>
      <c r="DMP381" t="s">
        <v>780</v>
      </c>
      <c r="DMR381" t="s">
        <v>780</v>
      </c>
      <c r="DMT381" t="s">
        <v>780</v>
      </c>
      <c r="DMV381" t="s">
        <v>780</v>
      </c>
      <c r="DMX381" t="s">
        <v>780</v>
      </c>
      <c r="DMZ381" t="s">
        <v>780</v>
      </c>
      <c r="DNB381" t="s">
        <v>780</v>
      </c>
      <c r="DND381" t="s">
        <v>780</v>
      </c>
      <c r="DNF381" t="s">
        <v>780</v>
      </c>
      <c r="DNH381" t="s">
        <v>780</v>
      </c>
      <c r="DNJ381" t="s">
        <v>780</v>
      </c>
      <c r="DNL381" t="s">
        <v>780</v>
      </c>
      <c r="DNN381" t="s">
        <v>780</v>
      </c>
      <c r="DNP381" t="s">
        <v>780</v>
      </c>
      <c r="DNR381" t="s">
        <v>780</v>
      </c>
      <c r="DNT381" t="s">
        <v>780</v>
      </c>
      <c r="DNV381" t="s">
        <v>780</v>
      </c>
      <c r="DNX381" t="s">
        <v>780</v>
      </c>
      <c r="DNZ381" t="s">
        <v>780</v>
      </c>
      <c r="DOB381" t="s">
        <v>780</v>
      </c>
      <c r="DOD381" t="s">
        <v>780</v>
      </c>
      <c r="DOF381" t="s">
        <v>780</v>
      </c>
      <c r="DOH381" t="s">
        <v>780</v>
      </c>
      <c r="DOJ381" t="s">
        <v>780</v>
      </c>
      <c r="DOL381" t="s">
        <v>780</v>
      </c>
      <c r="DON381" t="s">
        <v>780</v>
      </c>
      <c r="DOP381" t="s">
        <v>780</v>
      </c>
      <c r="DOR381" t="s">
        <v>780</v>
      </c>
      <c r="DOT381" t="s">
        <v>780</v>
      </c>
      <c r="DOV381" t="s">
        <v>780</v>
      </c>
      <c r="DOX381" t="s">
        <v>780</v>
      </c>
      <c r="DOZ381" t="s">
        <v>780</v>
      </c>
      <c r="DPB381" t="s">
        <v>780</v>
      </c>
      <c r="DPD381" t="s">
        <v>780</v>
      </c>
      <c r="DPF381" t="s">
        <v>780</v>
      </c>
      <c r="DPH381" t="s">
        <v>780</v>
      </c>
      <c r="DPJ381" t="s">
        <v>780</v>
      </c>
      <c r="DPL381" t="s">
        <v>780</v>
      </c>
      <c r="DPN381" t="s">
        <v>780</v>
      </c>
      <c r="DPP381" t="s">
        <v>780</v>
      </c>
      <c r="DPR381" t="s">
        <v>780</v>
      </c>
      <c r="DPT381" t="s">
        <v>780</v>
      </c>
      <c r="DPV381" t="s">
        <v>780</v>
      </c>
      <c r="DPX381" t="s">
        <v>780</v>
      </c>
      <c r="DPZ381" t="s">
        <v>780</v>
      </c>
      <c r="DQB381" t="s">
        <v>780</v>
      </c>
      <c r="DQD381" t="s">
        <v>780</v>
      </c>
      <c r="DQF381" t="s">
        <v>780</v>
      </c>
      <c r="DQH381" t="s">
        <v>780</v>
      </c>
      <c r="DQJ381" t="s">
        <v>780</v>
      </c>
      <c r="DQL381" t="s">
        <v>780</v>
      </c>
      <c r="DQN381" t="s">
        <v>780</v>
      </c>
      <c r="DQP381" t="s">
        <v>780</v>
      </c>
      <c r="DQR381" t="s">
        <v>780</v>
      </c>
      <c r="DQT381" t="s">
        <v>780</v>
      </c>
      <c r="DQV381" t="s">
        <v>780</v>
      </c>
      <c r="DQX381" t="s">
        <v>780</v>
      </c>
      <c r="DQZ381" t="s">
        <v>780</v>
      </c>
      <c r="DRB381" t="s">
        <v>780</v>
      </c>
      <c r="DRD381" t="s">
        <v>780</v>
      </c>
      <c r="DRF381" t="s">
        <v>780</v>
      </c>
      <c r="DRH381" t="s">
        <v>780</v>
      </c>
      <c r="DRJ381" t="s">
        <v>780</v>
      </c>
      <c r="DRL381" t="s">
        <v>780</v>
      </c>
      <c r="DRN381" t="s">
        <v>780</v>
      </c>
      <c r="DRP381" t="s">
        <v>780</v>
      </c>
      <c r="DRR381" t="s">
        <v>780</v>
      </c>
      <c r="DRT381" t="s">
        <v>780</v>
      </c>
      <c r="DRV381" t="s">
        <v>780</v>
      </c>
      <c r="DRX381" t="s">
        <v>780</v>
      </c>
      <c r="DRZ381" t="s">
        <v>780</v>
      </c>
      <c r="DSB381" t="s">
        <v>780</v>
      </c>
      <c r="DSD381" t="s">
        <v>780</v>
      </c>
      <c r="DSF381" t="s">
        <v>780</v>
      </c>
      <c r="DSH381" t="s">
        <v>780</v>
      </c>
      <c r="DSJ381" t="s">
        <v>780</v>
      </c>
      <c r="DSL381" t="s">
        <v>780</v>
      </c>
      <c r="DSN381" t="s">
        <v>780</v>
      </c>
      <c r="DSP381" t="s">
        <v>780</v>
      </c>
      <c r="DSR381" t="s">
        <v>780</v>
      </c>
      <c r="DST381" t="s">
        <v>780</v>
      </c>
      <c r="DSV381" t="s">
        <v>780</v>
      </c>
      <c r="DSX381" t="s">
        <v>780</v>
      </c>
      <c r="DSZ381" t="s">
        <v>780</v>
      </c>
      <c r="DTB381" t="s">
        <v>780</v>
      </c>
      <c r="DTD381" t="s">
        <v>780</v>
      </c>
      <c r="DTF381" t="s">
        <v>780</v>
      </c>
      <c r="DTH381" t="s">
        <v>780</v>
      </c>
      <c r="DTJ381" t="s">
        <v>780</v>
      </c>
      <c r="DTL381" t="s">
        <v>780</v>
      </c>
      <c r="DTN381" t="s">
        <v>780</v>
      </c>
      <c r="DTP381" t="s">
        <v>780</v>
      </c>
      <c r="DTR381" t="s">
        <v>780</v>
      </c>
      <c r="DTT381" t="s">
        <v>780</v>
      </c>
      <c r="DTV381" t="s">
        <v>780</v>
      </c>
      <c r="DTX381" t="s">
        <v>780</v>
      </c>
      <c r="DTZ381" t="s">
        <v>780</v>
      </c>
      <c r="DUB381" t="s">
        <v>780</v>
      </c>
      <c r="DUD381" t="s">
        <v>780</v>
      </c>
      <c r="DUF381" t="s">
        <v>780</v>
      </c>
      <c r="DUH381" t="s">
        <v>780</v>
      </c>
      <c r="DUJ381" t="s">
        <v>780</v>
      </c>
      <c r="DUL381" t="s">
        <v>780</v>
      </c>
      <c r="DUN381" t="s">
        <v>780</v>
      </c>
      <c r="DUP381" t="s">
        <v>780</v>
      </c>
      <c r="DUR381" t="s">
        <v>780</v>
      </c>
      <c r="DUT381" t="s">
        <v>780</v>
      </c>
      <c r="DUV381" t="s">
        <v>780</v>
      </c>
      <c r="DUX381" t="s">
        <v>780</v>
      </c>
      <c r="DUZ381" t="s">
        <v>780</v>
      </c>
      <c r="DVB381" t="s">
        <v>780</v>
      </c>
      <c r="DVD381" t="s">
        <v>780</v>
      </c>
      <c r="DVF381" t="s">
        <v>780</v>
      </c>
      <c r="DVH381" t="s">
        <v>780</v>
      </c>
      <c r="DVJ381" t="s">
        <v>780</v>
      </c>
      <c r="DVL381" t="s">
        <v>780</v>
      </c>
      <c r="DVN381" t="s">
        <v>780</v>
      </c>
      <c r="DVP381" t="s">
        <v>780</v>
      </c>
      <c r="DVR381" t="s">
        <v>780</v>
      </c>
      <c r="DVT381" t="s">
        <v>780</v>
      </c>
      <c r="DVV381" t="s">
        <v>780</v>
      </c>
      <c r="DVX381" t="s">
        <v>780</v>
      </c>
      <c r="DVZ381" t="s">
        <v>780</v>
      </c>
      <c r="DWB381" t="s">
        <v>780</v>
      </c>
      <c r="DWD381" t="s">
        <v>780</v>
      </c>
      <c r="DWF381" t="s">
        <v>780</v>
      </c>
      <c r="DWH381" t="s">
        <v>780</v>
      </c>
      <c r="DWJ381" t="s">
        <v>780</v>
      </c>
      <c r="DWL381" t="s">
        <v>780</v>
      </c>
      <c r="DWN381" t="s">
        <v>780</v>
      </c>
      <c r="DWP381" t="s">
        <v>780</v>
      </c>
      <c r="DWR381" t="s">
        <v>780</v>
      </c>
      <c r="DWT381" t="s">
        <v>780</v>
      </c>
      <c r="DWV381" t="s">
        <v>780</v>
      </c>
      <c r="DWX381" t="s">
        <v>780</v>
      </c>
      <c r="DWZ381" t="s">
        <v>780</v>
      </c>
      <c r="DXB381" t="s">
        <v>780</v>
      </c>
      <c r="DXD381" t="s">
        <v>780</v>
      </c>
      <c r="DXF381" t="s">
        <v>780</v>
      </c>
      <c r="DXH381" t="s">
        <v>780</v>
      </c>
      <c r="DXJ381" t="s">
        <v>780</v>
      </c>
      <c r="DXL381" t="s">
        <v>780</v>
      </c>
      <c r="DXN381" t="s">
        <v>780</v>
      </c>
      <c r="DXP381" t="s">
        <v>780</v>
      </c>
      <c r="DXR381" t="s">
        <v>780</v>
      </c>
      <c r="DXT381" t="s">
        <v>780</v>
      </c>
      <c r="DXV381" t="s">
        <v>780</v>
      </c>
      <c r="DXX381" t="s">
        <v>780</v>
      </c>
      <c r="DXZ381" t="s">
        <v>780</v>
      </c>
      <c r="DYB381" t="s">
        <v>780</v>
      </c>
      <c r="DYD381" t="s">
        <v>780</v>
      </c>
      <c r="DYF381" t="s">
        <v>780</v>
      </c>
      <c r="DYH381" t="s">
        <v>780</v>
      </c>
      <c r="DYJ381" t="s">
        <v>780</v>
      </c>
      <c r="DYL381" t="s">
        <v>780</v>
      </c>
      <c r="DYN381" t="s">
        <v>780</v>
      </c>
      <c r="DYP381" t="s">
        <v>780</v>
      </c>
      <c r="DYR381" t="s">
        <v>780</v>
      </c>
      <c r="DYT381" t="s">
        <v>780</v>
      </c>
      <c r="DYV381" t="s">
        <v>780</v>
      </c>
      <c r="DYX381" t="s">
        <v>780</v>
      </c>
      <c r="DYZ381" t="s">
        <v>780</v>
      </c>
      <c r="DZB381" t="s">
        <v>780</v>
      </c>
      <c r="DZD381" t="s">
        <v>780</v>
      </c>
      <c r="DZF381" t="s">
        <v>780</v>
      </c>
      <c r="DZH381" t="s">
        <v>780</v>
      </c>
      <c r="DZJ381" t="s">
        <v>780</v>
      </c>
      <c r="DZL381" t="s">
        <v>780</v>
      </c>
      <c r="DZN381" t="s">
        <v>780</v>
      </c>
      <c r="DZP381" t="s">
        <v>780</v>
      </c>
      <c r="DZR381" t="s">
        <v>780</v>
      </c>
      <c r="DZT381" t="s">
        <v>780</v>
      </c>
      <c r="DZV381" t="s">
        <v>780</v>
      </c>
      <c r="DZX381" t="s">
        <v>780</v>
      </c>
      <c r="DZZ381" t="s">
        <v>780</v>
      </c>
      <c r="EAB381" t="s">
        <v>780</v>
      </c>
      <c r="EAD381" t="s">
        <v>780</v>
      </c>
      <c r="EAF381" t="s">
        <v>780</v>
      </c>
      <c r="EAH381" t="s">
        <v>780</v>
      </c>
      <c r="EAJ381" t="s">
        <v>780</v>
      </c>
      <c r="EAL381" t="s">
        <v>780</v>
      </c>
      <c r="EAN381" t="s">
        <v>780</v>
      </c>
      <c r="EAP381" t="s">
        <v>780</v>
      </c>
      <c r="EAR381" t="s">
        <v>780</v>
      </c>
      <c r="EAT381" t="s">
        <v>780</v>
      </c>
      <c r="EAV381" t="s">
        <v>780</v>
      </c>
      <c r="EAX381" t="s">
        <v>780</v>
      </c>
      <c r="EAZ381" t="s">
        <v>780</v>
      </c>
      <c r="EBB381" t="s">
        <v>780</v>
      </c>
      <c r="EBD381" t="s">
        <v>780</v>
      </c>
      <c r="EBF381" t="s">
        <v>780</v>
      </c>
      <c r="EBH381" t="s">
        <v>780</v>
      </c>
      <c r="EBJ381" t="s">
        <v>780</v>
      </c>
      <c r="EBL381" t="s">
        <v>780</v>
      </c>
      <c r="EBN381" t="s">
        <v>780</v>
      </c>
      <c r="EBP381" t="s">
        <v>780</v>
      </c>
      <c r="EBR381" t="s">
        <v>780</v>
      </c>
      <c r="EBT381" t="s">
        <v>780</v>
      </c>
      <c r="EBV381" t="s">
        <v>780</v>
      </c>
      <c r="EBX381" t="s">
        <v>780</v>
      </c>
      <c r="EBZ381" t="s">
        <v>780</v>
      </c>
      <c r="ECB381" t="s">
        <v>780</v>
      </c>
      <c r="ECD381" t="s">
        <v>780</v>
      </c>
      <c r="ECF381" t="s">
        <v>780</v>
      </c>
      <c r="ECH381" t="s">
        <v>780</v>
      </c>
      <c r="ECJ381" t="s">
        <v>780</v>
      </c>
      <c r="ECL381" t="s">
        <v>780</v>
      </c>
      <c r="ECN381" t="s">
        <v>780</v>
      </c>
      <c r="ECP381" t="s">
        <v>780</v>
      </c>
      <c r="ECR381" t="s">
        <v>780</v>
      </c>
      <c r="ECT381" t="s">
        <v>780</v>
      </c>
      <c r="ECV381" t="s">
        <v>780</v>
      </c>
      <c r="ECX381" t="s">
        <v>780</v>
      </c>
      <c r="ECZ381" t="s">
        <v>780</v>
      </c>
      <c r="EDB381" t="s">
        <v>780</v>
      </c>
      <c r="EDD381" t="s">
        <v>780</v>
      </c>
      <c r="EDF381" t="s">
        <v>780</v>
      </c>
      <c r="EDH381" t="s">
        <v>780</v>
      </c>
      <c r="EDJ381" t="s">
        <v>780</v>
      </c>
      <c r="EDL381" t="s">
        <v>780</v>
      </c>
      <c r="EDN381" t="s">
        <v>780</v>
      </c>
      <c r="EDP381" t="s">
        <v>780</v>
      </c>
      <c r="EDR381" t="s">
        <v>780</v>
      </c>
      <c r="EDT381" t="s">
        <v>780</v>
      </c>
      <c r="EDV381" t="s">
        <v>780</v>
      </c>
      <c r="EDX381" t="s">
        <v>780</v>
      </c>
      <c r="EDZ381" t="s">
        <v>780</v>
      </c>
      <c r="EEB381" t="s">
        <v>780</v>
      </c>
      <c r="EED381" t="s">
        <v>780</v>
      </c>
      <c r="EEF381" t="s">
        <v>780</v>
      </c>
      <c r="EEH381" t="s">
        <v>780</v>
      </c>
      <c r="EEJ381" t="s">
        <v>780</v>
      </c>
      <c r="EEL381" t="s">
        <v>780</v>
      </c>
      <c r="EEN381" t="s">
        <v>780</v>
      </c>
      <c r="EEP381" t="s">
        <v>780</v>
      </c>
      <c r="EER381" t="s">
        <v>780</v>
      </c>
      <c r="EET381" t="s">
        <v>780</v>
      </c>
      <c r="EEV381" t="s">
        <v>780</v>
      </c>
      <c r="EEX381" t="s">
        <v>780</v>
      </c>
      <c r="EEZ381" t="s">
        <v>780</v>
      </c>
      <c r="EFB381" t="s">
        <v>780</v>
      </c>
      <c r="EFD381" t="s">
        <v>780</v>
      </c>
      <c r="EFF381" t="s">
        <v>780</v>
      </c>
      <c r="EFH381" t="s">
        <v>780</v>
      </c>
      <c r="EFJ381" t="s">
        <v>780</v>
      </c>
      <c r="EFL381" t="s">
        <v>780</v>
      </c>
      <c r="EFN381" t="s">
        <v>780</v>
      </c>
      <c r="EFP381" t="s">
        <v>780</v>
      </c>
      <c r="EFR381" t="s">
        <v>780</v>
      </c>
      <c r="EFT381" t="s">
        <v>780</v>
      </c>
      <c r="EFV381" t="s">
        <v>780</v>
      </c>
      <c r="EFX381" t="s">
        <v>780</v>
      </c>
      <c r="EFZ381" t="s">
        <v>780</v>
      </c>
      <c r="EGB381" t="s">
        <v>780</v>
      </c>
      <c r="EGD381" t="s">
        <v>780</v>
      </c>
      <c r="EGF381" t="s">
        <v>780</v>
      </c>
      <c r="EGH381" t="s">
        <v>780</v>
      </c>
      <c r="EGJ381" t="s">
        <v>780</v>
      </c>
      <c r="EGL381" t="s">
        <v>780</v>
      </c>
      <c r="EGN381" t="s">
        <v>780</v>
      </c>
      <c r="EGP381" t="s">
        <v>780</v>
      </c>
      <c r="EGR381" t="s">
        <v>780</v>
      </c>
      <c r="EGT381" t="s">
        <v>780</v>
      </c>
      <c r="EGV381" t="s">
        <v>780</v>
      </c>
      <c r="EGX381" t="s">
        <v>780</v>
      </c>
      <c r="EGZ381" t="s">
        <v>780</v>
      </c>
      <c r="EHB381" t="s">
        <v>780</v>
      </c>
      <c r="EHD381" t="s">
        <v>780</v>
      </c>
      <c r="EHF381" t="s">
        <v>780</v>
      </c>
      <c r="EHH381" t="s">
        <v>780</v>
      </c>
      <c r="EHJ381" t="s">
        <v>780</v>
      </c>
      <c r="EHL381" t="s">
        <v>780</v>
      </c>
      <c r="EHN381" t="s">
        <v>780</v>
      </c>
      <c r="EHP381" t="s">
        <v>780</v>
      </c>
      <c r="EHR381" t="s">
        <v>780</v>
      </c>
      <c r="EHT381" t="s">
        <v>780</v>
      </c>
      <c r="EHV381" t="s">
        <v>780</v>
      </c>
      <c r="EHX381" t="s">
        <v>780</v>
      </c>
      <c r="EHZ381" t="s">
        <v>780</v>
      </c>
      <c r="EIB381" t="s">
        <v>780</v>
      </c>
      <c r="EID381" t="s">
        <v>780</v>
      </c>
      <c r="EIF381" t="s">
        <v>780</v>
      </c>
      <c r="EIH381" t="s">
        <v>780</v>
      </c>
      <c r="EIJ381" t="s">
        <v>780</v>
      </c>
      <c r="EIL381" t="s">
        <v>780</v>
      </c>
      <c r="EIN381" t="s">
        <v>780</v>
      </c>
      <c r="EIP381" t="s">
        <v>780</v>
      </c>
      <c r="EIR381" t="s">
        <v>780</v>
      </c>
      <c r="EIT381" t="s">
        <v>780</v>
      </c>
      <c r="EIV381" t="s">
        <v>780</v>
      </c>
      <c r="EIX381" t="s">
        <v>780</v>
      </c>
      <c r="EIZ381" t="s">
        <v>780</v>
      </c>
      <c r="EJB381" t="s">
        <v>780</v>
      </c>
      <c r="EJD381" t="s">
        <v>780</v>
      </c>
      <c r="EJF381" t="s">
        <v>780</v>
      </c>
      <c r="EJH381" t="s">
        <v>780</v>
      </c>
      <c r="EJJ381" t="s">
        <v>780</v>
      </c>
      <c r="EJL381" t="s">
        <v>780</v>
      </c>
      <c r="EJN381" t="s">
        <v>780</v>
      </c>
      <c r="EJP381" t="s">
        <v>780</v>
      </c>
      <c r="EJR381" t="s">
        <v>780</v>
      </c>
      <c r="EJT381" t="s">
        <v>780</v>
      </c>
      <c r="EJV381" t="s">
        <v>780</v>
      </c>
      <c r="EJX381" t="s">
        <v>780</v>
      </c>
      <c r="EJZ381" t="s">
        <v>780</v>
      </c>
      <c r="EKB381" t="s">
        <v>780</v>
      </c>
      <c r="EKD381" t="s">
        <v>780</v>
      </c>
      <c r="EKF381" t="s">
        <v>780</v>
      </c>
      <c r="EKH381" t="s">
        <v>780</v>
      </c>
      <c r="EKJ381" t="s">
        <v>780</v>
      </c>
      <c r="EKL381" t="s">
        <v>780</v>
      </c>
      <c r="EKN381" t="s">
        <v>780</v>
      </c>
      <c r="EKP381" t="s">
        <v>780</v>
      </c>
      <c r="EKR381" t="s">
        <v>780</v>
      </c>
      <c r="EKT381" t="s">
        <v>780</v>
      </c>
      <c r="EKV381" t="s">
        <v>780</v>
      </c>
      <c r="EKX381" t="s">
        <v>780</v>
      </c>
      <c r="EKZ381" t="s">
        <v>780</v>
      </c>
      <c r="ELB381" t="s">
        <v>780</v>
      </c>
      <c r="ELD381" t="s">
        <v>780</v>
      </c>
      <c r="ELF381" t="s">
        <v>780</v>
      </c>
      <c r="ELH381" t="s">
        <v>780</v>
      </c>
      <c r="ELJ381" t="s">
        <v>780</v>
      </c>
      <c r="ELL381" t="s">
        <v>780</v>
      </c>
      <c r="ELN381" t="s">
        <v>780</v>
      </c>
      <c r="ELP381" t="s">
        <v>780</v>
      </c>
      <c r="ELR381" t="s">
        <v>780</v>
      </c>
      <c r="ELT381" t="s">
        <v>780</v>
      </c>
      <c r="ELV381" t="s">
        <v>780</v>
      </c>
      <c r="ELX381" t="s">
        <v>780</v>
      </c>
      <c r="ELZ381" t="s">
        <v>780</v>
      </c>
      <c r="EMB381" t="s">
        <v>780</v>
      </c>
      <c r="EMD381" t="s">
        <v>780</v>
      </c>
      <c r="EMF381" t="s">
        <v>780</v>
      </c>
      <c r="EMH381" t="s">
        <v>780</v>
      </c>
      <c r="EMJ381" t="s">
        <v>780</v>
      </c>
      <c r="EML381" t="s">
        <v>780</v>
      </c>
      <c r="EMN381" t="s">
        <v>780</v>
      </c>
      <c r="EMP381" t="s">
        <v>780</v>
      </c>
      <c r="EMR381" t="s">
        <v>780</v>
      </c>
      <c r="EMT381" t="s">
        <v>780</v>
      </c>
      <c r="EMV381" t="s">
        <v>780</v>
      </c>
      <c r="EMX381" t="s">
        <v>780</v>
      </c>
      <c r="EMZ381" t="s">
        <v>780</v>
      </c>
      <c r="ENB381" t="s">
        <v>780</v>
      </c>
      <c r="END381" t="s">
        <v>780</v>
      </c>
      <c r="ENF381" t="s">
        <v>780</v>
      </c>
      <c r="ENH381" t="s">
        <v>780</v>
      </c>
      <c r="ENJ381" t="s">
        <v>780</v>
      </c>
      <c r="ENL381" t="s">
        <v>780</v>
      </c>
      <c r="ENN381" t="s">
        <v>780</v>
      </c>
      <c r="ENP381" t="s">
        <v>780</v>
      </c>
      <c r="ENR381" t="s">
        <v>780</v>
      </c>
      <c r="ENT381" t="s">
        <v>780</v>
      </c>
      <c r="ENV381" t="s">
        <v>780</v>
      </c>
      <c r="ENX381" t="s">
        <v>780</v>
      </c>
      <c r="ENZ381" t="s">
        <v>780</v>
      </c>
      <c r="EOB381" t="s">
        <v>780</v>
      </c>
      <c r="EOD381" t="s">
        <v>780</v>
      </c>
      <c r="EOF381" t="s">
        <v>780</v>
      </c>
      <c r="EOH381" t="s">
        <v>780</v>
      </c>
      <c r="EOJ381" t="s">
        <v>780</v>
      </c>
      <c r="EOL381" t="s">
        <v>780</v>
      </c>
      <c r="EON381" t="s">
        <v>780</v>
      </c>
      <c r="EOP381" t="s">
        <v>780</v>
      </c>
      <c r="EOR381" t="s">
        <v>780</v>
      </c>
      <c r="EOT381" t="s">
        <v>780</v>
      </c>
      <c r="EOV381" t="s">
        <v>780</v>
      </c>
      <c r="EOX381" t="s">
        <v>780</v>
      </c>
      <c r="EOZ381" t="s">
        <v>780</v>
      </c>
      <c r="EPB381" t="s">
        <v>780</v>
      </c>
      <c r="EPD381" t="s">
        <v>780</v>
      </c>
      <c r="EPF381" t="s">
        <v>780</v>
      </c>
      <c r="EPH381" t="s">
        <v>780</v>
      </c>
      <c r="EPJ381" t="s">
        <v>780</v>
      </c>
      <c r="EPL381" t="s">
        <v>780</v>
      </c>
      <c r="EPN381" t="s">
        <v>780</v>
      </c>
      <c r="EPP381" t="s">
        <v>780</v>
      </c>
      <c r="EPR381" t="s">
        <v>780</v>
      </c>
      <c r="EPT381" t="s">
        <v>780</v>
      </c>
      <c r="EPV381" t="s">
        <v>780</v>
      </c>
      <c r="EPX381" t="s">
        <v>780</v>
      </c>
      <c r="EPZ381" t="s">
        <v>780</v>
      </c>
      <c r="EQB381" t="s">
        <v>780</v>
      </c>
      <c r="EQD381" t="s">
        <v>780</v>
      </c>
      <c r="EQF381" t="s">
        <v>780</v>
      </c>
      <c r="EQH381" t="s">
        <v>780</v>
      </c>
      <c r="EQJ381" t="s">
        <v>780</v>
      </c>
      <c r="EQL381" t="s">
        <v>780</v>
      </c>
      <c r="EQN381" t="s">
        <v>780</v>
      </c>
      <c r="EQP381" t="s">
        <v>780</v>
      </c>
      <c r="EQR381" t="s">
        <v>780</v>
      </c>
      <c r="EQT381" t="s">
        <v>780</v>
      </c>
      <c r="EQV381" t="s">
        <v>780</v>
      </c>
      <c r="EQX381" t="s">
        <v>780</v>
      </c>
      <c r="EQZ381" t="s">
        <v>780</v>
      </c>
      <c r="ERB381" t="s">
        <v>780</v>
      </c>
      <c r="ERD381" t="s">
        <v>780</v>
      </c>
      <c r="ERF381" t="s">
        <v>780</v>
      </c>
      <c r="ERH381" t="s">
        <v>780</v>
      </c>
      <c r="ERJ381" t="s">
        <v>780</v>
      </c>
      <c r="ERL381" t="s">
        <v>780</v>
      </c>
      <c r="ERN381" t="s">
        <v>780</v>
      </c>
      <c r="ERP381" t="s">
        <v>780</v>
      </c>
      <c r="ERR381" t="s">
        <v>780</v>
      </c>
      <c r="ERT381" t="s">
        <v>780</v>
      </c>
      <c r="ERV381" t="s">
        <v>780</v>
      </c>
      <c r="ERX381" t="s">
        <v>780</v>
      </c>
      <c r="ERZ381" t="s">
        <v>780</v>
      </c>
      <c r="ESB381" t="s">
        <v>780</v>
      </c>
      <c r="ESD381" t="s">
        <v>780</v>
      </c>
      <c r="ESF381" t="s">
        <v>780</v>
      </c>
      <c r="ESH381" t="s">
        <v>780</v>
      </c>
      <c r="ESJ381" t="s">
        <v>780</v>
      </c>
      <c r="ESL381" t="s">
        <v>780</v>
      </c>
      <c r="ESN381" t="s">
        <v>780</v>
      </c>
      <c r="ESP381" t="s">
        <v>780</v>
      </c>
      <c r="ESR381" t="s">
        <v>780</v>
      </c>
      <c r="EST381" t="s">
        <v>780</v>
      </c>
      <c r="ESV381" t="s">
        <v>780</v>
      </c>
      <c r="ESX381" t="s">
        <v>780</v>
      </c>
      <c r="ESZ381" t="s">
        <v>780</v>
      </c>
      <c r="ETB381" t="s">
        <v>780</v>
      </c>
      <c r="ETD381" t="s">
        <v>780</v>
      </c>
      <c r="ETF381" t="s">
        <v>780</v>
      </c>
      <c r="ETH381" t="s">
        <v>780</v>
      </c>
      <c r="ETJ381" t="s">
        <v>780</v>
      </c>
      <c r="ETL381" t="s">
        <v>780</v>
      </c>
      <c r="ETN381" t="s">
        <v>780</v>
      </c>
      <c r="ETP381" t="s">
        <v>780</v>
      </c>
      <c r="ETR381" t="s">
        <v>780</v>
      </c>
      <c r="ETT381" t="s">
        <v>780</v>
      </c>
      <c r="ETV381" t="s">
        <v>780</v>
      </c>
      <c r="ETX381" t="s">
        <v>780</v>
      </c>
      <c r="ETZ381" t="s">
        <v>780</v>
      </c>
      <c r="EUB381" t="s">
        <v>780</v>
      </c>
      <c r="EUD381" t="s">
        <v>780</v>
      </c>
      <c r="EUF381" t="s">
        <v>780</v>
      </c>
      <c r="EUH381" t="s">
        <v>780</v>
      </c>
      <c r="EUJ381" t="s">
        <v>780</v>
      </c>
      <c r="EUL381" t="s">
        <v>780</v>
      </c>
      <c r="EUN381" t="s">
        <v>780</v>
      </c>
      <c r="EUP381" t="s">
        <v>780</v>
      </c>
      <c r="EUR381" t="s">
        <v>780</v>
      </c>
      <c r="EUT381" t="s">
        <v>780</v>
      </c>
      <c r="EUV381" t="s">
        <v>780</v>
      </c>
      <c r="EUX381" t="s">
        <v>780</v>
      </c>
      <c r="EUZ381" t="s">
        <v>780</v>
      </c>
      <c r="EVB381" t="s">
        <v>780</v>
      </c>
      <c r="EVD381" t="s">
        <v>780</v>
      </c>
      <c r="EVF381" t="s">
        <v>780</v>
      </c>
      <c r="EVH381" t="s">
        <v>780</v>
      </c>
      <c r="EVJ381" t="s">
        <v>780</v>
      </c>
      <c r="EVL381" t="s">
        <v>780</v>
      </c>
      <c r="EVN381" t="s">
        <v>780</v>
      </c>
      <c r="EVP381" t="s">
        <v>780</v>
      </c>
      <c r="EVR381" t="s">
        <v>780</v>
      </c>
      <c r="EVT381" t="s">
        <v>780</v>
      </c>
      <c r="EVV381" t="s">
        <v>780</v>
      </c>
      <c r="EVX381" t="s">
        <v>780</v>
      </c>
      <c r="EVZ381" t="s">
        <v>780</v>
      </c>
      <c r="EWB381" t="s">
        <v>780</v>
      </c>
      <c r="EWD381" t="s">
        <v>780</v>
      </c>
      <c r="EWF381" t="s">
        <v>780</v>
      </c>
      <c r="EWH381" t="s">
        <v>780</v>
      </c>
      <c r="EWJ381" t="s">
        <v>780</v>
      </c>
      <c r="EWL381" t="s">
        <v>780</v>
      </c>
      <c r="EWN381" t="s">
        <v>780</v>
      </c>
      <c r="EWP381" t="s">
        <v>780</v>
      </c>
      <c r="EWR381" t="s">
        <v>780</v>
      </c>
      <c r="EWT381" t="s">
        <v>780</v>
      </c>
      <c r="EWV381" t="s">
        <v>780</v>
      </c>
      <c r="EWX381" t="s">
        <v>780</v>
      </c>
      <c r="EWZ381" t="s">
        <v>780</v>
      </c>
      <c r="EXB381" t="s">
        <v>780</v>
      </c>
      <c r="EXD381" t="s">
        <v>780</v>
      </c>
      <c r="EXF381" t="s">
        <v>780</v>
      </c>
      <c r="EXH381" t="s">
        <v>780</v>
      </c>
      <c r="EXJ381" t="s">
        <v>780</v>
      </c>
      <c r="EXL381" t="s">
        <v>780</v>
      </c>
      <c r="EXN381" t="s">
        <v>780</v>
      </c>
      <c r="EXP381" t="s">
        <v>780</v>
      </c>
      <c r="EXR381" t="s">
        <v>780</v>
      </c>
      <c r="EXT381" t="s">
        <v>780</v>
      </c>
      <c r="EXV381" t="s">
        <v>780</v>
      </c>
      <c r="EXX381" t="s">
        <v>780</v>
      </c>
      <c r="EXZ381" t="s">
        <v>780</v>
      </c>
      <c r="EYB381" t="s">
        <v>780</v>
      </c>
      <c r="EYD381" t="s">
        <v>780</v>
      </c>
      <c r="EYF381" t="s">
        <v>780</v>
      </c>
      <c r="EYH381" t="s">
        <v>780</v>
      </c>
      <c r="EYJ381" t="s">
        <v>780</v>
      </c>
      <c r="EYL381" t="s">
        <v>780</v>
      </c>
      <c r="EYN381" t="s">
        <v>780</v>
      </c>
      <c r="EYP381" t="s">
        <v>780</v>
      </c>
      <c r="EYR381" t="s">
        <v>780</v>
      </c>
      <c r="EYT381" t="s">
        <v>780</v>
      </c>
      <c r="EYV381" t="s">
        <v>780</v>
      </c>
      <c r="EYX381" t="s">
        <v>780</v>
      </c>
      <c r="EYZ381" t="s">
        <v>780</v>
      </c>
      <c r="EZB381" t="s">
        <v>780</v>
      </c>
      <c r="EZD381" t="s">
        <v>780</v>
      </c>
      <c r="EZF381" t="s">
        <v>780</v>
      </c>
      <c r="EZH381" t="s">
        <v>780</v>
      </c>
      <c r="EZJ381" t="s">
        <v>780</v>
      </c>
      <c r="EZL381" t="s">
        <v>780</v>
      </c>
      <c r="EZN381" t="s">
        <v>780</v>
      </c>
      <c r="EZP381" t="s">
        <v>780</v>
      </c>
      <c r="EZR381" t="s">
        <v>780</v>
      </c>
      <c r="EZT381" t="s">
        <v>780</v>
      </c>
      <c r="EZV381" t="s">
        <v>780</v>
      </c>
      <c r="EZX381" t="s">
        <v>780</v>
      </c>
      <c r="EZZ381" t="s">
        <v>780</v>
      </c>
      <c r="FAB381" t="s">
        <v>780</v>
      </c>
      <c r="FAD381" t="s">
        <v>780</v>
      </c>
      <c r="FAF381" t="s">
        <v>780</v>
      </c>
      <c r="FAH381" t="s">
        <v>780</v>
      </c>
      <c r="FAJ381" t="s">
        <v>780</v>
      </c>
      <c r="FAL381" t="s">
        <v>780</v>
      </c>
      <c r="FAN381" t="s">
        <v>780</v>
      </c>
      <c r="FAP381" t="s">
        <v>780</v>
      </c>
      <c r="FAR381" t="s">
        <v>780</v>
      </c>
      <c r="FAT381" t="s">
        <v>780</v>
      </c>
      <c r="FAV381" t="s">
        <v>780</v>
      </c>
      <c r="FAX381" t="s">
        <v>780</v>
      </c>
      <c r="FAZ381" t="s">
        <v>780</v>
      </c>
      <c r="FBB381" t="s">
        <v>780</v>
      </c>
      <c r="FBD381" t="s">
        <v>780</v>
      </c>
      <c r="FBF381" t="s">
        <v>780</v>
      </c>
      <c r="FBH381" t="s">
        <v>780</v>
      </c>
      <c r="FBJ381" t="s">
        <v>780</v>
      </c>
      <c r="FBL381" t="s">
        <v>780</v>
      </c>
      <c r="FBN381" t="s">
        <v>780</v>
      </c>
      <c r="FBP381" t="s">
        <v>780</v>
      </c>
      <c r="FBR381" t="s">
        <v>780</v>
      </c>
      <c r="FBT381" t="s">
        <v>780</v>
      </c>
      <c r="FBV381" t="s">
        <v>780</v>
      </c>
      <c r="FBX381" t="s">
        <v>780</v>
      </c>
      <c r="FBZ381" t="s">
        <v>780</v>
      </c>
      <c r="FCB381" t="s">
        <v>780</v>
      </c>
      <c r="FCD381" t="s">
        <v>780</v>
      </c>
      <c r="FCF381" t="s">
        <v>780</v>
      </c>
      <c r="FCH381" t="s">
        <v>780</v>
      </c>
      <c r="FCJ381" t="s">
        <v>780</v>
      </c>
      <c r="FCL381" t="s">
        <v>780</v>
      </c>
      <c r="FCN381" t="s">
        <v>780</v>
      </c>
      <c r="FCP381" t="s">
        <v>780</v>
      </c>
      <c r="FCR381" t="s">
        <v>780</v>
      </c>
      <c r="FCT381" t="s">
        <v>780</v>
      </c>
      <c r="FCV381" t="s">
        <v>780</v>
      </c>
      <c r="FCX381" t="s">
        <v>780</v>
      </c>
      <c r="FCZ381" t="s">
        <v>780</v>
      </c>
      <c r="FDB381" t="s">
        <v>780</v>
      </c>
      <c r="FDD381" t="s">
        <v>780</v>
      </c>
      <c r="FDF381" t="s">
        <v>780</v>
      </c>
      <c r="FDH381" t="s">
        <v>780</v>
      </c>
      <c r="FDJ381" t="s">
        <v>780</v>
      </c>
      <c r="FDL381" t="s">
        <v>780</v>
      </c>
      <c r="FDN381" t="s">
        <v>780</v>
      </c>
      <c r="FDP381" t="s">
        <v>780</v>
      </c>
      <c r="FDR381" t="s">
        <v>780</v>
      </c>
      <c r="FDT381" t="s">
        <v>780</v>
      </c>
      <c r="FDV381" t="s">
        <v>780</v>
      </c>
      <c r="FDX381" t="s">
        <v>780</v>
      </c>
      <c r="FDZ381" t="s">
        <v>780</v>
      </c>
      <c r="FEB381" t="s">
        <v>780</v>
      </c>
      <c r="FED381" t="s">
        <v>780</v>
      </c>
      <c r="FEF381" t="s">
        <v>780</v>
      </c>
      <c r="FEH381" t="s">
        <v>780</v>
      </c>
      <c r="FEJ381" t="s">
        <v>780</v>
      </c>
      <c r="FEL381" t="s">
        <v>780</v>
      </c>
      <c r="FEN381" t="s">
        <v>780</v>
      </c>
      <c r="FEP381" t="s">
        <v>780</v>
      </c>
      <c r="FER381" t="s">
        <v>780</v>
      </c>
      <c r="FET381" t="s">
        <v>780</v>
      </c>
      <c r="FEV381" t="s">
        <v>780</v>
      </c>
      <c r="FEX381" t="s">
        <v>780</v>
      </c>
      <c r="FEZ381" t="s">
        <v>780</v>
      </c>
      <c r="FFB381" t="s">
        <v>780</v>
      </c>
      <c r="FFD381" t="s">
        <v>780</v>
      </c>
      <c r="FFF381" t="s">
        <v>780</v>
      </c>
      <c r="FFH381" t="s">
        <v>780</v>
      </c>
      <c r="FFJ381" t="s">
        <v>780</v>
      </c>
      <c r="FFL381" t="s">
        <v>780</v>
      </c>
      <c r="FFN381" t="s">
        <v>780</v>
      </c>
      <c r="FFP381" t="s">
        <v>780</v>
      </c>
      <c r="FFR381" t="s">
        <v>780</v>
      </c>
      <c r="FFT381" t="s">
        <v>780</v>
      </c>
      <c r="FFV381" t="s">
        <v>780</v>
      </c>
      <c r="FFX381" t="s">
        <v>780</v>
      </c>
      <c r="FFZ381" t="s">
        <v>780</v>
      </c>
      <c r="FGB381" t="s">
        <v>780</v>
      </c>
      <c r="FGD381" t="s">
        <v>780</v>
      </c>
      <c r="FGF381" t="s">
        <v>780</v>
      </c>
      <c r="FGH381" t="s">
        <v>780</v>
      </c>
      <c r="FGJ381" t="s">
        <v>780</v>
      </c>
      <c r="FGL381" t="s">
        <v>780</v>
      </c>
      <c r="FGN381" t="s">
        <v>780</v>
      </c>
      <c r="FGP381" t="s">
        <v>780</v>
      </c>
      <c r="FGR381" t="s">
        <v>780</v>
      </c>
      <c r="FGT381" t="s">
        <v>780</v>
      </c>
      <c r="FGV381" t="s">
        <v>780</v>
      </c>
      <c r="FGX381" t="s">
        <v>780</v>
      </c>
      <c r="FGZ381" t="s">
        <v>780</v>
      </c>
      <c r="FHB381" t="s">
        <v>780</v>
      </c>
      <c r="FHD381" t="s">
        <v>780</v>
      </c>
      <c r="FHF381" t="s">
        <v>780</v>
      </c>
      <c r="FHH381" t="s">
        <v>780</v>
      </c>
      <c r="FHJ381" t="s">
        <v>780</v>
      </c>
      <c r="FHL381" t="s">
        <v>780</v>
      </c>
      <c r="FHN381" t="s">
        <v>780</v>
      </c>
      <c r="FHP381" t="s">
        <v>780</v>
      </c>
      <c r="FHR381" t="s">
        <v>780</v>
      </c>
      <c r="FHT381" t="s">
        <v>780</v>
      </c>
      <c r="FHV381" t="s">
        <v>780</v>
      </c>
      <c r="FHX381" t="s">
        <v>780</v>
      </c>
      <c r="FHZ381" t="s">
        <v>780</v>
      </c>
      <c r="FIB381" t="s">
        <v>780</v>
      </c>
      <c r="FID381" t="s">
        <v>780</v>
      </c>
      <c r="FIF381" t="s">
        <v>780</v>
      </c>
      <c r="FIH381" t="s">
        <v>780</v>
      </c>
      <c r="FIJ381" t="s">
        <v>780</v>
      </c>
      <c r="FIL381" t="s">
        <v>780</v>
      </c>
      <c r="FIN381" t="s">
        <v>780</v>
      </c>
      <c r="FIP381" t="s">
        <v>780</v>
      </c>
      <c r="FIR381" t="s">
        <v>780</v>
      </c>
      <c r="FIT381" t="s">
        <v>780</v>
      </c>
      <c r="FIV381" t="s">
        <v>780</v>
      </c>
      <c r="FIX381" t="s">
        <v>780</v>
      </c>
      <c r="FIZ381" t="s">
        <v>780</v>
      </c>
      <c r="FJB381" t="s">
        <v>780</v>
      </c>
      <c r="FJD381" t="s">
        <v>780</v>
      </c>
      <c r="FJF381" t="s">
        <v>780</v>
      </c>
      <c r="FJH381" t="s">
        <v>780</v>
      </c>
      <c r="FJJ381" t="s">
        <v>780</v>
      </c>
      <c r="FJL381" t="s">
        <v>780</v>
      </c>
      <c r="FJN381" t="s">
        <v>780</v>
      </c>
      <c r="FJP381" t="s">
        <v>780</v>
      </c>
      <c r="FJR381" t="s">
        <v>780</v>
      </c>
      <c r="FJT381" t="s">
        <v>780</v>
      </c>
      <c r="FJV381" t="s">
        <v>780</v>
      </c>
      <c r="FJX381" t="s">
        <v>780</v>
      </c>
      <c r="FJZ381" t="s">
        <v>780</v>
      </c>
      <c r="FKB381" t="s">
        <v>780</v>
      </c>
      <c r="FKD381" t="s">
        <v>780</v>
      </c>
      <c r="FKF381" t="s">
        <v>780</v>
      </c>
      <c r="FKH381" t="s">
        <v>780</v>
      </c>
      <c r="FKJ381" t="s">
        <v>780</v>
      </c>
      <c r="FKL381" t="s">
        <v>780</v>
      </c>
      <c r="FKN381" t="s">
        <v>780</v>
      </c>
      <c r="FKP381" t="s">
        <v>780</v>
      </c>
      <c r="FKR381" t="s">
        <v>780</v>
      </c>
      <c r="FKT381" t="s">
        <v>780</v>
      </c>
      <c r="FKV381" t="s">
        <v>780</v>
      </c>
      <c r="FKX381" t="s">
        <v>780</v>
      </c>
      <c r="FKZ381" t="s">
        <v>780</v>
      </c>
      <c r="FLB381" t="s">
        <v>780</v>
      </c>
      <c r="FLD381" t="s">
        <v>780</v>
      </c>
      <c r="FLF381" t="s">
        <v>780</v>
      </c>
      <c r="FLH381" t="s">
        <v>780</v>
      </c>
      <c r="FLJ381" t="s">
        <v>780</v>
      </c>
      <c r="FLL381" t="s">
        <v>780</v>
      </c>
      <c r="FLN381" t="s">
        <v>780</v>
      </c>
      <c r="FLP381" t="s">
        <v>780</v>
      </c>
      <c r="FLR381" t="s">
        <v>780</v>
      </c>
      <c r="FLT381" t="s">
        <v>780</v>
      </c>
      <c r="FLV381" t="s">
        <v>780</v>
      </c>
      <c r="FLX381" t="s">
        <v>780</v>
      </c>
      <c r="FLZ381" t="s">
        <v>780</v>
      </c>
      <c r="FMB381" t="s">
        <v>780</v>
      </c>
      <c r="FMD381" t="s">
        <v>780</v>
      </c>
      <c r="FMF381" t="s">
        <v>780</v>
      </c>
      <c r="FMH381" t="s">
        <v>780</v>
      </c>
      <c r="FMJ381" t="s">
        <v>780</v>
      </c>
      <c r="FML381" t="s">
        <v>780</v>
      </c>
      <c r="FMN381" t="s">
        <v>780</v>
      </c>
      <c r="FMP381" t="s">
        <v>780</v>
      </c>
      <c r="FMR381" t="s">
        <v>780</v>
      </c>
      <c r="FMT381" t="s">
        <v>780</v>
      </c>
      <c r="FMV381" t="s">
        <v>780</v>
      </c>
      <c r="FMX381" t="s">
        <v>780</v>
      </c>
      <c r="FMZ381" t="s">
        <v>780</v>
      </c>
      <c r="FNB381" t="s">
        <v>780</v>
      </c>
      <c r="FND381" t="s">
        <v>780</v>
      </c>
      <c r="FNF381" t="s">
        <v>780</v>
      </c>
      <c r="FNH381" t="s">
        <v>780</v>
      </c>
      <c r="FNJ381" t="s">
        <v>780</v>
      </c>
      <c r="FNL381" t="s">
        <v>780</v>
      </c>
      <c r="FNN381" t="s">
        <v>780</v>
      </c>
      <c r="FNP381" t="s">
        <v>780</v>
      </c>
      <c r="FNR381" t="s">
        <v>780</v>
      </c>
      <c r="FNT381" t="s">
        <v>780</v>
      </c>
      <c r="FNV381" t="s">
        <v>780</v>
      </c>
      <c r="FNX381" t="s">
        <v>780</v>
      </c>
      <c r="FNZ381" t="s">
        <v>780</v>
      </c>
      <c r="FOB381" t="s">
        <v>780</v>
      </c>
      <c r="FOD381" t="s">
        <v>780</v>
      </c>
      <c r="FOF381" t="s">
        <v>780</v>
      </c>
      <c r="FOH381" t="s">
        <v>780</v>
      </c>
      <c r="FOJ381" t="s">
        <v>780</v>
      </c>
      <c r="FOL381" t="s">
        <v>780</v>
      </c>
      <c r="FON381" t="s">
        <v>780</v>
      </c>
      <c r="FOP381" t="s">
        <v>780</v>
      </c>
      <c r="FOR381" t="s">
        <v>780</v>
      </c>
      <c r="FOT381" t="s">
        <v>780</v>
      </c>
      <c r="FOV381" t="s">
        <v>780</v>
      </c>
      <c r="FOX381" t="s">
        <v>780</v>
      </c>
      <c r="FOZ381" t="s">
        <v>780</v>
      </c>
      <c r="FPB381" t="s">
        <v>780</v>
      </c>
      <c r="FPD381" t="s">
        <v>780</v>
      </c>
      <c r="FPF381" t="s">
        <v>780</v>
      </c>
      <c r="FPH381" t="s">
        <v>780</v>
      </c>
      <c r="FPJ381" t="s">
        <v>780</v>
      </c>
      <c r="FPL381" t="s">
        <v>780</v>
      </c>
      <c r="FPN381" t="s">
        <v>780</v>
      </c>
      <c r="FPP381" t="s">
        <v>780</v>
      </c>
      <c r="FPR381" t="s">
        <v>780</v>
      </c>
      <c r="FPT381" t="s">
        <v>780</v>
      </c>
      <c r="FPV381" t="s">
        <v>780</v>
      </c>
      <c r="FPX381" t="s">
        <v>780</v>
      </c>
      <c r="FPZ381" t="s">
        <v>780</v>
      </c>
      <c r="FQB381" t="s">
        <v>780</v>
      </c>
      <c r="FQD381" t="s">
        <v>780</v>
      </c>
      <c r="FQF381" t="s">
        <v>780</v>
      </c>
      <c r="FQH381" t="s">
        <v>780</v>
      </c>
      <c r="FQJ381" t="s">
        <v>780</v>
      </c>
      <c r="FQL381" t="s">
        <v>780</v>
      </c>
      <c r="FQN381" t="s">
        <v>780</v>
      </c>
      <c r="FQP381" t="s">
        <v>780</v>
      </c>
      <c r="FQR381" t="s">
        <v>780</v>
      </c>
      <c r="FQT381" t="s">
        <v>780</v>
      </c>
      <c r="FQV381" t="s">
        <v>780</v>
      </c>
      <c r="FQX381" t="s">
        <v>780</v>
      </c>
      <c r="FQZ381" t="s">
        <v>780</v>
      </c>
      <c r="FRB381" t="s">
        <v>780</v>
      </c>
      <c r="FRD381" t="s">
        <v>780</v>
      </c>
      <c r="FRF381" t="s">
        <v>780</v>
      </c>
      <c r="FRH381" t="s">
        <v>780</v>
      </c>
      <c r="FRJ381" t="s">
        <v>780</v>
      </c>
      <c r="FRL381" t="s">
        <v>780</v>
      </c>
      <c r="FRN381" t="s">
        <v>780</v>
      </c>
      <c r="FRP381" t="s">
        <v>780</v>
      </c>
      <c r="FRR381" t="s">
        <v>780</v>
      </c>
      <c r="FRT381" t="s">
        <v>780</v>
      </c>
      <c r="FRV381" t="s">
        <v>780</v>
      </c>
      <c r="FRX381" t="s">
        <v>780</v>
      </c>
      <c r="FRZ381" t="s">
        <v>780</v>
      </c>
      <c r="FSB381" t="s">
        <v>780</v>
      </c>
      <c r="FSD381" t="s">
        <v>780</v>
      </c>
      <c r="FSF381" t="s">
        <v>780</v>
      </c>
      <c r="FSH381" t="s">
        <v>780</v>
      </c>
      <c r="FSJ381" t="s">
        <v>780</v>
      </c>
      <c r="FSL381" t="s">
        <v>780</v>
      </c>
      <c r="FSN381" t="s">
        <v>780</v>
      </c>
      <c r="FSP381" t="s">
        <v>780</v>
      </c>
      <c r="FSR381" t="s">
        <v>780</v>
      </c>
      <c r="FST381" t="s">
        <v>780</v>
      </c>
      <c r="FSV381" t="s">
        <v>780</v>
      </c>
      <c r="FSX381" t="s">
        <v>780</v>
      </c>
      <c r="FSZ381" t="s">
        <v>780</v>
      </c>
      <c r="FTB381" t="s">
        <v>780</v>
      </c>
      <c r="FTD381" t="s">
        <v>780</v>
      </c>
      <c r="FTF381" t="s">
        <v>780</v>
      </c>
      <c r="FTH381" t="s">
        <v>780</v>
      </c>
      <c r="FTJ381" t="s">
        <v>780</v>
      </c>
      <c r="FTL381" t="s">
        <v>780</v>
      </c>
      <c r="FTN381" t="s">
        <v>780</v>
      </c>
      <c r="FTP381" t="s">
        <v>780</v>
      </c>
      <c r="FTR381" t="s">
        <v>780</v>
      </c>
      <c r="FTT381" t="s">
        <v>780</v>
      </c>
      <c r="FTV381" t="s">
        <v>780</v>
      </c>
      <c r="FTX381" t="s">
        <v>780</v>
      </c>
      <c r="FTZ381" t="s">
        <v>780</v>
      </c>
      <c r="FUB381" t="s">
        <v>780</v>
      </c>
      <c r="FUD381" t="s">
        <v>780</v>
      </c>
      <c r="FUF381" t="s">
        <v>780</v>
      </c>
      <c r="FUH381" t="s">
        <v>780</v>
      </c>
      <c r="FUJ381" t="s">
        <v>780</v>
      </c>
      <c r="FUL381" t="s">
        <v>780</v>
      </c>
      <c r="FUN381" t="s">
        <v>780</v>
      </c>
      <c r="FUP381" t="s">
        <v>780</v>
      </c>
      <c r="FUR381" t="s">
        <v>780</v>
      </c>
      <c r="FUT381" t="s">
        <v>780</v>
      </c>
      <c r="FUV381" t="s">
        <v>780</v>
      </c>
      <c r="FUX381" t="s">
        <v>780</v>
      </c>
      <c r="FUZ381" t="s">
        <v>780</v>
      </c>
      <c r="FVB381" t="s">
        <v>780</v>
      </c>
      <c r="FVD381" t="s">
        <v>780</v>
      </c>
      <c r="FVF381" t="s">
        <v>780</v>
      </c>
      <c r="FVH381" t="s">
        <v>780</v>
      </c>
      <c r="FVJ381" t="s">
        <v>780</v>
      </c>
      <c r="FVL381" t="s">
        <v>780</v>
      </c>
      <c r="FVN381" t="s">
        <v>780</v>
      </c>
      <c r="FVP381" t="s">
        <v>780</v>
      </c>
      <c r="FVR381" t="s">
        <v>780</v>
      </c>
      <c r="FVT381" t="s">
        <v>780</v>
      </c>
      <c r="FVV381" t="s">
        <v>780</v>
      </c>
      <c r="FVX381" t="s">
        <v>780</v>
      </c>
      <c r="FVZ381" t="s">
        <v>780</v>
      </c>
      <c r="FWB381" t="s">
        <v>780</v>
      </c>
      <c r="FWD381" t="s">
        <v>780</v>
      </c>
      <c r="FWF381" t="s">
        <v>780</v>
      </c>
      <c r="FWH381" t="s">
        <v>780</v>
      </c>
      <c r="FWJ381" t="s">
        <v>780</v>
      </c>
      <c r="FWL381" t="s">
        <v>780</v>
      </c>
      <c r="FWN381" t="s">
        <v>780</v>
      </c>
      <c r="FWP381" t="s">
        <v>780</v>
      </c>
      <c r="FWR381" t="s">
        <v>780</v>
      </c>
      <c r="FWT381" t="s">
        <v>780</v>
      </c>
      <c r="FWV381" t="s">
        <v>780</v>
      </c>
      <c r="FWX381" t="s">
        <v>780</v>
      </c>
      <c r="FWZ381" t="s">
        <v>780</v>
      </c>
      <c r="FXB381" t="s">
        <v>780</v>
      </c>
      <c r="FXD381" t="s">
        <v>780</v>
      </c>
      <c r="FXF381" t="s">
        <v>780</v>
      </c>
      <c r="FXH381" t="s">
        <v>780</v>
      </c>
      <c r="FXJ381" t="s">
        <v>780</v>
      </c>
      <c r="FXL381" t="s">
        <v>780</v>
      </c>
      <c r="FXN381" t="s">
        <v>780</v>
      </c>
      <c r="FXP381" t="s">
        <v>780</v>
      </c>
      <c r="FXR381" t="s">
        <v>780</v>
      </c>
      <c r="FXT381" t="s">
        <v>780</v>
      </c>
      <c r="FXV381" t="s">
        <v>780</v>
      </c>
      <c r="FXX381" t="s">
        <v>780</v>
      </c>
      <c r="FXZ381" t="s">
        <v>780</v>
      </c>
      <c r="FYB381" t="s">
        <v>780</v>
      </c>
      <c r="FYD381" t="s">
        <v>780</v>
      </c>
      <c r="FYF381" t="s">
        <v>780</v>
      </c>
      <c r="FYH381" t="s">
        <v>780</v>
      </c>
      <c r="FYJ381" t="s">
        <v>780</v>
      </c>
      <c r="FYL381" t="s">
        <v>780</v>
      </c>
      <c r="FYN381" t="s">
        <v>780</v>
      </c>
      <c r="FYP381" t="s">
        <v>780</v>
      </c>
      <c r="FYR381" t="s">
        <v>780</v>
      </c>
      <c r="FYT381" t="s">
        <v>780</v>
      </c>
      <c r="FYV381" t="s">
        <v>780</v>
      </c>
      <c r="FYX381" t="s">
        <v>780</v>
      </c>
      <c r="FYZ381" t="s">
        <v>780</v>
      </c>
      <c r="FZB381" t="s">
        <v>780</v>
      </c>
      <c r="FZD381" t="s">
        <v>780</v>
      </c>
      <c r="FZF381" t="s">
        <v>780</v>
      </c>
      <c r="FZH381" t="s">
        <v>780</v>
      </c>
      <c r="FZJ381" t="s">
        <v>780</v>
      </c>
      <c r="FZL381" t="s">
        <v>780</v>
      </c>
      <c r="FZN381" t="s">
        <v>780</v>
      </c>
      <c r="FZP381" t="s">
        <v>780</v>
      </c>
      <c r="FZR381" t="s">
        <v>780</v>
      </c>
      <c r="FZT381" t="s">
        <v>780</v>
      </c>
      <c r="FZV381" t="s">
        <v>780</v>
      </c>
      <c r="FZX381" t="s">
        <v>780</v>
      </c>
      <c r="FZZ381" t="s">
        <v>780</v>
      </c>
      <c r="GAB381" t="s">
        <v>780</v>
      </c>
      <c r="GAD381" t="s">
        <v>780</v>
      </c>
      <c r="GAF381" t="s">
        <v>780</v>
      </c>
      <c r="GAH381" t="s">
        <v>780</v>
      </c>
      <c r="GAJ381" t="s">
        <v>780</v>
      </c>
      <c r="GAL381" t="s">
        <v>780</v>
      </c>
      <c r="GAN381" t="s">
        <v>780</v>
      </c>
      <c r="GAP381" t="s">
        <v>780</v>
      </c>
      <c r="GAR381" t="s">
        <v>780</v>
      </c>
      <c r="GAT381" t="s">
        <v>780</v>
      </c>
      <c r="GAV381" t="s">
        <v>780</v>
      </c>
      <c r="GAX381" t="s">
        <v>780</v>
      </c>
      <c r="GAZ381" t="s">
        <v>780</v>
      </c>
      <c r="GBB381" t="s">
        <v>780</v>
      </c>
      <c r="GBD381" t="s">
        <v>780</v>
      </c>
      <c r="GBF381" t="s">
        <v>780</v>
      </c>
      <c r="GBH381" t="s">
        <v>780</v>
      </c>
      <c r="GBJ381" t="s">
        <v>780</v>
      </c>
      <c r="GBL381" t="s">
        <v>780</v>
      </c>
      <c r="GBN381" t="s">
        <v>780</v>
      </c>
      <c r="GBP381" t="s">
        <v>780</v>
      </c>
      <c r="GBR381" t="s">
        <v>780</v>
      </c>
      <c r="GBT381" t="s">
        <v>780</v>
      </c>
      <c r="GBV381" t="s">
        <v>780</v>
      </c>
      <c r="GBX381" t="s">
        <v>780</v>
      </c>
      <c r="GBZ381" t="s">
        <v>780</v>
      </c>
      <c r="GCB381" t="s">
        <v>780</v>
      </c>
      <c r="GCD381" t="s">
        <v>780</v>
      </c>
      <c r="GCF381" t="s">
        <v>780</v>
      </c>
      <c r="GCH381" t="s">
        <v>780</v>
      </c>
      <c r="GCJ381" t="s">
        <v>780</v>
      </c>
      <c r="GCL381" t="s">
        <v>780</v>
      </c>
      <c r="GCN381" t="s">
        <v>780</v>
      </c>
      <c r="GCP381" t="s">
        <v>780</v>
      </c>
      <c r="GCR381" t="s">
        <v>780</v>
      </c>
      <c r="GCT381" t="s">
        <v>780</v>
      </c>
      <c r="GCV381" t="s">
        <v>780</v>
      </c>
      <c r="GCX381" t="s">
        <v>780</v>
      </c>
      <c r="GCZ381" t="s">
        <v>780</v>
      </c>
      <c r="GDB381" t="s">
        <v>780</v>
      </c>
      <c r="GDD381" t="s">
        <v>780</v>
      </c>
      <c r="GDF381" t="s">
        <v>780</v>
      </c>
      <c r="GDH381" t="s">
        <v>780</v>
      </c>
      <c r="GDJ381" t="s">
        <v>780</v>
      </c>
      <c r="GDL381" t="s">
        <v>780</v>
      </c>
      <c r="GDN381" t="s">
        <v>780</v>
      </c>
      <c r="GDP381" t="s">
        <v>780</v>
      </c>
      <c r="GDR381" t="s">
        <v>780</v>
      </c>
      <c r="GDT381" t="s">
        <v>780</v>
      </c>
      <c r="GDV381" t="s">
        <v>780</v>
      </c>
      <c r="GDX381" t="s">
        <v>780</v>
      </c>
      <c r="GDZ381" t="s">
        <v>780</v>
      </c>
      <c r="GEB381" t="s">
        <v>780</v>
      </c>
      <c r="GED381" t="s">
        <v>780</v>
      </c>
      <c r="GEF381" t="s">
        <v>780</v>
      </c>
      <c r="GEH381" t="s">
        <v>780</v>
      </c>
      <c r="GEJ381" t="s">
        <v>780</v>
      </c>
      <c r="GEL381" t="s">
        <v>780</v>
      </c>
      <c r="GEN381" t="s">
        <v>780</v>
      </c>
      <c r="GEP381" t="s">
        <v>780</v>
      </c>
      <c r="GER381" t="s">
        <v>780</v>
      </c>
      <c r="GET381" t="s">
        <v>780</v>
      </c>
      <c r="GEV381" t="s">
        <v>780</v>
      </c>
      <c r="GEX381" t="s">
        <v>780</v>
      </c>
      <c r="GEZ381" t="s">
        <v>780</v>
      </c>
      <c r="GFB381" t="s">
        <v>780</v>
      </c>
      <c r="GFD381" t="s">
        <v>780</v>
      </c>
      <c r="GFF381" t="s">
        <v>780</v>
      </c>
      <c r="GFH381" t="s">
        <v>780</v>
      </c>
      <c r="GFJ381" t="s">
        <v>780</v>
      </c>
      <c r="GFL381" t="s">
        <v>780</v>
      </c>
      <c r="GFN381" t="s">
        <v>780</v>
      </c>
      <c r="GFP381" t="s">
        <v>780</v>
      </c>
      <c r="GFR381" t="s">
        <v>780</v>
      </c>
      <c r="GFT381" t="s">
        <v>780</v>
      </c>
      <c r="GFV381" t="s">
        <v>780</v>
      </c>
      <c r="GFX381" t="s">
        <v>780</v>
      </c>
      <c r="GFZ381" t="s">
        <v>780</v>
      </c>
      <c r="GGB381" t="s">
        <v>780</v>
      </c>
      <c r="GGD381" t="s">
        <v>780</v>
      </c>
      <c r="GGF381" t="s">
        <v>780</v>
      </c>
      <c r="GGH381" t="s">
        <v>780</v>
      </c>
      <c r="GGJ381" t="s">
        <v>780</v>
      </c>
      <c r="GGL381" t="s">
        <v>780</v>
      </c>
      <c r="GGN381" t="s">
        <v>780</v>
      </c>
      <c r="GGP381" t="s">
        <v>780</v>
      </c>
      <c r="GGR381" t="s">
        <v>780</v>
      </c>
      <c r="GGT381" t="s">
        <v>780</v>
      </c>
      <c r="GGV381" t="s">
        <v>780</v>
      </c>
      <c r="GGX381" t="s">
        <v>780</v>
      </c>
      <c r="GGZ381" t="s">
        <v>780</v>
      </c>
      <c r="GHB381" t="s">
        <v>780</v>
      </c>
      <c r="GHD381" t="s">
        <v>780</v>
      </c>
      <c r="GHF381" t="s">
        <v>780</v>
      </c>
      <c r="GHH381" t="s">
        <v>780</v>
      </c>
      <c r="GHJ381" t="s">
        <v>780</v>
      </c>
      <c r="GHL381" t="s">
        <v>780</v>
      </c>
      <c r="GHN381" t="s">
        <v>780</v>
      </c>
      <c r="GHP381" t="s">
        <v>780</v>
      </c>
      <c r="GHR381" t="s">
        <v>780</v>
      </c>
      <c r="GHT381" t="s">
        <v>780</v>
      </c>
      <c r="GHV381" t="s">
        <v>780</v>
      </c>
      <c r="GHX381" t="s">
        <v>780</v>
      </c>
      <c r="GHZ381" t="s">
        <v>780</v>
      </c>
      <c r="GIB381" t="s">
        <v>780</v>
      </c>
      <c r="GID381" t="s">
        <v>780</v>
      </c>
      <c r="GIF381" t="s">
        <v>780</v>
      </c>
      <c r="GIH381" t="s">
        <v>780</v>
      </c>
      <c r="GIJ381" t="s">
        <v>780</v>
      </c>
      <c r="GIL381" t="s">
        <v>780</v>
      </c>
      <c r="GIN381" t="s">
        <v>780</v>
      </c>
      <c r="GIP381" t="s">
        <v>780</v>
      </c>
      <c r="GIR381" t="s">
        <v>780</v>
      </c>
      <c r="GIT381" t="s">
        <v>780</v>
      </c>
      <c r="GIV381" t="s">
        <v>780</v>
      </c>
      <c r="GIX381" t="s">
        <v>780</v>
      </c>
      <c r="GIZ381" t="s">
        <v>780</v>
      </c>
      <c r="GJB381" t="s">
        <v>780</v>
      </c>
      <c r="GJD381" t="s">
        <v>780</v>
      </c>
      <c r="GJF381" t="s">
        <v>780</v>
      </c>
      <c r="GJH381" t="s">
        <v>780</v>
      </c>
      <c r="GJJ381" t="s">
        <v>780</v>
      </c>
      <c r="GJL381" t="s">
        <v>780</v>
      </c>
      <c r="GJN381" t="s">
        <v>780</v>
      </c>
      <c r="GJP381" t="s">
        <v>780</v>
      </c>
      <c r="GJR381" t="s">
        <v>780</v>
      </c>
      <c r="GJT381" t="s">
        <v>780</v>
      </c>
      <c r="GJV381" t="s">
        <v>780</v>
      </c>
      <c r="GJX381" t="s">
        <v>780</v>
      </c>
      <c r="GJZ381" t="s">
        <v>780</v>
      </c>
      <c r="GKB381" t="s">
        <v>780</v>
      </c>
      <c r="GKD381" t="s">
        <v>780</v>
      </c>
      <c r="GKF381" t="s">
        <v>780</v>
      </c>
      <c r="GKH381" t="s">
        <v>780</v>
      </c>
      <c r="GKJ381" t="s">
        <v>780</v>
      </c>
      <c r="GKL381" t="s">
        <v>780</v>
      </c>
      <c r="GKN381" t="s">
        <v>780</v>
      </c>
      <c r="GKP381" t="s">
        <v>780</v>
      </c>
      <c r="GKR381" t="s">
        <v>780</v>
      </c>
      <c r="GKT381" t="s">
        <v>780</v>
      </c>
      <c r="GKV381" t="s">
        <v>780</v>
      </c>
      <c r="GKX381" t="s">
        <v>780</v>
      </c>
      <c r="GKZ381" t="s">
        <v>780</v>
      </c>
      <c r="GLB381" t="s">
        <v>780</v>
      </c>
      <c r="GLD381" t="s">
        <v>780</v>
      </c>
      <c r="GLF381" t="s">
        <v>780</v>
      </c>
      <c r="GLH381" t="s">
        <v>780</v>
      </c>
      <c r="GLJ381" t="s">
        <v>780</v>
      </c>
      <c r="GLL381" t="s">
        <v>780</v>
      </c>
      <c r="GLN381" t="s">
        <v>780</v>
      </c>
      <c r="GLP381" t="s">
        <v>780</v>
      </c>
      <c r="GLR381" t="s">
        <v>780</v>
      </c>
      <c r="GLT381" t="s">
        <v>780</v>
      </c>
      <c r="GLV381" t="s">
        <v>780</v>
      </c>
      <c r="GLX381" t="s">
        <v>780</v>
      </c>
      <c r="GLZ381" t="s">
        <v>780</v>
      </c>
      <c r="GMB381" t="s">
        <v>780</v>
      </c>
      <c r="GMD381" t="s">
        <v>780</v>
      </c>
      <c r="GMF381" t="s">
        <v>780</v>
      </c>
      <c r="GMH381" t="s">
        <v>780</v>
      </c>
      <c r="GMJ381" t="s">
        <v>780</v>
      </c>
      <c r="GML381" t="s">
        <v>780</v>
      </c>
      <c r="GMN381" t="s">
        <v>780</v>
      </c>
      <c r="GMP381" t="s">
        <v>780</v>
      </c>
      <c r="GMR381" t="s">
        <v>780</v>
      </c>
      <c r="GMT381" t="s">
        <v>780</v>
      </c>
      <c r="GMV381" t="s">
        <v>780</v>
      </c>
      <c r="GMX381" t="s">
        <v>780</v>
      </c>
      <c r="GMZ381" t="s">
        <v>780</v>
      </c>
      <c r="GNB381" t="s">
        <v>780</v>
      </c>
      <c r="GND381" t="s">
        <v>780</v>
      </c>
      <c r="GNF381" t="s">
        <v>780</v>
      </c>
      <c r="GNH381" t="s">
        <v>780</v>
      </c>
      <c r="GNJ381" t="s">
        <v>780</v>
      </c>
      <c r="GNL381" t="s">
        <v>780</v>
      </c>
      <c r="GNN381" t="s">
        <v>780</v>
      </c>
      <c r="GNP381" t="s">
        <v>780</v>
      </c>
      <c r="GNR381" t="s">
        <v>780</v>
      </c>
      <c r="GNT381" t="s">
        <v>780</v>
      </c>
      <c r="GNV381" t="s">
        <v>780</v>
      </c>
      <c r="GNX381" t="s">
        <v>780</v>
      </c>
      <c r="GNZ381" t="s">
        <v>780</v>
      </c>
      <c r="GOB381" t="s">
        <v>780</v>
      </c>
      <c r="GOD381" t="s">
        <v>780</v>
      </c>
      <c r="GOF381" t="s">
        <v>780</v>
      </c>
      <c r="GOH381" t="s">
        <v>780</v>
      </c>
      <c r="GOJ381" t="s">
        <v>780</v>
      </c>
      <c r="GOL381" t="s">
        <v>780</v>
      </c>
      <c r="GON381" t="s">
        <v>780</v>
      </c>
      <c r="GOP381" t="s">
        <v>780</v>
      </c>
      <c r="GOR381" t="s">
        <v>780</v>
      </c>
      <c r="GOT381" t="s">
        <v>780</v>
      </c>
      <c r="GOV381" t="s">
        <v>780</v>
      </c>
      <c r="GOX381" t="s">
        <v>780</v>
      </c>
      <c r="GOZ381" t="s">
        <v>780</v>
      </c>
      <c r="GPB381" t="s">
        <v>780</v>
      </c>
      <c r="GPD381" t="s">
        <v>780</v>
      </c>
      <c r="GPF381" t="s">
        <v>780</v>
      </c>
      <c r="GPH381" t="s">
        <v>780</v>
      </c>
      <c r="GPJ381" t="s">
        <v>780</v>
      </c>
      <c r="GPL381" t="s">
        <v>780</v>
      </c>
      <c r="GPN381" t="s">
        <v>780</v>
      </c>
      <c r="GPP381" t="s">
        <v>780</v>
      </c>
      <c r="GPR381" t="s">
        <v>780</v>
      </c>
      <c r="GPT381" t="s">
        <v>780</v>
      </c>
      <c r="GPV381" t="s">
        <v>780</v>
      </c>
      <c r="GPX381" t="s">
        <v>780</v>
      </c>
      <c r="GPZ381" t="s">
        <v>780</v>
      </c>
      <c r="GQB381" t="s">
        <v>780</v>
      </c>
      <c r="GQD381" t="s">
        <v>780</v>
      </c>
      <c r="GQF381" t="s">
        <v>780</v>
      </c>
      <c r="GQH381" t="s">
        <v>780</v>
      </c>
      <c r="GQJ381" t="s">
        <v>780</v>
      </c>
      <c r="GQL381" t="s">
        <v>780</v>
      </c>
      <c r="GQN381" t="s">
        <v>780</v>
      </c>
      <c r="GQP381" t="s">
        <v>780</v>
      </c>
      <c r="GQR381" t="s">
        <v>780</v>
      </c>
      <c r="GQT381" t="s">
        <v>780</v>
      </c>
      <c r="GQV381" t="s">
        <v>780</v>
      </c>
      <c r="GQX381" t="s">
        <v>780</v>
      </c>
      <c r="GQZ381" t="s">
        <v>780</v>
      </c>
      <c r="GRB381" t="s">
        <v>780</v>
      </c>
      <c r="GRD381" t="s">
        <v>780</v>
      </c>
      <c r="GRF381" t="s">
        <v>780</v>
      </c>
      <c r="GRH381" t="s">
        <v>780</v>
      </c>
      <c r="GRJ381" t="s">
        <v>780</v>
      </c>
      <c r="GRL381" t="s">
        <v>780</v>
      </c>
      <c r="GRN381" t="s">
        <v>780</v>
      </c>
      <c r="GRP381" t="s">
        <v>780</v>
      </c>
      <c r="GRR381" t="s">
        <v>780</v>
      </c>
      <c r="GRT381" t="s">
        <v>780</v>
      </c>
      <c r="GRV381" t="s">
        <v>780</v>
      </c>
      <c r="GRX381" t="s">
        <v>780</v>
      </c>
      <c r="GRZ381" t="s">
        <v>780</v>
      </c>
      <c r="GSB381" t="s">
        <v>780</v>
      </c>
      <c r="GSD381" t="s">
        <v>780</v>
      </c>
      <c r="GSF381" t="s">
        <v>780</v>
      </c>
      <c r="GSH381" t="s">
        <v>780</v>
      </c>
      <c r="GSJ381" t="s">
        <v>780</v>
      </c>
      <c r="GSL381" t="s">
        <v>780</v>
      </c>
      <c r="GSN381" t="s">
        <v>780</v>
      </c>
      <c r="GSP381" t="s">
        <v>780</v>
      </c>
      <c r="GSR381" t="s">
        <v>780</v>
      </c>
      <c r="GST381" t="s">
        <v>780</v>
      </c>
      <c r="GSV381" t="s">
        <v>780</v>
      </c>
      <c r="GSX381" t="s">
        <v>780</v>
      </c>
      <c r="GSZ381" t="s">
        <v>780</v>
      </c>
      <c r="GTB381" t="s">
        <v>780</v>
      </c>
      <c r="GTD381" t="s">
        <v>780</v>
      </c>
      <c r="GTF381" t="s">
        <v>780</v>
      </c>
      <c r="GTH381" t="s">
        <v>780</v>
      </c>
      <c r="GTJ381" t="s">
        <v>780</v>
      </c>
      <c r="GTL381" t="s">
        <v>780</v>
      </c>
      <c r="GTN381" t="s">
        <v>780</v>
      </c>
      <c r="GTP381" t="s">
        <v>780</v>
      </c>
      <c r="GTR381" t="s">
        <v>780</v>
      </c>
      <c r="GTT381" t="s">
        <v>780</v>
      </c>
      <c r="GTV381" t="s">
        <v>780</v>
      </c>
      <c r="GTX381" t="s">
        <v>780</v>
      </c>
      <c r="GTZ381" t="s">
        <v>780</v>
      </c>
      <c r="GUB381" t="s">
        <v>780</v>
      </c>
      <c r="GUD381" t="s">
        <v>780</v>
      </c>
      <c r="GUF381" t="s">
        <v>780</v>
      </c>
      <c r="GUH381" t="s">
        <v>780</v>
      </c>
      <c r="GUJ381" t="s">
        <v>780</v>
      </c>
      <c r="GUL381" t="s">
        <v>780</v>
      </c>
      <c r="GUN381" t="s">
        <v>780</v>
      </c>
      <c r="GUP381" t="s">
        <v>780</v>
      </c>
      <c r="GUR381" t="s">
        <v>780</v>
      </c>
      <c r="GUT381" t="s">
        <v>780</v>
      </c>
      <c r="GUV381" t="s">
        <v>780</v>
      </c>
      <c r="GUX381" t="s">
        <v>780</v>
      </c>
      <c r="GUZ381" t="s">
        <v>780</v>
      </c>
      <c r="GVB381" t="s">
        <v>780</v>
      </c>
      <c r="GVD381" t="s">
        <v>780</v>
      </c>
      <c r="GVF381" t="s">
        <v>780</v>
      </c>
      <c r="GVH381" t="s">
        <v>780</v>
      </c>
      <c r="GVJ381" t="s">
        <v>780</v>
      </c>
      <c r="GVL381" t="s">
        <v>780</v>
      </c>
      <c r="GVN381" t="s">
        <v>780</v>
      </c>
      <c r="GVP381" t="s">
        <v>780</v>
      </c>
      <c r="GVR381" t="s">
        <v>780</v>
      </c>
      <c r="GVT381" t="s">
        <v>780</v>
      </c>
      <c r="GVV381" t="s">
        <v>780</v>
      </c>
      <c r="GVX381" t="s">
        <v>780</v>
      </c>
      <c r="GVZ381" t="s">
        <v>780</v>
      </c>
      <c r="GWB381" t="s">
        <v>780</v>
      </c>
      <c r="GWD381" t="s">
        <v>780</v>
      </c>
      <c r="GWF381" t="s">
        <v>780</v>
      </c>
      <c r="GWH381" t="s">
        <v>780</v>
      </c>
      <c r="GWJ381" t="s">
        <v>780</v>
      </c>
      <c r="GWL381" t="s">
        <v>780</v>
      </c>
      <c r="GWN381" t="s">
        <v>780</v>
      </c>
      <c r="GWP381" t="s">
        <v>780</v>
      </c>
      <c r="GWR381" t="s">
        <v>780</v>
      </c>
      <c r="GWT381" t="s">
        <v>780</v>
      </c>
      <c r="GWV381" t="s">
        <v>780</v>
      </c>
      <c r="GWX381" t="s">
        <v>780</v>
      </c>
      <c r="GWZ381" t="s">
        <v>780</v>
      </c>
      <c r="GXB381" t="s">
        <v>780</v>
      </c>
      <c r="GXD381" t="s">
        <v>780</v>
      </c>
      <c r="GXF381" t="s">
        <v>780</v>
      </c>
      <c r="GXH381" t="s">
        <v>780</v>
      </c>
      <c r="GXJ381" t="s">
        <v>780</v>
      </c>
      <c r="GXL381" t="s">
        <v>780</v>
      </c>
      <c r="GXN381" t="s">
        <v>780</v>
      </c>
      <c r="GXP381" t="s">
        <v>780</v>
      </c>
      <c r="GXR381" t="s">
        <v>780</v>
      </c>
      <c r="GXT381" t="s">
        <v>780</v>
      </c>
      <c r="GXV381" t="s">
        <v>780</v>
      </c>
      <c r="GXX381" t="s">
        <v>780</v>
      </c>
      <c r="GXZ381" t="s">
        <v>780</v>
      </c>
      <c r="GYB381" t="s">
        <v>780</v>
      </c>
      <c r="GYD381" t="s">
        <v>780</v>
      </c>
      <c r="GYF381" t="s">
        <v>780</v>
      </c>
      <c r="GYH381" t="s">
        <v>780</v>
      </c>
      <c r="GYJ381" t="s">
        <v>780</v>
      </c>
      <c r="GYL381" t="s">
        <v>780</v>
      </c>
      <c r="GYN381" t="s">
        <v>780</v>
      </c>
      <c r="GYP381" t="s">
        <v>780</v>
      </c>
      <c r="GYR381" t="s">
        <v>780</v>
      </c>
      <c r="GYT381" t="s">
        <v>780</v>
      </c>
      <c r="GYV381" t="s">
        <v>780</v>
      </c>
      <c r="GYX381" t="s">
        <v>780</v>
      </c>
      <c r="GYZ381" t="s">
        <v>780</v>
      </c>
      <c r="GZB381" t="s">
        <v>780</v>
      </c>
      <c r="GZD381" t="s">
        <v>780</v>
      </c>
      <c r="GZF381" t="s">
        <v>780</v>
      </c>
      <c r="GZH381" t="s">
        <v>780</v>
      </c>
      <c r="GZJ381" t="s">
        <v>780</v>
      </c>
      <c r="GZL381" t="s">
        <v>780</v>
      </c>
      <c r="GZN381" t="s">
        <v>780</v>
      </c>
      <c r="GZP381" t="s">
        <v>780</v>
      </c>
      <c r="GZR381" t="s">
        <v>780</v>
      </c>
      <c r="GZT381" t="s">
        <v>780</v>
      </c>
      <c r="GZV381" t="s">
        <v>780</v>
      </c>
      <c r="GZX381" t="s">
        <v>780</v>
      </c>
      <c r="GZZ381" t="s">
        <v>780</v>
      </c>
      <c r="HAB381" t="s">
        <v>780</v>
      </c>
      <c r="HAD381" t="s">
        <v>780</v>
      </c>
      <c r="HAF381" t="s">
        <v>780</v>
      </c>
      <c r="HAH381" t="s">
        <v>780</v>
      </c>
      <c r="HAJ381" t="s">
        <v>780</v>
      </c>
      <c r="HAL381" t="s">
        <v>780</v>
      </c>
      <c r="HAN381" t="s">
        <v>780</v>
      </c>
      <c r="HAP381" t="s">
        <v>780</v>
      </c>
      <c r="HAR381" t="s">
        <v>780</v>
      </c>
      <c r="HAT381" t="s">
        <v>780</v>
      </c>
      <c r="HAV381" t="s">
        <v>780</v>
      </c>
      <c r="HAX381" t="s">
        <v>780</v>
      </c>
      <c r="HAZ381" t="s">
        <v>780</v>
      </c>
      <c r="HBB381" t="s">
        <v>780</v>
      </c>
      <c r="HBD381" t="s">
        <v>780</v>
      </c>
      <c r="HBF381" t="s">
        <v>780</v>
      </c>
      <c r="HBH381" t="s">
        <v>780</v>
      </c>
      <c r="HBJ381" t="s">
        <v>780</v>
      </c>
      <c r="HBL381" t="s">
        <v>780</v>
      </c>
      <c r="HBN381" t="s">
        <v>780</v>
      </c>
      <c r="HBP381" t="s">
        <v>780</v>
      </c>
      <c r="HBR381" t="s">
        <v>780</v>
      </c>
      <c r="HBT381" t="s">
        <v>780</v>
      </c>
      <c r="HBV381" t="s">
        <v>780</v>
      </c>
      <c r="HBX381" t="s">
        <v>780</v>
      </c>
      <c r="HBZ381" t="s">
        <v>780</v>
      </c>
      <c r="HCB381" t="s">
        <v>780</v>
      </c>
      <c r="HCD381" t="s">
        <v>780</v>
      </c>
      <c r="HCF381" t="s">
        <v>780</v>
      </c>
      <c r="HCH381" t="s">
        <v>780</v>
      </c>
      <c r="HCJ381" t="s">
        <v>780</v>
      </c>
      <c r="HCL381" t="s">
        <v>780</v>
      </c>
      <c r="HCN381" t="s">
        <v>780</v>
      </c>
      <c r="HCP381" t="s">
        <v>780</v>
      </c>
      <c r="HCR381" t="s">
        <v>780</v>
      </c>
      <c r="HCT381" t="s">
        <v>780</v>
      </c>
      <c r="HCV381" t="s">
        <v>780</v>
      </c>
      <c r="HCX381" t="s">
        <v>780</v>
      </c>
      <c r="HCZ381" t="s">
        <v>780</v>
      </c>
      <c r="HDB381" t="s">
        <v>780</v>
      </c>
      <c r="HDD381" t="s">
        <v>780</v>
      </c>
      <c r="HDF381" t="s">
        <v>780</v>
      </c>
      <c r="HDH381" t="s">
        <v>780</v>
      </c>
      <c r="HDJ381" t="s">
        <v>780</v>
      </c>
      <c r="HDL381" t="s">
        <v>780</v>
      </c>
      <c r="HDN381" t="s">
        <v>780</v>
      </c>
      <c r="HDP381" t="s">
        <v>780</v>
      </c>
      <c r="HDR381" t="s">
        <v>780</v>
      </c>
      <c r="HDT381" t="s">
        <v>780</v>
      </c>
      <c r="HDV381" t="s">
        <v>780</v>
      </c>
      <c r="HDX381" t="s">
        <v>780</v>
      </c>
      <c r="HDZ381" t="s">
        <v>780</v>
      </c>
      <c r="HEB381" t="s">
        <v>780</v>
      </c>
      <c r="HED381" t="s">
        <v>780</v>
      </c>
      <c r="HEF381" t="s">
        <v>780</v>
      </c>
      <c r="HEH381" t="s">
        <v>780</v>
      </c>
      <c r="HEJ381" t="s">
        <v>780</v>
      </c>
      <c r="HEL381" t="s">
        <v>780</v>
      </c>
      <c r="HEN381" t="s">
        <v>780</v>
      </c>
      <c r="HEP381" t="s">
        <v>780</v>
      </c>
      <c r="HER381" t="s">
        <v>780</v>
      </c>
      <c r="HET381" t="s">
        <v>780</v>
      </c>
      <c r="HEV381" t="s">
        <v>780</v>
      </c>
      <c r="HEX381" t="s">
        <v>780</v>
      </c>
      <c r="HEZ381" t="s">
        <v>780</v>
      </c>
      <c r="HFB381" t="s">
        <v>780</v>
      </c>
      <c r="HFD381" t="s">
        <v>780</v>
      </c>
      <c r="HFF381" t="s">
        <v>780</v>
      </c>
      <c r="HFH381" t="s">
        <v>780</v>
      </c>
      <c r="HFJ381" t="s">
        <v>780</v>
      </c>
      <c r="HFL381" t="s">
        <v>780</v>
      </c>
      <c r="HFN381" t="s">
        <v>780</v>
      </c>
      <c r="HFP381" t="s">
        <v>780</v>
      </c>
      <c r="HFR381" t="s">
        <v>780</v>
      </c>
      <c r="HFT381" t="s">
        <v>780</v>
      </c>
      <c r="HFV381" t="s">
        <v>780</v>
      </c>
      <c r="HFX381" t="s">
        <v>780</v>
      </c>
      <c r="HFZ381" t="s">
        <v>780</v>
      </c>
      <c r="HGB381" t="s">
        <v>780</v>
      </c>
      <c r="HGD381" t="s">
        <v>780</v>
      </c>
      <c r="HGF381" t="s">
        <v>780</v>
      </c>
      <c r="HGH381" t="s">
        <v>780</v>
      </c>
      <c r="HGJ381" t="s">
        <v>780</v>
      </c>
      <c r="HGL381" t="s">
        <v>780</v>
      </c>
      <c r="HGN381" t="s">
        <v>780</v>
      </c>
      <c r="HGP381" t="s">
        <v>780</v>
      </c>
      <c r="HGR381" t="s">
        <v>780</v>
      </c>
      <c r="HGT381" t="s">
        <v>780</v>
      </c>
      <c r="HGV381" t="s">
        <v>780</v>
      </c>
      <c r="HGX381" t="s">
        <v>780</v>
      </c>
      <c r="HGZ381" t="s">
        <v>780</v>
      </c>
      <c r="HHB381" t="s">
        <v>780</v>
      </c>
      <c r="HHD381" t="s">
        <v>780</v>
      </c>
      <c r="HHF381" t="s">
        <v>780</v>
      </c>
      <c r="HHH381" t="s">
        <v>780</v>
      </c>
      <c r="HHJ381" t="s">
        <v>780</v>
      </c>
      <c r="HHL381" t="s">
        <v>780</v>
      </c>
      <c r="HHN381" t="s">
        <v>780</v>
      </c>
      <c r="HHP381" t="s">
        <v>780</v>
      </c>
      <c r="HHR381" t="s">
        <v>780</v>
      </c>
      <c r="HHT381" t="s">
        <v>780</v>
      </c>
      <c r="HHV381" t="s">
        <v>780</v>
      </c>
      <c r="HHX381" t="s">
        <v>780</v>
      </c>
      <c r="HHZ381" t="s">
        <v>780</v>
      </c>
      <c r="HIB381" t="s">
        <v>780</v>
      </c>
      <c r="HID381" t="s">
        <v>780</v>
      </c>
      <c r="HIF381" t="s">
        <v>780</v>
      </c>
      <c r="HIH381" t="s">
        <v>780</v>
      </c>
      <c r="HIJ381" t="s">
        <v>780</v>
      </c>
      <c r="HIL381" t="s">
        <v>780</v>
      </c>
      <c r="HIN381" t="s">
        <v>780</v>
      </c>
      <c r="HIP381" t="s">
        <v>780</v>
      </c>
      <c r="HIR381" t="s">
        <v>780</v>
      </c>
      <c r="HIT381" t="s">
        <v>780</v>
      </c>
      <c r="HIV381" t="s">
        <v>780</v>
      </c>
      <c r="HIX381" t="s">
        <v>780</v>
      </c>
      <c r="HIZ381" t="s">
        <v>780</v>
      </c>
      <c r="HJB381" t="s">
        <v>780</v>
      </c>
      <c r="HJD381" t="s">
        <v>780</v>
      </c>
      <c r="HJF381" t="s">
        <v>780</v>
      </c>
      <c r="HJH381" t="s">
        <v>780</v>
      </c>
      <c r="HJJ381" t="s">
        <v>780</v>
      </c>
      <c r="HJL381" t="s">
        <v>780</v>
      </c>
      <c r="HJN381" t="s">
        <v>780</v>
      </c>
      <c r="HJP381" t="s">
        <v>780</v>
      </c>
      <c r="HJR381" t="s">
        <v>780</v>
      </c>
      <c r="HJT381" t="s">
        <v>780</v>
      </c>
      <c r="HJV381" t="s">
        <v>780</v>
      </c>
      <c r="HJX381" t="s">
        <v>780</v>
      </c>
      <c r="HJZ381" t="s">
        <v>780</v>
      </c>
      <c r="HKB381" t="s">
        <v>780</v>
      </c>
      <c r="HKD381" t="s">
        <v>780</v>
      </c>
      <c r="HKF381" t="s">
        <v>780</v>
      </c>
      <c r="HKH381" t="s">
        <v>780</v>
      </c>
      <c r="HKJ381" t="s">
        <v>780</v>
      </c>
      <c r="HKL381" t="s">
        <v>780</v>
      </c>
      <c r="HKN381" t="s">
        <v>780</v>
      </c>
      <c r="HKP381" t="s">
        <v>780</v>
      </c>
      <c r="HKR381" t="s">
        <v>780</v>
      </c>
      <c r="HKT381" t="s">
        <v>780</v>
      </c>
      <c r="HKV381" t="s">
        <v>780</v>
      </c>
      <c r="HKX381" t="s">
        <v>780</v>
      </c>
      <c r="HKZ381" t="s">
        <v>780</v>
      </c>
      <c r="HLB381" t="s">
        <v>780</v>
      </c>
      <c r="HLD381" t="s">
        <v>780</v>
      </c>
      <c r="HLF381" t="s">
        <v>780</v>
      </c>
      <c r="HLH381" t="s">
        <v>780</v>
      </c>
      <c r="HLJ381" t="s">
        <v>780</v>
      </c>
      <c r="HLL381" t="s">
        <v>780</v>
      </c>
      <c r="HLN381" t="s">
        <v>780</v>
      </c>
      <c r="HLP381" t="s">
        <v>780</v>
      </c>
      <c r="HLR381" t="s">
        <v>780</v>
      </c>
      <c r="HLT381" t="s">
        <v>780</v>
      </c>
      <c r="HLV381" t="s">
        <v>780</v>
      </c>
      <c r="HLX381" t="s">
        <v>780</v>
      </c>
      <c r="HLZ381" t="s">
        <v>780</v>
      </c>
      <c r="HMB381" t="s">
        <v>780</v>
      </c>
      <c r="HMD381" t="s">
        <v>780</v>
      </c>
      <c r="HMF381" t="s">
        <v>780</v>
      </c>
      <c r="HMH381" t="s">
        <v>780</v>
      </c>
      <c r="HMJ381" t="s">
        <v>780</v>
      </c>
      <c r="HML381" t="s">
        <v>780</v>
      </c>
      <c r="HMN381" t="s">
        <v>780</v>
      </c>
      <c r="HMP381" t="s">
        <v>780</v>
      </c>
      <c r="HMR381" t="s">
        <v>780</v>
      </c>
      <c r="HMT381" t="s">
        <v>780</v>
      </c>
      <c r="HMV381" t="s">
        <v>780</v>
      </c>
      <c r="HMX381" t="s">
        <v>780</v>
      </c>
      <c r="HMZ381" t="s">
        <v>780</v>
      </c>
      <c r="HNB381" t="s">
        <v>780</v>
      </c>
      <c r="HND381" t="s">
        <v>780</v>
      </c>
      <c r="HNF381" t="s">
        <v>780</v>
      </c>
      <c r="HNH381" t="s">
        <v>780</v>
      </c>
      <c r="HNJ381" t="s">
        <v>780</v>
      </c>
      <c r="HNL381" t="s">
        <v>780</v>
      </c>
      <c r="HNN381" t="s">
        <v>780</v>
      </c>
      <c r="HNP381" t="s">
        <v>780</v>
      </c>
      <c r="HNR381" t="s">
        <v>780</v>
      </c>
      <c r="HNT381" t="s">
        <v>780</v>
      </c>
      <c r="HNV381" t="s">
        <v>780</v>
      </c>
      <c r="HNX381" t="s">
        <v>780</v>
      </c>
      <c r="HNZ381" t="s">
        <v>780</v>
      </c>
      <c r="HOB381" t="s">
        <v>780</v>
      </c>
      <c r="HOD381" t="s">
        <v>780</v>
      </c>
      <c r="HOF381" t="s">
        <v>780</v>
      </c>
      <c r="HOH381" t="s">
        <v>780</v>
      </c>
      <c r="HOJ381" t="s">
        <v>780</v>
      </c>
      <c r="HOL381" t="s">
        <v>780</v>
      </c>
      <c r="HON381" t="s">
        <v>780</v>
      </c>
      <c r="HOP381" t="s">
        <v>780</v>
      </c>
      <c r="HOR381" t="s">
        <v>780</v>
      </c>
      <c r="HOT381" t="s">
        <v>780</v>
      </c>
      <c r="HOV381" t="s">
        <v>780</v>
      </c>
      <c r="HOX381" t="s">
        <v>780</v>
      </c>
      <c r="HOZ381" t="s">
        <v>780</v>
      </c>
      <c r="HPB381" t="s">
        <v>780</v>
      </c>
      <c r="HPD381" t="s">
        <v>780</v>
      </c>
      <c r="HPF381" t="s">
        <v>780</v>
      </c>
      <c r="HPH381" t="s">
        <v>780</v>
      </c>
      <c r="HPJ381" t="s">
        <v>780</v>
      </c>
      <c r="HPL381" t="s">
        <v>780</v>
      </c>
      <c r="HPN381" t="s">
        <v>780</v>
      </c>
      <c r="HPP381" t="s">
        <v>780</v>
      </c>
      <c r="HPR381" t="s">
        <v>780</v>
      </c>
      <c r="HPT381" t="s">
        <v>780</v>
      </c>
      <c r="HPV381" t="s">
        <v>780</v>
      </c>
      <c r="HPX381" t="s">
        <v>780</v>
      </c>
      <c r="HPZ381" t="s">
        <v>780</v>
      </c>
      <c r="HQB381" t="s">
        <v>780</v>
      </c>
      <c r="HQD381" t="s">
        <v>780</v>
      </c>
      <c r="HQF381" t="s">
        <v>780</v>
      </c>
      <c r="HQH381" t="s">
        <v>780</v>
      </c>
      <c r="HQJ381" t="s">
        <v>780</v>
      </c>
      <c r="HQL381" t="s">
        <v>780</v>
      </c>
      <c r="HQN381" t="s">
        <v>780</v>
      </c>
      <c r="HQP381" t="s">
        <v>780</v>
      </c>
      <c r="HQR381" t="s">
        <v>780</v>
      </c>
      <c r="HQT381" t="s">
        <v>780</v>
      </c>
      <c r="HQV381" t="s">
        <v>780</v>
      </c>
      <c r="HQX381" t="s">
        <v>780</v>
      </c>
      <c r="HQZ381" t="s">
        <v>780</v>
      </c>
      <c r="HRB381" t="s">
        <v>780</v>
      </c>
      <c r="HRD381" t="s">
        <v>780</v>
      </c>
      <c r="HRF381" t="s">
        <v>780</v>
      </c>
      <c r="HRH381" t="s">
        <v>780</v>
      </c>
      <c r="HRJ381" t="s">
        <v>780</v>
      </c>
      <c r="HRL381" t="s">
        <v>780</v>
      </c>
      <c r="HRN381" t="s">
        <v>780</v>
      </c>
      <c r="HRP381" t="s">
        <v>780</v>
      </c>
      <c r="HRR381" t="s">
        <v>780</v>
      </c>
      <c r="HRT381" t="s">
        <v>780</v>
      </c>
      <c r="HRV381" t="s">
        <v>780</v>
      </c>
      <c r="HRX381" t="s">
        <v>780</v>
      </c>
      <c r="HRZ381" t="s">
        <v>780</v>
      </c>
      <c r="HSB381" t="s">
        <v>780</v>
      </c>
      <c r="HSD381" t="s">
        <v>780</v>
      </c>
      <c r="HSF381" t="s">
        <v>780</v>
      </c>
      <c r="HSH381" t="s">
        <v>780</v>
      </c>
      <c r="HSJ381" t="s">
        <v>780</v>
      </c>
      <c r="HSL381" t="s">
        <v>780</v>
      </c>
      <c r="HSN381" t="s">
        <v>780</v>
      </c>
      <c r="HSP381" t="s">
        <v>780</v>
      </c>
      <c r="HSR381" t="s">
        <v>780</v>
      </c>
      <c r="HST381" t="s">
        <v>780</v>
      </c>
      <c r="HSV381" t="s">
        <v>780</v>
      </c>
      <c r="HSX381" t="s">
        <v>780</v>
      </c>
      <c r="HSZ381" t="s">
        <v>780</v>
      </c>
      <c r="HTB381" t="s">
        <v>780</v>
      </c>
      <c r="HTD381" t="s">
        <v>780</v>
      </c>
      <c r="HTF381" t="s">
        <v>780</v>
      </c>
      <c r="HTH381" t="s">
        <v>780</v>
      </c>
      <c r="HTJ381" t="s">
        <v>780</v>
      </c>
      <c r="HTL381" t="s">
        <v>780</v>
      </c>
      <c r="HTN381" t="s">
        <v>780</v>
      </c>
      <c r="HTP381" t="s">
        <v>780</v>
      </c>
      <c r="HTR381" t="s">
        <v>780</v>
      </c>
      <c r="HTT381" t="s">
        <v>780</v>
      </c>
      <c r="HTV381" t="s">
        <v>780</v>
      </c>
      <c r="HTX381" t="s">
        <v>780</v>
      </c>
      <c r="HTZ381" t="s">
        <v>780</v>
      </c>
      <c r="HUB381" t="s">
        <v>780</v>
      </c>
      <c r="HUD381" t="s">
        <v>780</v>
      </c>
      <c r="HUF381" t="s">
        <v>780</v>
      </c>
      <c r="HUH381" t="s">
        <v>780</v>
      </c>
      <c r="HUJ381" t="s">
        <v>780</v>
      </c>
      <c r="HUL381" t="s">
        <v>780</v>
      </c>
      <c r="HUN381" t="s">
        <v>780</v>
      </c>
      <c r="HUP381" t="s">
        <v>780</v>
      </c>
      <c r="HUR381" t="s">
        <v>780</v>
      </c>
      <c r="HUT381" t="s">
        <v>780</v>
      </c>
      <c r="HUV381" t="s">
        <v>780</v>
      </c>
      <c r="HUX381" t="s">
        <v>780</v>
      </c>
      <c r="HUZ381" t="s">
        <v>780</v>
      </c>
      <c r="HVB381" t="s">
        <v>780</v>
      </c>
      <c r="HVD381" t="s">
        <v>780</v>
      </c>
      <c r="HVF381" t="s">
        <v>780</v>
      </c>
      <c r="HVH381" t="s">
        <v>780</v>
      </c>
      <c r="HVJ381" t="s">
        <v>780</v>
      </c>
      <c r="HVL381" t="s">
        <v>780</v>
      </c>
      <c r="HVN381" t="s">
        <v>780</v>
      </c>
      <c r="HVP381" t="s">
        <v>780</v>
      </c>
      <c r="HVR381" t="s">
        <v>780</v>
      </c>
      <c r="HVT381" t="s">
        <v>780</v>
      </c>
      <c r="HVV381" t="s">
        <v>780</v>
      </c>
      <c r="HVX381" t="s">
        <v>780</v>
      </c>
      <c r="HVZ381" t="s">
        <v>780</v>
      </c>
      <c r="HWB381" t="s">
        <v>780</v>
      </c>
      <c r="HWD381" t="s">
        <v>780</v>
      </c>
      <c r="HWF381" t="s">
        <v>780</v>
      </c>
      <c r="HWH381" t="s">
        <v>780</v>
      </c>
      <c r="HWJ381" t="s">
        <v>780</v>
      </c>
      <c r="HWL381" t="s">
        <v>780</v>
      </c>
      <c r="HWN381" t="s">
        <v>780</v>
      </c>
      <c r="HWP381" t="s">
        <v>780</v>
      </c>
      <c r="HWR381" t="s">
        <v>780</v>
      </c>
      <c r="HWT381" t="s">
        <v>780</v>
      </c>
      <c r="HWV381" t="s">
        <v>780</v>
      </c>
      <c r="HWX381" t="s">
        <v>780</v>
      </c>
      <c r="HWZ381" t="s">
        <v>780</v>
      </c>
      <c r="HXB381" t="s">
        <v>780</v>
      </c>
      <c r="HXD381" t="s">
        <v>780</v>
      </c>
      <c r="HXF381" t="s">
        <v>780</v>
      </c>
      <c r="HXH381" t="s">
        <v>780</v>
      </c>
      <c r="HXJ381" t="s">
        <v>780</v>
      </c>
      <c r="HXL381" t="s">
        <v>780</v>
      </c>
      <c r="HXN381" t="s">
        <v>780</v>
      </c>
      <c r="HXP381" t="s">
        <v>780</v>
      </c>
      <c r="HXR381" t="s">
        <v>780</v>
      </c>
      <c r="HXT381" t="s">
        <v>780</v>
      </c>
      <c r="HXV381" t="s">
        <v>780</v>
      </c>
      <c r="HXX381" t="s">
        <v>780</v>
      </c>
      <c r="HXZ381" t="s">
        <v>780</v>
      </c>
      <c r="HYB381" t="s">
        <v>780</v>
      </c>
      <c r="HYD381" t="s">
        <v>780</v>
      </c>
      <c r="HYF381" t="s">
        <v>780</v>
      </c>
      <c r="HYH381" t="s">
        <v>780</v>
      </c>
      <c r="HYJ381" t="s">
        <v>780</v>
      </c>
      <c r="HYL381" t="s">
        <v>780</v>
      </c>
      <c r="HYN381" t="s">
        <v>780</v>
      </c>
      <c r="HYP381" t="s">
        <v>780</v>
      </c>
      <c r="HYR381" t="s">
        <v>780</v>
      </c>
      <c r="HYT381" t="s">
        <v>780</v>
      </c>
      <c r="HYV381" t="s">
        <v>780</v>
      </c>
      <c r="HYX381" t="s">
        <v>780</v>
      </c>
      <c r="HYZ381" t="s">
        <v>780</v>
      </c>
      <c r="HZB381" t="s">
        <v>780</v>
      </c>
      <c r="HZD381" t="s">
        <v>780</v>
      </c>
      <c r="HZF381" t="s">
        <v>780</v>
      </c>
      <c r="HZH381" t="s">
        <v>780</v>
      </c>
      <c r="HZJ381" t="s">
        <v>780</v>
      </c>
      <c r="HZL381" t="s">
        <v>780</v>
      </c>
      <c r="HZN381" t="s">
        <v>780</v>
      </c>
      <c r="HZP381" t="s">
        <v>780</v>
      </c>
      <c r="HZR381" t="s">
        <v>780</v>
      </c>
      <c r="HZT381" t="s">
        <v>780</v>
      </c>
      <c r="HZV381" t="s">
        <v>780</v>
      </c>
      <c r="HZX381" t="s">
        <v>780</v>
      </c>
      <c r="HZZ381" t="s">
        <v>780</v>
      </c>
      <c r="IAB381" t="s">
        <v>780</v>
      </c>
      <c r="IAD381" t="s">
        <v>780</v>
      </c>
      <c r="IAF381" t="s">
        <v>780</v>
      </c>
      <c r="IAH381" t="s">
        <v>780</v>
      </c>
      <c r="IAJ381" t="s">
        <v>780</v>
      </c>
      <c r="IAL381" t="s">
        <v>780</v>
      </c>
      <c r="IAN381" t="s">
        <v>780</v>
      </c>
      <c r="IAP381" t="s">
        <v>780</v>
      </c>
      <c r="IAR381" t="s">
        <v>780</v>
      </c>
      <c r="IAT381" t="s">
        <v>780</v>
      </c>
      <c r="IAV381" t="s">
        <v>780</v>
      </c>
      <c r="IAX381" t="s">
        <v>780</v>
      </c>
      <c r="IAZ381" t="s">
        <v>780</v>
      </c>
      <c r="IBB381" t="s">
        <v>780</v>
      </c>
      <c r="IBD381" t="s">
        <v>780</v>
      </c>
      <c r="IBF381" t="s">
        <v>780</v>
      </c>
      <c r="IBH381" t="s">
        <v>780</v>
      </c>
      <c r="IBJ381" t="s">
        <v>780</v>
      </c>
      <c r="IBL381" t="s">
        <v>780</v>
      </c>
      <c r="IBN381" t="s">
        <v>780</v>
      </c>
      <c r="IBP381" t="s">
        <v>780</v>
      </c>
      <c r="IBR381" t="s">
        <v>780</v>
      </c>
      <c r="IBT381" t="s">
        <v>780</v>
      </c>
      <c r="IBV381" t="s">
        <v>780</v>
      </c>
      <c r="IBX381" t="s">
        <v>780</v>
      </c>
      <c r="IBZ381" t="s">
        <v>780</v>
      </c>
      <c r="ICB381" t="s">
        <v>780</v>
      </c>
      <c r="ICD381" t="s">
        <v>780</v>
      </c>
      <c r="ICF381" t="s">
        <v>780</v>
      </c>
      <c r="ICH381" t="s">
        <v>780</v>
      </c>
      <c r="ICJ381" t="s">
        <v>780</v>
      </c>
      <c r="ICL381" t="s">
        <v>780</v>
      </c>
      <c r="ICN381" t="s">
        <v>780</v>
      </c>
      <c r="ICP381" t="s">
        <v>780</v>
      </c>
      <c r="ICR381" t="s">
        <v>780</v>
      </c>
      <c r="ICT381" t="s">
        <v>780</v>
      </c>
      <c r="ICV381" t="s">
        <v>780</v>
      </c>
      <c r="ICX381" t="s">
        <v>780</v>
      </c>
      <c r="ICZ381" t="s">
        <v>780</v>
      </c>
      <c r="IDB381" t="s">
        <v>780</v>
      </c>
      <c r="IDD381" t="s">
        <v>780</v>
      </c>
      <c r="IDF381" t="s">
        <v>780</v>
      </c>
      <c r="IDH381" t="s">
        <v>780</v>
      </c>
      <c r="IDJ381" t="s">
        <v>780</v>
      </c>
      <c r="IDL381" t="s">
        <v>780</v>
      </c>
      <c r="IDN381" t="s">
        <v>780</v>
      </c>
      <c r="IDP381" t="s">
        <v>780</v>
      </c>
      <c r="IDR381" t="s">
        <v>780</v>
      </c>
      <c r="IDT381" t="s">
        <v>780</v>
      </c>
      <c r="IDV381" t="s">
        <v>780</v>
      </c>
      <c r="IDX381" t="s">
        <v>780</v>
      </c>
      <c r="IDZ381" t="s">
        <v>780</v>
      </c>
      <c r="IEB381" t="s">
        <v>780</v>
      </c>
      <c r="IED381" t="s">
        <v>780</v>
      </c>
      <c r="IEF381" t="s">
        <v>780</v>
      </c>
      <c r="IEH381" t="s">
        <v>780</v>
      </c>
      <c r="IEJ381" t="s">
        <v>780</v>
      </c>
      <c r="IEL381" t="s">
        <v>780</v>
      </c>
      <c r="IEN381" t="s">
        <v>780</v>
      </c>
      <c r="IEP381" t="s">
        <v>780</v>
      </c>
      <c r="IER381" t="s">
        <v>780</v>
      </c>
      <c r="IET381" t="s">
        <v>780</v>
      </c>
      <c r="IEV381" t="s">
        <v>780</v>
      </c>
      <c r="IEX381" t="s">
        <v>780</v>
      </c>
      <c r="IEZ381" t="s">
        <v>780</v>
      </c>
      <c r="IFB381" t="s">
        <v>780</v>
      </c>
      <c r="IFD381" t="s">
        <v>780</v>
      </c>
      <c r="IFF381" t="s">
        <v>780</v>
      </c>
      <c r="IFH381" t="s">
        <v>780</v>
      </c>
      <c r="IFJ381" t="s">
        <v>780</v>
      </c>
      <c r="IFL381" t="s">
        <v>780</v>
      </c>
      <c r="IFN381" t="s">
        <v>780</v>
      </c>
      <c r="IFP381" t="s">
        <v>780</v>
      </c>
      <c r="IFR381" t="s">
        <v>780</v>
      </c>
      <c r="IFT381" t="s">
        <v>780</v>
      </c>
      <c r="IFV381" t="s">
        <v>780</v>
      </c>
      <c r="IFX381" t="s">
        <v>780</v>
      </c>
      <c r="IFZ381" t="s">
        <v>780</v>
      </c>
      <c r="IGB381" t="s">
        <v>780</v>
      </c>
      <c r="IGD381" t="s">
        <v>780</v>
      </c>
      <c r="IGF381" t="s">
        <v>780</v>
      </c>
      <c r="IGH381" t="s">
        <v>780</v>
      </c>
      <c r="IGJ381" t="s">
        <v>780</v>
      </c>
      <c r="IGL381" t="s">
        <v>780</v>
      </c>
      <c r="IGN381" t="s">
        <v>780</v>
      </c>
      <c r="IGP381" t="s">
        <v>780</v>
      </c>
      <c r="IGR381" t="s">
        <v>780</v>
      </c>
      <c r="IGT381" t="s">
        <v>780</v>
      </c>
      <c r="IGV381" t="s">
        <v>780</v>
      </c>
      <c r="IGX381" t="s">
        <v>780</v>
      </c>
      <c r="IGZ381" t="s">
        <v>780</v>
      </c>
      <c r="IHB381" t="s">
        <v>780</v>
      </c>
      <c r="IHD381" t="s">
        <v>780</v>
      </c>
      <c r="IHF381" t="s">
        <v>780</v>
      </c>
      <c r="IHH381" t="s">
        <v>780</v>
      </c>
      <c r="IHJ381" t="s">
        <v>780</v>
      </c>
      <c r="IHL381" t="s">
        <v>780</v>
      </c>
      <c r="IHN381" t="s">
        <v>780</v>
      </c>
      <c r="IHP381" t="s">
        <v>780</v>
      </c>
      <c r="IHR381" t="s">
        <v>780</v>
      </c>
      <c r="IHT381" t="s">
        <v>780</v>
      </c>
      <c r="IHV381" t="s">
        <v>780</v>
      </c>
      <c r="IHX381" t="s">
        <v>780</v>
      </c>
      <c r="IHZ381" t="s">
        <v>780</v>
      </c>
      <c r="IIB381" t="s">
        <v>780</v>
      </c>
      <c r="IID381" t="s">
        <v>780</v>
      </c>
      <c r="IIF381" t="s">
        <v>780</v>
      </c>
      <c r="IIH381" t="s">
        <v>780</v>
      </c>
      <c r="IIJ381" t="s">
        <v>780</v>
      </c>
      <c r="IIL381" t="s">
        <v>780</v>
      </c>
      <c r="IIN381" t="s">
        <v>780</v>
      </c>
      <c r="IIP381" t="s">
        <v>780</v>
      </c>
      <c r="IIR381" t="s">
        <v>780</v>
      </c>
      <c r="IIT381" t="s">
        <v>780</v>
      </c>
      <c r="IIV381" t="s">
        <v>780</v>
      </c>
      <c r="IIX381" t="s">
        <v>780</v>
      </c>
      <c r="IIZ381" t="s">
        <v>780</v>
      </c>
      <c r="IJB381" t="s">
        <v>780</v>
      </c>
      <c r="IJD381" t="s">
        <v>780</v>
      </c>
      <c r="IJF381" t="s">
        <v>780</v>
      </c>
      <c r="IJH381" t="s">
        <v>780</v>
      </c>
      <c r="IJJ381" t="s">
        <v>780</v>
      </c>
      <c r="IJL381" t="s">
        <v>780</v>
      </c>
      <c r="IJN381" t="s">
        <v>780</v>
      </c>
      <c r="IJP381" t="s">
        <v>780</v>
      </c>
      <c r="IJR381" t="s">
        <v>780</v>
      </c>
      <c r="IJT381" t="s">
        <v>780</v>
      </c>
      <c r="IJV381" t="s">
        <v>780</v>
      </c>
      <c r="IJX381" t="s">
        <v>780</v>
      </c>
      <c r="IJZ381" t="s">
        <v>780</v>
      </c>
      <c r="IKB381" t="s">
        <v>780</v>
      </c>
      <c r="IKD381" t="s">
        <v>780</v>
      </c>
      <c r="IKF381" t="s">
        <v>780</v>
      </c>
      <c r="IKH381" t="s">
        <v>780</v>
      </c>
      <c r="IKJ381" t="s">
        <v>780</v>
      </c>
      <c r="IKL381" t="s">
        <v>780</v>
      </c>
      <c r="IKN381" t="s">
        <v>780</v>
      </c>
      <c r="IKP381" t="s">
        <v>780</v>
      </c>
      <c r="IKR381" t="s">
        <v>780</v>
      </c>
      <c r="IKT381" t="s">
        <v>780</v>
      </c>
      <c r="IKV381" t="s">
        <v>780</v>
      </c>
      <c r="IKX381" t="s">
        <v>780</v>
      </c>
      <c r="IKZ381" t="s">
        <v>780</v>
      </c>
      <c r="ILB381" t="s">
        <v>780</v>
      </c>
      <c r="ILD381" t="s">
        <v>780</v>
      </c>
      <c r="ILF381" t="s">
        <v>780</v>
      </c>
      <c r="ILH381" t="s">
        <v>780</v>
      </c>
      <c r="ILJ381" t="s">
        <v>780</v>
      </c>
      <c r="ILL381" t="s">
        <v>780</v>
      </c>
      <c r="ILN381" t="s">
        <v>780</v>
      </c>
      <c r="ILP381" t="s">
        <v>780</v>
      </c>
      <c r="ILR381" t="s">
        <v>780</v>
      </c>
      <c r="ILT381" t="s">
        <v>780</v>
      </c>
      <c r="ILV381" t="s">
        <v>780</v>
      </c>
      <c r="ILX381" t="s">
        <v>780</v>
      </c>
      <c r="ILZ381" t="s">
        <v>780</v>
      </c>
      <c r="IMB381" t="s">
        <v>780</v>
      </c>
      <c r="IMD381" t="s">
        <v>780</v>
      </c>
      <c r="IMF381" t="s">
        <v>780</v>
      </c>
      <c r="IMH381" t="s">
        <v>780</v>
      </c>
      <c r="IMJ381" t="s">
        <v>780</v>
      </c>
      <c r="IML381" t="s">
        <v>780</v>
      </c>
      <c r="IMN381" t="s">
        <v>780</v>
      </c>
      <c r="IMP381" t="s">
        <v>780</v>
      </c>
      <c r="IMR381" t="s">
        <v>780</v>
      </c>
      <c r="IMT381" t="s">
        <v>780</v>
      </c>
      <c r="IMV381" t="s">
        <v>780</v>
      </c>
      <c r="IMX381" t="s">
        <v>780</v>
      </c>
      <c r="IMZ381" t="s">
        <v>780</v>
      </c>
      <c r="INB381" t="s">
        <v>780</v>
      </c>
      <c r="IND381" t="s">
        <v>780</v>
      </c>
      <c r="INF381" t="s">
        <v>780</v>
      </c>
      <c r="INH381" t="s">
        <v>780</v>
      </c>
      <c r="INJ381" t="s">
        <v>780</v>
      </c>
      <c r="INL381" t="s">
        <v>780</v>
      </c>
      <c r="INN381" t="s">
        <v>780</v>
      </c>
      <c r="INP381" t="s">
        <v>780</v>
      </c>
      <c r="INR381" t="s">
        <v>780</v>
      </c>
      <c r="INT381" t="s">
        <v>780</v>
      </c>
      <c r="INV381" t="s">
        <v>780</v>
      </c>
      <c r="INX381" t="s">
        <v>780</v>
      </c>
      <c r="INZ381" t="s">
        <v>780</v>
      </c>
      <c r="IOB381" t="s">
        <v>780</v>
      </c>
      <c r="IOD381" t="s">
        <v>780</v>
      </c>
      <c r="IOF381" t="s">
        <v>780</v>
      </c>
      <c r="IOH381" t="s">
        <v>780</v>
      </c>
      <c r="IOJ381" t="s">
        <v>780</v>
      </c>
      <c r="IOL381" t="s">
        <v>780</v>
      </c>
      <c r="ION381" t="s">
        <v>780</v>
      </c>
      <c r="IOP381" t="s">
        <v>780</v>
      </c>
      <c r="IOR381" t="s">
        <v>780</v>
      </c>
      <c r="IOT381" t="s">
        <v>780</v>
      </c>
      <c r="IOV381" t="s">
        <v>780</v>
      </c>
      <c r="IOX381" t="s">
        <v>780</v>
      </c>
      <c r="IOZ381" t="s">
        <v>780</v>
      </c>
      <c r="IPB381" t="s">
        <v>780</v>
      </c>
      <c r="IPD381" t="s">
        <v>780</v>
      </c>
      <c r="IPF381" t="s">
        <v>780</v>
      </c>
      <c r="IPH381" t="s">
        <v>780</v>
      </c>
      <c r="IPJ381" t="s">
        <v>780</v>
      </c>
      <c r="IPL381" t="s">
        <v>780</v>
      </c>
      <c r="IPN381" t="s">
        <v>780</v>
      </c>
      <c r="IPP381" t="s">
        <v>780</v>
      </c>
      <c r="IPR381" t="s">
        <v>780</v>
      </c>
      <c r="IPT381" t="s">
        <v>780</v>
      </c>
      <c r="IPV381" t="s">
        <v>780</v>
      </c>
      <c r="IPX381" t="s">
        <v>780</v>
      </c>
      <c r="IPZ381" t="s">
        <v>780</v>
      </c>
      <c r="IQB381" t="s">
        <v>780</v>
      </c>
      <c r="IQD381" t="s">
        <v>780</v>
      </c>
      <c r="IQF381" t="s">
        <v>780</v>
      </c>
      <c r="IQH381" t="s">
        <v>780</v>
      </c>
      <c r="IQJ381" t="s">
        <v>780</v>
      </c>
      <c r="IQL381" t="s">
        <v>780</v>
      </c>
      <c r="IQN381" t="s">
        <v>780</v>
      </c>
      <c r="IQP381" t="s">
        <v>780</v>
      </c>
      <c r="IQR381" t="s">
        <v>780</v>
      </c>
      <c r="IQT381" t="s">
        <v>780</v>
      </c>
      <c r="IQV381" t="s">
        <v>780</v>
      </c>
      <c r="IQX381" t="s">
        <v>780</v>
      </c>
      <c r="IQZ381" t="s">
        <v>780</v>
      </c>
      <c r="IRB381" t="s">
        <v>780</v>
      </c>
      <c r="IRD381" t="s">
        <v>780</v>
      </c>
      <c r="IRF381" t="s">
        <v>780</v>
      </c>
      <c r="IRH381" t="s">
        <v>780</v>
      </c>
      <c r="IRJ381" t="s">
        <v>780</v>
      </c>
      <c r="IRL381" t="s">
        <v>780</v>
      </c>
      <c r="IRN381" t="s">
        <v>780</v>
      </c>
      <c r="IRP381" t="s">
        <v>780</v>
      </c>
      <c r="IRR381" t="s">
        <v>780</v>
      </c>
      <c r="IRT381" t="s">
        <v>780</v>
      </c>
      <c r="IRV381" t="s">
        <v>780</v>
      </c>
      <c r="IRX381" t="s">
        <v>780</v>
      </c>
      <c r="IRZ381" t="s">
        <v>780</v>
      </c>
      <c r="ISB381" t="s">
        <v>780</v>
      </c>
      <c r="ISD381" t="s">
        <v>780</v>
      </c>
      <c r="ISF381" t="s">
        <v>780</v>
      </c>
      <c r="ISH381" t="s">
        <v>780</v>
      </c>
      <c r="ISJ381" t="s">
        <v>780</v>
      </c>
      <c r="ISL381" t="s">
        <v>780</v>
      </c>
      <c r="ISN381" t="s">
        <v>780</v>
      </c>
      <c r="ISP381" t="s">
        <v>780</v>
      </c>
      <c r="ISR381" t="s">
        <v>780</v>
      </c>
      <c r="IST381" t="s">
        <v>780</v>
      </c>
      <c r="ISV381" t="s">
        <v>780</v>
      </c>
      <c r="ISX381" t="s">
        <v>780</v>
      </c>
      <c r="ISZ381" t="s">
        <v>780</v>
      </c>
      <c r="ITB381" t="s">
        <v>780</v>
      </c>
      <c r="ITD381" t="s">
        <v>780</v>
      </c>
      <c r="ITF381" t="s">
        <v>780</v>
      </c>
      <c r="ITH381" t="s">
        <v>780</v>
      </c>
      <c r="ITJ381" t="s">
        <v>780</v>
      </c>
      <c r="ITL381" t="s">
        <v>780</v>
      </c>
      <c r="ITN381" t="s">
        <v>780</v>
      </c>
      <c r="ITP381" t="s">
        <v>780</v>
      </c>
      <c r="ITR381" t="s">
        <v>780</v>
      </c>
      <c r="ITT381" t="s">
        <v>780</v>
      </c>
      <c r="ITV381" t="s">
        <v>780</v>
      </c>
      <c r="ITX381" t="s">
        <v>780</v>
      </c>
      <c r="ITZ381" t="s">
        <v>780</v>
      </c>
      <c r="IUB381" t="s">
        <v>780</v>
      </c>
      <c r="IUD381" t="s">
        <v>780</v>
      </c>
      <c r="IUF381" t="s">
        <v>780</v>
      </c>
      <c r="IUH381" t="s">
        <v>780</v>
      </c>
      <c r="IUJ381" t="s">
        <v>780</v>
      </c>
      <c r="IUL381" t="s">
        <v>780</v>
      </c>
      <c r="IUN381" t="s">
        <v>780</v>
      </c>
      <c r="IUP381" t="s">
        <v>780</v>
      </c>
      <c r="IUR381" t="s">
        <v>780</v>
      </c>
      <c r="IUT381" t="s">
        <v>780</v>
      </c>
      <c r="IUV381" t="s">
        <v>780</v>
      </c>
      <c r="IUX381" t="s">
        <v>780</v>
      </c>
      <c r="IUZ381" t="s">
        <v>780</v>
      </c>
      <c r="IVB381" t="s">
        <v>780</v>
      </c>
      <c r="IVD381" t="s">
        <v>780</v>
      </c>
      <c r="IVF381" t="s">
        <v>780</v>
      </c>
      <c r="IVH381" t="s">
        <v>780</v>
      </c>
      <c r="IVJ381" t="s">
        <v>780</v>
      </c>
      <c r="IVL381" t="s">
        <v>780</v>
      </c>
      <c r="IVN381" t="s">
        <v>780</v>
      </c>
      <c r="IVP381" t="s">
        <v>780</v>
      </c>
      <c r="IVR381" t="s">
        <v>780</v>
      </c>
      <c r="IVT381" t="s">
        <v>780</v>
      </c>
      <c r="IVV381" t="s">
        <v>780</v>
      </c>
      <c r="IVX381" t="s">
        <v>780</v>
      </c>
      <c r="IVZ381" t="s">
        <v>780</v>
      </c>
      <c r="IWB381" t="s">
        <v>780</v>
      </c>
      <c r="IWD381" t="s">
        <v>780</v>
      </c>
      <c r="IWF381" t="s">
        <v>780</v>
      </c>
      <c r="IWH381" t="s">
        <v>780</v>
      </c>
      <c r="IWJ381" t="s">
        <v>780</v>
      </c>
      <c r="IWL381" t="s">
        <v>780</v>
      </c>
      <c r="IWN381" t="s">
        <v>780</v>
      </c>
      <c r="IWP381" t="s">
        <v>780</v>
      </c>
      <c r="IWR381" t="s">
        <v>780</v>
      </c>
      <c r="IWT381" t="s">
        <v>780</v>
      </c>
      <c r="IWV381" t="s">
        <v>780</v>
      </c>
      <c r="IWX381" t="s">
        <v>780</v>
      </c>
      <c r="IWZ381" t="s">
        <v>780</v>
      </c>
      <c r="IXB381" t="s">
        <v>780</v>
      </c>
      <c r="IXD381" t="s">
        <v>780</v>
      </c>
      <c r="IXF381" t="s">
        <v>780</v>
      </c>
      <c r="IXH381" t="s">
        <v>780</v>
      </c>
      <c r="IXJ381" t="s">
        <v>780</v>
      </c>
      <c r="IXL381" t="s">
        <v>780</v>
      </c>
      <c r="IXN381" t="s">
        <v>780</v>
      </c>
      <c r="IXP381" t="s">
        <v>780</v>
      </c>
      <c r="IXR381" t="s">
        <v>780</v>
      </c>
      <c r="IXT381" t="s">
        <v>780</v>
      </c>
      <c r="IXV381" t="s">
        <v>780</v>
      </c>
      <c r="IXX381" t="s">
        <v>780</v>
      </c>
      <c r="IXZ381" t="s">
        <v>780</v>
      </c>
      <c r="IYB381" t="s">
        <v>780</v>
      </c>
      <c r="IYD381" t="s">
        <v>780</v>
      </c>
      <c r="IYF381" t="s">
        <v>780</v>
      </c>
      <c r="IYH381" t="s">
        <v>780</v>
      </c>
      <c r="IYJ381" t="s">
        <v>780</v>
      </c>
      <c r="IYL381" t="s">
        <v>780</v>
      </c>
      <c r="IYN381" t="s">
        <v>780</v>
      </c>
      <c r="IYP381" t="s">
        <v>780</v>
      </c>
      <c r="IYR381" t="s">
        <v>780</v>
      </c>
      <c r="IYT381" t="s">
        <v>780</v>
      </c>
      <c r="IYV381" t="s">
        <v>780</v>
      </c>
      <c r="IYX381" t="s">
        <v>780</v>
      </c>
      <c r="IYZ381" t="s">
        <v>780</v>
      </c>
      <c r="IZB381" t="s">
        <v>780</v>
      </c>
      <c r="IZD381" t="s">
        <v>780</v>
      </c>
      <c r="IZF381" t="s">
        <v>780</v>
      </c>
      <c r="IZH381" t="s">
        <v>780</v>
      </c>
      <c r="IZJ381" t="s">
        <v>780</v>
      </c>
      <c r="IZL381" t="s">
        <v>780</v>
      </c>
      <c r="IZN381" t="s">
        <v>780</v>
      </c>
      <c r="IZP381" t="s">
        <v>780</v>
      </c>
      <c r="IZR381" t="s">
        <v>780</v>
      </c>
      <c r="IZT381" t="s">
        <v>780</v>
      </c>
      <c r="IZV381" t="s">
        <v>780</v>
      </c>
      <c r="IZX381" t="s">
        <v>780</v>
      </c>
      <c r="IZZ381" t="s">
        <v>780</v>
      </c>
      <c r="JAB381" t="s">
        <v>780</v>
      </c>
      <c r="JAD381" t="s">
        <v>780</v>
      </c>
      <c r="JAF381" t="s">
        <v>780</v>
      </c>
      <c r="JAH381" t="s">
        <v>780</v>
      </c>
      <c r="JAJ381" t="s">
        <v>780</v>
      </c>
      <c r="JAL381" t="s">
        <v>780</v>
      </c>
      <c r="JAN381" t="s">
        <v>780</v>
      </c>
      <c r="JAP381" t="s">
        <v>780</v>
      </c>
      <c r="JAR381" t="s">
        <v>780</v>
      </c>
      <c r="JAT381" t="s">
        <v>780</v>
      </c>
      <c r="JAV381" t="s">
        <v>780</v>
      </c>
      <c r="JAX381" t="s">
        <v>780</v>
      </c>
      <c r="JAZ381" t="s">
        <v>780</v>
      </c>
      <c r="JBB381" t="s">
        <v>780</v>
      </c>
      <c r="JBD381" t="s">
        <v>780</v>
      </c>
      <c r="JBF381" t="s">
        <v>780</v>
      </c>
      <c r="JBH381" t="s">
        <v>780</v>
      </c>
      <c r="JBJ381" t="s">
        <v>780</v>
      </c>
      <c r="JBL381" t="s">
        <v>780</v>
      </c>
      <c r="JBN381" t="s">
        <v>780</v>
      </c>
      <c r="JBP381" t="s">
        <v>780</v>
      </c>
      <c r="JBR381" t="s">
        <v>780</v>
      </c>
      <c r="JBT381" t="s">
        <v>780</v>
      </c>
      <c r="JBV381" t="s">
        <v>780</v>
      </c>
      <c r="JBX381" t="s">
        <v>780</v>
      </c>
      <c r="JBZ381" t="s">
        <v>780</v>
      </c>
      <c r="JCB381" t="s">
        <v>780</v>
      </c>
      <c r="JCD381" t="s">
        <v>780</v>
      </c>
      <c r="JCF381" t="s">
        <v>780</v>
      </c>
      <c r="JCH381" t="s">
        <v>780</v>
      </c>
      <c r="JCJ381" t="s">
        <v>780</v>
      </c>
      <c r="JCL381" t="s">
        <v>780</v>
      </c>
      <c r="JCN381" t="s">
        <v>780</v>
      </c>
      <c r="JCP381" t="s">
        <v>780</v>
      </c>
      <c r="JCR381" t="s">
        <v>780</v>
      </c>
      <c r="JCT381" t="s">
        <v>780</v>
      </c>
      <c r="JCV381" t="s">
        <v>780</v>
      </c>
      <c r="JCX381" t="s">
        <v>780</v>
      </c>
      <c r="JCZ381" t="s">
        <v>780</v>
      </c>
      <c r="JDB381" t="s">
        <v>780</v>
      </c>
      <c r="JDD381" t="s">
        <v>780</v>
      </c>
      <c r="JDF381" t="s">
        <v>780</v>
      </c>
      <c r="JDH381" t="s">
        <v>780</v>
      </c>
      <c r="JDJ381" t="s">
        <v>780</v>
      </c>
      <c r="JDL381" t="s">
        <v>780</v>
      </c>
      <c r="JDN381" t="s">
        <v>780</v>
      </c>
      <c r="JDP381" t="s">
        <v>780</v>
      </c>
      <c r="JDR381" t="s">
        <v>780</v>
      </c>
      <c r="JDT381" t="s">
        <v>780</v>
      </c>
      <c r="JDV381" t="s">
        <v>780</v>
      </c>
      <c r="JDX381" t="s">
        <v>780</v>
      </c>
      <c r="JDZ381" t="s">
        <v>780</v>
      </c>
      <c r="JEB381" t="s">
        <v>780</v>
      </c>
      <c r="JED381" t="s">
        <v>780</v>
      </c>
      <c r="JEF381" t="s">
        <v>780</v>
      </c>
      <c r="JEH381" t="s">
        <v>780</v>
      </c>
      <c r="JEJ381" t="s">
        <v>780</v>
      </c>
      <c r="JEL381" t="s">
        <v>780</v>
      </c>
      <c r="JEN381" t="s">
        <v>780</v>
      </c>
      <c r="JEP381" t="s">
        <v>780</v>
      </c>
      <c r="JER381" t="s">
        <v>780</v>
      </c>
      <c r="JET381" t="s">
        <v>780</v>
      </c>
      <c r="JEV381" t="s">
        <v>780</v>
      </c>
      <c r="JEX381" t="s">
        <v>780</v>
      </c>
      <c r="JEZ381" t="s">
        <v>780</v>
      </c>
      <c r="JFB381" t="s">
        <v>780</v>
      </c>
      <c r="JFD381" t="s">
        <v>780</v>
      </c>
      <c r="JFF381" t="s">
        <v>780</v>
      </c>
      <c r="JFH381" t="s">
        <v>780</v>
      </c>
      <c r="JFJ381" t="s">
        <v>780</v>
      </c>
      <c r="JFL381" t="s">
        <v>780</v>
      </c>
      <c r="JFN381" t="s">
        <v>780</v>
      </c>
      <c r="JFP381" t="s">
        <v>780</v>
      </c>
      <c r="JFR381" t="s">
        <v>780</v>
      </c>
      <c r="JFT381" t="s">
        <v>780</v>
      </c>
      <c r="JFV381" t="s">
        <v>780</v>
      </c>
      <c r="JFX381" t="s">
        <v>780</v>
      </c>
      <c r="JFZ381" t="s">
        <v>780</v>
      </c>
      <c r="JGB381" t="s">
        <v>780</v>
      </c>
      <c r="JGD381" t="s">
        <v>780</v>
      </c>
      <c r="JGF381" t="s">
        <v>780</v>
      </c>
      <c r="JGH381" t="s">
        <v>780</v>
      </c>
      <c r="JGJ381" t="s">
        <v>780</v>
      </c>
      <c r="JGL381" t="s">
        <v>780</v>
      </c>
      <c r="JGN381" t="s">
        <v>780</v>
      </c>
      <c r="JGP381" t="s">
        <v>780</v>
      </c>
      <c r="JGR381" t="s">
        <v>780</v>
      </c>
      <c r="JGT381" t="s">
        <v>780</v>
      </c>
      <c r="JGV381" t="s">
        <v>780</v>
      </c>
      <c r="JGX381" t="s">
        <v>780</v>
      </c>
      <c r="JGZ381" t="s">
        <v>780</v>
      </c>
      <c r="JHB381" t="s">
        <v>780</v>
      </c>
      <c r="JHD381" t="s">
        <v>780</v>
      </c>
      <c r="JHF381" t="s">
        <v>780</v>
      </c>
      <c r="JHH381" t="s">
        <v>780</v>
      </c>
      <c r="JHJ381" t="s">
        <v>780</v>
      </c>
      <c r="JHL381" t="s">
        <v>780</v>
      </c>
      <c r="JHN381" t="s">
        <v>780</v>
      </c>
      <c r="JHP381" t="s">
        <v>780</v>
      </c>
      <c r="JHR381" t="s">
        <v>780</v>
      </c>
      <c r="JHT381" t="s">
        <v>780</v>
      </c>
      <c r="JHV381" t="s">
        <v>780</v>
      </c>
      <c r="JHX381" t="s">
        <v>780</v>
      </c>
      <c r="JHZ381" t="s">
        <v>780</v>
      </c>
      <c r="JIB381" t="s">
        <v>780</v>
      </c>
      <c r="JID381" t="s">
        <v>780</v>
      </c>
      <c r="JIF381" t="s">
        <v>780</v>
      </c>
      <c r="JIH381" t="s">
        <v>780</v>
      </c>
      <c r="JIJ381" t="s">
        <v>780</v>
      </c>
      <c r="JIL381" t="s">
        <v>780</v>
      </c>
      <c r="JIN381" t="s">
        <v>780</v>
      </c>
      <c r="JIP381" t="s">
        <v>780</v>
      </c>
      <c r="JIR381" t="s">
        <v>780</v>
      </c>
      <c r="JIT381" t="s">
        <v>780</v>
      </c>
      <c r="JIV381" t="s">
        <v>780</v>
      </c>
      <c r="JIX381" t="s">
        <v>780</v>
      </c>
      <c r="JIZ381" t="s">
        <v>780</v>
      </c>
      <c r="JJB381" t="s">
        <v>780</v>
      </c>
      <c r="JJD381" t="s">
        <v>780</v>
      </c>
      <c r="JJF381" t="s">
        <v>780</v>
      </c>
      <c r="JJH381" t="s">
        <v>780</v>
      </c>
      <c r="JJJ381" t="s">
        <v>780</v>
      </c>
      <c r="JJL381" t="s">
        <v>780</v>
      </c>
      <c r="JJN381" t="s">
        <v>780</v>
      </c>
      <c r="JJP381" t="s">
        <v>780</v>
      </c>
      <c r="JJR381" t="s">
        <v>780</v>
      </c>
      <c r="JJT381" t="s">
        <v>780</v>
      </c>
      <c r="JJV381" t="s">
        <v>780</v>
      </c>
      <c r="JJX381" t="s">
        <v>780</v>
      </c>
      <c r="JJZ381" t="s">
        <v>780</v>
      </c>
      <c r="JKB381" t="s">
        <v>780</v>
      </c>
      <c r="JKD381" t="s">
        <v>780</v>
      </c>
      <c r="JKF381" t="s">
        <v>780</v>
      </c>
      <c r="JKH381" t="s">
        <v>780</v>
      </c>
      <c r="JKJ381" t="s">
        <v>780</v>
      </c>
      <c r="JKL381" t="s">
        <v>780</v>
      </c>
      <c r="JKN381" t="s">
        <v>780</v>
      </c>
      <c r="JKP381" t="s">
        <v>780</v>
      </c>
      <c r="JKR381" t="s">
        <v>780</v>
      </c>
      <c r="JKT381" t="s">
        <v>780</v>
      </c>
      <c r="JKV381" t="s">
        <v>780</v>
      </c>
      <c r="JKX381" t="s">
        <v>780</v>
      </c>
      <c r="JKZ381" t="s">
        <v>780</v>
      </c>
      <c r="JLB381" t="s">
        <v>780</v>
      </c>
      <c r="JLD381" t="s">
        <v>780</v>
      </c>
      <c r="JLF381" t="s">
        <v>780</v>
      </c>
      <c r="JLH381" t="s">
        <v>780</v>
      </c>
      <c r="JLJ381" t="s">
        <v>780</v>
      </c>
      <c r="JLL381" t="s">
        <v>780</v>
      </c>
      <c r="JLN381" t="s">
        <v>780</v>
      </c>
      <c r="JLP381" t="s">
        <v>780</v>
      </c>
      <c r="JLR381" t="s">
        <v>780</v>
      </c>
      <c r="JLT381" t="s">
        <v>780</v>
      </c>
      <c r="JLV381" t="s">
        <v>780</v>
      </c>
      <c r="JLX381" t="s">
        <v>780</v>
      </c>
      <c r="JLZ381" t="s">
        <v>780</v>
      </c>
      <c r="JMB381" t="s">
        <v>780</v>
      </c>
      <c r="JMD381" t="s">
        <v>780</v>
      </c>
      <c r="JMF381" t="s">
        <v>780</v>
      </c>
      <c r="JMH381" t="s">
        <v>780</v>
      </c>
      <c r="JMJ381" t="s">
        <v>780</v>
      </c>
      <c r="JML381" t="s">
        <v>780</v>
      </c>
      <c r="JMN381" t="s">
        <v>780</v>
      </c>
      <c r="JMP381" t="s">
        <v>780</v>
      </c>
      <c r="JMR381" t="s">
        <v>780</v>
      </c>
      <c r="JMT381" t="s">
        <v>780</v>
      </c>
      <c r="JMV381" t="s">
        <v>780</v>
      </c>
      <c r="JMX381" t="s">
        <v>780</v>
      </c>
      <c r="JMZ381" t="s">
        <v>780</v>
      </c>
      <c r="JNB381" t="s">
        <v>780</v>
      </c>
      <c r="JND381" t="s">
        <v>780</v>
      </c>
      <c r="JNF381" t="s">
        <v>780</v>
      </c>
      <c r="JNH381" t="s">
        <v>780</v>
      </c>
      <c r="JNJ381" t="s">
        <v>780</v>
      </c>
      <c r="JNL381" t="s">
        <v>780</v>
      </c>
      <c r="JNN381" t="s">
        <v>780</v>
      </c>
      <c r="JNP381" t="s">
        <v>780</v>
      </c>
      <c r="JNR381" t="s">
        <v>780</v>
      </c>
      <c r="JNT381" t="s">
        <v>780</v>
      </c>
      <c r="JNV381" t="s">
        <v>780</v>
      </c>
      <c r="JNX381" t="s">
        <v>780</v>
      </c>
      <c r="JNZ381" t="s">
        <v>780</v>
      </c>
      <c r="JOB381" t="s">
        <v>780</v>
      </c>
      <c r="JOD381" t="s">
        <v>780</v>
      </c>
      <c r="JOF381" t="s">
        <v>780</v>
      </c>
      <c r="JOH381" t="s">
        <v>780</v>
      </c>
      <c r="JOJ381" t="s">
        <v>780</v>
      </c>
      <c r="JOL381" t="s">
        <v>780</v>
      </c>
      <c r="JON381" t="s">
        <v>780</v>
      </c>
      <c r="JOP381" t="s">
        <v>780</v>
      </c>
      <c r="JOR381" t="s">
        <v>780</v>
      </c>
      <c r="JOT381" t="s">
        <v>780</v>
      </c>
      <c r="JOV381" t="s">
        <v>780</v>
      </c>
      <c r="JOX381" t="s">
        <v>780</v>
      </c>
      <c r="JOZ381" t="s">
        <v>780</v>
      </c>
      <c r="JPB381" t="s">
        <v>780</v>
      </c>
      <c r="JPD381" t="s">
        <v>780</v>
      </c>
      <c r="JPF381" t="s">
        <v>780</v>
      </c>
      <c r="JPH381" t="s">
        <v>780</v>
      </c>
      <c r="JPJ381" t="s">
        <v>780</v>
      </c>
      <c r="JPL381" t="s">
        <v>780</v>
      </c>
      <c r="JPN381" t="s">
        <v>780</v>
      </c>
      <c r="JPP381" t="s">
        <v>780</v>
      </c>
      <c r="JPR381" t="s">
        <v>780</v>
      </c>
      <c r="JPT381" t="s">
        <v>780</v>
      </c>
      <c r="JPV381" t="s">
        <v>780</v>
      </c>
      <c r="JPX381" t="s">
        <v>780</v>
      </c>
      <c r="JPZ381" t="s">
        <v>780</v>
      </c>
      <c r="JQB381" t="s">
        <v>780</v>
      </c>
      <c r="JQD381" t="s">
        <v>780</v>
      </c>
      <c r="JQF381" t="s">
        <v>780</v>
      </c>
      <c r="JQH381" t="s">
        <v>780</v>
      </c>
      <c r="JQJ381" t="s">
        <v>780</v>
      </c>
      <c r="JQL381" t="s">
        <v>780</v>
      </c>
      <c r="JQN381" t="s">
        <v>780</v>
      </c>
      <c r="JQP381" t="s">
        <v>780</v>
      </c>
      <c r="JQR381" t="s">
        <v>780</v>
      </c>
      <c r="JQT381" t="s">
        <v>780</v>
      </c>
      <c r="JQV381" t="s">
        <v>780</v>
      </c>
      <c r="JQX381" t="s">
        <v>780</v>
      </c>
      <c r="JQZ381" t="s">
        <v>780</v>
      </c>
      <c r="JRB381" t="s">
        <v>780</v>
      </c>
      <c r="JRD381" t="s">
        <v>780</v>
      </c>
      <c r="JRF381" t="s">
        <v>780</v>
      </c>
      <c r="JRH381" t="s">
        <v>780</v>
      </c>
      <c r="JRJ381" t="s">
        <v>780</v>
      </c>
      <c r="JRL381" t="s">
        <v>780</v>
      </c>
      <c r="JRN381" t="s">
        <v>780</v>
      </c>
      <c r="JRP381" t="s">
        <v>780</v>
      </c>
      <c r="JRR381" t="s">
        <v>780</v>
      </c>
      <c r="JRT381" t="s">
        <v>780</v>
      </c>
      <c r="JRV381" t="s">
        <v>780</v>
      </c>
      <c r="JRX381" t="s">
        <v>780</v>
      </c>
      <c r="JRZ381" t="s">
        <v>780</v>
      </c>
      <c r="JSB381" t="s">
        <v>780</v>
      </c>
      <c r="JSD381" t="s">
        <v>780</v>
      </c>
      <c r="JSF381" t="s">
        <v>780</v>
      </c>
      <c r="JSH381" t="s">
        <v>780</v>
      </c>
      <c r="JSJ381" t="s">
        <v>780</v>
      </c>
      <c r="JSL381" t="s">
        <v>780</v>
      </c>
      <c r="JSN381" t="s">
        <v>780</v>
      </c>
      <c r="JSP381" t="s">
        <v>780</v>
      </c>
      <c r="JSR381" t="s">
        <v>780</v>
      </c>
      <c r="JST381" t="s">
        <v>780</v>
      </c>
      <c r="JSV381" t="s">
        <v>780</v>
      </c>
      <c r="JSX381" t="s">
        <v>780</v>
      </c>
      <c r="JSZ381" t="s">
        <v>780</v>
      </c>
      <c r="JTB381" t="s">
        <v>780</v>
      </c>
      <c r="JTD381" t="s">
        <v>780</v>
      </c>
      <c r="JTF381" t="s">
        <v>780</v>
      </c>
      <c r="JTH381" t="s">
        <v>780</v>
      </c>
      <c r="JTJ381" t="s">
        <v>780</v>
      </c>
      <c r="JTL381" t="s">
        <v>780</v>
      </c>
      <c r="JTN381" t="s">
        <v>780</v>
      </c>
      <c r="JTP381" t="s">
        <v>780</v>
      </c>
      <c r="JTR381" t="s">
        <v>780</v>
      </c>
      <c r="JTT381" t="s">
        <v>780</v>
      </c>
      <c r="JTV381" t="s">
        <v>780</v>
      </c>
      <c r="JTX381" t="s">
        <v>780</v>
      </c>
      <c r="JTZ381" t="s">
        <v>780</v>
      </c>
      <c r="JUB381" t="s">
        <v>780</v>
      </c>
      <c r="JUD381" t="s">
        <v>780</v>
      </c>
      <c r="JUF381" t="s">
        <v>780</v>
      </c>
      <c r="JUH381" t="s">
        <v>780</v>
      </c>
      <c r="JUJ381" t="s">
        <v>780</v>
      </c>
      <c r="JUL381" t="s">
        <v>780</v>
      </c>
      <c r="JUN381" t="s">
        <v>780</v>
      </c>
      <c r="JUP381" t="s">
        <v>780</v>
      </c>
      <c r="JUR381" t="s">
        <v>780</v>
      </c>
      <c r="JUT381" t="s">
        <v>780</v>
      </c>
      <c r="JUV381" t="s">
        <v>780</v>
      </c>
      <c r="JUX381" t="s">
        <v>780</v>
      </c>
      <c r="JUZ381" t="s">
        <v>780</v>
      </c>
      <c r="JVB381" t="s">
        <v>780</v>
      </c>
      <c r="JVD381" t="s">
        <v>780</v>
      </c>
      <c r="JVF381" t="s">
        <v>780</v>
      </c>
      <c r="JVH381" t="s">
        <v>780</v>
      </c>
      <c r="JVJ381" t="s">
        <v>780</v>
      </c>
      <c r="JVL381" t="s">
        <v>780</v>
      </c>
      <c r="JVN381" t="s">
        <v>780</v>
      </c>
      <c r="JVP381" t="s">
        <v>780</v>
      </c>
      <c r="JVR381" t="s">
        <v>780</v>
      </c>
      <c r="JVT381" t="s">
        <v>780</v>
      </c>
      <c r="JVV381" t="s">
        <v>780</v>
      </c>
      <c r="JVX381" t="s">
        <v>780</v>
      </c>
      <c r="JVZ381" t="s">
        <v>780</v>
      </c>
      <c r="JWB381" t="s">
        <v>780</v>
      </c>
      <c r="JWD381" t="s">
        <v>780</v>
      </c>
      <c r="JWF381" t="s">
        <v>780</v>
      </c>
      <c r="JWH381" t="s">
        <v>780</v>
      </c>
      <c r="JWJ381" t="s">
        <v>780</v>
      </c>
      <c r="JWL381" t="s">
        <v>780</v>
      </c>
      <c r="JWN381" t="s">
        <v>780</v>
      </c>
      <c r="JWP381" t="s">
        <v>780</v>
      </c>
      <c r="JWR381" t="s">
        <v>780</v>
      </c>
      <c r="JWT381" t="s">
        <v>780</v>
      </c>
      <c r="JWV381" t="s">
        <v>780</v>
      </c>
      <c r="JWX381" t="s">
        <v>780</v>
      </c>
      <c r="JWZ381" t="s">
        <v>780</v>
      </c>
      <c r="JXB381" t="s">
        <v>780</v>
      </c>
      <c r="JXD381" t="s">
        <v>780</v>
      </c>
      <c r="JXF381" t="s">
        <v>780</v>
      </c>
      <c r="JXH381" t="s">
        <v>780</v>
      </c>
      <c r="JXJ381" t="s">
        <v>780</v>
      </c>
      <c r="JXL381" t="s">
        <v>780</v>
      </c>
      <c r="JXN381" t="s">
        <v>780</v>
      </c>
      <c r="JXP381" t="s">
        <v>780</v>
      </c>
      <c r="JXR381" t="s">
        <v>780</v>
      </c>
      <c r="JXT381" t="s">
        <v>780</v>
      </c>
      <c r="JXV381" t="s">
        <v>780</v>
      </c>
      <c r="JXX381" t="s">
        <v>780</v>
      </c>
      <c r="JXZ381" t="s">
        <v>780</v>
      </c>
      <c r="JYB381" t="s">
        <v>780</v>
      </c>
      <c r="JYD381" t="s">
        <v>780</v>
      </c>
      <c r="JYF381" t="s">
        <v>780</v>
      </c>
      <c r="JYH381" t="s">
        <v>780</v>
      </c>
      <c r="JYJ381" t="s">
        <v>780</v>
      </c>
      <c r="JYL381" t="s">
        <v>780</v>
      </c>
      <c r="JYN381" t="s">
        <v>780</v>
      </c>
      <c r="JYP381" t="s">
        <v>780</v>
      </c>
      <c r="JYR381" t="s">
        <v>780</v>
      </c>
      <c r="JYT381" t="s">
        <v>780</v>
      </c>
      <c r="JYV381" t="s">
        <v>780</v>
      </c>
      <c r="JYX381" t="s">
        <v>780</v>
      </c>
      <c r="JYZ381" t="s">
        <v>780</v>
      </c>
      <c r="JZB381" t="s">
        <v>780</v>
      </c>
      <c r="JZD381" t="s">
        <v>780</v>
      </c>
      <c r="JZF381" t="s">
        <v>780</v>
      </c>
      <c r="JZH381" t="s">
        <v>780</v>
      </c>
      <c r="JZJ381" t="s">
        <v>780</v>
      </c>
      <c r="JZL381" t="s">
        <v>780</v>
      </c>
      <c r="JZN381" t="s">
        <v>780</v>
      </c>
      <c r="JZP381" t="s">
        <v>780</v>
      </c>
      <c r="JZR381" t="s">
        <v>780</v>
      </c>
      <c r="JZT381" t="s">
        <v>780</v>
      </c>
      <c r="JZV381" t="s">
        <v>780</v>
      </c>
      <c r="JZX381" t="s">
        <v>780</v>
      </c>
      <c r="JZZ381" t="s">
        <v>780</v>
      </c>
      <c r="KAB381" t="s">
        <v>780</v>
      </c>
      <c r="KAD381" t="s">
        <v>780</v>
      </c>
      <c r="KAF381" t="s">
        <v>780</v>
      </c>
      <c r="KAH381" t="s">
        <v>780</v>
      </c>
      <c r="KAJ381" t="s">
        <v>780</v>
      </c>
      <c r="KAL381" t="s">
        <v>780</v>
      </c>
      <c r="KAN381" t="s">
        <v>780</v>
      </c>
      <c r="KAP381" t="s">
        <v>780</v>
      </c>
      <c r="KAR381" t="s">
        <v>780</v>
      </c>
      <c r="KAT381" t="s">
        <v>780</v>
      </c>
      <c r="KAV381" t="s">
        <v>780</v>
      </c>
      <c r="KAX381" t="s">
        <v>780</v>
      </c>
      <c r="KAZ381" t="s">
        <v>780</v>
      </c>
      <c r="KBB381" t="s">
        <v>780</v>
      </c>
      <c r="KBD381" t="s">
        <v>780</v>
      </c>
      <c r="KBF381" t="s">
        <v>780</v>
      </c>
      <c r="KBH381" t="s">
        <v>780</v>
      </c>
      <c r="KBJ381" t="s">
        <v>780</v>
      </c>
      <c r="KBL381" t="s">
        <v>780</v>
      </c>
      <c r="KBN381" t="s">
        <v>780</v>
      </c>
      <c r="KBP381" t="s">
        <v>780</v>
      </c>
      <c r="KBR381" t="s">
        <v>780</v>
      </c>
      <c r="KBT381" t="s">
        <v>780</v>
      </c>
      <c r="KBV381" t="s">
        <v>780</v>
      </c>
      <c r="KBX381" t="s">
        <v>780</v>
      </c>
      <c r="KBZ381" t="s">
        <v>780</v>
      </c>
      <c r="KCB381" t="s">
        <v>780</v>
      </c>
      <c r="KCD381" t="s">
        <v>780</v>
      </c>
      <c r="KCF381" t="s">
        <v>780</v>
      </c>
      <c r="KCH381" t="s">
        <v>780</v>
      </c>
      <c r="KCJ381" t="s">
        <v>780</v>
      </c>
      <c r="KCL381" t="s">
        <v>780</v>
      </c>
      <c r="KCN381" t="s">
        <v>780</v>
      </c>
      <c r="KCP381" t="s">
        <v>780</v>
      </c>
      <c r="KCR381" t="s">
        <v>780</v>
      </c>
      <c r="KCT381" t="s">
        <v>780</v>
      </c>
      <c r="KCV381" t="s">
        <v>780</v>
      </c>
      <c r="KCX381" t="s">
        <v>780</v>
      </c>
      <c r="KCZ381" t="s">
        <v>780</v>
      </c>
      <c r="KDB381" t="s">
        <v>780</v>
      </c>
      <c r="KDD381" t="s">
        <v>780</v>
      </c>
      <c r="KDF381" t="s">
        <v>780</v>
      </c>
      <c r="KDH381" t="s">
        <v>780</v>
      </c>
      <c r="KDJ381" t="s">
        <v>780</v>
      </c>
      <c r="KDL381" t="s">
        <v>780</v>
      </c>
      <c r="KDN381" t="s">
        <v>780</v>
      </c>
      <c r="KDP381" t="s">
        <v>780</v>
      </c>
      <c r="KDR381" t="s">
        <v>780</v>
      </c>
      <c r="KDT381" t="s">
        <v>780</v>
      </c>
      <c r="KDV381" t="s">
        <v>780</v>
      </c>
      <c r="KDX381" t="s">
        <v>780</v>
      </c>
      <c r="KDZ381" t="s">
        <v>780</v>
      </c>
      <c r="KEB381" t="s">
        <v>780</v>
      </c>
      <c r="KED381" t="s">
        <v>780</v>
      </c>
      <c r="KEF381" t="s">
        <v>780</v>
      </c>
      <c r="KEH381" t="s">
        <v>780</v>
      </c>
      <c r="KEJ381" t="s">
        <v>780</v>
      </c>
      <c r="KEL381" t="s">
        <v>780</v>
      </c>
      <c r="KEN381" t="s">
        <v>780</v>
      </c>
      <c r="KEP381" t="s">
        <v>780</v>
      </c>
      <c r="KER381" t="s">
        <v>780</v>
      </c>
      <c r="KET381" t="s">
        <v>780</v>
      </c>
      <c r="KEV381" t="s">
        <v>780</v>
      </c>
      <c r="KEX381" t="s">
        <v>780</v>
      </c>
      <c r="KEZ381" t="s">
        <v>780</v>
      </c>
      <c r="KFB381" t="s">
        <v>780</v>
      </c>
      <c r="KFD381" t="s">
        <v>780</v>
      </c>
      <c r="KFF381" t="s">
        <v>780</v>
      </c>
      <c r="KFH381" t="s">
        <v>780</v>
      </c>
      <c r="KFJ381" t="s">
        <v>780</v>
      </c>
      <c r="KFL381" t="s">
        <v>780</v>
      </c>
      <c r="KFN381" t="s">
        <v>780</v>
      </c>
      <c r="KFP381" t="s">
        <v>780</v>
      </c>
      <c r="KFR381" t="s">
        <v>780</v>
      </c>
      <c r="KFT381" t="s">
        <v>780</v>
      </c>
      <c r="KFV381" t="s">
        <v>780</v>
      </c>
      <c r="KFX381" t="s">
        <v>780</v>
      </c>
      <c r="KFZ381" t="s">
        <v>780</v>
      </c>
      <c r="KGB381" t="s">
        <v>780</v>
      </c>
      <c r="KGD381" t="s">
        <v>780</v>
      </c>
      <c r="KGF381" t="s">
        <v>780</v>
      </c>
      <c r="KGH381" t="s">
        <v>780</v>
      </c>
      <c r="KGJ381" t="s">
        <v>780</v>
      </c>
      <c r="KGL381" t="s">
        <v>780</v>
      </c>
      <c r="KGN381" t="s">
        <v>780</v>
      </c>
      <c r="KGP381" t="s">
        <v>780</v>
      </c>
      <c r="KGR381" t="s">
        <v>780</v>
      </c>
      <c r="KGT381" t="s">
        <v>780</v>
      </c>
      <c r="KGV381" t="s">
        <v>780</v>
      </c>
      <c r="KGX381" t="s">
        <v>780</v>
      </c>
      <c r="KGZ381" t="s">
        <v>780</v>
      </c>
      <c r="KHB381" t="s">
        <v>780</v>
      </c>
      <c r="KHD381" t="s">
        <v>780</v>
      </c>
      <c r="KHF381" t="s">
        <v>780</v>
      </c>
      <c r="KHH381" t="s">
        <v>780</v>
      </c>
      <c r="KHJ381" t="s">
        <v>780</v>
      </c>
      <c r="KHL381" t="s">
        <v>780</v>
      </c>
      <c r="KHN381" t="s">
        <v>780</v>
      </c>
      <c r="KHP381" t="s">
        <v>780</v>
      </c>
      <c r="KHR381" t="s">
        <v>780</v>
      </c>
      <c r="KHT381" t="s">
        <v>780</v>
      </c>
      <c r="KHV381" t="s">
        <v>780</v>
      </c>
      <c r="KHX381" t="s">
        <v>780</v>
      </c>
      <c r="KHZ381" t="s">
        <v>780</v>
      </c>
      <c r="KIB381" t="s">
        <v>780</v>
      </c>
      <c r="KID381" t="s">
        <v>780</v>
      </c>
      <c r="KIF381" t="s">
        <v>780</v>
      </c>
      <c r="KIH381" t="s">
        <v>780</v>
      </c>
      <c r="KIJ381" t="s">
        <v>780</v>
      </c>
      <c r="KIL381" t="s">
        <v>780</v>
      </c>
      <c r="KIN381" t="s">
        <v>780</v>
      </c>
      <c r="KIP381" t="s">
        <v>780</v>
      </c>
      <c r="KIR381" t="s">
        <v>780</v>
      </c>
      <c r="KIT381" t="s">
        <v>780</v>
      </c>
      <c r="KIV381" t="s">
        <v>780</v>
      </c>
      <c r="KIX381" t="s">
        <v>780</v>
      </c>
      <c r="KIZ381" t="s">
        <v>780</v>
      </c>
      <c r="KJB381" t="s">
        <v>780</v>
      </c>
      <c r="KJD381" t="s">
        <v>780</v>
      </c>
      <c r="KJF381" t="s">
        <v>780</v>
      </c>
      <c r="KJH381" t="s">
        <v>780</v>
      </c>
      <c r="KJJ381" t="s">
        <v>780</v>
      </c>
      <c r="KJL381" t="s">
        <v>780</v>
      </c>
      <c r="KJN381" t="s">
        <v>780</v>
      </c>
      <c r="KJP381" t="s">
        <v>780</v>
      </c>
      <c r="KJR381" t="s">
        <v>780</v>
      </c>
      <c r="KJT381" t="s">
        <v>780</v>
      </c>
      <c r="KJV381" t="s">
        <v>780</v>
      </c>
      <c r="KJX381" t="s">
        <v>780</v>
      </c>
      <c r="KJZ381" t="s">
        <v>780</v>
      </c>
      <c r="KKB381" t="s">
        <v>780</v>
      </c>
      <c r="KKD381" t="s">
        <v>780</v>
      </c>
      <c r="KKF381" t="s">
        <v>780</v>
      </c>
      <c r="KKH381" t="s">
        <v>780</v>
      </c>
      <c r="KKJ381" t="s">
        <v>780</v>
      </c>
      <c r="KKL381" t="s">
        <v>780</v>
      </c>
      <c r="KKN381" t="s">
        <v>780</v>
      </c>
      <c r="KKP381" t="s">
        <v>780</v>
      </c>
      <c r="KKR381" t="s">
        <v>780</v>
      </c>
      <c r="KKT381" t="s">
        <v>780</v>
      </c>
      <c r="KKV381" t="s">
        <v>780</v>
      </c>
      <c r="KKX381" t="s">
        <v>780</v>
      </c>
      <c r="KKZ381" t="s">
        <v>780</v>
      </c>
      <c r="KLB381" t="s">
        <v>780</v>
      </c>
      <c r="KLD381" t="s">
        <v>780</v>
      </c>
      <c r="KLF381" t="s">
        <v>780</v>
      </c>
      <c r="KLH381" t="s">
        <v>780</v>
      </c>
      <c r="KLJ381" t="s">
        <v>780</v>
      </c>
      <c r="KLL381" t="s">
        <v>780</v>
      </c>
      <c r="KLN381" t="s">
        <v>780</v>
      </c>
      <c r="KLP381" t="s">
        <v>780</v>
      </c>
      <c r="KLR381" t="s">
        <v>780</v>
      </c>
      <c r="KLT381" t="s">
        <v>780</v>
      </c>
      <c r="KLV381" t="s">
        <v>780</v>
      </c>
      <c r="KLX381" t="s">
        <v>780</v>
      </c>
      <c r="KLZ381" t="s">
        <v>780</v>
      </c>
      <c r="KMB381" t="s">
        <v>780</v>
      </c>
      <c r="KMD381" t="s">
        <v>780</v>
      </c>
      <c r="KMF381" t="s">
        <v>780</v>
      </c>
      <c r="KMH381" t="s">
        <v>780</v>
      </c>
      <c r="KMJ381" t="s">
        <v>780</v>
      </c>
      <c r="KML381" t="s">
        <v>780</v>
      </c>
      <c r="KMN381" t="s">
        <v>780</v>
      </c>
      <c r="KMP381" t="s">
        <v>780</v>
      </c>
      <c r="KMR381" t="s">
        <v>780</v>
      </c>
      <c r="KMT381" t="s">
        <v>780</v>
      </c>
      <c r="KMV381" t="s">
        <v>780</v>
      </c>
      <c r="KMX381" t="s">
        <v>780</v>
      </c>
      <c r="KMZ381" t="s">
        <v>780</v>
      </c>
      <c r="KNB381" t="s">
        <v>780</v>
      </c>
      <c r="KND381" t="s">
        <v>780</v>
      </c>
      <c r="KNF381" t="s">
        <v>780</v>
      </c>
      <c r="KNH381" t="s">
        <v>780</v>
      </c>
      <c r="KNJ381" t="s">
        <v>780</v>
      </c>
      <c r="KNL381" t="s">
        <v>780</v>
      </c>
      <c r="KNN381" t="s">
        <v>780</v>
      </c>
      <c r="KNP381" t="s">
        <v>780</v>
      </c>
      <c r="KNR381" t="s">
        <v>780</v>
      </c>
      <c r="KNT381" t="s">
        <v>780</v>
      </c>
      <c r="KNV381" t="s">
        <v>780</v>
      </c>
      <c r="KNX381" t="s">
        <v>780</v>
      </c>
      <c r="KNZ381" t="s">
        <v>780</v>
      </c>
      <c r="KOB381" t="s">
        <v>780</v>
      </c>
      <c r="KOD381" t="s">
        <v>780</v>
      </c>
      <c r="KOF381" t="s">
        <v>780</v>
      </c>
      <c r="KOH381" t="s">
        <v>780</v>
      </c>
      <c r="KOJ381" t="s">
        <v>780</v>
      </c>
      <c r="KOL381" t="s">
        <v>780</v>
      </c>
      <c r="KON381" t="s">
        <v>780</v>
      </c>
      <c r="KOP381" t="s">
        <v>780</v>
      </c>
      <c r="KOR381" t="s">
        <v>780</v>
      </c>
      <c r="KOT381" t="s">
        <v>780</v>
      </c>
      <c r="KOV381" t="s">
        <v>780</v>
      </c>
      <c r="KOX381" t="s">
        <v>780</v>
      </c>
      <c r="KOZ381" t="s">
        <v>780</v>
      </c>
      <c r="KPB381" t="s">
        <v>780</v>
      </c>
      <c r="KPD381" t="s">
        <v>780</v>
      </c>
      <c r="KPF381" t="s">
        <v>780</v>
      </c>
      <c r="KPH381" t="s">
        <v>780</v>
      </c>
      <c r="KPJ381" t="s">
        <v>780</v>
      </c>
      <c r="KPL381" t="s">
        <v>780</v>
      </c>
      <c r="KPN381" t="s">
        <v>780</v>
      </c>
      <c r="KPP381" t="s">
        <v>780</v>
      </c>
      <c r="KPR381" t="s">
        <v>780</v>
      </c>
      <c r="KPT381" t="s">
        <v>780</v>
      </c>
      <c r="KPV381" t="s">
        <v>780</v>
      </c>
      <c r="KPX381" t="s">
        <v>780</v>
      </c>
      <c r="KPZ381" t="s">
        <v>780</v>
      </c>
      <c r="KQB381" t="s">
        <v>780</v>
      </c>
      <c r="KQD381" t="s">
        <v>780</v>
      </c>
      <c r="KQF381" t="s">
        <v>780</v>
      </c>
      <c r="KQH381" t="s">
        <v>780</v>
      </c>
      <c r="KQJ381" t="s">
        <v>780</v>
      </c>
      <c r="KQL381" t="s">
        <v>780</v>
      </c>
      <c r="KQN381" t="s">
        <v>780</v>
      </c>
      <c r="KQP381" t="s">
        <v>780</v>
      </c>
      <c r="KQR381" t="s">
        <v>780</v>
      </c>
      <c r="KQT381" t="s">
        <v>780</v>
      </c>
      <c r="KQV381" t="s">
        <v>780</v>
      </c>
      <c r="KQX381" t="s">
        <v>780</v>
      </c>
      <c r="KQZ381" t="s">
        <v>780</v>
      </c>
      <c r="KRB381" t="s">
        <v>780</v>
      </c>
      <c r="KRD381" t="s">
        <v>780</v>
      </c>
      <c r="KRF381" t="s">
        <v>780</v>
      </c>
      <c r="KRH381" t="s">
        <v>780</v>
      </c>
      <c r="KRJ381" t="s">
        <v>780</v>
      </c>
      <c r="KRL381" t="s">
        <v>780</v>
      </c>
      <c r="KRN381" t="s">
        <v>780</v>
      </c>
      <c r="KRP381" t="s">
        <v>780</v>
      </c>
      <c r="KRR381" t="s">
        <v>780</v>
      </c>
      <c r="KRT381" t="s">
        <v>780</v>
      </c>
      <c r="KRV381" t="s">
        <v>780</v>
      </c>
      <c r="KRX381" t="s">
        <v>780</v>
      </c>
      <c r="KRZ381" t="s">
        <v>780</v>
      </c>
      <c r="KSB381" t="s">
        <v>780</v>
      </c>
      <c r="KSD381" t="s">
        <v>780</v>
      </c>
      <c r="KSF381" t="s">
        <v>780</v>
      </c>
      <c r="KSH381" t="s">
        <v>780</v>
      </c>
      <c r="KSJ381" t="s">
        <v>780</v>
      </c>
      <c r="KSL381" t="s">
        <v>780</v>
      </c>
      <c r="KSN381" t="s">
        <v>780</v>
      </c>
      <c r="KSP381" t="s">
        <v>780</v>
      </c>
      <c r="KSR381" t="s">
        <v>780</v>
      </c>
      <c r="KST381" t="s">
        <v>780</v>
      </c>
      <c r="KSV381" t="s">
        <v>780</v>
      </c>
      <c r="KSX381" t="s">
        <v>780</v>
      </c>
      <c r="KSZ381" t="s">
        <v>780</v>
      </c>
      <c r="KTB381" t="s">
        <v>780</v>
      </c>
      <c r="KTD381" t="s">
        <v>780</v>
      </c>
      <c r="KTF381" t="s">
        <v>780</v>
      </c>
      <c r="KTH381" t="s">
        <v>780</v>
      </c>
      <c r="KTJ381" t="s">
        <v>780</v>
      </c>
      <c r="KTL381" t="s">
        <v>780</v>
      </c>
      <c r="KTN381" t="s">
        <v>780</v>
      </c>
      <c r="KTP381" t="s">
        <v>780</v>
      </c>
      <c r="KTR381" t="s">
        <v>780</v>
      </c>
      <c r="KTT381" t="s">
        <v>780</v>
      </c>
      <c r="KTV381" t="s">
        <v>780</v>
      </c>
      <c r="KTX381" t="s">
        <v>780</v>
      </c>
      <c r="KTZ381" t="s">
        <v>780</v>
      </c>
      <c r="KUB381" t="s">
        <v>780</v>
      </c>
      <c r="KUD381" t="s">
        <v>780</v>
      </c>
      <c r="KUF381" t="s">
        <v>780</v>
      </c>
      <c r="KUH381" t="s">
        <v>780</v>
      </c>
      <c r="KUJ381" t="s">
        <v>780</v>
      </c>
      <c r="KUL381" t="s">
        <v>780</v>
      </c>
      <c r="KUN381" t="s">
        <v>780</v>
      </c>
      <c r="KUP381" t="s">
        <v>780</v>
      </c>
      <c r="KUR381" t="s">
        <v>780</v>
      </c>
      <c r="KUT381" t="s">
        <v>780</v>
      </c>
      <c r="KUV381" t="s">
        <v>780</v>
      </c>
      <c r="KUX381" t="s">
        <v>780</v>
      </c>
      <c r="KUZ381" t="s">
        <v>780</v>
      </c>
      <c r="KVB381" t="s">
        <v>780</v>
      </c>
      <c r="KVD381" t="s">
        <v>780</v>
      </c>
      <c r="KVF381" t="s">
        <v>780</v>
      </c>
      <c r="KVH381" t="s">
        <v>780</v>
      </c>
      <c r="KVJ381" t="s">
        <v>780</v>
      </c>
      <c r="KVL381" t="s">
        <v>780</v>
      </c>
      <c r="KVN381" t="s">
        <v>780</v>
      </c>
      <c r="KVP381" t="s">
        <v>780</v>
      </c>
      <c r="KVR381" t="s">
        <v>780</v>
      </c>
      <c r="KVT381" t="s">
        <v>780</v>
      </c>
      <c r="KVV381" t="s">
        <v>780</v>
      </c>
      <c r="KVX381" t="s">
        <v>780</v>
      </c>
      <c r="KVZ381" t="s">
        <v>780</v>
      </c>
      <c r="KWB381" t="s">
        <v>780</v>
      </c>
      <c r="KWD381" t="s">
        <v>780</v>
      </c>
      <c r="KWF381" t="s">
        <v>780</v>
      </c>
      <c r="KWH381" t="s">
        <v>780</v>
      </c>
      <c r="KWJ381" t="s">
        <v>780</v>
      </c>
      <c r="KWL381" t="s">
        <v>780</v>
      </c>
      <c r="KWN381" t="s">
        <v>780</v>
      </c>
      <c r="KWP381" t="s">
        <v>780</v>
      </c>
      <c r="KWR381" t="s">
        <v>780</v>
      </c>
      <c r="KWT381" t="s">
        <v>780</v>
      </c>
      <c r="KWV381" t="s">
        <v>780</v>
      </c>
      <c r="KWX381" t="s">
        <v>780</v>
      </c>
      <c r="KWZ381" t="s">
        <v>780</v>
      </c>
      <c r="KXB381" t="s">
        <v>780</v>
      </c>
      <c r="KXD381" t="s">
        <v>780</v>
      </c>
      <c r="KXF381" t="s">
        <v>780</v>
      </c>
      <c r="KXH381" t="s">
        <v>780</v>
      </c>
      <c r="KXJ381" t="s">
        <v>780</v>
      </c>
      <c r="KXL381" t="s">
        <v>780</v>
      </c>
      <c r="KXN381" t="s">
        <v>780</v>
      </c>
      <c r="KXP381" t="s">
        <v>780</v>
      </c>
      <c r="KXR381" t="s">
        <v>780</v>
      </c>
      <c r="KXT381" t="s">
        <v>780</v>
      </c>
      <c r="KXV381" t="s">
        <v>780</v>
      </c>
      <c r="KXX381" t="s">
        <v>780</v>
      </c>
      <c r="KXZ381" t="s">
        <v>780</v>
      </c>
      <c r="KYB381" t="s">
        <v>780</v>
      </c>
      <c r="KYD381" t="s">
        <v>780</v>
      </c>
      <c r="KYF381" t="s">
        <v>780</v>
      </c>
      <c r="KYH381" t="s">
        <v>780</v>
      </c>
      <c r="KYJ381" t="s">
        <v>780</v>
      </c>
      <c r="KYL381" t="s">
        <v>780</v>
      </c>
      <c r="KYN381" t="s">
        <v>780</v>
      </c>
      <c r="KYP381" t="s">
        <v>780</v>
      </c>
      <c r="KYR381" t="s">
        <v>780</v>
      </c>
      <c r="KYT381" t="s">
        <v>780</v>
      </c>
      <c r="KYV381" t="s">
        <v>780</v>
      </c>
      <c r="KYX381" t="s">
        <v>780</v>
      </c>
      <c r="KYZ381" t="s">
        <v>780</v>
      </c>
      <c r="KZB381" t="s">
        <v>780</v>
      </c>
      <c r="KZD381" t="s">
        <v>780</v>
      </c>
      <c r="KZF381" t="s">
        <v>780</v>
      </c>
      <c r="KZH381" t="s">
        <v>780</v>
      </c>
      <c r="KZJ381" t="s">
        <v>780</v>
      </c>
      <c r="KZL381" t="s">
        <v>780</v>
      </c>
      <c r="KZN381" t="s">
        <v>780</v>
      </c>
      <c r="KZP381" t="s">
        <v>780</v>
      </c>
      <c r="KZR381" t="s">
        <v>780</v>
      </c>
      <c r="KZT381" t="s">
        <v>780</v>
      </c>
      <c r="KZV381" t="s">
        <v>780</v>
      </c>
      <c r="KZX381" t="s">
        <v>780</v>
      </c>
      <c r="KZZ381" t="s">
        <v>780</v>
      </c>
      <c r="LAB381" t="s">
        <v>780</v>
      </c>
      <c r="LAD381" t="s">
        <v>780</v>
      </c>
      <c r="LAF381" t="s">
        <v>780</v>
      </c>
      <c r="LAH381" t="s">
        <v>780</v>
      </c>
      <c r="LAJ381" t="s">
        <v>780</v>
      </c>
      <c r="LAL381" t="s">
        <v>780</v>
      </c>
      <c r="LAN381" t="s">
        <v>780</v>
      </c>
      <c r="LAP381" t="s">
        <v>780</v>
      </c>
      <c r="LAR381" t="s">
        <v>780</v>
      </c>
      <c r="LAT381" t="s">
        <v>780</v>
      </c>
      <c r="LAV381" t="s">
        <v>780</v>
      </c>
      <c r="LAX381" t="s">
        <v>780</v>
      </c>
      <c r="LAZ381" t="s">
        <v>780</v>
      </c>
      <c r="LBB381" t="s">
        <v>780</v>
      </c>
      <c r="LBD381" t="s">
        <v>780</v>
      </c>
      <c r="LBF381" t="s">
        <v>780</v>
      </c>
      <c r="LBH381" t="s">
        <v>780</v>
      </c>
      <c r="LBJ381" t="s">
        <v>780</v>
      </c>
      <c r="LBL381" t="s">
        <v>780</v>
      </c>
      <c r="LBN381" t="s">
        <v>780</v>
      </c>
      <c r="LBP381" t="s">
        <v>780</v>
      </c>
      <c r="LBR381" t="s">
        <v>780</v>
      </c>
      <c r="LBT381" t="s">
        <v>780</v>
      </c>
      <c r="LBV381" t="s">
        <v>780</v>
      </c>
      <c r="LBX381" t="s">
        <v>780</v>
      </c>
      <c r="LBZ381" t="s">
        <v>780</v>
      </c>
      <c r="LCB381" t="s">
        <v>780</v>
      </c>
      <c r="LCD381" t="s">
        <v>780</v>
      </c>
      <c r="LCF381" t="s">
        <v>780</v>
      </c>
      <c r="LCH381" t="s">
        <v>780</v>
      </c>
      <c r="LCJ381" t="s">
        <v>780</v>
      </c>
      <c r="LCL381" t="s">
        <v>780</v>
      </c>
      <c r="LCN381" t="s">
        <v>780</v>
      </c>
      <c r="LCP381" t="s">
        <v>780</v>
      </c>
      <c r="LCR381" t="s">
        <v>780</v>
      </c>
      <c r="LCT381" t="s">
        <v>780</v>
      </c>
      <c r="LCV381" t="s">
        <v>780</v>
      </c>
      <c r="LCX381" t="s">
        <v>780</v>
      </c>
      <c r="LCZ381" t="s">
        <v>780</v>
      </c>
      <c r="LDB381" t="s">
        <v>780</v>
      </c>
      <c r="LDD381" t="s">
        <v>780</v>
      </c>
      <c r="LDF381" t="s">
        <v>780</v>
      </c>
      <c r="LDH381" t="s">
        <v>780</v>
      </c>
      <c r="LDJ381" t="s">
        <v>780</v>
      </c>
      <c r="LDL381" t="s">
        <v>780</v>
      </c>
      <c r="LDN381" t="s">
        <v>780</v>
      </c>
      <c r="LDP381" t="s">
        <v>780</v>
      </c>
      <c r="LDR381" t="s">
        <v>780</v>
      </c>
      <c r="LDT381" t="s">
        <v>780</v>
      </c>
      <c r="LDV381" t="s">
        <v>780</v>
      </c>
      <c r="LDX381" t="s">
        <v>780</v>
      </c>
      <c r="LDZ381" t="s">
        <v>780</v>
      </c>
      <c r="LEB381" t="s">
        <v>780</v>
      </c>
      <c r="LED381" t="s">
        <v>780</v>
      </c>
      <c r="LEF381" t="s">
        <v>780</v>
      </c>
      <c r="LEH381" t="s">
        <v>780</v>
      </c>
      <c r="LEJ381" t="s">
        <v>780</v>
      </c>
      <c r="LEL381" t="s">
        <v>780</v>
      </c>
      <c r="LEN381" t="s">
        <v>780</v>
      </c>
      <c r="LEP381" t="s">
        <v>780</v>
      </c>
      <c r="LER381" t="s">
        <v>780</v>
      </c>
      <c r="LET381" t="s">
        <v>780</v>
      </c>
      <c r="LEV381" t="s">
        <v>780</v>
      </c>
      <c r="LEX381" t="s">
        <v>780</v>
      </c>
      <c r="LEZ381" t="s">
        <v>780</v>
      </c>
      <c r="LFB381" t="s">
        <v>780</v>
      </c>
      <c r="LFD381" t="s">
        <v>780</v>
      </c>
      <c r="LFF381" t="s">
        <v>780</v>
      </c>
      <c r="LFH381" t="s">
        <v>780</v>
      </c>
      <c r="LFJ381" t="s">
        <v>780</v>
      </c>
      <c r="LFL381" t="s">
        <v>780</v>
      </c>
      <c r="LFN381" t="s">
        <v>780</v>
      </c>
      <c r="LFP381" t="s">
        <v>780</v>
      </c>
      <c r="LFR381" t="s">
        <v>780</v>
      </c>
      <c r="LFT381" t="s">
        <v>780</v>
      </c>
      <c r="LFV381" t="s">
        <v>780</v>
      </c>
      <c r="LFX381" t="s">
        <v>780</v>
      </c>
      <c r="LFZ381" t="s">
        <v>780</v>
      </c>
      <c r="LGB381" t="s">
        <v>780</v>
      </c>
      <c r="LGD381" t="s">
        <v>780</v>
      </c>
      <c r="LGF381" t="s">
        <v>780</v>
      </c>
      <c r="LGH381" t="s">
        <v>780</v>
      </c>
      <c r="LGJ381" t="s">
        <v>780</v>
      </c>
      <c r="LGL381" t="s">
        <v>780</v>
      </c>
      <c r="LGN381" t="s">
        <v>780</v>
      </c>
      <c r="LGP381" t="s">
        <v>780</v>
      </c>
      <c r="LGR381" t="s">
        <v>780</v>
      </c>
      <c r="LGT381" t="s">
        <v>780</v>
      </c>
      <c r="LGV381" t="s">
        <v>780</v>
      </c>
      <c r="LGX381" t="s">
        <v>780</v>
      </c>
      <c r="LGZ381" t="s">
        <v>780</v>
      </c>
      <c r="LHB381" t="s">
        <v>780</v>
      </c>
      <c r="LHD381" t="s">
        <v>780</v>
      </c>
      <c r="LHF381" t="s">
        <v>780</v>
      </c>
      <c r="LHH381" t="s">
        <v>780</v>
      </c>
      <c r="LHJ381" t="s">
        <v>780</v>
      </c>
      <c r="LHL381" t="s">
        <v>780</v>
      </c>
      <c r="LHN381" t="s">
        <v>780</v>
      </c>
      <c r="LHP381" t="s">
        <v>780</v>
      </c>
      <c r="LHR381" t="s">
        <v>780</v>
      </c>
      <c r="LHT381" t="s">
        <v>780</v>
      </c>
      <c r="LHV381" t="s">
        <v>780</v>
      </c>
      <c r="LHX381" t="s">
        <v>780</v>
      </c>
      <c r="LHZ381" t="s">
        <v>780</v>
      </c>
      <c r="LIB381" t="s">
        <v>780</v>
      </c>
      <c r="LID381" t="s">
        <v>780</v>
      </c>
      <c r="LIF381" t="s">
        <v>780</v>
      </c>
      <c r="LIH381" t="s">
        <v>780</v>
      </c>
      <c r="LIJ381" t="s">
        <v>780</v>
      </c>
      <c r="LIL381" t="s">
        <v>780</v>
      </c>
      <c r="LIN381" t="s">
        <v>780</v>
      </c>
      <c r="LIP381" t="s">
        <v>780</v>
      </c>
      <c r="LIR381" t="s">
        <v>780</v>
      </c>
      <c r="LIT381" t="s">
        <v>780</v>
      </c>
      <c r="LIV381" t="s">
        <v>780</v>
      </c>
      <c r="LIX381" t="s">
        <v>780</v>
      </c>
      <c r="LIZ381" t="s">
        <v>780</v>
      </c>
      <c r="LJB381" t="s">
        <v>780</v>
      </c>
      <c r="LJD381" t="s">
        <v>780</v>
      </c>
      <c r="LJF381" t="s">
        <v>780</v>
      </c>
      <c r="LJH381" t="s">
        <v>780</v>
      </c>
      <c r="LJJ381" t="s">
        <v>780</v>
      </c>
      <c r="LJL381" t="s">
        <v>780</v>
      </c>
      <c r="LJN381" t="s">
        <v>780</v>
      </c>
      <c r="LJP381" t="s">
        <v>780</v>
      </c>
      <c r="LJR381" t="s">
        <v>780</v>
      </c>
      <c r="LJT381" t="s">
        <v>780</v>
      </c>
      <c r="LJV381" t="s">
        <v>780</v>
      </c>
      <c r="LJX381" t="s">
        <v>780</v>
      </c>
      <c r="LJZ381" t="s">
        <v>780</v>
      </c>
      <c r="LKB381" t="s">
        <v>780</v>
      </c>
      <c r="LKD381" t="s">
        <v>780</v>
      </c>
      <c r="LKF381" t="s">
        <v>780</v>
      </c>
      <c r="LKH381" t="s">
        <v>780</v>
      </c>
      <c r="LKJ381" t="s">
        <v>780</v>
      </c>
      <c r="LKL381" t="s">
        <v>780</v>
      </c>
      <c r="LKN381" t="s">
        <v>780</v>
      </c>
      <c r="LKP381" t="s">
        <v>780</v>
      </c>
      <c r="LKR381" t="s">
        <v>780</v>
      </c>
      <c r="LKT381" t="s">
        <v>780</v>
      </c>
      <c r="LKV381" t="s">
        <v>780</v>
      </c>
      <c r="LKX381" t="s">
        <v>780</v>
      </c>
      <c r="LKZ381" t="s">
        <v>780</v>
      </c>
      <c r="LLB381" t="s">
        <v>780</v>
      </c>
      <c r="LLD381" t="s">
        <v>780</v>
      </c>
      <c r="LLF381" t="s">
        <v>780</v>
      </c>
      <c r="LLH381" t="s">
        <v>780</v>
      </c>
      <c r="LLJ381" t="s">
        <v>780</v>
      </c>
      <c r="LLL381" t="s">
        <v>780</v>
      </c>
      <c r="LLN381" t="s">
        <v>780</v>
      </c>
      <c r="LLP381" t="s">
        <v>780</v>
      </c>
      <c r="LLR381" t="s">
        <v>780</v>
      </c>
      <c r="LLT381" t="s">
        <v>780</v>
      </c>
      <c r="LLV381" t="s">
        <v>780</v>
      </c>
      <c r="LLX381" t="s">
        <v>780</v>
      </c>
      <c r="LLZ381" t="s">
        <v>780</v>
      </c>
      <c r="LMB381" t="s">
        <v>780</v>
      </c>
      <c r="LMD381" t="s">
        <v>780</v>
      </c>
      <c r="LMF381" t="s">
        <v>780</v>
      </c>
      <c r="LMH381" t="s">
        <v>780</v>
      </c>
      <c r="LMJ381" t="s">
        <v>780</v>
      </c>
      <c r="LML381" t="s">
        <v>780</v>
      </c>
      <c r="LMN381" t="s">
        <v>780</v>
      </c>
      <c r="LMP381" t="s">
        <v>780</v>
      </c>
      <c r="LMR381" t="s">
        <v>780</v>
      </c>
      <c r="LMT381" t="s">
        <v>780</v>
      </c>
      <c r="LMV381" t="s">
        <v>780</v>
      </c>
      <c r="LMX381" t="s">
        <v>780</v>
      </c>
      <c r="LMZ381" t="s">
        <v>780</v>
      </c>
      <c r="LNB381" t="s">
        <v>780</v>
      </c>
      <c r="LND381" t="s">
        <v>780</v>
      </c>
      <c r="LNF381" t="s">
        <v>780</v>
      </c>
      <c r="LNH381" t="s">
        <v>780</v>
      </c>
      <c r="LNJ381" t="s">
        <v>780</v>
      </c>
      <c r="LNL381" t="s">
        <v>780</v>
      </c>
      <c r="LNN381" t="s">
        <v>780</v>
      </c>
      <c r="LNP381" t="s">
        <v>780</v>
      </c>
      <c r="LNR381" t="s">
        <v>780</v>
      </c>
      <c r="LNT381" t="s">
        <v>780</v>
      </c>
      <c r="LNV381" t="s">
        <v>780</v>
      </c>
      <c r="LNX381" t="s">
        <v>780</v>
      </c>
      <c r="LNZ381" t="s">
        <v>780</v>
      </c>
      <c r="LOB381" t="s">
        <v>780</v>
      </c>
      <c r="LOD381" t="s">
        <v>780</v>
      </c>
      <c r="LOF381" t="s">
        <v>780</v>
      </c>
      <c r="LOH381" t="s">
        <v>780</v>
      </c>
      <c r="LOJ381" t="s">
        <v>780</v>
      </c>
      <c r="LOL381" t="s">
        <v>780</v>
      </c>
      <c r="LON381" t="s">
        <v>780</v>
      </c>
      <c r="LOP381" t="s">
        <v>780</v>
      </c>
      <c r="LOR381" t="s">
        <v>780</v>
      </c>
      <c r="LOT381" t="s">
        <v>780</v>
      </c>
      <c r="LOV381" t="s">
        <v>780</v>
      </c>
      <c r="LOX381" t="s">
        <v>780</v>
      </c>
      <c r="LOZ381" t="s">
        <v>780</v>
      </c>
      <c r="LPB381" t="s">
        <v>780</v>
      </c>
      <c r="LPD381" t="s">
        <v>780</v>
      </c>
      <c r="LPF381" t="s">
        <v>780</v>
      </c>
      <c r="LPH381" t="s">
        <v>780</v>
      </c>
      <c r="LPJ381" t="s">
        <v>780</v>
      </c>
      <c r="LPL381" t="s">
        <v>780</v>
      </c>
      <c r="LPN381" t="s">
        <v>780</v>
      </c>
      <c r="LPP381" t="s">
        <v>780</v>
      </c>
      <c r="LPR381" t="s">
        <v>780</v>
      </c>
      <c r="LPT381" t="s">
        <v>780</v>
      </c>
      <c r="LPV381" t="s">
        <v>780</v>
      </c>
      <c r="LPX381" t="s">
        <v>780</v>
      </c>
      <c r="LPZ381" t="s">
        <v>780</v>
      </c>
      <c r="LQB381" t="s">
        <v>780</v>
      </c>
      <c r="LQD381" t="s">
        <v>780</v>
      </c>
      <c r="LQF381" t="s">
        <v>780</v>
      </c>
      <c r="LQH381" t="s">
        <v>780</v>
      </c>
      <c r="LQJ381" t="s">
        <v>780</v>
      </c>
      <c r="LQL381" t="s">
        <v>780</v>
      </c>
      <c r="LQN381" t="s">
        <v>780</v>
      </c>
      <c r="LQP381" t="s">
        <v>780</v>
      </c>
      <c r="LQR381" t="s">
        <v>780</v>
      </c>
      <c r="LQT381" t="s">
        <v>780</v>
      </c>
      <c r="LQV381" t="s">
        <v>780</v>
      </c>
      <c r="LQX381" t="s">
        <v>780</v>
      </c>
      <c r="LQZ381" t="s">
        <v>780</v>
      </c>
      <c r="LRB381" t="s">
        <v>780</v>
      </c>
      <c r="LRD381" t="s">
        <v>780</v>
      </c>
      <c r="LRF381" t="s">
        <v>780</v>
      </c>
      <c r="LRH381" t="s">
        <v>780</v>
      </c>
      <c r="LRJ381" t="s">
        <v>780</v>
      </c>
      <c r="LRL381" t="s">
        <v>780</v>
      </c>
      <c r="LRN381" t="s">
        <v>780</v>
      </c>
      <c r="LRP381" t="s">
        <v>780</v>
      </c>
      <c r="LRR381" t="s">
        <v>780</v>
      </c>
      <c r="LRT381" t="s">
        <v>780</v>
      </c>
      <c r="LRV381" t="s">
        <v>780</v>
      </c>
      <c r="LRX381" t="s">
        <v>780</v>
      </c>
      <c r="LRZ381" t="s">
        <v>780</v>
      </c>
      <c r="LSB381" t="s">
        <v>780</v>
      </c>
      <c r="LSD381" t="s">
        <v>780</v>
      </c>
      <c r="LSF381" t="s">
        <v>780</v>
      </c>
      <c r="LSH381" t="s">
        <v>780</v>
      </c>
      <c r="LSJ381" t="s">
        <v>780</v>
      </c>
      <c r="LSL381" t="s">
        <v>780</v>
      </c>
      <c r="LSN381" t="s">
        <v>780</v>
      </c>
      <c r="LSP381" t="s">
        <v>780</v>
      </c>
      <c r="LSR381" t="s">
        <v>780</v>
      </c>
      <c r="LST381" t="s">
        <v>780</v>
      </c>
      <c r="LSV381" t="s">
        <v>780</v>
      </c>
      <c r="LSX381" t="s">
        <v>780</v>
      </c>
      <c r="LSZ381" t="s">
        <v>780</v>
      </c>
      <c r="LTB381" t="s">
        <v>780</v>
      </c>
      <c r="LTD381" t="s">
        <v>780</v>
      </c>
      <c r="LTF381" t="s">
        <v>780</v>
      </c>
      <c r="LTH381" t="s">
        <v>780</v>
      </c>
      <c r="LTJ381" t="s">
        <v>780</v>
      </c>
      <c r="LTL381" t="s">
        <v>780</v>
      </c>
      <c r="LTN381" t="s">
        <v>780</v>
      </c>
      <c r="LTP381" t="s">
        <v>780</v>
      </c>
      <c r="LTR381" t="s">
        <v>780</v>
      </c>
      <c r="LTT381" t="s">
        <v>780</v>
      </c>
      <c r="LTV381" t="s">
        <v>780</v>
      </c>
      <c r="LTX381" t="s">
        <v>780</v>
      </c>
      <c r="LTZ381" t="s">
        <v>780</v>
      </c>
      <c r="LUB381" t="s">
        <v>780</v>
      </c>
      <c r="LUD381" t="s">
        <v>780</v>
      </c>
      <c r="LUF381" t="s">
        <v>780</v>
      </c>
      <c r="LUH381" t="s">
        <v>780</v>
      </c>
      <c r="LUJ381" t="s">
        <v>780</v>
      </c>
      <c r="LUL381" t="s">
        <v>780</v>
      </c>
      <c r="LUN381" t="s">
        <v>780</v>
      </c>
      <c r="LUP381" t="s">
        <v>780</v>
      </c>
      <c r="LUR381" t="s">
        <v>780</v>
      </c>
      <c r="LUT381" t="s">
        <v>780</v>
      </c>
      <c r="LUV381" t="s">
        <v>780</v>
      </c>
      <c r="LUX381" t="s">
        <v>780</v>
      </c>
      <c r="LUZ381" t="s">
        <v>780</v>
      </c>
      <c r="LVB381" t="s">
        <v>780</v>
      </c>
      <c r="LVD381" t="s">
        <v>780</v>
      </c>
      <c r="LVF381" t="s">
        <v>780</v>
      </c>
      <c r="LVH381" t="s">
        <v>780</v>
      </c>
      <c r="LVJ381" t="s">
        <v>780</v>
      </c>
      <c r="LVL381" t="s">
        <v>780</v>
      </c>
      <c r="LVN381" t="s">
        <v>780</v>
      </c>
      <c r="LVP381" t="s">
        <v>780</v>
      </c>
      <c r="LVR381" t="s">
        <v>780</v>
      </c>
      <c r="LVT381" t="s">
        <v>780</v>
      </c>
      <c r="LVV381" t="s">
        <v>780</v>
      </c>
      <c r="LVX381" t="s">
        <v>780</v>
      </c>
      <c r="LVZ381" t="s">
        <v>780</v>
      </c>
      <c r="LWB381" t="s">
        <v>780</v>
      </c>
      <c r="LWD381" t="s">
        <v>780</v>
      </c>
      <c r="LWF381" t="s">
        <v>780</v>
      </c>
      <c r="LWH381" t="s">
        <v>780</v>
      </c>
      <c r="LWJ381" t="s">
        <v>780</v>
      </c>
      <c r="LWL381" t="s">
        <v>780</v>
      </c>
      <c r="LWN381" t="s">
        <v>780</v>
      </c>
      <c r="LWP381" t="s">
        <v>780</v>
      </c>
      <c r="LWR381" t="s">
        <v>780</v>
      </c>
      <c r="LWT381" t="s">
        <v>780</v>
      </c>
      <c r="LWV381" t="s">
        <v>780</v>
      </c>
      <c r="LWX381" t="s">
        <v>780</v>
      </c>
      <c r="LWZ381" t="s">
        <v>780</v>
      </c>
      <c r="LXB381" t="s">
        <v>780</v>
      </c>
      <c r="LXD381" t="s">
        <v>780</v>
      </c>
      <c r="LXF381" t="s">
        <v>780</v>
      </c>
      <c r="LXH381" t="s">
        <v>780</v>
      </c>
      <c r="LXJ381" t="s">
        <v>780</v>
      </c>
      <c r="LXL381" t="s">
        <v>780</v>
      </c>
      <c r="LXN381" t="s">
        <v>780</v>
      </c>
      <c r="LXP381" t="s">
        <v>780</v>
      </c>
      <c r="LXR381" t="s">
        <v>780</v>
      </c>
      <c r="LXT381" t="s">
        <v>780</v>
      </c>
      <c r="LXV381" t="s">
        <v>780</v>
      </c>
      <c r="LXX381" t="s">
        <v>780</v>
      </c>
      <c r="LXZ381" t="s">
        <v>780</v>
      </c>
      <c r="LYB381" t="s">
        <v>780</v>
      </c>
      <c r="LYD381" t="s">
        <v>780</v>
      </c>
      <c r="LYF381" t="s">
        <v>780</v>
      </c>
      <c r="LYH381" t="s">
        <v>780</v>
      </c>
      <c r="LYJ381" t="s">
        <v>780</v>
      </c>
      <c r="LYL381" t="s">
        <v>780</v>
      </c>
      <c r="LYN381" t="s">
        <v>780</v>
      </c>
      <c r="LYP381" t="s">
        <v>780</v>
      </c>
      <c r="LYR381" t="s">
        <v>780</v>
      </c>
      <c r="LYT381" t="s">
        <v>780</v>
      </c>
      <c r="LYV381" t="s">
        <v>780</v>
      </c>
      <c r="LYX381" t="s">
        <v>780</v>
      </c>
      <c r="LYZ381" t="s">
        <v>780</v>
      </c>
      <c r="LZB381" t="s">
        <v>780</v>
      </c>
      <c r="LZD381" t="s">
        <v>780</v>
      </c>
      <c r="LZF381" t="s">
        <v>780</v>
      </c>
      <c r="LZH381" t="s">
        <v>780</v>
      </c>
      <c r="LZJ381" t="s">
        <v>780</v>
      </c>
      <c r="LZL381" t="s">
        <v>780</v>
      </c>
      <c r="LZN381" t="s">
        <v>780</v>
      </c>
      <c r="LZP381" t="s">
        <v>780</v>
      </c>
      <c r="LZR381" t="s">
        <v>780</v>
      </c>
      <c r="LZT381" t="s">
        <v>780</v>
      </c>
      <c r="LZV381" t="s">
        <v>780</v>
      </c>
      <c r="LZX381" t="s">
        <v>780</v>
      </c>
      <c r="LZZ381" t="s">
        <v>780</v>
      </c>
      <c r="MAB381" t="s">
        <v>780</v>
      </c>
      <c r="MAD381" t="s">
        <v>780</v>
      </c>
      <c r="MAF381" t="s">
        <v>780</v>
      </c>
      <c r="MAH381" t="s">
        <v>780</v>
      </c>
      <c r="MAJ381" t="s">
        <v>780</v>
      </c>
      <c r="MAL381" t="s">
        <v>780</v>
      </c>
      <c r="MAN381" t="s">
        <v>780</v>
      </c>
      <c r="MAP381" t="s">
        <v>780</v>
      </c>
      <c r="MAR381" t="s">
        <v>780</v>
      </c>
      <c r="MAT381" t="s">
        <v>780</v>
      </c>
      <c r="MAV381" t="s">
        <v>780</v>
      </c>
      <c r="MAX381" t="s">
        <v>780</v>
      </c>
      <c r="MAZ381" t="s">
        <v>780</v>
      </c>
      <c r="MBB381" t="s">
        <v>780</v>
      </c>
      <c r="MBD381" t="s">
        <v>780</v>
      </c>
      <c r="MBF381" t="s">
        <v>780</v>
      </c>
      <c r="MBH381" t="s">
        <v>780</v>
      </c>
      <c r="MBJ381" t="s">
        <v>780</v>
      </c>
      <c r="MBL381" t="s">
        <v>780</v>
      </c>
      <c r="MBN381" t="s">
        <v>780</v>
      </c>
      <c r="MBP381" t="s">
        <v>780</v>
      </c>
      <c r="MBR381" t="s">
        <v>780</v>
      </c>
      <c r="MBT381" t="s">
        <v>780</v>
      </c>
      <c r="MBV381" t="s">
        <v>780</v>
      </c>
      <c r="MBX381" t="s">
        <v>780</v>
      </c>
      <c r="MBZ381" t="s">
        <v>780</v>
      </c>
      <c r="MCB381" t="s">
        <v>780</v>
      </c>
      <c r="MCD381" t="s">
        <v>780</v>
      </c>
      <c r="MCF381" t="s">
        <v>780</v>
      </c>
      <c r="MCH381" t="s">
        <v>780</v>
      </c>
      <c r="MCJ381" t="s">
        <v>780</v>
      </c>
      <c r="MCL381" t="s">
        <v>780</v>
      </c>
      <c r="MCN381" t="s">
        <v>780</v>
      </c>
      <c r="MCP381" t="s">
        <v>780</v>
      </c>
      <c r="MCR381" t="s">
        <v>780</v>
      </c>
      <c r="MCT381" t="s">
        <v>780</v>
      </c>
      <c r="MCV381" t="s">
        <v>780</v>
      </c>
      <c r="MCX381" t="s">
        <v>780</v>
      </c>
      <c r="MCZ381" t="s">
        <v>780</v>
      </c>
      <c r="MDB381" t="s">
        <v>780</v>
      </c>
      <c r="MDD381" t="s">
        <v>780</v>
      </c>
      <c r="MDF381" t="s">
        <v>780</v>
      </c>
      <c r="MDH381" t="s">
        <v>780</v>
      </c>
      <c r="MDJ381" t="s">
        <v>780</v>
      </c>
      <c r="MDL381" t="s">
        <v>780</v>
      </c>
      <c r="MDN381" t="s">
        <v>780</v>
      </c>
      <c r="MDP381" t="s">
        <v>780</v>
      </c>
      <c r="MDR381" t="s">
        <v>780</v>
      </c>
      <c r="MDT381" t="s">
        <v>780</v>
      </c>
      <c r="MDV381" t="s">
        <v>780</v>
      </c>
      <c r="MDX381" t="s">
        <v>780</v>
      </c>
      <c r="MDZ381" t="s">
        <v>780</v>
      </c>
      <c r="MEB381" t="s">
        <v>780</v>
      </c>
      <c r="MED381" t="s">
        <v>780</v>
      </c>
      <c r="MEF381" t="s">
        <v>780</v>
      </c>
      <c r="MEH381" t="s">
        <v>780</v>
      </c>
      <c r="MEJ381" t="s">
        <v>780</v>
      </c>
      <c r="MEL381" t="s">
        <v>780</v>
      </c>
      <c r="MEN381" t="s">
        <v>780</v>
      </c>
      <c r="MEP381" t="s">
        <v>780</v>
      </c>
      <c r="MER381" t="s">
        <v>780</v>
      </c>
      <c r="MET381" t="s">
        <v>780</v>
      </c>
      <c r="MEV381" t="s">
        <v>780</v>
      </c>
      <c r="MEX381" t="s">
        <v>780</v>
      </c>
      <c r="MEZ381" t="s">
        <v>780</v>
      </c>
      <c r="MFB381" t="s">
        <v>780</v>
      </c>
      <c r="MFD381" t="s">
        <v>780</v>
      </c>
      <c r="MFF381" t="s">
        <v>780</v>
      </c>
      <c r="MFH381" t="s">
        <v>780</v>
      </c>
      <c r="MFJ381" t="s">
        <v>780</v>
      </c>
      <c r="MFL381" t="s">
        <v>780</v>
      </c>
      <c r="MFN381" t="s">
        <v>780</v>
      </c>
      <c r="MFP381" t="s">
        <v>780</v>
      </c>
      <c r="MFR381" t="s">
        <v>780</v>
      </c>
      <c r="MFT381" t="s">
        <v>780</v>
      </c>
      <c r="MFV381" t="s">
        <v>780</v>
      </c>
      <c r="MFX381" t="s">
        <v>780</v>
      </c>
      <c r="MFZ381" t="s">
        <v>780</v>
      </c>
      <c r="MGB381" t="s">
        <v>780</v>
      </c>
      <c r="MGD381" t="s">
        <v>780</v>
      </c>
      <c r="MGF381" t="s">
        <v>780</v>
      </c>
      <c r="MGH381" t="s">
        <v>780</v>
      </c>
      <c r="MGJ381" t="s">
        <v>780</v>
      </c>
      <c r="MGL381" t="s">
        <v>780</v>
      </c>
      <c r="MGN381" t="s">
        <v>780</v>
      </c>
      <c r="MGP381" t="s">
        <v>780</v>
      </c>
      <c r="MGR381" t="s">
        <v>780</v>
      </c>
      <c r="MGT381" t="s">
        <v>780</v>
      </c>
      <c r="MGV381" t="s">
        <v>780</v>
      </c>
      <c r="MGX381" t="s">
        <v>780</v>
      </c>
      <c r="MGZ381" t="s">
        <v>780</v>
      </c>
      <c r="MHB381" t="s">
        <v>780</v>
      </c>
      <c r="MHD381" t="s">
        <v>780</v>
      </c>
      <c r="MHF381" t="s">
        <v>780</v>
      </c>
      <c r="MHH381" t="s">
        <v>780</v>
      </c>
      <c r="MHJ381" t="s">
        <v>780</v>
      </c>
      <c r="MHL381" t="s">
        <v>780</v>
      </c>
      <c r="MHN381" t="s">
        <v>780</v>
      </c>
      <c r="MHP381" t="s">
        <v>780</v>
      </c>
      <c r="MHR381" t="s">
        <v>780</v>
      </c>
      <c r="MHT381" t="s">
        <v>780</v>
      </c>
      <c r="MHV381" t="s">
        <v>780</v>
      </c>
      <c r="MHX381" t="s">
        <v>780</v>
      </c>
      <c r="MHZ381" t="s">
        <v>780</v>
      </c>
      <c r="MIB381" t="s">
        <v>780</v>
      </c>
      <c r="MID381" t="s">
        <v>780</v>
      </c>
      <c r="MIF381" t="s">
        <v>780</v>
      </c>
      <c r="MIH381" t="s">
        <v>780</v>
      </c>
      <c r="MIJ381" t="s">
        <v>780</v>
      </c>
      <c r="MIL381" t="s">
        <v>780</v>
      </c>
      <c r="MIN381" t="s">
        <v>780</v>
      </c>
      <c r="MIP381" t="s">
        <v>780</v>
      </c>
      <c r="MIR381" t="s">
        <v>780</v>
      </c>
      <c r="MIT381" t="s">
        <v>780</v>
      </c>
      <c r="MIV381" t="s">
        <v>780</v>
      </c>
      <c r="MIX381" t="s">
        <v>780</v>
      </c>
      <c r="MIZ381" t="s">
        <v>780</v>
      </c>
      <c r="MJB381" t="s">
        <v>780</v>
      </c>
      <c r="MJD381" t="s">
        <v>780</v>
      </c>
      <c r="MJF381" t="s">
        <v>780</v>
      </c>
      <c r="MJH381" t="s">
        <v>780</v>
      </c>
      <c r="MJJ381" t="s">
        <v>780</v>
      </c>
      <c r="MJL381" t="s">
        <v>780</v>
      </c>
      <c r="MJN381" t="s">
        <v>780</v>
      </c>
      <c r="MJP381" t="s">
        <v>780</v>
      </c>
      <c r="MJR381" t="s">
        <v>780</v>
      </c>
      <c r="MJT381" t="s">
        <v>780</v>
      </c>
      <c r="MJV381" t="s">
        <v>780</v>
      </c>
      <c r="MJX381" t="s">
        <v>780</v>
      </c>
      <c r="MJZ381" t="s">
        <v>780</v>
      </c>
      <c r="MKB381" t="s">
        <v>780</v>
      </c>
      <c r="MKD381" t="s">
        <v>780</v>
      </c>
      <c r="MKF381" t="s">
        <v>780</v>
      </c>
      <c r="MKH381" t="s">
        <v>780</v>
      </c>
      <c r="MKJ381" t="s">
        <v>780</v>
      </c>
      <c r="MKL381" t="s">
        <v>780</v>
      </c>
      <c r="MKN381" t="s">
        <v>780</v>
      </c>
      <c r="MKP381" t="s">
        <v>780</v>
      </c>
      <c r="MKR381" t="s">
        <v>780</v>
      </c>
      <c r="MKT381" t="s">
        <v>780</v>
      </c>
      <c r="MKV381" t="s">
        <v>780</v>
      </c>
      <c r="MKX381" t="s">
        <v>780</v>
      </c>
      <c r="MKZ381" t="s">
        <v>780</v>
      </c>
      <c r="MLB381" t="s">
        <v>780</v>
      </c>
      <c r="MLD381" t="s">
        <v>780</v>
      </c>
      <c r="MLF381" t="s">
        <v>780</v>
      </c>
      <c r="MLH381" t="s">
        <v>780</v>
      </c>
      <c r="MLJ381" t="s">
        <v>780</v>
      </c>
      <c r="MLL381" t="s">
        <v>780</v>
      </c>
      <c r="MLN381" t="s">
        <v>780</v>
      </c>
      <c r="MLP381" t="s">
        <v>780</v>
      </c>
      <c r="MLR381" t="s">
        <v>780</v>
      </c>
      <c r="MLT381" t="s">
        <v>780</v>
      </c>
      <c r="MLV381" t="s">
        <v>780</v>
      </c>
      <c r="MLX381" t="s">
        <v>780</v>
      </c>
      <c r="MLZ381" t="s">
        <v>780</v>
      </c>
      <c r="MMB381" t="s">
        <v>780</v>
      </c>
      <c r="MMD381" t="s">
        <v>780</v>
      </c>
      <c r="MMF381" t="s">
        <v>780</v>
      </c>
      <c r="MMH381" t="s">
        <v>780</v>
      </c>
      <c r="MMJ381" t="s">
        <v>780</v>
      </c>
      <c r="MML381" t="s">
        <v>780</v>
      </c>
      <c r="MMN381" t="s">
        <v>780</v>
      </c>
      <c r="MMP381" t="s">
        <v>780</v>
      </c>
      <c r="MMR381" t="s">
        <v>780</v>
      </c>
      <c r="MMT381" t="s">
        <v>780</v>
      </c>
      <c r="MMV381" t="s">
        <v>780</v>
      </c>
      <c r="MMX381" t="s">
        <v>780</v>
      </c>
      <c r="MMZ381" t="s">
        <v>780</v>
      </c>
      <c r="MNB381" t="s">
        <v>780</v>
      </c>
      <c r="MND381" t="s">
        <v>780</v>
      </c>
      <c r="MNF381" t="s">
        <v>780</v>
      </c>
      <c r="MNH381" t="s">
        <v>780</v>
      </c>
      <c r="MNJ381" t="s">
        <v>780</v>
      </c>
      <c r="MNL381" t="s">
        <v>780</v>
      </c>
      <c r="MNN381" t="s">
        <v>780</v>
      </c>
      <c r="MNP381" t="s">
        <v>780</v>
      </c>
      <c r="MNR381" t="s">
        <v>780</v>
      </c>
      <c r="MNT381" t="s">
        <v>780</v>
      </c>
      <c r="MNV381" t="s">
        <v>780</v>
      </c>
      <c r="MNX381" t="s">
        <v>780</v>
      </c>
      <c r="MNZ381" t="s">
        <v>780</v>
      </c>
      <c r="MOB381" t="s">
        <v>780</v>
      </c>
      <c r="MOD381" t="s">
        <v>780</v>
      </c>
      <c r="MOF381" t="s">
        <v>780</v>
      </c>
      <c r="MOH381" t="s">
        <v>780</v>
      </c>
      <c r="MOJ381" t="s">
        <v>780</v>
      </c>
      <c r="MOL381" t="s">
        <v>780</v>
      </c>
      <c r="MON381" t="s">
        <v>780</v>
      </c>
      <c r="MOP381" t="s">
        <v>780</v>
      </c>
      <c r="MOR381" t="s">
        <v>780</v>
      </c>
      <c r="MOT381" t="s">
        <v>780</v>
      </c>
      <c r="MOV381" t="s">
        <v>780</v>
      </c>
      <c r="MOX381" t="s">
        <v>780</v>
      </c>
      <c r="MOZ381" t="s">
        <v>780</v>
      </c>
      <c r="MPB381" t="s">
        <v>780</v>
      </c>
      <c r="MPD381" t="s">
        <v>780</v>
      </c>
      <c r="MPF381" t="s">
        <v>780</v>
      </c>
      <c r="MPH381" t="s">
        <v>780</v>
      </c>
      <c r="MPJ381" t="s">
        <v>780</v>
      </c>
      <c r="MPL381" t="s">
        <v>780</v>
      </c>
      <c r="MPN381" t="s">
        <v>780</v>
      </c>
      <c r="MPP381" t="s">
        <v>780</v>
      </c>
      <c r="MPR381" t="s">
        <v>780</v>
      </c>
      <c r="MPT381" t="s">
        <v>780</v>
      </c>
      <c r="MPV381" t="s">
        <v>780</v>
      </c>
      <c r="MPX381" t="s">
        <v>780</v>
      </c>
      <c r="MPZ381" t="s">
        <v>780</v>
      </c>
      <c r="MQB381" t="s">
        <v>780</v>
      </c>
      <c r="MQD381" t="s">
        <v>780</v>
      </c>
      <c r="MQF381" t="s">
        <v>780</v>
      </c>
      <c r="MQH381" t="s">
        <v>780</v>
      </c>
      <c r="MQJ381" t="s">
        <v>780</v>
      </c>
      <c r="MQL381" t="s">
        <v>780</v>
      </c>
      <c r="MQN381" t="s">
        <v>780</v>
      </c>
      <c r="MQP381" t="s">
        <v>780</v>
      </c>
      <c r="MQR381" t="s">
        <v>780</v>
      </c>
      <c r="MQT381" t="s">
        <v>780</v>
      </c>
      <c r="MQV381" t="s">
        <v>780</v>
      </c>
      <c r="MQX381" t="s">
        <v>780</v>
      </c>
      <c r="MQZ381" t="s">
        <v>780</v>
      </c>
      <c r="MRB381" t="s">
        <v>780</v>
      </c>
      <c r="MRD381" t="s">
        <v>780</v>
      </c>
      <c r="MRF381" t="s">
        <v>780</v>
      </c>
      <c r="MRH381" t="s">
        <v>780</v>
      </c>
      <c r="MRJ381" t="s">
        <v>780</v>
      </c>
      <c r="MRL381" t="s">
        <v>780</v>
      </c>
      <c r="MRN381" t="s">
        <v>780</v>
      </c>
      <c r="MRP381" t="s">
        <v>780</v>
      </c>
      <c r="MRR381" t="s">
        <v>780</v>
      </c>
      <c r="MRT381" t="s">
        <v>780</v>
      </c>
      <c r="MRV381" t="s">
        <v>780</v>
      </c>
      <c r="MRX381" t="s">
        <v>780</v>
      </c>
      <c r="MRZ381" t="s">
        <v>780</v>
      </c>
      <c r="MSB381" t="s">
        <v>780</v>
      </c>
      <c r="MSD381" t="s">
        <v>780</v>
      </c>
      <c r="MSF381" t="s">
        <v>780</v>
      </c>
      <c r="MSH381" t="s">
        <v>780</v>
      </c>
      <c r="MSJ381" t="s">
        <v>780</v>
      </c>
      <c r="MSL381" t="s">
        <v>780</v>
      </c>
      <c r="MSN381" t="s">
        <v>780</v>
      </c>
      <c r="MSP381" t="s">
        <v>780</v>
      </c>
      <c r="MSR381" t="s">
        <v>780</v>
      </c>
      <c r="MST381" t="s">
        <v>780</v>
      </c>
      <c r="MSV381" t="s">
        <v>780</v>
      </c>
      <c r="MSX381" t="s">
        <v>780</v>
      </c>
      <c r="MSZ381" t="s">
        <v>780</v>
      </c>
      <c r="MTB381" t="s">
        <v>780</v>
      </c>
      <c r="MTD381" t="s">
        <v>780</v>
      </c>
      <c r="MTF381" t="s">
        <v>780</v>
      </c>
      <c r="MTH381" t="s">
        <v>780</v>
      </c>
      <c r="MTJ381" t="s">
        <v>780</v>
      </c>
      <c r="MTL381" t="s">
        <v>780</v>
      </c>
      <c r="MTN381" t="s">
        <v>780</v>
      </c>
      <c r="MTP381" t="s">
        <v>780</v>
      </c>
      <c r="MTR381" t="s">
        <v>780</v>
      </c>
      <c r="MTT381" t="s">
        <v>780</v>
      </c>
      <c r="MTV381" t="s">
        <v>780</v>
      </c>
      <c r="MTX381" t="s">
        <v>780</v>
      </c>
      <c r="MTZ381" t="s">
        <v>780</v>
      </c>
      <c r="MUB381" t="s">
        <v>780</v>
      </c>
      <c r="MUD381" t="s">
        <v>780</v>
      </c>
      <c r="MUF381" t="s">
        <v>780</v>
      </c>
      <c r="MUH381" t="s">
        <v>780</v>
      </c>
      <c r="MUJ381" t="s">
        <v>780</v>
      </c>
      <c r="MUL381" t="s">
        <v>780</v>
      </c>
      <c r="MUN381" t="s">
        <v>780</v>
      </c>
      <c r="MUP381" t="s">
        <v>780</v>
      </c>
      <c r="MUR381" t="s">
        <v>780</v>
      </c>
      <c r="MUT381" t="s">
        <v>780</v>
      </c>
      <c r="MUV381" t="s">
        <v>780</v>
      </c>
      <c r="MUX381" t="s">
        <v>780</v>
      </c>
      <c r="MUZ381" t="s">
        <v>780</v>
      </c>
      <c r="MVB381" t="s">
        <v>780</v>
      </c>
      <c r="MVD381" t="s">
        <v>780</v>
      </c>
      <c r="MVF381" t="s">
        <v>780</v>
      </c>
      <c r="MVH381" t="s">
        <v>780</v>
      </c>
      <c r="MVJ381" t="s">
        <v>780</v>
      </c>
      <c r="MVL381" t="s">
        <v>780</v>
      </c>
      <c r="MVN381" t="s">
        <v>780</v>
      </c>
      <c r="MVP381" t="s">
        <v>780</v>
      </c>
      <c r="MVR381" t="s">
        <v>780</v>
      </c>
      <c r="MVT381" t="s">
        <v>780</v>
      </c>
      <c r="MVV381" t="s">
        <v>780</v>
      </c>
      <c r="MVX381" t="s">
        <v>780</v>
      </c>
      <c r="MVZ381" t="s">
        <v>780</v>
      </c>
      <c r="MWB381" t="s">
        <v>780</v>
      </c>
      <c r="MWD381" t="s">
        <v>780</v>
      </c>
      <c r="MWF381" t="s">
        <v>780</v>
      </c>
      <c r="MWH381" t="s">
        <v>780</v>
      </c>
      <c r="MWJ381" t="s">
        <v>780</v>
      </c>
      <c r="MWL381" t="s">
        <v>780</v>
      </c>
      <c r="MWN381" t="s">
        <v>780</v>
      </c>
      <c r="MWP381" t="s">
        <v>780</v>
      </c>
      <c r="MWR381" t="s">
        <v>780</v>
      </c>
      <c r="MWT381" t="s">
        <v>780</v>
      </c>
      <c r="MWV381" t="s">
        <v>780</v>
      </c>
      <c r="MWX381" t="s">
        <v>780</v>
      </c>
      <c r="MWZ381" t="s">
        <v>780</v>
      </c>
      <c r="MXB381" t="s">
        <v>780</v>
      </c>
      <c r="MXD381" t="s">
        <v>780</v>
      </c>
      <c r="MXF381" t="s">
        <v>780</v>
      </c>
      <c r="MXH381" t="s">
        <v>780</v>
      </c>
      <c r="MXJ381" t="s">
        <v>780</v>
      </c>
      <c r="MXL381" t="s">
        <v>780</v>
      </c>
      <c r="MXN381" t="s">
        <v>780</v>
      </c>
      <c r="MXP381" t="s">
        <v>780</v>
      </c>
      <c r="MXR381" t="s">
        <v>780</v>
      </c>
      <c r="MXT381" t="s">
        <v>780</v>
      </c>
      <c r="MXV381" t="s">
        <v>780</v>
      </c>
      <c r="MXX381" t="s">
        <v>780</v>
      </c>
      <c r="MXZ381" t="s">
        <v>780</v>
      </c>
      <c r="MYB381" t="s">
        <v>780</v>
      </c>
      <c r="MYD381" t="s">
        <v>780</v>
      </c>
      <c r="MYF381" t="s">
        <v>780</v>
      </c>
      <c r="MYH381" t="s">
        <v>780</v>
      </c>
      <c r="MYJ381" t="s">
        <v>780</v>
      </c>
      <c r="MYL381" t="s">
        <v>780</v>
      </c>
      <c r="MYN381" t="s">
        <v>780</v>
      </c>
      <c r="MYP381" t="s">
        <v>780</v>
      </c>
      <c r="MYR381" t="s">
        <v>780</v>
      </c>
      <c r="MYT381" t="s">
        <v>780</v>
      </c>
      <c r="MYV381" t="s">
        <v>780</v>
      </c>
      <c r="MYX381" t="s">
        <v>780</v>
      </c>
      <c r="MYZ381" t="s">
        <v>780</v>
      </c>
      <c r="MZB381" t="s">
        <v>780</v>
      </c>
      <c r="MZD381" t="s">
        <v>780</v>
      </c>
      <c r="MZF381" t="s">
        <v>780</v>
      </c>
      <c r="MZH381" t="s">
        <v>780</v>
      </c>
      <c r="MZJ381" t="s">
        <v>780</v>
      </c>
      <c r="MZL381" t="s">
        <v>780</v>
      </c>
      <c r="MZN381" t="s">
        <v>780</v>
      </c>
      <c r="MZP381" t="s">
        <v>780</v>
      </c>
      <c r="MZR381" t="s">
        <v>780</v>
      </c>
      <c r="MZT381" t="s">
        <v>780</v>
      </c>
      <c r="MZV381" t="s">
        <v>780</v>
      </c>
      <c r="MZX381" t="s">
        <v>780</v>
      </c>
      <c r="MZZ381" t="s">
        <v>780</v>
      </c>
      <c r="NAB381" t="s">
        <v>780</v>
      </c>
      <c r="NAD381" t="s">
        <v>780</v>
      </c>
      <c r="NAF381" t="s">
        <v>780</v>
      </c>
      <c r="NAH381" t="s">
        <v>780</v>
      </c>
      <c r="NAJ381" t="s">
        <v>780</v>
      </c>
      <c r="NAL381" t="s">
        <v>780</v>
      </c>
      <c r="NAN381" t="s">
        <v>780</v>
      </c>
      <c r="NAP381" t="s">
        <v>780</v>
      </c>
      <c r="NAR381" t="s">
        <v>780</v>
      </c>
      <c r="NAT381" t="s">
        <v>780</v>
      </c>
      <c r="NAV381" t="s">
        <v>780</v>
      </c>
      <c r="NAX381" t="s">
        <v>780</v>
      </c>
      <c r="NAZ381" t="s">
        <v>780</v>
      </c>
      <c r="NBB381" t="s">
        <v>780</v>
      </c>
      <c r="NBD381" t="s">
        <v>780</v>
      </c>
      <c r="NBF381" t="s">
        <v>780</v>
      </c>
      <c r="NBH381" t="s">
        <v>780</v>
      </c>
      <c r="NBJ381" t="s">
        <v>780</v>
      </c>
      <c r="NBL381" t="s">
        <v>780</v>
      </c>
      <c r="NBN381" t="s">
        <v>780</v>
      </c>
      <c r="NBP381" t="s">
        <v>780</v>
      </c>
      <c r="NBR381" t="s">
        <v>780</v>
      </c>
      <c r="NBT381" t="s">
        <v>780</v>
      </c>
      <c r="NBV381" t="s">
        <v>780</v>
      </c>
      <c r="NBX381" t="s">
        <v>780</v>
      </c>
      <c r="NBZ381" t="s">
        <v>780</v>
      </c>
      <c r="NCB381" t="s">
        <v>780</v>
      </c>
      <c r="NCD381" t="s">
        <v>780</v>
      </c>
      <c r="NCF381" t="s">
        <v>780</v>
      </c>
      <c r="NCH381" t="s">
        <v>780</v>
      </c>
      <c r="NCJ381" t="s">
        <v>780</v>
      </c>
      <c r="NCL381" t="s">
        <v>780</v>
      </c>
      <c r="NCN381" t="s">
        <v>780</v>
      </c>
      <c r="NCP381" t="s">
        <v>780</v>
      </c>
      <c r="NCR381" t="s">
        <v>780</v>
      </c>
      <c r="NCT381" t="s">
        <v>780</v>
      </c>
      <c r="NCV381" t="s">
        <v>780</v>
      </c>
      <c r="NCX381" t="s">
        <v>780</v>
      </c>
      <c r="NCZ381" t="s">
        <v>780</v>
      </c>
      <c r="NDB381" t="s">
        <v>780</v>
      </c>
      <c r="NDD381" t="s">
        <v>780</v>
      </c>
      <c r="NDF381" t="s">
        <v>780</v>
      </c>
      <c r="NDH381" t="s">
        <v>780</v>
      </c>
      <c r="NDJ381" t="s">
        <v>780</v>
      </c>
      <c r="NDL381" t="s">
        <v>780</v>
      </c>
      <c r="NDN381" t="s">
        <v>780</v>
      </c>
      <c r="NDP381" t="s">
        <v>780</v>
      </c>
      <c r="NDR381" t="s">
        <v>780</v>
      </c>
      <c r="NDT381" t="s">
        <v>780</v>
      </c>
      <c r="NDV381" t="s">
        <v>780</v>
      </c>
      <c r="NDX381" t="s">
        <v>780</v>
      </c>
      <c r="NDZ381" t="s">
        <v>780</v>
      </c>
      <c r="NEB381" t="s">
        <v>780</v>
      </c>
      <c r="NED381" t="s">
        <v>780</v>
      </c>
      <c r="NEF381" t="s">
        <v>780</v>
      </c>
      <c r="NEH381" t="s">
        <v>780</v>
      </c>
      <c r="NEJ381" t="s">
        <v>780</v>
      </c>
      <c r="NEL381" t="s">
        <v>780</v>
      </c>
      <c r="NEN381" t="s">
        <v>780</v>
      </c>
      <c r="NEP381" t="s">
        <v>780</v>
      </c>
      <c r="NER381" t="s">
        <v>780</v>
      </c>
      <c r="NET381" t="s">
        <v>780</v>
      </c>
      <c r="NEV381" t="s">
        <v>780</v>
      </c>
      <c r="NEX381" t="s">
        <v>780</v>
      </c>
      <c r="NEZ381" t="s">
        <v>780</v>
      </c>
      <c r="NFB381" t="s">
        <v>780</v>
      </c>
      <c r="NFD381" t="s">
        <v>780</v>
      </c>
      <c r="NFF381" t="s">
        <v>780</v>
      </c>
      <c r="NFH381" t="s">
        <v>780</v>
      </c>
      <c r="NFJ381" t="s">
        <v>780</v>
      </c>
      <c r="NFL381" t="s">
        <v>780</v>
      </c>
      <c r="NFN381" t="s">
        <v>780</v>
      </c>
      <c r="NFP381" t="s">
        <v>780</v>
      </c>
      <c r="NFR381" t="s">
        <v>780</v>
      </c>
      <c r="NFT381" t="s">
        <v>780</v>
      </c>
      <c r="NFV381" t="s">
        <v>780</v>
      </c>
      <c r="NFX381" t="s">
        <v>780</v>
      </c>
      <c r="NFZ381" t="s">
        <v>780</v>
      </c>
      <c r="NGB381" t="s">
        <v>780</v>
      </c>
      <c r="NGD381" t="s">
        <v>780</v>
      </c>
      <c r="NGF381" t="s">
        <v>780</v>
      </c>
      <c r="NGH381" t="s">
        <v>780</v>
      </c>
      <c r="NGJ381" t="s">
        <v>780</v>
      </c>
      <c r="NGL381" t="s">
        <v>780</v>
      </c>
      <c r="NGN381" t="s">
        <v>780</v>
      </c>
      <c r="NGP381" t="s">
        <v>780</v>
      </c>
      <c r="NGR381" t="s">
        <v>780</v>
      </c>
      <c r="NGT381" t="s">
        <v>780</v>
      </c>
      <c r="NGV381" t="s">
        <v>780</v>
      </c>
      <c r="NGX381" t="s">
        <v>780</v>
      </c>
      <c r="NGZ381" t="s">
        <v>780</v>
      </c>
      <c r="NHB381" t="s">
        <v>780</v>
      </c>
      <c r="NHD381" t="s">
        <v>780</v>
      </c>
      <c r="NHF381" t="s">
        <v>780</v>
      </c>
      <c r="NHH381" t="s">
        <v>780</v>
      </c>
      <c r="NHJ381" t="s">
        <v>780</v>
      </c>
      <c r="NHL381" t="s">
        <v>780</v>
      </c>
      <c r="NHN381" t="s">
        <v>780</v>
      </c>
      <c r="NHP381" t="s">
        <v>780</v>
      </c>
      <c r="NHR381" t="s">
        <v>780</v>
      </c>
      <c r="NHT381" t="s">
        <v>780</v>
      </c>
      <c r="NHV381" t="s">
        <v>780</v>
      </c>
      <c r="NHX381" t="s">
        <v>780</v>
      </c>
      <c r="NHZ381" t="s">
        <v>780</v>
      </c>
      <c r="NIB381" t="s">
        <v>780</v>
      </c>
      <c r="NID381" t="s">
        <v>780</v>
      </c>
      <c r="NIF381" t="s">
        <v>780</v>
      </c>
      <c r="NIH381" t="s">
        <v>780</v>
      </c>
      <c r="NIJ381" t="s">
        <v>780</v>
      </c>
      <c r="NIL381" t="s">
        <v>780</v>
      </c>
      <c r="NIN381" t="s">
        <v>780</v>
      </c>
      <c r="NIP381" t="s">
        <v>780</v>
      </c>
      <c r="NIR381" t="s">
        <v>780</v>
      </c>
      <c r="NIT381" t="s">
        <v>780</v>
      </c>
      <c r="NIV381" t="s">
        <v>780</v>
      </c>
      <c r="NIX381" t="s">
        <v>780</v>
      </c>
      <c r="NIZ381" t="s">
        <v>780</v>
      </c>
      <c r="NJB381" t="s">
        <v>780</v>
      </c>
      <c r="NJD381" t="s">
        <v>780</v>
      </c>
      <c r="NJF381" t="s">
        <v>780</v>
      </c>
      <c r="NJH381" t="s">
        <v>780</v>
      </c>
      <c r="NJJ381" t="s">
        <v>780</v>
      </c>
      <c r="NJL381" t="s">
        <v>780</v>
      </c>
      <c r="NJN381" t="s">
        <v>780</v>
      </c>
      <c r="NJP381" t="s">
        <v>780</v>
      </c>
      <c r="NJR381" t="s">
        <v>780</v>
      </c>
      <c r="NJT381" t="s">
        <v>780</v>
      </c>
      <c r="NJV381" t="s">
        <v>780</v>
      </c>
      <c r="NJX381" t="s">
        <v>780</v>
      </c>
      <c r="NJZ381" t="s">
        <v>780</v>
      </c>
      <c r="NKB381" t="s">
        <v>780</v>
      </c>
      <c r="NKD381" t="s">
        <v>780</v>
      </c>
      <c r="NKF381" t="s">
        <v>780</v>
      </c>
      <c r="NKH381" t="s">
        <v>780</v>
      </c>
      <c r="NKJ381" t="s">
        <v>780</v>
      </c>
      <c r="NKL381" t="s">
        <v>780</v>
      </c>
      <c r="NKN381" t="s">
        <v>780</v>
      </c>
      <c r="NKP381" t="s">
        <v>780</v>
      </c>
      <c r="NKR381" t="s">
        <v>780</v>
      </c>
      <c r="NKT381" t="s">
        <v>780</v>
      </c>
      <c r="NKV381" t="s">
        <v>780</v>
      </c>
      <c r="NKX381" t="s">
        <v>780</v>
      </c>
      <c r="NKZ381" t="s">
        <v>780</v>
      </c>
      <c r="NLB381" t="s">
        <v>780</v>
      </c>
      <c r="NLD381" t="s">
        <v>780</v>
      </c>
      <c r="NLF381" t="s">
        <v>780</v>
      </c>
      <c r="NLH381" t="s">
        <v>780</v>
      </c>
      <c r="NLJ381" t="s">
        <v>780</v>
      </c>
      <c r="NLL381" t="s">
        <v>780</v>
      </c>
      <c r="NLN381" t="s">
        <v>780</v>
      </c>
      <c r="NLP381" t="s">
        <v>780</v>
      </c>
      <c r="NLR381" t="s">
        <v>780</v>
      </c>
      <c r="NLT381" t="s">
        <v>780</v>
      </c>
      <c r="NLV381" t="s">
        <v>780</v>
      </c>
      <c r="NLX381" t="s">
        <v>780</v>
      </c>
      <c r="NLZ381" t="s">
        <v>780</v>
      </c>
      <c r="NMB381" t="s">
        <v>780</v>
      </c>
      <c r="NMD381" t="s">
        <v>780</v>
      </c>
      <c r="NMF381" t="s">
        <v>780</v>
      </c>
      <c r="NMH381" t="s">
        <v>780</v>
      </c>
      <c r="NMJ381" t="s">
        <v>780</v>
      </c>
      <c r="NML381" t="s">
        <v>780</v>
      </c>
      <c r="NMN381" t="s">
        <v>780</v>
      </c>
      <c r="NMP381" t="s">
        <v>780</v>
      </c>
      <c r="NMR381" t="s">
        <v>780</v>
      </c>
      <c r="NMT381" t="s">
        <v>780</v>
      </c>
      <c r="NMV381" t="s">
        <v>780</v>
      </c>
      <c r="NMX381" t="s">
        <v>780</v>
      </c>
      <c r="NMZ381" t="s">
        <v>780</v>
      </c>
      <c r="NNB381" t="s">
        <v>780</v>
      </c>
      <c r="NND381" t="s">
        <v>780</v>
      </c>
      <c r="NNF381" t="s">
        <v>780</v>
      </c>
      <c r="NNH381" t="s">
        <v>780</v>
      </c>
      <c r="NNJ381" t="s">
        <v>780</v>
      </c>
      <c r="NNL381" t="s">
        <v>780</v>
      </c>
      <c r="NNN381" t="s">
        <v>780</v>
      </c>
      <c r="NNP381" t="s">
        <v>780</v>
      </c>
      <c r="NNR381" t="s">
        <v>780</v>
      </c>
      <c r="NNT381" t="s">
        <v>780</v>
      </c>
      <c r="NNV381" t="s">
        <v>780</v>
      </c>
      <c r="NNX381" t="s">
        <v>780</v>
      </c>
      <c r="NNZ381" t="s">
        <v>780</v>
      </c>
      <c r="NOB381" t="s">
        <v>780</v>
      </c>
      <c r="NOD381" t="s">
        <v>780</v>
      </c>
      <c r="NOF381" t="s">
        <v>780</v>
      </c>
      <c r="NOH381" t="s">
        <v>780</v>
      </c>
      <c r="NOJ381" t="s">
        <v>780</v>
      </c>
      <c r="NOL381" t="s">
        <v>780</v>
      </c>
      <c r="NON381" t="s">
        <v>780</v>
      </c>
      <c r="NOP381" t="s">
        <v>780</v>
      </c>
      <c r="NOR381" t="s">
        <v>780</v>
      </c>
      <c r="NOT381" t="s">
        <v>780</v>
      </c>
      <c r="NOV381" t="s">
        <v>780</v>
      </c>
      <c r="NOX381" t="s">
        <v>780</v>
      </c>
      <c r="NOZ381" t="s">
        <v>780</v>
      </c>
      <c r="NPB381" t="s">
        <v>780</v>
      </c>
      <c r="NPD381" t="s">
        <v>780</v>
      </c>
      <c r="NPF381" t="s">
        <v>780</v>
      </c>
      <c r="NPH381" t="s">
        <v>780</v>
      </c>
      <c r="NPJ381" t="s">
        <v>780</v>
      </c>
      <c r="NPL381" t="s">
        <v>780</v>
      </c>
      <c r="NPN381" t="s">
        <v>780</v>
      </c>
      <c r="NPP381" t="s">
        <v>780</v>
      </c>
      <c r="NPR381" t="s">
        <v>780</v>
      </c>
      <c r="NPT381" t="s">
        <v>780</v>
      </c>
      <c r="NPV381" t="s">
        <v>780</v>
      </c>
      <c r="NPX381" t="s">
        <v>780</v>
      </c>
      <c r="NPZ381" t="s">
        <v>780</v>
      </c>
      <c r="NQB381" t="s">
        <v>780</v>
      </c>
      <c r="NQD381" t="s">
        <v>780</v>
      </c>
      <c r="NQF381" t="s">
        <v>780</v>
      </c>
      <c r="NQH381" t="s">
        <v>780</v>
      </c>
      <c r="NQJ381" t="s">
        <v>780</v>
      </c>
      <c r="NQL381" t="s">
        <v>780</v>
      </c>
      <c r="NQN381" t="s">
        <v>780</v>
      </c>
      <c r="NQP381" t="s">
        <v>780</v>
      </c>
      <c r="NQR381" t="s">
        <v>780</v>
      </c>
      <c r="NQT381" t="s">
        <v>780</v>
      </c>
      <c r="NQV381" t="s">
        <v>780</v>
      </c>
      <c r="NQX381" t="s">
        <v>780</v>
      </c>
      <c r="NQZ381" t="s">
        <v>780</v>
      </c>
      <c r="NRB381" t="s">
        <v>780</v>
      </c>
      <c r="NRD381" t="s">
        <v>780</v>
      </c>
      <c r="NRF381" t="s">
        <v>780</v>
      </c>
      <c r="NRH381" t="s">
        <v>780</v>
      </c>
      <c r="NRJ381" t="s">
        <v>780</v>
      </c>
      <c r="NRL381" t="s">
        <v>780</v>
      </c>
      <c r="NRN381" t="s">
        <v>780</v>
      </c>
      <c r="NRP381" t="s">
        <v>780</v>
      </c>
      <c r="NRR381" t="s">
        <v>780</v>
      </c>
      <c r="NRT381" t="s">
        <v>780</v>
      </c>
      <c r="NRV381" t="s">
        <v>780</v>
      </c>
      <c r="NRX381" t="s">
        <v>780</v>
      </c>
      <c r="NRZ381" t="s">
        <v>780</v>
      </c>
      <c r="NSB381" t="s">
        <v>780</v>
      </c>
      <c r="NSD381" t="s">
        <v>780</v>
      </c>
      <c r="NSF381" t="s">
        <v>780</v>
      </c>
      <c r="NSH381" t="s">
        <v>780</v>
      </c>
      <c r="NSJ381" t="s">
        <v>780</v>
      </c>
      <c r="NSL381" t="s">
        <v>780</v>
      </c>
      <c r="NSN381" t="s">
        <v>780</v>
      </c>
      <c r="NSP381" t="s">
        <v>780</v>
      </c>
      <c r="NSR381" t="s">
        <v>780</v>
      </c>
      <c r="NST381" t="s">
        <v>780</v>
      </c>
      <c r="NSV381" t="s">
        <v>780</v>
      </c>
      <c r="NSX381" t="s">
        <v>780</v>
      </c>
      <c r="NSZ381" t="s">
        <v>780</v>
      </c>
      <c r="NTB381" t="s">
        <v>780</v>
      </c>
      <c r="NTD381" t="s">
        <v>780</v>
      </c>
      <c r="NTF381" t="s">
        <v>780</v>
      </c>
      <c r="NTH381" t="s">
        <v>780</v>
      </c>
      <c r="NTJ381" t="s">
        <v>780</v>
      </c>
      <c r="NTL381" t="s">
        <v>780</v>
      </c>
      <c r="NTN381" t="s">
        <v>780</v>
      </c>
      <c r="NTP381" t="s">
        <v>780</v>
      </c>
      <c r="NTR381" t="s">
        <v>780</v>
      </c>
      <c r="NTT381" t="s">
        <v>780</v>
      </c>
      <c r="NTV381" t="s">
        <v>780</v>
      </c>
      <c r="NTX381" t="s">
        <v>780</v>
      </c>
      <c r="NTZ381" t="s">
        <v>780</v>
      </c>
      <c r="NUB381" t="s">
        <v>780</v>
      </c>
      <c r="NUD381" t="s">
        <v>780</v>
      </c>
      <c r="NUF381" t="s">
        <v>780</v>
      </c>
      <c r="NUH381" t="s">
        <v>780</v>
      </c>
      <c r="NUJ381" t="s">
        <v>780</v>
      </c>
      <c r="NUL381" t="s">
        <v>780</v>
      </c>
      <c r="NUN381" t="s">
        <v>780</v>
      </c>
      <c r="NUP381" t="s">
        <v>780</v>
      </c>
      <c r="NUR381" t="s">
        <v>780</v>
      </c>
      <c r="NUT381" t="s">
        <v>780</v>
      </c>
      <c r="NUV381" t="s">
        <v>780</v>
      </c>
      <c r="NUX381" t="s">
        <v>780</v>
      </c>
      <c r="NUZ381" t="s">
        <v>780</v>
      </c>
      <c r="NVB381" t="s">
        <v>780</v>
      </c>
      <c r="NVD381" t="s">
        <v>780</v>
      </c>
      <c r="NVF381" t="s">
        <v>780</v>
      </c>
      <c r="NVH381" t="s">
        <v>780</v>
      </c>
      <c r="NVJ381" t="s">
        <v>780</v>
      </c>
      <c r="NVL381" t="s">
        <v>780</v>
      </c>
      <c r="NVN381" t="s">
        <v>780</v>
      </c>
      <c r="NVP381" t="s">
        <v>780</v>
      </c>
      <c r="NVR381" t="s">
        <v>780</v>
      </c>
      <c r="NVT381" t="s">
        <v>780</v>
      </c>
      <c r="NVV381" t="s">
        <v>780</v>
      </c>
      <c r="NVX381" t="s">
        <v>780</v>
      </c>
      <c r="NVZ381" t="s">
        <v>780</v>
      </c>
      <c r="NWB381" t="s">
        <v>780</v>
      </c>
      <c r="NWD381" t="s">
        <v>780</v>
      </c>
      <c r="NWF381" t="s">
        <v>780</v>
      </c>
      <c r="NWH381" t="s">
        <v>780</v>
      </c>
      <c r="NWJ381" t="s">
        <v>780</v>
      </c>
      <c r="NWL381" t="s">
        <v>780</v>
      </c>
      <c r="NWN381" t="s">
        <v>780</v>
      </c>
      <c r="NWP381" t="s">
        <v>780</v>
      </c>
      <c r="NWR381" t="s">
        <v>780</v>
      </c>
      <c r="NWT381" t="s">
        <v>780</v>
      </c>
      <c r="NWV381" t="s">
        <v>780</v>
      </c>
      <c r="NWX381" t="s">
        <v>780</v>
      </c>
      <c r="NWZ381" t="s">
        <v>780</v>
      </c>
      <c r="NXB381" t="s">
        <v>780</v>
      </c>
      <c r="NXD381" t="s">
        <v>780</v>
      </c>
      <c r="NXF381" t="s">
        <v>780</v>
      </c>
      <c r="NXH381" t="s">
        <v>780</v>
      </c>
      <c r="NXJ381" t="s">
        <v>780</v>
      </c>
      <c r="NXL381" t="s">
        <v>780</v>
      </c>
      <c r="NXN381" t="s">
        <v>780</v>
      </c>
      <c r="NXP381" t="s">
        <v>780</v>
      </c>
      <c r="NXR381" t="s">
        <v>780</v>
      </c>
      <c r="NXT381" t="s">
        <v>780</v>
      </c>
      <c r="NXV381" t="s">
        <v>780</v>
      </c>
      <c r="NXX381" t="s">
        <v>780</v>
      </c>
      <c r="NXZ381" t="s">
        <v>780</v>
      </c>
      <c r="NYB381" t="s">
        <v>780</v>
      </c>
      <c r="NYD381" t="s">
        <v>780</v>
      </c>
      <c r="NYF381" t="s">
        <v>780</v>
      </c>
      <c r="NYH381" t="s">
        <v>780</v>
      </c>
      <c r="NYJ381" t="s">
        <v>780</v>
      </c>
      <c r="NYL381" t="s">
        <v>780</v>
      </c>
      <c r="NYN381" t="s">
        <v>780</v>
      </c>
      <c r="NYP381" t="s">
        <v>780</v>
      </c>
      <c r="NYR381" t="s">
        <v>780</v>
      </c>
      <c r="NYT381" t="s">
        <v>780</v>
      </c>
      <c r="NYV381" t="s">
        <v>780</v>
      </c>
      <c r="NYX381" t="s">
        <v>780</v>
      </c>
      <c r="NYZ381" t="s">
        <v>780</v>
      </c>
      <c r="NZB381" t="s">
        <v>780</v>
      </c>
      <c r="NZD381" t="s">
        <v>780</v>
      </c>
      <c r="NZF381" t="s">
        <v>780</v>
      </c>
      <c r="NZH381" t="s">
        <v>780</v>
      </c>
      <c r="NZJ381" t="s">
        <v>780</v>
      </c>
      <c r="NZL381" t="s">
        <v>780</v>
      </c>
      <c r="NZN381" t="s">
        <v>780</v>
      </c>
      <c r="NZP381" t="s">
        <v>780</v>
      </c>
      <c r="NZR381" t="s">
        <v>780</v>
      </c>
      <c r="NZT381" t="s">
        <v>780</v>
      </c>
      <c r="NZV381" t="s">
        <v>780</v>
      </c>
      <c r="NZX381" t="s">
        <v>780</v>
      </c>
      <c r="NZZ381" t="s">
        <v>780</v>
      </c>
      <c r="OAB381" t="s">
        <v>780</v>
      </c>
      <c r="OAD381" t="s">
        <v>780</v>
      </c>
      <c r="OAF381" t="s">
        <v>780</v>
      </c>
      <c r="OAH381" t="s">
        <v>780</v>
      </c>
      <c r="OAJ381" t="s">
        <v>780</v>
      </c>
      <c r="OAL381" t="s">
        <v>780</v>
      </c>
      <c r="OAN381" t="s">
        <v>780</v>
      </c>
      <c r="OAP381" t="s">
        <v>780</v>
      </c>
      <c r="OAR381" t="s">
        <v>780</v>
      </c>
      <c r="OAT381" t="s">
        <v>780</v>
      </c>
      <c r="OAV381" t="s">
        <v>780</v>
      </c>
      <c r="OAX381" t="s">
        <v>780</v>
      </c>
      <c r="OAZ381" t="s">
        <v>780</v>
      </c>
      <c r="OBB381" t="s">
        <v>780</v>
      </c>
      <c r="OBD381" t="s">
        <v>780</v>
      </c>
      <c r="OBF381" t="s">
        <v>780</v>
      </c>
      <c r="OBH381" t="s">
        <v>780</v>
      </c>
      <c r="OBJ381" t="s">
        <v>780</v>
      </c>
      <c r="OBL381" t="s">
        <v>780</v>
      </c>
      <c r="OBN381" t="s">
        <v>780</v>
      </c>
      <c r="OBP381" t="s">
        <v>780</v>
      </c>
      <c r="OBR381" t="s">
        <v>780</v>
      </c>
      <c r="OBT381" t="s">
        <v>780</v>
      </c>
      <c r="OBV381" t="s">
        <v>780</v>
      </c>
      <c r="OBX381" t="s">
        <v>780</v>
      </c>
      <c r="OBZ381" t="s">
        <v>780</v>
      </c>
      <c r="OCB381" t="s">
        <v>780</v>
      </c>
      <c r="OCD381" t="s">
        <v>780</v>
      </c>
      <c r="OCF381" t="s">
        <v>780</v>
      </c>
      <c r="OCH381" t="s">
        <v>780</v>
      </c>
      <c r="OCJ381" t="s">
        <v>780</v>
      </c>
      <c r="OCL381" t="s">
        <v>780</v>
      </c>
      <c r="OCN381" t="s">
        <v>780</v>
      </c>
      <c r="OCP381" t="s">
        <v>780</v>
      </c>
      <c r="OCR381" t="s">
        <v>780</v>
      </c>
      <c r="OCT381" t="s">
        <v>780</v>
      </c>
      <c r="OCV381" t="s">
        <v>780</v>
      </c>
      <c r="OCX381" t="s">
        <v>780</v>
      </c>
      <c r="OCZ381" t="s">
        <v>780</v>
      </c>
      <c r="ODB381" t="s">
        <v>780</v>
      </c>
      <c r="ODD381" t="s">
        <v>780</v>
      </c>
      <c r="ODF381" t="s">
        <v>780</v>
      </c>
      <c r="ODH381" t="s">
        <v>780</v>
      </c>
      <c r="ODJ381" t="s">
        <v>780</v>
      </c>
      <c r="ODL381" t="s">
        <v>780</v>
      </c>
      <c r="ODN381" t="s">
        <v>780</v>
      </c>
      <c r="ODP381" t="s">
        <v>780</v>
      </c>
      <c r="ODR381" t="s">
        <v>780</v>
      </c>
      <c r="ODT381" t="s">
        <v>780</v>
      </c>
      <c r="ODV381" t="s">
        <v>780</v>
      </c>
      <c r="ODX381" t="s">
        <v>780</v>
      </c>
      <c r="ODZ381" t="s">
        <v>780</v>
      </c>
      <c r="OEB381" t="s">
        <v>780</v>
      </c>
      <c r="OED381" t="s">
        <v>780</v>
      </c>
      <c r="OEF381" t="s">
        <v>780</v>
      </c>
      <c r="OEH381" t="s">
        <v>780</v>
      </c>
      <c r="OEJ381" t="s">
        <v>780</v>
      </c>
      <c r="OEL381" t="s">
        <v>780</v>
      </c>
      <c r="OEN381" t="s">
        <v>780</v>
      </c>
      <c r="OEP381" t="s">
        <v>780</v>
      </c>
      <c r="OER381" t="s">
        <v>780</v>
      </c>
      <c r="OET381" t="s">
        <v>780</v>
      </c>
      <c r="OEV381" t="s">
        <v>780</v>
      </c>
      <c r="OEX381" t="s">
        <v>780</v>
      </c>
      <c r="OEZ381" t="s">
        <v>780</v>
      </c>
      <c r="OFB381" t="s">
        <v>780</v>
      </c>
      <c r="OFD381" t="s">
        <v>780</v>
      </c>
      <c r="OFF381" t="s">
        <v>780</v>
      </c>
      <c r="OFH381" t="s">
        <v>780</v>
      </c>
      <c r="OFJ381" t="s">
        <v>780</v>
      </c>
      <c r="OFL381" t="s">
        <v>780</v>
      </c>
      <c r="OFN381" t="s">
        <v>780</v>
      </c>
      <c r="OFP381" t="s">
        <v>780</v>
      </c>
      <c r="OFR381" t="s">
        <v>780</v>
      </c>
      <c r="OFT381" t="s">
        <v>780</v>
      </c>
      <c r="OFV381" t="s">
        <v>780</v>
      </c>
      <c r="OFX381" t="s">
        <v>780</v>
      </c>
      <c r="OFZ381" t="s">
        <v>780</v>
      </c>
      <c r="OGB381" t="s">
        <v>780</v>
      </c>
      <c r="OGD381" t="s">
        <v>780</v>
      </c>
      <c r="OGF381" t="s">
        <v>780</v>
      </c>
      <c r="OGH381" t="s">
        <v>780</v>
      </c>
      <c r="OGJ381" t="s">
        <v>780</v>
      </c>
      <c r="OGL381" t="s">
        <v>780</v>
      </c>
      <c r="OGN381" t="s">
        <v>780</v>
      </c>
      <c r="OGP381" t="s">
        <v>780</v>
      </c>
      <c r="OGR381" t="s">
        <v>780</v>
      </c>
      <c r="OGT381" t="s">
        <v>780</v>
      </c>
      <c r="OGV381" t="s">
        <v>780</v>
      </c>
      <c r="OGX381" t="s">
        <v>780</v>
      </c>
      <c r="OGZ381" t="s">
        <v>780</v>
      </c>
      <c r="OHB381" t="s">
        <v>780</v>
      </c>
      <c r="OHD381" t="s">
        <v>780</v>
      </c>
      <c r="OHF381" t="s">
        <v>780</v>
      </c>
      <c r="OHH381" t="s">
        <v>780</v>
      </c>
      <c r="OHJ381" t="s">
        <v>780</v>
      </c>
      <c r="OHL381" t="s">
        <v>780</v>
      </c>
      <c r="OHN381" t="s">
        <v>780</v>
      </c>
      <c r="OHP381" t="s">
        <v>780</v>
      </c>
      <c r="OHR381" t="s">
        <v>780</v>
      </c>
      <c r="OHT381" t="s">
        <v>780</v>
      </c>
      <c r="OHV381" t="s">
        <v>780</v>
      </c>
      <c r="OHX381" t="s">
        <v>780</v>
      </c>
      <c r="OHZ381" t="s">
        <v>780</v>
      </c>
      <c r="OIB381" t="s">
        <v>780</v>
      </c>
      <c r="OID381" t="s">
        <v>780</v>
      </c>
      <c r="OIF381" t="s">
        <v>780</v>
      </c>
      <c r="OIH381" t="s">
        <v>780</v>
      </c>
      <c r="OIJ381" t="s">
        <v>780</v>
      </c>
      <c r="OIL381" t="s">
        <v>780</v>
      </c>
      <c r="OIN381" t="s">
        <v>780</v>
      </c>
      <c r="OIP381" t="s">
        <v>780</v>
      </c>
      <c r="OIR381" t="s">
        <v>780</v>
      </c>
      <c r="OIT381" t="s">
        <v>780</v>
      </c>
      <c r="OIV381" t="s">
        <v>780</v>
      </c>
      <c r="OIX381" t="s">
        <v>780</v>
      </c>
      <c r="OIZ381" t="s">
        <v>780</v>
      </c>
      <c r="OJB381" t="s">
        <v>780</v>
      </c>
      <c r="OJD381" t="s">
        <v>780</v>
      </c>
      <c r="OJF381" t="s">
        <v>780</v>
      </c>
      <c r="OJH381" t="s">
        <v>780</v>
      </c>
      <c r="OJJ381" t="s">
        <v>780</v>
      </c>
      <c r="OJL381" t="s">
        <v>780</v>
      </c>
      <c r="OJN381" t="s">
        <v>780</v>
      </c>
      <c r="OJP381" t="s">
        <v>780</v>
      </c>
      <c r="OJR381" t="s">
        <v>780</v>
      </c>
      <c r="OJT381" t="s">
        <v>780</v>
      </c>
      <c r="OJV381" t="s">
        <v>780</v>
      </c>
      <c r="OJX381" t="s">
        <v>780</v>
      </c>
      <c r="OJZ381" t="s">
        <v>780</v>
      </c>
      <c r="OKB381" t="s">
        <v>780</v>
      </c>
      <c r="OKD381" t="s">
        <v>780</v>
      </c>
      <c r="OKF381" t="s">
        <v>780</v>
      </c>
      <c r="OKH381" t="s">
        <v>780</v>
      </c>
      <c r="OKJ381" t="s">
        <v>780</v>
      </c>
      <c r="OKL381" t="s">
        <v>780</v>
      </c>
      <c r="OKN381" t="s">
        <v>780</v>
      </c>
      <c r="OKP381" t="s">
        <v>780</v>
      </c>
      <c r="OKR381" t="s">
        <v>780</v>
      </c>
      <c r="OKT381" t="s">
        <v>780</v>
      </c>
      <c r="OKV381" t="s">
        <v>780</v>
      </c>
      <c r="OKX381" t="s">
        <v>780</v>
      </c>
      <c r="OKZ381" t="s">
        <v>780</v>
      </c>
      <c r="OLB381" t="s">
        <v>780</v>
      </c>
      <c r="OLD381" t="s">
        <v>780</v>
      </c>
      <c r="OLF381" t="s">
        <v>780</v>
      </c>
      <c r="OLH381" t="s">
        <v>780</v>
      </c>
      <c r="OLJ381" t="s">
        <v>780</v>
      </c>
      <c r="OLL381" t="s">
        <v>780</v>
      </c>
      <c r="OLN381" t="s">
        <v>780</v>
      </c>
      <c r="OLP381" t="s">
        <v>780</v>
      </c>
      <c r="OLR381" t="s">
        <v>780</v>
      </c>
      <c r="OLT381" t="s">
        <v>780</v>
      </c>
      <c r="OLV381" t="s">
        <v>780</v>
      </c>
      <c r="OLX381" t="s">
        <v>780</v>
      </c>
      <c r="OLZ381" t="s">
        <v>780</v>
      </c>
      <c r="OMB381" t="s">
        <v>780</v>
      </c>
      <c r="OMD381" t="s">
        <v>780</v>
      </c>
      <c r="OMF381" t="s">
        <v>780</v>
      </c>
      <c r="OMH381" t="s">
        <v>780</v>
      </c>
      <c r="OMJ381" t="s">
        <v>780</v>
      </c>
      <c r="OML381" t="s">
        <v>780</v>
      </c>
      <c r="OMN381" t="s">
        <v>780</v>
      </c>
      <c r="OMP381" t="s">
        <v>780</v>
      </c>
      <c r="OMR381" t="s">
        <v>780</v>
      </c>
      <c r="OMT381" t="s">
        <v>780</v>
      </c>
      <c r="OMV381" t="s">
        <v>780</v>
      </c>
      <c r="OMX381" t="s">
        <v>780</v>
      </c>
      <c r="OMZ381" t="s">
        <v>780</v>
      </c>
      <c r="ONB381" t="s">
        <v>780</v>
      </c>
      <c r="OND381" t="s">
        <v>780</v>
      </c>
      <c r="ONF381" t="s">
        <v>780</v>
      </c>
      <c r="ONH381" t="s">
        <v>780</v>
      </c>
      <c r="ONJ381" t="s">
        <v>780</v>
      </c>
      <c r="ONL381" t="s">
        <v>780</v>
      </c>
      <c r="ONN381" t="s">
        <v>780</v>
      </c>
      <c r="ONP381" t="s">
        <v>780</v>
      </c>
      <c r="ONR381" t="s">
        <v>780</v>
      </c>
      <c r="ONT381" t="s">
        <v>780</v>
      </c>
      <c r="ONV381" t="s">
        <v>780</v>
      </c>
      <c r="ONX381" t="s">
        <v>780</v>
      </c>
      <c r="ONZ381" t="s">
        <v>780</v>
      </c>
      <c r="OOB381" t="s">
        <v>780</v>
      </c>
      <c r="OOD381" t="s">
        <v>780</v>
      </c>
      <c r="OOF381" t="s">
        <v>780</v>
      </c>
      <c r="OOH381" t="s">
        <v>780</v>
      </c>
      <c r="OOJ381" t="s">
        <v>780</v>
      </c>
      <c r="OOL381" t="s">
        <v>780</v>
      </c>
      <c r="OON381" t="s">
        <v>780</v>
      </c>
      <c r="OOP381" t="s">
        <v>780</v>
      </c>
      <c r="OOR381" t="s">
        <v>780</v>
      </c>
      <c r="OOT381" t="s">
        <v>780</v>
      </c>
      <c r="OOV381" t="s">
        <v>780</v>
      </c>
      <c r="OOX381" t="s">
        <v>780</v>
      </c>
      <c r="OOZ381" t="s">
        <v>780</v>
      </c>
      <c r="OPB381" t="s">
        <v>780</v>
      </c>
      <c r="OPD381" t="s">
        <v>780</v>
      </c>
      <c r="OPF381" t="s">
        <v>780</v>
      </c>
      <c r="OPH381" t="s">
        <v>780</v>
      </c>
      <c r="OPJ381" t="s">
        <v>780</v>
      </c>
      <c r="OPL381" t="s">
        <v>780</v>
      </c>
      <c r="OPN381" t="s">
        <v>780</v>
      </c>
      <c r="OPP381" t="s">
        <v>780</v>
      </c>
      <c r="OPR381" t="s">
        <v>780</v>
      </c>
      <c r="OPT381" t="s">
        <v>780</v>
      </c>
      <c r="OPV381" t="s">
        <v>780</v>
      </c>
      <c r="OPX381" t="s">
        <v>780</v>
      </c>
      <c r="OPZ381" t="s">
        <v>780</v>
      </c>
      <c r="OQB381" t="s">
        <v>780</v>
      </c>
      <c r="OQD381" t="s">
        <v>780</v>
      </c>
      <c r="OQF381" t="s">
        <v>780</v>
      </c>
      <c r="OQH381" t="s">
        <v>780</v>
      </c>
      <c r="OQJ381" t="s">
        <v>780</v>
      </c>
      <c r="OQL381" t="s">
        <v>780</v>
      </c>
      <c r="OQN381" t="s">
        <v>780</v>
      </c>
      <c r="OQP381" t="s">
        <v>780</v>
      </c>
      <c r="OQR381" t="s">
        <v>780</v>
      </c>
      <c r="OQT381" t="s">
        <v>780</v>
      </c>
      <c r="OQV381" t="s">
        <v>780</v>
      </c>
      <c r="OQX381" t="s">
        <v>780</v>
      </c>
      <c r="OQZ381" t="s">
        <v>780</v>
      </c>
      <c r="ORB381" t="s">
        <v>780</v>
      </c>
      <c r="ORD381" t="s">
        <v>780</v>
      </c>
      <c r="ORF381" t="s">
        <v>780</v>
      </c>
      <c r="ORH381" t="s">
        <v>780</v>
      </c>
      <c r="ORJ381" t="s">
        <v>780</v>
      </c>
      <c r="ORL381" t="s">
        <v>780</v>
      </c>
      <c r="ORN381" t="s">
        <v>780</v>
      </c>
      <c r="ORP381" t="s">
        <v>780</v>
      </c>
      <c r="ORR381" t="s">
        <v>780</v>
      </c>
      <c r="ORT381" t="s">
        <v>780</v>
      </c>
      <c r="ORV381" t="s">
        <v>780</v>
      </c>
      <c r="ORX381" t="s">
        <v>780</v>
      </c>
      <c r="ORZ381" t="s">
        <v>780</v>
      </c>
      <c r="OSB381" t="s">
        <v>780</v>
      </c>
      <c r="OSD381" t="s">
        <v>780</v>
      </c>
      <c r="OSF381" t="s">
        <v>780</v>
      </c>
      <c r="OSH381" t="s">
        <v>780</v>
      </c>
      <c r="OSJ381" t="s">
        <v>780</v>
      </c>
      <c r="OSL381" t="s">
        <v>780</v>
      </c>
      <c r="OSN381" t="s">
        <v>780</v>
      </c>
      <c r="OSP381" t="s">
        <v>780</v>
      </c>
      <c r="OSR381" t="s">
        <v>780</v>
      </c>
      <c r="OST381" t="s">
        <v>780</v>
      </c>
      <c r="OSV381" t="s">
        <v>780</v>
      </c>
      <c r="OSX381" t="s">
        <v>780</v>
      </c>
      <c r="OSZ381" t="s">
        <v>780</v>
      </c>
      <c r="OTB381" t="s">
        <v>780</v>
      </c>
      <c r="OTD381" t="s">
        <v>780</v>
      </c>
      <c r="OTF381" t="s">
        <v>780</v>
      </c>
      <c r="OTH381" t="s">
        <v>780</v>
      </c>
      <c r="OTJ381" t="s">
        <v>780</v>
      </c>
      <c r="OTL381" t="s">
        <v>780</v>
      </c>
      <c r="OTN381" t="s">
        <v>780</v>
      </c>
      <c r="OTP381" t="s">
        <v>780</v>
      </c>
      <c r="OTR381" t="s">
        <v>780</v>
      </c>
      <c r="OTT381" t="s">
        <v>780</v>
      </c>
      <c r="OTV381" t="s">
        <v>780</v>
      </c>
      <c r="OTX381" t="s">
        <v>780</v>
      </c>
      <c r="OTZ381" t="s">
        <v>780</v>
      </c>
      <c r="OUB381" t="s">
        <v>780</v>
      </c>
      <c r="OUD381" t="s">
        <v>780</v>
      </c>
      <c r="OUF381" t="s">
        <v>780</v>
      </c>
      <c r="OUH381" t="s">
        <v>780</v>
      </c>
      <c r="OUJ381" t="s">
        <v>780</v>
      </c>
      <c r="OUL381" t="s">
        <v>780</v>
      </c>
      <c r="OUN381" t="s">
        <v>780</v>
      </c>
      <c r="OUP381" t="s">
        <v>780</v>
      </c>
      <c r="OUR381" t="s">
        <v>780</v>
      </c>
      <c r="OUT381" t="s">
        <v>780</v>
      </c>
      <c r="OUV381" t="s">
        <v>780</v>
      </c>
      <c r="OUX381" t="s">
        <v>780</v>
      </c>
      <c r="OUZ381" t="s">
        <v>780</v>
      </c>
      <c r="OVB381" t="s">
        <v>780</v>
      </c>
      <c r="OVD381" t="s">
        <v>780</v>
      </c>
      <c r="OVF381" t="s">
        <v>780</v>
      </c>
      <c r="OVH381" t="s">
        <v>780</v>
      </c>
      <c r="OVJ381" t="s">
        <v>780</v>
      </c>
      <c r="OVL381" t="s">
        <v>780</v>
      </c>
      <c r="OVN381" t="s">
        <v>780</v>
      </c>
      <c r="OVP381" t="s">
        <v>780</v>
      </c>
      <c r="OVR381" t="s">
        <v>780</v>
      </c>
      <c r="OVT381" t="s">
        <v>780</v>
      </c>
      <c r="OVV381" t="s">
        <v>780</v>
      </c>
      <c r="OVX381" t="s">
        <v>780</v>
      </c>
      <c r="OVZ381" t="s">
        <v>780</v>
      </c>
      <c r="OWB381" t="s">
        <v>780</v>
      </c>
      <c r="OWD381" t="s">
        <v>780</v>
      </c>
      <c r="OWF381" t="s">
        <v>780</v>
      </c>
      <c r="OWH381" t="s">
        <v>780</v>
      </c>
      <c r="OWJ381" t="s">
        <v>780</v>
      </c>
      <c r="OWL381" t="s">
        <v>780</v>
      </c>
      <c r="OWN381" t="s">
        <v>780</v>
      </c>
      <c r="OWP381" t="s">
        <v>780</v>
      </c>
      <c r="OWR381" t="s">
        <v>780</v>
      </c>
      <c r="OWT381" t="s">
        <v>780</v>
      </c>
      <c r="OWV381" t="s">
        <v>780</v>
      </c>
      <c r="OWX381" t="s">
        <v>780</v>
      </c>
      <c r="OWZ381" t="s">
        <v>780</v>
      </c>
      <c r="OXB381" t="s">
        <v>780</v>
      </c>
      <c r="OXD381" t="s">
        <v>780</v>
      </c>
      <c r="OXF381" t="s">
        <v>780</v>
      </c>
      <c r="OXH381" t="s">
        <v>780</v>
      </c>
      <c r="OXJ381" t="s">
        <v>780</v>
      </c>
      <c r="OXL381" t="s">
        <v>780</v>
      </c>
      <c r="OXN381" t="s">
        <v>780</v>
      </c>
      <c r="OXP381" t="s">
        <v>780</v>
      </c>
      <c r="OXR381" t="s">
        <v>780</v>
      </c>
      <c r="OXT381" t="s">
        <v>780</v>
      </c>
      <c r="OXV381" t="s">
        <v>780</v>
      </c>
      <c r="OXX381" t="s">
        <v>780</v>
      </c>
      <c r="OXZ381" t="s">
        <v>780</v>
      </c>
      <c r="OYB381" t="s">
        <v>780</v>
      </c>
      <c r="OYD381" t="s">
        <v>780</v>
      </c>
      <c r="OYF381" t="s">
        <v>780</v>
      </c>
      <c r="OYH381" t="s">
        <v>780</v>
      </c>
      <c r="OYJ381" t="s">
        <v>780</v>
      </c>
      <c r="OYL381" t="s">
        <v>780</v>
      </c>
      <c r="OYN381" t="s">
        <v>780</v>
      </c>
      <c r="OYP381" t="s">
        <v>780</v>
      </c>
      <c r="OYR381" t="s">
        <v>780</v>
      </c>
      <c r="OYT381" t="s">
        <v>780</v>
      </c>
      <c r="OYV381" t="s">
        <v>780</v>
      </c>
      <c r="OYX381" t="s">
        <v>780</v>
      </c>
      <c r="OYZ381" t="s">
        <v>780</v>
      </c>
      <c r="OZB381" t="s">
        <v>780</v>
      </c>
      <c r="OZD381" t="s">
        <v>780</v>
      </c>
      <c r="OZF381" t="s">
        <v>780</v>
      </c>
      <c r="OZH381" t="s">
        <v>780</v>
      </c>
      <c r="OZJ381" t="s">
        <v>780</v>
      </c>
      <c r="OZL381" t="s">
        <v>780</v>
      </c>
      <c r="OZN381" t="s">
        <v>780</v>
      </c>
      <c r="OZP381" t="s">
        <v>780</v>
      </c>
      <c r="OZR381" t="s">
        <v>780</v>
      </c>
      <c r="OZT381" t="s">
        <v>780</v>
      </c>
      <c r="OZV381" t="s">
        <v>780</v>
      </c>
      <c r="OZX381" t="s">
        <v>780</v>
      </c>
      <c r="OZZ381" t="s">
        <v>780</v>
      </c>
      <c r="PAB381" t="s">
        <v>780</v>
      </c>
      <c r="PAD381" t="s">
        <v>780</v>
      </c>
      <c r="PAF381" t="s">
        <v>780</v>
      </c>
      <c r="PAH381" t="s">
        <v>780</v>
      </c>
      <c r="PAJ381" t="s">
        <v>780</v>
      </c>
      <c r="PAL381" t="s">
        <v>780</v>
      </c>
      <c r="PAN381" t="s">
        <v>780</v>
      </c>
      <c r="PAP381" t="s">
        <v>780</v>
      </c>
      <c r="PAR381" t="s">
        <v>780</v>
      </c>
      <c r="PAT381" t="s">
        <v>780</v>
      </c>
      <c r="PAV381" t="s">
        <v>780</v>
      </c>
      <c r="PAX381" t="s">
        <v>780</v>
      </c>
      <c r="PAZ381" t="s">
        <v>780</v>
      </c>
      <c r="PBB381" t="s">
        <v>780</v>
      </c>
      <c r="PBD381" t="s">
        <v>780</v>
      </c>
      <c r="PBF381" t="s">
        <v>780</v>
      </c>
      <c r="PBH381" t="s">
        <v>780</v>
      </c>
      <c r="PBJ381" t="s">
        <v>780</v>
      </c>
      <c r="PBL381" t="s">
        <v>780</v>
      </c>
      <c r="PBN381" t="s">
        <v>780</v>
      </c>
      <c r="PBP381" t="s">
        <v>780</v>
      </c>
      <c r="PBR381" t="s">
        <v>780</v>
      </c>
      <c r="PBT381" t="s">
        <v>780</v>
      </c>
      <c r="PBV381" t="s">
        <v>780</v>
      </c>
      <c r="PBX381" t="s">
        <v>780</v>
      </c>
      <c r="PBZ381" t="s">
        <v>780</v>
      </c>
      <c r="PCB381" t="s">
        <v>780</v>
      </c>
      <c r="PCD381" t="s">
        <v>780</v>
      </c>
      <c r="PCF381" t="s">
        <v>780</v>
      </c>
      <c r="PCH381" t="s">
        <v>780</v>
      </c>
      <c r="PCJ381" t="s">
        <v>780</v>
      </c>
      <c r="PCL381" t="s">
        <v>780</v>
      </c>
      <c r="PCN381" t="s">
        <v>780</v>
      </c>
      <c r="PCP381" t="s">
        <v>780</v>
      </c>
      <c r="PCR381" t="s">
        <v>780</v>
      </c>
      <c r="PCT381" t="s">
        <v>780</v>
      </c>
      <c r="PCV381" t="s">
        <v>780</v>
      </c>
      <c r="PCX381" t="s">
        <v>780</v>
      </c>
      <c r="PCZ381" t="s">
        <v>780</v>
      </c>
      <c r="PDB381" t="s">
        <v>780</v>
      </c>
      <c r="PDD381" t="s">
        <v>780</v>
      </c>
      <c r="PDF381" t="s">
        <v>780</v>
      </c>
      <c r="PDH381" t="s">
        <v>780</v>
      </c>
      <c r="PDJ381" t="s">
        <v>780</v>
      </c>
      <c r="PDL381" t="s">
        <v>780</v>
      </c>
      <c r="PDN381" t="s">
        <v>780</v>
      </c>
      <c r="PDP381" t="s">
        <v>780</v>
      </c>
      <c r="PDR381" t="s">
        <v>780</v>
      </c>
      <c r="PDT381" t="s">
        <v>780</v>
      </c>
      <c r="PDV381" t="s">
        <v>780</v>
      </c>
      <c r="PDX381" t="s">
        <v>780</v>
      </c>
      <c r="PDZ381" t="s">
        <v>780</v>
      </c>
      <c r="PEB381" t="s">
        <v>780</v>
      </c>
      <c r="PED381" t="s">
        <v>780</v>
      </c>
      <c r="PEF381" t="s">
        <v>780</v>
      </c>
      <c r="PEH381" t="s">
        <v>780</v>
      </c>
      <c r="PEJ381" t="s">
        <v>780</v>
      </c>
      <c r="PEL381" t="s">
        <v>780</v>
      </c>
      <c r="PEN381" t="s">
        <v>780</v>
      </c>
      <c r="PEP381" t="s">
        <v>780</v>
      </c>
      <c r="PER381" t="s">
        <v>780</v>
      </c>
      <c r="PET381" t="s">
        <v>780</v>
      </c>
      <c r="PEV381" t="s">
        <v>780</v>
      </c>
      <c r="PEX381" t="s">
        <v>780</v>
      </c>
      <c r="PEZ381" t="s">
        <v>780</v>
      </c>
      <c r="PFB381" t="s">
        <v>780</v>
      </c>
      <c r="PFD381" t="s">
        <v>780</v>
      </c>
      <c r="PFF381" t="s">
        <v>780</v>
      </c>
      <c r="PFH381" t="s">
        <v>780</v>
      </c>
      <c r="PFJ381" t="s">
        <v>780</v>
      </c>
      <c r="PFL381" t="s">
        <v>780</v>
      </c>
      <c r="PFN381" t="s">
        <v>780</v>
      </c>
      <c r="PFP381" t="s">
        <v>780</v>
      </c>
      <c r="PFR381" t="s">
        <v>780</v>
      </c>
      <c r="PFT381" t="s">
        <v>780</v>
      </c>
      <c r="PFV381" t="s">
        <v>780</v>
      </c>
      <c r="PFX381" t="s">
        <v>780</v>
      </c>
      <c r="PFZ381" t="s">
        <v>780</v>
      </c>
      <c r="PGB381" t="s">
        <v>780</v>
      </c>
      <c r="PGD381" t="s">
        <v>780</v>
      </c>
      <c r="PGF381" t="s">
        <v>780</v>
      </c>
      <c r="PGH381" t="s">
        <v>780</v>
      </c>
      <c r="PGJ381" t="s">
        <v>780</v>
      </c>
      <c r="PGL381" t="s">
        <v>780</v>
      </c>
      <c r="PGN381" t="s">
        <v>780</v>
      </c>
      <c r="PGP381" t="s">
        <v>780</v>
      </c>
      <c r="PGR381" t="s">
        <v>780</v>
      </c>
      <c r="PGT381" t="s">
        <v>780</v>
      </c>
      <c r="PGV381" t="s">
        <v>780</v>
      </c>
      <c r="PGX381" t="s">
        <v>780</v>
      </c>
      <c r="PGZ381" t="s">
        <v>780</v>
      </c>
      <c r="PHB381" t="s">
        <v>780</v>
      </c>
      <c r="PHD381" t="s">
        <v>780</v>
      </c>
      <c r="PHF381" t="s">
        <v>780</v>
      </c>
      <c r="PHH381" t="s">
        <v>780</v>
      </c>
      <c r="PHJ381" t="s">
        <v>780</v>
      </c>
      <c r="PHL381" t="s">
        <v>780</v>
      </c>
      <c r="PHN381" t="s">
        <v>780</v>
      </c>
      <c r="PHP381" t="s">
        <v>780</v>
      </c>
      <c r="PHR381" t="s">
        <v>780</v>
      </c>
      <c r="PHT381" t="s">
        <v>780</v>
      </c>
      <c r="PHV381" t="s">
        <v>780</v>
      </c>
      <c r="PHX381" t="s">
        <v>780</v>
      </c>
      <c r="PHZ381" t="s">
        <v>780</v>
      </c>
      <c r="PIB381" t="s">
        <v>780</v>
      </c>
      <c r="PID381" t="s">
        <v>780</v>
      </c>
      <c r="PIF381" t="s">
        <v>780</v>
      </c>
      <c r="PIH381" t="s">
        <v>780</v>
      </c>
      <c r="PIJ381" t="s">
        <v>780</v>
      </c>
      <c r="PIL381" t="s">
        <v>780</v>
      </c>
      <c r="PIN381" t="s">
        <v>780</v>
      </c>
      <c r="PIP381" t="s">
        <v>780</v>
      </c>
      <c r="PIR381" t="s">
        <v>780</v>
      </c>
      <c r="PIT381" t="s">
        <v>780</v>
      </c>
      <c r="PIV381" t="s">
        <v>780</v>
      </c>
      <c r="PIX381" t="s">
        <v>780</v>
      </c>
      <c r="PIZ381" t="s">
        <v>780</v>
      </c>
      <c r="PJB381" t="s">
        <v>780</v>
      </c>
      <c r="PJD381" t="s">
        <v>780</v>
      </c>
      <c r="PJF381" t="s">
        <v>780</v>
      </c>
      <c r="PJH381" t="s">
        <v>780</v>
      </c>
      <c r="PJJ381" t="s">
        <v>780</v>
      </c>
      <c r="PJL381" t="s">
        <v>780</v>
      </c>
      <c r="PJN381" t="s">
        <v>780</v>
      </c>
      <c r="PJP381" t="s">
        <v>780</v>
      </c>
      <c r="PJR381" t="s">
        <v>780</v>
      </c>
      <c r="PJT381" t="s">
        <v>780</v>
      </c>
      <c r="PJV381" t="s">
        <v>780</v>
      </c>
      <c r="PJX381" t="s">
        <v>780</v>
      </c>
      <c r="PJZ381" t="s">
        <v>780</v>
      </c>
      <c r="PKB381" t="s">
        <v>780</v>
      </c>
      <c r="PKD381" t="s">
        <v>780</v>
      </c>
      <c r="PKF381" t="s">
        <v>780</v>
      </c>
      <c r="PKH381" t="s">
        <v>780</v>
      </c>
      <c r="PKJ381" t="s">
        <v>780</v>
      </c>
      <c r="PKL381" t="s">
        <v>780</v>
      </c>
      <c r="PKN381" t="s">
        <v>780</v>
      </c>
      <c r="PKP381" t="s">
        <v>780</v>
      </c>
      <c r="PKR381" t="s">
        <v>780</v>
      </c>
      <c r="PKT381" t="s">
        <v>780</v>
      </c>
      <c r="PKV381" t="s">
        <v>780</v>
      </c>
      <c r="PKX381" t="s">
        <v>780</v>
      </c>
      <c r="PKZ381" t="s">
        <v>780</v>
      </c>
      <c r="PLB381" t="s">
        <v>780</v>
      </c>
      <c r="PLD381" t="s">
        <v>780</v>
      </c>
      <c r="PLF381" t="s">
        <v>780</v>
      </c>
      <c r="PLH381" t="s">
        <v>780</v>
      </c>
      <c r="PLJ381" t="s">
        <v>780</v>
      </c>
      <c r="PLL381" t="s">
        <v>780</v>
      </c>
      <c r="PLN381" t="s">
        <v>780</v>
      </c>
      <c r="PLP381" t="s">
        <v>780</v>
      </c>
      <c r="PLR381" t="s">
        <v>780</v>
      </c>
      <c r="PLT381" t="s">
        <v>780</v>
      </c>
      <c r="PLV381" t="s">
        <v>780</v>
      </c>
      <c r="PLX381" t="s">
        <v>780</v>
      </c>
      <c r="PLZ381" t="s">
        <v>780</v>
      </c>
      <c r="PMB381" t="s">
        <v>780</v>
      </c>
      <c r="PMD381" t="s">
        <v>780</v>
      </c>
      <c r="PMF381" t="s">
        <v>780</v>
      </c>
      <c r="PMH381" t="s">
        <v>780</v>
      </c>
      <c r="PMJ381" t="s">
        <v>780</v>
      </c>
      <c r="PML381" t="s">
        <v>780</v>
      </c>
      <c r="PMN381" t="s">
        <v>780</v>
      </c>
      <c r="PMP381" t="s">
        <v>780</v>
      </c>
      <c r="PMR381" t="s">
        <v>780</v>
      </c>
      <c r="PMT381" t="s">
        <v>780</v>
      </c>
      <c r="PMV381" t="s">
        <v>780</v>
      </c>
      <c r="PMX381" t="s">
        <v>780</v>
      </c>
      <c r="PMZ381" t="s">
        <v>780</v>
      </c>
      <c r="PNB381" t="s">
        <v>780</v>
      </c>
      <c r="PND381" t="s">
        <v>780</v>
      </c>
      <c r="PNF381" t="s">
        <v>780</v>
      </c>
      <c r="PNH381" t="s">
        <v>780</v>
      </c>
      <c r="PNJ381" t="s">
        <v>780</v>
      </c>
      <c r="PNL381" t="s">
        <v>780</v>
      </c>
      <c r="PNN381" t="s">
        <v>780</v>
      </c>
      <c r="PNP381" t="s">
        <v>780</v>
      </c>
      <c r="PNR381" t="s">
        <v>780</v>
      </c>
      <c r="PNT381" t="s">
        <v>780</v>
      </c>
      <c r="PNV381" t="s">
        <v>780</v>
      </c>
      <c r="PNX381" t="s">
        <v>780</v>
      </c>
      <c r="PNZ381" t="s">
        <v>780</v>
      </c>
      <c r="POB381" t="s">
        <v>780</v>
      </c>
      <c r="POD381" t="s">
        <v>780</v>
      </c>
      <c r="POF381" t="s">
        <v>780</v>
      </c>
      <c r="POH381" t="s">
        <v>780</v>
      </c>
      <c r="POJ381" t="s">
        <v>780</v>
      </c>
      <c r="POL381" t="s">
        <v>780</v>
      </c>
      <c r="PON381" t="s">
        <v>780</v>
      </c>
      <c r="POP381" t="s">
        <v>780</v>
      </c>
      <c r="POR381" t="s">
        <v>780</v>
      </c>
      <c r="POT381" t="s">
        <v>780</v>
      </c>
      <c r="POV381" t="s">
        <v>780</v>
      </c>
      <c r="POX381" t="s">
        <v>780</v>
      </c>
      <c r="POZ381" t="s">
        <v>780</v>
      </c>
      <c r="PPB381" t="s">
        <v>780</v>
      </c>
      <c r="PPD381" t="s">
        <v>780</v>
      </c>
      <c r="PPF381" t="s">
        <v>780</v>
      </c>
      <c r="PPH381" t="s">
        <v>780</v>
      </c>
      <c r="PPJ381" t="s">
        <v>780</v>
      </c>
      <c r="PPL381" t="s">
        <v>780</v>
      </c>
      <c r="PPN381" t="s">
        <v>780</v>
      </c>
      <c r="PPP381" t="s">
        <v>780</v>
      </c>
      <c r="PPR381" t="s">
        <v>780</v>
      </c>
      <c r="PPT381" t="s">
        <v>780</v>
      </c>
      <c r="PPV381" t="s">
        <v>780</v>
      </c>
      <c r="PPX381" t="s">
        <v>780</v>
      </c>
      <c r="PPZ381" t="s">
        <v>780</v>
      </c>
      <c r="PQB381" t="s">
        <v>780</v>
      </c>
      <c r="PQD381" t="s">
        <v>780</v>
      </c>
      <c r="PQF381" t="s">
        <v>780</v>
      </c>
      <c r="PQH381" t="s">
        <v>780</v>
      </c>
      <c r="PQJ381" t="s">
        <v>780</v>
      </c>
      <c r="PQL381" t="s">
        <v>780</v>
      </c>
      <c r="PQN381" t="s">
        <v>780</v>
      </c>
      <c r="PQP381" t="s">
        <v>780</v>
      </c>
      <c r="PQR381" t="s">
        <v>780</v>
      </c>
      <c r="PQT381" t="s">
        <v>780</v>
      </c>
      <c r="PQV381" t="s">
        <v>780</v>
      </c>
      <c r="PQX381" t="s">
        <v>780</v>
      </c>
      <c r="PQZ381" t="s">
        <v>780</v>
      </c>
      <c r="PRB381" t="s">
        <v>780</v>
      </c>
      <c r="PRD381" t="s">
        <v>780</v>
      </c>
      <c r="PRF381" t="s">
        <v>780</v>
      </c>
      <c r="PRH381" t="s">
        <v>780</v>
      </c>
      <c r="PRJ381" t="s">
        <v>780</v>
      </c>
      <c r="PRL381" t="s">
        <v>780</v>
      </c>
      <c r="PRN381" t="s">
        <v>780</v>
      </c>
      <c r="PRP381" t="s">
        <v>780</v>
      </c>
      <c r="PRR381" t="s">
        <v>780</v>
      </c>
      <c r="PRT381" t="s">
        <v>780</v>
      </c>
      <c r="PRV381" t="s">
        <v>780</v>
      </c>
      <c r="PRX381" t="s">
        <v>780</v>
      </c>
      <c r="PRZ381" t="s">
        <v>780</v>
      </c>
      <c r="PSB381" t="s">
        <v>780</v>
      </c>
      <c r="PSD381" t="s">
        <v>780</v>
      </c>
      <c r="PSF381" t="s">
        <v>780</v>
      </c>
      <c r="PSH381" t="s">
        <v>780</v>
      </c>
      <c r="PSJ381" t="s">
        <v>780</v>
      </c>
      <c r="PSL381" t="s">
        <v>780</v>
      </c>
      <c r="PSN381" t="s">
        <v>780</v>
      </c>
      <c r="PSP381" t="s">
        <v>780</v>
      </c>
      <c r="PSR381" t="s">
        <v>780</v>
      </c>
      <c r="PST381" t="s">
        <v>780</v>
      </c>
      <c r="PSV381" t="s">
        <v>780</v>
      </c>
      <c r="PSX381" t="s">
        <v>780</v>
      </c>
      <c r="PSZ381" t="s">
        <v>780</v>
      </c>
      <c r="PTB381" t="s">
        <v>780</v>
      </c>
      <c r="PTD381" t="s">
        <v>780</v>
      </c>
      <c r="PTF381" t="s">
        <v>780</v>
      </c>
      <c r="PTH381" t="s">
        <v>780</v>
      </c>
      <c r="PTJ381" t="s">
        <v>780</v>
      </c>
      <c r="PTL381" t="s">
        <v>780</v>
      </c>
      <c r="PTN381" t="s">
        <v>780</v>
      </c>
      <c r="PTP381" t="s">
        <v>780</v>
      </c>
      <c r="PTR381" t="s">
        <v>780</v>
      </c>
      <c r="PTT381" t="s">
        <v>780</v>
      </c>
      <c r="PTV381" t="s">
        <v>780</v>
      </c>
      <c r="PTX381" t="s">
        <v>780</v>
      </c>
      <c r="PTZ381" t="s">
        <v>780</v>
      </c>
      <c r="PUB381" t="s">
        <v>780</v>
      </c>
      <c r="PUD381" t="s">
        <v>780</v>
      </c>
      <c r="PUF381" t="s">
        <v>780</v>
      </c>
      <c r="PUH381" t="s">
        <v>780</v>
      </c>
      <c r="PUJ381" t="s">
        <v>780</v>
      </c>
      <c r="PUL381" t="s">
        <v>780</v>
      </c>
      <c r="PUN381" t="s">
        <v>780</v>
      </c>
      <c r="PUP381" t="s">
        <v>780</v>
      </c>
      <c r="PUR381" t="s">
        <v>780</v>
      </c>
      <c r="PUT381" t="s">
        <v>780</v>
      </c>
      <c r="PUV381" t="s">
        <v>780</v>
      </c>
      <c r="PUX381" t="s">
        <v>780</v>
      </c>
      <c r="PUZ381" t="s">
        <v>780</v>
      </c>
      <c r="PVB381" t="s">
        <v>780</v>
      </c>
      <c r="PVD381" t="s">
        <v>780</v>
      </c>
      <c r="PVF381" t="s">
        <v>780</v>
      </c>
      <c r="PVH381" t="s">
        <v>780</v>
      </c>
      <c r="PVJ381" t="s">
        <v>780</v>
      </c>
      <c r="PVL381" t="s">
        <v>780</v>
      </c>
      <c r="PVN381" t="s">
        <v>780</v>
      </c>
      <c r="PVP381" t="s">
        <v>780</v>
      </c>
      <c r="PVR381" t="s">
        <v>780</v>
      </c>
      <c r="PVT381" t="s">
        <v>780</v>
      </c>
      <c r="PVV381" t="s">
        <v>780</v>
      </c>
      <c r="PVX381" t="s">
        <v>780</v>
      </c>
      <c r="PVZ381" t="s">
        <v>780</v>
      </c>
      <c r="PWB381" t="s">
        <v>780</v>
      </c>
      <c r="PWD381" t="s">
        <v>780</v>
      </c>
      <c r="PWF381" t="s">
        <v>780</v>
      </c>
      <c r="PWH381" t="s">
        <v>780</v>
      </c>
      <c r="PWJ381" t="s">
        <v>780</v>
      </c>
      <c r="PWL381" t="s">
        <v>780</v>
      </c>
      <c r="PWN381" t="s">
        <v>780</v>
      </c>
      <c r="PWP381" t="s">
        <v>780</v>
      </c>
      <c r="PWR381" t="s">
        <v>780</v>
      </c>
      <c r="PWT381" t="s">
        <v>780</v>
      </c>
      <c r="PWV381" t="s">
        <v>780</v>
      </c>
      <c r="PWX381" t="s">
        <v>780</v>
      </c>
      <c r="PWZ381" t="s">
        <v>780</v>
      </c>
      <c r="PXB381" t="s">
        <v>780</v>
      </c>
      <c r="PXD381" t="s">
        <v>780</v>
      </c>
      <c r="PXF381" t="s">
        <v>780</v>
      </c>
      <c r="PXH381" t="s">
        <v>780</v>
      </c>
      <c r="PXJ381" t="s">
        <v>780</v>
      </c>
      <c r="PXL381" t="s">
        <v>780</v>
      </c>
      <c r="PXN381" t="s">
        <v>780</v>
      </c>
      <c r="PXP381" t="s">
        <v>780</v>
      </c>
      <c r="PXR381" t="s">
        <v>780</v>
      </c>
      <c r="PXT381" t="s">
        <v>780</v>
      </c>
      <c r="PXV381" t="s">
        <v>780</v>
      </c>
      <c r="PXX381" t="s">
        <v>780</v>
      </c>
      <c r="PXZ381" t="s">
        <v>780</v>
      </c>
      <c r="PYB381" t="s">
        <v>780</v>
      </c>
      <c r="PYD381" t="s">
        <v>780</v>
      </c>
      <c r="PYF381" t="s">
        <v>780</v>
      </c>
      <c r="PYH381" t="s">
        <v>780</v>
      </c>
      <c r="PYJ381" t="s">
        <v>780</v>
      </c>
      <c r="PYL381" t="s">
        <v>780</v>
      </c>
      <c r="PYN381" t="s">
        <v>780</v>
      </c>
      <c r="PYP381" t="s">
        <v>780</v>
      </c>
      <c r="PYR381" t="s">
        <v>780</v>
      </c>
      <c r="PYT381" t="s">
        <v>780</v>
      </c>
      <c r="PYV381" t="s">
        <v>780</v>
      </c>
      <c r="PYX381" t="s">
        <v>780</v>
      </c>
      <c r="PYZ381" t="s">
        <v>780</v>
      </c>
      <c r="PZB381" t="s">
        <v>780</v>
      </c>
      <c r="PZD381" t="s">
        <v>780</v>
      </c>
      <c r="PZF381" t="s">
        <v>780</v>
      </c>
      <c r="PZH381" t="s">
        <v>780</v>
      </c>
      <c r="PZJ381" t="s">
        <v>780</v>
      </c>
      <c r="PZL381" t="s">
        <v>780</v>
      </c>
      <c r="PZN381" t="s">
        <v>780</v>
      </c>
      <c r="PZP381" t="s">
        <v>780</v>
      </c>
      <c r="PZR381" t="s">
        <v>780</v>
      </c>
      <c r="PZT381" t="s">
        <v>780</v>
      </c>
      <c r="PZV381" t="s">
        <v>780</v>
      </c>
      <c r="PZX381" t="s">
        <v>780</v>
      </c>
      <c r="PZZ381" t="s">
        <v>780</v>
      </c>
      <c r="QAB381" t="s">
        <v>780</v>
      </c>
      <c r="QAD381" t="s">
        <v>780</v>
      </c>
      <c r="QAF381" t="s">
        <v>780</v>
      </c>
      <c r="QAH381" t="s">
        <v>780</v>
      </c>
      <c r="QAJ381" t="s">
        <v>780</v>
      </c>
      <c r="QAL381" t="s">
        <v>780</v>
      </c>
      <c r="QAN381" t="s">
        <v>780</v>
      </c>
      <c r="QAP381" t="s">
        <v>780</v>
      </c>
      <c r="QAR381" t="s">
        <v>780</v>
      </c>
      <c r="QAT381" t="s">
        <v>780</v>
      </c>
      <c r="QAV381" t="s">
        <v>780</v>
      </c>
      <c r="QAX381" t="s">
        <v>780</v>
      </c>
      <c r="QAZ381" t="s">
        <v>780</v>
      </c>
      <c r="QBB381" t="s">
        <v>780</v>
      </c>
      <c r="QBD381" t="s">
        <v>780</v>
      </c>
      <c r="QBF381" t="s">
        <v>780</v>
      </c>
      <c r="QBH381" t="s">
        <v>780</v>
      </c>
      <c r="QBJ381" t="s">
        <v>780</v>
      </c>
      <c r="QBL381" t="s">
        <v>780</v>
      </c>
      <c r="QBN381" t="s">
        <v>780</v>
      </c>
      <c r="QBP381" t="s">
        <v>780</v>
      </c>
      <c r="QBR381" t="s">
        <v>780</v>
      </c>
      <c r="QBT381" t="s">
        <v>780</v>
      </c>
      <c r="QBV381" t="s">
        <v>780</v>
      </c>
      <c r="QBX381" t="s">
        <v>780</v>
      </c>
      <c r="QBZ381" t="s">
        <v>780</v>
      </c>
      <c r="QCB381" t="s">
        <v>780</v>
      </c>
      <c r="QCD381" t="s">
        <v>780</v>
      </c>
      <c r="QCF381" t="s">
        <v>780</v>
      </c>
      <c r="QCH381" t="s">
        <v>780</v>
      </c>
      <c r="QCJ381" t="s">
        <v>780</v>
      </c>
      <c r="QCL381" t="s">
        <v>780</v>
      </c>
      <c r="QCN381" t="s">
        <v>780</v>
      </c>
      <c r="QCP381" t="s">
        <v>780</v>
      </c>
      <c r="QCR381" t="s">
        <v>780</v>
      </c>
      <c r="QCT381" t="s">
        <v>780</v>
      </c>
      <c r="QCV381" t="s">
        <v>780</v>
      </c>
      <c r="QCX381" t="s">
        <v>780</v>
      </c>
      <c r="QCZ381" t="s">
        <v>780</v>
      </c>
      <c r="QDB381" t="s">
        <v>780</v>
      </c>
      <c r="QDD381" t="s">
        <v>780</v>
      </c>
      <c r="QDF381" t="s">
        <v>780</v>
      </c>
      <c r="QDH381" t="s">
        <v>780</v>
      </c>
      <c r="QDJ381" t="s">
        <v>780</v>
      </c>
      <c r="QDL381" t="s">
        <v>780</v>
      </c>
      <c r="QDN381" t="s">
        <v>780</v>
      </c>
      <c r="QDP381" t="s">
        <v>780</v>
      </c>
      <c r="QDR381" t="s">
        <v>780</v>
      </c>
      <c r="QDT381" t="s">
        <v>780</v>
      </c>
      <c r="QDV381" t="s">
        <v>780</v>
      </c>
      <c r="QDX381" t="s">
        <v>780</v>
      </c>
      <c r="QDZ381" t="s">
        <v>780</v>
      </c>
      <c r="QEB381" t="s">
        <v>780</v>
      </c>
      <c r="QED381" t="s">
        <v>780</v>
      </c>
      <c r="QEF381" t="s">
        <v>780</v>
      </c>
      <c r="QEH381" t="s">
        <v>780</v>
      </c>
      <c r="QEJ381" t="s">
        <v>780</v>
      </c>
      <c r="QEL381" t="s">
        <v>780</v>
      </c>
      <c r="QEN381" t="s">
        <v>780</v>
      </c>
      <c r="QEP381" t="s">
        <v>780</v>
      </c>
      <c r="QER381" t="s">
        <v>780</v>
      </c>
      <c r="QET381" t="s">
        <v>780</v>
      </c>
      <c r="QEV381" t="s">
        <v>780</v>
      </c>
      <c r="QEX381" t="s">
        <v>780</v>
      </c>
      <c r="QEZ381" t="s">
        <v>780</v>
      </c>
      <c r="QFB381" t="s">
        <v>780</v>
      </c>
      <c r="QFD381" t="s">
        <v>780</v>
      </c>
      <c r="QFF381" t="s">
        <v>780</v>
      </c>
      <c r="QFH381" t="s">
        <v>780</v>
      </c>
      <c r="QFJ381" t="s">
        <v>780</v>
      </c>
      <c r="QFL381" t="s">
        <v>780</v>
      </c>
      <c r="QFN381" t="s">
        <v>780</v>
      </c>
      <c r="QFP381" t="s">
        <v>780</v>
      </c>
      <c r="QFR381" t="s">
        <v>780</v>
      </c>
      <c r="QFT381" t="s">
        <v>780</v>
      </c>
      <c r="QFV381" t="s">
        <v>780</v>
      </c>
      <c r="QFX381" t="s">
        <v>780</v>
      </c>
      <c r="QFZ381" t="s">
        <v>780</v>
      </c>
      <c r="QGB381" t="s">
        <v>780</v>
      </c>
      <c r="QGD381" t="s">
        <v>780</v>
      </c>
      <c r="QGF381" t="s">
        <v>780</v>
      </c>
      <c r="QGH381" t="s">
        <v>780</v>
      </c>
      <c r="QGJ381" t="s">
        <v>780</v>
      </c>
      <c r="QGL381" t="s">
        <v>780</v>
      </c>
      <c r="QGN381" t="s">
        <v>780</v>
      </c>
      <c r="QGP381" t="s">
        <v>780</v>
      </c>
      <c r="QGR381" t="s">
        <v>780</v>
      </c>
      <c r="QGT381" t="s">
        <v>780</v>
      </c>
      <c r="QGV381" t="s">
        <v>780</v>
      </c>
      <c r="QGX381" t="s">
        <v>780</v>
      </c>
      <c r="QGZ381" t="s">
        <v>780</v>
      </c>
      <c r="QHB381" t="s">
        <v>780</v>
      </c>
      <c r="QHD381" t="s">
        <v>780</v>
      </c>
      <c r="QHF381" t="s">
        <v>780</v>
      </c>
      <c r="QHH381" t="s">
        <v>780</v>
      </c>
      <c r="QHJ381" t="s">
        <v>780</v>
      </c>
      <c r="QHL381" t="s">
        <v>780</v>
      </c>
      <c r="QHN381" t="s">
        <v>780</v>
      </c>
      <c r="QHP381" t="s">
        <v>780</v>
      </c>
      <c r="QHR381" t="s">
        <v>780</v>
      </c>
      <c r="QHT381" t="s">
        <v>780</v>
      </c>
      <c r="QHV381" t="s">
        <v>780</v>
      </c>
      <c r="QHX381" t="s">
        <v>780</v>
      </c>
      <c r="QHZ381" t="s">
        <v>780</v>
      </c>
      <c r="QIB381" t="s">
        <v>780</v>
      </c>
      <c r="QID381" t="s">
        <v>780</v>
      </c>
      <c r="QIF381" t="s">
        <v>780</v>
      </c>
      <c r="QIH381" t="s">
        <v>780</v>
      </c>
      <c r="QIJ381" t="s">
        <v>780</v>
      </c>
      <c r="QIL381" t="s">
        <v>780</v>
      </c>
      <c r="QIN381" t="s">
        <v>780</v>
      </c>
      <c r="QIP381" t="s">
        <v>780</v>
      </c>
      <c r="QIR381" t="s">
        <v>780</v>
      </c>
      <c r="QIT381" t="s">
        <v>780</v>
      </c>
      <c r="QIV381" t="s">
        <v>780</v>
      </c>
      <c r="QIX381" t="s">
        <v>780</v>
      </c>
      <c r="QIZ381" t="s">
        <v>780</v>
      </c>
      <c r="QJB381" t="s">
        <v>780</v>
      </c>
      <c r="QJD381" t="s">
        <v>780</v>
      </c>
      <c r="QJF381" t="s">
        <v>780</v>
      </c>
      <c r="QJH381" t="s">
        <v>780</v>
      </c>
      <c r="QJJ381" t="s">
        <v>780</v>
      </c>
      <c r="QJL381" t="s">
        <v>780</v>
      </c>
      <c r="QJN381" t="s">
        <v>780</v>
      </c>
      <c r="QJP381" t="s">
        <v>780</v>
      </c>
      <c r="QJR381" t="s">
        <v>780</v>
      </c>
      <c r="QJT381" t="s">
        <v>780</v>
      </c>
      <c r="QJV381" t="s">
        <v>780</v>
      </c>
      <c r="QJX381" t="s">
        <v>780</v>
      </c>
      <c r="QJZ381" t="s">
        <v>780</v>
      </c>
      <c r="QKB381" t="s">
        <v>780</v>
      </c>
      <c r="QKD381" t="s">
        <v>780</v>
      </c>
      <c r="QKF381" t="s">
        <v>780</v>
      </c>
      <c r="QKH381" t="s">
        <v>780</v>
      </c>
      <c r="QKJ381" t="s">
        <v>780</v>
      </c>
      <c r="QKL381" t="s">
        <v>780</v>
      </c>
      <c r="QKN381" t="s">
        <v>780</v>
      </c>
      <c r="QKP381" t="s">
        <v>780</v>
      </c>
      <c r="QKR381" t="s">
        <v>780</v>
      </c>
      <c r="QKT381" t="s">
        <v>780</v>
      </c>
      <c r="QKV381" t="s">
        <v>780</v>
      </c>
      <c r="QKX381" t="s">
        <v>780</v>
      </c>
      <c r="QKZ381" t="s">
        <v>780</v>
      </c>
      <c r="QLB381" t="s">
        <v>780</v>
      </c>
      <c r="QLD381" t="s">
        <v>780</v>
      </c>
      <c r="QLF381" t="s">
        <v>780</v>
      </c>
      <c r="QLH381" t="s">
        <v>780</v>
      </c>
      <c r="QLJ381" t="s">
        <v>780</v>
      </c>
      <c r="QLL381" t="s">
        <v>780</v>
      </c>
      <c r="QLN381" t="s">
        <v>780</v>
      </c>
      <c r="QLP381" t="s">
        <v>780</v>
      </c>
      <c r="QLR381" t="s">
        <v>780</v>
      </c>
      <c r="QLT381" t="s">
        <v>780</v>
      </c>
      <c r="QLV381" t="s">
        <v>780</v>
      </c>
      <c r="QLX381" t="s">
        <v>780</v>
      </c>
      <c r="QLZ381" t="s">
        <v>780</v>
      </c>
      <c r="QMB381" t="s">
        <v>780</v>
      </c>
      <c r="QMD381" t="s">
        <v>780</v>
      </c>
      <c r="QMF381" t="s">
        <v>780</v>
      </c>
      <c r="QMH381" t="s">
        <v>780</v>
      </c>
      <c r="QMJ381" t="s">
        <v>780</v>
      </c>
      <c r="QML381" t="s">
        <v>780</v>
      </c>
      <c r="QMN381" t="s">
        <v>780</v>
      </c>
      <c r="QMP381" t="s">
        <v>780</v>
      </c>
      <c r="QMR381" t="s">
        <v>780</v>
      </c>
      <c r="QMT381" t="s">
        <v>780</v>
      </c>
      <c r="QMV381" t="s">
        <v>780</v>
      </c>
      <c r="QMX381" t="s">
        <v>780</v>
      </c>
      <c r="QMZ381" t="s">
        <v>780</v>
      </c>
      <c r="QNB381" t="s">
        <v>780</v>
      </c>
      <c r="QND381" t="s">
        <v>780</v>
      </c>
      <c r="QNF381" t="s">
        <v>780</v>
      </c>
      <c r="QNH381" t="s">
        <v>780</v>
      </c>
      <c r="QNJ381" t="s">
        <v>780</v>
      </c>
      <c r="QNL381" t="s">
        <v>780</v>
      </c>
      <c r="QNN381" t="s">
        <v>780</v>
      </c>
      <c r="QNP381" t="s">
        <v>780</v>
      </c>
      <c r="QNR381" t="s">
        <v>780</v>
      </c>
      <c r="QNT381" t="s">
        <v>780</v>
      </c>
      <c r="QNV381" t="s">
        <v>780</v>
      </c>
      <c r="QNX381" t="s">
        <v>780</v>
      </c>
      <c r="QNZ381" t="s">
        <v>780</v>
      </c>
      <c r="QOB381" t="s">
        <v>780</v>
      </c>
      <c r="QOD381" t="s">
        <v>780</v>
      </c>
      <c r="QOF381" t="s">
        <v>780</v>
      </c>
      <c r="QOH381" t="s">
        <v>780</v>
      </c>
      <c r="QOJ381" t="s">
        <v>780</v>
      </c>
      <c r="QOL381" t="s">
        <v>780</v>
      </c>
      <c r="QON381" t="s">
        <v>780</v>
      </c>
      <c r="QOP381" t="s">
        <v>780</v>
      </c>
      <c r="QOR381" t="s">
        <v>780</v>
      </c>
      <c r="QOT381" t="s">
        <v>780</v>
      </c>
      <c r="QOV381" t="s">
        <v>780</v>
      </c>
      <c r="QOX381" t="s">
        <v>780</v>
      </c>
      <c r="QOZ381" t="s">
        <v>780</v>
      </c>
      <c r="QPB381" t="s">
        <v>780</v>
      </c>
      <c r="QPD381" t="s">
        <v>780</v>
      </c>
      <c r="QPF381" t="s">
        <v>780</v>
      </c>
      <c r="QPH381" t="s">
        <v>780</v>
      </c>
      <c r="QPJ381" t="s">
        <v>780</v>
      </c>
      <c r="QPL381" t="s">
        <v>780</v>
      </c>
      <c r="QPN381" t="s">
        <v>780</v>
      </c>
      <c r="QPP381" t="s">
        <v>780</v>
      </c>
      <c r="QPR381" t="s">
        <v>780</v>
      </c>
      <c r="QPT381" t="s">
        <v>780</v>
      </c>
      <c r="QPV381" t="s">
        <v>780</v>
      </c>
      <c r="QPX381" t="s">
        <v>780</v>
      </c>
      <c r="QPZ381" t="s">
        <v>780</v>
      </c>
      <c r="QQB381" t="s">
        <v>780</v>
      </c>
      <c r="QQD381" t="s">
        <v>780</v>
      </c>
      <c r="QQF381" t="s">
        <v>780</v>
      </c>
      <c r="QQH381" t="s">
        <v>780</v>
      </c>
      <c r="QQJ381" t="s">
        <v>780</v>
      </c>
      <c r="QQL381" t="s">
        <v>780</v>
      </c>
      <c r="QQN381" t="s">
        <v>780</v>
      </c>
      <c r="QQP381" t="s">
        <v>780</v>
      </c>
      <c r="QQR381" t="s">
        <v>780</v>
      </c>
      <c r="QQT381" t="s">
        <v>780</v>
      </c>
      <c r="QQV381" t="s">
        <v>780</v>
      </c>
      <c r="QQX381" t="s">
        <v>780</v>
      </c>
      <c r="QQZ381" t="s">
        <v>780</v>
      </c>
      <c r="QRB381" t="s">
        <v>780</v>
      </c>
      <c r="QRD381" t="s">
        <v>780</v>
      </c>
      <c r="QRF381" t="s">
        <v>780</v>
      </c>
      <c r="QRH381" t="s">
        <v>780</v>
      </c>
      <c r="QRJ381" t="s">
        <v>780</v>
      </c>
      <c r="QRL381" t="s">
        <v>780</v>
      </c>
      <c r="QRN381" t="s">
        <v>780</v>
      </c>
      <c r="QRP381" t="s">
        <v>780</v>
      </c>
      <c r="QRR381" t="s">
        <v>780</v>
      </c>
      <c r="QRT381" t="s">
        <v>780</v>
      </c>
      <c r="QRV381" t="s">
        <v>780</v>
      </c>
      <c r="QRX381" t="s">
        <v>780</v>
      </c>
      <c r="QRZ381" t="s">
        <v>780</v>
      </c>
      <c r="QSB381" t="s">
        <v>780</v>
      </c>
      <c r="QSD381" t="s">
        <v>780</v>
      </c>
      <c r="QSF381" t="s">
        <v>780</v>
      </c>
      <c r="QSH381" t="s">
        <v>780</v>
      </c>
      <c r="QSJ381" t="s">
        <v>780</v>
      </c>
      <c r="QSL381" t="s">
        <v>780</v>
      </c>
      <c r="QSN381" t="s">
        <v>780</v>
      </c>
      <c r="QSP381" t="s">
        <v>780</v>
      </c>
      <c r="QSR381" t="s">
        <v>780</v>
      </c>
      <c r="QST381" t="s">
        <v>780</v>
      </c>
      <c r="QSV381" t="s">
        <v>780</v>
      </c>
      <c r="QSX381" t="s">
        <v>780</v>
      </c>
      <c r="QSZ381" t="s">
        <v>780</v>
      </c>
      <c r="QTB381" t="s">
        <v>780</v>
      </c>
      <c r="QTD381" t="s">
        <v>780</v>
      </c>
      <c r="QTF381" t="s">
        <v>780</v>
      </c>
      <c r="QTH381" t="s">
        <v>780</v>
      </c>
      <c r="QTJ381" t="s">
        <v>780</v>
      </c>
      <c r="QTL381" t="s">
        <v>780</v>
      </c>
      <c r="QTN381" t="s">
        <v>780</v>
      </c>
      <c r="QTP381" t="s">
        <v>780</v>
      </c>
      <c r="QTR381" t="s">
        <v>780</v>
      </c>
      <c r="QTT381" t="s">
        <v>780</v>
      </c>
      <c r="QTV381" t="s">
        <v>780</v>
      </c>
      <c r="QTX381" t="s">
        <v>780</v>
      </c>
      <c r="QTZ381" t="s">
        <v>780</v>
      </c>
      <c r="QUB381" t="s">
        <v>780</v>
      </c>
      <c r="QUD381" t="s">
        <v>780</v>
      </c>
      <c r="QUF381" t="s">
        <v>780</v>
      </c>
      <c r="QUH381" t="s">
        <v>780</v>
      </c>
      <c r="QUJ381" t="s">
        <v>780</v>
      </c>
      <c r="QUL381" t="s">
        <v>780</v>
      </c>
      <c r="QUN381" t="s">
        <v>780</v>
      </c>
      <c r="QUP381" t="s">
        <v>780</v>
      </c>
      <c r="QUR381" t="s">
        <v>780</v>
      </c>
      <c r="QUT381" t="s">
        <v>780</v>
      </c>
      <c r="QUV381" t="s">
        <v>780</v>
      </c>
      <c r="QUX381" t="s">
        <v>780</v>
      </c>
      <c r="QUZ381" t="s">
        <v>780</v>
      </c>
      <c r="QVB381" t="s">
        <v>780</v>
      </c>
      <c r="QVD381" t="s">
        <v>780</v>
      </c>
      <c r="QVF381" t="s">
        <v>780</v>
      </c>
      <c r="QVH381" t="s">
        <v>780</v>
      </c>
      <c r="QVJ381" t="s">
        <v>780</v>
      </c>
      <c r="QVL381" t="s">
        <v>780</v>
      </c>
      <c r="QVN381" t="s">
        <v>780</v>
      </c>
      <c r="QVP381" t="s">
        <v>780</v>
      </c>
      <c r="QVR381" t="s">
        <v>780</v>
      </c>
      <c r="QVT381" t="s">
        <v>780</v>
      </c>
      <c r="QVV381" t="s">
        <v>780</v>
      </c>
      <c r="QVX381" t="s">
        <v>780</v>
      </c>
      <c r="QVZ381" t="s">
        <v>780</v>
      </c>
      <c r="QWB381" t="s">
        <v>780</v>
      </c>
      <c r="QWD381" t="s">
        <v>780</v>
      </c>
      <c r="QWF381" t="s">
        <v>780</v>
      </c>
      <c r="QWH381" t="s">
        <v>780</v>
      </c>
      <c r="QWJ381" t="s">
        <v>780</v>
      </c>
      <c r="QWL381" t="s">
        <v>780</v>
      </c>
      <c r="QWN381" t="s">
        <v>780</v>
      </c>
      <c r="QWP381" t="s">
        <v>780</v>
      </c>
      <c r="QWR381" t="s">
        <v>780</v>
      </c>
      <c r="QWT381" t="s">
        <v>780</v>
      </c>
      <c r="QWV381" t="s">
        <v>780</v>
      </c>
      <c r="QWX381" t="s">
        <v>780</v>
      </c>
      <c r="QWZ381" t="s">
        <v>780</v>
      </c>
      <c r="QXB381" t="s">
        <v>780</v>
      </c>
      <c r="QXD381" t="s">
        <v>780</v>
      </c>
      <c r="QXF381" t="s">
        <v>780</v>
      </c>
      <c r="QXH381" t="s">
        <v>780</v>
      </c>
      <c r="QXJ381" t="s">
        <v>780</v>
      </c>
      <c r="QXL381" t="s">
        <v>780</v>
      </c>
      <c r="QXN381" t="s">
        <v>780</v>
      </c>
      <c r="QXP381" t="s">
        <v>780</v>
      </c>
      <c r="QXR381" t="s">
        <v>780</v>
      </c>
      <c r="QXT381" t="s">
        <v>780</v>
      </c>
      <c r="QXV381" t="s">
        <v>780</v>
      </c>
      <c r="QXX381" t="s">
        <v>780</v>
      </c>
      <c r="QXZ381" t="s">
        <v>780</v>
      </c>
      <c r="QYB381" t="s">
        <v>780</v>
      </c>
      <c r="QYD381" t="s">
        <v>780</v>
      </c>
      <c r="QYF381" t="s">
        <v>780</v>
      </c>
      <c r="QYH381" t="s">
        <v>780</v>
      </c>
      <c r="QYJ381" t="s">
        <v>780</v>
      </c>
      <c r="QYL381" t="s">
        <v>780</v>
      </c>
      <c r="QYN381" t="s">
        <v>780</v>
      </c>
      <c r="QYP381" t="s">
        <v>780</v>
      </c>
      <c r="QYR381" t="s">
        <v>780</v>
      </c>
      <c r="QYT381" t="s">
        <v>780</v>
      </c>
      <c r="QYV381" t="s">
        <v>780</v>
      </c>
      <c r="QYX381" t="s">
        <v>780</v>
      </c>
      <c r="QYZ381" t="s">
        <v>780</v>
      </c>
      <c r="QZB381" t="s">
        <v>780</v>
      </c>
      <c r="QZD381" t="s">
        <v>780</v>
      </c>
      <c r="QZF381" t="s">
        <v>780</v>
      </c>
      <c r="QZH381" t="s">
        <v>780</v>
      </c>
      <c r="QZJ381" t="s">
        <v>780</v>
      </c>
      <c r="QZL381" t="s">
        <v>780</v>
      </c>
      <c r="QZN381" t="s">
        <v>780</v>
      </c>
      <c r="QZP381" t="s">
        <v>780</v>
      </c>
      <c r="QZR381" t="s">
        <v>780</v>
      </c>
      <c r="QZT381" t="s">
        <v>780</v>
      </c>
      <c r="QZV381" t="s">
        <v>780</v>
      </c>
      <c r="QZX381" t="s">
        <v>780</v>
      </c>
      <c r="QZZ381" t="s">
        <v>780</v>
      </c>
      <c r="RAB381" t="s">
        <v>780</v>
      </c>
      <c r="RAD381" t="s">
        <v>780</v>
      </c>
      <c r="RAF381" t="s">
        <v>780</v>
      </c>
      <c r="RAH381" t="s">
        <v>780</v>
      </c>
      <c r="RAJ381" t="s">
        <v>780</v>
      </c>
      <c r="RAL381" t="s">
        <v>780</v>
      </c>
      <c r="RAN381" t="s">
        <v>780</v>
      </c>
      <c r="RAP381" t="s">
        <v>780</v>
      </c>
      <c r="RAR381" t="s">
        <v>780</v>
      </c>
      <c r="RAT381" t="s">
        <v>780</v>
      </c>
      <c r="RAV381" t="s">
        <v>780</v>
      </c>
      <c r="RAX381" t="s">
        <v>780</v>
      </c>
      <c r="RAZ381" t="s">
        <v>780</v>
      </c>
      <c r="RBB381" t="s">
        <v>780</v>
      </c>
      <c r="RBD381" t="s">
        <v>780</v>
      </c>
      <c r="RBF381" t="s">
        <v>780</v>
      </c>
      <c r="RBH381" t="s">
        <v>780</v>
      </c>
      <c r="RBJ381" t="s">
        <v>780</v>
      </c>
      <c r="RBL381" t="s">
        <v>780</v>
      </c>
      <c r="RBN381" t="s">
        <v>780</v>
      </c>
      <c r="RBP381" t="s">
        <v>780</v>
      </c>
      <c r="RBR381" t="s">
        <v>780</v>
      </c>
      <c r="RBT381" t="s">
        <v>780</v>
      </c>
      <c r="RBV381" t="s">
        <v>780</v>
      </c>
      <c r="RBX381" t="s">
        <v>780</v>
      </c>
      <c r="RBZ381" t="s">
        <v>780</v>
      </c>
      <c r="RCB381" t="s">
        <v>780</v>
      </c>
      <c r="RCD381" t="s">
        <v>780</v>
      </c>
      <c r="RCF381" t="s">
        <v>780</v>
      </c>
      <c r="RCH381" t="s">
        <v>780</v>
      </c>
      <c r="RCJ381" t="s">
        <v>780</v>
      </c>
      <c r="RCL381" t="s">
        <v>780</v>
      </c>
      <c r="RCN381" t="s">
        <v>780</v>
      </c>
      <c r="RCP381" t="s">
        <v>780</v>
      </c>
      <c r="RCR381" t="s">
        <v>780</v>
      </c>
      <c r="RCT381" t="s">
        <v>780</v>
      </c>
      <c r="RCV381" t="s">
        <v>780</v>
      </c>
      <c r="RCX381" t="s">
        <v>780</v>
      </c>
      <c r="RCZ381" t="s">
        <v>780</v>
      </c>
      <c r="RDB381" t="s">
        <v>780</v>
      </c>
      <c r="RDD381" t="s">
        <v>780</v>
      </c>
      <c r="RDF381" t="s">
        <v>780</v>
      </c>
      <c r="RDH381" t="s">
        <v>780</v>
      </c>
      <c r="RDJ381" t="s">
        <v>780</v>
      </c>
      <c r="RDL381" t="s">
        <v>780</v>
      </c>
      <c r="RDN381" t="s">
        <v>780</v>
      </c>
      <c r="RDP381" t="s">
        <v>780</v>
      </c>
      <c r="RDR381" t="s">
        <v>780</v>
      </c>
      <c r="RDT381" t="s">
        <v>780</v>
      </c>
      <c r="RDV381" t="s">
        <v>780</v>
      </c>
      <c r="RDX381" t="s">
        <v>780</v>
      </c>
      <c r="RDZ381" t="s">
        <v>780</v>
      </c>
      <c r="REB381" t="s">
        <v>780</v>
      </c>
      <c r="RED381" t="s">
        <v>780</v>
      </c>
      <c r="REF381" t="s">
        <v>780</v>
      </c>
      <c r="REH381" t="s">
        <v>780</v>
      </c>
      <c r="REJ381" t="s">
        <v>780</v>
      </c>
      <c r="REL381" t="s">
        <v>780</v>
      </c>
      <c r="REN381" t="s">
        <v>780</v>
      </c>
      <c r="REP381" t="s">
        <v>780</v>
      </c>
      <c r="RER381" t="s">
        <v>780</v>
      </c>
      <c r="RET381" t="s">
        <v>780</v>
      </c>
      <c r="REV381" t="s">
        <v>780</v>
      </c>
      <c r="REX381" t="s">
        <v>780</v>
      </c>
      <c r="REZ381" t="s">
        <v>780</v>
      </c>
      <c r="RFB381" t="s">
        <v>780</v>
      </c>
      <c r="RFD381" t="s">
        <v>780</v>
      </c>
      <c r="RFF381" t="s">
        <v>780</v>
      </c>
      <c r="RFH381" t="s">
        <v>780</v>
      </c>
      <c r="RFJ381" t="s">
        <v>780</v>
      </c>
      <c r="RFL381" t="s">
        <v>780</v>
      </c>
      <c r="RFN381" t="s">
        <v>780</v>
      </c>
      <c r="RFP381" t="s">
        <v>780</v>
      </c>
      <c r="RFR381" t="s">
        <v>780</v>
      </c>
      <c r="RFT381" t="s">
        <v>780</v>
      </c>
      <c r="RFV381" t="s">
        <v>780</v>
      </c>
      <c r="RFX381" t="s">
        <v>780</v>
      </c>
      <c r="RFZ381" t="s">
        <v>780</v>
      </c>
      <c r="RGB381" t="s">
        <v>780</v>
      </c>
      <c r="RGD381" t="s">
        <v>780</v>
      </c>
      <c r="RGF381" t="s">
        <v>780</v>
      </c>
      <c r="RGH381" t="s">
        <v>780</v>
      </c>
      <c r="RGJ381" t="s">
        <v>780</v>
      </c>
      <c r="RGL381" t="s">
        <v>780</v>
      </c>
      <c r="RGN381" t="s">
        <v>780</v>
      </c>
      <c r="RGP381" t="s">
        <v>780</v>
      </c>
      <c r="RGR381" t="s">
        <v>780</v>
      </c>
      <c r="RGT381" t="s">
        <v>780</v>
      </c>
      <c r="RGV381" t="s">
        <v>780</v>
      </c>
      <c r="RGX381" t="s">
        <v>780</v>
      </c>
      <c r="RGZ381" t="s">
        <v>780</v>
      </c>
      <c r="RHB381" t="s">
        <v>780</v>
      </c>
      <c r="RHD381" t="s">
        <v>780</v>
      </c>
      <c r="RHF381" t="s">
        <v>780</v>
      </c>
      <c r="RHH381" t="s">
        <v>780</v>
      </c>
      <c r="RHJ381" t="s">
        <v>780</v>
      </c>
      <c r="RHL381" t="s">
        <v>780</v>
      </c>
      <c r="RHN381" t="s">
        <v>780</v>
      </c>
      <c r="RHP381" t="s">
        <v>780</v>
      </c>
      <c r="RHR381" t="s">
        <v>780</v>
      </c>
      <c r="RHT381" t="s">
        <v>780</v>
      </c>
      <c r="RHV381" t="s">
        <v>780</v>
      </c>
      <c r="RHX381" t="s">
        <v>780</v>
      </c>
      <c r="RHZ381" t="s">
        <v>780</v>
      </c>
      <c r="RIB381" t="s">
        <v>780</v>
      </c>
      <c r="RID381" t="s">
        <v>780</v>
      </c>
      <c r="RIF381" t="s">
        <v>780</v>
      </c>
      <c r="RIH381" t="s">
        <v>780</v>
      </c>
      <c r="RIJ381" t="s">
        <v>780</v>
      </c>
      <c r="RIL381" t="s">
        <v>780</v>
      </c>
      <c r="RIN381" t="s">
        <v>780</v>
      </c>
      <c r="RIP381" t="s">
        <v>780</v>
      </c>
      <c r="RIR381" t="s">
        <v>780</v>
      </c>
      <c r="RIT381" t="s">
        <v>780</v>
      </c>
      <c r="RIV381" t="s">
        <v>780</v>
      </c>
      <c r="RIX381" t="s">
        <v>780</v>
      </c>
      <c r="RIZ381" t="s">
        <v>780</v>
      </c>
      <c r="RJB381" t="s">
        <v>780</v>
      </c>
      <c r="RJD381" t="s">
        <v>780</v>
      </c>
      <c r="RJF381" t="s">
        <v>780</v>
      </c>
      <c r="RJH381" t="s">
        <v>780</v>
      </c>
      <c r="RJJ381" t="s">
        <v>780</v>
      </c>
      <c r="RJL381" t="s">
        <v>780</v>
      </c>
      <c r="RJN381" t="s">
        <v>780</v>
      </c>
      <c r="RJP381" t="s">
        <v>780</v>
      </c>
      <c r="RJR381" t="s">
        <v>780</v>
      </c>
      <c r="RJT381" t="s">
        <v>780</v>
      </c>
      <c r="RJV381" t="s">
        <v>780</v>
      </c>
      <c r="RJX381" t="s">
        <v>780</v>
      </c>
      <c r="RJZ381" t="s">
        <v>780</v>
      </c>
      <c r="RKB381" t="s">
        <v>780</v>
      </c>
      <c r="RKD381" t="s">
        <v>780</v>
      </c>
      <c r="RKF381" t="s">
        <v>780</v>
      </c>
      <c r="RKH381" t="s">
        <v>780</v>
      </c>
      <c r="RKJ381" t="s">
        <v>780</v>
      </c>
      <c r="RKL381" t="s">
        <v>780</v>
      </c>
      <c r="RKN381" t="s">
        <v>780</v>
      </c>
      <c r="RKP381" t="s">
        <v>780</v>
      </c>
      <c r="RKR381" t="s">
        <v>780</v>
      </c>
      <c r="RKT381" t="s">
        <v>780</v>
      </c>
      <c r="RKV381" t="s">
        <v>780</v>
      </c>
      <c r="RKX381" t="s">
        <v>780</v>
      </c>
      <c r="RKZ381" t="s">
        <v>780</v>
      </c>
      <c r="RLB381" t="s">
        <v>780</v>
      </c>
      <c r="RLD381" t="s">
        <v>780</v>
      </c>
      <c r="RLF381" t="s">
        <v>780</v>
      </c>
      <c r="RLH381" t="s">
        <v>780</v>
      </c>
      <c r="RLJ381" t="s">
        <v>780</v>
      </c>
      <c r="RLL381" t="s">
        <v>780</v>
      </c>
      <c r="RLN381" t="s">
        <v>780</v>
      </c>
      <c r="RLP381" t="s">
        <v>780</v>
      </c>
      <c r="RLR381" t="s">
        <v>780</v>
      </c>
      <c r="RLT381" t="s">
        <v>780</v>
      </c>
      <c r="RLV381" t="s">
        <v>780</v>
      </c>
      <c r="RLX381" t="s">
        <v>780</v>
      </c>
      <c r="RLZ381" t="s">
        <v>780</v>
      </c>
      <c r="RMB381" t="s">
        <v>780</v>
      </c>
      <c r="RMD381" t="s">
        <v>780</v>
      </c>
      <c r="RMF381" t="s">
        <v>780</v>
      </c>
      <c r="RMH381" t="s">
        <v>780</v>
      </c>
      <c r="RMJ381" t="s">
        <v>780</v>
      </c>
      <c r="RML381" t="s">
        <v>780</v>
      </c>
      <c r="RMN381" t="s">
        <v>780</v>
      </c>
      <c r="RMP381" t="s">
        <v>780</v>
      </c>
      <c r="RMR381" t="s">
        <v>780</v>
      </c>
      <c r="RMT381" t="s">
        <v>780</v>
      </c>
      <c r="RMV381" t="s">
        <v>780</v>
      </c>
      <c r="RMX381" t="s">
        <v>780</v>
      </c>
      <c r="RMZ381" t="s">
        <v>780</v>
      </c>
      <c r="RNB381" t="s">
        <v>780</v>
      </c>
      <c r="RND381" t="s">
        <v>780</v>
      </c>
      <c r="RNF381" t="s">
        <v>780</v>
      </c>
      <c r="RNH381" t="s">
        <v>780</v>
      </c>
      <c r="RNJ381" t="s">
        <v>780</v>
      </c>
      <c r="RNL381" t="s">
        <v>780</v>
      </c>
      <c r="RNN381" t="s">
        <v>780</v>
      </c>
      <c r="RNP381" t="s">
        <v>780</v>
      </c>
      <c r="RNR381" t="s">
        <v>780</v>
      </c>
      <c r="RNT381" t="s">
        <v>780</v>
      </c>
      <c r="RNV381" t="s">
        <v>780</v>
      </c>
      <c r="RNX381" t="s">
        <v>780</v>
      </c>
      <c r="RNZ381" t="s">
        <v>780</v>
      </c>
      <c r="ROB381" t="s">
        <v>780</v>
      </c>
      <c r="ROD381" t="s">
        <v>780</v>
      </c>
      <c r="ROF381" t="s">
        <v>780</v>
      </c>
      <c r="ROH381" t="s">
        <v>780</v>
      </c>
      <c r="ROJ381" t="s">
        <v>780</v>
      </c>
      <c r="ROL381" t="s">
        <v>780</v>
      </c>
      <c r="RON381" t="s">
        <v>780</v>
      </c>
      <c r="ROP381" t="s">
        <v>780</v>
      </c>
      <c r="ROR381" t="s">
        <v>780</v>
      </c>
      <c r="ROT381" t="s">
        <v>780</v>
      </c>
      <c r="ROV381" t="s">
        <v>780</v>
      </c>
      <c r="ROX381" t="s">
        <v>780</v>
      </c>
      <c r="ROZ381" t="s">
        <v>780</v>
      </c>
      <c r="RPB381" t="s">
        <v>780</v>
      </c>
      <c r="RPD381" t="s">
        <v>780</v>
      </c>
      <c r="RPF381" t="s">
        <v>780</v>
      </c>
      <c r="RPH381" t="s">
        <v>780</v>
      </c>
      <c r="RPJ381" t="s">
        <v>780</v>
      </c>
      <c r="RPL381" t="s">
        <v>780</v>
      </c>
      <c r="RPN381" t="s">
        <v>780</v>
      </c>
      <c r="RPP381" t="s">
        <v>780</v>
      </c>
      <c r="RPR381" t="s">
        <v>780</v>
      </c>
      <c r="RPT381" t="s">
        <v>780</v>
      </c>
      <c r="RPV381" t="s">
        <v>780</v>
      </c>
      <c r="RPX381" t="s">
        <v>780</v>
      </c>
      <c r="RPZ381" t="s">
        <v>780</v>
      </c>
      <c r="RQB381" t="s">
        <v>780</v>
      </c>
      <c r="RQD381" t="s">
        <v>780</v>
      </c>
      <c r="RQF381" t="s">
        <v>780</v>
      </c>
      <c r="RQH381" t="s">
        <v>780</v>
      </c>
      <c r="RQJ381" t="s">
        <v>780</v>
      </c>
      <c r="RQL381" t="s">
        <v>780</v>
      </c>
      <c r="RQN381" t="s">
        <v>780</v>
      </c>
      <c r="RQP381" t="s">
        <v>780</v>
      </c>
      <c r="RQR381" t="s">
        <v>780</v>
      </c>
      <c r="RQT381" t="s">
        <v>780</v>
      </c>
      <c r="RQV381" t="s">
        <v>780</v>
      </c>
      <c r="RQX381" t="s">
        <v>780</v>
      </c>
      <c r="RQZ381" t="s">
        <v>780</v>
      </c>
      <c r="RRB381" t="s">
        <v>780</v>
      </c>
      <c r="RRD381" t="s">
        <v>780</v>
      </c>
      <c r="RRF381" t="s">
        <v>780</v>
      </c>
      <c r="RRH381" t="s">
        <v>780</v>
      </c>
      <c r="RRJ381" t="s">
        <v>780</v>
      </c>
      <c r="RRL381" t="s">
        <v>780</v>
      </c>
      <c r="RRN381" t="s">
        <v>780</v>
      </c>
      <c r="RRP381" t="s">
        <v>780</v>
      </c>
      <c r="RRR381" t="s">
        <v>780</v>
      </c>
      <c r="RRT381" t="s">
        <v>780</v>
      </c>
      <c r="RRV381" t="s">
        <v>780</v>
      </c>
      <c r="RRX381" t="s">
        <v>780</v>
      </c>
      <c r="RRZ381" t="s">
        <v>780</v>
      </c>
      <c r="RSB381" t="s">
        <v>780</v>
      </c>
      <c r="RSD381" t="s">
        <v>780</v>
      </c>
      <c r="RSF381" t="s">
        <v>780</v>
      </c>
      <c r="RSH381" t="s">
        <v>780</v>
      </c>
      <c r="RSJ381" t="s">
        <v>780</v>
      </c>
      <c r="RSL381" t="s">
        <v>780</v>
      </c>
      <c r="RSN381" t="s">
        <v>780</v>
      </c>
      <c r="RSP381" t="s">
        <v>780</v>
      </c>
      <c r="RSR381" t="s">
        <v>780</v>
      </c>
      <c r="RST381" t="s">
        <v>780</v>
      </c>
      <c r="RSV381" t="s">
        <v>780</v>
      </c>
      <c r="RSX381" t="s">
        <v>780</v>
      </c>
      <c r="RSZ381" t="s">
        <v>780</v>
      </c>
      <c r="RTB381" t="s">
        <v>780</v>
      </c>
      <c r="RTD381" t="s">
        <v>780</v>
      </c>
      <c r="RTF381" t="s">
        <v>780</v>
      </c>
      <c r="RTH381" t="s">
        <v>780</v>
      </c>
      <c r="RTJ381" t="s">
        <v>780</v>
      </c>
      <c r="RTL381" t="s">
        <v>780</v>
      </c>
      <c r="RTN381" t="s">
        <v>780</v>
      </c>
      <c r="RTP381" t="s">
        <v>780</v>
      </c>
      <c r="RTR381" t="s">
        <v>780</v>
      </c>
      <c r="RTT381" t="s">
        <v>780</v>
      </c>
      <c r="RTV381" t="s">
        <v>780</v>
      </c>
      <c r="RTX381" t="s">
        <v>780</v>
      </c>
      <c r="RTZ381" t="s">
        <v>780</v>
      </c>
      <c r="RUB381" t="s">
        <v>780</v>
      </c>
      <c r="RUD381" t="s">
        <v>780</v>
      </c>
      <c r="RUF381" t="s">
        <v>780</v>
      </c>
      <c r="RUH381" t="s">
        <v>780</v>
      </c>
      <c r="RUJ381" t="s">
        <v>780</v>
      </c>
      <c r="RUL381" t="s">
        <v>780</v>
      </c>
      <c r="RUN381" t="s">
        <v>780</v>
      </c>
      <c r="RUP381" t="s">
        <v>780</v>
      </c>
      <c r="RUR381" t="s">
        <v>780</v>
      </c>
      <c r="RUT381" t="s">
        <v>780</v>
      </c>
      <c r="RUV381" t="s">
        <v>780</v>
      </c>
      <c r="RUX381" t="s">
        <v>780</v>
      </c>
      <c r="RUZ381" t="s">
        <v>780</v>
      </c>
      <c r="RVB381" t="s">
        <v>780</v>
      </c>
      <c r="RVD381" t="s">
        <v>780</v>
      </c>
      <c r="RVF381" t="s">
        <v>780</v>
      </c>
      <c r="RVH381" t="s">
        <v>780</v>
      </c>
      <c r="RVJ381" t="s">
        <v>780</v>
      </c>
      <c r="RVL381" t="s">
        <v>780</v>
      </c>
      <c r="RVN381" t="s">
        <v>780</v>
      </c>
      <c r="RVP381" t="s">
        <v>780</v>
      </c>
      <c r="RVR381" t="s">
        <v>780</v>
      </c>
      <c r="RVT381" t="s">
        <v>780</v>
      </c>
      <c r="RVV381" t="s">
        <v>780</v>
      </c>
      <c r="RVX381" t="s">
        <v>780</v>
      </c>
      <c r="RVZ381" t="s">
        <v>780</v>
      </c>
      <c r="RWB381" t="s">
        <v>780</v>
      </c>
      <c r="RWD381" t="s">
        <v>780</v>
      </c>
      <c r="RWF381" t="s">
        <v>780</v>
      </c>
      <c r="RWH381" t="s">
        <v>780</v>
      </c>
      <c r="RWJ381" t="s">
        <v>780</v>
      </c>
      <c r="RWL381" t="s">
        <v>780</v>
      </c>
      <c r="RWN381" t="s">
        <v>780</v>
      </c>
      <c r="RWP381" t="s">
        <v>780</v>
      </c>
      <c r="RWR381" t="s">
        <v>780</v>
      </c>
      <c r="RWT381" t="s">
        <v>780</v>
      </c>
      <c r="RWV381" t="s">
        <v>780</v>
      </c>
      <c r="RWX381" t="s">
        <v>780</v>
      </c>
      <c r="RWZ381" t="s">
        <v>780</v>
      </c>
      <c r="RXB381" t="s">
        <v>780</v>
      </c>
      <c r="RXD381" t="s">
        <v>780</v>
      </c>
      <c r="RXF381" t="s">
        <v>780</v>
      </c>
      <c r="RXH381" t="s">
        <v>780</v>
      </c>
      <c r="RXJ381" t="s">
        <v>780</v>
      </c>
      <c r="RXL381" t="s">
        <v>780</v>
      </c>
      <c r="RXN381" t="s">
        <v>780</v>
      </c>
      <c r="RXP381" t="s">
        <v>780</v>
      </c>
      <c r="RXR381" t="s">
        <v>780</v>
      </c>
      <c r="RXT381" t="s">
        <v>780</v>
      </c>
      <c r="RXV381" t="s">
        <v>780</v>
      </c>
      <c r="RXX381" t="s">
        <v>780</v>
      </c>
      <c r="RXZ381" t="s">
        <v>780</v>
      </c>
      <c r="RYB381" t="s">
        <v>780</v>
      </c>
      <c r="RYD381" t="s">
        <v>780</v>
      </c>
      <c r="RYF381" t="s">
        <v>780</v>
      </c>
      <c r="RYH381" t="s">
        <v>780</v>
      </c>
      <c r="RYJ381" t="s">
        <v>780</v>
      </c>
      <c r="RYL381" t="s">
        <v>780</v>
      </c>
      <c r="RYN381" t="s">
        <v>780</v>
      </c>
      <c r="RYP381" t="s">
        <v>780</v>
      </c>
      <c r="RYR381" t="s">
        <v>780</v>
      </c>
      <c r="RYT381" t="s">
        <v>780</v>
      </c>
      <c r="RYV381" t="s">
        <v>780</v>
      </c>
      <c r="RYX381" t="s">
        <v>780</v>
      </c>
      <c r="RYZ381" t="s">
        <v>780</v>
      </c>
      <c r="RZB381" t="s">
        <v>780</v>
      </c>
      <c r="RZD381" t="s">
        <v>780</v>
      </c>
      <c r="RZF381" t="s">
        <v>780</v>
      </c>
      <c r="RZH381" t="s">
        <v>780</v>
      </c>
      <c r="RZJ381" t="s">
        <v>780</v>
      </c>
      <c r="RZL381" t="s">
        <v>780</v>
      </c>
      <c r="RZN381" t="s">
        <v>780</v>
      </c>
      <c r="RZP381" t="s">
        <v>780</v>
      </c>
      <c r="RZR381" t="s">
        <v>780</v>
      </c>
      <c r="RZT381" t="s">
        <v>780</v>
      </c>
      <c r="RZV381" t="s">
        <v>780</v>
      </c>
      <c r="RZX381" t="s">
        <v>780</v>
      </c>
      <c r="RZZ381" t="s">
        <v>780</v>
      </c>
      <c r="SAB381" t="s">
        <v>780</v>
      </c>
      <c r="SAD381" t="s">
        <v>780</v>
      </c>
      <c r="SAF381" t="s">
        <v>780</v>
      </c>
      <c r="SAH381" t="s">
        <v>780</v>
      </c>
      <c r="SAJ381" t="s">
        <v>780</v>
      </c>
      <c r="SAL381" t="s">
        <v>780</v>
      </c>
      <c r="SAN381" t="s">
        <v>780</v>
      </c>
      <c r="SAP381" t="s">
        <v>780</v>
      </c>
      <c r="SAR381" t="s">
        <v>780</v>
      </c>
      <c r="SAT381" t="s">
        <v>780</v>
      </c>
      <c r="SAV381" t="s">
        <v>780</v>
      </c>
      <c r="SAX381" t="s">
        <v>780</v>
      </c>
      <c r="SAZ381" t="s">
        <v>780</v>
      </c>
      <c r="SBB381" t="s">
        <v>780</v>
      </c>
      <c r="SBD381" t="s">
        <v>780</v>
      </c>
      <c r="SBF381" t="s">
        <v>780</v>
      </c>
      <c r="SBH381" t="s">
        <v>780</v>
      </c>
      <c r="SBJ381" t="s">
        <v>780</v>
      </c>
      <c r="SBL381" t="s">
        <v>780</v>
      </c>
      <c r="SBN381" t="s">
        <v>780</v>
      </c>
      <c r="SBP381" t="s">
        <v>780</v>
      </c>
      <c r="SBR381" t="s">
        <v>780</v>
      </c>
      <c r="SBT381" t="s">
        <v>780</v>
      </c>
      <c r="SBV381" t="s">
        <v>780</v>
      </c>
      <c r="SBX381" t="s">
        <v>780</v>
      </c>
      <c r="SBZ381" t="s">
        <v>780</v>
      </c>
      <c r="SCB381" t="s">
        <v>780</v>
      </c>
      <c r="SCD381" t="s">
        <v>780</v>
      </c>
      <c r="SCF381" t="s">
        <v>780</v>
      </c>
      <c r="SCH381" t="s">
        <v>780</v>
      </c>
      <c r="SCJ381" t="s">
        <v>780</v>
      </c>
      <c r="SCL381" t="s">
        <v>780</v>
      </c>
      <c r="SCN381" t="s">
        <v>780</v>
      </c>
      <c r="SCP381" t="s">
        <v>780</v>
      </c>
      <c r="SCR381" t="s">
        <v>780</v>
      </c>
      <c r="SCT381" t="s">
        <v>780</v>
      </c>
      <c r="SCV381" t="s">
        <v>780</v>
      </c>
      <c r="SCX381" t="s">
        <v>780</v>
      </c>
      <c r="SCZ381" t="s">
        <v>780</v>
      </c>
      <c r="SDB381" t="s">
        <v>780</v>
      </c>
      <c r="SDD381" t="s">
        <v>780</v>
      </c>
      <c r="SDF381" t="s">
        <v>780</v>
      </c>
      <c r="SDH381" t="s">
        <v>780</v>
      </c>
      <c r="SDJ381" t="s">
        <v>780</v>
      </c>
      <c r="SDL381" t="s">
        <v>780</v>
      </c>
      <c r="SDN381" t="s">
        <v>780</v>
      </c>
      <c r="SDP381" t="s">
        <v>780</v>
      </c>
      <c r="SDR381" t="s">
        <v>780</v>
      </c>
      <c r="SDT381" t="s">
        <v>780</v>
      </c>
      <c r="SDV381" t="s">
        <v>780</v>
      </c>
      <c r="SDX381" t="s">
        <v>780</v>
      </c>
      <c r="SDZ381" t="s">
        <v>780</v>
      </c>
      <c r="SEB381" t="s">
        <v>780</v>
      </c>
      <c r="SED381" t="s">
        <v>780</v>
      </c>
      <c r="SEF381" t="s">
        <v>780</v>
      </c>
      <c r="SEH381" t="s">
        <v>780</v>
      </c>
      <c r="SEJ381" t="s">
        <v>780</v>
      </c>
      <c r="SEL381" t="s">
        <v>780</v>
      </c>
      <c r="SEN381" t="s">
        <v>780</v>
      </c>
      <c r="SEP381" t="s">
        <v>780</v>
      </c>
      <c r="SER381" t="s">
        <v>780</v>
      </c>
      <c r="SET381" t="s">
        <v>780</v>
      </c>
      <c r="SEV381" t="s">
        <v>780</v>
      </c>
      <c r="SEX381" t="s">
        <v>780</v>
      </c>
      <c r="SEZ381" t="s">
        <v>780</v>
      </c>
      <c r="SFB381" t="s">
        <v>780</v>
      </c>
      <c r="SFD381" t="s">
        <v>780</v>
      </c>
      <c r="SFF381" t="s">
        <v>780</v>
      </c>
      <c r="SFH381" t="s">
        <v>780</v>
      </c>
      <c r="SFJ381" t="s">
        <v>780</v>
      </c>
      <c r="SFL381" t="s">
        <v>780</v>
      </c>
      <c r="SFN381" t="s">
        <v>780</v>
      </c>
      <c r="SFP381" t="s">
        <v>780</v>
      </c>
      <c r="SFR381" t="s">
        <v>780</v>
      </c>
      <c r="SFT381" t="s">
        <v>780</v>
      </c>
      <c r="SFV381" t="s">
        <v>780</v>
      </c>
      <c r="SFX381" t="s">
        <v>780</v>
      </c>
      <c r="SFZ381" t="s">
        <v>780</v>
      </c>
      <c r="SGB381" t="s">
        <v>780</v>
      </c>
      <c r="SGD381" t="s">
        <v>780</v>
      </c>
      <c r="SGF381" t="s">
        <v>780</v>
      </c>
      <c r="SGH381" t="s">
        <v>780</v>
      </c>
      <c r="SGJ381" t="s">
        <v>780</v>
      </c>
      <c r="SGL381" t="s">
        <v>780</v>
      </c>
      <c r="SGN381" t="s">
        <v>780</v>
      </c>
      <c r="SGP381" t="s">
        <v>780</v>
      </c>
      <c r="SGR381" t="s">
        <v>780</v>
      </c>
      <c r="SGT381" t="s">
        <v>780</v>
      </c>
      <c r="SGV381" t="s">
        <v>780</v>
      </c>
      <c r="SGX381" t="s">
        <v>780</v>
      </c>
      <c r="SGZ381" t="s">
        <v>780</v>
      </c>
      <c r="SHB381" t="s">
        <v>780</v>
      </c>
      <c r="SHD381" t="s">
        <v>780</v>
      </c>
      <c r="SHF381" t="s">
        <v>780</v>
      </c>
      <c r="SHH381" t="s">
        <v>780</v>
      </c>
      <c r="SHJ381" t="s">
        <v>780</v>
      </c>
      <c r="SHL381" t="s">
        <v>780</v>
      </c>
      <c r="SHN381" t="s">
        <v>780</v>
      </c>
      <c r="SHP381" t="s">
        <v>780</v>
      </c>
      <c r="SHR381" t="s">
        <v>780</v>
      </c>
      <c r="SHT381" t="s">
        <v>780</v>
      </c>
      <c r="SHV381" t="s">
        <v>780</v>
      </c>
      <c r="SHX381" t="s">
        <v>780</v>
      </c>
      <c r="SHZ381" t="s">
        <v>780</v>
      </c>
      <c r="SIB381" t="s">
        <v>780</v>
      </c>
      <c r="SID381" t="s">
        <v>780</v>
      </c>
      <c r="SIF381" t="s">
        <v>780</v>
      </c>
      <c r="SIH381" t="s">
        <v>780</v>
      </c>
      <c r="SIJ381" t="s">
        <v>780</v>
      </c>
      <c r="SIL381" t="s">
        <v>780</v>
      </c>
      <c r="SIN381" t="s">
        <v>780</v>
      </c>
      <c r="SIP381" t="s">
        <v>780</v>
      </c>
      <c r="SIR381" t="s">
        <v>780</v>
      </c>
      <c r="SIT381" t="s">
        <v>780</v>
      </c>
      <c r="SIV381" t="s">
        <v>780</v>
      </c>
      <c r="SIX381" t="s">
        <v>780</v>
      </c>
      <c r="SIZ381" t="s">
        <v>780</v>
      </c>
      <c r="SJB381" t="s">
        <v>780</v>
      </c>
      <c r="SJD381" t="s">
        <v>780</v>
      </c>
      <c r="SJF381" t="s">
        <v>780</v>
      </c>
      <c r="SJH381" t="s">
        <v>780</v>
      </c>
      <c r="SJJ381" t="s">
        <v>780</v>
      </c>
      <c r="SJL381" t="s">
        <v>780</v>
      </c>
      <c r="SJN381" t="s">
        <v>780</v>
      </c>
      <c r="SJP381" t="s">
        <v>780</v>
      </c>
      <c r="SJR381" t="s">
        <v>780</v>
      </c>
      <c r="SJT381" t="s">
        <v>780</v>
      </c>
      <c r="SJV381" t="s">
        <v>780</v>
      </c>
      <c r="SJX381" t="s">
        <v>780</v>
      </c>
      <c r="SJZ381" t="s">
        <v>780</v>
      </c>
      <c r="SKB381" t="s">
        <v>780</v>
      </c>
      <c r="SKD381" t="s">
        <v>780</v>
      </c>
      <c r="SKF381" t="s">
        <v>780</v>
      </c>
      <c r="SKH381" t="s">
        <v>780</v>
      </c>
      <c r="SKJ381" t="s">
        <v>780</v>
      </c>
      <c r="SKL381" t="s">
        <v>780</v>
      </c>
      <c r="SKN381" t="s">
        <v>780</v>
      </c>
      <c r="SKP381" t="s">
        <v>780</v>
      </c>
      <c r="SKR381" t="s">
        <v>780</v>
      </c>
      <c r="SKT381" t="s">
        <v>780</v>
      </c>
      <c r="SKV381" t="s">
        <v>780</v>
      </c>
      <c r="SKX381" t="s">
        <v>780</v>
      </c>
      <c r="SKZ381" t="s">
        <v>780</v>
      </c>
      <c r="SLB381" t="s">
        <v>780</v>
      </c>
      <c r="SLD381" t="s">
        <v>780</v>
      </c>
      <c r="SLF381" t="s">
        <v>780</v>
      </c>
      <c r="SLH381" t="s">
        <v>780</v>
      </c>
      <c r="SLJ381" t="s">
        <v>780</v>
      </c>
      <c r="SLL381" t="s">
        <v>780</v>
      </c>
      <c r="SLN381" t="s">
        <v>780</v>
      </c>
      <c r="SLP381" t="s">
        <v>780</v>
      </c>
      <c r="SLR381" t="s">
        <v>780</v>
      </c>
      <c r="SLT381" t="s">
        <v>780</v>
      </c>
      <c r="SLV381" t="s">
        <v>780</v>
      </c>
      <c r="SLX381" t="s">
        <v>780</v>
      </c>
      <c r="SLZ381" t="s">
        <v>780</v>
      </c>
      <c r="SMB381" t="s">
        <v>780</v>
      </c>
      <c r="SMD381" t="s">
        <v>780</v>
      </c>
      <c r="SMF381" t="s">
        <v>780</v>
      </c>
      <c r="SMH381" t="s">
        <v>780</v>
      </c>
      <c r="SMJ381" t="s">
        <v>780</v>
      </c>
      <c r="SML381" t="s">
        <v>780</v>
      </c>
      <c r="SMN381" t="s">
        <v>780</v>
      </c>
      <c r="SMP381" t="s">
        <v>780</v>
      </c>
      <c r="SMR381" t="s">
        <v>780</v>
      </c>
      <c r="SMT381" t="s">
        <v>780</v>
      </c>
      <c r="SMV381" t="s">
        <v>780</v>
      </c>
      <c r="SMX381" t="s">
        <v>780</v>
      </c>
      <c r="SMZ381" t="s">
        <v>780</v>
      </c>
      <c r="SNB381" t="s">
        <v>780</v>
      </c>
      <c r="SND381" t="s">
        <v>780</v>
      </c>
      <c r="SNF381" t="s">
        <v>780</v>
      </c>
      <c r="SNH381" t="s">
        <v>780</v>
      </c>
      <c r="SNJ381" t="s">
        <v>780</v>
      </c>
      <c r="SNL381" t="s">
        <v>780</v>
      </c>
      <c r="SNN381" t="s">
        <v>780</v>
      </c>
      <c r="SNP381" t="s">
        <v>780</v>
      </c>
      <c r="SNR381" t="s">
        <v>780</v>
      </c>
      <c r="SNT381" t="s">
        <v>780</v>
      </c>
      <c r="SNV381" t="s">
        <v>780</v>
      </c>
      <c r="SNX381" t="s">
        <v>780</v>
      </c>
      <c r="SNZ381" t="s">
        <v>780</v>
      </c>
      <c r="SOB381" t="s">
        <v>780</v>
      </c>
      <c r="SOD381" t="s">
        <v>780</v>
      </c>
      <c r="SOF381" t="s">
        <v>780</v>
      </c>
      <c r="SOH381" t="s">
        <v>780</v>
      </c>
      <c r="SOJ381" t="s">
        <v>780</v>
      </c>
      <c r="SOL381" t="s">
        <v>780</v>
      </c>
      <c r="SON381" t="s">
        <v>780</v>
      </c>
      <c r="SOP381" t="s">
        <v>780</v>
      </c>
      <c r="SOR381" t="s">
        <v>780</v>
      </c>
      <c r="SOT381" t="s">
        <v>780</v>
      </c>
      <c r="SOV381" t="s">
        <v>780</v>
      </c>
      <c r="SOX381" t="s">
        <v>780</v>
      </c>
      <c r="SOZ381" t="s">
        <v>780</v>
      </c>
      <c r="SPB381" t="s">
        <v>780</v>
      </c>
      <c r="SPD381" t="s">
        <v>780</v>
      </c>
      <c r="SPF381" t="s">
        <v>780</v>
      </c>
      <c r="SPH381" t="s">
        <v>780</v>
      </c>
      <c r="SPJ381" t="s">
        <v>780</v>
      </c>
      <c r="SPL381" t="s">
        <v>780</v>
      </c>
      <c r="SPN381" t="s">
        <v>780</v>
      </c>
      <c r="SPP381" t="s">
        <v>780</v>
      </c>
      <c r="SPR381" t="s">
        <v>780</v>
      </c>
      <c r="SPT381" t="s">
        <v>780</v>
      </c>
      <c r="SPV381" t="s">
        <v>780</v>
      </c>
      <c r="SPX381" t="s">
        <v>780</v>
      </c>
      <c r="SPZ381" t="s">
        <v>780</v>
      </c>
      <c r="SQB381" t="s">
        <v>780</v>
      </c>
      <c r="SQD381" t="s">
        <v>780</v>
      </c>
      <c r="SQF381" t="s">
        <v>780</v>
      </c>
      <c r="SQH381" t="s">
        <v>780</v>
      </c>
      <c r="SQJ381" t="s">
        <v>780</v>
      </c>
      <c r="SQL381" t="s">
        <v>780</v>
      </c>
      <c r="SQN381" t="s">
        <v>780</v>
      </c>
      <c r="SQP381" t="s">
        <v>780</v>
      </c>
      <c r="SQR381" t="s">
        <v>780</v>
      </c>
      <c r="SQT381" t="s">
        <v>780</v>
      </c>
      <c r="SQV381" t="s">
        <v>780</v>
      </c>
      <c r="SQX381" t="s">
        <v>780</v>
      </c>
      <c r="SQZ381" t="s">
        <v>780</v>
      </c>
      <c r="SRB381" t="s">
        <v>780</v>
      </c>
      <c r="SRD381" t="s">
        <v>780</v>
      </c>
      <c r="SRF381" t="s">
        <v>780</v>
      </c>
      <c r="SRH381" t="s">
        <v>780</v>
      </c>
      <c r="SRJ381" t="s">
        <v>780</v>
      </c>
      <c r="SRL381" t="s">
        <v>780</v>
      </c>
      <c r="SRN381" t="s">
        <v>780</v>
      </c>
      <c r="SRP381" t="s">
        <v>780</v>
      </c>
      <c r="SRR381" t="s">
        <v>780</v>
      </c>
      <c r="SRT381" t="s">
        <v>780</v>
      </c>
      <c r="SRV381" t="s">
        <v>780</v>
      </c>
      <c r="SRX381" t="s">
        <v>780</v>
      </c>
      <c r="SRZ381" t="s">
        <v>780</v>
      </c>
      <c r="SSB381" t="s">
        <v>780</v>
      </c>
      <c r="SSD381" t="s">
        <v>780</v>
      </c>
      <c r="SSF381" t="s">
        <v>780</v>
      </c>
      <c r="SSH381" t="s">
        <v>780</v>
      </c>
      <c r="SSJ381" t="s">
        <v>780</v>
      </c>
      <c r="SSL381" t="s">
        <v>780</v>
      </c>
      <c r="SSN381" t="s">
        <v>780</v>
      </c>
      <c r="SSP381" t="s">
        <v>780</v>
      </c>
      <c r="SSR381" t="s">
        <v>780</v>
      </c>
      <c r="SST381" t="s">
        <v>780</v>
      </c>
      <c r="SSV381" t="s">
        <v>780</v>
      </c>
      <c r="SSX381" t="s">
        <v>780</v>
      </c>
      <c r="SSZ381" t="s">
        <v>780</v>
      </c>
      <c r="STB381" t="s">
        <v>780</v>
      </c>
      <c r="STD381" t="s">
        <v>780</v>
      </c>
      <c r="STF381" t="s">
        <v>780</v>
      </c>
      <c r="STH381" t="s">
        <v>780</v>
      </c>
      <c r="STJ381" t="s">
        <v>780</v>
      </c>
      <c r="STL381" t="s">
        <v>780</v>
      </c>
      <c r="STN381" t="s">
        <v>780</v>
      </c>
      <c r="STP381" t="s">
        <v>780</v>
      </c>
      <c r="STR381" t="s">
        <v>780</v>
      </c>
      <c r="STT381" t="s">
        <v>780</v>
      </c>
      <c r="STV381" t="s">
        <v>780</v>
      </c>
      <c r="STX381" t="s">
        <v>780</v>
      </c>
      <c r="STZ381" t="s">
        <v>780</v>
      </c>
      <c r="SUB381" t="s">
        <v>780</v>
      </c>
      <c r="SUD381" t="s">
        <v>780</v>
      </c>
      <c r="SUF381" t="s">
        <v>780</v>
      </c>
      <c r="SUH381" t="s">
        <v>780</v>
      </c>
      <c r="SUJ381" t="s">
        <v>780</v>
      </c>
      <c r="SUL381" t="s">
        <v>780</v>
      </c>
      <c r="SUN381" t="s">
        <v>780</v>
      </c>
      <c r="SUP381" t="s">
        <v>780</v>
      </c>
      <c r="SUR381" t="s">
        <v>780</v>
      </c>
      <c r="SUT381" t="s">
        <v>780</v>
      </c>
      <c r="SUV381" t="s">
        <v>780</v>
      </c>
      <c r="SUX381" t="s">
        <v>780</v>
      </c>
      <c r="SUZ381" t="s">
        <v>780</v>
      </c>
      <c r="SVB381" t="s">
        <v>780</v>
      </c>
      <c r="SVD381" t="s">
        <v>780</v>
      </c>
      <c r="SVF381" t="s">
        <v>780</v>
      </c>
      <c r="SVH381" t="s">
        <v>780</v>
      </c>
      <c r="SVJ381" t="s">
        <v>780</v>
      </c>
      <c r="SVL381" t="s">
        <v>780</v>
      </c>
      <c r="SVN381" t="s">
        <v>780</v>
      </c>
      <c r="SVP381" t="s">
        <v>780</v>
      </c>
      <c r="SVR381" t="s">
        <v>780</v>
      </c>
      <c r="SVT381" t="s">
        <v>780</v>
      </c>
      <c r="SVV381" t="s">
        <v>780</v>
      </c>
      <c r="SVX381" t="s">
        <v>780</v>
      </c>
      <c r="SVZ381" t="s">
        <v>780</v>
      </c>
      <c r="SWB381" t="s">
        <v>780</v>
      </c>
      <c r="SWD381" t="s">
        <v>780</v>
      </c>
      <c r="SWF381" t="s">
        <v>780</v>
      </c>
      <c r="SWH381" t="s">
        <v>780</v>
      </c>
      <c r="SWJ381" t="s">
        <v>780</v>
      </c>
      <c r="SWL381" t="s">
        <v>780</v>
      </c>
      <c r="SWN381" t="s">
        <v>780</v>
      </c>
      <c r="SWP381" t="s">
        <v>780</v>
      </c>
      <c r="SWR381" t="s">
        <v>780</v>
      </c>
      <c r="SWT381" t="s">
        <v>780</v>
      </c>
      <c r="SWV381" t="s">
        <v>780</v>
      </c>
      <c r="SWX381" t="s">
        <v>780</v>
      </c>
      <c r="SWZ381" t="s">
        <v>780</v>
      </c>
      <c r="SXB381" t="s">
        <v>780</v>
      </c>
      <c r="SXD381" t="s">
        <v>780</v>
      </c>
      <c r="SXF381" t="s">
        <v>780</v>
      </c>
      <c r="SXH381" t="s">
        <v>780</v>
      </c>
      <c r="SXJ381" t="s">
        <v>780</v>
      </c>
      <c r="SXL381" t="s">
        <v>780</v>
      </c>
      <c r="SXN381" t="s">
        <v>780</v>
      </c>
      <c r="SXP381" t="s">
        <v>780</v>
      </c>
      <c r="SXR381" t="s">
        <v>780</v>
      </c>
      <c r="SXT381" t="s">
        <v>780</v>
      </c>
      <c r="SXV381" t="s">
        <v>780</v>
      </c>
      <c r="SXX381" t="s">
        <v>780</v>
      </c>
      <c r="SXZ381" t="s">
        <v>780</v>
      </c>
      <c r="SYB381" t="s">
        <v>780</v>
      </c>
      <c r="SYD381" t="s">
        <v>780</v>
      </c>
      <c r="SYF381" t="s">
        <v>780</v>
      </c>
      <c r="SYH381" t="s">
        <v>780</v>
      </c>
      <c r="SYJ381" t="s">
        <v>780</v>
      </c>
      <c r="SYL381" t="s">
        <v>780</v>
      </c>
      <c r="SYN381" t="s">
        <v>780</v>
      </c>
      <c r="SYP381" t="s">
        <v>780</v>
      </c>
      <c r="SYR381" t="s">
        <v>780</v>
      </c>
      <c r="SYT381" t="s">
        <v>780</v>
      </c>
      <c r="SYV381" t="s">
        <v>780</v>
      </c>
      <c r="SYX381" t="s">
        <v>780</v>
      </c>
      <c r="SYZ381" t="s">
        <v>780</v>
      </c>
      <c r="SZB381" t="s">
        <v>780</v>
      </c>
      <c r="SZD381" t="s">
        <v>780</v>
      </c>
      <c r="SZF381" t="s">
        <v>780</v>
      </c>
      <c r="SZH381" t="s">
        <v>780</v>
      </c>
      <c r="SZJ381" t="s">
        <v>780</v>
      </c>
      <c r="SZL381" t="s">
        <v>780</v>
      </c>
      <c r="SZN381" t="s">
        <v>780</v>
      </c>
      <c r="SZP381" t="s">
        <v>780</v>
      </c>
      <c r="SZR381" t="s">
        <v>780</v>
      </c>
      <c r="SZT381" t="s">
        <v>780</v>
      </c>
      <c r="SZV381" t="s">
        <v>780</v>
      </c>
      <c r="SZX381" t="s">
        <v>780</v>
      </c>
      <c r="SZZ381" t="s">
        <v>780</v>
      </c>
      <c r="TAB381" t="s">
        <v>780</v>
      </c>
      <c r="TAD381" t="s">
        <v>780</v>
      </c>
      <c r="TAF381" t="s">
        <v>780</v>
      </c>
      <c r="TAH381" t="s">
        <v>780</v>
      </c>
      <c r="TAJ381" t="s">
        <v>780</v>
      </c>
      <c r="TAL381" t="s">
        <v>780</v>
      </c>
      <c r="TAN381" t="s">
        <v>780</v>
      </c>
      <c r="TAP381" t="s">
        <v>780</v>
      </c>
      <c r="TAR381" t="s">
        <v>780</v>
      </c>
      <c r="TAT381" t="s">
        <v>780</v>
      </c>
      <c r="TAV381" t="s">
        <v>780</v>
      </c>
      <c r="TAX381" t="s">
        <v>780</v>
      </c>
      <c r="TAZ381" t="s">
        <v>780</v>
      </c>
      <c r="TBB381" t="s">
        <v>780</v>
      </c>
      <c r="TBD381" t="s">
        <v>780</v>
      </c>
      <c r="TBF381" t="s">
        <v>780</v>
      </c>
      <c r="TBH381" t="s">
        <v>780</v>
      </c>
      <c r="TBJ381" t="s">
        <v>780</v>
      </c>
      <c r="TBL381" t="s">
        <v>780</v>
      </c>
      <c r="TBN381" t="s">
        <v>780</v>
      </c>
      <c r="TBP381" t="s">
        <v>780</v>
      </c>
      <c r="TBR381" t="s">
        <v>780</v>
      </c>
      <c r="TBT381" t="s">
        <v>780</v>
      </c>
      <c r="TBV381" t="s">
        <v>780</v>
      </c>
      <c r="TBX381" t="s">
        <v>780</v>
      </c>
      <c r="TBZ381" t="s">
        <v>780</v>
      </c>
      <c r="TCB381" t="s">
        <v>780</v>
      </c>
      <c r="TCD381" t="s">
        <v>780</v>
      </c>
      <c r="TCF381" t="s">
        <v>780</v>
      </c>
      <c r="TCH381" t="s">
        <v>780</v>
      </c>
      <c r="TCJ381" t="s">
        <v>780</v>
      </c>
      <c r="TCL381" t="s">
        <v>780</v>
      </c>
      <c r="TCN381" t="s">
        <v>780</v>
      </c>
      <c r="TCP381" t="s">
        <v>780</v>
      </c>
      <c r="TCR381" t="s">
        <v>780</v>
      </c>
      <c r="TCT381" t="s">
        <v>780</v>
      </c>
      <c r="TCV381" t="s">
        <v>780</v>
      </c>
      <c r="TCX381" t="s">
        <v>780</v>
      </c>
      <c r="TCZ381" t="s">
        <v>780</v>
      </c>
      <c r="TDB381" t="s">
        <v>780</v>
      </c>
      <c r="TDD381" t="s">
        <v>780</v>
      </c>
      <c r="TDF381" t="s">
        <v>780</v>
      </c>
      <c r="TDH381" t="s">
        <v>780</v>
      </c>
      <c r="TDJ381" t="s">
        <v>780</v>
      </c>
      <c r="TDL381" t="s">
        <v>780</v>
      </c>
      <c r="TDN381" t="s">
        <v>780</v>
      </c>
      <c r="TDP381" t="s">
        <v>780</v>
      </c>
      <c r="TDR381" t="s">
        <v>780</v>
      </c>
      <c r="TDT381" t="s">
        <v>780</v>
      </c>
      <c r="TDV381" t="s">
        <v>780</v>
      </c>
      <c r="TDX381" t="s">
        <v>780</v>
      </c>
      <c r="TDZ381" t="s">
        <v>780</v>
      </c>
      <c r="TEB381" t="s">
        <v>780</v>
      </c>
      <c r="TED381" t="s">
        <v>780</v>
      </c>
      <c r="TEF381" t="s">
        <v>780</v>
      </c>
      <c r="TEH381" t="s">
        <v>780</v>
      </c>
      <c r="TEJ381" t="s">
        <v>780</v>
      </c>
      <c r="TEL381" t="s">
        <v>780</v>
      </c>
      <c r="TEN381" t="s">
        <v>780</v>
      </c>
      <c r="TEP381" t="s">
        <v>780</v>
      </c>
      <c r="TER381" t="s">
        <v>780</v>
      </c>
      <c r="TET381" t="s">
        <v>780</v>
      </c>
      <c r="TEV381" t="s">
        <v>780</v>
      </c>
      <c r="TEX381" t="s">
        <v>780</v>
      </c>
      <c r="TEZ381" t="s">
        <v>780</v>
      </c>
      <c r="TFB381" t="s">
        <v>780</v>
      </c>
      <c r="TFD381" t="s">
        <v>780</v>
      </c>
      <c r="TFF381" t="s">
        <v>780</v>
      </c>
      <c r="TFH381" t="s">
        <v>780</v>
      </c>
      <c r="TFJ381" t="s">
        <v>780</v>
      </c>
      <c r="TFL381" t="s">
        <v>780</v>
      </c>
      <c r="TFN381" t="s">
        <v>780</v>
      </c>
      <c r="TFP381" t="s">
        <v>780</v>
      </c>
      <c r="TFR381" t="s">
        <v>780</v>
      </c>
      <c r="TFT381" t="s">
        <v>780</v>
      </c>
      <c r="TFV381" t="s">
        <v>780</v>
      </c>
      <c r="TFX381" t="s">
        <v>780</v>
      </c>
      <c r="TFZ381" t="s">
        <v>780</v>
      </c>
      <c r="TGB381" t="s">
        <v>780</v>
      </c>
      <c r="TGD381" t="s">
        <v>780</v>
      </c>
      <c r="TGF381" t="s">
        <v>780</v>
      </c>
      <c r="TGH381" t="s">
        <v>780</v>
      </c>
      <c r="TGJ381" t="s">
        <v>780</v>
      </c>
      <c r="TGL381" t="s">
        <v>780</v>
      </c>
      <c r="TGN381" t="s">
        <v>780</v>
      </c>
      <c r="TGP381" t="s">
        <v>780</v>
      </c>
      <c r="TGR381" t="s">
        <v>780</v>
      </c>
      <c r="TGT381" t="s">
        <v>780</v>
      </c>
      <c r="TGV381" t="s">
        <v>780</v>
      </c>
      <c r="TGX381" t="s">
        <v>780</v>
      </c>
      <c r="TGZ381" t="s">
        <v>780</v>
      </c>
      <c r="THB381" t="s">
        <v>780</v>
      </c>
      <c r="THD381" t="s">
        <v>780</v>
      </c>
      <c r="THF381" t="s">
        <v>780</v>
      </c>
      <c r="THH381" t="s">
        <v>780</v>
      </c>
      <c r="THJ381" t="s">
        <v>780</v>
      </c>
      <c r="THL381" t="s">
        <v>780</v>
      </c>
      <c r="THN381" t="s">
        <v>780</v>
      </c>
      <c r="THP381" t="s">
        <v>780</v>
      </c>
      <c r="THR381" t="s">
        <v>780</v>
      </c>
      <c r="THT381" t="s">
        <v>780</v>
      </c>
      <c r="THV381" t="s">
        <v>780</v>
      </c>
      <c r="THX381" t="s">
        <v>780</v>
      </c>
      <c r="THZ381" t="s">
        <v>780</v>
      </c>
      <c r="TIB381" t="s">
        <v>780</v>
      </c>
      <c r="TID381" t="s">
        <v>780</v>
      </c>
      <c r="TIF381" t="s">
        <v>780</v>
      </c>
      <c r="TIH381" t="s">
        <v>780</v>
      </c>
      <c r="TIJ381" t="s">
        <v>780</v>
      </c>
      <c r="TIL381" t="s">
        <v>780</v>
      </c>
      <c r="TIN381" t="s">
        <v>780</v>
      </c>
      <c r="TIP381" t="s">
        <v>780</v>
      </c>
      <c r="TIR381" t="s">
        <v>780</v>
      </c>
      <c r="TIT381" t="s">
        <v>780</v>
      </c>
      <c r="TIV381" t="s">
        <v>780</v>
      </c>
      <c r="TIX381" t="s">
        <v>780</v>
      </c>
      <c r="TIZ381" t="s">
        <v>780</v>
      </c>
      <c r="TJB381" t="s">
        <v>780</v>
      </c>
      <c r="TJD381" t="s">
        <v>780</v>
      </c>
      <c r="TJF381" t="s">
        <v>780</v>
      </c>
      <c r="TJH381" t="s">
        <v>780</v>
      </c>
      <c r="TJJ381" t="s">
        <v>780</v>
      </c>
      <c r="TJL381" t="s">
        <v>780</v>
      </c>
      <c r="TJN381" t="s">
        <v>780</v>
      </c>
      <c r="TJP381" t="s">
        <v>780</v>
      </c>
      <c r="TJR381" t="s">
        <v>780</v>
      </c>
      <c r="TJT381" t="s">
        <v>780</v>
      </c>
      <c r="TJV381" t="s">
        <v>780</v>
      </c>
      <c r="TJX381" t="s">
        <v>780</v>
      </c>
      <c r="TJZ381" t="s">
        <v>780</v>
      </c>
      <c r="TKB381" t="s">
        <v>780</v>
      </c>
      <c r="TKD381" t="s">
        <v>780</v>
      </c>
      <c r="TKF381" t="s">
        <v>780</v>
      </c>
      <c r="TKH381" t="s">
        <v>780</v>
      </c>
      <c r="TKJ381" t="s">
        <v>780</v>
      </c>
      <c r="TKL381" t="s">
        <v>780</v>
      </c>
      <c r="TKN381" t="s">
        <v>780</v>
      </c>
      <c r="TKP381" t="s">
        <v>780</v>
      </c>
      <c r="TKR381" t="s">
        <v>780</v>
      </c>
      <c r="TKT381" t="s">
        <v>780</v>
      </c>
      <c r="TKV381" t="s">
        <v>780</v>
      </c>
      <c r="TKX381" t="s">
        <v>780</v>
      </c>
      <c r="TKZ381" t="s">
        <v>780</v>
      </c>
      <c r="TLB381" t="s">
        <v>780</v>
      </c>
      <c r="TLD381" t="s">
        <v>780</v>
      </c>
      <c r="TLF381" t="s">
        <v>780</v>
      </c>
      <c r="TLH381" t="s">
        <v>780</v>
      </c>
      <c r="TLJ381" t="s">
        <v>780</v>
      </c>
      <c r="TLL381" t="s">
        <v>780</v>
      </c>
      <c r="TLN381" t="s">
        <v>780</v>
      </c>
      <c r="TLP381" t="s">
        <v>780</v>
      </c>
      <c r="TLR381" t="s">
        <v>780</v>
      </c>
      <c r="TLT381" t="s">
        <v>780</v>
      </c>
      <c r="TLV381" t="s">
        <v>780</v>
      </c>
      <c r="TLX381" t="s">
        <v>780</v>
      </c>
      <c r="TLZ381" t="s">
        <v>780</v>
      </c>
      <c r="TMB381" t="s">
        <v>780</v>
      </c>
      <c r="TMD381" t="s">
        <v>780</v>
      </c>
      <c r="TMF381" t="s">
        <v>780</v>
      </c>
      <c r="TMH381" t="s">
        <v>780</v>
      </c>
      <c r="TMJ381" t="s">
        <v>780</v>
      </c>
      <c r="TML381" t="s">
        <v>780</v>
      </c>
      <c r="TMN381" t="s">
        <v>780</v>
      </c>
      <c r="TMP381" t="s">
        <v>780</v>
      </c>
      <c r="TMR381" t="s">
        <v>780</v>
      </c>
      <c r="TMT381" t="s">
        <v>780</v>
      </c>
      <c r="TMV381" t="s">
        <v>780</v>
      </c>
      <c r="TMX381" t="s">
        <v>780</v>
      </c>
      <c r="TMZ381" t="s">
        <v>780</v>
      </c>
      <c r="TNB381" t="s">
        <v>780</v>
      </c>
      <c r="TND381" t="s">
        <v>780</v>
      </c>
      <c r="TNF381" t="s">
        <v>780</v>
      </c>
      <c r="TNH381" t="s">
        <v>780</v>
      </c>
      <c r="TNJ381" t="s">
        <v>780</v>
      </c>
      <c r="TNL381" t="s">
        <v>780</v>
      </c>
      <c r="TNN381" t="s">
        <v>780</v>
      </c>
      <c r="TNP381" t="s">
        <v>780</v>
      </c>
      <c r="TNR381" t="s">
        <v>780</v>
      </c>
      <c r="TNT381" t="s">
        <v>780</v>
      </c>
      <c r="TNV381" t="s">
        <v>780</v>
      </c>
      <c r="TNX381" t="s">
        <v>780</v>
      </c>
      <c r="TNZ381" t="s">
        <v>780</v>
      </c>
      <c r="TOB381" t="s">
        <v>780</v>
      </c>
      <c r="TOD381" t="s">
        <v>780</v>
      </c>
      <c r="TOF381" t="s">
        <v>780</v>
      </c>
      <c r="TOH381" t="s">
        <v>780</v>
      </c>
      <c r="TOJ381" t="s">
        <v>780</v>
      </c>
      <c r="TOL381" t="s">
        <v>780</v>
      </c>
      <c r="TON381" t="s">
        <v>780</v>
      </c>
      <c r="TOP381" t="s">
        <v>780</v>
      </c>
      <c r="TOR381" t="s">
        <v>780</v>
      </c>
      <c r="TOT381" t="s">
        <v>780</v>
      </c>
      <c r="TOV381" t="s">
        <v>780</v>
      </c>
      <c r="TOX381" t="s">
        <v>780</v>
      </c>
      <c r="TOZ381" t="s">
        <v>780</v>
      </c>
      <c r="TPB381" t="s">
        <v>780</v>
      </c>
      <c r="TPD381" t="s">
        <v>780</v>
      </c>
      <c r="TPF381" t="s">
        <v>780</v>
      </c>
      <c r="TPH381" t="s">
        <v>780</v>
      </c>
      <c r="TPJ381" t="s">
        <v>780</v>
      </c>
      <c r="TPL381" t="s">
        <v>780</v>
      </c>
      <c r="TPN381" t="s">
        <v>780</v>
      </c>
      <c r="TPP381" t="s">
        <v>780</v>
      </c>
      <c r="TPR381" t="s">
        <v>780</v>
      </c>
      <c r="TPT381" t="s">
        <v>780</v>
      </c>
      <c r="TPV381" t="s">
        <v>780</v>
      </c>
      <c r="TPX381" t="s">
        <v>780</v>
      </c>
      <c r="TPZ381" t="s">
        <v>780</v>
      </c>
      <c r="TQB381" t="s">
        <v>780</v>
      </c>
      <c r="TQD381" t="s">
        <v>780</v>
      </c>
      <c r="TQF381" t="s">
        <v>780</v>
      </c>
      <c r="TQH381" t="s">
        <v>780</v>
      </c>
      <c r="TQJ381" t="s">
        <v>780</v>
      </c>
      <c r="TQL381" t="s">
        <v>780</v>
      </c>
      <c r="TQN381" t="s">
        <v>780</v>
      </c>
      <c r="TQP381" t="s">
        <v>780</v>
      </c>
      <c r="TQR381" t="s">
        <v>780</v>
      </c>
      <c r="TQT381" t="s">
        <v>780</v>
      </c>
      <c r="TQV381" t="s">
        <v>780</v>
      </c>
      <c r="TQX381" t="s">
        <v>780</v>
      </c>
      <c r="TQZ381" t="s">
        <v>780</v>
      </c>
      <c r="TRB381" t="s">
        <v>780</v>
      </c>
      <c r="TRD381" t="s">
        <v>780</v>
      </c>
      <c r="TRF381" t="s">
        <v>780</v>
      </c>
      <c r="TRH381" t="s">
        <v>780</v>
      </c>
      <c r="TRJ381" t="s">
        <v>780</v>
      </c>
      <c r="TRL381" t="s">
        <v>780</v>
      </c>
      <c r="TRN381" t="s">
        <v>780</v>
      </c>
      <c r="TRP381" t="s">
        <v>780</v>
      </c>
      <c r="TRR381" t="s">
        <v>780</v>
      </c>
      <c r="TRT381" t="s">
        <v>780</v>
      </c>
      <c r="TRV381" t="s">
        <v>780</v>
      </c>
      <c r="TRX381" t="s">
        <v>780</v>
      </c>
      <c r="TRZ381" t="s">
        <v>780</v>
      </c>
      <c r="TSB381" t="s">
        <v>780</v>
      </c>
      <c r="TSD381" t="s">
        <v>780</v>
      </c>
      <c r="TSF381" t="s">
        <v>780</v>
      </c>
      <c r="TSH381" t="s">
        <v>780</v>
      </c>
      <c r="TSJ381" t="s">
        <v>780</v>
      </c>
      <c r="TSL381" t="s">
        <v>780</v>
      </c>
      <c r="TSN381" t="s">
        <v>780</v>
      </c>
      <c r="TSP381" t="s">
        <v>780</v>
      </c>
      <c r="TSR381" t="s">
        <v>780</v>
      </c>
      <c r="TST381" t="s">
        <v>780</v>
      </c>
      <c r="TSV381" t="s">
        <v>780</v>
      </c>
      <c r="TSX381" t="s">
        <v>780</v>
      </c>
      <c r="TSZ381" t="s">
        <v>780</v>
      </c>
      <c r="TTB381" t="s">
        <v>780</v>
      </c>
      <c r="TTD381" t="s">
        <v>780</v>
      </c>
      <c r="TTF381" t="s">
        <v>780</v>
      </c>
      <c r="TTH381" t="s">
        <v>780</v>
      </c>
      <c r="TTJ381" t="s">
        <v>780</v>
      </c>
      <c r="TTL381" t="s">
        <v>780</v>
      </c>
      <c r="TTN381" t="s">
        <v>780</v>
      </c>
      <c r="TTP381" t="s">
        <v>780</v>
      </c>
      <c r="TTR381" t="s">
        <v>780</v>
      </c>
      <c r="TTT381" t="s">
        <v>780</v>
      </c>
      <c r="TTV381" t="s">
        <v>780</v>
      </c>
      <c r="TTX381" t="s">
        <v>780</v>
      </c>
      <c r="TTZ381" t="s">
        <v>780</v>
      </c>
      <c r="TUB381" t="s">
        <v>780</v>
      </c>
      <c r="TUD381" t="s">
        <v>780</v>
      </c>
      <c r="TUF381" t="s">
        <v>780</v>
      </c>
      <c r="TUH381" t="s">
        <v>780</v>
      </c>
      <c r="TUJ381" t="s">
        <v>780</v>
      </c>
      <c r="TUL381" t="s">
        <v>780</v>
      </c>
      <c r="TUN381" t="s">
        <v>780</v>
      </c>
      <c r="TUP381" t="s">
        <v>780</v>
      </c>
      <c r="TUR381" t="s">
        <v>780</v>
      </c>
      <c r="TUT381" t="s">
        <v>780</v>
      </c>
      <c r="TUV381" t="s">
        <v>780</v>
      </c>
      <c r="TUX381" t="s">
        <v>780</v>
      </c>
      <c r="TUZ381" t="s">
        <v>780</v>
      </c>
      <c r="TVB381" t="s">
        <v>780</v>
      </c>
      <c r="TVD381" t="s">
        <v>780</v>
      </c>
      <c r="TVF381" t="s">
        <v>780</v>
      </c>
      <c r="TVH381" t="s">
        <v>780</v>
      </c>
      <c r="TVJ381" t="s">
        <v>780</v>
      </c>
      <c r="TVL381" t="s">
        <v>780</v>
      </c>
      <c r="TVN381" t="s">
        <v>780</v>
      </c>
      <c r="TVP381" t="s">
        <v>780</v>
      </c>
      <c r="TVR381" t="s">
        <v>780</v>
      </c>
      <c r="TVT381" t="s">
        <v>780</v>
      </c>
      <c r="TVV381" t="s">
        <v>780</v>
      </c>
      <c r="TVX381" t="s">
        <v>780</v>
      </c>
      <c r="TVZ381" t="s">
        <v>780</v>
      </c>
      <c r="TWB381" t="s">
        <v>780</v>
      </c>
      <c r="TWD381" t="s">
        <v>780</v>
      </c>
      <c r="TWF381" t="s">
        <v>780</v>
      </c>
      <c r="TWH381" t="s">
        <v>780</v>
      </c>
      <c r="TWJ381" t="s">
        <v>780</v>
      </c>
      <c r="TWL381" t="s">
        <v>780</v>
      </c>
      <c r="TWN381" t="s">
        <v>780</v>
      </c>
      <c r="TWP381" t="s">
        <v>780</v>
      </c>
      <c r="TWR381" t="s">
        <v>780</v>
      </c>
      <c r="TWT381" t="s">
        <v>780</v>
      </c>
      <c r="TWV381" t="s">
        <v>780</v>
      </c>
      <c r="TWX381" t="s">
        <v>780</v>
      </c>
      <c r="TWZ381" t="s">
        <v>780</v>
      </c>
      <c r="TXB381" t="s">
        <v>780</v>
      </c>
      <c r="TXD381" t="s">
        <v>780</v>
      </c>
      <c r="TXF381" t="s">
        <v>780</v>
      </c>
      <c r="TXH381" t="s">
        <v>780</v>
      </c>
      <c r="TXJ381" t="s">
        <v>780</v>
      </c>
      <c r="TXL381" t="s">
        <v>780</v>
      </c>
      <c r="TXN381" t="s">
        <v>780</v>
      </c>
      <c r="TXP381" t="s">
        <v>780</v>
      </c>
      <c r="TXR381" t="s">
        <v>780</v>
      </c>
      <c r="TXT381" t="s">
        <v>780</v>
      </c>
      <c r="TXV381" t="s">
        <v>780</v>
      </c>
      <c r="TXX381" t="s">
        <v>780</v>
      </c>
      <c r="TXZ381" t="s">
        <v>780</v>
      </c>
      <c r="TYB381" t="s">
        <v>780</v>
      </c>
      <c r="TYD381" t="s">
        <v>780</v>
      </c>
      <c r="TYF381" t="s">
        <v>780</v>
      </c>
      <c r="TYH381" t="s">
        <v>780</v>
      </c>
      <c r="TYJ381" t="s">
        <v>780</v>
      </c>
      <c r="TYL381" t="s">
        <v>780</v>
      </c>
      <c r="TYN381" t="s">
        <v>780</v>
      </c>
      <c r="TYP381" t="s">
        <v>780</v>
      </c>
      <c r="TYR381" t="s">
        <v>780</v>
      </c>
      <c r="TYT381" t="s">
        <v>780</v>
      </c>
      <c r="TYV381" t="s">
        <v>780</v>
      </c>
      <c r="TYX381" t="s">
        <v>780</v>
      </c>
      <c r="TYZ381" t="s">
        <v>780</v>
      </c>
      <c r="TZB381" t="s">
        <v>780</v>
      </c>
      <c r="TZD381" t="s">
        <v>780</v>
      </c>
      <c r="TZF381" t="s">
        <v>780</v>
      </c>
      <c r="TZH381" t="s">
        <v>780</v>
      </c>
      <c r="TZJ381" t="s">
        <v>780</v>
      </c>
      <c r="TZL381" t="s">
        <v>780</v>
      </c>
      <c r="TZN381" t="s">
        <v>780</v>
      </c>
      <c r="TZP381" t="s">
        <v>780</v>
      </c>
      <c r="TZR381" t="s">
        <v>780</v>
      </c>
      <c r="TZT381" t="s">
        <v>780</v>
      </c>
      <c r="TZV381" t="s">
        <v>780</v>
      </c>
      <c r="TZX381" t="s">
        <v>780</v>
      </c>
      <c r="TZZ381" t="s">
        <v>780</v>
      </c>
      <c r="UAB381" t="s">
        <v>780</v>
      </c>
      <c r="UAD381" t="s">
        <v>780</v>
      </c>
      <c r="UAF381" t="s">
        <v>780</v>
      </c>
      <c r="UAH381" t="s">
        <v>780</v>
      </c>
      <c r="UAJ381" t="s">
        <v>780</v>
      </c>
      <c r="UAL381" t="s">
        <v>780</v>
      </c>
      <c r="UAN381" t="s">
        <v>780</v>
      </c>
      <c r="UAP381" t="s">
        <v>780</v>
      </c>
      <c r="UAR381" t="s">
        <v>780</v>
      </c>
      <c r="UAT381" t="s">
        <v>780</v>
      </c>
      <c r="UAV381" t="s">
        <v>780</v>
      </c>
      <c r="UAX381" t="s">
        <v>780</v>
      </c>
      <c r="UAZ381" t="s">
        <v>780</v>
      </c>
      <c r="UBB381" t="s">
        <v>780</v>
      </c>
      <c r="UBD381" t="s">
        <v>780</v>
      </c>
      <c r="UBF381" t="s">
        <v>780</v>
      </c>
      <c r="UBH381" t="s">
        <v>780</v>
      </c>
      <c r="UBJ381" t="s">
        <v>780</v>
      </c>
      <c r="UBL381" t="s">
        <v>780</v>
      </c>
      <c r="UBN381" t="s">
        <v>780</v>
      </c>
      <c r="UBP381" t="s">
        <v>780</v>
      </c>
      <c r="UBR381" t="s">
        <v>780</v>
      </c>
      <c r="UBT381" t="s">
        <v>780</v>
      </c>
      <c r="UBV381" t="s">
        <v>780</v>
      </c>
      <c r="UBX381" t="s">
        <v>780</v>
      </c>
      <c r="UBZ381" t="s">
        <v>780</v>
      </c>
      <c r="UCB381" t="s">
        <v>780</v>
      </c>
      <c r="UCD381" t="s">
        <v>780</v>
      </c>
      <c r="UCF381" t="s">
        <v>780</v>
      </c>
      <c r="UCH381" t="s">
        <v>780</v>
      </c>
      <c r="UCJ381" t="s">
        <v>780</v>
      </c>
      <c r="UCL381" t="s">
        <v>780</v>
      </c>
      <c r="UCN381" t="s">
        <v>780</v>
      </c>
      <c r="UCP381" t="s">
        <v>780</v>
      </c>
      <c r="UCR381" t="s">
        <v>780</v>
      </c>
      <c r="UCT381" t="s">
        <v>780</v>
      </c>
      <c r="UCV381" t="s">
        <v>780</v>
      </c>
      <c r="UCX381" t="s">
        <v>780</v>
      </c>
      <c r="UCZ381" t="s">
        <v>780</v>
      </c>
      <c r="UDB381" t="s">
        <v>780</v>
      </c>
      <c r="UDD381" t="s">
        <v>780</v>
      </c>
      <c r="UDF381" t="s">
        <v>780</v>
      </c>
      <c r="UDH381" t="s">
        <v>780</v>
      </c>
      <c r="UDJ381" t="s">
        <v>780</v>
      </c>
      <c r="UDL381" t="s">
        <v>780</v>
      </c>
      <c r="UDN381" t="s">
        <v>780</v>
      </c>
      <c r="UDP381" t="s">
        <v>780</v>
      </c>
      <c r="UDR381" t="s">
        <v>780</v>
      </c>
      <c r="UDT381" t="s">
        <v>780</v>
      </c>
      <c r="UDV381" t="s">
        <v>780</v>
      </c>
      <c r="UDX381" t="s">
        <v>780</v>
      </c>
      <c r="UDZ381" t="s">
        <v>780</v>
      </c>
      <c r="UEB381" t="s">
        <v>780</v>
      </c>
      <c r="UED381" t="s">
        <v>780</v>
      </c>
      <c r="UEF381" t="s">
        <v>780</v>
      </c>
      <c r="UEH381" t="s">
        <v>780</v>
      </c>
      <c r="UEJ381" t="s">
        <v>780</v>
      </c>
      <c r="UEL381" t="s">
        <v>780</v>
      </c>
      <c r="UEN381" t="s">
        <v>780</v>
      </c>
      <c r="UEP381" t="s">
        <v>780</v>
      </c>
      <c r="UER381" t="s">
        <v>780</v>
      </c>
      <c r="UET381" t="s">
        <v>780</v>
      </c>
      <c r="UEV381" t="s">
        <v>780</v>
      </c>
      <c r="UEX381" t="s">
        <v>780</v>
      </c>
      <c r="UEZ381" t="s">
        <v>780</v>
      </c>
      <c r="UFB381" t="s">
        <v>780</v>
      </c>
      <c r="UFD381" t="s">
        <v>780</v>
      </c>
      <c r="UFF381" t="s">
        <v>780</v>
      </c>
      <c r="UFH381" t="s">
        <v>780</v>
      </c>
      <c r="UFJ381" t="s">
        <v>780</v>
      </c>
      <c r="UFL381" t="s">
        <v>780</v>
      </c>
      <c r="UFN381" t="s">
        <v>780</v>
      </c>
      <c r="UFP381" t="s">
        <v>780</v>
      </c>
      <c r="UFR381" t="s">
        <v>780</v>
      </c>
      <c r="UFT381" t="s">
        <v>780</v>
      </c>
      <c r="UFV381" t="s">
        <v>780</v>
      </c>
      <c r="UFX381" t="s">
        <v>780</v>
      </c>
      <c r="UFZ381" t="s">
        <v>780</v>
      </c>
      <c r="UGB381" t="s">
        <v>780</v>
      </c>
      <c r="UGD381" t="s">
        <v>780</v>
      </c>
      <c r="UGF381" t="s">
        <v>780</v>
      </c>
      <c r="UGH381" t="s">
        <v>780</v>
      </c>
      <c r="UGJ381" t="s">
        <v>780</v>
      </c>
      <c r="UGL381" t="s">
        <v>780</v>
      </c>
      <c r="UGN381" t="s">
        <v>780</v>
      </c>
      <c r="UGP381" t="s">
        <v>780</v>
      </c>
      <c r="UGR381" t="s">
        <v>780</v>
      </c>
      <c r="UGT381" t="s">
        <v>780</v>
      </c>
      <c r="UGV381" t="s">
        <v>780</v>
      </c>
      <c r="UGX381" t="s">
        <v>780</v>
      </c>
      <c r="UGZ381" t="s">
        <v>780</v>
      </c>
      <c r="UHB381" t="s">
        <v>780</v>
      </c>
      <c r="UHD381" t="s">
        <v>780</v>
      </c>
      <c r="UHF381" t="s">
        <v>780</v>
      </c>
      <c r="UHH381" t="s">
        <v>780</v>
      </c>
      <c r="UHJ381" t="s">
        <v>780</v>
      </c>
      <c r="UHL381" t="s">
        <v>780</v>
      </c>
      <c r="UHN381" t="s">
        <v>780</v>
      </c>
      <c r="UHP381" t="s">
        <v>780</v>
      </c>
      <c r="UHR381" t="s">
        <v>780</v>
      </c>
      <c r="UHT381" t="s">
        <v>780</v>
      </c>
      <c r="UHV381" t="s">
        <v>780</v>
      </c>
      <c r="UHX381" t="s">
        <v>780</v>
      </c>
      <c r="UHZ381" t="s">
        <v>780</v>
      </c>
      <c r="UIB381" t="s">
        <v>780</v>
      </c>
      <c r="UID381" t="s">
        <v>780</v>
      </c>
      <c r="UIF381" t="s">
        <v>780</v>
      </c>
      <c r="UIH381" t="s">
        <v>780</v>
      </c>
      <c r="UIJ381" t="s">
        <v>780</v>
      </c>
      <c r="UIL381" t="s">
        <v>780</v>
      </c>
      <c r="UIN381" t="s">
        <v>780</v>
      </c>
      <c r="UIP381" t="s">
        <v>780</v>
      </c>
      <c r="UIR381" t="s">
        <v>780</v>
      </c>
      <c r="UIT381" t="s">
        <v>780</v>
      </c>
      <c r="UIV381" t="s">
        <v>780</v>
      </c>
      <c r="UIX381" t="s">
        <v>780</v>
      </c>
      <c r="UIZ381" t="s">
        <v>780</v>
      </c>
      <c r="UJB381" t="s">
        <v>780</v>
      </c>
      <c r="UJD381" t="s">
        <v>780</v>
      </c>
      <c r="UJF381" t="s">
        <v>780</v>
      </c>
      <c r="UJH381" t="s">
        <v>780</v>
      </c>
      <c r="UJJ381" t="s">
        <v>780</v>
      </c>
      <c r="UJL381" t="s">
        <v>780</v>
      </c>
      <c r="UJN381" t="s">
        <v>780</v>
      </c>
      <c r="UJP381" t="s">
        <v>780</v>
      </c>
      <c r="UJR381" t="s">
        <v>780</v>
      </c>
      <c r="UJT381" t="s">
        <v>780</v>
      </c>
      <c r="UJV381" t="s">
        <v>780</v>
      </c>
      <c r="UJX381" t="s">
        <v>780</v>
      </c>
      <c r="UJZ381" t="s">
        <v>780</v>
      </c>
      <c r="UKB381" t="s">
        <v>780</v>
      </c>
      <c r="UKD381" t="s">
        <v>780</v>
      </c>
      <c r="UKF381" t="s">
        <v>780</v>
      </c>
      <c r="UKH381" t="s">
        <v>780</v>
      </c>
      <c r="UKJ381" t="s">
        <v>780</v>
      </c>
      <c r="UKL381" t="s">
        <v>780</v>
      </c>
      <c r="UKN381" t="s">
        <v>780</v>
      </c>
      <c r="UKP381" t="s">
        <v>780</v>
      </c>
      <c r="UKR381" t="s">
        <v>780</v>
      </c>
      <c r="UKT381" t="s">
        <v>780</v>
      </c>
      <c r="UKV381" t="s">
        <v>780</v>
      </c>
      <c r="UKX381" t="s">
        <v>780</v>
      </c>
      <c r="UKZ381" t="s">
        <v>780</v>
      </c>
      <c r="ULB381" t="s">
        <v>780</v>
      </c>
      <c r="ULD381" t="s">
        <v>780</v>
      </c>
      <c r="ULF381" t="s">
        <v>780</v>
      </c>
      <c r="ULH381" t="s">
        <v>780</v>
      </c>
      <c r="ULJ381" t="s">
        <v>780</v>
      </c>
      <c r="ULL381" t="s">
        <v>780</v>
      </c>
      <c r="ULN381" t="s">
        <v>780</v>
      </c>
      <c r="ULP381" t="s">
        <v>780</v>
      </c>
      <c r="ULR381" t="s">
        <v>780</v>
      </c>
      <c r="ULT381" t="s">
        <v>780</v>
      </c>
      <c r="ULV381" t="s">
        <v>780</v>
      </c>
      <c r="ULX381" t="s">
        <v>780</v>
      </c>
      <c r="ULZ381" t="s">
        <v>780</v>
      </c>
      <c r="UMB381" t="s">
        <v>780</v>
      </c>
      <c r="UMD381" t="s">
        <v>780</v>
      </c>
      <c r="UMF381" t="s">
        <v>780</v>
      </c>
      <c r="UMH381" t="s">
        <v>780</v>
      </c>
      <c r="UMJ381" t="s">
        <v>780</v>
      </c>
      <c r="UML381" t="s">
        <v>780</v>
      </c>
      <c r="UMN381" t="s">
        <v>780</v>
      </c>
      <c r="UMP381" t="s">
        <v>780</v>
      </c>
      <c r="UMR381" t="s">
        <v>780</v>
      </c>
      <c r="UMT381" t="s">
        <v>780</v>
      </c>
      <c r="UMV381" t="s">
        <v>780</v>
      </c>
      <c r="UMX381" t="s">
        <v>780</v>
      </c>
      <c r="UMZ381" t="s">
        <v>780</v>
      </c>
      <c r="UNB381" t="s">
        <v>780</v>
      </c>
      <c r="UND381" t="s">
        <v>780</v>
      </c>
      <c r="UNF381" t="s">
        <v>780</v>
      </c>
      <c r="UNH381" t="s">
        <v>780</v>
      </c>
      <c r="UNJ381" t="s">
        <v>780</v>
      </c>
      <c r="UNL381" t="s">
        <v>780</v>
      </c>
      <c r="UNN381" t="s">
        <v>780</v>
      </c>
      <c r="UNP381" t="s">
        <v>780</v>
      </c>
      <c r="UNR381" t="s">
        <v>780</v>
      </c>
      <c r="UNT381" t="s">
        <v>780</v>
      </c>
      <c r="UNV381" t="s">
        <v>780</v>
      </c>
      <c r="UNX381" t="s">
        <v>780</v>
      </c>
      <c r="UNZ381" t="s">
        <v>780</v>
      </c>
      <c r="UOB381" t="s">
        <v>780</v>
      </c>
      <c r="UOD381" t="s">
        <v>780</v>
      </c>
      <c r="UOF381" t="s">
        <v>780</v>
      </c>
      <c r="UOH381" t="s">
        <v>780</v>
      </c>
      <c r="UOJ381" t="s">
        <v>780</v>
      </c>
      <c r="UOL381" t="s">
        <v>780</v>
      </c>
      <c r="UON381" t="s">
        <v>780</v>
      </c>
      <c r="UOP381" t="s">
        <v>780</v>
      </c>
      <c r="UOR381" t="s">
        <v>780</v>
      </c>
      <c r="UOT381" t="s">
        <v>780</v>
      </c>
      <c r="UOV381" t="s">
        <v>780</v>
      </c>
      <c r="UOX381" t="s">
        <v>780</v>
      </c>
      <c r="UOZ381" t="s">
        <v>780</v>
      </c>
      <c r="UPB381" t="s">
        <v>780</v>
      </c>
      <c r="UPD381" t="s">
        <v>780</v>
      </c>
      <c r="UPF381" t="s">
        <v>780</v>
      </c>
      <c r="UPH381" t="s">
        <v>780</v>
      </c>
      <c r="UPJ381" t="s">
        <v>780</v>
      </c>
      <c r="UPL381" t="s">
        <v>780</v>
      </c>
      <c r="UPN381" t="s">
        <v>780</v>
      </c>
      <c r="UPP381" t="s">
        <v>780</v>
      </c>
      <c r="UPR381" t="s">
        <v>780</v>
      </c>
      <c r="UPT381" t="s">
        <v>780</v>
      </c>
      <c r="UPV381" t="s">
        <v>780</v>
      </c>
      <c r="UPX381" t="s">
        <v>780</v>
      </c>
      <c r="UPZ381" t="s">
        <v>780</v>
      </c>
      <c r="UQB381" t="s">
        <v>780</v>
      </c>
      <c r="UQD381" t="s">
        <v>780</v>
      </c>
      <c r="UQF381" t="s">
        <v>780</v>
      </c>
      <c r="UQH381" t="s">
        <v>780</v>
      </c>
      <c r="UQJ381" t="s">
        <v>780</v>
      </c>
      <c r="UQL381" t="s">
        <v>780</v>
      </c>
      <c r="UQN381" t="s">
        <v>780</v>
      </c>
      <c r="UQP381" t="s">
        <v>780</v>
      </c>
      <c r="UQR381" t="s">
        <v>780</v>
      </c>
      <c r="UQT381" t="s">
        <v>780</v>
      </c>
      <c r="UQV381" t="s">
        <v>780</v>
      </c>
      <c r="UQX381" t="s">
        <v>780</v>
      </c>
      <c r="UQZ381" t="s">
        <v>780</v>
      </c>
      <c r="URB381" t="s">
        <v>780</v>
      </c>
      <c r="URD381" t="s">
        <v>780</v>
      </c>
      <c r="URF381" t="s">
        <v>780</v>
      </c>
      <c r="URH381" t="s">
        <v>780</v>
      </c>
      <c r="URJ381" t="s">
        <v>780</v>
      </c>
      <c r="URL381" t="s">
        <v>780</v>
      </c>
      <c r="URN381" t="s">
        <v>780</v>
      </c>
      <c r="URP381" t="s">
        <v>780</v>
      </c>
      <c r="URR381" t="s">
        <v>780</v>
      </c>
      <c r="URT381" t="s">
        <v>780</v>
      </c>
      <c r="URV381" t="s">
        <v>780</v>
      </c>
      <c r="URX381" t="s">
        <v>780</v>
      </c>
      <c r="URZ381" t="s">
        <v>780</v>
      </c>
      <c r="USB381" t="s">
        <v>780</v>
      </c>
      <c r="USD381" t="s">
        <v>780</v>
      </c>
      <c r="USF381" t="s">
        <v>780</v>
      </c>
      <c r="USH381" t="s">
        <v>780</v>
      </c>
      <c r="USJ381" t="s">
        <v>780</v>
      </c>
      <c r="USL381" t="s">
        <v>780</v>
      </c>
      <c r="USN381" t="s">
        <v>780</v>
      </c>
      <c r="USP381" t="s">
        <v>780</v>
      </c>
      <c r="USR381" t="s">
        <v>780</v>
      </c>
      <c r="UST381" t="s">
        <v>780</v>
      </c>
      <c r="USV381" t="s">
        <v>780</v>
      </c>
      <c r="USX381" t="s">
        <v>780</v>
      </c>
      <c r="USZ381" t="s">
        <v>780</v>
      </c>
      <c r="UTB381" t="s">
        <v>780</v>
      </c>
      <c r="UTD381" t="s">
        <v>780</v>
      </c>
      <c r="UTF381" t="s">
        <v>780</v>
      </c>
      <c r="UTH381" t="s">
        <v>780</v>
      </c>
      <c r="UTJ381" t="s">
        <v>780</v>
      </c>
      <c r="UTL381" t="s">
        <v>780</v>
      </c>
      <c r="UTN381" t="s">
        <v>780</v>
      </c>
      <c r="UTP381" t="s">
        <v>780</v>
      </c>
      <c r="UTR381" t="s">
        <v>780</v>
      </c>
      <c r="UTT381" t="s">
        <v>780</v>
      </c>
      <c r="UTV381" t="s">
        <v>780</v>
      </c>
      <c r="UTX381" t="s">
        <v>780</v>
      </c>
      <c r="UTZ381" t="s">
        <v>780</v>
      </c>
      <c r="UUB381" t="s">
        <v>780</v>
      </c>
      <c r="UUD381" t="s">
        <v>780</v>
      </c>
      <c r="UUF381" t="s">
        <v>780</v>
      </c>
      <c r="UUH381" t="s">
        <v>780</v>
      </c>
      <c r="UUJ381" t="s">
        <v>780</v>
      </c>
      <c r="UUL381" t="s">
        <v>780</v>
      </c>
      <c r="UUN381" t="s">
        <v>780</v>
      </c>
      <c r="UUP381" t="s">
        <v>780</v>
      </c>
      <c r="UUR381" t="s">
        <v>780</v>
      </c>
      <c r="UUT381" t="s">
        <v>780</v>
      </c>
      <c r="UUV381" t="s">
        <v>780</v>
      </c>
      <c r="UUX381" t="s">
        <v>780</v>
      </c>
      <c r="UUZ381" t="s">
        <v>780</v>
      </c>
      <c r="UVB381" t="s">
        <v>780</v>
      </c>
      <c r="UVD381" t="s">
        <v>780</v>
      </c>
      <c r="UVF381" t="s">
        <v>780</v>
      </c>
      <c r="UVH381" t="s">
        <v>780</v>
      </c>
      <c r="UVJ381" t="s">
        <v>780</v>
      </c>
      <c r="UVL381" t="s">
        <v>780</v>
      </c>
      <c r="UVN381" t="s">
        <v>780</v>
      </c>
      <c r="UVP381" t="s">
        <v>780</v>
      </c>
      <c r="UVR381" t="s">
        <v>780</v>
      </c>
      <c r="UVT381" t="s">
        <v>780</v>
      </c>
      <c r="UVV381" t="s">
        <v>780</v>
      </c>
      <c r="UVX381" t="s">
        <v>780</v>
      </c>
      <c r="UVZ381" t="s">
        <v>780</v>
      </c>
      <c r="UWB381" t="s">
        <v>780</v>
      </c>
      <c r="UWD381" t="s">
        <v>780</v>
      </c>
      <c r="UWF381" t="s">
        <v>780</v>
      </c>
      <c r="UWH381" t="s">
        <v>780</v>
      </c>
      <c r="UWJ381" t="s">
        <v>780</v>
      </c>
      <c r="UWL381" t="s">
        <v>780</v>
      </c>
      <c r="UWN381" t="s">
        <v>780</v>
      </c>
      <c r="UWP381" t="s">
        <v>780</v>
      </c>
      <c r="UWR381" t="s">
        <v>780</v>
      </c>
      <c r="UWT381" t="s">
        <v>780</v>
      </c>
      <c r="UWV381" t="s">
        <v>780</v>
      </c>
      <c r="UWX381" t="s">
        <v>780</v>
      </c>
      <c r="UWZ381" t="s">
        <v>780</v>
      </c>
      <c r="UXB381" t="s">
        <v>780</v>
      </c>
      <c r="UXD381" t="s">
        <v>780</v>
      </c>
      <c r="UXF381" t="s">
        <v>780</v>
      </c>
      <c r="UXH381" t="s">
        <v>780</v>
      </c>
      <c r="UXJ381" t="s">
        <v>780</v>
      </c>
      <c r="UXL381" t="s">
        <v>780</v>
      </c>
      <c r="UXN381" t="s">
        <v>780</v>
      </c>
      <c r="UXP381" t="s">
        <v>780</v>
      </c>
      <c r="UXR381" t="s">
        <v>780</v>
      </c>
      <c r="UXT381" t="s">
        <v>780</v>
      </c>
      <c r="UXV381" t="s">
        <v>780</v>
      </c>
      <c r="UXX381" t="s">
        <v>780</v>
      </c>
      <c r="UXZ381" t="s">
        <v>780</v>
      </c>
      <c r="UYB381" t="s">
        <v>780</v>
      </c>
      <c r="UYD381" t="s">
        <v>780</v>
      </c>
      <c r="UYF381" t="s">
        <v>780</v>
      </c>
      <c r="UYH381" t="s">
        <v>780</v>
      </c>
      <c r="UYJ381" t="s">
        <v>780</v>
      </c>
      <c r="UYL381" t="s">
        <v>780</v>
      </c>
      <c r="UYN381" t="s">
        <v>780</v>
      </c>
      <c r="UYP381" t="s">
        <v>780</v>
      </c>
      <c r="UYR381" t="s">
        <v>780</v>
      </c>
      <c r="UYT381" t="s">
        <v>780</v>
      </c>
      <c r="UYV381" t="s">
        <v>780</v>
      </c>
      <c r="UYX381" t="s">
        <v>780</v>
      </c>
      <c r="UYZ381" t="s">
        <v>780</v>
      </c>
      <c r="UZB381" t="s">
        <v>780</v>
      </c>
      <c r="UZD381" t="s">
        <v>780</v>
      </c>
      <c r="UZF381" t="s">
        <v>780</v>
      </c>
      <c r="UZH381" t="s">
        <v>780</v>
      </c>
      <c r="UZJ381" t="s">
        <v>780</v>
      </c>
      <c r="UZL381" t="s">
        <v>780</v>
      </c>
      <c r="UZN381" t="s">
        <v>780</v>
      </c>
      <c r="UZP381" t="s">
        <v>780</v>
      </c>
      <c r="UZR381" t="s">
        <v>780</v>
      </c>
      <c r="UZT381" t="s">
        <v>780</v>
      </c>
      <c r="UZV381" t="s">
        <v>780</v>
      </c>
      <c r="UZX381" t="s">
        <v>780</v>
      </c>
      <c r="UZZ381" t="s">
        <v>780</v>
      </c>
      <c r="VAB381" t="s">
        <v>780</v>
      </c>
      <c r="VAD381" t="s">
        <v>780</v>
      </c>
      <c r="VAF381" t="s">
        <v>780</v>
      </c>
      <c r="VAH381" t="s">
        <v>780</v>
      </c>
      <c r="VAJ381" t="s">
        <v>780</v>
      </c>
      <c r="VAL381" t="s">
        <v>780</v>
      </c>
      <c r="VAN381" t="s">
        <v>780</v>
      </c>
      <c r="VAP381" t="s">
        <v>780</v>
      </c>
      <c r="VAR381" t="s">
        <v>780</v>
      </c>
      <c r="VAT381" t="s">
        <v>780</v>
      </c>
      <c r="VAV381" t="s">
        <v>780</v>
      </c>
      <c r="VAX381" t="s">
        <v>780</v>
      </c>
      <c r="VAZ381" t="s">
        <v>780</v>
      </c>
      <c r="VBB381" t="s">
        <v>780</v>
      </c>
      <c r="VBD381" t="s">
        <v>780</v>
      </c>
      <c r="VBF381" t="s">
        <v>780</v>
      </c>
      <c r="VBH381" t="s">
        <v>780</v>
      </c>
      <c r="VBJ381" t="s">
        <v>780</v>
      </c>
      <c r="VBL381" t="s">
        <v>780</v>
      </c>
      <c r="VBN381" t="s">
        <v>780</v>
      </c>
      <c r="VBP381" t="s">
        <v>780</v>
      </c>
      <c r="VBR381" t="s">
        <v>780</v>
      </c>
      <c r="VBT381" t="s">
        <v>780</v>
      </c>
      <c r="VBV381" t="s">
        <v>780</v>
      </c>
      <c r="VBX381" t="s">
        <v>780</v>
      </c>
      <c r="VBZ381" t="s">
        <v>780</v>
      </c>
      <c r="VCB381" t="s">
        <v>780</v>
      </c>
      <c r="VCD381" t="s">
        <v>780</v>
      </c>
      <c r="VCF381" t="s">
        <v>780</v>
      </c>
      <c r="VCH381" t="s">
        <v>780</v>
      </c>
      <c r="VCJ381" t="s">
        <v>780</v>
      </c>
      <c r="VCL381" t="s">
        <v>780</v>
      </c>
      <c r="VCN381" t="s">
        <v>780</v>
      </c>
      <c r="VCP381" t="s">
        <v>780</v>
      </c>
      <c r="VCR381" t="s">
        <v>780</v>
      </c>
      <c r="VCT381" t="s">
        <v>780</v>
      </c>
      <c r="VCV381" t="s">
        <v>780</v>
      </c>
      <c r="VCX381" t="s">
        <v>780</v>
      </c>
      <c r="VCZ381" t="s">
        <v>780</v>
      </c>
      <c r="VDB381" t="s">
        <v>780</v>
      </c>
      <c r="VDD381" t="s">
        <v>780</v>
      </c>
      <c r="VDF381" t="s">
        <v>780</v>
      </c>
      <c r="VDH381" t="s">
        <v>780</v>
      </c>
      <c r="VDJ381" t="s">
        <v>780</v>
      </c>
      <c r="VDL381" t="s">
        <v>780</v>
      </c>
      <c r="VDN381" t="s">
        <v>780</v>
      </c>
      <c r="VDP381" t="s">
        <v>780</v>
      </c>
      <c r="VDR381" t="s">
        <v>780</v>
      </c>
      <c r="VDT381" t="s">
        <v>780</v>
      </c>
      <c r="VDV381" t="s">
        <v>780</v>
      </c>
      <c r="VDX381" t="s">
        <v>780</v>
      </c>
      <c r="VDZ381" t="s">
        <v>780</v>
      </c>
      <c r="VEB381" t="s">
        <v>780</v>
      </c>
      <c r="VED381" t="s">
        <v>780</v>
      </c>
      <c r="VEF381" t="s">
        <v>780</v>
      </c>
      <c r="VEH381" t="s">
        <v>780</v>
      </c>
      <c r="VEJ381" t="s">
        <v>780</v>
      </c>
      <c r="VEL381" t="s">
        <v>780</v>
      </c>
      <c r="VEN381" t="s">
        <v>780</v>
      </c>
      <c r="VEP381" t="s">
        <v>780</v>
      </c>
      <c r="VER381" t="s">
        <v>780</v>
      </c>
      <c r="VET381" t="s">
        <v>780</v>
      </c>
      <c r="VEV381" t="s">
        <v>780</v>
      </c>
      <c r="VEX381" t="s">
        <v>780</v>
      </c>
      <c r="VEZ381" t="s">
        <v>780</v>
      </c>
      <c r="VFB381" t="s">
        <v>780</v>
      </c>
      <c r="VFD381" t="s">
        <v>780</v>
      </c>
      <c r="VFF381" t="s">
        <v>780</v>
      </c>
      <c r="VFH381" t="s">
        <v>780</v>
      </c>
      <c r="VFJ381" t="s">
        <v>780</v>
      </c>
      <c r="VFL381" t="s">
        <v>780</v>
      </c>
      <c r="VFN381" t="s">
        <v>780</v>
      </c>
      <c r="VFP381" t="s">
        <v>780</v>
      </c>
      <c r="VFR381" t="s">
        <v>780</v>
      </c>
      <c r="VFT381" t="s">
        <v>780</v>
      </c>
      <c r="VFV381" t="s">
        <v>780</v>
      </c>
      <c r="VFX381" t="s">
        <v>780</v>
      </c>
      <c r="VFZ381" t="s">
        <v>780</v>
      </c>
      <c r="VGB381" t="s">
        <v>780</v>
      </c>
      <c r="VGD381" t="s">
        <v>780</v>
      </c>
      <c r="VGF381" t="s">
        <v>780</v>
      </c>
      <c r="VGH381" t="s">
        <v>780</v>
      </c>
      <c r="VGJ381" t="s">
        <v>780</v>
      </c>
      <c r="VGL381" t="s">
        <v>780</v>
      </c>
      <c r="VGN381" t="s">
        <v>780</v>
      </c>
      <c r="VGP381" t="s">
        <v>780</v>
      </c>
      <c r="VGR381" t="s">
        <v>780</v>
      </c>
      <c r="VGT381" t="s">
        <v>780</v>
      </c>
      <c r="VGV381" t="s">
        <v>780</v>
      </c>
      <c r="VGX381" t="s">
        <v>780</v>
      </c>
      <c r="VGZ381" t="s">
        <v>780</v>
      </c>
      <c r="VHB381" t="s">
        <v>780</v>
      </c>
      <c r="VHD381" t="s">
        <v>780</v>
      </c>
      <c r="VHF381" t="s">
        <v>780</v>
      </c>
      <c r="VHH381" t="s">
        <v>780</v>
      </c>
      <c r="VHJ381" t="s">
        <v>780</v>
      </c>
      <c r="VHL381" t="s">
        <v>780</v>
      </c>
      <c r="VHN381" t="s">
        <v>780</v>
      </c>
      <c r="VHP381" t="s">
        <v>780</v>
      </c>
      <c r="VHR381" t="s">
        <v>780</v>
      </c>
      <c r="VHT381" t="s">
        <v>780</v>
      </c>
      <c r="VHV381" t="s">
        <v>780</v>
      </c>
      <c r="VHX381" t="s">
        <v>780</v>
      </c>
      <c r="VHZ381" t="s">
        <v>780</v>
      </c>
      <c r="VIB381" t="s">
        <v>780</v>
      </c>
      <c r="VID381" t="s">
        <v>780</v>
      </c>
      <c r="VIF381" t="s">
        <v>780</v>
      </c>
      <c r="VIH381" t="s">
        <v>780</v>
      </c>
      <c r="VIJ381" t="s">
        <v>780</v>
      </c>
      <c r="VIL381" t="s">
        <v>780</v>
      </c>
      <c r="VIN381" t="s">
        <v>780</v>
      </c>
      <c r="VIP381" t="s">
        <v>780</v>
      </c>
      <c r="VIR381" t="s">
        <v>780</v>
      </c>
      <c r="VIT381" t="s">
        <v>780</v>
      </c>
      <c r="VIV381" t="s">
        <v>780</v>
      </c>
      <c r="VIX381" t="s">
        <v>780</v>
      </c>
      <c r="VIZ381" t="s">
        <v>780</v>
      </c>
      <c r="VJB381" t="s">
        <v>780</v>
      </c>
      <c r="VJD381" t="s">
        <v>780</v>
      </c>
      <c r="VJF381" t="s">
        <v>780</v>
      </c>
      <c r="VJH381" t="s">
        <v>780</v>
      </c>
      <c r="VJJ381" t="s">
        <v>780</v>
      </c>
      <c r="VJL381" t="s">
        <v>780</v>
      </c>
      <c r="VJN381" t="s">
        <v>780</v>
      </c>
      <c r="VJP381" t="s">
        <v>780</v>
      </c>
      <c r="VJR381" t="s">
        <v>780</v>
      </c>
      <c r="VJT381" t="s">
        <v>780</v>
      </c>
      <c r="VJV381" t="s">
        <v>780</v>
      </c>
      <c r="VJX381" t="s">
        <v>780</v>
      </c>
      <c r="VJZ381" t="s">
        <v>780</v>
      </c>
      <c r="VKB381" t="s">
        <v>780</v>
      </c>
      <c r="VKD381" t="s">
        <v>780</v>
      </c>
      <c r="VKF381" t="s">
        <v>780</v>
      </c>
      <c r="VKH381" t="s">
        <v>780</v>
      </c>
      <c r="VKJ381" t="s">
        <v>780</v>
      </c>
      <c r="VKL381" t="s">
        <v>780</v>
      </c>
      <c r="VKN381" t="s">
        <v>780</v>
      </c>
      <c r="VKP381" t="s">
        <v>780</v>
      </c>
      <c r="VKR381" t="s">
        <v>780</v>
      </c>
      <c r="VKT381" t="s">
        <v>780</v>
      </c>
      <c r="VKV381" t="s">
        <v>780</v>
      </c>
      <c r="VKX381" t="s">
        <v>780</v>
      </c>
      <c r="VKZ381" t="s">
        <v>780</v>
      </c>
      <c r="VLB381" t="s">
        <v>780</v>
      </c>
      <c r="VLD381" t="s">
        <v>780</v>
      </c>
      <c r="VLF381" t="s">
        <v>780</v>
      </c>
      <c r="VLH381" t="s">
        <v>780</v>
      </c>
      <c r="VLJ381" t="s">
        <v>780</v>
      </c>
      <c r="VLL381" t="s">
        <v>780</v>
      </c>
      <c r="VLN381" t="s">
        <v>780</v>
      </c>
      <c r="VLP381" t="s">
        <v>780</v>
      </c>
      <c r="VLR381" t="s">
        <v>780</v>
      </c>
      <c r="VLT381" t="s">
        <v>780</v>
      </c>
      <c r="VLV381" t="s">
        <v>780</v>
      </c>
      <c r="VLX381" t="s">
        <v>780</v>
      </c>
      <c r="VLZ381" t="s">
        <v>780</v>
      </c>
      <c r="VMB381" t="s">
        <v>780</v>
      </c>
      <c r="VMD381" t="s">
        <v>780</v>
      </c>
      <c r="VMF381" t="s">
        <v>780</v>
      </c>
      <c r="VMH381" t="s">
        <v>780</v>
      </c>
      <c r="VMJ381" t="s">
        <v>780</v>
      </c>
      <c r="VML381" t="s">
        <v>780</v>
      </c>
      <c r="VMN381" t="s">
        <v>780</v>
      </c>
      <c r="VMP381" t="s">
        <v>780</v>
      </c>
      <c r="VMR381" t="s">
        <v>780</v>
      </c>
      <c r="VMT381" t="s">
        <v>780</v>
      </c>
      <c r="VMV381" t="s">
        <v>780</v>
      </c>
      <c r="VMX381" t="s">
        <v>780</v>
      </c>
      <c r="VMZ381" t="s">
        <v>780</v>
      </c>
      <c r="VNB381" t="s">
        <v>780</v>
      </c>
      <c r="VND381" t="s">
        <v>780</v>
      </c>
      <c r="VNF381" t="s">
        <v>780</v>
      </c>
      <c r="VNH381" t="s">
        <v>780</v>
      </c>
      <c r="VNJ381" t="s">
        <v>780</v>
      </c>
      <c r="VNL381" t="s">
        <v>780</v>
      </c>
      <c r="VNN381" t="s">
        <v>780</v>
      </c>
      <c r="VNP381" t="s">
        <v>780</v>
      </c>
      <c r="VNR381" t="s">
        <v>780</v>
      </c>
      <c r="VNT381" t="s">
        <v>780</v>
      </c>
      <c r="VNV381" t="s">
        <v>780</v>
      </c>
      <c r="VNX381" t="s">
        <v>780</v>
      </c>
      <c r="VNZ381" t="s">
        <v>780</v>
      </c>
      <c r="VOB381" t="s">
        <v>780</v>
      </c>
      <c r="VOD381" t="s">
        <v>780</v>
      </c>
      <c r="VOF381" t="s">
        <v>780</v>
      </c>
      <c r="VOH381" t="s">
        <v>780</v>
      </c>
      <c r="VOJ381" t="s">
        <v>780</v>
      </c>
      <c r="VOL381" t="s">
        <v>780</v>
      </c>
      <c r="VON381" t="s">
        <v>780</v>
      </c>
      <c r="VOP381" t="s">
        <v>780</v>
      </c>
      <c r="VOR381" t="s">
        <v>780</v>
      </c>
      <c r="VOT381" t="s">
        <v>780</v>
      </c>
      <c r="VOV381" t="s">
        <v>780</v>
      </c>
      <c r="VOX381" t="s">
        <v>780</v>
      </c>
      <c r="VOZ381" t="s">
        <v>780</v>
      </c>
      <c r="VPB381" t="s">
        <v>780</v>
      </c>
      <c r="VPD381" t="s">
        <v>780</v>
      </c>
      <c r="VPF381" t="s">
        <v>780</v>
      </c>
      <c r="VPH381" t="s">
        <v>780</v>
      </c>
      <c r="VPJ381" t="s">
        <v>780</v>
      </c>
      <c r="VPL381" t="s">
        <v>780</v>
      </c>
      <c r="VPN381" t="s">
        <v>780</v>
      </c>
      <c r="VPP381" t="s">
        <v>780</v>
      </c>
      <c r="VPR381" t="s">
        <v>780</v>
      </c>
      <c r="VPT381" t="s">
        <v>780</v>
      </c>
      <c r="VPV381" t="s">
        <v>780</v>
      </c>
      <c r="VPX381" t="s">
        <v>780</v>
      </c>
      <c r="VPZ381" t="s">
        <v>780</v>
      </c>
      <c r="VQB381" t="s">
        <v>780</v>
      </c>
      <c r="VQD381" t="s">
        <v>780</v>
      </c>
      <c r="VQF381" t="s">
        <v>780</v>
      </c>
      <c r="VQH381" t="s">
        <v>780</v>
      </c>
      <c r="VQJ381" t="s">
        <v>780</v>
      </c>
      <c r="VQL381" t="s">
        <v>780</v>
      </c>
      <c r="VQN381" t="s">
        <v>780</v>
      </c>
      <c r="VQP381" t="s">
        <v>780</v>
      </c>
      <c r="VQR381" t="s">
        <v>780</v>
      </c>
      <c r="VQT381" t="s">
        <v>780</v>
      </c>
      <c r="VQV381" t="s">
        <v>780</v>
      </c>
      <c r="VQX381" t="s">
        <v>780</v>
      </c>
      <c r="VQZ381" t="s">
        <v>780</v>
      </c>
      <c r="VRB381" t="s">
        <v>780</v>
      </c>
      <c r="VRD381" t="s">
        <v>780</v>
      </c>
      <c r="VRF381" t="s">
        <v>780</v>
      </c>
      <c r="VRH381" t="s">
        <v>780</v>
      </c>
      <c r="VRJ381" t="s">
        <v>780</v>
      </c>
      <c r="VRL381" t="s">
        <v>780</v>
      </c>
      <c r="VRN381" t="s">
        <v>780</v>
      </c>
      <c r="VRP381" t="s">
        <v>780</v>
      </c>
      <c r="VRR381" t="s">
        <v>780</v>
      </c>
      <c r="VRT381" t="s">
        <v>780</v>
      </c>
      <c r="VRV381" t="s">
        <v>780</v>
      </c>
      <c r="VRX381" t="s">
        <v>780</v>
      </c>
      <c r="VRZ381" t="s">
        <v>780</v>
      </c>
      <c r="VSB381" t="s">
        <v>780</v>
      </c>
      <c r="VSD381" t="s">
        <v>780</v>
      </c>
      <c r="VSF381" t="s">
        <v>780</v>
      </c>
      <c r="VSH381" t="s">
        <v>780</v>
      </c>
      <c r="VSJ381" t="s">
        <v>780</v>
      </c>
      <c r="VSL381" t="s">
        <v>780</v>
      </c>
      <c r="VSN381" t="s">
        <v>780</v>
      </c>
      <c r="VSP381" t="s">
        <v>780</v>
      </c>
      <c r="VSR381" t="s">
        <v>780</v>
      </c>
      <c r="VST381" t="s">
        <v>780</v>
      </c>
      <c r="VSV381" t="s">
        <v>780</v>
      </c>
      <c r="VSX381" t="s">
        <v>780</v>
      </c>
      <c r="VSZ381" t="s">
        <v>780</v>
      </c>
      <c r="VTB381" t="s">
        <v>780</v>
      </c>
      <c r="VTD381" t="s">
        <v>780</v>
      </c>
      <c r="VTF381" t="s">
        <v>780</v>
      </c>
      <c r="VTH381" t="s">
        <v>780</v>
      </c>
      <c r="VTJ381" t="s">
        <v>780</v>
      </c>
      <c r="VTL381" t="s">
        <v>780</v>
      </c>
      <c r="VTN381" t="s">
        <v>780</v>
      </c>
      <c r="VTP381" t="s">
        <v>780</v>
      </c>
      <c r="VTR381" t="s">
        <v>780</v>
      </c>
      <c r="VTT381" t="s">
        <v>780</v>
      </c>
      <c r="VTV381" t="s">
        <v>780</v>
      </c>
      <c r="VTX381" t="s">
        <v>780</v>
      </c>
      <c r="VTZ381" t="s">
        <v>780</v>
      </c>
      <c r="VUB381" t="s">
        <v>780</v>
      </c>
      <c r="VUD381" t="s">
        <v>780</v>
      </c>
      <c r="VUF381" t="s">
        <v>780</v>
      </c>
      <c r="VUH381" t="s">
        <v>780</v>
      </c>
      <c r="VUJ381" t="s">
        <v>780</v>
      </c>
      <c r="VUL381" t="s">
        <v>780</v>
      </c>
      <c r="VUN381" t="s">
        <v>780</v>
      </c>
      <c r="VUP381" t="s">
        <v>780</v>
      </c>
      <c r="VUR381" t="s">
        <v>780</v>
      </c>
      <c r="VUT381" t="s">
        <v>780</v>
      </c>
      <c r="VUV381" t="s">
        <v>780</v>
      </c>
      <c r="VUX381" t="s">
        <v>780</v>
      </c>
      <c r="VUZ381" t="s">
        <v>780</v>
      </c>
      <c r="VVB381" t="s">
        <v>780</v>
      </c>
      <c r="VVD381" t="s">
        <v>780</v>
      </c>
      <c r="VVF381" t="s">
        <v>780</v>
      </c>
      <c r="VVH381" t="s">
        <v>780</v>
      </c>
      <c r="VVJ381" t="s">
        <v>780</v>
      </c>
      <c r="VVL381" t="s">
        <v>780</v>
      </c>
      <c r="VVN381" t="s">
        <v>780</v>
      </c>
      <c r="VVP381" t="s">
        <v>780</v>
      </c>
      <c r="VVR381" t="s">
        <v>780</v>
      </c>
      <c r="VVT381" t="s">
        <v>780</v>
      </c>
      <c r="VVV381" t="s">
        <v>780</v>
      </c>
      <c r="VVX381" t="s">
        <v>780</v>
      </c>
      <c r="VVZ381" t="s">
        <v>780</v>
      </c>
      <c r="VWB381" t="s">
        <v>780</v>
      </c>
      <c r="VWD381" t="s">
        <v>780</v>
      </c>
      <c r="VWF381" t="s">
        <v>780</v>
      </c>
      <c r="VWH381" t="s">
        <v>780</v>
      </c>
      <c r="VWJ381" t="s">
        <v>780</v>
      </c>
      <c r="VWL381" t="s">
        <v>780</v>
      </c>
      <c r="VWN381" t="s">
        <v>780</v>
      </c>
      <c r="VWP381" t="s">
        <v>780</v>
      </c>
      <c r="VWR381" t="s">
        <v>780</v>
      </c>
      <c r="VWT381" t="s">
        <v>780</v>
      </c>
      <c r="VWV381" t="s">
        <v>780</v>
      </c>
      <c r="VWX381" t="s">
        <v>780</v>
      </c>
      <c r="VWZ381" t="s">
        <v>780</v>
      </c>
      <c r="VXB381" t="s">
        <v>780</v>
      </c>
      <c r="VXD381" t="s">
        <v>780</v>
      </c>
      <c r="VXF381" t="s">
        <v>780</v>
      </c>
      <c r="VXH381" t="s">
        <v>780</v>
      </c>
      <c r="VXJ381" t="s">
        <v>780</v>
      </c>
      <c r="VXL381" t="s">
        <v>780</v>
      </c>
      <c r="VXN381" t="s">
        <v>780</v>
      </c>
      <c r="VXP381" t="s">
        <v>780</v>
      </c>
      <c r="VXR381" t="s">
        <v>780</v>
      </c>
      <c r="VXT381" t="s">
        <v>780</v>
      </c>
      <c r="VXV381" t="s">
        <v>780</v>
      </c>
      <c r="VXX381" t="s">
        <v>780</v>
      </c>
      <c r="VXZ381" t="s">
        <v>780</v>
      </c>
      <c r="VYB381" t="s">
        <v>780</v>
      </c>
      <c r="VYD381" t="s">
        <v>780</v>
      </c>
      <c r="VYF381" t="s">
        <v>780</v>
      </c>
      <c r="VYH381" t="s">
        <v>780</v>
      </c>
      <c r="VYJ381" t="s">
        <v>780</v>
      </c>
      <c r="VYL381" t="s">
        <v>780</v>
      </c>
      <c r="VYN381" t="s">
        <v>780</v>
      </c>
      <c r="VYP381" t="s">
        <v>780</v>
      </c>
      <c r="VYR381" t="s">
        <v>780</v>
      </c>
      <c r="VYT381" t="s">
        <v>780</v>
      </c>
      <c r="VYV381" t="s">
        <v>780</v>
      </c>
      <c r="VYX381" t="s">
        <v>780</v>
      </c>
      <c r="VYZ381" t="s">
        <v>780</v>
      </c>
      <c r="VZB381" t="s">
        <v>780</v>
      </c>
      <c r="VZD381" t="s">
        <v>780</v>
      </c>
      <c r="VZF381" t="s">
        <v>780</v>
      </c>
      <c r="VZH381" t="s">
        <v>780</v>
      </c>
      <c r="VZJ381" t="s">
        <v>780</v>
      </c>
      <c r="VZL381" t="s">
        <v>780</v>
      </c>
      <c r="VZN381" t="s">
        <v>780</v>
      </c>
      <c r="VZP381" t="s">
        <v>780</v>
      </c>
      <c r="VZR381" t="s">
        <v>780</v>
      </c>
      <c r="VZT381" t="s">
        <v>780</v>
      </c>
      <c r="VZV381" t="s">
        <v>780</v>
      </c>
      <c r="VZX381" t="s">
        <v>780</v>
      </c>
      <c r="VZZ381" t="s">
        <v>780</v>
      </c>
      <c r="WAB381" t="s">
        <v>780</v>
      </c>
      <c r="WAD381" t="s">
        <v>780</v>
      </c>
      <c r="WAF381" t="s">
        <v>780</v>
      </c>
      <c r="WAH381" t="s">
        <v>780</v>
      </c>
      <c r="WAJ381" t="s">
        <v>780</v>
      </c>
      <c r="WAL381" t="s">
        <v>780</v>
      </c>
      <c r="WAN381" t="s">
        <v>780</v>
      </c>
      <c r="WAP381" t="s">
        <v>780</v>
      </c>
      <c r="WAR381" t="s">
        <v>780</v>
      </c>
      <c r="WAT381" t="s">
        <v>780</v>
      </c>
      <c r="WAV381" t="s">
        <v>780</v>
      </c>
      <c r="WAX381" t="s">
        <v>780</v>
      </c>
      <c r="WAZ381" t="s">
        <v>780</v>
      </c>
      <c r="WBB381" t="s">
        <v>780</v>
      </c>
      <c r="WBD381" t="s">
        <v>780</v>
      </c>
      <c r="WBF381" t="s">
        <v>780</v>
      </c>
      <c r="WBH381" t="s">
        <v>780</v>
      </c>
      <c r="WBJ381" t="s">
        <v>780</v>
      </c>
      <c r="WBL381" t="s">
        <v>780</v>
      </c>
      <c r="WBN381" t="s">
        <v>780</v>
      </c>
      <c r="WBP381" t="s">
        <v>780</v>
      </c>
      <c r="WBR381" t="s">
        <v>780</v>
      </c>
      <c r="WBT381" t="s">
        <v>780</v>
      </c>
      <c r="WBV381" t="s">
        <v>780</v>
      </c>
      <c r="WBX381" t="s">
        <v>780</v>
      </c>
      <c r="WBZ381" t="s">
        <v>780</v>
      </c>
      <c r="WCB381" t="s">
        <v>780</v>
      </c>
      <c r="WCD381" t="s">
        <v>780</v>
      </c>
      <c r="WCF381" t="s">
        <v>780</v>
      </c>
      <c r="WCH381" t="s">
        <v>780</v>
      </c>
      <c r="WCJ381" t="s">
        <v>780</v>
      </c>
      <c r="WCL381" t="s">
        <v>780</v>
      </c>
      <c r="WCN381" t="s">
        <v>780</v>
      </c>
      <c r="WCP381" t="s">
        <v>780</v>
      </c>
      <c r="WCR381" t="s">
        <v>780</v>
      </c>
      <c r="WCT381" t="s">
        <v>780</v>
      </c>
      <c r="WCV381" t="s">
        <v>780</v>
      </c>
      <c r="WCX381" t="s">
        <v>780</v>
      </c>
      <c r="WCZ381" t="s">
        <v>780</v>
      </c>
      <c r="WDB381" t="s">
        <v>780</v>
      </c>
      <c r="WDD381" t="s">
        <v>780</v>
      </c>
      <c r="WDF381" t="s">
        <v>780</v>
      </c>
      <c r="WDH381" t="s">
        <v>780</v>
      </c>
      <c r="WDJ381" t="s">
        <v>780</v>
      </c>
      <c r="WDL381" t="s">
        <v>780</v>
      </c>
      <c r="WDN381" t="s">
        <v>780</v>
      </c>
      <c r="WDP381" t="s">
        <v>780</v>
      </c>
      <c r="WDR381" t="s">
        <v>780</v>
      </c>
      <c r="WDT381" t="s">
        <v>780</v>
      </c>
      <c r="WDV381" t="s">
        <v>780</v>
      </c>
      <c r="WDX381" t="s">
        <v>780</v>
      </c>
      <c r="WDZ381" t="s">
        <v>780</v>
      </c>
      <c r="WEB381" t="s">
        <v>780</v>
      </c>
      <c r="WED381" t="s">
        <v>780</v>
      </c>
      <c r="WEF381" t="s">
        <v>780</v>
      </c>
      <c r="WEH381" t="s">
        <v>780</v>
      </c>
      <c r="WEJ381" t="s">
        <v>780</v>
      </c>
      <c r="WEL381" t="s">
        <v>780</v>
      </c>
      <c r="WEN381" t="s">
        <v>780</v>
      </c>
      <c r="WEP381" t="s">
        <v>780</v>
      </c>
      <c r="WER381" t="s">
        <v>780</v>
      </c>
      <c r="WET381" t="s">
        <v>780</v>
      </c>
      <c r="WEV381" t="s">
        <v>780</v>
      </c>
      <c r="WEX381" t="s">
        <v>780</v>
      </c>
      <c r="WEZ381" t="s">
        <v>780</v>
      </c>
      <c r="WFB381" t="s">
        <v>780</v>
      </c>
      <c r="WFD381" t="s">
        <v>780</v>
      </c>
      <c r="WFF381" t="s">
        <v>780</v>
      </c>
      <c r="WFH381" t="s">
        <v>780</v>
      </c>
      <c r="WFJ381" t="s">
        <v>780</v>
      </c>
      <c r="WFL381" t="s">
        <v>780</v>
      </c>
      <c r="WFN381" t="s">
        <v>780</v>
      </c>
      <c r="WFP381" t="s">
        <v>780</v>
      </c>
      <c r="WFR381" t="s">
        <v>780</v>
      </c>
      <c r="WFT381" t="s">
        <v>780</v>
      </c>
      <c r="WFV381" t="s">
        <v>780</v>
      </c>
      <c r="WFX381" t="s">
        <v>780</v>
      </c>
      <c r="WFZ381" t="s">
        <v>780</v>
      </c>
      <c r="WGB381" t="s">
        <v>780</v>
      </c>
      <c r="WGD381" t="s">
        <v>780</v>
      </c>
      <c r="WGF381" t="s">
        <v>780</v>
      </c>
      <c r="WGH381" t="s">
        <v>780</v>
      </c>
      <c r="WGJ381" t="s">
        <v>780</v>
      </c>
      <c r="WGL381" t="s">
        <v>780</v>
      </c>
      <c r="WGN381" t="s">
        <v>780</v>
      </c>
      <c r="WGP381" t="s">
        <v>780</v>
      </c>
      <c r="WGR381" t="s">
        <v>780</v>
      </c>
      <c r="WGT381" t="s">
        <v>780</v>
      </c>
      <c r="WGV381" t="s">
        <v>780</v>
      </c>
      <c r="WGX381" t="s">
        <v>780</v>
      </c>
      <c r="WGZ381" t="s">
        <v>780</v>
      </c>
      <c r="WHB381" t="s">
        <v>780</v>
      </c>
      <c r="WHD381" t="s">
        <v>780</v>
      </c>
      <c r="WHF381" t="s">
        <v>780</v>
      </c>
      <c r="WHH381" t="s">
        <v>780</v>
      </c>
      <c r="WHJ381" t="s">
        <v>780</v>
      </c>
      <c r="WHL381" t="s">
        <v>780</v>
      </c>
      <c r="WHN381" t="s">
        <v>780</v>
      </c>
      <c r="WHP381" t="s">
        <v>780</v>
      </c>
      <c r="WHR381" t="s">
        <v>780</v>
      </c>
      <c r="WHT381" t="s">
        <v>780</v>
      </c>
      <c r="WHV381" t="s">
        <v>780</v>
      </c>
      <c r="WHX381" t="s">
        <v>780</v>
      </c>
      <c r="WHZ381" t="s">
        <v>780</v>
      </c>
      <c r="WIB381" t="s">
        <v>780</v>
      </c>
      <c r="WID381" t="s">
        <v>780</v>
      </c>
      <c r="WIF381" t="s">
        <v>780</v>
      </c>
      <c r="WIH381" t="s">
        <v>780</v>
      </c>
      <c r="WIJ381" t="s">
        <v>780</v>
      </c>
      <c r="WIL381" t="s">
        <v>780</v>
      </c>
      <c r="WIN381" t="s">
        <v>780</v>
      </c>
      <c r="WIP381" t="s">
        <v>780</v>
      </c>
      <c r="WIR381" t="s">
        <v>780</v>
      </c>
      <c r="WIT381" t="s">
        <v>780</v>
      </c>
      <c r="WIV381" t="s">
        <v>780</v>
      </c>
      <c r="WIX381" t="s">
        <v>780</v>
      </c>
      <c r="WIZ381" t="s">
        <v>780</v>
      </c>
      <c r="WJB381" t="s">
        <v>780</v>
      </c>
      <c r="WJD381" t="s">
        <v>780</v>
      </c>
      <c r="WJF381" t="s">
        <v>780</v>
      </c>
      <c r="WJH381" t="s">
        <v>780</v>
      </c>
      <c r="WJJ381" t="s">
        <v>780</v>
      </c>
      <c r="WJL381" t="s">
        <v>780</v>
      </c>
      <c r="WJN381" t="s">
        <v>780</v>
      </c>
      <c r="WJP381" t="s">
        <v>780</v>
      </c>
      <c r="WJR381" t="s">
        <v>780</v>
      </c>
      <c r="WJT381" t="s">
        <v>780</v>
      </c>
      <c r="WJV381" t="s">
        <v>780</v>
      </c>
      <c r="WJX381" t="s">
        <v>780</v>
      </c>
      <c r="WJZ381" t="s">
        <v>780</v>
      </c>
      <c r="WKB381" t="s">
        <v>780</v>
      </c>
      <c r="WKD381" t="s">
        <v>780</v>
      </c>
      <c r="WKF381" t="s">
        <v>780</v>
      </c>
      <c r="WKH381" t="s">
        <v>780</v>
      </c>
      <c r="WKJ381" t="s">
        <v>780</v>
      </c>
      <c r="WKL381" t="s">
        <v>780</v>
      </c>
      <c r="WKN381" t="s">
        <v>780</v>
      </c>
      <c r="WKP381" t="s">
        <v>780</v>
      </c>
      <c r="WKR381" t="s">
        <v>780</v>
      </c>
      <c r="WKT381" t="s">
        <v>780</v>
      </c>
      <c r="WKV381" t="s">
        <v>780</v>
      </c>
      <c r="WKX381" t="s">
        <v>780</v>
      </c>
      <c r="WKZ381" t="s">
        <v>780</v>
      </c>
      <c r="WLB381" t="s">
        <v>780</v>
      </c>
      <c r="WLD381" t="s">
        <v>780</v>
      </c>
      <c r="WLF381" t="s">
        <v>780</v>
      </c>
      <c r="WLH381" t="s">
        <v>780</v>
      </c>
      <c r="WLJ381" t="s">
        <v>780</v>
      </c>
      <c r="WLL381" t="s">
        <v>780</v>
      </c>
      <c r="WLN381" t="s">
        <v>780</v>
      </c>
      <c r="WLP381" t="s">
        <v>780</v>
      </c>
      <c r="WLR381" t="s">
        <v>780</v>
      </c>
      <c r="WLT381" t="s">
        <v>780</v>
      </c>
      <c r="WLV381" t="s">
        <v>780</v>
      </c>
      <c r="WLX381" t="s">
        <v>780</v>
      </c>
      <c r="WLZ381" t="s">
        <v>780</v>
      </c>
      <c r="WMB381" t="s">
        <v>780</v>
      </c>
      <c r="WMD381" t="s">
        <v>780</v>
      </c>
      <c r="WMF381" t="s">
        <v>780</v>
      </c>
      <c r="WMH381" t="s">
        <v>780</v>
      </c>
      <c r="WMJ381" t="s">
        <v>780</v>
      </c>
      <c r="WML381" t="s">
        <v>780</v>
      </c>
      <c r="WMN381" t="s">
        <v>780</v>
      </c>
      <c r="WMP381" t="s">
        <v>780</v>
      </c>
      <c r="WMR381" t="s">
        <v>780</v>
      </c>
      <c r="WMT381" t="s">
        <v>780</v>
      </c>
      <c r="WMV381" t="s">
        <v>780</v>
      </c>
      <c r="WMX381" t="s">
        <v>780</v>
      </c>
      <c r="WMZ381" t="s">
        <v>780</v>
      </c>
      <c r="WNB381" t="s">
        <v>780</v>
      </c>
      <c r="WND381" t="s">
        <v>780</v>
      </c>
      <c r="WNF381" t="s">
        <v>780</v>
      </c>
      <c r="WNH381" t="s">
        <v>780</v>
      </c>
      <c r="WNJ381" t="s">
        <v>780</v>
      </c>
      <c r="WNL381" t="s">
        <v>780</v>
      </c>
      <c r="WNN381" t="s">
        <v>780</v>
      </c>
      <c r="WNP381" t="s">
        <v>780</v>
      </c>
      <c r="WNR381" t="s">
        <v>780</v>
      </c>
      <c r="WNT381" t="s">
        <v>780</v>
      </c>
      <c r="WNV381" t="s">
        <v>780</v>
      </c>
      <c r="WNX381" t="s">
        <v>780</v>
      </c>
      <c r="WNZ381" t="s">
        <v>780</v>
      </c>
      <c r="WOB381" t="s">
        <v>780</v>
      </c>
      <c r="WOD381" t="s">
        <v>780</v>
      </c>
      <c r="WOF381" t="s">
        <v>780</v>
      </c>
      <c r="WOH381" t="s">
        <v>780</v>
      </c>
      <c r="WOJ381" t="s">
        <v>780</v>
      </c>
      <c r="WOL381" t="s">
        <v>780</v>
      </c>
      <c r="WON381" t="s">
        <v>780</v>
      </c>
      <c r="WOP381" t="s">
        <v>780</v>
      </c>
      <c r="WOR381" t="s">
        <v>780</v>
      </c>
      <c r="WOT381" t="s">
        <v>780</v>
      </c>
      <c r="WOV381" t="s">
        <v>780</v>
      </c>
      <c r="WOX381" t="s">
        <v>780</v>
      </c>
      <c r="WOZ381" t="s">
        <v>780</v>
      </c>
      <c r="WPB381" t="s">
        <v>780</v>
      </c>
      <c r="WPD381" t="s">
        <v>780</v>
      </c>
      <c r="WPF381" t="s">
        <v>780</v>
      </c>
      <c r="WPH381" t="s">
        <v>780</v>
      </c>
      <c r="WPJ381" t="s">
        <v>780</v>
      </c>
      <c r="WPL381" t="s">
        <v>780</v>
      </c>
      <c r="WPN381" t="s">
        <v>780</v>
      </c>
      <c r="WPP381" t="s">
        <v>780</v>
      </c>
      <c r="WPR381" t="s">
        <v>780</v>
      </c>
      <c r="WPT381" t="s">
        <v>780</v>
      </c>
      <c r="WPV381" t="s">
        <v>780</v>
      </c>
      <c r="WPX381" t="s">
        <v>780</v>
      </c>
      <c r="WPZ381" t="s">
        <v>780</v>
      </c>
      <c r="WQB381" t="s">
        <v>780</v>
      </c>
      <c r="WQD381" t="s">
        <v>780</v>
      </c>
      <c r="WQF381" t="s">
        <v>780</v>
      </c>
      <c r="WQH381" t="s">
        <v>780</v>
      </c>
      <c r="WQJ381" t="s">
        <v>780</v>
      </c>
      <c r="WQL381" t="s">
        <v>780</v>
      </c>
      <c r="WQN381" t="s">
        <v>780</v>
      </c>
      <c r="WQP381" t="s">
        <v>780</v>
      </c>
      <c r="WQR381" t="s">
        <v>780</v>
      </c>
      <c r="WQT381" t="s">
        <v>780</v>
      </c>
      <c r="WQV381" t="s">
        <v>780</v>
      </c>
      <c r="WQX381" t="s">
        <v>780</v>
      </c>
      <c r="WQZ381" t="s">
        <v>780</v>
      </c>
      <c r="WRB381" t="s">
        <v>780</v>
      </c>
      <c r="WRD381" t="s">
        <v>780</v>
      </c>
      <c r="WRF381" t="s">
        <v>780</v>
      </c>
      <c r="WRH381" t="s">
        <v>780</v>
      </c>
      <c r="WRJ381" t="s">
        <v>780</v>
      </c>
      <c r="WRL381" t="s">
        <v>780</v>
      </c>
      <c r="WRN381" t="s">
        <v>780</v>
      </c>
      <c r="WRP381" t="s">
        <v>780</v>
      </c>
      <c r="WRR381" t="s">
        <v>780</v>
      </c>
      <c r="WRT381" t="s">
        <v>780</v>
      </c>
      <c r="WRV381" t="s">
        <v>780</v>
      </c>
      <c r="WRX381" t="s">
        <v>780</v>
      </c>
      <c r="WRZ381" t="s">
        <v>780</v>
      </c>
      <c r="WSB381" t="s">
        <v>780</v>
      </c>
      <c r="WSD381" t="s">
        <v>780</v>
      </c>
      <c r="WSF381" t="s">
        <v>780</v>
      </c>
      <c r="WSH381" t="s">
        <v>780</v>
      </c>
      <c r="WSJ381" t="s">
        <v>780</v>
      </c>
      <c r="WSL381" t="s">
        <v>780</v>
      </c>
      <c r="WSN381" t="s">
        <v>780</v>
      </c>
      <c r="WSP381" t="s">
        <v>780</v>
      </c>
      <c r="WSR381" t="s">
        <v>780</v>
      </c>
      <c r="WST381" t="s">
        <v>780</v>
      </c>
      <c r="WSV381" t="s">
        <v>780</v>
      </c>
      <c r="WSX381" t="s">
        <v>780</v>
      </c>
      <c r="WSZ381" t="s">
        <v>780</v>
      </c>
      <c r="WTB381" t="s">
        <v>780</v>
      </c>
      <c r="WTD381" t="s">
        <v>780</v>
      </c>
      <c r="WTF381" t="s">
        <v>780</v>
      </c>
      <c r="WTH381" t="s">
        <v>780</v>
      </c>
      <c r="WTJ381" t="s">
        <v>780</v>
      </c>
      <c r="WTL381" t="s">
        <v>780</v>
      </c>
      <c r="WTN381" t="s">
        <v>780</v>
      </c>
      <c r="WTP381" t="s">
        <v>780</v>
      </c>
      <c r="WTR381" t="s">
        <v>780</v>
      </c>
      <c r="WTT381" t="s">
        <v>780</v>
      </c>
      <c r="WTV381" t="s">
        <v>780</v>
      </c>
      <c r="WTX381" t="s">
        <v>780</v>
      </c>
      <c r="WTZ381" t="s">
        <v>780</v>
      </c>
      <c r="WUB381" t="s">
        <v>780</v>
      </c>
      <c r="WUD381" t="s">
        <v>780</v>
      </c>
      <c r="WUF381" t="s">
        <v>780</v>
      </c>
      <c r="WUH381" t="s">
        <v>780</v>
      </c>
      <c r="WUJ381" t="s">
        <v>780</v>
      </c>
      <c r="WUL381" t="s">
        <v>780</v>
      </c>
      <c r="WUN381" t="s">
        <v>780</v>
      </c>
      <c r="WUP381" t="s">
        <v>780</v>
      </c>
      <c r="WUR381" t="s">
        <v>780</v>
      </c>
      <c r="WUT381" t="s">
        <v>780</v>
      </c>
      <c r="WUV381" t="s">
        <v>780</v>
      </c>
      <c r="WUX381" t="s">
        <v>780</v>
      </c>
      <c r="WUZ381" t="s">
        <v>780</v>
      </c>
      <c r="WVB381" t="s">
        <v>780</v>
      </c>
      <c r="WVD381" t="s">
        <v>780</v>
      </c>
      <c r="WVF381" t="s">
        <v>780</v>
      </c>
      <c r="WVH381" t="s">
        <v>780</v>
      </c>
      <c r="WVJ381" t="s">
        <v>780</v>
      </c>
      <c r="WVL381" t="s">
        <v>780</v>
      </c>
      <c r="WVN381" t="s">
        <v>780</v>
      </c>
      <c r="WVP381" t="s">
        <v>780</v>
      </c>
      <c r="WVR381" t="s">
        <v>780</v>
      </c>
      <c r="WVT381" t="s">
        <v>780</v>
      </c>
      <c r="WVV381" t="s">
        <v>780</v>
      </c>
      <c r="WVX381" t="s">
        <v>780</v>
      </c>
      <c r="WVZ381" t="s">
        <v>780</v>
      </c>
      <c r="WWB381" t="s">
        <v>780</v>
      </c>
      <c r="WWD381" t="s">
        <v>780</v>
      </c>
      <c r="WWF381" t="s">
        <v>780</v>
      </c>
      <c r="WWH381" t="s">
        <v>780</v>
      </c>
      <c r="WWJ381" t="s">
        <v>780</v>
      </c>
      <c r="WWL381" t="s">
        <v>780</v>
      </c>
      <c r="WWN381" t="s">
        <v>780</v>
      </c>
      <c r="WWP381" t="s">
        <v>780</v>
      </c>
      <c r="WWR381" t="s">
        <v>780</v>
      </c>
      <c r="WWT381" t="s">
        <v>780</v>
      </c>
      <c r="WWV381" t="s">
        <v>780</v>
      </c>
      <c r="WWX381" t="s">
        <v>780</v>
      </c>
      <c r="WWZ381" t="s">
        <v>780</v>
      </c>
      <c r="WXB381" t="s">
        <v>780</v>
      </c>
      <c r="WXD381" t="s">
        <v>780</v>
      </c>
      <c r="WXF381" t="s">
        <v>780</v>
      </c>
      <c r="WXH381" t="s">
        <v>780</v>
      </c>
      <c r="WXJ381" t="s">
        <v>780</v>
      </c>
      <c r="WXL381" t="s">
        <v>780</v>
      </c>
      <c r="WXN381" t="s">
        <v>780</v>
      </c>
      <c r="WXP381" t="s">
        <v>780</v>
      </c>
      <c r="WXR381" t="s">
        <v>780</v>
      </c>
      <c r="WXT381" t="s">
        <v>780</v>
      </c>
      <c r="WXV381" t="s">
        <v>780</v>
      </c>
      <c r="WXX381" t="s">
        <v>780</v>
      </c>
      <c r="WXZ381" t="s">
        <v>780</v>
      </c>
      <c r="WYB381" t="s">
        <v>780</v>
      </c>
      <c r="WYD381" t="s">
        <v>780</v>
      </c>
      <c r="WYF381" t="s">
        <v>780</v>
      </c>
      <c r="WYH381" t="s">
        <v>780</v>
      </c>
      <c r="WYJ381" t="s">
        <v>780</v>
      </c>
      <c r="WYL381" t="s">
        <v>780</v>
      </c>
      <c r="WYN381" t="s">
        <v>780</v>
      </c>
      <c r="WYP381" t="s">
        <v>780</v>
      </c>
      <c r="WYR381" t="s">
        <v>780</v>
      </c>
      <c r="WYT381" t="s">
        <v>780</v>
      </c>
      <c r="WYV381" t="s">
        <v>780</v>
      </c>
      <c r="WYX381" t="s">
        <v>780</v>
      </c>
      <c r="WYZ381" t="s">
        <v>780</v>
      </c>
      <c r="WZB381" t="s">
        <v>780</v>
      </c>
      <c r="WZD381" t="s">
        <v>780</v>
      </c>
      <c r="WZF381" t="s">
        <v>780</v>
      </c>
      <c r="WZH381" t="s">
        <v>780</v>
      </c>
      <c r="WZJ381" t="s">
        <v>780</v>
      </c>
      <c r="WZL381" t="s">
        <v>780</v>
      </c>
      <c r="WZN381" t="s">
        <v>780</v>
      </c>
      <c r="WZP381" t="s">
        <v>780</v>
      </c>
      <c r="WZR381" t="s">
        <v>780</v>
      </c>
      <c r="WZT381" t="s">
        <v>780</v>
      </c>
      <c r="WZV381" t="s">
        <v>780</v>
      </c>
      <c r="WZX381" t="s">
        <v>780</v>
      </c>
      <c r="WZZ381" t="s">
        <v>780</v>
      </c>
      <c r="XAB381" t="s">
        <v>780</v>
      </c>
      <c r="XAD381" t="s">
        <v>780</v>
      </c>
      <c r="XAF381" t="s">
        <v>780</v>
      </c>
      <c r="XAH381" t="s">
        <v>780</v>
      </c>
      <c r="XAJ381" t="s">
        <v>780</v>
      </c>
      <c r="XAL381" t="s">
        <v>780</v>
      </c>
      <c r="XAN381" t="s">
        <v>780</v>
      </c>
      <c r="XAP381" t="s">
        <v>780</v>
      </c>
      <c r="XAR381" t="s">
        <v>780</v>
      </c>
      <c r="XAT381" t="s">
        <v>780</v>
      </c>
      <c r="XAV381" t="s">
        <v>780</v>
      </c>
      <c r="XAX381" t="s">
        <v>780</v>
      </c>
      <c r="XAZ381" t="s">
        <v>780</v>
      </c>
      <c r="XBB381" t="s">
        <v>780</v>
      </c>
      <c r="XBD381" t="s">
        <v>780</v>
      </c>
      <c r="XBF381" t="s">
        <v>780</v>
      </c>
      <c r="XBH381" t="s">
        <v>780</v>
      </c>
      <c r="XBJ381" t="s">
        <v>780</v>
      </c>
      <c r="XBL381" t="s">
        <v>780</v>
      </c>
      <c r="XBN381" t="s">
        <v>780</v>
      </c>
      <c r="XBP381" t="s">
        <v>780</v>
      </c>
      <c r="XBR381" t="s">
        <v>780</v>
      </c>
      <c r="XBT381" t="s">
        <v>780</v>
      </c>
      <c r="XBV381" t="s">
        <v>780</v>
      </c>
      <c r="XBX381" t="s">
        <v>780</v>
      </c>
      <c r="XBZ381" t="s">
        <v>780</v>
      </c>
      <c r="XCB381" t="s">
        <v>780</v>
      </c>
      <c r="XCD381" t="s">
        <v>780</v>
      </c>
      <c r="XCF381" t="s">
        <v>780</v>
      </c>
      <c r="XCH381" t="s">
        <v>780</v>
      </c>
      <c r="XCJ381" t="s">
        <v>780</v>
      </c>
      <c r="XCL381" t="s">
        <v>780</v>
      </c>
      <c r="XCN381" t="s">
        <v>780</v>
      </c>
      <c r="XCP381" t="s">
        <v>780</v>
      </c>
      <c r="XCR381" t="s">
        <v>780</v>
      </c>
      <c r="XCT381" t="s">
        <v>780</v>
      </c>
      <c r="XCV381" t="s">
        <v>780</v>
      </c>
      <c r="XCX381" t="s">
        <v>780</v>
      </c>
      <c r="XCZ381" t="s">
        <v>780</v>
      </c>
      <c r="XDB381" t="s">
        <v>780</v>
      </c>
      <c r="XDD381" t="s">
        <v>780</v>
      </c>
      <c r="XDF381" t="s">
        <v>780</v>
      </c>
      <c r="XDH381" t="s">
        <v>780</v>
      </c>
      <c r="XDJ381" t="s">
        <v>780</v>
      </c>
      <c r="XDL381" t="s">
        <v>780</v>
      </c>
      <c r="XDN381" t="s">
        <v>780</v>
      </c>
      <c r="XDP381" t="s">
        <v>780</v>
      </c>
      <c r="XDR381" t="s">
        <v>780</v>
      </c>
      <c r="XDT381" t="s">
        <v>780</v>
      </c>
      <c r="XDV381" t="s">
        <v>780</v>
      </c>
      <c r="XDX381" t="s">
        <v>780</v>
      </c>
      <c r="XDZ381" t="s">
        <v>780</v>
      </c>
      <c r="XEB381" t="s">
        <v>780</v>
      </c>
      <c r="XED381" t="s">
        <v>780</v>
      </c>
      <c r="XEF381" t="s">
        <v>780</v>
      </c>
      <c r="XEH381" t="s">
        <v>780</v>
      </c>
      <c r="XEJ381" t="s">
        <v>780</v>
      </c>
      <c r="XEL381" t="s">
        <v>780</v>
      </c>
      <c r="XEN381" t="s">
        <v>780</v>
      </c>
      <c r="XEP381" t="s">
        <v>780</v>
      </c>
      <c r="XER381" t="s">
        <v>780</v>
      </c>
      <c r="XET381" t="s">
        <v>780</v>
      </c>
      <c r="XEV381" t="s">
        <v>780</v>
      </c>
      <c r="XEX381" t="s">
        <v>780</v>
      </c>
      <c r="XEZ381" t="s">
        <v>780</v>
      </c>
      <c r="XFB381" t="s">
        <v>780</v>
      </c>
      <c r="XFD381" t="s">
        <v>780</v>
      </c>
    </row>
    <row r="382" spans="1:1024 1026:2048 2050:3072 3074:4096 4098:5120 5122:6144 6146:7168 7170:8192 8194:9216 9218:10240 10242:11264 11266:12288 12290:13312 13314:14336 14338:15360 15362:16384">
      <c r="B382" t="s">
        <v>781</v>
      </c>
      <c r="D382" t="s">
        <v>781</v>
      </c>
      <c r="F382" t="s">
        <v>781</v>
      </c>
      <c r="H382" t="s">
        <v>781</v>
      </c>
      <c r="J382" t="s">
        <v>781</v>
      </c>
      <c r="L382" t="s">
        <v>781</v>
      </c>
      <c r="N382" t="s">
        <v>781</v>
      </c>
      <c r="P382" t="s">
        <v>781</v>
      </c>
      <c r="R382" t="s">
        <v>781</v>
      </c>
      <c r="T382" t="s">
        <v>781</v>
      </c>
      <c r="V382" t="s">
        <v>781</v>
      </c>
      <c r="X382" t="s">
        <v>781</v>
      </c>
      <c r="Z382" t="s">
        <v>781</v>
      </c>
      <c r="AB382" t="s">
        <v>781</v>
      </c>
      <c r="AD382" t="s">
        <v>781</v>
      </c>
      <c r="AF382" t="s">
        <v>781</v>
      </c>
      <c r="AH382" t="s">
        <v>781</v>
      </c>
      <c r="AJ382" t="s">
        <v>781</v>
      </c>
      <c r="AL382" t="s">
        <v>781</v>
      </c>
      <c r="AN382" t="s">
        <v>781</v>
      </c>
      <c r="AP382" t="s">
        <v>781</v>
      </c>
      <c r="AR382" t="s">
        <v>781</v>
      </c>
      <c r="AT382" t="s">
        <v>781</v>
      </c>
      <c r="AV382" t="s">
        <v>781</v>
      </c>
      <c r="AX382" t="s">
        <v>781</v>
      </c>
      <c r="AZ382" t="s">
        <v>781</v>
      </c>
      <c r="BB382" t="s">
        <v>781</v>
      </c>
      <c r="BD382" t="s">
        <v>781</v>
      </c>
      <c r="BF382" t="s">
        <v>781</v>
      </c>
      <c r="BH382" t="s">
        <v>781</v>
      </c>
      <c r="BJ382" t="s">
        <v>781</v>
      </c>
      <c r="BL382" t="s">
        <v>781</v>
      </c>
      <c r="BN382" t="s">
        <v>781</v>
      </c>
      <c r="BP382" t="s">
        <v>781</v>
      </c>
      <c r="BR382" t="s">
        <v>781</v>
      </c>
      <c r="BT382" t="s">
        <v>781</v>
      </c>
      <c r="BV382" t="s">
        <v>781</v>
      </c>
      <c r="BX382" t="s">
        <v>781</v>
      </c>
      <c r="BZ382" t="s">
        <v>781</v>
      </c>
      <c r="CB382" t="s">
        <v>781</v>
      </c>
      <c r="CD382" t="s">
        <v>781</v>
      </c>
      <c r="CF382" t="s">
        <v>781</v>
      </c>
      <c r="CH382" t="s">
        <v>781</v>
      </c>
      <c r="CJ382" t="s">
        <v>781</v>
      </c>
      <c r="CL382" t="s">
        <v>781</v>
      </c>
      <c r="CN382" t="s">
        <v>781</v>
      </c>
      <c r="CP382" t="s">
        <v>781</v>
      </c>
      <c r="CR382" t="s">
        <v>781</v>
      </c>
      <c r="CT382" t="s">
        <v>781</v>
      </c>
      <c r="CV382" t="s">
        <v>781</v>
      </c>
      <c r="CX382" t="s">
        <v>781</v>
      </c>
      <c r="CZ382" t="s">
        <v>781</v>
      </c>
      <c r="DB382" t="s">
        <v>781</v>
      </c>
      <c r="DD382" t="s">
        <v>781</v>
      </c>
      <c r="DF382" t="s">
        <v>781</v>
      </c>
      <c r="DH382" t="s">
        <v>781</v>
      </c>
      <c r="DJ382" t="s">
        <v>781</v>
      </c>
      <c r="DL382" t="s">
        <v>781</v>
      </c>
      <c r="DN382" t="s">
        <v>781</v>
      </c>
      <c r="DP382" t="s">
        <v>781</v>
      </c>
      <c r="DR382" t="s">
        <v>781</v>
      </c>
      <c r="DT382" t="s">
        <v>781</v>
      </c>
      <c r="DV382" t="s">
        <v>781</v>
      </c>
      <c r="DX382" t="s">
        <v>781</v>
      </c>
      <c r="DZ382" t="s">
        <v>781</v>
      </c>
      <c r="EB382" t="s">
        <v>781</v>
      </c>
      <c r="ED382" t="s">
        <v>781</v>
      </c>
      <c r="EF382" t="s">
        <v>781</v>
      </c>
      <c r="EH382" t="s">
        <v>781</v>
      </c>
      <c r="EJ382" t="s">
        <v>781</v>
      </c>
      <c r="EL382" t="s">
        <v>781</v>
      </c>
      <c r="EN382" t="s">
        <v>781</v>
      </c>
      <c r="EP382" t="s">
        <v>781</v>
      </c>
      <c r="ER382" t="s">
        <v>781</v>
      </c>
      <c r="ET382" t="s">
        <v>781</v>
      </c>
      <c r="EV382" t="s">
        <v>781</v>
      </c>
      <c r="EX382" t="s">
        <v>781</v>
      </c>
      <c r="EZ382" t="s">
        <v>781</v>
      </c>
      <c r="FB382" t="s">
        <v>781</v>
      </c>
      <c r="FD382" t="s">
        <v>781</v>
      </c>
      <c r="FF382" t="s">
        <v>781</v>
      </c>
      <c r="FH382" t="s">
        <v>781</v>
      </c>
      <c r="FJ382" t="s">
        <v>781</v>
      </c>
      <c r="FL382" t="s">
        <v>781</v>
      </c>
      <c r="FN382" t="s">
        <v>781</v>
      </c>
      <c r="FP382" t="s">
        <v>781</v>
      </c>
      <c r="FR382" t="s">
        <v>781</v>
      </c>
      <c r="FT382" t="s">
        <v>781</v>
      </c>
      <c r="FV382" t="s">
        <v>781</v>
      </c>
      <c r="FX382" t="s">
        <v>781</v>
      </c>
      <c r="FZ382" t="s">
        <v>781</v>
      </c>
      <c r="GB382" t="s">
        <v>781</v>
      </c>
      <c r="GD382" t="s">
        <v>781</v>
      </c>
      <c r="GF382" t="s">
        <v>781</v>
      </c>
      <c r="GH382" t="s">
        <v>781</v>
      </c>
      <c r="GJ382" t="s">
        <v>781</v>
      </c>
      <c r="GL382" t="s">
        <v>781</v>
      </c>
      <c r="GN382" t="s">
        <v>781</v>
      </c>
      <c r="GP382" t="s">
        <v>781</v>
      </c>
      <c r="GR382" t="s">
        <v>781</v>
      </c>
      <c r="GT382" t="s">
        <v>781</v>
      </c>
      <c r="GV382" t="s">
        <v>781</v>
      </c>
      <c r="GX382" t="s">
        <v>781</v>
      </c>
      <c r="GZ382" t="s">
        <v>781</v>
      </c>
      <c r="HB382" t="s">
        <v>781</v>
      </c>
      <c r="HD382" t="s">
        <v>781</v>
      </c>
      <c r="HF382" t="s">
        <v>781</v>
      </c>
      <c r="HH382" t="s">
        <v>781</v>
      </c>
      <c r="HJ382" t="s">
        <v>781</v>
      </c>
      <c r="HL382" t="s">
        <v>781</v>
      </c>
      <c r="HN382" t="s">
        <v>781</v>
      </c>
      <c r="HP382" t="s">
        <v>781</v>
      </c>
      <c r="HR382" t="s">
        <v>781</v>
      </c>
      <c r="HT382" t="s">
        <v>781</v>
      </c>
      <c r="HV382" t="s">
        <v>781</v>
      </c>
      <c r="HX382" t="s">
        <v>781</v>
      </c>
      <c r="HZ382" t="s">
        <v>781</v>
      </c>
      <c r="IB382" t="s">
        <v>781</v>
      </c>
      <c r="ID382" t="s">
        <v>781</v>
      </c>
      <c r="IF382" t="s">
        <v>781</v>
      </c>
      <c r="IH382" t="s">
        <v>781</v>
      </c>
      <c r="IJ382" t="s">
        <v>781</v>
      </c>
      <c r="IL382" t="s">
        <v>781</v>
      </c>
      <c r="IN382" t="s">
        <v>781</v>
      </c>
      <c r="IP382" t="s">
        <v>781</v>
      </c>
      <c r="IR382" t="s">
        <v>781</v>
      </c>
      <c r="IT382" t="s">
        <v>781</v>
      </c>
      <c r="IV382" t="s">
        <v>781</v>
      </c>
      <c r="IX382" t="s">
        <v>781</v>
      </c>
      <c r="IZ382" t="s">
        <v>781</v>
      </c>
      <c r="JB382" t="s">
        <v>781</v>
      </c>
      <c r="JD382" t="s">
        <v>781</v>
      </c>
      <c r="JF382" t="s">
        <v>781</v>
      </c>
      <c r="JH382" t="s">
        <v>781</v>
      </c>
      <c r="JJ382" t="s">
        <v>781</v>
      </c>
      <c r="JL382" t="s">
        <v>781</v>
      </c>
      <c r="JN382" t="s">
        <v>781</v>
      </c>
      <c r="JP382" t="s">
        <v>781</v>
      </c>
      <c r="JR382" t="s">
        <v>781</v>
      </c>
      <c r="JT382" t="s">
        <v>781</v>
      </c>
      <c r="JV382" t="s">
        <v>781</v>
      </c>
      <c r="JX382" t="s">
        <v>781</v>
      </c>
      <c r="JZ382" t="s">
        <v>781</v>
      </c>
      <c r="KB382" t="s">
        <v>781</v>
      </c>
      <c r="KD382" t="s">
        <v>781</v>
      </c>
      <c r="KF382" t="s">
        <v>781</v>
      </c>
      <c r="KH382" t="s">
        <v>781</v>
      </c>
      <c r="KJ382" t="s">
        <v>781</v>
      </c>
      <c r="KL382" t="s">
        <v>781</v>
      </c>
      <c r="KN382" t="s">
        <v>781</v>
      </c>
      <c r="KP382" t="s">
        <v>781</v>
      </c>
      <c r="KR382" t="s">
        <v>781</v>
      </c>
      <c r="KT382" t="s">
        <v>781</v>
      </c>
      <c r="KV382" t="s">
        <v>781</v>
      </c>
      <c r="KX382" t="s">
        <v>781</v>
      </c>
      <c r="KZ382" t="s">
        <v>781</v>
      </c>
      <c r="LB382" t="s">
        <v>781</v>
      </c>
      <c r="LD382" t="s">
        <v>781</v>
      </c>
      <c r="LF382" t="s">
        <v>781</v>
      </c>
      <c r="LH382" t="s">
        <v>781</v>
      </c>
      <c r="LJ382" t="s">
        <v>781</v>
      </c>
      <c r="LL382" t="s">
        <v>781</v>
      </c>
      <c r="LN382" t="s">
        <v>781</v>
      </c>
      <c r="LP382" t="s">
        <v>781</v>
      </c>
      <c r="LR382" t="s">
        <v>781</v>
      </c>
      <c r="LT382" t="s">
        <v>781</v>
      </c>
      <c r="LV382" t="s">
        <v>781</v>
      </c>
      <c r="LX382" t="s">
        <v>781</v>
      </c>
      <c r="LZ382" t="s">
        <v>781</v>
      </c>
      <c r="MB382" t="s">
        <v>781</v>
      </c>
      <c r="MD382" t="s">
        <v>781</v>
      </c>
      <c r="MF382" t="s">
        <v>781</v>
      </c>
      <c r="MH382" t="s">
        <v>781</v>
      </c>
      <c r="MJ382" t="s">
        <v>781</v>
      </c>
      <c r="ML382" t="s">
        <v>781</v>
      </c>
      <c r="MN382" t="s">
        <v>781</v>
      </c>
      <c r="MP382" t="s">
        <v>781</v>
      </c>
      <c r="MR382" t="s">
        <v>781</v>
      </c>
      <c r="MT382" t="s">
        <v>781</v>
      </c>
      <c r="MV382" t="s">
        <v>781</v>
      </c>
      <c r="MX382" t="s">
        <v>781</v>
      </c>
      <c r="MZ382" t="s">
        <v>781</v>
      </c>
      <c r="NB382" t="s">
        <v>781</v>
      </c>
      <c r="ND382" t="s">
        <v>781</v>
      </c>
      <c r="NF382" t="s">
        <v>781</v>
      </c>
      <c r="NH382" t="s">
        <v>781</v>
      </c>
      <c r="NJ382" t="s">
        <v>781</v>
      </c>
      <c r="NL382" t="s">
        <v>781</v>
      </c>
      <c r="NN382" t="s">
        <v>781</v>
      </c>
      <c r="NP382" t="s">
        <v>781</v>
      </c>
      <c r="NR382" t="s">
        <v>781</v>
      </c>
      <c r="NT382" t="s">
        <v>781</v>
      </c>
      <c r="NV382" t="s">
        <v>781</v>
      </c>
      <c r="NX382" t="s">
        <v>781</v>
      </c>
      <c r="NZ382" t="s">
        <v>781</v>
      </c>
      <c r="OB382" t="s">
        <v>781</v>
      </c>
      <c r="OD382" t="s">
        <v>781</v>
      </c>
      <c r="OF382" t="s">
        <v>781</v>
      </c>
      <c r="OH382" t="s">
        <v>781</v>
      </c>
      <c r="OJ382" t="s">
        <v>781</v>
      </c>
      <c r="OL382" t="s">
        <v>781</v>
      </c>
      <c r="ON382" t="s">
        <v>781</v>
      </c>
      <c r="OP382" t="s">
        <v>781</v>
      </c>
      <c r="OR382" t="s">
        <v>781</v>
      </c>
      <c r="OT382" t="s">
        <v>781</v>
      </c>
      <c r="OV382" t="s">
        <v>781</v>
      </c>
      <c r="OX382" t="s">
        <v>781</v>
      </c>
      <c r="OZ382" t="s">
        <v>781</v>
      </c>
      <c r="PB382" t="s">
        <v>781</v>
      </c>
      <c r="PD382" t="s">
        <v>781</v>
      </c>
      <c r="PF382" t="s">
        <v>781</v>
      </c>
      <c r="PH382" t="s">
        <v>781</v>
      </c>
      <c r="PJ382" t="s">
        <v>781</v>
      </c>
      <c r="PL382" t="s">
        <v>781</v>
      </c>
      <c r="PN382" t="s">
        <v>781</v>
      </c>
      <c r="PP382" t="s">
        <v>781</v>
      </c>
      <c r="PR382" t="s">
        <v>781</v>
      </c>
      <c r="PT382" t="s">
        <v>781</v>
      </c>
      <c r="PV382" t="s">
        <v>781</v>
      </c>
      <c r="PX382" t="s">
        <v>781</v>
      </c>
      <c r="PZ382" t="s">
        <v>781</v>
      </c>
      <c r="QB382" t="s">
        <v>781</v>
      </c>
      <c r="QD382" t="s">
        <v>781</v>
      </c>
      <c r="QF382" t="s">
        <v>781</v>
      </c>
      <c r="QH382" t="s">
        <v>781</v>
      </c>
      <c r="QJ382" t="s">
        <v>781</v>
      </c>
      <c r="QL382" t="s">
        <v>781</v>
      </c>
      <c r="QN382" t="s">
        <v>781</v>
      </c>
      <c r="QP382" t="s">
        <v>781</v>
      </c>
      <c r="QR382" t="s">
        <v>781</v>
      </c>
      <c r="QT382" t="s">
        <v>781</v>
      </c>
      <c r="QV382" t="s">
        <v>781</v>
      </c>
      <c r="QX382" t="s">
        <v>781</v>
      </c>
      <c r="QZ382" t="s">
        <v>781</v>
      </c>
      <c r="RB382" t="s">
        <v>781</v>
      </c>
      <c r="RD382" t="s">
        <v>781</v>
      </c>
      <c r="RF382" t="s">
        <v>781</v>
      </c>
      <c r="RH382" t="s">
        <v>781</v>
      </c>
      <c r="RJ382" t="s">
        <v>781</v>
      </c>
      <c r="RL382" t="s">
        <v>781</v>
      </c>
      <c r="RN382" t="s">
        <v>781</v>
      </c>
      <c r="RP382" t="s">
        <v>781</v>
      </c>
      <c r="RR382" t="s">
        <v>781</v>
      </c>
      <c r="RT382" t="s">
        <v>781</v>
      </c>
      <c r="RV382" t="s">
        <v>781</v>
      </c>
      <c r="RX382" t="s">
        <v>781</v>
      </c>
      <c r="RZ382" t="s">
        <v>781</v>
      </c>
      <c r="SB382" t="s">
        <v>781</v>
      </c>
      <c r="SD382" t="s">
        <v>781</v>
      </c>
      <c r="SF382" t="s">
        <v>781</v>
      </c>
      <c r="SH382" t="s">
        <v>781</v>
      </c>
      <c r="SJ382" t="s">
        <v>781</v>
      </c>
      <c r="SL382" t="s">
        <v>781</v>
      </c>
      <c r="SN382" t="s">
        <v>781</v>
      </c>
      <c r="SP382" t="s">
        <v>781</v>
      </c>
      <c r="SR382" t="s">
        <v>781</v>
      </c>
      <c r="ST382" t="s">
        <v>781</v>
      </c>
      <c r="SV382" t="s">
        <v>781</v>
      </c>
      <c r="SX382" t="s">
        <v>781</v>
      </c>
      <c r="SZ382" t="s">
        <v>781</v>
      </c>
      <c r="TB382" t="s">
        <v>781</v>
      </c>
      <c r="TD382" t="s">
        <v>781</v>
      </c>
      <c r="TF382" t="s">
        <v>781</v>
      </c>
      <c r="TH382" t="s">
        <v>781</v>
      </c>
      <c r="TJ382" t="s">
        <v>781</v>
      </c>
      <c r="TL382" t="s">
        <v>781</v>
      </c>
      <c r="TN382" t="s">
        <v>781</v>
      </c>
      <c r="TP382" t="s">
        <v>781</v>
      </c>
      <c r="TR382" t="s">
        <v>781</v>
      </c>
      <c r="TT382" t="s">
        <v>781</v>
      </c>
      <c r="TV382" t="s">
        <v>781</v>
      </c>
      <c r="TX382" t="s">
        <v>781</v>
      </c>
      <c r="TZ382" t="s">
        <v>781</v>
      </c>
      <c r="UB382" t="s">
        <v>781</v>
      </c>
      <c r="UD382" t="s">
        <v>781</v>
      </c>
      <c r="UF382" t="s">
        <v>781</v>
      </c>
      <c r="UH382" t="s">
        <v>781</v>
      </c>
      <c r="UJ382" t="s">
        <v>781</v>
      </c>
      <c r="UL382" t="s">
        <v>781</v>
      </c>
      <c r="UN382" t="s">
        <v>781</v>
      </c>
      <c r="UP382" t="s">
        <v>781</v>
      </c>
      <c r="UR382" t="s">
        <v>781</v>
      </c>
      <c r="UT382" t="s">
        <v>781</v>
      </c>
      <c r="UV382" t="s">
        <v>781</v>
      </c>
      <c r="UX382" t="s">
        <v>781</v>
      </c>
      <c r="UZ382" t="s">
        <v>781</v>
      </c>
      <c r="VB382" t="s">
        <v>781</v>
      </c>
      <c r="VD382" t="s">
        <v>781</v>
      </c>
      <c r="VF382" t="s">
        <v>781</v>
      </c>
      <c r="VH382" t="s">
        <v>781</v>
      </c>
      <c r="VJ382" t="s">
        <v>781</v>
      </c>
      <c r="VL382" t="s">
        <v>781</v>
      </c>
      <c r="VN382" t="s">
        <v>781</v>
      </c>
      <c r="VP382" t="s">
        <v>781</v>
      </c>
      <c r="VR382" t="s">
        <v>781</v>
      </c>
      <c r="VT382" t="s">
        <v>781</v>
      </c>
      <c r="VV382" t="s">
        <v>781</v>
      </c>
      <c r="VX382" t="s">
        <v>781</v>
      </c>
      <c r="VZ382" t="s">
        <v>781</v>
      </c>
      <c r="WB382" t="s">
        <v>781</v>
      </c>
      <c r="WD382" t="s">
        <v>781</v>
      </c>
      <c r="WF382" t="s">
        <v>781</v>
      </c>
      <c r="WH382" t="s">
        <v>781</v>
      </c>
      <c r="WJ382" t="s">
        <v>781</v>
      </c>
      <c r="WL382" t="s">
        <v>781</v>
      </c>
      <c r="WN382" t="s">
        <v>781</v>
      </c>
      <c r="WP382" t="s">
        <v>781</v>
      </c>
      <c r="WR382" t="s">
        <v>781</v>
      </c>
      <c r="WT382" t="s">
        <v>781</v>
      </c>
      <c r="WV382" t="s">
        <v>781</v>
      </c>
      <c r="WX382" t="s">
        <v>781</v>
      </c>
      <c r="WZ382" t="s">
        <v>781</v>
      </c>
      <c r="XB382" t="s">
        <v>781</v>
      </c>
      <c r="XD382" t="s">
        <v>781</v>
      </c>
      <c r="XF382" t="s">
        <v>781</v>
      </c>
      <c r="XH382" t="s">
        <v>781</v>
      </c>
      <c r="XJ382" t="s">
        <v>781</v>
      </c>
      <c r="XL382" t="s">
        <v>781</v>
      </c>
      <c r="XN382" t="s">
        <v>781</v>
      </c>
      <c r="XP382" t="s">
        <v>781</v>
      </c>
      <c r="XR382" t="s">
        <v>781</v>
      </c>
      <c r="XT382" t="s">
        <v>781</v>
      </c>
      <c r="XV382" t="s">
        <v>781</v>
      </c>
      <c r="XX382" t="s">
        <v>781</v>
      </c>
      <c r="XZ382" t="s">
        <v>781</v>
      </c>
      <c r="YB382" t="s">
        <v>781</v>
      </c>
      <c r="YD382" t="s">
        <v>781</v>
      </c>
      <c r="YF382" t="s">
        <v>781</v>
      </c>
      <c r="YH382" t="s">
        <v>781</v>
      </c>
      <c r="YJ382" t="s">
        <v>781</v>
      </c>
      <c r="YL382" t="s">
        <v>781</v>
      </c>
      <c r="YN382" t="s">
        <v>781</v>
      </c>
      <c r="YP382" t="s">
        <v>781</v>
      </c>
      <c r="YR382" t="s">
        <v>781</v>
      </c>
      <c r="YT382" t="s">
        <v>781</v>
      </c>
      <c r="YV382" t="s">
        <v>781</v>
      </c>
      <c r="YX382" t="s">
        <v>781</v>
      </c>
      <c r="YZ382" t="s">
        <v>781</v>
      </c>
      <c r="ZB382" t="s">
        <v>781</v>
      </c>
      <c r="ZD382" t="s">
        <v>781</v>
      </c>
      <c r="ZF382" t="s">
        <v>781</v>
      </c>
      <c r="ZH382" t="s">
        <v>781</v>
      </c>
      <c r="ZJ382" t="s">
        <v>781</v>
      </c>
      <c r="ZL382" t="s">
        <v>781</v>
      </c>
      <c r="ZN382" t="s">
        <v>781</v>
      </c>
      <c r="ZP382" t="s">
        <v>781</v>
      </c>
      <c r="ZR382" t="s">
        <v>781</v>
      </c>
      <c r="ZT382" t="s">
        <v>781</v>
      </c>
      <c r="ZV382" t="s">
        <v>781</v>
      </c>
      <c r="ZX382" t="s">
        <v>781</v>
      </c>
      <c r="ZZ382" t="s">
        <v>781</v>
      </c>
      <c r="AAB382" t="s">
        <v>781</v>
      </c>
      <c r="AAD382" t="s">
        <v>781</v>
      </c>
      <c r="AAF382" t="s">
        <v>781</v>
      </c>
      <c r="AAH382" t="s">
        <v>781</v>
      </c>
      <c r="AAJ382" t="s">
        <v>781</v>
      </c>
      <c r="AAL382" t="s">
        <v>781</v>
      </c>
      <c r="AAN382" t="s">
        <v>781</v>
      </c>
      <c r="AAP382" t="s">
        <v>781</v>
      </c>
      <c r="AAR382" t="s">
        <v>781</v>
      </c>
      <c r="AAT382" t="s">
        <v>781</v>
      </c>
      <c r="AAV382" t="s">
        <v>781</v>
      </c>
      <c r="AAX382" t="s">
        <v>781</v>
      </c>
      <c r="AAZ382" t="s">
        <v>781</v>
      </c>
      <c r="ABB382" t="s">
        <v>781</v>
      </c>
      <c r="ABD382" t="s">
        <v>781</v>
      </c>
      <c r="ABF382" t="s">
        <v>781</v>
      </c>
      <c r="ABH382" t="s">
        <v>781</v>
      </c>
      <c r="ABJ382" t="s">
        <v>781</v>
      </c>
      <c r="ABL382" t="s">
        <v>781</v>
      </c>
      <c r="ABN382" t="s">
        <v>781</v>
      </c>
      <c r="ABP382" t="s">
        <v>781</v>
      </c>
      <c r="ABR382" t="s">
        <v>781</v>
      </c>
      <c r="ABT382" t="s">
        <v>781</v>
      </c>
      <c r="ABV382" t="s">
        <v>781</v>
      </c>
      <c r="ABX382" t="s">
        <v>781</v>
      </c>
      <c r="ABZ382" t="s">
        <v>781</v>
      </c>
      <c r="ACB382" t="s">
        <v>781</v>
      </c>
      <c r="ACD382" t="s">
        <v>781</v>
      </c>
      <c r="ACF382" t="s">
        <v>781</v>
      </c>
      <c r="ACH382" t="s">
        <v>781</v>
      </c>
      <c r="ACJ382" t="s">
        <v>781</v>
      </c>
      <c r="ACL382" t="s">
        <v>781</v>
      </c>
      <c r="ACN382" t="s">
        <v>781</v>
      </c>
      <c r="ACP382" t="s">
        <v>781</v>
      </c>
      <c r="ACR382" t="s">
        <v>781</v>
      </c>
      <c r="ACT382" t="s">
        <v>781</v>
      </c>
      <c r="ACV382" t="s">
        <v>781</v>
      </c>
      <c r="ACX382" t="s">
        <v>781</v>
      </c>
      <c r="ACZ382" t="s">
        <v>781</v>
      </c>
      <c r="ADB382" t="s">
        <v>781</v>
      </c>
      <c r="ADD382" t="s">
        <v>781</v>
      </c>
      <c r="ADF382" t="s">
        <v>781</v>
      </c>
      <c r="ADH382" t="s">
        <v>781</v>
      </c>
      <c r="ADJ382" t="s">
        <v>781</v>
      </c>
      <c r="ADL382" t="s">
        <v>781</v>
      </c>
      <c r="ADN382" t="s">
        <v>781</v>
      </c>
      <c r="ADP382" t="s">
        <v>781</v>
      </c>
      <c r="ADR382" t="s">
        <v>781</v>
      </c>
      <c r="ADT382" t="s">
        <v>781</v>
      </c>
      <c r="ADV382" t="s">
        <v>781</v>
      </c>
      <c r="ADX382" t="s">
        <v>781</v>
      </c>
      <c r="ADZ382" t="s">
        <v>781</v>
      </c>
      <c r="AEB382" t="s">
        <v>781</v>
      </c>
      <c r="AED382" t="s">
        <v>781</v>
      </c>
      <c r="AEF382" t="s">
        <v>781</v>
      </c>
      <c r="AEH382" t="s">
        <v>781</v>
      </c>
      <c r="AEJ382" t="s">
        <v>781</v>
      </c>
      <c r="AEL382" t="s">
        <v>781</v>
      </c>
      <c r="AEN382" t="s">
        <v>781</v>
      </c>
      <c r="AEP382" t="s">
        <v>781</v>
      </c>
      <c r="AER382" t="s">
        <v>781</v>
      </c>
      <c r="AET382" t="s">
        <v>781</v>
      </c>
      <c r="AEV382" t="s">
        <v>781</v>
      </c>
      <c r="AEX382" t="s">
        <v>781</v>
      </c>
      <c r="AEZ382" t="s">
        <v>781</v>
      </c>
      <c r="AFB382" t="s">
        <v>781</v>
      </c>
      <c r="AFD382" t="s">
        <v>781</v>
      </c>
      <c r="AFF382" t="s">
        <v>781</v>
      </c>
      <c r="AFH382" t="s">
        <v>781</v>
      </c>
      <c r="AFJ382" t="s">
        <v>781</v>
      </c>
      <c r="AFL382" t="s">
        <v>781</v>
      </c>
      <c r="AFN382" t="s">
        <v>781</v>
      </c>
      <c r="AFP382" t="s">
        <v>781</v>
      </c>
      <c r="AFR382" t="s">
        <v>781</v>
      </c>
      <c r="AFT382" t="s">
        <v>781</v>
      </c>
      <c r="AFV382" t="s">
        <v>781</v>
      </c>
      <c r="AFX382" t="s">
        <v>781</v>
      </c>
      <c r="AFZ382" t="s">
        <v>781</v>
      </c>
      <c r="AGB382" t="s">
        <v>781</v>
      </c>
      <c r="AGD382" t="s">
        <v>781</v>
      </c>
      <c r="AGF382" t="s">
        <v>781</v>
      </c>
      <c r="AGH382" t="s">
        <v>781</v>
      </c>
      <c r="AGJ382" t="s">
        <v>781</v>
      </c>
      <c r="AGL382" t="s">
        <v>781</v>
      </c>
      <c r="AGN382" t="s">
        <v>781</v>
      </c>
      <c r="AGP382" t="s">
        <v>781</v>
      </c>
      <c r="AGR382" t="s">
        <v>781</v>
      </c>
      <c r="AGT382" t="s">
        <v>781</v>
      </c>
      <c r="AGV382" t="s">
        <v>781</v>
      </c>
      <c r="AGX382" t="s">
        <v>781</v>
      </c>
      <c r="AGZ382" t="s">
        <v>781</v>
      </c>
      <c r="AHB382" t="s">
        <v>781</v>
      </c>
      <c r="AHD382" t="s">
        <v>781</v>
      </c>
      <c r="AHF382" t="s">
        <v>781</v>
      </c>
      <c r="AHH382" t="s">
        <v>781</v>
      </c>
      <c r="AHJ382" t="s">
        <v>781</v>
      </c>
      <c r="AHL382" t="s">
        <v>781</v>
      </c>
      <c r="AHN382" t="s">
        <v>781</v>
      </c>
      <c r="AHP382" t="s">
        <v>781</v>
      </c>
      <c r="AHR382" t="s">
        <v>781</v>
      </c>
      <c r="AHT382" t="s">
        <v>781</v>
      </c>
      <c r="AHV382" t="s">
        <v>781</v>
      </c>
      <c r="AHX382" t="s">
        <v>781</v>
      </c>
      <c r="AHZ382" t="s">
        <v>781</v>
      </c>
      <c r="AIB382" t="s">
        <v>781</v>
      </c>
      <c r="AID382" t="s">
        <v>781</v>
      </c>
      <c r="AIF382" t="s">
        <v>781</v>
      </c>
      <c r="AIH382" t="s">
        <v>781</v>
      </c>
      <c r="AIJ382" t="s">
        <v>781</v>
      </c>
      <c r="AIL382" t="s">
        <v>781</v>
      </c>
      <c r="AIN382" t="s">
        <v>781</v>
      </c>
      <c r="AIP382" t="s">
        <v>781</v>
      </c>
      <c r="AIR382" t="s">
        <v>781</v>
      </c>
      <c r="AIT382" t="s">
        <v>781</v>
      </c>
      <c r="AIV382" t="s">
        <v>781</v>
      </c>
      <c r="AIX382" t="s">
        <v>781</v>
      </c>
      <c r="AIZ382" t="s">
        <v>781</v>
      </c>
      <c r="AJB382" t="s">
        <v>781</v>
      </c>
      <c r="AJD382" t="s">
        <v>781</v>
      </c>
      <c r="AJF382" t="s">
        <v>781</v>
      </c>
      <c r="AJH382" t="s">
        <v>781</v>
      </c>
      <c r="AJJ382" t="s">
        <v>781</v>
      </c>
      <c r="AJL382" t="s">
        <v>781</v>
      </c>
      <c r="AJN382" t="s">
        <v>781</v>
      </c>
      <c r="AJP382" t="s">
        <v>781</v>
      </c>
      <c r="AJR382" t="s">
        <v>781</v>
      </c>
      <c r="AJT382" t="s">
        <v>781</v>
      </c>
      <c r="AJV382" t="s">
        <v>781</v>
      </c>
      <c r="AJX382" t="s">
        <v>781</v>
      </c>
      <c r="AJZ382" t="s">
        <v>781</v>
      </c>
      <c r="AKB382" t="s">
        <v>781</v>
      </c>
      <c r="AKD382" t="s">
        <v>781</v>
      </c>
      <c r="AKF382" t="s">
        <v>781</v>
      </c>
      <c r="AKH382" t="s">
        <v>781</v>
      </c>
      <c r="AKJ382" t="s">
        <v>781</v>
      </c>
      <c r="AKL382" t="s">
        <v>781</v>
      </c>
      <c r="AKN382" t="s">
        <v>781</v>
      </c>
      <c r="AKP382" t="s">
        <v>781</v>
      </c>
      <c r="AKR382" t="s">
        <v>781</v>
      </c>
      <c r="AKT382" t="s">
        <v>781</v>
      </c>
      <c r="AKV382" t="s">
        <v>781</v>
      </c>
      <c r="AKX382" t="s">
        <v>781</v>
      </c>
      <c r="AKZ382" t="s">
        <v>781</v>
      </c>
      <c r="ALB382" t="s">
        <v>781</v>
      </c>
      <c r="ALD382" t="s">
        <v>781</v>
      </c>
      <c r="ALF382" t="s">
        <v>781</v>
      </c>
      <c r="ALH382" t="s">
        <v>781</v>
      </c>
      <c r="ALJ382" t="s">
        <v>781</v>
      </c>
      <c r="ALL382" t="s">
        <v>781</v>
      </c>
      <c r="ALN382" t="s">
        <v>781</v>
      </c>
      <c r="ALP382" t="s">
        <v>781</v>
      </c>
      <c r="ALR382" t="s">
        <v>781</v>
      </c>
      <c r="ALT382" t="s">
        <v>781</v>
      </c>
      <c r="ALV382" t="s">
        <v>781</v>
      </c>
      <c r="ALX382" t="s">
        <v>781</v>
      </c>
      <c r="ALZ382" t="s">
        <v>781</v>
      </c>
      <c r="AMB382" t="s">
        <v>781</v>
      </c>
      <c r="AMD382" t="s">
        <v>781</v>
      </c>
      <c r="AMF382" t="s">
        <v>781</v>
      </c>
      <c r="AMH382" t="s">
        <v>781</v>
      </c>
      <c r="AMJ382" t="s">
        <v>781</v>
      </c>
      <c r="AML382" t="s">
        <v>781</v>
      </c>
      <c r="AMN382" t="s">
        <v>781</v>
      </c>
      <c r="AMP382" t="s">
        <v>781</v>
      </c>
      <c r="AMR382" t="s">
        <v>781</v>
      </c>
      <c r="AMT382" t="s">
        <v>781</v>
      </c>
      <c r="AMV382" t="s">
        <v>781</v>
      </c>
      <c r="AMX382" t="s">
        <v>781</v>
      </c>
      <c r="AMZ382" t="s">
        <v>781</v>
      </c>
      <c r="ANB382" t="s">
        <v>781</v>
      </c>
      <c r="AND382" t="s">
        <v>781</v>
      </c>
      <c r="ANF382" t="s">
        <v>781</v>
      </c>
      <c r="ANH382" t="s">
        <v>781</v>
      </c>
      <c r="ANJ382" t="s">
        <v>781</v>
      </c>
      <c r="ANL382" t="s">
        <v>781</v>
      </c>
      <c r="ANN382" t="s">
        <v>781</v>
      </c>
      <c r="ANP382" t="s">
        <v>781</v>
      </c>
      <c r="ANR382" t="s">
        <v>781</v>
      </c>
      <c r="ANT382" t="s">
        <v>781</v>
      </c>
      <c r="ANV382" t="s">
        <v>781</v>
      </c>
      <c r="ANX382" t="s">
        <v>781</v>
      </c>
      <c r="ANZ382" t="s">
        <v>781</v>
      </c>
      <c r="AOB382" t="s">
        <v>781</v>
      </c>
      <c r="AOD382" t="s">
        <v>781</v>
      </c>
      <c r="AOF382" t="s">
        <v>781</v>
      </c>
      <c r="AOH382" t="s">
        <v>781</v>
      </c>
      <c r="AOJ382" t="s">
        <v>781</v>
      </c>
      <c r="AOL382" t="s">
        <v>781</v>
      </c>
      <c r="AON382" t="s">
        <v>781</v>
      </c>
      <c r="AOP382" t="s">
        <v>781</v>
      </c>
      <c r="AOR382" t="s">
        <v>781</v>
      </c>
      <c r="AOT382" t="s">
        <v>781</v>
      </c>
      <c r="AOV382" t="s">
        <v>781</v>
      </c>
      <c r="AOX382" t="s">
        <v>781</v>
      </c>
      <c r="AOZ382" t="s">
        <v>781</v>
      </c>
      <c r="APB382" t="s">
        <v>781</v>
      </c>
      <c r="APD382" t="s">
        <v>781</v>
      </c>
      <c r="APF382" t="s">
        <v>781</v>
      </c>
      <c r="APH382" t="s">
        <v>781</v>
      </c>
      <c r="APJ382" t="s">
        <v>781</v>
      </c>
      <c r="APL382" t="s">
        <v>781</v>
      </c>
      <c r="APN382" t="s">
        <v>781</v>
      </c>
      <c r="APP382" t="s">
        <v>781</v>
      </c>
      <c r="APR382" t="s">
        <v>781</v>
      </c>
      <c r="APT382" t="s">
        <v>781</v>
      </c>
      <c r="APV382" t="s">
        <v>781</v>
      </c>
      <c r="APX382" t="s">
        <v>781</v>
      </c>
      <c r="APZ382" t="s">
        <v>781</v>
      </c>
      <c r="AQB382" t="s">
        <v>781</v>
      </c>
      <c r="AQD382" t="s">
        <v>781</v>
      </c>
      <c r="AQF382" t="s">
        <v>781</v>
      </c>
      <c r="AQH382" t="s">
        <v>781</v>
      </c>
      <c r="AQJ382" t="s">
        <v>781</v>
      </c>
      <c r="AQL382" t="s">
        <v>781</v>
      </c>
      <c r="AQN382" t="s">
        <v>781</v>
      </c>
      <c r="AQP382" t="s">
        <v>781</v>
      </c>
      <c r="AQR382" t="s">
        <v>781</v>
      </c>
      <c r="AQT382" t="s">
        <v>781</v>
      </c>
      <c r="AQV382" t="s">
        <v>781</v>
      </c>
      <c r="AQX382" t="s">
        <v>781</v>
      </c>
      <c r="AQZ382" t="s">
        <v>781</v>
      </c>
      <c r="ARB382" t="s">
        <v>781</v>
      </c>
      <c r="ARD382" t="s">
        <v>781</v>
      </c>
      <c r="ARF382" t="s">
        <v>781</v>
      </c>
      <c r="ARH382" t="s">
        <v>781</v>
      </c>
      <c r="ARJ382" t="s">
        <v>781</v>
      </c>
      <c r="ARL382" t="s">
        <v>781</v>
      </c>
      <c r="ARN382" t="s">
        <v>781</v>
      </c>
      <c r="ARP382" t="s">
        <v>781</v>
      </c>
      <c r="ARR382" t="s">
        <v>781</v>
      </c>
      <c r="ART382" t="s">
        <v>781</v>
      </c>
      <c r="ARV382" t="s">
        <v>781</v>
      </c>
      <c r="ARX382" t="s">
        <v>781</v>
      </c>
      <c r="ARZ382" t="s">
        <v>781</v>
      </c>
      <c r="ASB382" t="s">
        <v>781</v>
      </c>
      <c r="ASD382" t="s">
        <v>781</v>
      </c>
      <c r="ASF382" t="s">
        <v>781</v>
      </c>
      <c r="ASH382" t="s">
        <v>781</v>
      </c>
      <c r="ASJ382" t="s">
        <v>781</v>
      </c>
      <c r="ASL382" t="s">
        <v>781</v>
      </c>
      <c r="ASN382" t="s">
        <v>781</v>
      </c>
      <c r="ASP382" t="s">
        <v>781</v>
      </c>
      <c r="ASR382" t="s">
        <v>781</v>
      </c>
      <c r="AST382" t="s">
        <v>781</v>
      </c>
      <c r="ASV382" t="s">
        <v>781</v>
      </c>
      <c r="ASX382" t="s">
        <v>781</v>
      </c>
      <c r="ASZ382" t="s">
        <v>781</v>
      </c>
      <c r="ATB382" t="s">
        <v>781</v>
      </c>
      <c r="ATD382" t="s">
        <v>781</v>
      </c>
      <c r="ATF382" t="s">
        <v>781</v>
      </c>
      <c r="ATH382" t="s">
        <v>781</v>
      </c>
      <c r="ATJ382" t="s">
        <v>781</v>
      </c>
      <c r="ATL382" t="s">
        <v>781</v>
      </c>
      <c r="ATN382" t="s">
        <v>781</v>
      </c>
      <c r="ATP382" t="s">
        <v>781</v>
      </c>
      <c r="ATR382" t="s">
        <v>781</v>
      </c>
      <c r="ATT382" t="s">
        <v>781</v>
      </c>
      <c r="ATV382" t="s">
        <v>781</v>
      </c>
      <c r="ATX382" t="s">
        <v>781</v>
      </c>
      <c r="ATZ382" t="s">
        <v>781</v>
      </c>
      <c r="AUB382" t="s">
        <v>781</v>
      </c>
      <c r="AUD382" t="s">
        <v>781</v>
      </c>
      <c r="AUF382" t="s">
        <v>781</v>
      </c>
      <c r="AUH382" t="s">
        <v>781</v>
      </c>
      <c r="AUJ382" t="s">
        <v>781</v>
      </c>
      <c r="AUL382" t="s">
        <v>781</v>
      </c>
      <c r="AUN382" t="s">
        <v>781</v>
      </c>
      <c r="AUP382" t="s">
        <v>781</v>
      </c>
      <c r="AUR382" t="s">
        <v>781</v>
      </c>
      <c r="AUT382" t="s">
        <v>781</v>
      </c>
      <c r="AUV382" t="s">
        <v>781</v>
      </c>
      <c r="AUX382" t="s">
        <v>781</v>
      </c>
      <c r="AUZ382" t="s">
        <v>781</v>
      </c>
      <c r="AVB382" t="s">
        <v>781</v>
      </c>
      <c r="AVD382" t="s">
        <v>781</v>
      </c>
      <c r="AVF382" t="s">
        <v>781</v>
      </c>
      <c r="AVH382" t="s">
        <v>781</v>
      </c>
      <c r="AVJ382" t="s">
        <v>781</v>
      </c>
      <c r="AVL382" t="s">
        <v>781</v>
      </c>
      <c r="AVN382" t="s">
        <v>781</v>
      </c>
      <c r="AVP382" t="s">
        <v>781</v>
      </c>
      <c r="AVR382" t="s">
        <v>781</v>
      </c>
      <c r="AVT382" t="s">
        <v>781</v>
      </c>
      <c r="AVV382" t="s">
        <v>781</v>
      </c>
      <c r="AVX382" t="s">
        <v>781</v>
      </c>
      <c r="AVZ382" t="s">
        <v>781</v>
      </c>
      <c r="AWB382" t="s">
        <v>781</v>
      </c>
      <c r="AWD382" t="s">
        <v>781</v>
      </c>
      <c r="AWF382" t="s">
        <v>781</v>
      </c>
      <c r="AWH382" t="s">
        <v>781</v>
      </c>
      <c r="AWJ382" t="s">
        <v>781</v>
      </c>
      <c r="AWL382" t="s">
        <v>781</v>
      </c>
      <c r="AWN382" t="s">
        <v>781</v>
      </c>
      <c r="AWP382" t="s">
        <v>781</v>
      </c>
      <c r="AWR382" t="s">
        <v>781</v>
      </c>
      <c r="AWT382" t="s">
        <v>781</v>
      </c>
      <c r="AWV382" t="s">
        <v>781</v>
      </c>
      <c r="AWX382" t="s">
        <v>781</v>
      </c>
      <c r="AWZ382" t="s">
        <v>781</v>
      </c>
      <c r="AXB382" t="s">
        <v>781</v>
      </c>
      <c r="AXD382" t="s">
        <v>781</v>
      </c>
      <c r="AXF382" t="s">
        <v>781</v>
      </c>
      <c r="AXH382" t="s">
        <v>781</v>
      </c>
      <c r="AXJ382" t="s">
        <v>781</v>
      </c>
      <c r="AXL382" t="s">
        <v>781</v>
      </c>
      <c r="AXN382" t="s">
        <v>781</v>
      </c>
      <c r="AXP382" t="s">
        <v>781</v>
      </c>
      <c r="AXR382" t="s">
        <v>781</v>
      </c>
      <c r="AXT382" t="s">
        <v>781</v>
      </c>
      <c r="AXV382" t="s">
        <v>781</v>
      </c>
      <c r="AXX382" t="s">
        <v>781</v>
      </c>
      <c r="AXZ382" t="s">
        <v>781</v>
      </c>
      <c r="AYB382" t="s">
        <v>781</v>
      </c>
      <c r="AYD382" t="s">
        <v>781</v>
      </c>
      <c r="AYF382" t="s">
        <v>781</v>
      </c>
      <c r="AYH382" t="s">
        <v>781</v>
      </c>
      <c r="AYJ382" t="s">
        <v>781</v>
      </c>
      <c r="AYL382" t="s">
        <v>781</v>
      </c>
      <c r="AYN382" t="s">
        <v>781</v>
      </c>
      <c r="AYP382" t="s">
        <v>781</v>
      </c>
      <c r="AYR382" t="s">
        <v>781</v>
      </c>
      <c r="AYT382" t="s">
        <v>781</v>
      </c>
      <c r="AYV382" t="s">
        <v>781</v>
      </c>
      <c r="AYX382" t="s">
        <v>781</v>
      </c>
      <c r="AYZ382" t="s">
        <v>781</v>
      </c>
      <c r="AZB382" t="s">
        <v>781</v>
      </c>
      <c r="AZD382" t="s">
        <v>781</v>
      </c>
      <c r="AZF382" t="s">
        <v>781</v>
      </c>
      <c r="AZH382" t="s">
        <v>781</v>
      </c>
      <c r="AZJ382" t="s">
        <v>781</v>
      </c>
      <c r="AZL382" t="s">
        <v>781</v>
      </c>
      <c r="AZN382" t="s">
        <v>781</v>
      </c>
      <c r="AZP382" t="s">
        <v>781</v>
      </c>
      <c r="AZR382" t="s">
        <v>781</v>
      </c>
      <c r="AZT382" t="s">
        <v>781</v>
      </c>
      <c r="AZV382" t="s">
        <v>781</v>
      </c>
      <c r="AZX382" t="s">
        <v>781</v>
      </c>
      <c r="AZZ382" t="s">
        <v>781</v>
      </c>
      <c r="BAB382" t="s">
        <v>781</v>
      </c>
      <c r="BAD382" t="s">
        <v>781</v>
      </c>
      <c r="BAF382" t="s">
        <v>781</v>
      </c>
      <c r="BAH382" t="s">
        <v>781</v>
      </c>
      <c r="BAJ382" t="s">
        <v>781</v>
      </c>
      <c r="BAL382" t="s">
        <v>781</v>
      </c>
      <c r="BAN382" t="s">
        <v>781</v>
      </c>
      <c r="BAP382" t="s">
        <v>781</v>
      </c>
      <c r="BAR382" t="s">
        <v>781</v>
      </c>
      <c r="BAT382" t="s">
        <v>781</v>
      </c>
      <c r="BAV382" t="s">
        <v>781</v>
      </c>
      <c r="BAX382" t="s">
        <v>781</v>
      </c>
      <c r="BAZ382" t="s">
        <v>781</v>
      </c>
      <c r="BBB382" t="s">
        <v>781</v>
      </c>
      <c r="BBD382" t="s">
        <v>781</v>
      </c>
      <c r="BBF382" t="s">
        <v>781</v>
      </c>
      <c r="BBH382" t="s">
        <v>781</v>
      </c>
      <c r="BBJ382" t="s">
        <v>781</v>
      </c>
      <c r="BBL382" t="s">
        <v>781</v>
      </c>
      <c r="BBN382" t="s">
        <v>781</v>
      </c>
      <c r="BBP382" t="s">
        <v>781</v>
      </c>
      <c r="BBR382" t="s">
        <v>781</v>
      </c>
      <c r="BBT382" t="s">
        <v>781</v>
      </c>
      <c r="BBV382" t="s">
        <v>781</v>
      </c>
      <c r="BBX382" t="s">
        <v>781</v>
      </c>
      <c r="BBZ382" t="s">
        <v>781</v>
      </c>
      <c r="BCB382" t="s">
        <v>781</v>
      </c>
      <c r="BCD382" t="s">
        <v>781</v>
      </c>
      <c r="BCF382" t="s">
        <v>781</v>
      </c>
      <c r="BCH382" t="s">
        <v>781</v>
      </c>
      <c r="BCJ382" t="s">
        <v>781</v>
      </c>
      <c r="BCL382" t="s">
        <v>781</v>
      </c>
      <c r="BCN382" t="s">
        <v>781</v>
      </c>
      <c r="BCP382" t="s">
        <v>781</v>
      </c>
      <c r="BCR382" t="s">
        <v>781</v>
      </c>
      <c r="BCT382" t="s">
        <v>781</v>
      </c>
      <c r="BCV382" t="s">
        <v>781</v>
      </c>
      <c r="BCX382" t="s">
        <v>781</v>
      </c>
      <c r="BCZ382" t="s">
        <v>781</v>
      </c>
      <c r="BDB382" t="s">
        <v>781</v>
      </c>
      <c r="BDD382" t="s">
        <v>781</v>
      </c>
      <c r="BDF382" t="s">
        <v>781</v>
      </c>
      <c r="BDH382" t="s">
        <v>781</v>
      </c>
      <c r="BDJ382" t="s">
        <v>781</v>
      </c>
      <c r="BDL382" t="s">
        <v>781</v>
      </c>
      <c r="BDN382" t="s">
        <v>781</v>
      </c>
      <c r="BDP382" t="s">
        <v>781</v>
      </c>
      <c r="BDR382" t="s">
        <v>781</v>
      </c>
      <c r="BDT382" t="s">
        <v>781</v>
      </c>
      <c r="BDV382" t="s">
        <v>781</v>
      </c>
      <c r="BDX382" t="s">
        <v>781</v>
      </c>
      <c r="BDZ382" t="s">
        <v>781</v>
      </c>
      <c r="BEB382" t="s">
        <v>781</v>
      </c>
      <c r="BED382" t="s">
        <v>781</v>
      </c>
      <c r="BEF382" t="s">
        <v>781</v>
      </c>
      <c r="BEH382" t="s">
        <v>781</v>
      </c>
      <c r="BEJ382" t="s">
        <v>781</v>
      </c>
      <c r="BEL382" t="s">
        <v>781</v>
      </c>
      <c r="BEN382" t="s">
        <v>781</v>
      </c>
      <c r="BEP382" t="s">
        <v>781</v>
      </c>
      <c r="BER382" t="s">
        <v>781</v>
      </c>
      <c r="BET382" t="s">
        <v>781</v>
      </c>
      <c r="BEV382" t="s">
        <v>781</v>
      </c>
      <c r="BEX382" t="s">
        <v>781</v>
      </c>
      <c r="BEZ382" t="s">
        <v>781</v>
      </c>
      <c r="BFB382" t="s">
        <v>781</v>
      </c>
      <c r="BFD382" t="s">
        <v>781</v>
      </c>
      <c r="BFF382" t="s">
        <v>781</v>
      </c>
      <c r="BFH382" t="s">
        <v>781</v>
      </c>
      <c r="BFJ382" t="s">
        <v>781</v>
      </c>
      <c r="BFL382" t="s">
        <v>781</v>
      </c>
      <c r="BFN382" t="s">
        <v>781</v>
      </c>
      <c r="BFP382" t="s">
        <v>781</v>
      </c>
      <c r="BFR382" t="s">
        <v>781</v>
      </c>
      <c r="BFT382" t="s">
        <v>781</v>
      </c>
      <c r="BFV382" t="s">
        <v>781</v>
      </c>
      <c r="BFX382" t="s">
        <v>781</v>
      </c>
      <c r="BFZ382" t="s">
        <v>781</v>
      </c>
      <c r="BGB382" t="s">
        <v>781</v>
      </c>
      <c r="BGD382" t="s">
        <v>781</v>
      </c>
      <c r="BGF382" t="s">
        <v>781</v>
      </c>
      <c r="BGH382" t="s">
        <v>781</v>
      </c>
      <c r="BGJ382" t="s">
        <v>781</v>
      </c>
      <c r="BGL382" t="s">
        <v>781</v>
      </c>
      <c r="BGN382" t="s">
        <v>781</v>
      </c>
      <c r="BGP382" t="s">
        <v>781</v>
      </c>
      <c r="BGR382" t="s">
        <v>781</v>
      </c>
      <c r="BGT382" t="s">
        <v>781</v>
      </c>
      <c r="BGV382" t="s">
        <v>781</v>
      </c>
      <c r="BGX382" t="s">
        <v>781</v>
      </c>
      <c r="BGZ382" t="s">
        <v>781</v>
      </c>
      <c r="BHB382" t="s">
        <v>781</v>
      </c>
      <c r="BHD382" t="s">
        <v>781</v>
      </c>
      <c r="BHF382" t="s">
        <v>781</v>
      </c>
      <c r="BHH382" t="s">
        <v>781</v>
      </c>
      <c r="BHJ382" t="s">
        <v>781</v>
      </c>
      <c r="BHL382" t="s">
        <v>781</v>
      </c>
      <c r="BHN382" t="s">
        <v>781</v>
      </c>
      <c r="BHP382" t="s">
        <v>781</v>
      </c>
      <c r="BHR382" t="s">
        <v>781</v>
      </c>
      <c r="BHT382" t="s">
        <v>781</v>
      </c>
      <c r="BHV382" t="s">
        <v>781</v>
      </c>
      <c r="BHX382" t="s">
        <v>781</v>
      </c>
      <c r="BHZ382" t="s">
        <v>781</v>
      </c>
      <c r="BIB382" t="s">
        <v>781</v>
      </c>
      <c r="BID382" t="s">
        <v>781</v>
      </c>
      <c r="BIF382" t="s">
        <v>781</v>
      </c>
      <c r="BIH382" t="s">
        <v>781</v>
      </c>
      <c r="BIJ382" t="s">
        <v>781</v>
      </c>
      <c r="BIL382" t="s">
        <v>781</v>
      </c>
      <c r="BIN382" t="s">
        <v>781</v>
      </c>
      <c r="BIP382" t="s">
        <v>781</v>
      </c>
      <c r="BIR382" t="s">
        <v>781</v>
      </c>
      <c r="BIT382" t="s">
        <v>781</v>
      </c>
      <c r="BIV382" t="s">
        <v>781</v>
      </c>
      <c r="BIX382" t="s">
        <v>781</v>
      </c>
      <c r="BIZ382" t="s">
        <v>781</v>
      </c>
      <c r="BJB382" t="s">
        <v>781</v>
      </c>
      <c r="BJD382" t="s">
        <v>781</v>
      </c>
      <c r="BJF382" t="s">
        <v>781</v>
      </c>
      <c r="BJH382" t="s">
        <v>781</v>
      </c>
      <c r="BJJ382" t="s">
        <v>781</v>
      </c>
      <c r="BJL382" t="s">
        <v>781</v>
      </c>
      <c r="BJN382" t="s">
        <v>781</v>
      </c>
      <c r="BJP382" t="s">
        <v>781</v>
      </c>
      <c r="BJR382" t="s">
        <v>781</v>
      </c>
      <c r="BJT382" t="s">
        <v>781</v>
      </c>
      <c r="BJV382" t="s">
        <v>781</v>
      </c>
      <c r="BJX382" t="s">
        <v>781</v>
      </c>
      <c r="BJZ382" t="s">
        <v>781</v>
      </c>
      <c r="BKB382" t="s">
        <v>781</v>
      </c>
      <c r="BKD382" t="s">
        <v>781</v>
      </c>
      <c r="BKF382" t="s">
        <v>781</v>
      </c>
      <c r="BKH382" t="s">
        <v>781</v>
      </c>
      <c r="BKJ382" t="s">
        <v>781</v>
      </c>
      <c r="BKL382" t="s">
        <v>781</v>
      </c>
      <c r="BKN382" t="s">
        <v>781</v>
      </c>
      <c r="BKP382" t="s">
        <v>781</v>
      </c>
      <c r="BKR382" t="s">
        <v>781</v>
      </c>
      <c r="BKT382" t="s">
        <v>781</v>
      </c>
      <c r="BKV382" t="s">
        <v>781</v>
      </c>
      <c r="BKX382" t="s">
        <v>781</v>
      </c>
      <c r="BKZ382" t="s">
        <v>781</v>
      </c>
      <c r="BLB382" t="s">
        <v>781</v>
      </c>
      <c r="BLD382" t="s">
        <v>781</v>
      </c>
      <c r="BLF382" t="s">
        <v>781</v>
      </c>
      <c r="BLH382" t="s">
        <v>781</v>
      </c>
      <c r="BLJ382" t="s">
        <v>781</v>
      </c>
      <c r="BLL382" t="s">
        <v>781</v>
      </c>
      <c r="BLN382" t="s">
        <v>781</v>
      </c>
      <c r="BLP382" t="s">
        <v>781</v>
      </c>
      <c r="BLR382" t="s">
        <v>781</v>
      </c>
      <c r="BLT382" t="s">
        <v>781</v>
      </c>
      <c r="BLV382" t="s">
        <v>781</v>
      </c>
      <c r="BLX382" t="s">
        <v>781</v>
      </c>
      <c r="BLZ382" t="s">
        <v>781</v>
      </c>
      <c r="BMB382" t="s">
        <v>781</v>
      </c>
      <c r="BMD382" t="s">
        <v>781</v>
      </c>
      <c r="BMF382" t="s">
        <v>781</v>
      </c>
      <c r="BMH382" t="s">
        <v>781</v>
      </c>
      <c r="BMJ382" t="s">
        <v>781</v>
      </c>
      <c r="BML382" t="s">
        <v>781</v>
      </c>
      <c r="BMN382" t="s">
        <v>781</v>
      </c>
      <c r="BMP382" t="s">
        <v>781</v>
      </c>
      <c r="BMR382" t="s">
        <v>781</v>
      </c>
      <c r="BMT382" t="s">
        <v>781</v>
      </c>
      <c r="BMV382" t="s">
        <v>781</v>
      </c>
      <c r="BMX382" t="s">
        <v>781</v>
      </c>
      <c r="BMZ382" t="s">
        <v>781</v>
      </c>
      <c r="BNB382" t="s">
        <v>781</v>
      </c>
      <c r="BND382" t="s">
        <v>781</v>
      </c>
      <c r="BNF382" t="s">
        <v>781</v>
      </c>
      <c r="BNH382" t="s">
        <v>781</v>
      </c>
      <c r="BNJ382" t="s">
        <v>781</v>
      </c>
      <c r="BNL382" t="s">
        <v>781</v>
      </c>
      <c r="BNN382" t="s">
        <v>781</v>
      </c>
      <c r="BNP382" t="s">
        <v>781</v>
      </c>
      <c r="BNR382" t="s">
        <v>781</v>
      </c>
      <c r="BNT382" t="s">
        <v>781</v>
      </c>
      <c r="BNV382" t="s">
        <v>781</v>
      </c>
      <c r="BNX382" t="s">
        <v>781</v>
      </c>
      <c r="BNZ382" t="s">
        <v>781</v>
      </c>
      <c r="BOB382" t="s">
        <v>781</v>
      </c>
      <c r="BOD382" t="s">
        <v>781</v>
      </c>
      <c r="BOF382" t="s">
        <v>781</v>
      </c>
      <c r="BOH382" t="s">
        <v>781</v>
      </c>
      <c r="BOJ382" t="s">
        <v>781</v>
      </c>
      <c r="BOL382" t="s">
        <v>781</v>
      </c>
      <c r="BON382" t="s">
        <v>781</v>
      </c>
      <c r="BOP382" t="s">
        <v>781</v>
      </c>
      <c r="BOR382" t="s">
        <v>781</v>
      </c>
      <c r="BOT382" t="s">
        <v>781</v>
      </c>
      <c r="BOV382" t="s">
        <v>781</v>
      </c>
      <c r="BOX382" t="s">
        <v>781</v>
      </c>
      <c r="BOZ382" t="s">
        <v>781</v>
      </c>
      <c r="BPB382" t="s">
        <v>781</v>
      </c>
      <c r="BPD382" t="s">
        <v>781</v>
      </c>
      <c r="BPF382" t="s">
        <v>781</v>
      </c>
      <c r="BPH382" t="s">
        <v>781</v>
      </c>
      <c r="BPJ382" t="s">
        <v>781</v>
      </c>
      <c r="BPL382" t="s">
        <v>781</v>
      </c>
      <c r="BPN382" t="s">
        <v>781</v>
      </c>
      <c r="BPP382" t="s">
        <v>781</v>
      </c>
      <c r="BPR382" t="s">
        <v>781</v>
      </c>
      <c r="BPT382" t="s">
        <v>781</v>
      </c>
      <c r="BPV382" t="s">
        <v>781</v>
      </c>
      <c r="BPX382" t="s">
        <v>781</v>
      </c>
      <c r="BPZ382" t="s">
        <v>781</v>
      </c>
      <c r="BQB382" t="s">
        <v>781</v>
      </c>
      <c r="BQD382" t="s">
        <v>781</v>
      </c>
      <c r="BQF382" t="s">
        <v>781</v>
      </c>
      <c r="BQH382" t="s">
        <v>781</v>
      </c>
      <c r="BQJ382" t="s">
        <v>781</v>
      </c>
      <c r="BQL382" t="s">
        <v>781</v>
      </c>
      <c r="BQN382" t="s">
        <v>781</v>
      </c>
      <c r="BQP382" t="s">
        <v>781</v>
      </c>
      <c r="BQR382" t="s">
        <v>781</v>
      </c>
      <c r="BQT382" t="s">
        <v>781</v>
      </c>
      <c r="BQV382" t="s">
        <v>781</v>
      </c>
      <c r="BQX382" t="s">
        <v>781</v>
      </c>
      <c r="BQZ382" t="s">
        <v>781</v>
      </c>
      <c r="BRB382" t="s">
        <v>781</v>
      </c>
      <c r="BRD382" t="s">
        <v>781</v>
      </c>
      <c r="BRF382" t="s">
        <v>781</v>
      </c>
      <c r="BRH382" t="s">
        <v>781</v>
      </c>
      <c r="BRJ382" t="s">
        <v>781</v>
      </c>
      <c r="BRL382" t="s">
        <v>781</v>
      </c>
      <c r="BRN382" t="s">
        <v>781</v>
      </c>
      <c r="BRP382" t="s">
        <v>781</v>
      </c>
      <c r="BRR382" t="s">
        <v>781</v>
      </c>
      <c r="BRT382" t="s">
        <v>781</v>
      </c>
      <c r="BRV382" t="s">
        <v>781</v>
      </c>
      <c r="BRX382" t="s">
        <v>781</v>
      </c>
      <c r="BRZ382" t="s">
        <v>781</v>
      </c>
      <c r="BSB382" t="s">
        <v>781</v>
      </c>
      <c r="BSD382" t="s">
        <v>781</v>
      </c>
      <c r="BSF382" t="s">
        <v>781</v>
      </c>
      <c r="BSH382" t="s">
        <v>781</v>
      </c>
      <c r="BSJ382" t="s">
        <v>781</v>
      </c>
      <c r="BSL382" t="s">
        <v>781</v>
      </c>
      <c r="BSN382" t="s">
        <v>781</v>
      </c>
      <c r="BSP382" t="s">
        <v>781</v>
      </c>
      <c r="BSR382" t="s">
        <v>781</v>
      </c>
      <c r="BST382" t="s">
        <v>781</v>
      </c>
      <c r="BSV382" t="s">
        <v>781</v>
      </c>
      <c r="BSX382" t="s">
        <v>781</v>
      </c>
      <c r="BSZ382" t="s">
        <v>781</v>
      </c>
      <c r="BTB382" t="s">
        <v>781</v>
      </c>
      <c r="BTD382" t="s">
        <v>781</v>
      </c>
      <c r="BTF382" t="s">
        <v>781</v>
      </c>
      <c r="BTH382" t="s">
        <v>781</v>
      </c>
      <c r="BTJ382" t="s">
        <v>781</v>
      </c>
      <c r="BTL382" t="s">
        <v>781</v>
      </c>
      <c r="BTN382" t="s">
        <v>781</v>
      </c>
      <c r="BTP382" t="s">
        <v>781</v>
      </c>
      <c r="BTR382" t="s">
        <v>781</v>
      </c>
      <c r="BTT382" t="s">
        <v>781</v>
      </c>
      <c r="BTV382" t="s">
        <v>781</v>
      </c>
      <c r="BTX382" t="s">
        <v>781</v>
      </c>
      <c r="BTZ382" t="s">
        <v>781</v>
      </c>
      <c r="BUB382" t="s">
        <v>781</v>
      </c>
      <c r="BUD382" t="s">
        <v>781</v>
      </c>
      <c r="BUF382" t="s">
        <v>781</v>
      </c>
      <c r="BUH382" t="s">
        <v>781</v>
      </c>
      <c r="BUJ382" t="s">
        <v>781</v>
      </c>
      <c r="BUL382" t="s">
        <v>781</v>
      </c>
      <c r="BUN382" t="s">
        <v>781</v>
      </c>
      <c r="BUP382" t="s">
        <v>781</v>
      </c>
      <c r="BUR382" t="s">
        <v>781</v>
      </c>
      <c r="BUT382" t="s">
        <v>781</v>
      </c>
      <c r="BUV382" t="s">
        <v>781</v>
      </c>
      <c r="BUX382" t="s">
        <v>781</v>
      </c>
      <c r="BUZ382" t="s">
        <v>781</v>
      </c>
      <c r="BVB382" t="s">
        <v>781</v>
      </c>
      <c r="BVD382" t="s">
        <v>781</v>
      </c>
      <c r="BVF382" t="s">
        <v>781</v>
      </c>
      <c r="BVH382" t="s">
        <v>781</v>
      </c>
      <c r="BVJ382" t="s">
        <v>781</v>
      </c>
      <c r="BVL382" t="s">
        <v>781</v>
      </c>
      <c r="BVN382" t="s">
        <v>781</v>
      </c>
      <c r="BVP382" t="s">
        <v>781</v>
      </c>
      <c r="BVR382" t="s">
        <v>781</v>
      </c>
      <c r="BVT382" t="s">
        <v>781</v>
      </c>
      <c r="BVV382" t="s">
        <v>781</v>
      </c>
      <c r="BVX382" t="s">
        <v>781</v>
      </c>
      <c r="BVZ382" t="s">
        <v>781</v>
      </c>
      <c r="BWB382" t="s">
        <v>781</v>
      </c>
      <c r="BWD382" t="s">
        <v>781</v>
      </c>
      <c r="BWF382" t="s">
        <v>781</v>
      </c>
      <c r="BWH382" t="s">
        <v>781</v>
      </c>
      <c r="BWJ382" t="s">
        <v>781</v>
      </c>
      <c r="BWL382" t="s">
        <v>781</v>
      </c>
      <c r="BWN382" t="s">
        <v>781</v>
      </c>
      <c r="BWP382" t="s">
        <v>781</v>
      </c>
      <c r="BWR382" t="s">
        <v>781</v>
      </c>
      <c r="BWT382" t="s">
        <v>781</v>
      </c>
      <c r="BWV382" t="s">
        <v>781</v>
      </c>
      <c r="BWX382" t="s">
        <v>781</v>
      </c>
      <c r="BWZ382" t="s">
        <v>781</v>
      </c>
      <c r="BXB382" t="s">
        <v>781</v>
      </c>
      <c r="BXD382" t="s">
        <v>781</v>
      </c>
      <c r="BXF382" t="s">
        <v>781</v>
      </c>
      <c r="BXH382" t="s">
        <v>781</v>
      </c>
      <c r="BXJ382" t="s">
        <v>781</v>
      </c>
      <c r="BXL382" t="s">
        <v>781</v>
      </c>
      <c r="BXN382" t="s">
        <v>781</v>
      </c>
      <c r="BXP382" t="s">
        <v>781</v>
      </c>
      <c r="BXR382" t="s">
        <v>781</v>
      </c>
      <c r="BXT382" t="s">
        <v>781</v>
      </c>
      <c r="BXV382" t="s">
        <v>781</v>
      </c>
      <c r="BXX382" t="s">
        <v>781</v>
      </c>
      <c r="BXZ382" t="s">
        <v>781</v>
      </c>
      <c r="BYB382" t="s">
        <v>781</v>
      </c>
      <c r="BYD382" t="s">
        <v>781</v>
      </c>
      <c r="BYF382" t="s">
        <v>781</v>
      </c>
      <c r="BYH382" t="s">
        <v>781</v>
      </c>
      <c r="BYJ382" t="s">
        <v>781</v>
      </c>
      <c r="BYL382" t="s">
        <v>781</v>
      </c>
      <c r="BYN382" t="s">
        <v>781</v>
      </c>
      <c r="BYP382" t="s">
        <v>781</v>
      </c>
      <c r="BYR382" t="s">
        <v>781</v>
      </c>
      <c r="BYT382" t="s">
        <v>781</v>
      </c>
      <c r="BYV382" t="s">
        <v>781</v>
      </c>
      <c r="BYX382" t="s">
        <v>781</v>
      </c>
      <c r="BYZ382" t="s">
        <v>781</v>
      </c>
      <c r="BZB382" t="s">
        <v>781</v>
      </c>
      <c r="BZD382" t="s">
        <v>781</v>
      </c>
      <c r="BZF382" t="s">
        <v>781</v>
      </c>
      <c r="BZH382" t="s">
        <v>781</v>
      </c>
      <c r="BZJ382" t="s">
        <v>781</v>
      </c>
      <c r="BZL382" t="s">
        <v>781</v>
      </c>
      <c r="BZN382" t="s">
        <v>781</v>
      </c>
      <c r="BZP382" t="s">
        <v>781</v>
      </c>
      <c r="BZR382" t="s">
        <v>781</v>
      </c>
      <c r="BZT382" t="s">
        <v>781</v>
      </c>
      <c r="BZV382" t="s">
        <v>781</v>
      </c>
      <c r="BZX382" t="s">
        <v>781</v>
      </c>
      <c r="BZZ382" t="s">
        <v>781</v>
      </c>
      <c r="CAB382" t="s">
        <v>781</v>
      </c>
      <c r="CAD382" t="s">
        <v>781</v>
      </c>
      <c r="CAF382" t="s">
        <v>781</v>
      </c>
      <c r="CAH382" t="s">
        <v>781</v>
      </c>
      <c r="CAJ382" t="s">
        <v>781</v>
      </c>
      <c r="CAL382" t="s">
        <v>781</v>
      </c>
      <c r="CAN382" t="s">
        <v>781</v>
      </c>
      <c r="CAP382" t="s">
        <v>781</v>
      </c>
      <c r="CAR382" t="s">
        <v>781</v>
      </c>
      <c r="CAT382" t="s">
        <v>781</v>
      </c>
      <c r="CAV382" t="s">
        <v>781</v>
      </c>
      <c r="CAX382" t="s">
        <v>781</v>
      </c>
      <c r="CAZ382" t="s">
        <v>781</v>
      </c>
      <c r="CBB382" t="s">
        <v>781</v>
      </c>
      <c r="CBD382" t="s">
        <v>781</v>
      </c>
      <c r="CBF382" t="s">
        <v>781</v>
      </c>
      <c r="CBH382" t="s">
        <v>781</v>
      </c>
      <c r="CBJ382" t="s">
        <v>781</v>
      </c>
      <c r="CBL382" t="s">
        <v>781</v>
      </c>
      <c r="CBN382" t="s">
        <v>781</v>
      </c>
      <c r="CBP382" t="s">
        <v>781</v>
      </c>
      <c r="CBR382" t="s">
        <v>781</v>
      </c>
      <c r="CBT382" t="s">
        <v>781</v>
      </c>
      <c r="CBV382" t="s">
        <v>781</v>
      </c>
      <c r="CBX382" t="s">
        <v>781</v>
      </c>
      <c r="CBZ382" t="s">
        <v>781</v>
      </c>
      <c r="CCB382" t="s">
        <v>781</v>
      </c>
      <c r="CCD382" t="s">
        <v>781</v>
      </c>
      <c r="CCF382" t="s">
        <v>781</v>
      </c>
      <c r="CCH382" t="s">
        <v>781</v>
      </c>
      <c r="CCJ382" t="s">
        <v>781</v>
      </c>
      <c r="CCL382" t="s">
        <v>781</v>
      </c>
      <c r="CCN382" t="s">
        <v>781</v>
      </c>
      <c r="CCP382" t="s">
        <v>781</v>
      </c>
      <c r="CCR382" t="s">
        <v>781</v>
      </c>
      <c r="CCT382" t="s">
        <v>781</v>
      </c>
      <c r="CCV382" t="s">
        <v>781</v>
      </c>
      <c r="CCX382" t="s">
        <v>781</v>
      </c>
      <c r="CCZ382" t="s">
        <v>781</v>
      </c>
      <c r="CDB382" t="s">
        <v>781</v>
      </c>
      <c r="CDD382" t="s">
        <v>781</v>
      </c>
      <c r="CDF382" t="s">
        <v>781</v>
      </c>
      <c r="CDH382" t="s">
        <v>781</v>
      </c>
      <c r="CDJ382" t="s">
        <v>781</v>
      </c>
      <c r="CDL382" t="s">
        <v>781</v>
      </c>
      <c r="CDN382" t="s">
        <v>781</v>
      </c>
      <c r="CDP382" t="s">
        <v>781</v>
      </c>
      <c r="CDR382" t="s">
        <v>781</v>
      </c>
      <c r="CDT382" t="s">
        <v>781</v>
      </c>
      <c r="CDV382" t="s">
        <v>781</v>
      </c>
      <c r="CDX382" t="s">
        <v>781</v>
      </c>
      <c r="CDZ382" t="s">
        <v>781</v>
      </c>
      <c r="CEB382" t="s">
        <v>781</v>
      </c>
      <c r="CED382" t="s">
        <v>781</v>
      </c>
      <c r="CEF382" t="s">
        <v>781</v>
      </c>
      <c r="CEH382" t="s">
        <v>781</v>
      </c>
      <c r="CEJ382" t="s">
        <v>781</v>
      </c>
      <c r="CEL382" t="s">
        <v>781</v>
      </c>
      <c r="CEN382" t="s">
        <v>781</v>
      </c>
      <c r="CEP382" t="s">
        <v>781</v>
      </c>
      <c r="CER382" t="s">
        <v>781</v>
      </c>
      <c r="CET382" t="s">
        <v>781</v>
      </c>
      <c r="CEV382" t="s">
        <v>781</v>
      </c>
      <c r="CEX382" t="s">
        <v>781</v>
      </c>
      <c r="CEZ382" t="s">
        <v>781</v>
      </c>
      <c r="CFB382" t="s">
        <v>781</v>
      </c>
      <c r="CFD382" t="s">
        <v>781</v>
      </c>
      <c r="CFF382" t="s">
        <v>781</v>
      </c>
      <c r="CFH382" t="s">
        <v>781</v>
      </c>
      <c r="CFJ382" t="s">
        <v>781</v>
      </c>
      <c r="CFL382" t="s">
        <v>781</v>
      </c>
      <c r="CFN382" t="s">
        <v>781</v>
      </c>
      <c r="CFP382" t="s">
        <v>781</v>
      </c>
      <c r="CFR382" t="s">
        <v>781</v>
      </c>
      <c r="CFT382" t="s">
        <v>781</v>
      </c>
      <c r="CFV382" t="s">
        <v>781</v>
      </c>
      <c r="CFX382" t="s">
        <v>781</v>
      </c>
      <c r="CFZ382" t="s">
        <v>781</v>
      </c>
      <c r="CGB382" t="s">
        <v>781</v>
      </c>
      <c r="CGD382" t="s">
        <v>781</v>
      </c>
      <c r="CGF382" t="s">
        <v>781</v>
      </c>
      <c r="CGH382" t="s">
        <v>781</v>
      </c>
      <c r="CGJ382" t="s">
        <v>781</v>
      </c>
      <c r="CGL382" t="s">
        <v>781</v>
      </c>
      <c r="CGN382" t="s">
        <v>781</v>
      </c>
      <c r="CGP382" t="s">
        <v>781</v>
      </c>
      <c r="CGR382" t="s">
        <v>781</v>
      </c>
      <c r="CGT382" t="s">
        <v>781</v>
      </c>
      <c r="CGV382" t="s">
        <v>781</v>
      </c>
      <c r="CGX382" t="s">
        <v>781</v>
      </c>
      <c r="CGZ382" t="s">
        <v>781</v>
      </c>
      <c r="CHB382" t="s">
        <v>781</v>
      </c>
      <c r="CHD382" t="s">
        <v>781</v>
      </c>
      <c r="CHF382" t="s">
        <v>781</v>
      </c>
      <c r="CHH382" t="s">
        <v>781</v>
      </c>
      <c r="CHJ382" t="s">
        <v>781</v>
      </c>
      <c r="CHL382" t="s">
        <v>781</v>
      </c>
      <c r="CHN382" t="s">
        <v>781</v>
      </c>
      <c r="CHP382" t="s">
        <v>781</v>
      </c>
      <c r="CHR382" t="s">
        <v>781</v>
      </c>
      <c r="CHT382" t="s">
        <v>781</v>
      </c>
      <c r="CHV382" t="s">
        <v>781</v>
      </c>
      <c r="CHX382" t="s">
        <v>781</v>
      </c>
      <c r="CHZ382" t="s">
        <v>781</v>
      </c>
      <c r="CIB382" t="s">
        <v>781</v>
      </c>
      <c r="CID382" t="s">
        <v>781</v>
      </c>
      <c r="CIF382" t="s">
        <v>781</v>
      </c>
      <c r="CIH382" t="s">
        <v>781</v>
      </c>
      <c r="CIJ382" t="s">
        <v>781</v>
      </c>
      <c r="CIL382" t="s">
        <v>781</v>
      </c>
      <c r="CIN382" t="s">
        <v>781</v>
      </c>
      <c r="CIP382" t="s">
        <v>781</v>
      </c>
      <c r="CIR382" t="s">
        <v>781</v>
      </c>
      <c r="CIT382" t="s">
        <v>781</v>
      </c>
      <c r="CIV382" t="s">
        <v>781</v>
      </c>
      <c r="CIX382" t="s">
        <v>781</v>
      </c>
      <c r="CIZ382" t="s">
        <v>781</v>
      </c>
      <c r="CJB382" t="s">
        <v>781</v>
      </c>
      <c r="CJD382" t="s">
        <v>781</v>
      </c>
      <c r="CJF382" t="s">
        <v>781</v>
      </c>
      <c r="CJH382" t="s">
        <v>781</v>
      </c>
      <c r="CJJ382" t="s">
        <v>781</v>
      </c>
      <c r="CJL382" t="s">
        <v>781</v>
      </c>
      <c r="CJN382" t="s">
        <v>781</v>
      </c>
      <c r="CJP382" t="s">
        <v>781</v>
      </c>
      <c r="CJR382" t="s">
        <v>781</v>
      </c>
      <c r="CJT382" t="s">
        <v>781</v>
      </c>
      <c r="CJV382" t="s">
        <v>781</v>
      </c>
      <c r="CJX382" t="s">
        <v>781</v>
      </c>
      <c r="CJZ382" t="s">
        <v>781</v>
      </c>
      <c r="CKB382" t="s">
        <v>781</v>
      </c>
      <c r="CKD382" t="s">
        <v>781</v>
      </c>
      <c r="CKF382" t="s">
        <v>781</v>
      </c>
      <c r="CKH382" t="s">
        <v>781</v>
      </c>
      <c r="CKJ382" t="s">
        <v>781</v>
      </c>
      <c r="CKL382" t="s">
        <v>781</v>
      </c>
      <c r="CKN382" t="s">
        <v>781</v>
      </c>
      <c r="CKP382" t="s">
        <v>781</v>
      </c>
      <c r="CKR382" t="s">
        <v>781</v>
      </c>
      <c r="CKT382" t="s">
        <v>781</v>
      </c>
      <c r="CKV382" t="s">
        <v>781</v>
      </c>
      <c r="CKX382" t="s">
        <v>781</v>
      </c>
      <c r="CKZ382" t="s">
        <v>781</v>
      </c>
      <c r="CLB382" t="s">
        <v>781</v>
      </c>
      <c r="CLD382" t="s">
        <v>781</v>
      </c>
      <c r="CLF382" t="s">
        <v>781</v>
      </c>
      <c r="CLH382" t="s">
        <v>781</v>
      </c>
      <c r="CLJ382" t="s">
        <v>781</v>
      </c>
      <c r="CLL382" t="s">
        <v>781</v>
      </c>
      <c r="CLN382" t="s">
        <v>781</v>
      </c>
      <c r="CLP382" t="s">
        <v>781</v>
      </c>
      <c r="CLR382" t="s">
        <v>781</v>
      </c>
      <c r="CLT382" t="s">
        <v>781</v>
      </c>
      <c r="CLV382" t="s">
        <v>781</v>
      </c>
      <c r="CLX382" t="s">
        <v>781</v>
      </c>
      <c r="CLZ382" t="s">
        <v>781</v>
      </c>
      <c r="CMB382" t="s">
        <v>781</v>
      </c>
      <c r="CMD382" t="s">
        <v>781</v>
      </c>
      <c r="CMF382" t="s">
        <v>781</v>
      </c>
      <c r="CMH382" t="s">
        <v>781</v>
      </c>
      <c r="CMJ382" t="s">
        <v>781</v>
      </c>
      <c r="CML382" t="s">
        <v>781</v>
      </c>
      <c r="CMN382" t="s">
        <v>781</v>
      </c>
      <c r="CMP382" t="s">
        <v>781</v>
      </c>
      <c r="CMR382" t="s">
        <v>781</v>
      </c>
      <c r="CMT382" t="s">
        <v>781</v>
      </c>
      <c r="CMV382" t="s">
        <v>781</v>
      </c>
      <c r="CMX382" t="s">
        <v>781</v>
      </c>
      <c r="CMZ382" t="s">
        <v>781</v>
      </c>
      <c r="CNB382" t="s">
        <v>781</v>
      </c>
      <c r="CND382" t="s">
        <v>781</v>
      </c>
      <c r="CNF382" t="s">
        <v>781</v>
      </c>
      <c r="CNH382" t="s">
        <v>781</v>
      </c>
      <c r="CNJ382" t="s">
        <v>781</v>
      </c>
      <c r="CNL382" t="s">
        <v>781</v>
      </c>
      <c r="CNN382" t="s">
        <v>781</v>
      </c>
      <c r="CNP382" t="s">
        <v>781</v>
      </c>
      <c r="CNR382" t="s">
        <v>781</v>
      </c>
      <c r="CNT382" t="s">
        <v>781</v>
      </c>
      <c r="CNV382" t="s">
        <v>781</v>
      </c>
      <c r="CNX382" t="s">
        <v>781</v>
      </c>
      <c r="CNZ382" t="s">
        <v>781</v>
      </c>
      <c r="COB382" t="s">
        <v>781</v>
      </c>
      <c r="COD382" t="s">
        <v>781</v>
      </c>
      <c r="COF382" t="s">
        <v>781</v>
      </c>
      <c r="COH382" t="s">
        <v>781</v>
      </c>
      <c r="COJ382" t="s">
        <v>781</v>
      </c>
      <c r="COL382" t="s">
        <v>781</v>
      </c>
      <c r="CON382" t="s">
        <v>781</v>
      </c>
      <c r="COP382" t="s">
        <v>781</v>
      </c>
      <c r="COR382" t="s">
        <v>781</v>
      </c>
      <c r="COT382" t="s">
        <v>781</v>
      </c>
      <c r="COV382" t="s">
        <v>781</v>
      </c>
      <c r="COX382" t="s">
        <v>781</v>
      </c>
      <c r="COZ382" t="s">
        <v>781</v>
      </c>
      <c r="CPB382" t="s">
        <v>781</v>
      </c>
      <c r="CPD382" t="s">
        <v>781</v>
      </c>
      <c r="CPF382" t="s">
        <v>781</v>
      </c>
      <c r="CPH382" t="s">
        <v>781</v>
      </c>
      <c r="CPJ382" t="s">
        <v>781</v>
      </c>
      <c r="CPL382" t="s">
        <v>781</v>
      </c>
      <c r="CPN382" t="s">
        <v>781</v>
      </c>
      <c r="CPP382" t="s">
        <v>781</v>
      </c>
      <c r="CPR382" t="s">
        <v>781</v>
      </c>
      <c r="CPT382" t="s">
        <v>781</v>
      </c>
      <c r="CPV382" t="s">
        <v>781</v>
      </c>
      <c r="CPX382" t="s">
        <v>781</v>
      </c>
      <c r="CPZ382" t="s">
        <v>781</v>
      </c>
      <c r="CQB382" t="s">
        <v>781</v>
      </c>
      <c r="CQD382" t="s">
        <v>781</v>
      </c>
      <c r="CQF382" t="s">
        <v>781</v>
      </c>
      <c r="CQH382" t="s">
        <v>781</v>
      </c>
      <c r="CQJ382" t="s">
        <v>781</v>
      </c>
      <c r="CQL382" t="s">
        <v>781</v>
      </c>
      <c r="CQN382" t="s">
        <v>781</v>
      </c>
      <c r="CQP382" t="s">
        <v>781</v>
      </c>
      <c r="CQR382" t="s">
        <v>781</v>
      </c>
      <c r="CQT382" t="s">
        <v>781</v>
      </c>
      <c r="CQV382" t="s">
        <v>781</v>
      </c>
      <c r="CQX382" t="s">
        <v>781</v>
      </c>
      <c r="CQZ382" t="s">
        <v>781</v>
      </c>
      <c r="CRB382" t="s">
        <v>781</v>
      </c>
      <c r="CRD382" t="s">
        <v>781</v>
      </c>
      <c r="CRF382" t="s">
        <v>781</v>
      </c>
      <c r="CRH382" t="s">
        <v>781</v>
      </c>
      <c r="CRJ382" t="s">
        <v>781</v>
      </c>
      <c r="CRL382" t="s">
        <v>781</v>
      </c>
      <c r="CRN382" t="s">
        <v>781</v>
      </c>
      <c r="CRP382" t="s">
        <v>781</v>
      </c>
      <c r="CRR382" t="s">
        <v>781</v>
      </c>
      <c r="CRT382" t="s">
        <v>781</v>
      </c>
      <c r="CRV382" t="s">
        <v>781</v>
      </c>
      <c r="CRX382" t="s">
        <v>781</v>
      </c>
      <c r="CRZ382" t="s">
        <v>781</v>
      </c>
      <c r="CSB382" t="s">
        <v>781</v>
      </c>
      <c r="CSD382" t="s">
        <v>781</v>
      </c>
      <c r="CSF382" t="s">
        <v>781</v>
      </c>
      <c r="CSH382" t="s">
        <v>781</v>
      </c>
      <c r="CSJ382" t="s">
        <v>781</v>
      </c>
      <c r="CSL382" t="s">
        <v>781</v>
      </c>
      <c r="CSN382" t="s">
        <v>781</v>
      </c>
      <c r="CSP382" t="s">
        <v>781</v>
      </c>
      <c r="CSR382" t="s">
        <v>781</v>
      </c>
      <c r="CST382" t="s">
        <v>781</v>
      </c>
      <c r="CSV382" t="s">
        <v>781</v>
      </c>
      <c r="CSX382" t="s">
        <v>781</v>
      </c>
      <c r="CSZ382" t="s">
        <v>781</v>
      </c>
      <c r="CTB382" t="s">
        <v>781</v>
      </c>
      <c r="CTD382" t="s">
        <v>781</v>
      </c>
      <c r="CTF382" t="s">
        <v>781</v>
      </c>
      <c r="CTH382" t="s">
        <v>781</v>
      </c>
      <c r="CTJ382" t="s">
        <v>781</v>
      </c>
      <c r="CTL382" t="s">
        <v>781</v>
      </c>
      <c r="CTN382" t="s">
        <v>781</v>
      </c>
      <c r="CTP382" t="s">
        <v>781</v>
      </c>
      <c r="CTR382" t="s">
        <v>781</v>
      </c>
      <c r="CTT382" t="s">
        <v>781</v>
      </c>
      <c r="CTV382" t="s">
        <v>781</v>
      </c>
      <c r="CTX382" t="s">
        <v>781</v>
      </c>
      <c r="CTZ382" t="s">
        <v>781</v>
      </c>
      <c r="CUB382" t="s">
        <v>781</v>
      </c>
      <c r="CUD382" t="s">
        <v>781</v>
      </c>
      <c r="CUF382" t="s">
        <v>781</v>
      </c>
      <c r="CUH382" t="s">
        <v>781</v>
      </c>
      <c r="CUJ382" t="s">
        <v>781</v>
      </c>
      <c r="CUL382" t="s">
        <v>781</v>
      </c>
      <c r="CUN382" t="s">
        <v>781</v>
      </c>
      <c r="CUP382" t="s">
        <v>781</v>
      </c>
      <c r="CUR382" t="s">
        <v>781</v>
      </c>
      <c r="CUT382" t="s">
        <v>781</v>
      </c>
      <c r="CUV382" t="s">
        <v>781</v>
      </c>
      <c r="CUX382" t="s">
        <v>781</v>
      </c>
      <c r="CUZ382" t="s">
        <v>781</v>
      </c>
      <c r="CVB382" t="s">
        <v>781</v>
      </c>
      <c r="CVD382" t="s">
        <v>781</v>
      </c>
      <c r="CVF382" t="s">
        <v>781</v>
      </c>
      <c r="CVH382" t="s">
        <v>781</v>
      </c>
      <c r="CVJ382" t="s">
        <v>781</v>
      </c>
      <c r="CVL382" t="s">
        <v>781</v>
      </c>
      <c r="CVN382" t="s">
        <v>781</v>
      </c>
      <c r="CVP382" t="s">
        <v>781</v>
      </c>
      <c r="CVR382" t="s">
        <v>781</v>
      </c>
      <c r="CVT382" t="s">
        <v>781</v>
      </c>
      <c r="CVV382" t="s">
        <v>781</v>
      </c>
      <c r="CVX382" t="s">
        <v>781</v>
      </c>
      <c r="CVZ382" t="s">
        <v>781</v>
      </c>
      <c r="CWB382" t="s">
        <v>781</v>
      </c>
      <c r="CWD382" t="s">
        <v>781</v>
      </c>
      <c r="CWF382" t="s">
        <v>781</v>
      </c>
      <c r="CWH382" t="s">
        <v>781</v>
      </c>
      <c r="CWJ382" t="s">
        <v>781</v>
      </c>
      <c r="CWL382" t="s">
        <v>781</v>
      </c>
      <c r="CWN382" t="s">
        <v>781</v>
      </c>
      <c r="CWP382" t="s">
        <v>781</v>
      </c>
      <c r="CWR382" t="s">
        <v>781</v>
      </c>
      <c r="CWT382" t="s">
        <v>781</v>
      </c>
      <c r="CWV382" t="s">
        <v>781</v>
      </c>
      <c r="CWX382" t="s">
        <v>781</v>
      </c>
      <c r="CWZ382" t="s">
        <v>781</v>
      </c>
      <c r="CXB382" t="s">
        <v>781</v>
      </c>
      <c r="CXD382" t="s">
        <v>781</v>
      </c>
      <c r="CXF382" t="s">
        <v>781</v>
      </c>
      <c r="CXH382" t="s">
        <v>781</v>
      </c>
      <c r="CXJ382" t="s">
        <v>781</v>
      </c>
      <c r="CXL382" t="s">
        <v>781</v>
      </c>
      <c r="CXN382" t="s">
        <v>781</v>
      </c>
      <c r="CXP382" t="s">
        <v>781</v>
      </c>
      <c r="CXR382" t="s">
        <v>781</v>
      </c>
      <c r="CXT382" t="s">
        <v>781</v>
      </c>
      <c r="CXV382" t="s">
        <v>781</v>
      </c>
      <c r="CXX382" t="s">
        <v>781</v>
      </c>
      <c r="CXZ382" t="s">
        <v>781</v>
      </c>
      <c r="CYB382" t="s">
        <v>781</v>
      </c>
      <c r="CYD382" t="s">
        <v>781</v>
      </c>
      <c r="CYF382" t="s">
        <v>781</v>
      </c>
      <c r="CYH382" t="s">
        <v>781</v>
      </c>
      <c r="CYJ382" t="s">
        <v>781</v>
      </c>
      <c r="CYL382" t="s">
        <v>781</v>
      </c>
      <c r="CYN382" t="s">
        <v>781</v>
      </c>
      <c r="CYP382" t="s">
        <v>781</v>
      </c>
      <c r="CYR382" t="s">
        <v>781</v>
      </c>
      <c r="CYT382" t="s">
        <v>781</v>
      </c>
      <c r="CYV382" t="s">
        <v>781</v>
      </c>
      <c r="CYX382" t="s">
        <v>781</v>
      </c>
      <c r="CYZ382" t="s">
        <v>781</v>
      </c>
      <c r="CZB382" t="s">
        <v>781</v>
      </c>
      <c r="CZD382" t="s">
        <v>781</v>
      </c>
      <c r="CZF382" t="s">
        <v>781</v>
      </c>
      <c r="CZH382" t="s">
        <v>781</v>
      </c>
      <c r="CZJ382" t="s">
        <v>781</v>
      </c>
      <c r="CZL382" t="s">
        <v>781</v>
      </c>
      <c r="CZN382" t="s">
        <v>781</v>
      </c>
      <c r="CZP382" t="s">
        <v>781</v>
      </c>
      <c r="CZR382" t="s">
        <v>781</v>
      </c>
      <c r="CZT382" t="s">
        <v>781</v>
      </c>
      <c r="CZV382" t="s">
        <v>781</v>
      </c>
      <c r="CZX382" t="s">
        <v>781</v>
      </c>
      <c r="CZZ382" t="s">
        <v>781</v>
      </c>
      <c r="DAB382" t="s">
        <v>781</v>
      </c>
      <c r="DAD382" t="s">
        <v>781</v>
      </c>
      <c r="DAF382" t="s">
        <v>781</v>
      </c>
      <c r="DAH382" t="s">
        <v>781</v>
      </c>
      <c r="DAJ382" t="s">
        <v>781</v>
      </c>
      <c r="DAL382" t="s">
        <v>781</v>
      </c>
      <c r="DAN382" t="s">
        <v>781</v>
      </c>
      <c r="DAP382" t="s">
        <v>781</v>
      </c>
      <c r="DAR382" t="s">
        <v>781</v>
      </c>
      <c r="DAT382" t="s">
        <v>781</v>
      </c>
      <c r="DAV382" t="s">
        <v>781</v>
      </c>
      <c r="DAX382" t="s">
        <v>781</v>
      </c>
      <c r="DAZ382" t="s">
        <v>781</v>
      </c>
      <c r="DBB382" t="s">
        <v>781</v>
      </c>
      <c r="DBD382" t="s">
        <v>781</v>
      </c>
      <c r="DBF382" t="s">
        <v>781</v>
      </c>
      <c r="DBH382" t="s">
        <v>781</v>
      </c>
      <c r="DBJ382" t="s">
        <v>781</v>
      </c>
      <c r="DBL382" t="s">
        <v>781</v>
      </c>
      <c r="DBN382" t="s">
        <v>781</v>
      </c>
      <c r="DBP382" t="s">
        <v>781</v>
      </c>
      <c r="DBR382" t="s">
        <v>781</v>
      </c>
      <c r="DBT382" t="s">
        <v>781</v>
      </c>
      <c r="DBV382" t="s">
        <v>781</v>
      </c>
      <c r="DBX382" t="s">
        <v>781</v>
      </c>
      <c r="DBZ382" t="s">
        <v>781</v>
      </c>
      <c r="DCB382" t="s">
        <v>781</v>
      </c>
      <c r="DCD382" t="s">
        <v>781</v>
      </c>
      <c r="DCF382" t="s">
        <v>781</v>
      </c>
      <c r="DCH382" t="s">
        <v>781</v>
      </c>
      <c r="DCJ382" t="s">
        <v>781</v>
      </c>
      <c r="DCL382" t="s">
        <v>781</v>
      </c>
      <c r="DCN382" t="s">
        <v>781</v>
      </c>
      <c r="DCP382" t="s">
        <v>781</v>
      </c>
      <c r="DCR382" t="s">
        <v>781</v>
      </c>
      <c r="DCT382" t="s">
        <v>781</v>
      </c>
      <c r="DCV382" t="s">
        <v>781</v>
      </c>
      <c r="DCX382" t="s">
        <v>781</v>
      </c>
      <c r="DCZ382" t="s">
        <v>781</v>
      </c>
      <c r="DDB382" t="s">
        <v>781</v>
      </c>
      <c r="DDD382" t="s">
        <v>781</v>
      </c>
      <c r="DDF382" t="s">
        <v>781</v>
      </c>
      <c r="DDH382" t="s">
        <v>781</v>
      </c>
      <c r="DDJ382" t="s">
        <v>781</v>
      </c>
      <c r="DDL382" t="s">
        <v>781</v>
      </c>
      <c r="DDN382" t="s">
        <v>781</v>
      </c>
      <c r="DDP382" t="s">
        <v>781</v>
      </c>
      <c r="DDR382" t="s">
        <v>781</v>
      </c>
      <c r="DDT382" t="s">
        <v>781</v>
      </c>
      <c r="DDV382" t="s">
        <v>781</v>
      </c>
      <c r="DDX382" t="s">
        <v>781</v>
      </c>
      <c r="DDZ382" t="s">
        <v>781</v>
      </c>
      <c r="DEB382" t="s">
        <v>781</v>
      </c>
      <c r="DED382" t="s">
        <v>781</v>
      </c>
      <c r="DEF382" t="s">
        <v>781</v>
      </c>
      <c r="DEH382" t="s">
        <v>781</v>
      </c>
      <c r="DEJ382" t="s">
        <v>781</v>
      </c>
      <c r="DEL382" t="s">
        <v>781</v>
      </c>
      <c r="DEN382" t="s">
        <v>781</v>
      </c>
      <c r="DEP382" t="s">
        <v>781</v>
      </c>
      <c r="DER382" t="s">
        <v>781</v>
      </c>
      <c r="DET382" t="s">
        <v>781</v>
      </c>
      <c r="DEV382" t="s">
        <v>781</v>
      </c>
      <c r="DEX382" t="s">
        <v>781</v>
      </c>
      <c r="DEZ382" t="s">
        <v>781</v>
      </c>
      <c r="DFB382" t="s">
        <v>781</v>
      </c>
      <c r="DFD382" t="s">
        <v>781</v>
      </c>
      <c r="DFF382" t="s">
        <v>781</v>
      </c>
      <c r="DFH382" t="s">
        <v>781</v>
      </c>
      <c r="DFJ382" t="s">
        <v>781</v>
      </c>
      <c r="DFL382" t="s">
        <v>781</v>
      </c>
      <c r="DFN382" t="s">
        <v>781</v>
      </c>
      <c r="DFP382" t="s">
        <v>781</v>
      </c>
      <c r="DFR382" t="s">
        <v>781</v>
      </c>
      <c r="DFT382" t="s">
        <v>781</v>
      </c>
      <c r="DFV382" t="s">
        <v>781</v>
      </c>
      <c r="DFX382" t="s">
        <v>781</v>
      </c>
      <c r="DFZ382" t="s">
        <v>781</v>
      </c>
      <c r="DGB382" t="s">
        <v>781</v>
      </c>
      <c r="DGD382" t="s">
        <v>781</v>
      </c>
      <c r="DGF382" t="s">
        <v>781</v>
      </c>
      <c r="DGH382" t="s">
        <v>781</v>
      </c>
      <c r="DGJ382" t="s">
        <v>781</v>
      </c>
      <c r="DGL382" t="s">
        <v>781</v>
      </c>
      <c r="DGN382" t="s">
        <v>781</v>
      </c>
      <c r="DGP382" t="s">
        <v>781</v>
      </c>
      <c r="DGR382" t="s">
        <v>781</v>
      </c>
      <c r="DGT382" t="s">
        <v>781</v>
      </c>
      <c r="DGV382" t="s">
        <v>781</v>
      </c>
      <c r="DGX382" t="s">
        <v>781</v>
      </c>
      <c r="DGZ382" t="s">
        <v>781</v>
      </c>
      <c r="DHB382" t="s">
        <v>781</v>
      </c>
      <c r="DHD382" t="s">
        <v>781</v>
      </c>
      <c r="DHF382" t="s">
        <v>781</v>
      </c>
      <c r="DHH382" t="s">
        <v>781</v>
      </c>
      <c r="DHJ382" t="s">
        <v>781</v>
      </c>
      <c r="DHL382" t="s">
        <v>781</v>
      </c>
      <c r="DHN382" t="s">
        <v>781</v>
      </c>
      <c r="DHP382" t="s">
        <v>781</v>
      </c>
      <c r="DHR382" t="s">
        <v>781</v>
      </c>
      <c r="DHT382" t="s">
        <v>781</v>
      </c>
      <c r="DHV382" t="s">
        <v>781</v>
      </c>
      <c r="DHX382" t="s">
        <v>781</v>
      </c>
      <c r="DHZ382" t="s">
        <v>781</v>
      </c>
      <c r="DIB382" t="s">
        <v>781</v>
      </c>
      <c r="DID382" t="s">
        <v>781</v>
      </c>
      <c r="DIF382" t="s">
        <v>781</v>
      </c>
      <c r="DIH382" t="s">
        <v>781</v>
      </c>
      <c r="DIJ382" t="s">
        <v>781</v>
      </c>
      <c r="DIL382" t="s">
        <v>781</v>
      </c>
      <c r="DIN382" t="s">
        <v>781</v>
      </c>
      <c r="DIP382" t="s">
        <v>781</v>
      </c>
      <c r="DIR382" t="s">
        <v>781</v>
      </c>
      <c r="DIT382" t="s">
        <v>781</v>
      </c>
      <c r="DIV382" t="s">
        <v>781</v>
      </c>
      <c r="DIX382" t="s">
        <v>781</v>
      </c>
      <c r="DIZ382" t="s">
        <v>781</v>
      </c>
      <c r="DJB382" t="s">
        <v>781</v>
      </c>
      <c r="DJD382" t="s">
        <v>781</v>
      </c>
      <c r="DJF382" t="s">
        <v>781</v>
      </c>
      <c r="DJH382" t="s">
        <v>781</v>
      </c>
      <c r="DJJ382" t="s">
        <v>781</v>
      </c>
      <c r="DJL382" t="s">
        <v>781</v>
      </c>
      <c r="DJN382" t="s">
        <v>781</v>
      </c>
      <c r="DJP382" t="s">
        <v>781</v>
      </c>
      <c r="DJR382" t="s">
        <v>781</v>
      </c>
      <c r="DJT382" t="s">
        <v>781</v>
      </c>
      <c r="DJV382" t="s">
        <v>781</v>
      </c>
      <c r="DJX382" t="s">
        <v>781</v>
      </c>
      <c r="DJZ382" t="s">
        <v>781</v>
      </c>
      <c r="DKB382" t="s">
        <v>781</v>
      </c>
      <c r="DKD382" t="s">
        <v>781</v>
      </c>
      <c r="DKF382" t="s">
        <v>781</v>
      </c>
      <c r="DKH382" t="s">
        <v>781</v>
      </c>
      <c r="DKJ382" t="s">
        <v>781</v>
      </c>
      <c r="DKL382" t="s">
        <v>781</v>
      </c>
      <c r="DKN382" t="s">
        <v>781</v>
      </c>
      <c r="DKP382" t="s">
        <v>781</v>
      </c>
      <c r="DKR382" t="s">
        <v>781</v>
      </c>
      <c r="DKT382" t="s">
        <v>781</v>
      </c>
      <c r="DKV382" t="s">
        <v>781</v>
      </c>
      <c r="DKX382" t="s">
        <v>781</v>
      </c>
      <c r="DKZ382" t="s">
        <v>781</v>
      </c>
      <c r="DLB382" t="s">
        <v>781</v>
      </c>
      <c r="DLD382" t="s">
        <v>781</v>
      </c>
      <c r="DLF382" t="s">
        <v>781</v>
      </c>
      <c r="DLH382" t="s">
        <v>781</v>
      </c>
      <c r="DLJ382" t="s">
        <v>781</v>
      </c>
      <c r="DLL382" t="s">
        <v>781</v>
      </c>
      <c r="DLN382" t="s">
        <v>781</v>
      </c>
      <c r="DLP382" t="s">
        <v>781</v>
      </c>
      <c r="DLR382" t="s">
        <v>781</v>
      </c>
      <c r="DLT382" t="s">
        <v>781</v>
      </c>
      <c r="DLV382" t="s">
        <v>781</v>
      </c>
      <c r="DLX382" t="s">
        <v>781</v>
      </c>
      <c r="DLZ382" t="s">
        <v>781</v>
      </c>
      <c r="DMB382" t="s">
        <v>781</v>
      </c>
      <c r="DMD382" t="s">
        <v>781</v>
      </c>
      <c r="DMF382" t="s">
        <v>781</v>
      </c>
      <c r="DMH382" t="s">
        <v>781</v>
      </c>
      <c r="DMJ382" t="s">
        <v>781</v>
      </c>
      <c r="DML382" t="s">
        <v>781</v>
      </c>
      <c r="DMN382" t="s">
        <v>781</v>
      </c>
      <c r="DMP382" t="s">
        <v>781</v>
      </c>
      <c r="DMR382" t="s">
        <v>781</v>
      </c>
      <c r="DMT382" t="s">
        <v>781</v>
      </c>
      <c r="DMV382" t="s">
        <v>781</v>
      </c>
      <c r="DMX382" t="s">
        <v>781</v>
      </c>
      <c r="DMZ382" t="s">
        <v>781</v>
      </c>
      <c r="DNB382" t="s">
        <v>781</v>
      </c>
      <c r="DND382" t="s">
        <v>781</v>
      </c>
      <c r="DNF382" t="s">
        <v>781</v>
      </c>
      <c r="DNH382" t="s">
        <v>781</v>
      </c>
      <c r="DNJ382" t="s">
        <v>781</v>
      </c>
      <c r="DNL382" t="s">
        <v>781</v>
      </c>
      <c r="DNN382" t="s">
        <v>781</v>
      </c>
      <c r="DNP382" t="s">
        <v>781</v>
      </c>
      <c r="DNR382" t="s">
        <v>781</v>
      </c>
      <c r="DNT382" t="s">
        <v>781</v>
      </c>
      <c r="DNV382" t="s">
        <v>781</v>
      </c>
      <c r="DNX382" t="s">
        <v>781</v>
      </c>
      <c r="DNZ382" t="s">
        <v>781</v>
      </c>
      <c r="DOB382" t="s">
        <v>781</v>
      </c>
      <c r="DOD382" t="s">
        <v>781</v>
      </c>
      <c r="DOF382" t="s">
        <v>781</v>
      </c>
      <c r="DOH382" t="s">
        <v>781</v>
      </c>
      <c r="DOJ382" t="s">
        <v>781</v>
      </c>
      <c r="DOL382" t="s">
        <v>781</v>
      </c>
      <c r="DON382" t="s">
        <v>781</v>
      </c>
      <c r="DOP382" t="s">
        <v>781</v>
      </c>
      <c r="DOR382" t="s">
        <v>781</v>
      </c>
      <c r="DOT382" t="s">
        <v>781</v>
      </c>
      <c r="DOV382" t="s">
        <v>781</v>
      </c>
      <c r="DOX382" t="s">
        <v>781</v>
      </c>
      <c r="DOZ382" t="s">
        <v>781</v>
      </c>
      <c r="DPB382" t="s">
        <v>781</v>
      </c>
      <c r="DPD382" t="s">
        <v>781</v>
      </c>
      <c r="DPF382" t="s">
        <v>781</v>
      </c>
      <c r="DPH382" t="s">
        <v>781</v>
      </c>
      <c r="DPJ382" t="s">
        <v>781</v>
      </c>
      <c r="DPL382" t="s">
        <v>781</v>
      </c>
      <c r="DPN382" t="s">
        <v>781</v>
      </c>
      <c r="DPP382" t="s">
        <v>781</v>
      </c>
      <c r="DPR382" t="s">
        <v>781</v>
      </c>
      <c r="DPT382" t="s">
        <v>781</v>
      </c>
      <c r="DPV382" t="s">
        <v>781</v>
      </c>
      <c r="DPX382" t="s">
        <v>781</v>
      </c>
      <c r="DPZ382" t="s">
        <v>781</v>
      </c>
      <c r="DQB382" t="s">
        <v>781</v>
      </c>
      <c r="DQD382" t="s">
        <v>781</v>
      </c>
      <c r="DQF382" t="s">
        <v>781</v>
      </c>
      <c r="DQH382" t="s">
        <v>781</v>
      </c>
      <c r="DQJ382" t="s">
        <v>781</v>
      </c>
      <c r="DQL382" t="s">
        <v>781</v>
      </c>
      <c r="DQN382" t="s">
        <v>781</v>
      </c>
      <c r="DQP382" t="s">
        <v>781</v>
      </c>
      <c r="DQR382" t="s">
        <v>781</v>
      </c>
      <c r="DQT382" t="s">
        <v>781</v>
      </c>
      <c r="DQV382" t="s">
        <v>781</v>
      </c>
      <c r="DQX382" t="s">
        <v>781</v>
      </c>
      <c r="DQZ382" t="s">
        <v>781</v>
      </c>
      <c r="DRB382" t="s">
        <v>781</v>
      </c>
      <c r="DRD382" t="s">
        <v>781</v>
      </c>
      <c r="DRF382" t="s">
        <v>781</v>
      </c>
      <c r="DRH382" t="s">
        <v>781</v>
      </c>
      <c r="DRJ382" t="s">
        <v>781</v>
      </c>
      <c r="DRL382" t="s">
        <v>781</v>
      </c>
      <c r="DRN382" t="s">
        <v>781</v>
      </c>
      <c r="DRP382" t="s">
        <v>781</v>
      </c>
      <c r="DRR382" t="s">
        <v>781</v>
      </c>
      <c r="DRT382" t="s">
        <v>781</v>
      </c>
      <c r="DRV382" t="s">
        <v>781</v>
      </c>
      <c r="DRX382" t="s">
        <v>781</v>
      </c>
      <c r="DRZ382" t="s">
        <v>781</v>
      </c>
      <c r="DSB382" t="s">
        <v>781</v>
      </c>
      <c r="DSD382" t="s">
        <v>781</v>
      </c>
      <c r="DSF382" t="s">
        <v>781</v>
      </c>
      <c r="DSH382" t="s">
        <v>781</v>
      </c>
      <c r="DSJ382" t="s">
        <v>781</v>
      </c>
      <c r="DSL382" t="s">
        <v>781</v>
      </c>
      <c r="DSN382" t="s">
        <v>781</v>
      </c>
      <c r="DSP382" t="s">
        <v>781</v>
      </c>
      <c r="DSR382" t="s">
        <v>781</v>
      </c>
      <c r="DST382" t="s">
        <v>781</v>
      </c>
      <c r="DSV382" t="s">
        <v>781</v>
      </c>
      <c r="DSX382" t="s">
        <v>781</v>
      </c>
      <c r="DSZ382" t="s">
        <v>781</v>
      </c>
      <c r="DTB382" t="s">
        <v>781</v>
      </c>
      <c r="DTD382" t="s">
        <v>781</v>
      </c>
      <c r="DTF382" t="s">
        <v>781</v>
      </c>
      <c r="DTH382" t="s">
        <v>781</v>
      </c>
      <c r="DTJ382" t="s">
        <v>781</v>
      </c>
      <c r="DTL382" t="s">
        <v>781</v>
      </c>
      <c r="DTN382" t="s">
        <v>781</v>
      </c>
      <c r="DTP382" t="s">
        <v>781</v>
      </c>
      <c r="DTR382" t="s">
        <v>781</v>
      </c>
      <c r="DTT382" t="s">
        <v>781</v>
      </c>
      <c r="DTV382" t="s">
        <v>781</v>
      </c>
      <c r="DTX382" t="s">
        <v>781</v>
      </c>
      <c r="DTZ382" t="s">
        <v>781</v>
      </c>
      <c r="DUB382" t="s">
        <v>781</v>
      </c>
      <c r="DUD382" t="s">
        <v>781</v>
      </c>
      <c r="DUF382" t="s">
        <v>781</v>
      </c>
      <c r="DUH382" t="s">
        <v>781</v>
      </c>
      <c r="DUJ382" t="s">
        <v>781</v>
      </c>
      <c r="DUL382" t="s">
        <v>781</v>
      </c>
      <c r="DUN382" t="s">
        <v>781</v>
      </c>
      <c r="DUP382" t="s">
        <v>781</v>
      </c>
      <c r="DUR382" t="s">
        <v>781</v>
      </c>
      <c r="DUT382" t="s">
        <v>781</v>
      </c>
      <c r="DUV382" t="s">
        <v>781</v>
      </c>
      <c r="DUX382" t="s">
        <v>781</v>
      </c>
      <c r="DUZ382" t="s">
        <v>781</v>
      </c>
      <c r="DVB382" t="s">
        <v>781</v>
      </c>
      <c r="DVD382" t="s">
        <v>781</v>
      </c>
      <c r="DVF382" t="s">
        <v>781</v>
      </c>
      <c r="DVH382" t="s">
        <v>781</v>
      </c>
      <c r="DVJ382" t="s">
        <v>781</v>
      </c>
      <c r="DVL382" t="s">
        <v>781</v>
      </c>
      <c r="DVN382" t="s">
        <v>781</v>
      </c>
      <c r="DVP382" t="s">
        <v>781</v>
      </c>
      <c r="DVR382" t="s">
        <v>781</v>
      </c>
      <c r="DVT382" t="s">
        <v>781</v>
      </c>
      <c r="DVV382" t="s">
        <v>781</v>
      </c>
      <c r="DVX382" t="s">
        <v>781</v>
      </c>
      <c r="DVZ382" t="s">
        <v>781</v>
      </c>
      <c r="DWB382" t="s">
        <v>781</v>
      </c>
      <c r="DWD382" t="s">
        <v>781</v>
      </c>
      <c r="DWF382" t="s">
        <v>781</v>
      </c>
      <c r="DWH382" t="s">
        <v>781</v>
      </c>
      <c r="DWJ382" t="s">
        <v>781</v>
      </c>
      <c r="DWL382" t="s">
        <v>781</v>
      </c>
      <c r="DWN382" t="s">
        <v>781</v>
      </c>
      <c r="DWP382" t="s">
        <v>781</v>
      </c>
      <c r="DWR382" t="s">
        <v>781</v>
      </c>
      <c r="DWT382" t="s">
        <v>781</v>
      </c>
      <c r="DWV382" t="s">
        <v>781</v>
      </c>
      <c r="DWX382" t="s">
        <v>781</v>
      </c>
      <c r="DWZ382" t="s">
        <v>781</v>
      </c>
      <c r="DXB382" t="s">
        <v>781</v>
      </c>
      <c r="DXD382" t="s">
        <v>781</v>
      </c>
      <c r="DXF382" t="s">
        <v>781</v>
      </c>
      <c r="DXH382" t="s">
        <v>781</v>
      </c>
      <c r="DXJ382" t="s">
        <v>781</v>
      </c>
      <c r="DXL382" t="s">
        <v>781</v>
      </c>
      <c r="DXN382" t="s">
        <v>781</v>
      </c>
      <c r="DXP382" t="s">
        <v>781</v>
      </c>
      <c r="DXR382" t="s">
        <v>781</v>
      </c>
      <c r="DXT382" t="s">
        <v>781</v>
      </c>
      <c r="DXV382" t="s">
        <v>781</v>
      </c>
      <c r="DXX382" t="s">
        <v>781</v>
      </c>
      <c r="DXZ382" t="s">
        <v>781</v>
      </c>
      <c r="DYB382" t="s">
        <v>781</v>
      </c>
      <c r="DYD382" t="s">
        <v>781</v>
      </c>
      <c r="DYF382" t="s">
        <v>781</v>
      </c>
      <c r="DYH382" t="s">
        <v>781</v>
      </c>
      <c r="DYJ382" t="s">
        <v>781</v>
      </c>
      <c r="DYL382" t="s">
        <v>781</v>
      </c>
      <c r="DYN382" t="s">
        <v>781</v>
      </c>
      <c r="DYP382" t="s">
        <v>781</v>
      </c>
      <c r="DYR382" t="s">
        <v>781</v>
      </c>
      <c r="DYT382" t="s">
        <v>781</v>
      </c>
      <c r="DYV382" t="s">
        <v>781</v>
      </c>
      <c r="DYX382" t="s">
        <v>781</v>
      </c>
      <c r="DYZ382" t="s">
        <v>781</v>
      </c>
      <c r="DZB382" t="s">
        <v>781</v>
      </c>
      <c r="DZD382" t="s">
        <v>781</v>
      </c>
      <c r="DZF382" t="s">
        <v>781</v>
      </c>
      <c r="DZH382" t="s">
        <v>781</v>
      </c>
      <c r="DZJ382" t="s">
        <v>781</v>
      </c>
      <c r="DZL382" t="s">
        <v>781</v>
      </c>
      <c r="DZN382" t="s">
        <v>781</v>
      </c>
      <c r="DZP382" t="s">
        <v>781</v>
      </c>
      <c r="DZR382" t="s">
        <v>781</v>
      </c>
      <c r="DZT382" t="s">
        <v>781</v>
      </c>
      <c r="DZV382" t="s">
        <v>781</v>
      </c>
      <c r="DZX382" t="s">
        <v>781</v>
      </c>
      <c r="DZZ382" t="s">
        <v>781</v>
      </c>
      <c r="EAB382" t="s">
        <v>781</v>
      </c>
      <c r="EAD382" t="s">
        <v>781</v>
      </c>
      <c r="EAF382" t="s">
        <v>781</v>
      </c>
      <c r="EAH382" t="s">
        <v>781</v>
      </c>
      <c r="EAJ382" t="s">
        <v>781</v>
      </c>
      <c r="EAL382" t="s">
        <v>781</v>
      </c>
      <c r="EAN382" t="s">
        <v>781</v>
      </c>
      <c r="EAP382" t="s">
        <v>781</v>
      </c>
      <c r="EAR382" t="s">
        <v>781</v>
      </c>
      <c r="EAT382" t="s">
        <v>781</v>
      </c>
      <c r="EAV382" t="s">
        <v>781</v>
      </c>
      <c r="EAX382" t="s">
        <v>781</v>
      </c>
      <c r="EAZ382" t="s">
        <v>781</v>
      </c>
      <c r="EBB382" t="s">
        <v>781</v>
      </c>
      <c r="EBD382" t="s">
        <v>781</v>
      </c>
      <c r="EBF382" t="s">
        <v>781</v>
      </c>
      <c r="EBH382" t="s">
        <v>781</v>
      </c>
      <c r="EBJ382" t="s">
        <v>781</v>
      </c>
      <c r="EBL382" t="s">
        <v>781</v>
      </c>
      <c r="EBN382" t="s">
        <v>781</v>
      </c>
      <c r="EBP382" t="s">
        <v>781</v>
      </c>
      <c r="EBR382" t="s">
        <v>781</v>
      </c>
      <c r="EBT382" t="s">
        <v>781</v>
      </c>
      <c r="EBV382" t="s">
        <v>781</v>
      </c>
      <c r="EBX382" t="s">
        <v>781</v>
      </c>
      <c r="EBZ382" t="s">
        <v>781</v>
      </c>
      <c r="ECB382" t="s">
        <v>781</v>
      </c>
      <c r="ECD382" t="s">
        <v>781</v>
      </c>
      <c r="ECF382" t="s">
        <v>781</v>
      </c>
      <c r="ECH382" t="s">
        <v>781</v>
      </c>
      <c r="ECJ382" t="s">
        <v>781</v>
      </c>
      <c r="ECL382" t="s">
        <v>781</v>
      </c>
      <c r="ECN382" t="s">
        <v>781</v>
      </c>
      <c r="ECP382" t="s">
        <v>781</v>
      </c>
      <c r="ECR382" t="s">
        <v>781</v>
      </c>
      <c r="ECT382" t="s">
        <v>781</v>
      </c>
      <c r="ECV382" t="s">
        <v>781</v>
      </c>
      <c r="ECX382" t="s">
        <v>781</v>
      </c>
      <c r="ECZ382" t="s">
        <v>781</v>
      </c>
      <c r="EDB382" t="s">
        <v>781</v>
      </c>
      <c r="EDD382" t="s">
        <v>781</v>
      </c>
      <c r="EDF382" t="s">
        <v>781</v>
      </c>
      <c r="EDH382" t="s">
        <v>781</v>
      </c>
      <c r="EDJ382" t="s">
        <v>781</v>
      </c>
      <c r="EDL382" t="s">
        <v>781</v>
      </c>
      <c r="EDN382" t="s">
        <v>781</v>
      </c>
      <c r="EDP382" t="s">
        <v>781</v>
      </c>
      <c r="EDR382" t="s">
        <v>781</v>
      </c>
      <c r="EDT382" t="s">
        <v>781</v>
      </c>
      <c r="EDV382" t="s">
        <v>781</v>
      </c>
      <c r="EDX382" t="s">
        <v>781</v>
      </c>
      <c r="EDZ382" t="s">
        <v>781</v>
      </c>
      <c r="EEB382" t="s">
        <v>781</v>
      </c>
      <c r="EED382" t="s">
        <v>781</v>
      </c>
      <c r="EEF382" t="s">
        <v>781</v>
      </c>
      <c r="EEH382" t="s">
        <v>781</v>
      </c>
      <c r="EEJ382" t="s">
        <v>781</v>
      </c>
      <c r="EEL382" t="s">
        <v>781</v>
      </c>
      <c r="EEN382" t="s">
        <v>781</v>
      </c>
      <c r="EEP382" t="s">
        <v>781</v>
      </c>
      <c r="EER382" t="s">
        <v>781</v>
      </c>
      <c r="EET382" t="s">
        <v>781</v>
      </c>
      <c r="EEV382" t="s">
        <v>781</v>
      </c>
      <c r="EEX382" t="s">
        <v>781</v>
      </c>
      <c r="EEZ382" t="s">
        <v>781</v>
      </c>
      <c r="EFB382" t="s">
        <v>781</v>
      </c>
      <c r="EFD382" t="s">
        <v>781</v>
      </c>
      <c r="EFF382" t="s">
        <v>781</v>
      </c>
      <c r="EFH382" t="s">
        <v>781</v>
      </c>
      <c r="EFJ382" t="s">
        <v>781</v>
      </c>
      <c r="EFL382" t="s">
        <v>781</v>
      </c>
      <c r="EFN382" t="s">
        <v>781</v>
      </c>
      <c r="EFP382" t="s">
        <v>781</v>
      </c>
      <c r="EFR382" t="s">
        <v>781</v>
      </c>
      <c r="EFT382" t="s">
        <v>781</v>
      </c>
      <c r="EFV382" t="s">
        <v>781</v>
      </c>
      <c r="EFX382" t="s">
        <v>781</v>
      </c>
      <c r="EFZ382" t="s">
        <v>781</v>
      </c>
      <c r="EGB382" t="s">
        <v>781</v>
      </c>
      <c r="EGD382" t="s">
        <v>781</v>
      </c>
      <c r="EGF382" t="s">
        <v>781</v>
      </c>
      <c r="EGH382" t="s">
        <v>781</v>
      </c>
      <c r="EGJ382" t="s">
        <v>781</v>
      </c>
      <c r="EGL382" t="s">
        <v>781</v>
      </c>
      <c r="EGN382" t="s">
        <v>781</v>
      </c>
      <c r="EGP382" t="s">
        <v>781</v>
      </c>
      <c r="EGR382" t="s">
        <v>781</v>
      </c>
      <c r="EGT382" t="s">
        <v>781</v>
      </c>
      <c r="EGV382" t="s">
        <v>781</v>
      </c>
      <c r="EGX382" t="s">
        <v>781</v>
      </c>
      <c r="EGZ382" t="s">
        <v>781</v>
      </c>
      <c r="EHB382" t="s">
        <v>781</v>
      </c>
      <c r="EHD382" t="s">
        <v>781</v>
      </c>
      <c r="EHF382" t="s">
        <v>781</v>
      </c>
      <c r="EHH382" t="s">
        <v>781</v>
      </c>
      <c r="EHJ382" t="s">
        <v>781</v>
      </c>
      <c r="EHL382" t="s">
        <v>781</v>
      </c>
      <c r="EHN382" t="s">
        <v>781</v>
      </c>
      <c r="EHP382" t="s">
        <v>781</v>
      </c>
      <c r="EHR382" t="s">
        <v>781</v>
      </c>
      <c r="EHT382" t="s">
        <v>781</v>
      </c>
      <c r="EHV382" t="s">
        <v>781</v>
      </c>
      <c r="EHX382" t="s">
        <v>781</v>
      </c>
      <c r="EHZ382" t="s">
        <v>781</v>
      </c>
      <c r="EIB382" t="s">
        <v>781</v>
      </c>
      <c r="EID382" t="s">
        <v>781</v>
      </c>
      <c r="EIF382" t="s">
        <v>781</v>
      </c>
      <c r="EIH382" t="s">
        <v>781</v>
      </c>
      <c r="EIJ382" t="s">
        <v>781</v>
      </c>
      <c r="EIL382" t="s">
        <v>781</v>
      </c>
      <c r="EIN382" t="s">
        <v>781</v>
      </c>
      <c r="EIP382" t="s">
        <v>781</v>
      </c>
      <c r="EIR382" t="s">
        <v>781</v>
      </c>
      <c r="EIT382" t="s">
        <v>781</v>
      </c>
      <c r="EIV382" t="s">
        <v>781</v>
      </c>
      <c r="EIX382" t="s">
        <v>781</v>
      </c>
      <c r="EIZ382" t="s">
        <v>781</v>
      </c>
      <c r="EJB382" t="s">
        <v>781</v>
      </c>
      <c r="EJD382" t="s">
        <v>781</v>
      </c>
      <c r="EJF382" t="s">
        <v>781</v>
      </c>
      <c r="EJH382" t="s">
        <v>781</v>
      </c>
      <c r="EJJ382" t="s">
        <v>781</v>
      </c>
      <c r="EJL382" t="s">
        <v>781</v>
      </c>
      <c r="EJN382" t="s">
        <v>781</v>
      </c>
      <c r="EJP382" t="s">
        <v>781</v>
      </c>
      <c r="EJR382" t="s">
        <v>781</v>
      </c>
      <c r="EJT382" t="s">
        <v>781</v>
      </c>
      <c r="EJV382" t="s">
        <v>781</v>
      </c>
      <c r="EJX382" t="s">
        <v>781</v>
      </c>
      <c r="EJZ382" t="s">
        <v>781</v>
      </c>
      <c r="EKB382" t="s">
        <v>781</v>
      </c>
      <c r="EKD382" t="s">
        <v>781</v>
      </c>
      <c r="EKF382" t="s">
        <v>781</v>
      </c>
      <c r="EKH382" t="s">
        <v>781</v>
      </c>
      <c r="EKJ382" t="s">
        <v>781</v>
      </c>
      <c r="EKL382" t="s">
        <v>781</v>
      </c>
      <c r="EKN382" t="s">
        <v>781</v>
      </c>
      <c r="EKP382" t="s">
        <v>781</v>
      </c>
      <c r="EKR382" t="s">
        <v>781</v>
      </c>
      <c r="EKT382" t="s">
        <v>781</v>
      </c>
      <c r="EKV382" t="s">
        <v>781</v>
      </c>
      <c r="EKX382" t="s">
        <v>781</v>
      </c>
      <c r="EKZ382" t="s">
        <v>781</v>
      </c>
      <c r="ELB382" t="s">
        <v>781</v>
      </c>
      <c r="ELD382" t="s">
        <v>781</v>
      </c>
      <c r="ELF382" t="s">
        <v>781</v>
      </c>
      <c r="ELH382" t="s">
        <v>781</v>
      </c>
      <c r="ELJ382" t="s">
        <v>781</v>
      </c>
      <c r="ELL382" t="s">
        <v>781</v>
      </c>
      <c r="ELN382" t="s">
        <v>781</v>
      </c>
      <c r="ELP382" t="s">
        <v>781</v>
      </c>
      <c r="ELR382" t="s">
        <v>781</v>
      </c>
      <c r="ELT382" t="s">
        <v>781</v>
      </c>
      <c r="ELV382" t="s">
        <v>781</v>
      </c>
      <c r="ELX382" t="s">
        <v>781</v>
      </c>
      <c r="ELZ382" t="s">
        <v>781</v>
      </c>
      <c r="EMB382" t="s">
        <v>781</v>
      </c>
      <c r="EMD382" t="s">
        <v>781</v>
      </c>
      <c r="EMF382" t="s">
        <v>781</v>
      </c>
      <c r="EMH382" t="s">
        <v>781</v>
      </c>
      <c r="EMJ382" t="s">
        <v>781</v>
      </c>
      <c r="EML382" t="s">
        <v>781</v>
      </c>
      <c r="EMN382" t="s">
        <v>781</v>
      </c>
      <c r="EMP382" t="s">
        <v>781</v>
      </c>
      <c r="EMR382" t="s">
        <v>781</v>
      </c>
      <c r="EMT382" t="s">
        <v>781</v>
      </c>
      <c r="EMV382" t="s">
        <v>781</v>
      </c>
      <c r="EMX382" t="s">
        <v>781</v>
      </c>
      <c r="EMZ382" t="s">
        <v>781</v>
      </c>
      <c r="ENB382" t="s">
        <v>781</v>
      </c>
      <c r="END382" t="s">
        <v>781</v>
      </c>
      <c r="ENF382" t="s">
        <v>781</v>
      </c>
      <c r="ENH382" t="s">
        <v>781</v>
      </c>
      <c r="ENJ382" t="s">
        <v>781</v>
      </c>
      <c r="ENL382" t="s">
        <v>781</v>
      </c>
      <c r="ENN382" t="s">
        <v>781</v>
      </c>
      <c r="ENP382" t="s">
        <v>781</v>
      </c>
      <c r="ENR382" t="s">
        <v>781</v>
      </c>
      <c r="ENT382" t="s">
        <v>781</v>
      </c>
      <c r="ENV382" t="s">
        <v>781</v>
      </c>
      <c r="ENX382" t="s">
        <v>781</v>
      </c>
      <c r="ENZ382" t="s">
        <v>781</v>
      </c>
      <c r="EOB382" t="s">
        <v>781</v>
      </c>
      <c r="EOD382" t="s">
        <v>781</v>
      </c>
      <c r="EOF382" t="s">
        <v>781</v>
      </c>
      <c r="EOH382" t="s">
        <v>781</v>
      </c>
      <c r="EOJ382" t="s">
        <v>781</v>
      </c>
      <c r="EOL382" t="s">
        <v>781</v>
      </c>
      <c r="EON382" t="s">
        <v>781</v>
      </c>
      <c r="EOP382" t="s">
        <v>781</v>
      </c>
      <c r="EOR382" t="s">
        <v>781</v>
      </c>
      <c r="EOT382" t="s">
        <v>781</v>
      </c>
      <c r="EOV382" t="s">
        <v>781</v>
      </c>
      <c r="EOX382" t="s">
        <v>781</v>
      </c>
      <c r="EOZ382" t="s">
        <v>781</v>
      </c>
      <c r="EPB382" t="s">
        <v>781</v>
      </c>
      <c r="EPD382" t="s">
        <v>781</v>
      </c>
      <c r="EPF382" t="s">
        <v>781</v>
      </c>
      <c r="EPH382" t="s">
        <v>781</v>
      </c>
      <c r="EPJ382" t="s">
        <v>781</v>
      </c>
      <c r="EPL382" t="s">
        <v>781</v>
      </c>
      <c r="EPN382" t="s">
        <v>781</v>
      </c>
      <c r="EPP382" t="s">
        <v>781</v>
      </c>
      <c r="EPR382" t="s">
        <v>781</v>
      </c>
      <c r="EPT382" t="s">
        <v>781</v>
      </c>
      <c r="EPV382" t="s">
        <v>781</v>
      </c>
      <c r="EPX382" t="s">
        <v>781</v>
      </c>
      <c r="EPZ382" t="s">
        <v>781</v>
      </c>
      <c r="EQB382" t="s">
        <v>781</v>
      </c>
      <c r="EQD382" t="s">
        <v>781</v>
      </c>
      <c r="EQF382" t="s">
        <v>781</v>
      </c>
      <c r="EQH382" t="s">
        <v>781</v>
      </c>
      <c r="EQJ382" t="s">
        <v>781</v>
      </c>
      <c r="EQL382" t="s">
        <v>781</v>
      </c>
      <c r="EQN382" t="s">
        <v>781</v>
      </c>
      <c r="EQP382" t="s">
        <v>781</v>
      </c>
      <c r="EQR382" t="s">
        <v>781</v>
      </c>
      <c r="EQT382" t="s">
        <v>781</v>
      </c>
      <c r="EQV382" t="s">
        <v>781</v>
      </c>
      <c r="EQX382" t="s">
        <v>781</v>
      </c>
      <c r="EQZ382" t="s">
        <v>781</v>
      </c>
      <c r="ERB382" t="s">
        <v>781</v>
      </c>
      <c r="ERD382" t="s">
        <v>781</v>
      </c>
      <c r="ERF382" t="s">
        <v>781</v>
      </c>
      <c r="ERH382" t="s">
        <v>781</v>
      </c>
      <c r="ERJ382" t="s">
        <v>781</v>
      </c>
      <c r="ERL382" t="s">
        <v>781</v>
      </c>
      <c r="ERN382" t="s">
        <v>781</v>
      </c>
      <c r="ERP382" t="s">
        <v>781</v>
      </c>
      <c r="ERR382" t="s">
        <v>781</v>
      </c>
      <c r="ERT382" t="s">
        <v>781</v>
      </c>
      <c r="ERV382" t="s">
        <v>781</v>
      </c>
      <c r="ERX382" t="s">
        <v>781</v>
      </c>
      <c r="ERZ382" t="s">
        <v>781</v>
      </c>
      <c r="ESB382" t="s">
        <v>781</v>
      </c>
      <c r="ESD382" t="s">
        <v>781</v>
      </c>
      <c r="ESF382" t="s">
        <v>781</v>
      </c>
      <c r="ESH382" t="s">
        <v>781</v>
      </c>
      <c r="ESJ382" t="s">
        <v>781</v>
      </c>
      <c r="ESL382" t="s">
        <v>781</v>
      </c>
      <c r="ESN382" t="s">
        <v>781</v>
      </c>
      <c r="ESP382" t="s">
        <v>781</v>
      </c>
      <c r="ESR382" t="s">
        <v>781</v>
      </c>
      <c r="EST382" t="s">
        <v>781</v>
      </c>
      <c r="ESV382" t="s">
        <v>781</v>
      </c>
      <c r="ESX382" t="s">
        <v>781</v>
      </c>
      <c r="ESZ382" t="s">
        <v>781</v>
      </c>
      <c r="ETB382" t="s">
        <v>781</v>
      </c>
      <c r="ETD382" t="s">
        <v>781</v>
      </c>
      <c r="ETF382" t="s">
        <v>781</v>
      </c>
      <c r="ETH382" t="s">
        <v>781</v>
      </c>
      <c r="ETJ382" t="s">
        <v>781</v>
      </c>
      <c r="ETL382" t="s">
        <v>781</v>
      </c>
      <c r="ETN382" t="s">
        <v>781</v>
      </c>
      <c r="ETP382" t="s">
        <v>781</v>
      </c>
      <c r="ETR382" t="s">
        <v>781</v>
      </c>
      <c r="ETT382" t="s">
        <v>781</v>
      </c>
      <c r="ETV382" t="s">
        <v>781</v>
      </c>
      <c r="ETX382" t="s">
        <v>781</v>
      </c>
      <c r="ETZ382" t="s">
        <v>781</v>
      </c>
      <c r="EUB382" t="s">
        <v>781</v>
      </c>
      <c r="EUD382" t="s">
        <v>781</v>
      </c>
      <c r="EUF382" t="s">
        <v>781</v>
      </c>
      <c r="EUH382" t="s">
        <v>781</v>
      </c>
      <c r="EUJ382" t="s">
        <v>781</v>
      </c>
      <c r="EUL382" t="s">
        <v>781</v>
      </c>
      <c r="EUN382" t="s">
        <v>781</v>
      </c>
      <c r="EUP382" t="s">
        <v>781</v>
      </c>
      <c r="EUR382" t="s">
        <v>781</v>
      </c>
      <c r="EUT382" t="s">
        <v>781</v>
      </c>
      <c r="EUV382" t="s">
        <v>781</v>
      </c>
      <c r="EUX382" t="s">
        <v>781</v>
      </c>
      <c r="EUZ382" t="s">
        <v>781</v>
      </c>
      <c r="EVB382" t="s">
        <v>781</v>
      </c>
      <c r="EVD382" t="s">
        <v>781</v>
      </c>
      <c r="EVF382" t="s">
        <v>781</v>
      </c>
      <c r="EVH382" t="s">
        <v>781</v>
      </c>
      <c r="EVJ382" t="s">
        <v>781</v>
      </c>
      <c r="EVL382" t="s">
        <v>781</v>
      </c>
      <c r="EVN382" t="s">
        <v>781</v>
      </c>
      <c r="EVP382" t="s">
        <v>781</v>
      </c>
      <c r="EVR382" t="s">
        <v>781</v>
      </c>
      <c r="EVT382" t="s">
        <v>781</v>
      </c>
      <c r="EVV382" t="s">
        <v>781</v>
      </c>
      <c r="EVX382" t="s">
        <v>781</v>
      </c>
      <c r="EVZ382" t="s">
        <v>781</v>
      </c>
      <c r="EWB382" t="s">
        <v>781</v>
      </c>
      <c r="EWD382" t="s">
        <v>781</v>
      </c>
      <c r="EWF382" t="s">
        <v>781</v>
      </c>
      <c r="EWH382" t="s">
        <v>781</v>
      </c>
      <c r="EWJ382" t="s">
        <v>781</v>
      </c>
      <c r="EWL382" t="s">
        <v>781</v>
      </c>
      <c r="EWN382" t="s">
        <v>781</v>
      </c>
      <c r="EWP382" t="s">
        <v>781</v>
      </c>
      <c r="EWR382" t="s">
        <v>781</v>
      </c>
      <c r="EWT382" t="s">
        <v>781</v>
      </c>
      <c r="EWV382" t="s">
        <v>781</v>
      </c>
      <c r="EWX382" t="s">
        <v>781</v>
      </c>
      <c r="EWZ382" t="s">
        <v>781</v>
      </c>
      <c r="EXB382" t="s">
        <v>781</v>
      </c>
      <c r="EXD382" t="s">
        <v>781</v>
      </c>
      <c r="EXF382" t="s">
        <v>781</v>
      </c>
      <c r="EXH382" t="s">
        <v>781</v>
      </c>
      <c r="EXJ382" t="s">
        <v>781</v>
      </c>
      <c r="EXL382" t="s">
        <v>781</v>
      </c>
      <c r="EXN382" t="s">
        <v>781</v>
      </c>
      <c r="EXP382" t="s">
        <v>781</v>
      </c>
      <c r="EXR382" t="s">
        <v>781</v>
      </c>
      <c r="EXT382" t="s">
        <v>781</v>
      </c>
      <c r="EXV382" t="s">
        <v>781</v>
      </c>
      <c r="EXX382" t="s">
        <v>781</v>
      </c>
      <c r="EXZ382" t="s">
        <v>781</v>
      </c>
      <c r="EYB382" t="s">
        <v>781</v>
      </c>
      <c r="EYD382" t="s">
        <v>781</v>
      </c>
      <c r="EYF382" t="s">
        <v>781</v>
      </c>
      <c r="EYH382" t="s">
        <v>781</v>
      </c>
      <c r="EYJ382" t="s">
        <v>781</v>
      </c>
      <c r="EYL382" t="s">
        <v>781</v>
      </c>
      <c r="EYN382" t="s">
        <v>781</v>
      </c>
      <c r="EYP382" t="s">
        <v>781</v>
      </c>
      <c r="EYR382" t="s">
        <v>781</v>
      </c>
      <c r="EYT382" t="s">
        <v>781</v>
      </c>
      <c r="EYV382" t="s">
        <v>781</v>
      </c>
      <c r="EYX382" t="s">
        <v>781</v>
      </c>
      <c r="EYZ382" t="s">
        <v>781</v>
      </c>
      <c r="EZB382" t="s">
        <v>781</v>
      </c>
      <c r="EZD382" t="s">
        <v>781</v>
      </c>
      <c r="EZF382" t="s">
        <v>781</v>
      </c>
      <c r="EZH382" t="s">
        <v>781</v>
      </c>
      <c r="EZJ382" t="s">
        <v>781</v>
      </c>
      <c r="EZL382" t="s">
        <v>781</v>
      </c>
      <c r="EZN382" t="s">
        <v>781</v>
      </c>
      <c r="EZP382" t="s">
        <v>781</v>
      </c>
      <c r="EZR382" t="s">
        <v>781</v>
      </c>
      <c r="EZT382" t="s">
        <v>781</v>
      </c>
      <c r="EZV382" t="s">
        <v>781</v>
      </c>
      <c r="EZX382" t="s">
        <v>781</v>
      </c>
      <c r="EZZ382" t="s">
        <v>781</v>
      </c>
      <c r="FAB382" t="s">
        <v>781</v>
      </c>
      <c r="FAD382" t="s">
        <v>781</v>
      </c>
      <c r="FAF382" t="s">
        <v>781</v>
      </c>
      <c r="FAH382" t="s">
        <v>781</v>
      </c>
      <c r="FAJ382" t="s">
        <v>781</v>
      </c>
      <c r="FAL382" t="s">
        <v>781</v>
      </c>
      <c r="FAN382" t="s">
        <v>781</v>
      </c>
      <c r="FAP382" t="s">
        <v>781</v>
      </c>
      <c r="FAR382" t="s">
        <v>781</v>
      </c>
      <c r="FAT382" t="s">
        <v>781</v>
      </c>
      <c r="FAV382" t="s">
        <v>781</v>
      </c>
      <c r="FAX382" t="s">
        <v>781</v>
      </c>
      <c r="FAZ382" t="s">
        <v>781</v>
      </c>
      <c r="FBB382" t="s">
        <v>781</v>
      </c>
      <c r="FBD382" t="s">
        <v>781</v>
      </c>
      <c r="FBF382" t="s">
        <v>781</v>
      </c>
      <c r="FBH382" t="s">
        <v>781</v>
      </c>
      <c r="FBJ382" t="s">
        <v>781</v>
      </c>
      <c r="FBL382" t="s">
        <v>781</v>
      </c>
      <c r="FBN382" t="s">
        <v>781</v>
      </c>
      <c r="FBP382" t="s">
        <v>781</v>
      </c>
      <c r="FBR382" t="s">
        <v>781</v>
      </c>
      <c r="FBT382" t="s">
        <v>781</v>
      </c>
      <c r="FBV382" t="s">
        <v>781</v>
      </c>
      <c r="FBX382" t="s">
        <v>781</v>
      </c>
      <c r="FBZ382" t="s">
        <v>781</v>
      </c>
      <c r="FCB382" t="s">
        <v>781</v>
      </c>
      <c r="FCD382" t="s">
        <v>781</v>
      </c>
      <c r="FCF382" t="s">
        <v>781</v>
      </c>
      <c r="FCH382" t="s">
        <v>781</v>
      </c>
      <c r="FCJ382" t="s">
        <v>781</v>
      </c>
      <c r="FCL382" t="s">
        <v>781</v>
      </c>
      <c r="FCN382" t="s">
        <v>781</v>
      </c>
      <c r="FCP382" t="s">
        <v>781</v>
      </c>
      <c r="FCR382" t="s">
        <v>781</v>
      </c>
      <c r="FCT382" t="s">
        <v>781</v>
      </c>
      <c r="FCV382" t="s">
        <v>781</v>
      </c>
      <c r="FCX382" t="s">
        <v>781</v>
      </c>
      <c r="FCZ382" t="s">
        <v>781</v>
      </c>
      <c r="FDB382" t="s">
        <v>781</v>
      </c>
      <c r="FDD382" t="s">
        <v>781</v>
      </c>
      <c r="FDF382" t="s">
        <v>781</v>
      </c>
      <c r="FDH382" t="s">
        <v>781</v>
      </c>
      <c r="FDJ382" t="s">
        <v>781</v>
      </c>
      <c r="FDL382" t="s">
        <v>781</v>
      </c>
      <c r="FDN382" t="s">
        <v>781</v>
      </c>
      <c r="FDP382" t="s">
        <v>781</v>
      </c>
      <c r="FDR382" t="s">
        <v>781</v>
      </c>
      <c r="FDT382" t="s">
        <v>781</v>
      </c>
      <c r="FDV382" t="s">
        <v>781</v>
      </c>
      <c r="FDX382" t="s">
        <v>781</v>
      </c>
      <c r="FDZ382" t="s">
        <v>781</v>
      </c>
      <c r="FEB382" t="s">
        <v>781</v>
      </c>
      <c r="FED382" t="s">
        <v>781</v>
      </c>
      <c r="FEF382" t="s">
        <v>781</v>
      </c>
      <c r="FEH382" t="s">
        <v>781</v>
      </c>
      <c r="FEJ382" t="s">
        <v>781</v>
      </c>
      <c r="FEL382" t="s">
        <v>781</v>
      </c>
      <c r="FEN382" t="s">
        <v>781</v>
      </c>
      <c r="FEP382" t="s">
        <v>781</v>
      </c>
      <c r="FER382" t="s">
        <v>781</v>
      </c>
      <c r="FET382" t="s">
        <v>781</v>
      </c>
      <c r="FEV382" t="s">
        <v>781</v>
      </c>
      <c r="FEX382" t="s">
        <v>781</v>
      </c>
      <c r="FEZ382" t="s">
        <v>781</v>
      </c>
      <c r="FFB382" t="s">
        <v>781</v>
      </c>
      <c r="FFD382" t="s">
        <v>781</v>
      </c>
      <c r="FFF382" t="s">
        <v>781</v>
      </c>
      <c r="FFH382" t="s">
        <v>781</v>
      </c>
      <c r="FFJ382" t="s">
        <v>781</v>
      </c>
      <c r="FFL382" t="s">
        <v>781</v>
      </c>
      <c r="FFN382" t="s">
        <v>781</v>
      </c>
      <c r="FFP382" t="s">
        <v>781</v>
      </c>
      <c r="FFR382" t="s">
        <v>781</v>
      </c>
      <c r="FFT382" t="s">
        <v>781</v>
      </c>
      <c r="FFV382" t="s">
        <v>781</v>
      </c>
      <c r="FFX382" t="s">
        <v>781</v>
      </c>
      <c r="FFZ382" t="s">
        <v>781</v>
      </c>
      <c r="FGB382" t="s">
        <v>781</v>
      </c>
      <c r="FGD382" t="s">
        <v>781</v>
      </c>
      <c r="FGF382" t="s">
        <v>781</v>
      </c>
      <c r="FGH382" t="s">
        <v>781</v>
      </c>
      <c r="FGJ382" t="s">
        <v>781</v>
      </c>
      <c r="FGL382" t="s">
        <v>781</v>
      </c>
      <c r="FGN382" t="s">
        <v>781</v>
      </c>
      <c r="FGP382" t="s">
        <v>781</v>
      </c>
      <c r="FGR382" t="s">
        <v>781</v>
      </c>
      <c r="FGT382" t="s">
        <v>781</v>
      </c>
      <c r="FGV382" t="s">
        <v>781</v>
      </c>
      <c r="FGX382" t="s">
        <v>781</v>
      </c>
      <c r="FGZ382" t="s">
        <v>781</v>
      </c>
      <c r="FHB382" t="s">
        <v>781</v>
      </c>
      <c r="FHD382" t="s">
        <v>781</v>
      </c>
      <c r="FHF382" t="s">
        <v>781</v>
      </c>
      <c r="FHH382" t="s">
        <v>781</v>
      </c>
      <c r="FHJ382" t="s">
        <v>781</v>
      </c>
      <c r="FHL382" t="s">
        <v>781</v>
      </c>
      <c r="FHN382" t="s">
        <v>781</v>
      </c>
      <c r="FHP382" t="s">
        <v>781</v>
      </c>
      <c r="FHR382" t="s">
        <v>781</v>
      </c>
      <c r="FHT382" t="s">
        <v>781</v>
      </c>
      <c r="FHV382" t="s">
        <v>781</v>
      </c>
      <c r="FHX382" t="s">
        <v>781</v>
      </c>
      <c r="FHZ382" t="s">
        <v>781</v>
      </c>
      <c r="FIB382" t="s">
        <v>781</v>
      </c>
      <c r="FID382" t="s">
        <v>781</v>
      </c>
      <c r="FIF382" t="s">
        <v>781</v>
      </c>
      <c r="FIH382" t="s">
        <v>781</v>
      </c>
      <c r="FIJ382" t="s">
        <v>781</v>
      </c>
      <c r="FIL382" t="s">
        <v>781</v>
      </c>
      <c r="FIN382" t="s">
        <v>781</v>
      </c>
      <c r="FIP382" t="s">
        <v>781</v>
      </c>
      <c r="FIR382" t="s">
        <v>781</v>
      </c>
      <c r="FIT382" t="s">
        <v>781</v>
      </c>
      <c r="FIV382" t="s">
        <v>781</v>
      </c>
      <c r="FIX382" t="s">
        <v>781</v>
      </c>
      <c r="FIZ382" t="s">
        <v>781</v>
      </c>
      <c r="FJB382" t="s">
        <v>781</v>
      </c>
      <c r="FJD382" t="s">
        <v>781</v>
      </c>
      <c r="FJF382" t="s">
        <v>781</v>
      </c>
      <c r="FJH382" t="s">
        <v>781</v>
      </c>
      <c r="FJJ382" t="s">
        <v>781</v>
      </c>
      <c r="FJL382" t="s">
        <v>781</v>
      </c>
      <c r="FJN382" t="s">
        <v>781</v>
      </c>
      <c r="FJP382" t="s">
        <v>781</v>
      </c>
      <c r="FJR382" t="s">
        <v>781</v>
      </c>
      <c r="FJT382" t="s">
        <v>781</v>
      </c>
      <c r="FJV382" t="s">
        <v>781</v>
      </c>
      <c r="FJX382" t="s">
        <v>781</v>
      </c>
      <c r="FJZ382" t="s">
        <v>781</v>
      </c>
      <c r="FKB382" t="s">
        <v>781</v>
      </c>
      <c r="FKD382" t="s">
        <v>781</v>
      </c>
      <c r="FKF382" t="s">
        <v>781</v>
      </c>
      <c r="FKH382" t="s">
        <v>781</v>
      </c>
      <c r="FKJ382" t="s">
        <v>781</v>
      </c>
      <c r="FKL382" t="s">
        <v>781</v>
      </c>
      <c r="FKN382" t="s">
        <v>781</v>
      </c>
      <c r="FKP382" t="s">
        <v>781</v>
      </c>
      <c r="FKR382" t="s">
        <v>781</v>
      </c>
      <c r="FKT382" t="s">
        <v>781</v>
      </c>
      <c r="FKV382" t="s">
        <v>781</v>
      </c>
      <c r="FKX382" t="s">
        <v>781</v>
      </c>
      <c r="FKZ382" t="s">
        <v>781</v>
      </c>
      <c r="FLB382" t="s">
        <v>781</v>
      </c>
      <c r="FLD382" t="s">
        <v>781</v>
      </c>
      <c r="FLF382" t="s">
        <v>781</v>
      </c>
      <c r="FLH382" t="s">
        <v>781</v>
      </c>
      <c r="FLJ382" t="s">
        <v>781</v>
      </c>
      <c r="FLL382" t="s">
        <v>781</v>
      </c>
      <c r="FLN382" t="s">
        <v>781</v>
      </c>
      <c r="FLP382" t="s">
        <v>781</v>
      </c>
      <c r="FLR382" t="s">
        <v>781</v>
      </c>
      <c r="FLT382" t="s">
        <v>781</v>
      </c>
      <c r="FLV382" t="s">
        <v>781</v>
      </c>
      <c r="FLX382" t="s">
        <v>781</v>
      </c>
      <c r="FLZ382" t="s">
        <v>781</v>
      </c>
      <c r="FMB382" t="s">
        <v>781</v>
      </c>
      <c r="FMD382" t="s">
        <v>781</v>
      </c>
      <c r="FMF382" t="s">
        <v>781</v>
      </c>
      <c r="FMH382" t="s">
        <v>781</v>
      </c>
      <c r="FMJ382" t="s">
        <v>781</v>
      </c>
      <c r="FML382" t="s">
        <v>781</v>
      </c>
      <c r="FMN382" t="s">
        <v>781</v>
      </c>
      <c r="FMP382" t="s">
        <v>781</v>
      </c>
      <c r="FMR382" t="s">
        <v>781</v>
      </c>
      <c r="FMT382" t="s">
        <v>781</v>
      </c>
      <c r="FMV382" t="s">
        <v>781</v>
      </c>
      <c r="FMX382" t="s">
        <v>781</v>
      </c>
      <c r="FMZ382" t="s">
        <v>781</v>
      </c>
      <c r="FNB382" t="s">
        <v>781</v>
      </c>
      <c r="FND382" t="s">
        <v>781</v>
      </c>
      <c r="FNF382" t="s">
        <v>781</v>
      </c>
      <c r="FNH382" t="s">
        <v>781</v>
      </c>
      <c r="FNJ382" t="s">
        <v>781</v>
      </c>
      <c r="FNL382" t="s">
        <v>781</v>
      </c>
      <c r="FNN382" t="s">
        <v>781</v>
      </c>
      <c r="FNP382" t="s">
        <v>781</v>
      </c>
      <c r="FNR382" t="s">
        <v>781</v>
      </c>
      <c r="FNT382" t="s">
        <v>781</v>
      </c>
      <c r="FNV382" t="s">
        <v>781</v>
      </c>
      <c r="FNX382" t="s">
        <v>781</v>
      </c>
      <c r="FNZ382" t="s">
        <v>781</v>
      </c>
      <c r="FOB382" t="s">
        <v>781</v>
      </c>
      <c r="FOD382" t="s">
        <v>781</v>
      </c>
      <c r="FOF382" t="s">
        <v>781</v>
      </c>
      <c r="FOH382" t="s">
        <v>781</v>
      </c>
      <c r="FOJ382" t="s">
        <v>781</v>
      </c>
      <c r="FOL382" t="s">
        <v>781</v>
      </c>
      <c r="FON382" t="s">
        <v>781</v>
      </c>
      <c r="FOP382" t="s">
        <v>781</v>
      </c>
      <c r="FOR382" t="s">
        <v>781</v>
      </c>
      <c r="FOT382" t="s">
        <v>781</v>
      </c>
      <c r="FOV382" t="s">
        <v>781</v>
      </c>
      <c r="FOX382" t="s">
        <v>781</v>
      </c>
      <c r="FOZ382" t="s">
        <v>781</v>
      </c>
      <c r="FPB382" t="s">
        <v>781</v>
      </c>
      <c r="FPD382" t="s">
        <v>781</v>
      </c>
      <c r="FPF382" t="s">
        <v>781</v>
      </c>
      <c r="FPH382" t="s">
        <v>781</v>
      </c>
      <c r="FPJ382" t="s">
        <v>781</v>
      </c>
      <c r="FPL382" t="s">
        <v>781</v>
      </c>
      <c r="FPN382" t="s">
        <v>781</v>
      </c>
      <c r="FPP382" t="s">
        <v>781</v>
      </c>
      <c r="FPR382" t="s">
        <v>781</v>
      </c>
      <c r="FPT382" t="s">
        <v>781</v>
      </c>
      <c r="FPV382" t="s">
        <v>781</v>
      </c>
      <c r="FPX382" t="s">
        <v>781</v>
      </c>
      <c r="FPZ382" t="s">
        <v>781</v>
      </c>
      <c r="FQB382" t="s">
        <v>781</v>
      </c>
      <c r="FQD382" t="s">
        <v>781</v>
      </c>
      <c r="FQF382" t="s">
        <v>781</v>
      </c>
      <c r="FQH382" t="s">
        <v>781</v>
      </c>
      <c r="FQJ382" t="s">
        <v>781</v>
      </c>
      <c r="FQL382" t="s">
        <v>781</v>
      </c>
      <c r="FQN382" t="s">
        <v>781</v>
      </c>
      <c r="FQP382" t="s">
        <v>781</v>
      </c>
      <c r="FQR382" t="s">
        <v>781</v>
      </c>
      <c r="FQT382" t="s">
        <v>781</v>
      </c>
      <c r="FQV382" t="s">
        <v>781</v>
      </c>
      <c r="FQX382" t="s">
        <v>781</v>
      </c>
      <c r="FQZ382" t="s">
        <v>781</v>
      </c>
      <c r="FRB382" t="s">
        <v>781</v>
      </c>
      <c r="FRD382" t="s">
        <v>781</v>
      </c>
      <c r="FRF382" t="s">
        <v>781</v>
      </c>
      <c r="FRH382" t="s">
        <v>781</v>
      </c>
      <c r="FRJ382" t="s">
        <v>781</v>
      </c>
      <c r="FRL382" t="s">
        <v>781</v>
      </c>
      <c r="FRN382" t="s">
        <v>781</v>
      </c>
      <c r="FRP382" t="s">
        <v>781</v>
      </c>
      <c r="FRR382" t="s">
        <v>781</v>
      </c>
      <c r="FRT382" t="s">
        <v>781</v>
      </c>
      <c r="FRV382" t="s">
        <v>781</v>
      </c>
      <c r="FRX382" t="s">
        <v>781</v>
      </c>
      <c r="FRZ382" t="s">
        <v>781</v>
      </c>
      <c r="FSB382" t="s">
        <v>781</v>
      </c>
      <c r="FSD382" t="s">
        <v>781</v>
      </c>
      <c r="FSF382" t="s">
        <v>781</v>
      </c>
      <c r="FSH382" t="s">
        <v>781</v>
      </c>
      <c r="FSJ382" t="s">
        <v>781</v>
      </c>
      <c r="FSL382" t="s">
        <v>781</v>
      </c>
      <c r="FSN382" t="s">
        <v>781</v>
      </c>
      <c r="FSP382" t="s">
        <v>781</v>
      </c>
      <c r="FSR382" t="s">
        <v>781</v>
      </c>
      <c r="FST382" t="s">
        <v>781</v>
      </c>
      <c r="FSV382" t="s">
        <v>781</v>
      </c>
      <c r="FSX382" t="s">
        <v>781</v>
      </c>
      <c r="FSZ382" t="s">
        <v>781</v>
      </c>
      <c r="FTB382" t="s">
        <v>781</v>
      </c>
      <c r="FTD382" t="s">
        <v>781</v>
      </c>
      <c r="FTF382" t="s">
        <v>781</v>
      </c>
      <c r="FTH382" t="s">
        <v>781</v>
      </c>
      <c r="FTJ382" t="s">
        <v>781</v>
      </c>
      <c r="FTL382" t="s">
        <v>781</v>
      </c>
      <c r="FTN382" t="s">
        <v>781</v>
      </c>
      <c r="FTP382" t="s">
        <v>781</v>
      </c>
      <c r="FTR382" t="s">
        <v>781</v>
      </c>
      <c r="FTT382" t="s">
        <v>781</v>
      </c>
      <c r="FTV382" t="s">
        <v>781</v>
      </c>
      <c r="FTX382" t="s">
        <v>781</v>
      </c>
      <c r="FTZ382" t="s">
        <v>781</v>
      </c>
      <c r="FUB382" t="s">
        <v>781</v>
      </c>
      <c r="FUD382" t="s">
        <v>781</v>
      </c>
      <c r="FUF382" t="s">
        <v>781</v>
      </c>
      <c r="FUH382" t="s">
        <v>781</v>
      </c>
      <c r="FUJ382" t="s">
        <v>781</v>
      </c>
      <c r="FUL382" t="s">
        <v>781</v>
      </c>
      <c r="FUN382" t="s">
        <v>781</v>
      </c>
      <c r="FUP382" t="s">
        <v>781</v>
      </c>
      <c r="FUR382" t="s">
        <v>781</v>
      </c>
      <c r="FUT382" t="s">
        <v>781</v>
      </c>
      <c r="FUV382" t="s">
        <v>781</v>
      </c>
      <c r="FUX382" t="s">
        <v>781</v>
      </c>
      <c r="FUZ382" t="s">
        <v>781</v>
      </c>
      <c r="FVB382" t="s">
        <v>781</v>
      </c>
      <c r="FVD382" t="s">
        <v>781</v>
      </c>
      <c r="FVF382" t="s">
        <v>781</v>
      </c>
      <c r="FVH382" t="s">
        <v>781</v>
      </c>
      <c r="FVJ382" t="s">
        <v>781</v>
      </c>
      <c r="FVL382" t="s">
        <v>781</v>
      </c>
      <c r="FVN382" t="s">
        <v>781</v>
      </c>
      <c r="FVP382" t="s">
        <v>781</v>
      </c>
      <c r="FVR382" t="s">
        <v>781</v>
      </c>
      <c r="FVT382" t="s">
        <v>781</v>
      </c>
      <c r="FVV382" t="s">
        <v>781</v>
      </c>
      <c r="FVX382" t="s">
        <v>781</v>
      </c>
      <c r="FVZ382" t="s">
        <v>781</v>
      </c>
      <c r="FWB382" t="s">
        <v>781</v>
      </c>
      <c r="FWD382" t="s">
        <v>781</v>
      </c>
      <c r="FWF382" t="s">
        <v>781</v>
      </c>
      <c r="FWH382" t="s">
        <v>781</v>
      </c>
      <c r="FWJ382" t="s">
        <v>781</v>
      </c>
      <c r="FWL382" t="s">
        <v>781</v>
      </c>
      <c r="FWN382" t="s">
        <v>781</v>
      </c>
      <c r="FWP382" t="s">
        <v>781</v>
      </c>
      <c r="FWR382" t="s">
        <v>781</v>
      </c>
      <c r="FWT382" t="s">
        <v>781</v>
      </c>
      <c r="FWV382" t="s">
        <v>781</v>
      </c>
      <c r="FWX382" t="s">
        <v>781</v>
      </c>
      <c r="FWZ382" t="s">
        <v>781</v>
      </c>
      <c r="FXB382" t="s">
        <v>781</v>
      </c>
      <c r="FXD382" t="s">
        <v>781</v>
      </c>
      <c r="FXF382" t="s">
        <v>781</v>
      </c>
      <c r="FXH382" t="s">
        <v>781</v>
      </c>
      <c r="FXJ382" t="s">
        <v>781</v>
      </c>
      <c r="FXL382" t="s">
        <v>781</v>
      </c>
      <c r="FXN382" t="s">
        <v>781</v>
      </c>
      <c r="FXP382" t="s">
        <v>781</v>
      </c>
      <c r="FXR382" t="s">
        <v>781</v>
      </c>
      <c r="FXT382" t="s">
        <v>781</v>
      </c>
      <c r="FXV382" t="s">
        <v>781</v>
      </c>
      <c r="FXX382" t="s">
        <v>781</v>
      </c>
      <c r="FXZ382" t="s">
        <v>781</v>
      </c>
      <c r="FYB382" t="s">
        <v>781</v>
      </c>
      <c r="FYD382" t="s">
        <v>781</v>
      </c>
      <c r="FYF382" t="s">
        <v>781</v>
      </c>
      <c r="FYH382" t="s">
        <v>781</v>
      </c>
      <c r="FYJ382" t="s">
        <v>781</v>
      </c>
      <c r="FYL382" t="s">
        <v>781</v>
      </c>
      <c r="FYN382" t="s">
        <v>781</v>
      </c>
      <c r="FYP382" t="s">
        <v>781</v>
      </c>
      <c r="FYR382" t="s">
        <v>781</v>
      </c>
      <c r="FYT382" t="s">
        <v>781</v>
      </c>
      <c r="FYV382" t="s">
        <v>781</v>
      </c>
      <c r="FYX382" t="s">
        <v>781</v>
      </c>
      <c r="FYZ382" t="s">
        <v>781</v>
      </c>
      <c r="FZB382" t="s">
        <v>781</v>
      </c>
      <c r="FZD382" t="s">
        <v>781</v>
      </c>
      <c r="FZF382" t="s">
        <v>781</v>
      </c>
      <c r="FZH382" t="s">
        <v>781</v>
      </c>
      <c r="FZJ382" t="s">
        <v>781</v>
      </c>
      <c r="FZL382" t="s">
        <v>781</v>
      </c>
      <c r="FZN382" t="s">
        <v>781</v>
      </c>
      <c r="FZP382" t="s">
        <v>781</v>
      </c>
      <c r="FZR382" t="s">
        <v>781</v>
      </c>
      <c r="FZT382" t="s">
        <v>781</v>
      </c>
      <c r="FZV382" t="s">
        <v>781</v>
      </c>
      <c r="FZX382" t="s">
        <v>781</v>
      </c>
      <c r="FZZ382" t="s">
        <v>781</v>
      </c>
      <c r="GAB382" t="s">
        <v>781</v>
      </c>
      <c r="GAD382" t="s">
        <v>781</v>
      </c>
      <c r="GAF382" t="s">
        <v>781</v>
      </c>
      <c r="GAH382" t="s">
        <v>781</v>
      </c>
      <c r="GAJ382" t="s">
        <v>781</v>
      </c>
      <c r="GAL382" t="s">
        <v>781</v>
      </c>
      <c r="GAN382" t="s">
        <v>781</v>
      </c>
      <c r="GAP382" t="s">
        <v>781</v>
      </c>
      <c r="GAR382" t="s">
        <v>781</v>
      </c>
      <c r="GAT382" t="s">
        <v>781</v>
      </c>
      <c r="GAV382" t="s">
        <v>781</v>
      </c>
      <c r="GAX382" t="s">
        <v>781</v>
      </c>
      <c r="GAZ382" t="s">
        <v>781</v>
      </c>
      <c r="GBB382" t="s">
        <v>781</v>
      </c>
      <c r="GBD382" t="s">
        <v>781</v>
      </c>
      <c r="GBF382" t="s">
        <v>781</v>
      </c>
      <c r="GBH382" t="s">
        <v>781</v>
      </c>
      <c r="GBJ382" t="s">
        <v>781</v>
      </c>
      <c r="GBL382" t="s">
        <v>781</v>
      </c>
      <c r="GBN382" t="s">
        <v>781</v>
      </c>
      <c r="GBP382" t="s">
        <v>781</v>
      </c>
      <c r="GBR382" t="s">
        <v>781</v>
      </c>
      <c r="GBT382" t="s">
        <v>781</v>
      </c>
      <c r="GBV382" t="s">
        <v>781</v>
      </c>
      <c r="GBX382" t="s">
        <v>781</v>
      </c>
      <c r="GBZ382" t="s">
        <v>781</v>
      </c>
      <c r="GCB382" t="s">
        <v>781</v>
      </c>
      <c r="GCD382" t="s">
        <v>781</v>
      </c>
      <c r="GCF382" t="s">
        <v>781</v>
      </c>
      <c r="GCH382" t="s">
        <v>781</v>
      </c>
      <c r="GCJ382" t="s">
        <v>781</v>
      </c>
      <c r="GCL382" t="s">
        <v>781</v>
      </c>
      <c r="GCN382" t="s">
        <v>781</v>
      </c>
      <c r="GCP382" t="s">
        <v>781</v>
      </c>
      <c r="GCR382" t="s">
        <v>781</v>
      </c>
      <c r="GCT382" t="s">
        <v>781</v>
      </c>
      <c r="GCV382" t="s">
        <v>781</v>
      </c>
      <c r="GCX382" t="s">
        <v>781</v>
      </c>
      <c r="GCZ382" t="s">
        <v>781</v>
      </c>
      <c r="GDB382" t="s">
        <v>781</v>
      </c>
      <c r="GDD382" t="s">
        <v>781</v>
      </c>
      <c r="GDF382" t="s">
        <v>781</v>
      </c>
      <c r="GDH382" t="s">
        <v>781</v>
      </c>
      <c r="GDJ382" t="s">
        <v>781</v>
      </c>
      <c r="GDL382" t="s">
        <v>781</v>
      </c>
      <c r="GDN382" t="s">
        <v>781</v>
      </c>
      <c r="GDP382" t="s">
        <v>781</v>
      </c>
      <c r="GDR382" t="s">
        <v>781</v>
      </c>
      <c r="GDT382" t="s">
        <v>781</v>
      </c>
      <c r="GDV382" t="s">
        <v>781</v>
      </c>
      <c r="GDX382" t="s">
        <v>781</v>
      </c>
      <c r="GDZ382" t="s">
        <v>781</v>
      </c>
      <c r="GEB382" t="s">
        <v>781</v>
      </c>
      <c r="GED382" t="s">
        <v>781</v>
      </c>
      <c r="GEF382" t="s">
        <v>781</v>
      </c>
      <c r="GEH382" t="s">
        <v>781</v>
      </c>
      <c r="GEJ382" t="s">
        <v>781</v>
      </c>
      <c r="GEL382" t="s">
        <v>781</v>
      </c>
      <c r="GEN382" t="s">
        <v>781</v>
      </c>
      <c r="GEP382" t="s">
        <v>781</v>
      </c>
      <c r="GER382" t="s">
        <v>781</v>
      </c>
      <c r="GET382" t="s">
        <v>781</v>
      </c>
      <c r="GEV382" t="s">
        <v>781</v>
      </c>
      <c r="GEX382" t="s">
        <v>781</v>
      </c>
      <c r="GEZ382" t="s">
        <v>781</v>
      </c>
      <c r="GFB382" t="s">
        <v>781</v>
      </c>
      <c r="GFD382" t="s">
        <v>781</v>
      </c>
      <c r="GFF382" t="s">
        <v>781</v>
      </c>
      <c r="GFH382" t="s">
        <v>781</v>
      </c>
      <c r="GFJ382" t="s">
        <v>781</v>
      </c>
      <c r="GFL382" t="s">
        <v>781</v>
      </c>
      <c r="GFN382" t="s">
        <v>781</v>
      </c>
      <c r="GFP382" t="s">
        <v>781</v>
      </c>
      <c r="GFR382" t="s">
        <v>781</v>
      </c>
      <c r="GFT382" t="s">
        <v>781</v>
      </c>
      <c r="GFV382" t="s">
        <v>781</v>
      </c>
      <c r="GFX382" t="s">
        <v>781</v>
      </c>
      <c r="GFZ382" t="s">
        <v>781</v>
      </c>
      <c r="GGB382" t="s">
        <v>781</v>
      </c>
      <c r="GGD382" t="s">
        <v>781</v>
      </c>
      <c r="GGF382" t="s">
        <v>781</v>
      </c>
      <c r="GGH382" t="s">
        <v>781</v>
      </c>
      <c r="GGJ382" t="s">
        <v>781</v>
      </c>
      <c r="GGL382" t="s">
        <v>781</v>
      </c>
      <c r="GGN382" t="s">
        <v>781</v>
      </c>
      <c r="GGP382" t="s">
        <v>781</v>
      </c>
      <c r="GGR382" t="s">
        <v>781</v>
      </c>
      <c r="GGT382" t="s">
        <v>781</v>
      </c>
      <c r="GGV382" t="s">
        <v>781</v>
      </c>
      <c r="GGX382" t="s">
        <v>781</v>
      </c>
      <c r="GGZ382" t="s">
        <v>781</v>
      </c>
      <c r="GHB382" t="s">
        <v>781</v>
      </c>
      <c r="GHD382" t="s">
        <v>781</v>
      </c>
      <c r="GHF382" t="s">
        <v>781</v>
      </c>
      <c r="GHH382" t="s">
        <v>781</v>
      </c>
      <c r="GHJ382" t="s">
        <v>781</v>
      </c>
      <c r="GHL382" t="s">
        <v>781</v>
      </c>
      <c r="GHN382" t="s">
        <v>781</v>
      </c>
      <c r="GHP382" t="s">
        <v>781</v>
      </c>
      <c r="GHR382" t="s">
        <v>781</v>
      </c>
      <c r="GHT382" t="s">
        <v>781</v>
      </c>
      <c r="GHV382" t="s">
        <v>781</v>
      </c>
      <c r="GHX382" t="s">
        <v>781</v>
      </c>
      <c r="GHZ382" t="s">
        <v>781</v>
      </c>
      <c r="GIB382" t="s">
        <v>781</v>
      </c>
      <c r="GID382" t="s">
        <v>781</v>
      </c>
      <c r="GIF382" t="s">
        <v>781</v>
      </c>
      <c r="GIH382" t="s">
        <v>781</v>
      </c>
      <c r="GIJ382" t="s">
        <v>781</v>
      </c>
      <c r="GIL382" t="s">
        <v>781</v>
      </c>
      <c r="GIN382" t="s">
        <v>781</v>
      </c>
      <c r="GIP382" t="s">
        <v>781</v>
      </c>
      <c r="GIR382" t="s">
        <v>781</v>
      </c>
      <c r="GIT382" t="s">
        <v>781</v>
      </c>
      <c r="GIV382" t="s">
        <v>781</v>
      </c>
      <c r="GIX382" t="s">
        <v>781</v>
      </c>
      <c r="GIZ382" t="s">
        <v>781</v>
      </c>
      <c r="GJB382" t="s">
        <v>781</v>
      </c>
      <c r="GJD382" t="s">
        <v>781</v>
      </c>
      <c r="GJF382" t="s">
        <v>781</v>
      </c>
      <c r="GJH382" t="s">
        <v>781</v>
      </c>
      <c r="GJJ382" t="s">
        <v>781</v>
      </c>
      <c r="GJL382" t="s">
        <v>781</v>
      </c>
      <c r="GJN382" t="s">
        <v>781</v>
      </c>
      <c r="GJP382" t="s">
        <v>781</v>
      </c>
      <c r="GJR382" t="s">
        <v>781</v>
      </c>
      <c r="GJT382" t="s">
        <v>781</v>
      </c>
      <c r="GJV382" t="s">
        <v>781</v>
      </c>
      <c r="GJX382" t="s">
        <v>781</v>
      </c>
      <c r="GJZ382" t="s">
        <v>781</v>
      </c>
      <c r="GKB382" t="s">
        <v>781</v>
      </c>
      <c r="GKD382" t="s">
        <v>781</v>
      </c>
      <c r="GKF382" t="s">
        <v>781</v>
      </c>
      <c r="GKH382" t="s">
        <v>781</v>
      </c>
      <c r="GKJ382" t="s">
        <v>781</v>
      </c>
      <c r="GKL382" t="s">
        <v>781</v>
      </c>
      <c r="GKN382" t="s">
        <v>781</v>
      </c>
      <c r="GKP382" t="s">
        <v>781</v>
      </c>
      <c r="GKR382" t="s">
        <v>781</v>
      </c>
      <c r="GKT382" t="s">
        <v>781</v>
      </c>
      <c r="GKV382" t="s">
        <v>781</v>
      </c>
      <c r="GKX382" t="s">
        <v>781</v>
      </c>
      <c r="GKZ382" t="s">
        <v>781</v>
      </c>
      <c r="GLB382" t="s">
        <v>781</v>
      </c>
      <c r="GLD382" t="s">
        <v>781</v>
      </c>
      <c r="GLF382" t="s">
        <v>781</v>
      </c>
      <c r="GLH382" t="s">
        <v>781</v>
      </c>
      <c r="GLJ382" t="s">
        <v>781</v>
      </c>
      <c r="GLL382" t="s">
        <v>781</v>
      </c>
      <c r="GLN382" t="s">
        <v>781</v>
      </c>
      <c r="GLP382" t="s">
        <v>781</v>
      </c>
      <c r="GLR382" t="s">
        <v>781</v>
      </c>
      <c r="GLT382" t="s">
        <v>781</v>
      </c>
      <c r="GLV382" t="s">
        <v>781</v>
      </c>
      <c r="GLX382" t="s">
        <v>781</v>
      </c>
      <c r="GLZ382" t="s">
        <v>781</v>
      </c>
      <c r="GMB382" t="s">
        <v>781</v>
      </c>
      <c r="GMD382" t="s">
        <v>781</v>
      </c>
      <c r="GMF382" t="s">
        <v>781</v>
      </c>
      <c r="GMH382" t="s">
        <v>781</v>
      </c>
      <c r="GMJ382" t="s">
        <v>781</v>
      </c>
      <c r="GML382" t="s">
        <v>781</v>
      </c>
      <c r="GMN382" t="s">
        <v>781</v>
      </c>
      <c r="GMP382" t="s">
        <v>781</v>
      </c>
      <c r="GMR382" t="s">
        <v>781</v>
      </c>
      <c r="GMT382" t="s">
        <v>781</v>
      </c>
      <c r="GMV382" t="s">
        <v>781</v>
      </c>
      <c r="GMX382" t="s">
        <v>781</v>
      </c>
      <c r="GMZ382" t="s">
        <v>781</v>
      </c>
      <c r="GNB382" t="s">
        <v>781</v>
      </c>
      <c r="GND382" t="s">
        <v>781</v>
      </c>
      <c r="GNF382" t="s">
        <v>781</v>
      </c>
      <c r="GNH382" t="s">
        <v>781</v>
      </c>
      <c r="GNJ382" t="s">
        <v>781</v>
      </c>
      <c r="GNL382" t="s">
        <v>781</v>
      </c>
      <c r="GNN382" t="s">
        <v>781</v>
      </c>
      <c r="GNP382" t="s">
        <v>781</v>
      </c>
      <c r="GNR382" t="s">
        <v>781</v>
      </c>
      <c r="GNT382" t="s">
        <v>781</v>
      </c>
      <c r="GNV382" t="s">
        <v>781</v>
      </c>
      <c r="GNX382" t="s">
        <v>781</v>
      </c>
      <c r="GNZ382" t="s">
        <v>781</v>
      </c>
      <c r="GOB382" t="s">
        <v>781</v>
      </c>
      <c r="GOD382" t="s">
        <v>781</v>
      </c>
      <c r="GOF382" t="s">
        <v>781</v>
      </c>
      <c r="GOH382" t="s">
        <v>781</v>
      </c>
      <c r="GOJ382" t="s">
        <v>781</v>
      </c>
      <c r="GOL382" t="s">
        <v>781</v>
      </c>
      <c r="GON382" t="s">
        <v>781</v>
      </c>
      <c r="GOP382" t="s">
        <v>781</v>
      </c>
      <c r="GOR382" t="s">
        <v>781</v>
      </c>
      <c r="GOT382" t="s">
        <v>781</v>
      </c>
      <c r="GOV382" t="s">
        <v>781</v>
      </c>
      <c r="GOX382" t="s">
        <v>781</v>
      </c>
      <c r="GOZ382" t="s">
        <v>781</v>
      </c>
      <c r="GPB382" t="s">
        <v>781</v>
      </c>
      <c r="GPD382" t="s">
        <v>781</v>
      </c>
      <c r="GPF382" t="s">
        <v>781</v>
      </c>
      <c r="GPH382" t="s">
        <v>781</v>
      </c>
      <c r="GPJ382" t="s">
        <v>781</v>
      </c>
      <c r="GPL382" t="s">
        <v>781</v>
      </c>
      <c r="GPN382" t="s">
        <v>781</v>
      </c>
      <c r="GPP382" t="s">
        <v>781</v>
      </c>
      <c r="GPR382" t="s">
        <v>781</v>
      </c>
      <c r="GPT382" t="s">
        <v>781</v>
      </c>
      <c r="GPV382" t="s">
        <v>781</v>
      </c>
      <c r="GPX382" t="s">
        <v>781</v>
      </c>
      <c r="GPZ382" t="s">
        <v>781</v>
      </c>
      <c r="GQB382" t="s">
        <v>781</v>
      </c>
      <c r="GQD382" t="s">
        <v>781</v>
      </c>
      <c r="GQF382" t="s">
        <v>781</v>
      </c>
      <c r="GQH382" t="s">
        <v>781</v>
      </c>
      <c r="GQJ382" t="s">
        <v>781</v>
      </c>
      <c r="GQL382" t="s">
        <v>781</v>
      </c>
      <c r="GQN382" t="s">
        <v>781</v>
      </c>
      <c r="GQP382" t="s">
        <v>781</v>
      </c>
      <c r="GQR382" t="s">
        <v>781</v>
      </c>
      <c r="GQT382" t="s">
        <v>781</v>
      </c>
      <c r="GQV382" t="s">
        <v>781</v>
      </c>
      <c r="GQX382" t="s">
        <v>781</v>
      </c>
      <c r="GQZ382" t="s">
        <v>781</v>
      </c>
      <c r="GRB382" t="s">
        <v>781</v>
      </c>
      <c r="GRD382" t="s">
        <v>781</v>
      </c>
      <c r="GRF382" t="s">
        <v>781</v>
      </c>
      <c r="GRH382" t="s">
        <v>781</v>
      </c>
      <c r="GRJ382" t="s">
        <v>781</v>
      </c>
      <c r="GRL382" t="s">
        <v>781</v>
      </c>
      <c r="GRN382" t="s">
        <v>781</v>
      </c>
      <c r="GRP382" t="s">
        <v>781</v>
      </c>
      <c r="GRR382" t="s">
        <v>781</v>
      </c>
      <c r="GRT382" t="s">
        <v>781</v>
      </c>
      <c r="GRV382" t="s">
        <v>781</v>
      </c>
      <c r="GRX382" t="s">
        <v>781</v>
      </c>
      <c r="GRZ382" t="s">
        <v>781</v>
      </c>
      <c r="GSB382" t="s">
        <v>781</v>
      </c>
      <c r="GSD382" t="s">
        <v>781</v>
      </c>
      <c r="GSF382" t="s">
        <v>781</v>
      </c>
      <c r="GSH382" t="s">
        <v>781</v>
      </c>
      <c r="GSJ382" t="s">
        <v>781</v>
      </c>
      <c r="GSL382" t="s">
        <v>781</v>
      </c>
      <c r="GSN382" t="s">
        <v>781</v>
      </c>
      <c r="GSP382" t="s">
        <v>781</v>
      </c>
      <c r="GSR382" t="s">
        <v>781</v>
      </c>
      <c r="GST382" t="s">
        <v>781</v>
      </c>
      <c r="GSV382" t="s">
        <v>781</v>
      </c>
      <c r="GSX382" t="s">
        <v>781</v>
      </c>
      <c r="GSZ382" t="s">
        <v>781</v>
      </c>
      <c r="GTB382" t="s">
        <v>781</v>
      </c>
      <c r="GTD382" t="s">
        <v>781</v>
      </c>
      <c r="GTF382" t="s">
        <v>781</v>
      </c>
      <c r="GTH382" t="s">
        <v>781</v>
      </c>
      <c r="GTJ382" t="s">
        <v>781</v>
      </c>
      <c r="GTL382" t="s">
        <v>781</v>
      </c>
      <c r="GTN382" t="s">
        <v>781</v>
      </c>
      <c r="GTP382" t="s">
        <v>781</v>
      </c>
      <c r="GTR382" t="s">
        <v>781</v>
      </c>
      <c r="GTT382" t="s">
        <v>781</v>
      </c>
      <c r="GTV382" t="s">
        <v>781</v>
      </c>
      <c r="GTX382" t="s">
        <v>781</v>
      </c>
      <c r="GTZ382" t="s">
        <v>781</v>
      </c>
      <c r="GUB382" t="s">
        <v>781</v>
      </c>
      <c r="GUD382" t="s">
        <v>781</v>
      </c>
      <c r="GUF382" t="s">
        <v>781</v>
      </c>
      <c r="GUH382" t="s">
        <v>781</v>
      </c>
      <c r="GUJ382" t="s">
        <v>781</v>
      </c>
      <c r="GUL382" t="s">
        <v>781</v>
      </c>
      <c r="GUN382" t="s">
        <v>781</v>
      </c>
      <c r="GUP382" t="s">
        <v>781</v>
      </c>
      <c r="GUR382" t="s">
        <v>781</v>
      </c>
      <c r="GUT382" t="s">
        <v>781</v>
      </c>
      <c r="GUV382" t="s">
        <v>781</v>
      </c>
      <c r="GUX382" t="s">
        <v>781</v>
      </c>
      <c r="GUZ382" t="s">
        <v>781</v>
      </c>
      <c r="GVB382" t="s">
        <v>781</v>
      </c>
      <c r="GVD382" t="s">
        <v>781</v>
      </c>
      <c r="GVF382" t="s">
        <v>781</v>
      </c>
      <c r="GVH382" t="s">
        <v>781</v>
      </c>
      <c r="GVJ382" t="s">
        <v>781</v>
      </c>
      <c r="GVL382" t="s">
        <v>781</v>
      </c>
      <c r="GVN382" t="s">
        <v>781</v>
      </c>
      <c r="GVP382" t="s">
        <v>781</v>
      </c>
      <c r="GVR382" t="s">
        <v>781</v>
      </c>
      <c r="GVT382" t="s">
        <v>781</v>
      </c>
      <c r="GVV382" t="s">
        <v>781</v>
      </c>
      <c r="GVX382" t="s">
        <v>781</v>
      </c>
      <c r="GVZ382" t="s">
        <v>781</v>
      </c>
      <c r="GWB382" t="s">
        <v>781</v>
      </c>
      <c r="GWD382" t="s">
        <v>781</v>
      </c>
      <c r="GWF382" t="s">
        <v>781</v>
      </c>
      <c r="GWH382" t="s">
        <v>781</v>
      </c>
      <c r="GWJ382" t="s">
        <v>781</v>
      </c>
      <c r="GWL382" t="s">
        <v>781</v>
      </c>
      <c r="GWN382" t="s">
        <v>781</v>
      </c>
      <c r="GWP382" t="s">
        <v>781</v>
      </c>
      <c r="GWR382" t="s">
        <v>781</v>
      </c>
      <c r="GWT382" t="s">
        <v>781</v>
      </c>
      <c r="GWV382" t="s">
        <v>781</v>
      </c>
      <c r="GWX382" t="s">
        <v>781</v>
      </c>
      <c r="GWZ382" t="s">
        <v>781</v>
      </c>
      <c r="GXB382" t="s">
        <v>781</v>
      </c>
      <c r="GXD382" t="s">
        <v>781</v>
      </c>
      <c r="GXF382" t="s">
        <v>781</v>
      </c>
      <c r="GXH382" t="s">
        <v>781</v>
      </c>
      <c r="GXJ382" t="s">
        <v>781</v>
      </c>
      <c r="GXL382" t="s">
        <v>781</v>
      </c>
      <c r="GXN382" t="s">
        <v>781</v>
      </c>
      <c r="GXP382" t="s">
        <v>781</v>
      </c>
      <c r="GXR382" t="s">
        <v>781</v>
      </c>
      <c r="GXT382" t="s">
        <v>781</v>
      </c>
      <c r="GXV382" t="s">
        <v>781</v>
      </c>
      <c r="GXX382" t="s">
        <v>781</v>
      </c>
      <c r="GXZ382" t="s">
        <v>781</v>
      </c>
      <c r="GYB382" t="s">
        <v>781</v>
      </c>
      <c r="GYD382" t="s">
        <v>781</v>
      </c>
      <c r="GYF382" t="s">
        <v>781</v>
      </c>
      <c r="GYH382" t="s">
        <v>781</v>
      </c>
      <c r="GYJ382" t="s">
        <v>781</v>
      </c>
      <c r="GYL382" t="s">
        <v>781</v>
      </c>
      <c r="GYN382" t="s">
        <v>781</v>
      </c>
      <c r="GYP382" t="s">
        <v>781</v>
      </c>
      <c r="GYR382" t="s">
        <v>781</v>
      </c>
      <c r="GYT382" t="s">
        <v>781</v>
      </c>
      <c r="GYV382" t="s">
        <v>781</v>
      </c>
      <c r="GYX382" t="s">
        <v>781</v>
      </c>
      <c r="GYZ382" t="s">
        <v>781</v>
      </c>
      <c r="GZB382" t="s">
        <v>781</v>
      </c>
      <c r="GZD382" t="s">
        <v>781</v>
      </c>
      <c r="GZF382" t="s">
        <v>781</v>
      </c>
      <c r="GZH382" t="s">
        <v>781</v>
      </c>
      <c r="GZJ382" t="s">
        <v>781</v>
      </c>
      <c r="GZL382" t="s">
        <v>781</v>
      </c>
      <c r="GZN382" t="s">
        <v>781</v>
      </c>
      <c r="GZP382" t="s">
        <v>781</v>
      </c>
      <c r="GZR382" t="s">
        <v>781</v>
      </c>
      <c r="GZT382" t="s">
        <v>781</v>
      </c>
      <c r="GZV382" t="s">
        <v>781</v>
      </c>
      <c r="GZX382" t="s">
        <v>781</v>
      </c>
      <c r="GZZ382" t="s">
        <v>781</v>
      </c>
      <c r="HAB382" t="s">
        <v>781</v>
      </c>
      <c r="HAD382" t="s">
        <v>781</v>
      </c>
      <c r="HAF382" t="s">
        <v>781</v>
      </c>
      <c r="HAH382" t="s">
        <v>781</v>
      </c>
      <c r="HAJ382" t="s">
        <v>781</v>
      </c>
      <c r="HAL382" t="s">
        <v>781</v>
      </c>
      <c r="HAN382" t="s">
        <v>781</v>
      </c>
      <c r="HAP382" t="s">
        <v>781</v>
      </c>
      <c r="HAR382" t="s">
        <v>781</v>
      </c>
      <c r="HAT382" t="s">
        <v>781</v>
      </c>
      <c r="HAV382" t="s">
        <v>781</v>
      </c>
      <c r="HAX382" t="s">
        <v>781</v>
      </c>
      <c r="HAZ382" t="s">
        <v>781</v>
      </c>
      <c r="HBB382" t="s">
        <v>781</v>
      </c>
      <c r="HBD382" t="s">
        <v>781</v>
      </c>
      <c r="HBF382" t="s">
        <v>781</v>
      </c>
      <c r="HBH382" t="s">
        <v>781</v>
      </c>
      <c r="HBJ382" t="s">
        <v>781</v>
      </c>
      <c r="HBL382" t="s">
        <v>781</v>
      </c>
      <c r="HBN382" t="s">
        <v>781</v>
      </c>
      <c r="HBP382" t="s">
        <v>781</v>
      </c>
      <c r="HBR382" t="s">
        <v>781</v>
      </c>
      <c r="HBT382" t="s">
        <v>781</v>
      </c>
      <c r="HBV382" t="s">
        <v>781</v>
      </c>
      <c r="HBX382" t="s">
        <v>781</v>
      </c>
      <c r="HBZ382" t="s">
        <v>781</v>
      </c>
      <c r="HCB382" t="s">
        <v>781</v>
      </c>
      <c r="HCD382" t="s">
        <v>781</v>
      </c>
      <c r="HCF382" t="s">
        <v>781</v>
      </c>
      <c r="HCH382" t="s">
        <v>781</v>
      </c>
      <c r="HCJ382" t="s">
        <v>781</v>
      </c>
      <c r="HCL382" t="s">
        <v>781</v>
      </c>
      <c r="HCN382" t="s">
        <v>781</v>
      </c>
      <c r="HCP382" t="s">
        <v>781</v>
      </c>
      <c r="HCR382" t="s">
        <v>781</v>
      </c>
      <c r="HCT382" t="s">
        <v>781</v>
      </c>
      <c r="HCV382" t="s">
        <v>781</v>
      </c>
      <c r="HCX382" t="s">
        <v>781</v>
      </c>
      <c r="HCZ382" t="s">
        <v>781</v>
      </c>
      <c r="HDB382" t="s">
        <v>781</v>
      </c>
      <c r="HDD382" t="s">
        <v>781</v>
      </c>
      <c r="HDF382" t="s">
        <v>781</v>
      </c>
      <c r="HDH382" t="s">
        <v>781</v>
      </c>
      <c r="HDJ382" t="s">
        <v>781</v>
      </c>
      <c r="HDL382" t="s">
        <v>781</v>
      </c>
      <c r="HDN382" t="s">
        <v>781</v>
      </c>
      <c r="HDP382" t="s">
        <v>781</v>
      </c>
      <c r="HDR382" t="s">
        <v>781</v>
      </c>
      <c r="HDT382" t="s">
        <v>781</v>
      </c>
      <c r="HDV382" t="s">
        <v>781</v>
      </c>
      <c r="HDX382" t="s">
        <v>781</v>
      </c>
      <c r="HDZ382" t="s">
        <v>781</v>
      </c>
      <c r="HEB382" t="s">
        <v>781</v>
      </c>
      <c r="HED382" t="s">
        <v>781</v>
      </c>
      <c r="HEF382" t="s">
        <v>781</v>
      </c>
      <c r="HEH382" t="s">
        <v>781</v>
      </c>
      <c r="HEJ382" t="s">
        <v>781</v>
      </c>
      <c r="HEL382" t="s">
        <v>781</v>
      </c>
      <c r="HEN382" t="s">
        <v>781</v>
      </c>
      <c r="HEP382" t="s">
        <v>781</v>
      </c>
      <c r="HER382" t="s">
        <v>781</v>
      </c>
      <c r="HET382" t="s">
        <v>781</v>
      </c>
      <c r="HEV382" t="s">
        <v>781</v>
      </c>
      <c r="HEX382" t="s">
        <v>781</v>
      </c>
      <c r="HEZ382" t="s">
        <v>781</v>
      </c>
      <c r="HFB382" t="s">
        <v>781</v>
      </c>
      <c r="HFD382" t="s">
        <v>781</v>
      </c>
      <c r="HFF382" t="s">
        <v>781</v>
      </c>
      <c r="HFH382" t="s">
        <v>781</v>
      </c>
      <c r="HFJ382" t="s">
        <v>781</v>
      </c>
      <c r="HFL382" t="s">
        <v>781</v>
      </c>
      <c r="HFN382" t="s">
        <v>781</v>
      </c>
      <c r="HFP382" t="s">
        <v>781</v>
      </c>
      <c r="HFR382" t="s">
        <v>781</v>
      </c>
      <c r="HFT382" t="s">
        <v>781</v>
      </c>
      <c r="HFV382" t="s">
        <v>781</v>
      </c>
      <c r="HFX382" t="s">
        <v>781</v>
      </c>
      <c r="HFZ382" t="s">
        <v>781</v>
      </c>
      <c r="HGB382" t="s">
        <v>781</v>
      </c>
      <c r="HGD382" t="s">
        <v>781</v>
      </c>
      <c r="HGF382" t="s">
        <v>781</v>
      </c>
      <c r="HGH382" t="s">
        <v>781</v>
      </c>
      <c r="HGJ382" t="s">
        <v>781</v>
      </c>
      <c r="HGL382" t="s">
        <v>781</v>
      </c>
      <c r="HGN382" t="s">
        <v>781</v>
      </c>
      <c r="HGP382" t="s">
        <v>781</v>
      </c>
      <c r="HGR382" t="s">
        <v>781</v>
      </c>
      <c r="HGT382" t="s">
        <v>781</v>
      </c>
      <c r="HGV382" t="s">
        <v>781</v>
      </c>
      <c r="HGX382" t="s">
        <v>781</v>
      </c>
      <c r="HGZ382" t="s">
        <v>781</v>
      </c>
      <c r="HHB382" t="s">
        <v>781</v>
      </c>
      <c r="HHD382" t="s">
        <v>781</v>
      </c>
      <c r="HHF382" t="s">
        <v>781</v>
      </c>
      <c r="HHH382" t="s">
        <v>781</v>
      </c>
      <c r="HHJ382" t="s">
        <v>781</v>
      </c>
      <c r="HHL382" t="s">
        <v>781</v>
      </c>
      <c r="HHN382" t="s">
        <v>781</v>
      </c>
      <c r="HHP382" t="s">
        <v>781</v>
      </c>
      <c r="HHR382" t="s">
        <v>781</v>
      </c>
      <c r="HHT382" t="s">
        <v>781</v>
      </c>
      <c r="HHV382" t="s">
        <v>781</v>
      </c>
      <c r="HHX382" t="s">
        <v>781</v>
      </c>
      <c r="HHZ382" t="s">
        <v>781</v>
      </c>
      <c r="HIB382" t="s">
        <v>781</v>
      </c>
      <c r="HID382" t="s">
        <v>781</v>
      </c>
      <c r="HIF382" t="s">
        <v>781</v>
      </c>
      <c r="HIH382" t="s">
        <v>781</v>
      </c>
      <c r="HIJ382" t="s">
        <v>781</v>
      </c>
      <c r="HIL382" t="s">
        <v>781</v>
      </c>
      <c r="HIN382" t="s">
        <v>781</v>
      </c>
      <c r="HIP382" t="s">
        <v>781</v>
      </c>
      <c r="HIR382" t="s">
        <v>781</v>
      </c>
      <c r="HIT382" t="s">
        <v>781</v>
      </c>
      <c r="HIV382" t="s">
        <v>781</v>
      </c>
      <c r="HIX382" t="s">
        <v>781</v>
      </c>
      <c r="HIZ382" t="s">
        <v>781</v>
      </c>
      <c r="HJB382" t="s">
        <v>781</v>
      </c>
      <c r="HJD382" t="s">
        <v>781</v>
      </c>
      <c r="HJF382" t="s">
        <v>781</v>
      </c>
      <c r="HJH382" t="s">
        <v>781</v>
      </c>
      <c r="HJJ382" t="s">
        <v>781</v>
      </c>
      <c r="HJL382" t="s">
        <v>781</v>
      </c>
      <c r="HJN382" t="s">
        <v>781</v>
      </c>
      <c r="HJP382" t="s">
        <v>781</v>
      </c>
      <c r="HJR382" t="s">
        <v>781</v>
      </c>
      <c r="HJT382" t="s">
        <v>781</v>
      </c>
      <c r="HJV382" t="s">
        <v>781</v>
      </c>
      <c r="HJX382" t="s">
        <v>781</v>
      </c>
      <c r="HJZ382" t="s">
        <v>781</v>
      </c>
      <c r="HKB382" t="s">
        <v>781</v>
      </c>
      <c r="HKD382" t="s">
        <v>781</v>
      </c>
      <c r="HKF382" t="s">
        <v>781</v>
      </c>
      <c r="HKH382" t="s">
        <v>781</v>
      </c>
      <c r="HKJ382" t="s">
        <v>781</v>
      </c>
      <c r="HKL382" t="s">
        <v>781</v>
      </c>
      <c r="HKN382" t="s">
        <v>781</v>
      </c>
      <c r="HKP382" t="s">
        <v>781</v>
      </c>
      <c r="HKR382" t="s">
        <v>781</v>
      </c>
      <c r="HKT382" t="s">
        <v>781</v>
      </c>
      <c r="HKV382" t="s">
        <v>781</v>
      </c>
      <c r="HKX382" t="s">
        <v>781</v>
      </c>
      <c r="HKZ382" t="s">
        <v>781</v>
      </c>
      <c r="HLB382" t="s">
        <v>781</v>
      </c>
      <c r="HLD382" t="s">
        <v>781</v>
      </c>
      <c r="HLF382" t="s">
        <v>781</v>
      </c>
      <c r="HLH382" t="s">
        <v>781</v>
      </c>
      <c r="HLJ382" t="s">
        <v>781</v>
      </c>
      <c r="HLL382" t="s">
        <v>781</v>
      </c>
      <c r="HLN382" t="s">
        <v>781</v>
      </c>
      <c r="HLP382" t="s">
        <v>781</v>
      </c>
      <c r="HLR382" t="s">
        <v>781</v>
      </c>
      <c r="HLT382" t="s">
        <v>781</v>
      </c>
      <c r="HLV382" t="s">
        <v>781</v>
      </c>
      <c r="HLX382" t="s">
        <v>781</v>
      </c>
      <c r="HLZ382" t="s">
        <v>781</v>
      </c>
      <c r="HMB382" t="s">
        <v>781</v>
      </c>
      <c r="HMD382" t="s">
        <v>781</v>
      </c>
      <c r="HMF382" t="s">
        <v>781</v>
      </c>
      <c r="HMH382" t="s">
        <v>781</v>
      </c>
      <c r="HMJ382" t="s">
        <v>781</v>
      </c>
      <c r="HML382" t="s">
        <v>781</v>
      </c>
      <c r="HMN382" t="s">
        <v>781</v>
      </c>
      <c r="HMP382" t="s">
        <v>781</v>
      </c>
      <c r="HMR382" t="s">
        <v>781</v>
      </c>
      <c r="HMT382" t="s">
        <v>781</v>
      </c>
      <c r="HMV382" t="s">
        <v>781</v>
      </c>
      <c r="HMX382" t="s">
        <v>781</v>
      </c>
      <c r="HMZ382" t="s">
        <v>781</v>
      </c>
      <c r="HNB382" t="s">
        <v>781</v>
      </c>
      <c r="HND382" t="s">
        <v>781</v>
      </c>
      <c r="HNF382" t="s">
        <v>781</v>
      </c>
      <c r="HNH382" t="s">
        <v>781</v>
      </c>
      <c r="HNJ382" t="s">
        <v>781</v>
      </c>
      <c r="HNL382" t="s">
        <v>781</v>
      </c>
      <c r="HNN382" t="s">
        <v>781</v>
      </c>
      <c r="HNP382" t="s">
        <v>781</v>
      </c>
      <c r="HNR382" t="s">
        <v>781</v>
      </c>
      <c r="HNT382" t="s">
        <v>781</v>
      </c>
      <c r="HNV382" t="s">
        <v>781</v>
      </c>
      <c r="HNX382" t="s">
        <v>781</v>
      </c>
      <c r="HNZ382" t="s">
        <v>781</v>
      </c>
      <c r="HOB382" t="s">
        <v>781</v>
      </c>
      <c r="HOD382" t="s">
        <v>781</v>
      </c>
      <c r="HOF382" t="s">
        <v>781</v>
      </c>
      <c r="HOH382" t="s">
        <v>781</v>
      </c>
      <c r="HOJ382" t="s">
        <v>781</v>
      </c>
      <c r="HOL382" t="s">
        <v>781</v>
      </c>
      <c r="HON382" t="s">
        <v>781</v>
      </c>
      <c r="HOP382" t="s">
        <v>781</v>
      </c>
      <c r="HOR382" t="s">
        <v>781</v>
      </c>
      <c r="HOT382" t="s">
        <v>781</v>
      </c>
      <c r="HOV382" t="s">
        <v>781</v>
      </c>
      <c r="HOX382" t="s">
        <v>781</v>
      </c>
      <c r="HOZ382" t="s">
        <v>781</v>
      </c>
      <c r="HPB382" t="s">
        <v>781</v>
      </c>
      <c r="HPD382" t="s">
        <v>781</v>
      </c>
      <c r="HPF382" t="s">
        <v>781</v>
      </c>
      <c r="HPH382" t="s">
        <v>781</v>
      </c>
      <c r="HPJ382" t="s">
        <v>781</v>
      </c>
      <c r="HPL382" t="s">
        <v>781</v>
      </c>
      <c r="HPN382" t="s">
        <v>781</v>
      </c>
      <c r="HPP382" t="s">
        <v>781</v>
      </c>
      <c r="HPR382" t="s">
        <v>781</v>
      </c>
      <c r="HPT382" t="s">
        <v>781</v>
      </c>
      <c r="HPV382" t="s">
        <v>781</v>
      </c>
      <c r="HPX382" t="s">
        <v>781</v>
      </c>
      <c r="HPZ382" t="s">
        <v>781</v>
      </c>
      <c r="HQB382" t="s">
        <v>781</v>
      </c>
      <c r="HQD382" t="s">
        <v>781</v>
      </c>
      <c r="HQF382" t="s">
        <v>781</v>
      </c>
      <c r="HQH382" t="s">
        <v>781</v>
      </c>
      <c r="HQJ382" t="s">
        <v>781</v>
      </c>
      <c r="HQL382" t="s">
        <v>781</v>
      </c>
      <c r="HQN382" t="s">
        <v>781</v>
      </c>
      <c r="HQP382" t="s">
        <v>781</v>
      </c>
      <c r="HQR382" t="s">
        <v>781</v>
      </c>
      <c r="HQT382" t="s">
        <v>781</v>
      </c>
      <c r="HQV382" t="s">
        <v>781</v>
      </c>
      <c r="HQX382" t="s">
        <v>781</v>
      </c>
      <c r="HQZ382" t="s">
        <v>781</v>
      </c>
      <c r="HRB382" t="s">
        <v>781</v>
      </c>
      <c r="HRD382" t="s">
        <v>781</v>
      </c>
      <c r="HRF382" t="s">
        <v>781</v>
      </c>
      <c r="HRH382" t="s">
        <v>781</v>
      </c>
      <c r="HRJ382" t="s">
        <v>781</v>
      </c>
      <c r="HRL382" t="s">
        <v>781</v>
      </c>
      <c r="HRN382" t="s">
        <v>781</v>
      </c>
      <c r="HRP382" t="s">
        <v>781</v>
      </c>
      <c r="HRR382" t="s">
        <v>781</v>
      </c>
      <c r="HRT382" t="s">
        <v>781</v>
      </c>
      <c r="HRV382" t="s">
        <v>781</v>
      </c>
      <c r="HRX382" t="s">
        <v>781</v>
      </c>
      <c r="HRZ382" t="s">
        <v>781</v>
      </c>
      <c r="HSB382" t="s">
        <v>781</v>
      </c>
      <c r="HSD382" t="s">
        <v>781</v>
      </c>
      <c r="HSF382" t="s">
        <v>781</v>
      </c>
      <c r="HSH382" t="s">
        <v>781</v>
      </c>
      <c r="HSJ382" t="s">
        <v>781</v>
      </c>
      <c r="HSL382" t="s">
        <v>781</v>
      </c>
      <c r="HSN382" t="s">
        <v>781</v>
      </c>
      <c r="HSP382" t="s">
        <v>781</v>
      </c>
      <c r="HSR382" t="s">
        <v>781</v>
      </c>
      <c r="HST382" t="s">
        <v>781</v>
      </c>
      <c r="HSV382" t="s">
        <v>781</v>
      </c>
      <c r="HSX382" t="s">
        <v>781</v>
      </c>
      <c r="HSZ382" t="s">
        <v>781</v>
      </c>
      <c r="HTB382" t="s">
        <v>781</v>
      </c>
      <c r="HTD382" t="s">
        <v>781</v>
      </c>
      <c r="HTF382" t="s">
        <v>781</v>
      </c>
      <c r="HTH382" t="s">
        <v>781</v>
      </c>
      <c r="HTJ382" t="s">
        <v>781</v>
      </c>
      <c r="HTL382" t="s">
        <v>781</v>
      </c>
      <c r="HTN382" t="s">
        <v>781</v>
      </c>
      <c r="HTP382" t="s">
        <v>781</v>
      </c>
      <c r="HTR382" t="s">
        <v>781</v>
      </c>
      <c r="HTT382" t="s">
        <v>781</v>
      </c>
      <c r="HTV382" t="s">
        <v>781</v>
      </c>
      <c r="HTX382" t="s">
        <v>781</v>
      </c>
      <c r="HTZ382" t="s">
        <v>781</v>
      </c>
      <c r="HUB382" t="s">
        <v>781</v>
      </c>
      <c r="HUD382" t="s">
        <v>781</v>
      </c>
      <c r="HUF382" t="s">
        <v>781</v>
      </c>
      <c r="HUH382" t="s">
        <v>781</v>
      </c>
      <c r="HUJ382" t="s">
        <v>781</v>
      </c>
      <c r="HUL382" t="s">
        <v>781</v>
      </c>
      <c r="HUN382" t="s">
        <v>781</v>
      </c>
      <c r="HUP382" t="s">
        <v>781</v>
      </c>
      <c r="HUR382" t="s">
        <v>781</v>
      </c>
      <c r="HUT382" t="s">
        <v>781</v>
      </c>
      <c r="HUV382" t="s">
        <v>781</v>
      </c>
      <c r="HUX382" t="s">
        <v>781</v>
      </c>
      <c r="HUZ382" t="s">
        <v>781</v>
      </c>
      <c r="HVB382" t="s">
        <v>781</v>
      </c>
      <c r="HVD382" t="s">
        <v>781</v>
      </c>
      <c r="HVF382" t="s">
        <v>781</v>
      </c>
      <c r="HVH382" t="s">
        <v>781</v>
      </c>
      <c r="HVJ382" t="s">
        <v>781</v>
      </c>
      <c r="HVL382" t="s">
        <v>781</v>
      </c>
      <c r="HVN382" t="s">
        <v>781</v>
      </c>
      <c r="HVP382" t="s">
        <v>781</v>
      </c>
      <c r="HVR382" t="s">
        <v>781</v>
      </c>
      <c r="HVT382" t="s">
        <v>781</v>
      </c>
      <c r="HVV382" t="s">
        <v>781</v>
      </c>
      <c r="HVX382" t="s">
        <v>781</v>
      </c>
      <c r="HVZ382" t="s">
        <v>781</v>
      </c>
      <c r="HWB382" t="s">
        <v>781</v>
      </c>
      <c r="HWD382" t="s">
        <v>781</v>
      </c>
      <c r="HWF382" t="s">
        <v>781</v>
      </c>
      <c r="HWH382" t="s">
        <v>781</v>
      </c>
      <c r="HWJ382" t="s">
        <v>781</v>
      </c>
      <c r="HWL382" t="s">
        <v>781</v>
      </c>
      <c r="HWN382" t="s">
        <v>781</v>
      </c>
      <c r="HWP382" t="s">
        <v>781</v>
      </c>
      <c r="HWR382" t="s">
        <v>781</v>
      </c>
      <c r="HWT382" t="s">
        <v>781</v>
      </c>
      <c r="HWV382" t="s">
        <v>781</v>
      </c>
      <c r="HWX382" t="s">
        <v>781</v>
      </c>
      <c r="HWZ382" t="s">
        <v>781</v>
      </c>
      <c r="HXB382" t="s">
        <v>781</v>
      </c>
      <c r="HXD382" t="s">
        <v>781</v>
      </c>
      <c r="HXF382" t="s">
        <v>781</v>
      </c>
      <c r="HXH382" t="s">
        <v>781</v>
      </c>
      <c r="HXJ382" t="s">
        <v>781</v>
      </c>
      <c r="HXL382" t="s">
        <v>781</v>
      </c>
      <c r="HXN382" t="s">
        <v>781</v>
      </c>
      <c r="HXP382" t="s">
        <v>781</v>
      </c>
      <c r="HXR382" t="s">
        <v>781</v>
      </c>
      <c r="HXT382" t="s">
        <v>781</v>
      </c>
      <c r="HXV382" t="s">
        <v>781</v>
      </c>
      <c r="HXX382" t="s">
        <v>781</v>
      </c>
      <c r="HXZ382" t="s">
        <v>781</v>
      </c>
      <c r="HYB382" t="s">
        <v>781</v>
      </c>
      <c r="HYD382" t="s">
        <v>781</v>
      </c>
      <c r="HYF382" t="s">
        <v>781</v>
      </c>
      <c r="HYH382" t="s">
        <v>781</v>
      </c>
      <c r="HYJ382" t="s">
        <v>781</v>
      </c>
      <c r="HYL382" t="s">
        <v>781</v>
      </c>
      <c r="HYN382" t="s">
        <v>781</v>
      </c>
      <c r="HYP382" t="s">
        <v>781</v>
      </c>
      <c r="HYR382" t="s">
        <v>781</v>
      </c>
      <c r="HYT382" t="s">
        <v>781</v>
      </c>
      <c r="HYV382" t="s">
        <v>781</v>
      </c>
      <c r="HYX382" t="s">
        <v>781</v>
      </c>
      <c r="HYZ382" t="s">
        <v>781</v>
      </c>
      <c r="HZB382" t="s">
        <v>781</v>
      </c>
      <c r="HZD382" t="s">
        <v>781</v>
      </c>
      <c r="HZF382" t="s">
        <v>781</v>
      </c>
      <c r="HZH382" t="s">
        <v>781</v>
      </c>
      <c r="HZJ382" t="s">
        <v>781</v>
      </c>
      <c r="HZL382" t="s">
        <v>781</v>
      </c>
      <c r="HZN382" t="s">
        <v>781</v>
      </c>
      <c r="HZP382" t="s">
        <v>781</v>
      </c>
      <c r="HZR382" t="s">
        <v>781</v>
      </c>
      <c r="HZT382" t="s">
        <v>781</v>
      </c>
      <c r="HZV382" t="s">
        <v>781</v>
      </c>
      <c r="HZX382" t="s">
        <v>781</v>
      </c>
      <c r="HZZ382" t="s">
        <v>781</v>
      </c>
      <c r="IAB382" t="s">
        <v>781</v>
      </c>
      <c r="IAD382" t="s">
        <v>781</v>
      </c>
      <c r="IAF382" t="s">
        <v>781</v>
      </c>
      <c r="IAH382" t="s">
        <v>781</v>
      </c>
      <c r="IAJ382" t="s">
        <v>781</v>
      </c>
      <c r="IAL382" t="s">
        <v>781</v>
      </c>
      <c r="IAN382" t="s">
        <v>781</v>
      </c>
      <c r="IAP382" t="s">
        <v>781</v>
      </c>
      <c r="IAR382" t="s">
        <v>781</v>
      </c>
      <c r="IAT382" t="s">
        <v>781</v>
      </c>
      <c r="IAV382" t="s">
        <v>781</v>
      </c>
      <c r="IAX382" t="s">
        <v>781</v>
      </c>
      <c r="IAZ382" t="s">
        <v>781</v>
      </c>
      <c r="IBB382" t="s">
        <v>781</v>
      </c>
      <c r="IBD382" t="s">
        <v>781</v>
      </c>
      <c r="IBF382" t="s">
        <v>781</v>
      </c>
      <c r="IBH382" t="s">
        <v>781</v>
      </c>
      <c r="IBJ382" t="s">
        <v>781</v>
      </c>
      <c r="IBL382" t="s">
        <v>781</v>
      </c>
      <c r="IBN382" t="s">
        <v>781</v>
      </c>
      <c r="IBP382" t="s">
        <v>781</v>
      </c>
      <c r="IBR382" t="s">
        <v>781</v>
      </c>
      <c r="IBT382" t="s">
        <v>781</v>
      </c>
      <c r="IBV382" t="s">
        <v>781</v>
      </c>
      <c r="IBX382" t="s">
        <v>781</v>
      </c>
      <c r="IBZ382" t="s">
        <v>781</v>
      </c>
      <c r="ICB382" t="s">
        <v>781</v>
      </c>
      <c r="ICD382" t="s">
        <v>781</v>
      </c>
      <c r="ICF382" t="s">
        <v>781</v>
      </c>
      <c r="ICH382" t="s">
        <v>781</v>
      </c>
      <c r="ICJ382" t="s">
        <v>781</v>
      </c>
      <c r="ICL382" t="s">
        <v>781</v>
      </c>
      <c r="ICN382" t="s">
        <v>781</v>
      </c>
      <c r="ICP382" t="s">
        <v>781</v>
      </c>
      <c r="ICR382" t="s">
        <v>781</v>
      </c>
      <c r="ICT382" t="s">
        <v>781</v>
      </c>
      <c r="ICV382" t="s">
        <v>781</v>
      </c>
      <c r="ICX382" t="s">
        <v>781</v>
      </c>
      <c r="ICZ382" t="s">
        <v>781</v>
      </c>
      <c r="IDB382" t="s">
        <v>781</v>
      </c>
      <c r="IDD382" t="s">
        <v>781</v>
      </c>
      <c r="IDF382" t="s">
        <v>781</v>
      </c>
      <c r="IDH382" t="s">
        <v>781</v>
      </c>
      <c r="IDJ382" t="s">
        <v>781</v>
      </c>
      <c r="IDL382" t="s">
        <v>781</v>
      </c>
      <c r="IDN382" t="s">
        <v>781</v>
      </c>
      <c r="IDP382" t="s">
        <v>781</v>
      </c>
      <c r="IDR382" t="s">
        <v>781</v>
      </c>
      <c r="IDT382" t="s">
        <v>781</v>
      </c>
      <c r="IDV382" t="s">
        <v>781</v>
      </c>
      <c r="IDX382" t="s">
        <v>781</v>
      </c>
      <c r="IDZ382" t="s">
        <v>781</v>
      </c>
      <c r="IEB382" t="s">
        <v>781</v>
      </c>
      <c r="IED382" t="s">
        <v>781</v>
      </c>
      <c r="IEF382" t="s">
        <v>781</v>
      </c>
      <c r="IEH382" t="s">
        <v>781</v>
      </c>
      <c r="IEJ382" t="s">
        <v>781</v>
      </c>
      <c r="IEL382" t="s">
        <v>781</v>
      </c>
      <c r="IEN382" t="s">
        <v>781</v>
      </c>
      <c r="IEP382" t="s">
        <v>781</v>
      </c>
      <c r="IER382" t="s">
        <v>781</v>
      </c>
      <c r="IET382" t="s">
        <v>781</v>
      </c>
      <c r="IEV382" t="s">
        <v>781</v>
      </c>
      <c r="IEX382" t="s">
        <v>781</v>
      </c>
      <c r="IEZ382" t="s">
        <v>781</v>
      </c>
      <c r="IFB382" t="s">
        <v>781</v>
      </c>
      <c r="IFD382" t="s">
        <v>781</v>
      </c>
      <c r="IFF382" t="s">
        <v>781</v>
      </c>
      <c r="IFH382" t="s">
        <v>781</v>
      </c>
      <c r="IFJ382" t="s">
        <v>781</v>
      </c>
      <c r="IFL382" t="s">
        <v>781</v>
      </c>
      <c r="IFN382" t="s">
        <v>781</v>
      </c>
      <c r="IFP382" t="s">
        <v>781</v>
      </c>
      <c r="IFR382" t="s">
        <v>781</v>
      </c>
      <c r="IFT382" t="s">
        <v>781</v>
      </c>
      <c r="IFV382" t="s">
        <v>781</v>
      </c>
      <c r="IFX382" t="s">
        <v>781</v>
      </c>
      <c r="IFZ382" t="s">
        <v>781</v>
      </c>
      <c r="IGB382" t="s">
        <v>781</v>
      </c>
      <c r="IGD382" t="s">
        <v>781</v>
      </c>
      <c r="IGF382" t="s">
        <v>781</v>
      </c>
      <c r="IGH382" t="s">
        <v>781</v>
      </c>
      <c r="IGJ382" t="s">
        <v>781</v>
      </c>
      <c r="IGL382" t="s">
        <v>781</v>
      </c>
      <c r="IGN382" t="s">
        <v>781</v>
      </c>
      <c r="IGP382" t="s">
        <v>781</v>
      </c>
      <c r="IGR382" t="s">
        <v>781</v>
      </c>
      <c r="IGT382" t="s">
        <v>781</v>
      </c>
      <c r="IGV382" t="s">
        <v>781</v>
      </c>
      <c r="IGX382" t="s">
        <v>781</v>
      </c>
      <c r="IGZ382" t="s">
        <v>781</v>
      </c>
      <c r="IHB382" t="s">
        <v>781</v>
      </c>
      <c r="IHD382" t="s">
        <v>781</v>
      </c>
      <c r="IHF382" t="s">
        <v>781</v>
      </c>
      <c r="IHH382" t="s">
        <v>781</v>
      </c>
      <c r="IHJ382" t="s">
        <v>781</v>
      </c>
      <c r="IHL382" t="s">
        <v>781</v>
      </c>
      <c r="IHN382" t="s">
        <v>781</v>
      </c>
      <c r="IHP382" t="s">
        <v>781</v>
      </c>
      <c r="IHR382" t="s">
        <v>781</v>
      </c>
      <c r="IHT382" t="s">
        <v>781</v>
      </c>
      <c r="IHV382" t="s">
        <v>781</v>
      </c>
      <c r="IHX382" t="s">
        <v>781</v>
      </c>
      <c r="IHZ382" t="s">
        <v>781</v>
      </c>
      <c r="IIB382" t="s">
        <v>781</v>
      </c>
      <c r="IID382" t="s">
        <v>781</v>
      </c>
      <c r="IIF382" t="s">
        <v>781</v>
      </c>
      <c r="IIH382" t="s">
        <v>781</v>
      </c>
      <c r="IIJ382" t="s">
        <v>781</v>
      </c>
      <c r="IIL382" t="s">
        <v>781</v>
      </c>
      <c r="IIN382" t="s">
        <v>781</v>
      </c>
      <c r="IIP382" t="s">
        <v>781</v>
      </c>
      <c r="IIR382" t="s">
        <v>781</v>
      </c>
      <c r="IIT382" t="s">
        <v>781</v>
      </c>
      <c r="IIV382" t="s">
        <v>781</v>
      </c>
      <c r="IIX382" t="s">
        <v>781</v>
      </c>
      <c r="IIZ382" t="s">
        <v>781</v>
      </c>
      <c r="IJB382" t="s">
        <v>781</v>
      </c>
      <c r="IJD382" t="s">
        <v>781</v>
      </c>
      <c r="IJF382" t="s">
        <v>781</v>
      </c>
      <c r="IJH382" t="s">
        <v>781</v>
      </c>
      <c r="IJJ382" t="s">
        <v>781</v>
      </c>
      <c r="IJL382" t="s">
        <v>781</v>
      </c>
      <c r="IJN382" t="s">
        <v>781</v>
      </c>
      <c r="IJP382" t="s">
        <v>781</v>
      </c>
      <c r="IJR382" t="s">
        <v>781</v>
      </c>
      <c r="IJT382" t="s">
        <v>781</v>
      </c>
      <c r="IJV382" t="s">
        <v>781</v>
      </c>
      <c r="IJX382" t="s">
        <v>781</v>
      </c>
      <c r="IJZ382" t="s">
        <v>781</v>
      </c>
      <c r="IKB382" t="s">
        <v>781</v>
      </c>
      <c r="IKD382" t="s">
        <v>781</v>
      </c>
      <c r="IKF382" t="s">
        <v>781</v>
      </c>
      <c r="IKH382" t="s">
        <v>781</v>
      </c>
      <c r="IKJ382" t="s">
        <v>781</v>
      </c>
      <c r="IKL382" t="s">
        <v>781</v>
      </c>
      <c r="IKN382" t="s">
        <v>781</v>
      </c>
      <c r="IKP382" t="s">
        <v>781</v>
      </c>
      <c r="IKR382" t="s">
        <v>781</v>
      </c>
      <c r="IKT382" t="s">
        <v>781</v>
      </c>
      <c r="IKV382" t="s">
        <v>781</v>
      </c>
      <c r="IKX382" t="s">
        <v>781</v>
      </c>
      <c r="IKZ382" t="s">
        <v>781</v>
      </c>
      <c r="ILB382" t="s">
        <v>781</v>
      </c>
      <c r="ILD382" t="s">
        <v>781</v>
      </c>
      <c r="ILF382" t="s">
        <v>781</v>
      </c>
      <c r="ILH382" t="s">
        <v>781</v>
      </c>
      <c r="ILJ382" t="s">
        <v>781</v>
      </c>
      <c r="ILL382" t="s">
        <v>781</v>
      </c>
      <c r="ILN382" t="s">
        <v>781</v>
      </c>
      <c r="ILP382" t="s">
        <v>781</v>
      </c>
      <c r="ILR382" t="s">
        <v>781</v>
      </c>
      <c r="ILT382" t="s">
        <v>781</v>
      </c>
      <c r="ILV382" t="s">
        <v>781</v>
      </c>
      <c r="ILX382" t="s">
        <v>781</v>
      </c>
      <c r="ILZ382" t="s">
        <v>781</v>
      </c>
      <c r="IMB382" t="s">
        <v>781</v>
      </c>
      <c r="IMD382" t="s">
        <v>781</v>
      </c>
      <c r="IMF382" t="s">
        <v>781</v>
      </c>
      <c r="IMH382" t="s">
        <v>781</v>
      </c>
      <c r="IMJ382" t="s">
        <v>781</v>
      </c>
      <c r="IML382" t="s">
        <v>781</v>
      </c>
      <c r="IMN382" t="s">
        <v>781</v>
      </c>
      <c r="IMP382" t="s">
        <v>781</v>
      </c>
      <c r="IMR382" t="s">
        <v>781</v>
      </c>
      <c r="IMT382" t="s">
        <v>781</v>
      </c>
      <c r="IMV382" t="s">
        <v>781</v>
      </c>
      <c r="IMX382" t="s">
        <v>781</v>
      </c>
      <c r="IMZ382" t="s">
        <v>781</v>
      </c>
      <c r="INB382" t="s">
        <v>781</v>
      </c>
      <c r="IND382" t="s">
        <v>781</v>
      </c>
      <c r="INF382" t="s">
        <v>781</v>
      </c>
      <c r="INH382" t="s">
        <v>781</v>
      </c>
      <c r="INJ382" t="s">
        <v>781</v>
      </c>
      <c r="INL382" t="s">
        <v>781</v>
      </c>
      <c r="INN382" t="s">
        <v>781</v>
      </c>
      <c r="INP382" t="s">
        <v>781</v>
      </c>
      <c r="INR382" t="s">
        <v>781</v>
      </c>
      <c r="INT382" t="s">
        <v>781</v>
      </c>
      <c r="INV382" t="s">
        <v>781</v>
      </c>
      <c r="INX382" t="s">
        <v>781</v>
      </c>
      <c r="INZ382" t="s">
        <v>781</v>
      </c>
      <c r="IOB382" t="s">
        <v>781</v>
      </c>
      <c r="IOD382" t="s">
        <v>781</v>
      </c>
      <c r="IOF382" t="s">
        <v>781</v>
      </c>
      <c r="IOH382" t="s">
        <v>781</v>
      </c>
      <c r="IOJ382" t="s">
        <v>781</v>
      </c>
      <c r="IOL382" t="s">
        <v>781</v>
      </c>
      <c r="ION382" t="s">
        <v>781</v>
      </c>
      <c r="IOP382" t="s">
        <v>781</v>
      </c>
      <c r="IOR382" t="s">
        <v>781</v>
      </c>
      <c r="IOT382" t="s">
        <v>781</v>
      </c>
      <c r="IOV382" t="s">
        <v>781</v>
      </c>
      <c r="IOX382" t="s">
        <v>781</v>
      </c>
      <c r="IOZ382" t="s">
        <v>781</v>
      </c>
      <c r="IPB382" t="s">
        <v>781</v>
      </c>
      <c r="IPD382" t="s">
        <v>781</v>
      </c>
      <c r="IPF382" t="s">
        <v>781</v>
      </c>
      <c r="IPH382" t="s">
        <v>781</v>
      </c>
      <c r="IPJ382" t="s">
        <v>781</v>
      </c>
      <c r="IPL382" t="s">
        <v>781</v>
      </c>
      <c r="IPN382" t="s">
        <v>781</v>
      </c>
      <c r="IPP382" t="s">
        <v>781</v>
      </c>
      <c r="IPR382" t="s">
        <v>781</v>
      </c>
      <c r="IPT382" t="s">
        <v>781</v>
      </c>
      <c r="IPV382" t="s">
        <v>781</v>
      </c>
      <c r="IPX382" t="s">
        <v>781</v>
      </c>
      <c r="IPZ382" t="s">
        <v>781</v>
      </c>
      <c r="IQB382" t="s">
        <v>781</v>
      </c>
      <c r="IQD382" t="s">
        <v>781</v>
      </c>
      <c r="IQF382" t="s">
        <v>781</v>
      </c>
      <c r="IQH382" t="s">
        <v>781</v>
      </c>
      <c r="IQJ382" t="s">
        <v>781</v>
      </c>
      <c r="IQL382" t="s">
        <v>781</v>
      </c>
      <c r="IQN382" t="s">
        <v>781</v>
      </c>
      <c r="IQP382" t="s">
        <v>781</v>
      </c>
      <c r="IQR382" t="s">
        <v>781</v>
      </c>
      <c r="IQT382" t="s">
        <v>781</v>
      </c>
      <c r="IQV382" t="s">
        <v>781</v>
      </c>
      <c r="IQX382" t="s">
        <v>781</v>
      </c>
      <c r="IQZ382" t="s">
        <v>781</v>
      </c>
      <c r="IRB382" t="s">
        <v>781</v>
      </c>
      <c r="IRD382" t="s">
        <v>781</v>
      </c>
      <c r="IRF382" t="s">
        <v>781</v>
      </c>
      <c r="IRH382" t="s">
        <v>781</v>
      </c>
      <c r="IRJ382" t="s">
        <v>781</v>
      </c>
      <c r="IRL382" t="s">
        <v>781</v>
      </c>
      <c r="IRN382" t="s">
        <v>781</v>
      </c>
      <c r="IRP382" t="s">
        <v>781</v>
      </c>
      <c r="IRR382" t="s">
        <v>781</v>
      </c>
      <c r="IRT382" t="s">
        <v>781</v>
      </c>
      <c r="IRV382" t="s">
        <v>781</v>
      </c>
      <c r="IRX382" t="s">
        <v>781</v>
      </c>
      <c r="IRZ382" t="s">
        <v>781</v>
      </c>
      <c r="ISB382" t="s">
        <v>781</v>
      </c>
      <c r="ISD382" t="s">
        <v>781</v>
      </c>
      <c r="ISF382" t="s">
        <v>781</v>
      </c>
      <c r="ISH382" t="s">
        <v>781</v>
      </c>
      <c r="ISJ382" t="s">
        <v>781</v>
      </c>
      <c r="ISL382" t="s">
        <v>781</v>
      </c>
      <c r="ISN382" t="s">
        <v>781</v>
      </c>
      <c r="ISP382" t="s">
        <v>781</v>
      </c>
      <c r="ISR382" t="s">
        <v>781</v>
      </c>
      <c r="IST382" t="s">
        <v>781</v>
      </c>
      <c r="ISV382" t="s">
        <v>781</v>
      </c>
      <c r="ISX382" t="s">
        <v>781</v>
      </c>
      <c r="ISZ382" t="s">
        <v>781</v>
      </c>
      <c r="ITB382" t="s">
        <v>781</v>
      </c>
      <c r="ITD382" t="s">
        <v>781</v>
      </c>
      <c r="ITF382" t="s">
        <v>781</v>
      </c>
      <c r="ITH382" t="s">
        <v>781</v>
      </c>
      <c r="ITJ382" t="s">
        <v>781</v>
      </c>
      <c r="ITL382" t="s">
        <v>781</v>
      </c>
      <c r="ITN382" t="s">
        <v>781</v>
      </c>
      <c r="ITP382" t="s">
        <v>781</v>
      </c>
      <c r="ITR382" t="s">
        <v>781</v>
      </c>
      <c r="ITT382" t="s">
        <v>781</v>
      </c>
      <c r="ITV382" t="s">
        <v>781</v>
      </c>
      <c r="ITX382" t="s">
        <v>781</v>
      </c>
      <c r="ITZ382" t="s">
        <v>781</v>
      </c>
      <c r="IUB382" t="s">
        <v>781</v>
      </c>
      <c r="IUD382" t="s">
        <v>781</v>
      </c>
      <c r="IUF382" t="s">
        <v>781</v>
      </c>
      <c r="IUH382" t="s">
        <v>781</v>
      </c>
      <c r="IUJ382" t="s">
        <v>781</v>
      </c>
      <c r="IUL382" t="s">
        <v>781</v>
      </c>
      <c r="IUN382" t="s">
        <v>781</v>
      </c>
      <c r="IUP382" t="s">
        <v>781</v>
      </c>
      <c r="IUR382" t="s">
        <v>781</v>
      </c>
      <c r="IUT382" t="s">
        <v>781</v>
      </c>
      <c r="IUV382" t="s">
        <v>781</v>
      </c>
      <c r="IUX382" t="s">
        <v>781</v>
      </c>
      <c r="IUZ382" t="s">
        <v>781</v>
      </c>
      <c r="IVB382" t="s">
        <v>781</v>
      </c>
      <c r="IVD382" t="s">
        <v>781</v>
      </c>
      <c r="IVF382" t="s">
        <v>781</v>
      </c>
      <c r="IVH382" t="s">
        <v>781</v>
      </c>
      <c r="IVJ382" t="s">
        <v>781</v>
      </c>
      <c r="IVL382" t="s">
        <v>781</v>
      </c>
      <c r="IVN382" t="s">
        <v>781</v>
      </c>
      <c r="IVP382" t="s">
        <v>781</v>
      </c>
      <c r="IVR382" t="s">
        <v>781</v>
      </c>
      <c r="IVT382" t="s">
        <v>781</v>
      </c>
      <c r="IVV382" t="s">
        <v>781</v>
      </c>
      <c r="IVX382" t="s">
        <v>781</v>
      </c>
      <c r="IVZ382" t="s">
        <v>781</v>
      </c>
      <c r="IWB382" t="s">
        <v>781</v>
      </c>
      <c r="IWD382" t="s">
        <v>781</v>
      </c>
      <c r="IWF382" t="s">
        <v>781</v>
      </c>
      <c r="IWH382" t="s">
        <v>781</v>
      </c>
      <c r="IWJ382" t="s">
        <v>781</v>
      </c>
      <c r="IWL382" t="s">
        <v>781</v>
      </c>
      <c r="IWN382" t="s">
        <v>781</v>
      </c>
      <c r="IWP382" t="s">
        <v>781</v>
      </c>
      <c r="IWR382" t="s">
        <v>781</v>
      </c>
      <c r="IWT382" t="s">
        <v>781</v>
      </c>
      <c r="IWV382" t="s">
        <v>781</v>
      </c>
      <c r="IWX382" t="s">
        <v>781</v>
      </c>
      <c r="IWZ382" t="s">
        <v>781</v>
      </c>
      <c r="IXB382" t="s">
        <v>781</v>
      </c>
      <c r="IXD382" t="s">
        <v>781</v>
      </c>
      <c r="IXF382" t="s">
        <v>781</v>
      </c>
      <c r="IXH382" t="s">
        <v>781</v>
      </c>
      <c r="IXJ382" t="s">
        <v>781</v>
      </c>
      <c r="IXL382" t="s">
        <v>781</v>
      </c>
      <c r="IXN382" t="s">
        <v>781</v>
      </c>
      <c r="IXP382" t="s">
        <v>781</v>
      </c>
      <c r="IXR382" t="s">
        <v>781</v>
      </c>
      <c r="IXT382" t="s">
        <v>781</v>
      </c>
      <c r="IXV382" t="s">
        <v>781</v>
      </c>
      <c r="IXX382" t="s">
        <v>781</v>
      </c>
      <c r="IXZ382" t="s">
        <v>781</v>
      </c>
      <c r="IYB382" t="s">
        <v>781</v>
      </c>
      <c r="IYD382" t="s">
        <v>781</v>
      </c>
      <c r="IYF382" t="s">
        <v>781</v>
      </c>
      <c r="IYH382" t="s">
        <v>781</v>
      </c>
      <c r="IYJ382" t="s">
        <v>781</v>
      </c>
      <c r="IYL382" t="s">
        <v>781</v>
      </c>
      <c r="IYN382" t="s">
        <v>781</v>
      </c>
      <c r="IYP382" t="s">
        <v>781</v>
      </c>
      <c r="IYR382" t="s">
        <v>781</v>
      </c>
      <c r="IYT382" t="s">
        <v>781</v>
      </c>
      <c r="IYV382" t="s">
        <v>781</v>
      </c>
      <c r="IYX382" t="s">
        <v>781</v>
      </c>
      <c r="IYZ382" t="s">
        <v>781</v>
      </c>
      <c r="IZB382" t="s">
        <v>781</v>
      </c>
      <c r="IZD382" t="s">
        <v>781</v>
      </c>
      <c r="IZF382" t="s">
        <v>781</v>
      </c>
      <c r="IZH382" t="s">
        <v>781</v>
      </c>
      <c r="IZJ382" t="s">
        <v>781</v>
      </c>
      <c r="IZL382" t="s">
        <v>781</v>
      </c>
      <c r="IZN382" t="s">
        <v>781</v>
      </c>
      <c r="IZP382" t="s">
        <v>781</v>
      </c>
      <c r="IZR382" t="s">
        <v>781</v>
      </c>
      <c r="IZT382" t="s">
        <v>781</v>
      </c>
      <c r="IZV382" t="s">
        <v>781</v>
      </c>
      <c r="IZX382" t="s">
        <v>781</v>
      </c>
      <c r="IZZ382" t="s">
        <v>781</v>
      </c>
      <c r="JAB382" t="s">
        <v>781</v>
      </c>
      <c r="JAD382" t="s">
        <v>781</v>
      </c>
      <c r="JAF382" t="s">
        <v>781</v>
      </c>
      <c r="JAH382" t="s">
        <v>781</v>
      </c>
      <c r="JAJ382" t="s">
        <v>781</v>
      </c>
      <c r="JAL382" t="s">
        <v>781</v>
      </c>
      <c r="JAN382" t="s">
        <v>781</v>
      </c>
      <c r="JAP382" t="s">
        <v>781</v>
      </c>
      <c r="JAR382" t="s">
        <v>781</v>
      </c>
      <c r="JAT382" t="s">
        <v>781</v>
      </c>
      <c r="JAV382" t="s">
        <v>781</v>
      </c>
      <c r="JAX382" t="s">
        <v>781</v>
      </c>
      <c r="JAZ382" t="s">
        <v>781</v>
      </c>
      <c r="JBB382" t="s">
        <v>781</v>
      </c>
      <c r="JBD382" t="s">
        <v>781</v>
      </c>
      <c r="JBF382" t="s">
        <v>781</v>
      </c>
      <c r="JBH382" t="s">
        <v>781</v>
      </c>
      <c r="JBJ382" t="s">
        <v>781</v>
      </c>
      <c r="JBL382" t="s">
        <v>781</v>
      </c>
      <c r="JBN382" t="s">
        <v>781</v>
      </c>
      <c r="JBP382" t="s">
        <v>781</v>
      </c>
      <c r="JBR382" t="s">
        <v>781</v>
      </c>
      <c r="JBT382" t="s">
        <v>781</v>
      </c>
      <c r="JBV382" t="s">
        <v>781</v>
      </c>
      <c r="JBX382" t="s">
        <v>781</v>
      </c>
      <c r="JBZ382" t="s">
        <v>781</v>
      </c>
      <c r="JCB382" t="s">
        <v>781</v>
      </c>
      <c r="JCD382" t="s">
        <v>781</v>
      </c>
      <c r="JCF382" t="s">
        <v>781</v>
      </c>
      <c r="JCH382" t="s">
        <v>781</v>
      </c>
      <c r="JCJ382" t="s">
        <v>781</v>
      </c>
      <c r="JCL382" t="s">
        <v>781</v>
      </c>
      <c r="JCN382" t="s">
        <v>781</v>
      </c>
      <c r="JCP382" t="s">
        <v>781</v>
      </c>
      <c r="JCR382" t="s">
        <v>781</v>
      </c>
      <c r="JCT382" t="s">
        <v>781</v>
      </c>
      <c r="JCV382" t="s">
        <v>781</v>
      </c>
      <c r="JCX382" t="s">
        <v>781</v>
      </c>
      <c r="JCZ382" t="s">
        <v>781</v>
      </c>
      <c r="JDB382" t="s">
        <v>781</v>
      </c>
      <c r="JDD382" t="s">
        <v>781</v>
      </c>
      <c r="JDF382" t="s">
        <v>781</v>
      </c>
      <c r="JDH382" t="s">
        <v>781</v>
      </c>
      <c r="JDJ382" t="s">
        <v>781</v>
      </c>
      <c r="JDL382" t="s">
        <v>781</v>
      </c>
      <c r="JDN382" t="s">
        <v>781</v>
      </c>
      <c r="JDP382" t="s">
        <v>781</v>
      </c>
      <c r="JDR382" t="s">
        <v>781</v>
      </c>
      <c r="JDT382" t="s">
        <v>781</v>
      </c>
      <c r="JDV382" t="s">
        <v>781</v>
      </c>
      <c r="JDX382" t="s">
        <v>781</v>
      </c>
      <c r="JDZ382" t="s">
        <v>781</v>
      </c>
      <c r="JEB382" t="s">
        <v>781</v>
      </c>
      <c r="JED382" t="s">
        <v>781</v>
      </c>
      <c r="JEF382" t="s">
        <v>781</v>
      </c>
      <c r="JEH382" t="s">
        <v>781</v>
      </c>
      <c r="JEJ382" t="s">
        <v>781</v>
      </c>
      <c r="JEL382" t="s">
        <v>781</v>
      </c>
      <c r="JEN382" t="s">
        <v>781</v>
      </c>
      <c r="JEP382" t="s">
        <v>781</v>
      </c>
      <c r="JER382" t="s">
        <v>781</v>
      </c>
      <c r="JET382" t="s">
        <v>781</v>
      </c>
      <c r="JEV382" t="s">
        <v>781</v>
      </c>
      <c r="JEX382" t="s">
        <v>781</v>
      </c>
      <c r="JEZ382" t="s">
        <v>781</v>
      </c>
      <c r="JFB382" t="s">
        <v>781</v>
      </c>
      <c r="JFD382" t="s">
        <v>781</v>
      </c>
      <c r="JFF382" t="s">
        <v>781</v>
      </c>
      <c r="JFH382" t="s">
        <v>781</v>
      </c>
      <c r="JFJ382" t="s">
        <v>781</v>
      </c>
      <c r="JFL382" t="s">
        <v>781</v>
      </c>
      <c r="JFN382" t="s">
        <v>781</v>
      </c>
      <c r="JFP382" t="s">
        <v>781</v>
      </c>
      <c r="JFR382" t="s">
        <v>781</v>
      </c>
      <c r="JFT382" t="s">
        <v>781</v>
      </c>
      <c r="JFV382" t="s">
        <v>781</v>
      </c>
      <c r="JFX382" t="s">
        <v>781</v>
      </c>
      <c r="JFZ382" t="s">
        <v>781</v>
      </c>
      <c r="JGB382" t="s">
        <v>781</v>
      </c>
      <c r="JGD382" t="s">
        <v>781</v>
      </c>
      <c r="JGF382" t="s">
        <v>781</v>
      </c>
      <c r="JGH382" t="s">
        <v>781</v>
      </c>
      <c r="JGJ382" t="s">
        <v>781</v>
      </c>
      <c r="JGL382" t="s">
        <v>781</v>
      </c>
      <c r="JGN382" t="s">
        <v>781</v>
      </c>
      <c r="JGP382" t="s">
        <v>781</v>
      </c>
      <c r="JGR382" t="s">
        <v>781</v>
      </c>
      <c r="JGT382" t="s">
        <v>781</v>
      </c>
      <c r="JGV382" t="s">
        <v>781</v>
      </c>
      <c r="JGX382" t="s">
        <v>781</v>
      </c>
      <c r="JGZ382" t="s">
        <v>781</v>
      </c>
      <c r="JHB382" t="s">
        <v>781</v>
      </c>
      <c r="JHD382" t="s">
        <v>781</v>
      </c>
      <c r="JHF382" t="s">
        <v>781</v>
      </c>
      <c r="JHH382" t="s">
        <v>781</v>
      </c>
      <c r="JHJ382" t="s">
        <v>781</v>
      </c>
      <c r="JHL382" t="s">
        <v>781</v>
      </c>
      <c r="JHN382" t="s">
        <v>781</v>
      </c>
      <c r="JHP382" t="s">
        <v>781</v>
      </c>
      <c r="JHR382" t="s">
        <v>781</v>
      </c>
      <c r="JHT382" t="s">
        <v>781</v>
      </c>
      <c r="JHV382" t="s">
        <v>781</v>
      </c>
      <c r="JHX382" t="s">
        <v>781</v>
      </c>
      <c r="JHZ382" t="s">
        <v>781</v>
      </c>
      <c r="JIB382" t="s">
        <v>781</v>
      </c>
      <c r="JID382" t="s">
        <v>781</v>
      </c>
      <c r="JIF382" t="s">
        <v>781</v>
      </c>
      <c r="JIH382" t="s">
        <v>781</v>
      </c>
      <c r="JIJ382" t="s">
        <v>781</v>
      </c>
      <c r="JIL382" t="s">
        <v>781</v>
      </c>
      <c r="JIN382" t="s">
        <v>781</v>
      </c>
      <c r="JIP382" t="s">
        <v>781</v>
      </c>
      <c r="JIR382" t="s">
        <v>781</v>
      </c>
      <c r="JIT382" t="s">
        <v>781</v>
      </c>
      <c r="JIV382" t="s">
        <v>781</v>
      </c>
      <c r="JIX382" t="s">
        <v>781</v>
      </c>
      <c r="JIZ382" t="s">
        <v>781</v>
      </c>
      <c r="JJB382" t="s">
        <v>781</v>
      </c>
      <c r="JJD382" t="s">
        <v>781</v>
      </c>
      <c r="JJF382" t="s">
        <v>781</v>
      </c>
      <c r="JJH382" t="s">
        <v>781</v>
      </c>
      <c r="JJJ382" t="s">
        <v>781</v>
      </c>
      <c r="JJL382" t="s">
        <v>781</v>
      </c>
      <c r="JJN382" t="s">
        <v>781</v>
      </c>
      <c r="JJP382" t="s">
        <v>781</v>
      </c>
      <c r="JJR382" t="s">
        <v>781</v>
      </c>
      <c r="JJT382" t="s">
        <v>781</v>
      </c>
      <c r="JJV382" t="s">
        <v>781</v>
      </c>
      <c r="JJX382" t="s">
        <v>781</v>
      </c>
      <c r="JJZ382" t="s">
        <v>781</v>
      </c>
      <c r="JKB382" t="s">
        <v>781</v>
      </c>
      <c r="JKD382" t="s">
        <v>781</v>
      </c>
      <c r="JKF382" t="s">
        <v>781</v>
      </c>
      <c r="JKH382" t="s">
        <v>781</v>
      </c>
      <c r="JKJ382" t="s">
        <v>781</v>
      </c>
      <c r="JKL382" t="s">
        <v>781</v>
      </c>
      <c r="JKN382" t="s">
        <v>781</v>
      </c>
      <c r="JKP382" t="s">
        <v>781</v>
      </c>
      <c r="JKR382" t="s">
        <v>781</v>
      </c>
      <c r="JKT382" t="s">
        <v>781</v>
      </c>
      <c r="JKV382" t="s">
        <v>781</v>
      </c>
      <c r="JKX382" t="s">
        <v>781</v>
      </c>
      <c r="JKZ382" t="s">
        <v>781</v>
      </c>
      <c r="JLB382" t="s">
        <v>781</v>
      </c>
      <c r="JLD382" t="s">
        <v>781</v>
      </c>
      <c r="JLF382" t="s">
        <v>781</v>
      </c>
      <c r="JLH382" t="s">
        <v>781</v>
      </c>
      <c r="JLJ382" t="s">
        <v>781</v>
      </c>
      <c r="JLL382" t="s">
        <v>781</v>
      </c>
      <c r="JLN382" t="s">
        <v>781</v>
      </c>
      <c r="JLP382" t="s">
        <v>781</v>
      </c>
      <c r="JLR382" t="s">
        <v>781</v>
      </c>
      <c r="JLT382" t="s">
        <v>781</v>
      </c>
      <c r="JLV382" t="s">
        <v>781</v>
      </c>
      <c r="JLX382" t="s">
        <v>781</v>
      </c>
      <c r="JLZ382" t="s">
        <v>781</v>
      </c>
      <c r="JMB382" t="s">
        <v>781</v>
      </c>
      <c r="JMD382" t="s">
        <v>781</v>
      </c>
      <c r="JMF382" t="s">
        <v>781</v>
      </c>
      <c r="JMH382" t="s">
        <v>781</v>
      </c>
      <c r="JMJ382" t="s">
        <v>781</v>
      </c>
      <c r="JML382" t="s">
        <v>781</v>
      </c>
      <c r="JMN382" t="s">
        <v>781</v>
      </c>
      <c r="JMP382" t="s">
        <v>781</v>
      </c>
      <c r="JMR382" t="s">
        <v>781</v>
      </c>
      <c r="JMT382" t="s">
        <v>781</v>
      </c>
      <c r="JMV382" t="s">
        <v>781</v>
      </c>
      <c r="JMX382" t="s">
        <v>781</v>
      </c>
      <c r="JMZ382" t="s">
        <v>781</v>
      </c>
      <c r="JNB382" t="s">
        <v>781</v>
      </c>
      <c r="JND382" t="s">
        <v>781</v>
      </c>
      <c r="JNF382" t="s">
        <v>781</v>
      </c>
      <c r="JNH382" t="s">
        <v>781</v>
      </c>
      <c r="JNJ382" t="s">
        <v>781</v>
      </c>
      <c r="JNL382" t="s">
        <v>781</v>
      </c>
      <c r="JNN382" t="s">
        <v>781</v>
      </c>
      <c r="JNP382" t="s">
        <v>781</v>
      </c>
      <c r="JNR382" t="s">
        <v>781</v>
      </c>
      <c r="JNT382" t="s">
        <v>781</v>
      </c>
      <c r="JNV382" t="s">
        <v>781</v>
      </c>
      <c r="JNX382" t="s">
        <v>781</v>
      </c>
      <c r="JNZ382" t="s">
        <v>781</v>
      </c>
      <c r="JOB382" t="s">
        <v>781</v>
      </c>
      <c r="JOD382" t="s">
        <v>781</v>
      </c>
      <c r="JOF382" t="s">
        <v>781</v>
      </c>
      <c r="JOH382" t="s">
        <v>781</v>
      </c>
      <c r="JOJ382" t="s">
        <v>781</v>
      </c>
      <c r="JOL382" t="s">
        <v>781</v>
      </c>
      <c r="JON382" t="s">
        <v>781</v>
      </c>
      <c r="JOP382" t="s">
        <v>781</v>
      </c>
      <c r="JOR382" t="s">
        <v>781</v>
      </c>
      <c r="JOT382" t="s">
        <v>781</v>
      </c>
      <c r="JOV382" t="s">
        <v>781</v>
      </c>
      <c r="JOX382" t="s">
        <v>781</v>
      </c>
      <c r="JOZ382" t="s">
        <v>781</v>
      </c>
      <c r="JPB382" t="s">
        <v>781</v>
      </c>
      <c r="JPD382" t="s">
        <v>781</v>
      </c>
      <c r="JPF382" t="s">
        <v>781</v>
      </c>
      <c r="JPH382" t="s">
        <v>781</v>
      </c>
      <c r="JPJ382" t="s">
        <v>781</v>
      </c>
      <c r="JPL382" t="s">
        <v>781</v>
      </c>
      <c r="JPN382" t="s">
        <v>781</v>
      </c>
      <c r="JPP382" t="s">
        <v>781</v>
      </c>
      <c r="JPR382" t="s">
        <v>781</v>
      </c>
      <c r="JPT382" t="s">
        <v>781</v>
      </c>
      <c r="JPV382" t="s">
        <v>781</v>
      </c>
      <c r="JPX382" t="s">
        <v>781</v>
      </c>
      <c r="JPZ382" t="s">
        <v>781</v>
      </c>
      <c r="JQB382" t="s">
        <v>781</v>
      </c>
      <c r="JQD382" t="s">
        <v>781</v>
      </c>
      <c r="JQF382" t="s">
        <v>781</v>
      </c>
      <c r="JQH382" t="s">
        <v>781</v>
      </c>
      <c r="JQJ382" t="s">
        <v>781</v>
      </c>
      <c r="JQL382" t="s">
        <v>781</v>
      </c>
      <c r="JQN382" t="s">
        <v>781</v>
      </c>
      <c r="JQP382" t="s">
        <v>781</v>
      </c>
      <c r="JQR382" t="s">
        <v>781</v>
      </c>
      <c r="JQT382" t="s">
        <v>781</v>
      </c>
      <c r="JQV382" t="s">
        <v>781</v>
      </c>
      <c r="JQX382" t="s">
        <v>781</v>
      </c>
      <c r="JQZ382" t="s">
        <v>781</v>
      </c>
      <c r="JRB382" t="s">
        <v>781</v>
      </c>
      <c r="JRD382" t="s">
        <v>781</v>
      </c>
      <c r="JRF382" t="s">
        <v>781</v>
      </c>
      <c r="JRH382" t="s">
        <v>781</v>
      </c>
      <c r="JRJ382" t="s">
        <v>781</v>
      </c>
      <c r="JRL382" t="s">
        <v>781</v>
      </c>
      <c r="JRN382" t="s">
        <v>781</v>
      </c>
      <c r="JRP382" t="s">
        <v>781</v>
      </c>
      <c r="JRR382" t="s">
        <v>781</v>
      </c>
      <c r="JRT382" t="s">
        <v>781</v>
      </c>
      <c r="JRV382" t="s">
        <v>781</v>
      </c>
      <c r="JRX382" t="s">
        <v>781</v>
      </c>
      <c r="JRZ382" t="s">
        <v>781</v>
      </c>
      <c r="JSB382" t="s">
        <v>781</v>
      </c>
      <c r="JSD382" t="s">
        <v>781</v>
      </c>
      <c r="JSF382" t="s">
        <v>781</v>
      </c>
      <c r="JSH382" t="s">
        <v>781</v>
      </c>
      <c r="JSJ382" t="s">
        <v>781</v>
      </c>
      <c r="JSL382" t="s">
        <v>781</v>
      </c>
      <c r="JSN382" t="s">
        <v>781</v>
      </c>
      <c r="JSP382" t="s">
        <v>781</v>
      </c>
      <c r="JSR382" t="s">
        <v>781</v>
      </c>
      <c r="JST382" t="s">
        <v>781</v>
      </c>
      <c r="JSV382" t="s">
        <v>781</v>
      </c>
      <c r="JSX382" t="s">
        <v>781</v>
      </c>
      <c r="JSZ382" t="s">
        <v>781</v>
      </c>
      <c r="JTB382" t="s">
        <v>781</v>
      </c>
      <c r="JTD382" t="s">
        <v>781</v>
      </c>
      <c r="JTF382" t="s">
        <v>781</v>
      </c>
      <c r="JTH382" t="s">
        <v>781</v>
      </c>
      <c r="JTJ382" t="s">
        <v>781</v>
      </c>
      <c r="JTL382" t="s">
        <v>781</v>
      </c>
      <c r="JTN382" t="s">
        <v>781</v>
      </c>
      <c r="JTP382" t="s">
        <v>781</v>
      </c>
      <c r="JTR382" t="s">
        <v>781</v>
      </c>
      <c r="JTT382" t="s">
        <v>781</v>
      </c>
      <c r="JTV382" t="s">
        <v>781</v>
      </c>
      <c r="JTX382" t="s">
        <v>781</v>
      </c>
      <c r="JTZ382" t="s">
        <v>781</v>
      </c>
      <c r="JUB382" t="s">
        <v>781</v>
      </c>
      <c r="JUD382" t="s">
        <v>781</v>
      </c>
      <c r="JUF382" t="s">
        <v>781</v>
      </c>
      <c r="JUH382" t="s">
        <v>781</v>
      </c>
      <c r="JUJ382" t="s">
        <v>781</v>
      </c>
      <c r="JUL382" t="s">
        <v>781</v>
      </c>
      <c r="JUN382" t="s">
        <v>781</v>
      </c>
      <c r="JUP382" t="s">
        <v>781</v>
      </c>
      <c r="JUR382" t="s">
        <v>781</v>
      </c>
      <c r="JUT382" t="s">
        <v>781</v>
      </c>
      <c r="JUV382" t="s">
        <v>781</v>
      </c>
      <c r="JUX382" t="s">
        <v>781</v>
      </c>
      <c r="JUZ382" t="s">
        <v>781</v>
      </c>
      <c r="JVB382" t="s">
        <v>781</v>
      </c>
      <c r="JVD382" t="s">
        <v>781</v>
      </c>
      <c r="JVF382" t="s">
        <v>781</v>
      </c>
      <c r="JVH382" t="s">
        <v>781</v>
      </c>
      <c r="JVJ382" t="s">
        <v>781</v>
      </c>
      <c r="JVL382" t="s">
        <v>781</v>
      </c>
      <c r="JVN382" t="s">
        <v>781</v>
      </c>
      <c r="JVP382" t="s">
        <v>781</v>
      </c>
      <c r="JVR382" t="s">
        <v>781</v>
      </c>
      <c r="JVT382" t="s">
        <v>781</v>
      </c>
      <c r="JVV382" t="s">
        <v>781</v>
      </c>
      <c r="JVX382" t="s">
        <v>781</v>
      </c>
      <c r="JVZ382" t="s">
        <v>781</v>
      </c>
      <c r="JWB382" t="s">
        <v>781</v>
      </c>
      <c r="JWD382" t="s">
        <v>781</v>
      </c>
      <c r="JWF382" t="s">
        <v>781</v>
      </c>
      <c r="JWH382" t="s">
        <v>781</v>
      </c>
      <c r="JWJ382" t="s">
        <v>781</v>
      </c>
      <c r="JWL382" t="s">
        <v>781</v>
      </c>
      <c r="JWN382" t="s">
        <v>781</v>
      </c>
      <c r="JWP382" t="s">
        <v>781</v>
      </c>
      <c r="JWR382" t="s">
        <v>781</v>
      </c>
      <c r="JWT382" t="s">
        <v>781</v>
      </c>
      <c r="JWV382" t="s">
        <v>781</v>
      </c>
      <c r="JWX382" t="s">
        <v>781</v>
      </c>
      <c r="JWZ382" t="s">
        <v>781</v>
      </c>
      <c r="JXB382" t="s">
        <v>781</v>
      </c>
      <c r="JXD382" t="s">
        <v>781</v>
      </c>
      <c r="JXF382" t="s">
        <v>781</v>
      </c>
      <c r="JXH382" t="s">
        <v>781</v>
      </c>
      <c r="JXJ382" t="s">
        <v>781</v>
      </c>
      <c r="JXL382" t="s">
        <v>781</v>
      </c>
      <c r="JXN382" t="s">
        <v>781</v>
      </c>
      <c r="JXP382" t="s">
        <v>781</v>
      </c>
      <c r="JXR382" t="s">
        <v>781</v>
      </c>
      <c r="JXT382" t="s">
        <v>781</v>
      </c>
      <c r="JXV382" t="s">
        <v>781</v>
      </c>
      <c r="JXX382" t="s">
        <v>781</v>
      </c>
      <c r="JXZ382" t="s">
        <v>781</v>
      </c>
      <c r="JYB382" t="s">
        <v>781</v>
      </c>
      <c r="JYD382" t="s">
        <v>781</v>
      </c>
      <c r="JYF382" t="s">
        <v>781</v>
      </c>
      <c r="JYH382" t="s">
        <v>781</v>
      </c>
      <c r="JYJ382" t="s">
        <v>781</v>
      </c>
      <c r="JYL382" t="s">
        <v>781</v>
      </c>
      <c r="JYN382" t="s">
        <v>781</v>
      </c>
      <c r="JYP382" t="s">
        <v>781</v>
      </c>
      <c r="JYR382" t="s">
        <v>781</v>
      </c>
      <c r="JYT382" t="s">
        <v>781</v>
      </c>
      <c r="JYV382" t="s">
        <v>781</v>
      </c>
      <c r="JYX382" t="s">
        <v>781</v>
      </c>
      <c r="JYZ382" t="s">
        <v>781</v>
      </c>
      <c r="JZB382" t="s">
        <v>781</v>
      </c>
      <c r="JZD382" t="s">
        <v>781</v>
      </c>
      <c r="JZF382" t="s">
        <v>781</v>
      </c>
      <c r="JZH382" t="s">
        <v>781</v>
      </c>
      <c r="JZJ382" t="s">
        <v>781</v>
      </c>
      <c r="JZL382" t="s">
        <v>781</v>
      </c>
      <c r="JZN382" t="s">
        <v>781</v>
      </c>
      <c r="JZP382" t="s">
        <v>781</v>
      </c>
      <c r="JZR382" t="s">
        <v>781</v>
      </c>
      <c r="JZT382" t="s">
        <v>781</v>
      </c>
      <c r="JZV382" t="s">
        <v>781</v>
      </c>
      <c r="JZX382" t="s">
        <v>781</v>
      </c>
      <c r="JZZ382" t="s">
        <v>781</v>
      </c>
      <c r="KAB382" t="s">
        <v>781</v>
      </c>
      <c r="KAD382" t="s">
        <v>781</v>
      </c>
      <c r="KAF382" t="s">
        <v>781</v>
      </c>
      <c r="KAH382" t="s">
        <v>781</v>
      </c>
      <c r="KAJ382" t="s">
        <v>781</v>
      </c>
      <c r="KAL382" t="s">
        <v>781</v>
      </c>
      <c r="KAN382" t="s">
        <v>781</v>
      </c>
      <c r="KAP382" t="s">
        <v>781</v>
      </c>
      <c r="KAR382" t="s">
        <v>781</v>
      </c>
      <c r="KAT382" t="s">
        <v>781</v>
      </c>
      <c r="KAV382" t="s">
        <v>781</v>
      </c>
      <c r="KAX382" t="s">
        <v>781</v>
      </c>
      <c r="KAZ382" t="s">
        <v>781</v>
      </c>
      <c r="KBB382" t="s">
        <v>781</v>
      </c>
      <c r="KBD382" t="s">
        <v>781</v>
      </c>
      <c r="KBF382" t="s">
        <v>781</v>
      </c>
      <c r="KBH382" t="s">
        <v>781</v>
      </c>
      <c r="KBJ382" t="s">
        <v>781</v>
      </c>
      <c r="KBL382" t="s">
        <v>781</v>
      </c>
      <c r="KBN382" t="s">
        <v>781</v>
      </c>
      <c r="KBP382" t="s">
        <v>781</v>
      </c>
      <c r="KBR382" t="s">
        <v>781</v>
      </c>
      <c r="KBT382" t="s">
        <v>781</v>
      </c>
      <c r="KBV382" t="s">
        <v>781</v>
      </c>
      <c r="KBX382" t="s">
        <v>781</v>
      </c>
      <c r="KBZ382" t="s">
        <v>781</v>
      </c>
      <c r="KCB382" t="s">
        <v>781</v>
      </c>
      <c r="KCD382" t="s">
        <v>781</v>
      </c>
      <c r="KCF382" t="s">
        <v>781</v>
      </c>
      <c r="KCH382" t="s">
        <v>781</v>
      </c>
      <c r="KCJ382" t="s">
        <v>781</v>
      </c>
      <c r="KCL382" t="s">
        <v>781</v>
      </c>
      <c r="KCN382" t="s">
        <v>781</v>
      </c>
      <c r="KCP382" t="s">
        <v>781</v>
      </c>
      <c r="KCR382" t="s">
        <v>781</v>
      </c>
      <c r="KCT382" t="s">
        <v>781</v>
      </c>
      <c r="KCV382" t="s">
        <v>781</v>
      </c>
      <c r="KCX382" t="s">
        <v>781</v>
      </c>
      <c r="KCZ382" t="s">
        <v>781</v>
      </c>
      <c r="KDB382" t="s">
        <v>781</v>
      </c>
      <c r="KDD382" t="s">
        <v>781</v>
      </c>
      <c r="KDF382" t="s">
        <v>781</v>
      </c>
      <c r="KDH382" t="s">
        <v>781</v>
      </c>
      <c r="KDJ382" t="s">
        <v>781</v>
      </c>
      <c r="KDL382" t="s">
        <v>781</v>
      </c>
      <c r="KDN382" t="s">
        <v>781</v>
      </c>
      <c r="KDP382" t="s">
        <v>781</v>
      </c>
      <c r="KDR382" t="s">
        <v>781</v>
      </c>
      <c r="KDT382" t="s">
        <v>781</v>
      </c>
      <c r="KDV382" t="s">
        <v>781</v>
      </c>
      <c r="KDX382" t="s">
        <v>781</v>
      </c>
      <c r="KDZ382" t="s">
        <v>781</v>
      </c>
      <c r="KEB382" t="s">
        <v>781</v>
      </c>
      <c r="KED382" t="s">
        <v>781</v>
      </c>
      <c r="KEF382" t="s">
        <v>781</v>
      </c>
      <c r="KEH382" t="s">
        <v>781</v>
      </c>
      <c r="KEJ382" t="s">
        <v>781</v>
      </c>
      <c r="KEL382" t="s">
        <v>781</v>
      </c>
      <c r="KEN382" t="s">
        <v>781</v>
      </c>
      <c r="KEP382" t="s">
        <v>781</v>
      </c>
      <c r="KER382" t="s">
        <v>781</v>
      </c>
      <c r="KET382" t="s">
        <v>781</v>
      </c>
      <c r="KEV382" t="s">
        <v>781</v>
      </c>
      <c r="KEX382" t="s">
        <v>781</v>
      </c>
      <c r="KEZ382" t="s">
        <v>781</v>
      </c>
      <c r="KFB382" t="s">
        <v>781</v>
      </c>
      <c r="KFD382" t="s">
        <v>781</v>
      </c>
      <c r="KFF382" t="s">
        <v>781</v>
      </c>
      <c r="KFH382" t="s">
        <v>781</v>
      </c>
      <c r="KFJ382" t="s">
        <v>781</v>
      </c>
      <c r="KFL382" t="s">
        <v>781</v>
      </c>
      <c r="KFN382" t="s">
        <v>781</v>
      </c>
      <c r="KFP382" t="s">
        <v>781</v>
      </c>
      <c r="KFR382" t="s">
        <v>781</v>
      </c>
      <c r="KFT382" t="s">
        <v>781</v>
      </c>
      <c r="KFV382" t="s">
        <v>781</v>
      </c>
      <c r="KFX382" t="s">
        <v>781</v>
      </c>
      <c r="KFZ382" t="s">
        <v>781</v>
      </c>
      <c r="KGB382" t="s">
        <v>781</v>
      </c>
      <c r="KGD382" t="s">
        <v>781</v>
      </c>
      <c r="KGF382" t="s">
        <v>781</v>
      </c>
      <c r="KGH382" t="s">
        <v>781</v>
      </c>
      <c r="KGJ382" t="s">
        <v>781</v>
      </c>
      <c r="KGL382" t="s">
        <v>781</v>
      </c>
      <c r="KGN382" t="s">
        <v>781</v>
      </c>
      <c r="KGP382" t="s">
        <v>781</v>
      </c>
      <c r="KGR382" t="s">
        <v>781</v>
      </c>
      <c r="KGT382" t="s">
        <v>781</v>
      </c>
      <c r="KGV382" t="s">
        <v>781</v>
      </c>
      <c r="KGX382" t="s">
        <v>781</v>
      </c>
      <c r="KGZ382" t="s">
        <v>781</v>
      </c>
      <c r="KHB382" t="s">
        <v>781</v>
      </c>
      <c r="KHD382" t="s">
        <v>781</v>
      </c>
      <c r="KHF382" t="s">
        <v>781</v>
      </c>
      <c r="KHH382" t="s">
        <v>781</v>
      </c>
      <c r="KHJ382" t="s">
        <v>781</v>
      </c>
      <c r="KHL382" t="s">
        <v>781</v>
      </c>
      <c r="KHN382" t="s">
        <v>781</v>
      </c>
      <c r="KHP382" t="s">
        <v>781</v>
      </c>
      <c r="KHR382" t="s">
        <v>781</v>
      </c>
      <c r="KHT382" t="s">
        <v>781</v>
      </c>
      <c r="KHV382" t="s">
        <v>781</v>
      </c>
      <c r="KHX382" t="s">
        <v>781</v>
      </c>
      <c r="KHZ382" t="s">
        <v>781</v>
      </c>
      <c r="KIB382" t="s">
        <v>781</v>
      </c>
      <c r="KID382" t="s">
        <v>781</v>
      </c>
      <c r="KIF382" t="s">
        <v>781</v>
      </c>
      <c r="KIH382" t="s">
        <v>781</v>
      </c>
      <c r="KIJ382" t="s">
        <v>781</v>
      </c>
      <c r="KIL382" t="s">
        <v>781</v>
      </c>
      <c r="KIN382" t="s">
        <v>781</v>
      </c>
      <c r="KIP382" t="s">
        <v>781</v>
      </c>
      <c r="KIR382" t="s">
        <v>781</v>
      </c>
      <c r="KIT382" t="s">
        <v>781</v>
      </c>
      <c r="KIV382" t="s">
        <v>781</v>
      </c>
      <c r="KIX382" t="s">
        <v>781</v>
      </c>
      <c r="KIZ382" t="s">
        <v>781</v>
      </c>
      <c r="KJB382" t="s">
        <v>781</v>
      </c>
      <c r="KJD382" t="s">
        <v>781</v>
      </c>
      <c r="KJF382" t="s">
        <v>781</v>
      </c>
      <c r="KJH382" t="s">
        <v>781</v>
      </c>
      <c r="KJJ382" t="s">
        <v>781</v>
      </c>
      <c r="KJL382" t="s">
        <v>781</v>
      </c>
      <c r="KJN382" t="s">
        <v>781</v>
      </c>
      <c r="KJP382" t="s">
        <v>781</v>
      </c>
      <c r="KJR382" t="s">
        <v>781</v>
      </c>
      <c r="KJT382" t="s">
        <v>781</v>
      </c>
      <c r="KJV382" t="s">
        <v>781</v>
      </c>
      <c r="KJX382" t="s">
        <v>781</v>
      </c>
      <c r="KJZ382" t="s">
        <v>781</v>
      </c>
      <c r="KKB382" t="s">
        <v>781</v>
      </c>
      <c r="KKD382" t="s">
        <v>781</v>
      </c>
      <c r="KKF382" t="s">
        <v>781</v>
      </c>
      <c r="KKH382" t="s">
        <v>781</v>
      </c>
      <c r="KKJ382" t="s">
        <v>781</v>
      </c>
      <c r="KKL382" t="s">
        <v>781</v>
      </c>
      <c r="KKN382" t="s">
        <v>781</v>
      </c>
      <c r="KKP382" t="s">
        <v>781</v>
      </c>
      <c r="KKR382" t="s">
        <v>781</v>
      </c>
      <c r="KKT382" t="s">
        <v>781</v>
      </c>
      <c r="KKV382" t="s">
        <v>781</v>
      </c>
      <c r="KKX382" t="s">
        <v>781</v>
      </c>
      <c r="KKZ382" t="s">
        <v>781</v>
      </c>
      <c r="KLB382" t="s">
        <v>781</v>
      </c>
      <c r="KLD382" t="s">
        <v>781</v>
      </c>
      <c r="KLF382" t="s">
        <v>781</v>
      </c>
      <c r="KLH382" t="s">
        <v>781</v>
      </c>
      <c r="KLJ382" t="s">
        <v>781</v>
      </c>
      <c r="KLL382" t="s">
        <v>781</v>
      </c>
      <c r="KLN382" t="s">
        <v>781</v>
      </c>
      <c r="KLP382" t="s">
        <v>781</v>
      </c>
      <c r="KLR382" t="s">
        <v>781</v>
      </c>
      <c r="KLT382" t="s">
        <v>781</v>
      </c>
      <c r="KLV382" t="s">
        <v>781</v>
      </c>
      <c r="KLX382" t="s">
        <v>781</v>
      </c>
      <c r="KLZ382" t="s">
        <v>781</v>
      </c>
      <c r="KMB382" t="s">
        <v>781</v>
      </c>
      <c r="KMD382" t="s">
        <v>781</v>
      </c>
      <c r="KMF382" t="s">
        <v>781</v>
      </c>
      <c r="KMH382" t="s">
        <v>781</v>
      </c>
      <c r="KMJ382" t="s">
        <v>781</v>
      </c>
      <c r="KML382" t="s">
        <v>781</v>
      </c>
      <c r="KMN382" t="s">
        <v>781</v>
      </c>
      <c r="KMP382" t="s">
        <v>781</v>
      </c>
      <c r="KMR382" t="s">
        <v>781</v>
      </c>
      <c r="KMT382" t="s">
        <v>781</v>
      </c>
      <c r="KMV382" t="s">
        <v>781</v>
      </c>
      <c r="KMX382" t="s">
        <v>781</v>
      </c>
      <c r="KMZ382" t="s">
        <v>781</v>
      </c>
      <c r="KNB382" t="s">
        <v>781</v>
      </c>
      <c r="KND382" t="s">
        <v>781</v>
      </c>
      <c r="KNF382" t="s">
        <v>781</v>
      </c>
      <c r="KNH382" t="s">
        <v>781</v>
      </c>
      <c r="KNJ382" t="s">
        <v>781</v>
      </c>
      <c r="KNL382" t="s">
        <v>781</v>
      </c>
      <c r="KNN382" t="s">
        <v>781</v>
      </c>
      <c r="KNP382" t="s">
        <v>781</v>
      </c>
      <c r="KNR382" t="s">
        <v>781</v>
      </c>
      <c r="KNT382" t="s">
        <v>781</v>
      </c>
      <c r="KNV382" t="s">
        <v>781</v>
      </c>
      <c r="KNX382" t="s">
        <v>781</v>
      </c>
      <c r="KNZ382" t="s">
        <v>781</v>
      </c>
      <c r="KOB382" t="s">
        <v>781</v>
      </c>
      <c r="KOD382" t="s">
        <v>781</v>
      </c>
      <c r="KOF382" t="s">
        <v>781</v>
      </c>
      <c r="KOH382" t="s">
        <v>781</v>
      </c>
      <c r="KOJ382" t="s">
        <v>781</v>
      </c>
      <c r="KOL382" t="s">
        <v>781</v>
      </c>
      <c r="KON382" t="s">
        <v>781</v>
      </c>
      <c r="KOP382" t="s">
        <v>781</v>
      </c>
      <c r="KOR382" t="s">
        <v>781</v>
      </c>
      <c r="KOT382" t="s">
        <v>781</v>
      </c>
      <c r="KOV382" t="s">
        <v>781</v>
      </c>
      <c r="KOX382" t="s">
        <v>781</v>
      </c>
      <c r="KOZ382" t="s">
        <v>781</v>
      </c>
      <c r="KPB382" t="s">
        <v>781</v>
      </c>
      <c r="KPD382" t="s">
        <v>781</v>
      </c>
      <c r="KPF382" t="s">
        <v>781</v>
      </c>
      <c r="KPH382" t="s">
        <v>781</v>
      </c>
      <c r="KPJ382" t="s">
        <v>781</v>
      </c>
      <c r="KPL382" t="s">
        <v>781</v>
      </c>
      <c r="KPN382" t="s">
        <v>781</v>
      </c>
      <c r="KPP382" t="s">
        <v>781</v>
      </c>
      <c r="KPR382" t="s">
        <v>781</v>
      </c>
      <c r="KPT382" t="s">
        <v>781</v>
      </c>
      <c r="KPV382" t="s">
        <v>781</v>
      </c>
      <c r="KPX382" t="s">
        <v>781</v>
      </c>
      <c r="KPZ382" t="s">
        <v>781</v>
      </c>
      <c r="KQB382" t="s">
        <v>781</v>
      </c>
      <c r="KQD382" t="s">
        <v>781</v>
      </c>
      <c r="KQF382" t="s">
        <v>781</v>
      </c>
      <c r="KQH382" t="s">
        <v>781</v>
      </c>
      <c r="KQJ382" t="s">
        <v>781</v>
      </c>
      <c r="KQL382" t="s">
        <v>781</v>
      </c>
      <c r="KQN382" t="s">
        <v>781</v>
      </c>
      <c r="KQP382" t="s">
        <v>781</v>
      </c>
      <c r="KQR382" t="s">
        <v>781</v>
      </c>
      <c r="KQT382" t="s">
        <v>781</v>
      </c>
      <c r="KQV382" t="s">
        <v>781</v>
      </c>
      <c r="KQX382" t="s">
        <v>781</v>
      </c>
      <c r="KQZ382" t="s">
        <v>781</v>
      </c>
      <c r="KRB382" t="s">
        <v>781</v>
      </c>
      <c r="KRD382" t="s">
        <v>781</v>
      </c>
      <c r="KRF382" t="s">
        <v>781</v>
      </c>
      <c r="KRH382" t="s">
        <v>781</v>
      </c>
      <c r="KRJ382" t="s">
        <v>781</v>
      </c>
      <c r="KRL382" t="s">
        <v>781</v>
      </c>
      <c r="KRN382" t="s">
        <v>781</v>
      </c>
      <c r="KRP382" t="s">
        <v>781</v>
      </c>
      <c r="KRR382" t="s">
        <v>781</v>
      </c>
      <c r="KRT382" t="s">
        <v>781</v>
      </c>
      <c r="KRV382" t="s">
        <v>781</v>
      </c>
      <c r="KRX382" t="s">
        <v>781</v>
      </c>
      <c r="KRZ382" t="s">
        <v>781</v>
      </c>
      <c r="KSB382" t="s">
        <v>781</v>
      </c>
      <c r="KSD382" t="s">
        <v>781</v>
      </c>
      <c r="KSF382" t="s">
        <v>781</v>
      </c>
      <c r="KSH382" t="s">
        <v>781</v>
      </c>
      <c r="KSJ382" t="s">
        <v>781</v>
      </c>
      <c r="KSL382" t="s">
        <v>781</v>
      </c>
      <c r="KSN382" t="s">
        <v>781</v>
      </c>
      <c r="KSP382" t="s">
        <v>781</v>
      </c>
      <c r="KSR382" t="s">
        <v>781</v>
      </c>
      <c r="KST382" t="s">
        <v>781</v>
      </c>
      <c r="KSV382" t="s">
        <v>781</v>
      </c>
      <c r="KSX382" t="s">
        <v>781</v>
      </c>
      <c r="KSZ382" t="s">
        <v>781</v>
      </c>
      <c r="KTB382" t="s">
        <v>781</v>
      </c>
      <c r="KTD382" t="s">
        <v>781</v>
      </c>
      <c r="KTF382" t="s">
        <v>781</v>
      </c>
      <c r="KTH382" t="s">
        <v>781</v>
      </c>
      <c r="KTJ382" t="s">
        <v>781</v>
      </c>
      <c r="KTL382" t="s">
        <v>781</v>
      </c>
      <c r="KTN382" t="s">
        <v>781</v>
      </c>
      <c r="KTP382" t="s">
        <v>781</v>
      </c>
      <c r="KTR382" t="s">
        <v>781</v>
      </c>
      <c r="KTT382" t="s">
        <v>781</v>
      </c>
      <c r="KTV382" t="s">
        <v>781</v>
      </c>
      <c r="KTX382" t="s">
        <v>781</v>
      </c>
      <c r="KTZ382" t="s">
        <v>781</v>
      </c>
      <c r="KUB382" t="s">
        <v>781</v>
      </c>
      <c r="KUD382" t="s">
        <v>781</v>
      </c>
      <c r="KUF382" t="s">
        <v>781</v>
      </c>
      <c r="KUH382" t="s">
        <v>781</v>
      </c>
      <c r="KUJ382" t="s">
        <v>781</v>
      </c>
      <c r="KUL382" t="s">
        <v>781</v>
      </c>
      <c r="KUN382" t="s">
        <v>781</v>
      </c>
      <c r="KUP382" t="s">
        <v>781</v>
      </c>
      <c r="KUR382" t="s">
        <v>781</v>
      </c>
      <c r="KUT382" t="s">
        <v>781</v>
      </c>
      <c r="KUV382" t="s">
        <v>781</v>
      </c>
      <c r="KUX382" t="s">
        <v>781</v>
      </c>
      <c r="KUZ382" t="s">
        <v>781</v>
      </c>
      <c r="KVB382" t="s">
        <v>781</v>
      </c>
      <c r="KVD382" t="s">
        <v>781</v>
      </c>
      <c r="KVF382" t="s">
        <v>781</v>
      </c>
      <c r="KVH382" t="s">
        <v>781</v>
      </c>
      <c r="KVJ382" t="s">
        <v>781</v>
      </c>
      <c r="KVL382" t="s">
        <v>781</v>
      </c>
      <c r="KVN382" t="s">
        <v>781</v>
      </c>
      <c r="KVP382" t="s">
        <v>781</v>
      </c>
      <c r="KVR382" t="s">
        <v>781</v>
      </c>
      <c r="KVT382" t="s">
        <v>781</v>
      </c>
      <c r="KVV382" t="s">
        <v>781</v>
      </c>
      <c r="KVX382" t="s">
        <v>781</v>
      </c>
      <c r="KVZ382" t="s">
        <v>781</v>
      </c>
      <c r="KWB382" t="s">
        <v>781</v>
      </c>
      <c r="KWD382" t="s">
        <v>781</v>
      </c>
      <c r="KWF382" t="s">
        <v>781</v>
      </c>
      <c r="KWH382" t="s">
        <v>781</v>
      </c>
      <c r="KWJ382" t="s">
        <v>781</v>
      </c>
      <c r="KWL382" t="s">
        <v>781</v>
      </c>
      <c r="KWN382" t="s">
        <v>781</v>
      </c>
      <c r="KWP382" t="s">
        <v>781</v>
      </c>
      <c r="KWR382" t="s">
        <v>781</v>
      </c>
      <c r="KWT382" t="s">
        <v>781</v>
      </c>
      <c r="KWV382" t="s">
        <v>781</v>
      </c>
      <c r="KWX382" t="s">
        <v>781</v>
      </c>
      <c r="KWZ382" t="s">
        <v>781</v>
      </c>
      <c r="KXB382" t="s">
        <v>781</v>
      </c>
      <c r="KXD382" t="s">
        <v>781</v>
      </c>
      <c r="KXF382" t="s">
        <v>781</v>
      </c>
      <c r="KXH382" t="s">
        <v>781</v>
      </c>
      <c r="KXJ382" t="s">
        <v>781</v>
      </c>
      <c r="KXL382" t="s">
        <v>781</v>
      </c>
      <c r="KXN382" t="s">
        <v>781</v>
      </c>
      <c r="KXP382" t="s">
        <v>781</v>
      </c>
      <c r="KXR382" t="s">
        <v>781</v>
      </c>
      <c r="KXT382" t="s">
        <v>781</v>
      </c>
      <c r="KXV382" t="s">
        <v>781</v>
      </c>
      <c r="KXX382" t="s">
        <v>781</v>
      </c>
      <c r="KXZ382" t="s">
        <v>781</v>
      </c>
      <c r="KYB382" t="s">
        <v>781</v>
      </c>
      <c r="KYD382" t="s">
        <v>781</v>
      </c>
      <c r="KYF382" t="s">
        <v>781</v>
      </c>
      <c r="KYH382" t="s">
        <v>781</v>
      </c>
      <c r="KYJ382" t="s">
        <v>781</v>
      </c>
      <c r="KYL382" t="s">
        <v>781</v>
      </c>
      <c r="KYN382" t="s">
        <v>781</v>
      </c>
      <c r="KYP382" t="s">
        <v>781</v>
      </c>
      <c r="KYR382" t="s">
        <v>781</v>
      </c>
      <c r="KYT382" t="s">
        <v>781</v>
      </c>
      <c r="KYV382" t="s">
        <v>781</v>
      </c>
      <c r="KYX382" t="s">
        <v>781</v>
      </c>
      <c r="KYZ382" t="s">
        <v>781</v>
      </c>
      <c r="KZB382" t="s">
        <v>781</v>
      </c>
      <c r="KZD382" t="s">
        <v>781</v>
      </c>
      <c r="KZF382" t="s">
        <v>781</v>
      </c>
      <c r="KZH382" t="s">
        <v>781</v>
      </c>
      <c r="KZJ382" t="s">
        <v>781</v>
      </c>
      <c r="KZL382" t="s">
        <v>781</v>
      </c>
      <c r="KZN382" t="s">
        <v>781</v>
      </c>
      <c r="KZP382" t="s">
        <v>781</v>
      </c>
      <c r="KZR382" t="s">
        <v>781</v>
      </c>
      <c r="KZT382" t="s">
        <v>781</v>
      </c>
      <c r="KZV382" t="s">
        <v>781</v>
      </c>
      <c r="KZX382" t="s">
        <v>781</v>
      </c>
      <c r="KZZ382" t="s">
        <v>781</v>
      </c>
      <c r="LAB382" t="s">
        <v>781</v>
      </c>
      <c r="LAD382" t="s">
        <v>781</v>
      </c>
      <c r="LAF382" t="s">
        <v>781</v>
      </c>
      <c r="LAH382" t="s">
        <v>781</v>
      </c>
      <c r="LAJ382" t="s">
        <v>781</v>
      </c>
      <c r="LAL382" t="s">
        <v>781</v>
      </c>
      <c r="LAN382" t="s">
        <v>781</v>
      </c>
      <c r="LAP382" t="s">
        <v>781</v>
      </c>
      <c r="LAR382" t="s">
        <v>781</v>
      </c>
      <c r="LAT382" t="s">
        <v>781</v>
      </c>
      <c r="LAV382" t="s">
        <v>781</v>
      </c>
      <c r="LAX382" t="s">
        <v>781</v>
      </c>
      <c r="LAZ382" t="s">
        <v>781</v>
      </c>
      <c r="LBB382" t="s">
        <v>781</v>
      </c>
      <c r="LBD382" t="s">
        <v>781</v>
      </c>
      <c r="LBF382" t="s">
        <v>781</v>
      </c>
      <c r="LBH382" t="s">
        <v>781</v>
      </c>
      <c r="LBJ382" t="s">
        <v>781</v>
      </c>
      <c r="LBL382" t="s">
        <v>781</v>
      </c>
      <c r="LBN382" t="s">
        <v>781</v>
      </c>
      <c r="LBP382" t="s">
        <v>781</v>
      </c>
      <c r="LBR382" t="s">
        <v>781</v>
      </c>
      <c r="LBT382" t="s">
        <v>781</v>
      </c>
      <c r="LBV382" t="s">
        <v>781</v>
      </c>
      <c r="LBX382" t="s">
        <v>781</v>
      </c>
      <c r="LBZ382" t="s">
        <v>781</v>
      </c>
      <c r="LCB382" t="s">
        <v>781</v>
      </c>
      <c r="LCD382" t="s">
        <v>781</v>
      </c>
      <c r="LCF382" t="s">
        <v>781</v>
      </c>
      <c r="LCH382" t="s">
        <v>781</v>
      </c>
      <c r="LCJ382" t="s">
        <v>781</v>
      </c>
      <c r="LCL382" t="s">
        <v>781</v>
      </c>
      <c r="LCN382" t="s">
        <v>781</v>
      </c>
      <c r="LCP382" t="s">
        <v>781</v>
      </c>
      <c r="LCR382" t="s">
        <v>781</v>
      </c>
      <c r="LCT382" t="s">
        <v>781</v>
      </c>
      <c r="LCV382" t="s">
        <v>781</v>
      </c>
      <c r="LCX382" t="s">
        <v>781</v>
      </c>
      <c r="LCZ382" t="s">
        <v>781</v>
      </c>
      <c r="LDB382" t="s">
        <v>781</v>
      </c>
      <c r="LDD382" t="s">
        <v>781</v>
      </c>
      <c r="LDF382" t="s">
        <v>781</v>
      </c>
      <c r="LDH382" t="s">
        <v>781</v>
      </c>
      <c r="LDJ382" t="s">
        <v>781</v>
      </c>
      <c r="LDL382" t="s">
        <v>781</v>
      </c>
      <c r="LDN382" t="s">
        <v>781</v>
      </c>
      <c r="LDP382" t="s">
        <v>781</v>
      </c>
      <c r="LDR382" t="s">
        <v>781</v>
      </c>
      <c r="LDT382" t="s">
        <v>781</v>
      </c>
      <c r="LDV382" t="s">
        <v>781</v>
      </c>
      <c r="LDX382" t="s">
        <v>781</v>
      </c>
      <c r="LDZ382" t="s">
        <v>781</v>
      </c>
      <c r="LEB382" t="s">
        <v>781</v>
      </c>
      <c r="LED382" t="s">
        <v>781</v>
      </c>
      <c r="LEF382" t="s">
        <v>781</v>
      </c>
      <c r="LEH382" t="s">
        <v>781</v>
      </c>
      <c r="LEJ382" t="s">
        <v>781</v>
      </c>
      <c r="LEL382" t="s">
        <v>781</v>
      </c>
      <c r="LEN382" t="s">
        <v>781</v>
      </c>
      <c r="LEP382" t="s">
        <v>781</v>
      </c>
      <c r="LER382" t="s">
        <v>781</v>
      </c>
      <c r="LET382" t="s">
        <v>781</v>
      </c>
      <c r="LEV382" t="s">
        <v>781</v>
      </c>
      <c r="LEX382" t="s">
        <v>781</v>
      </c>
      <c r="LEZ382" t="s">
        <v>781</v>
      </c>
      <c r="LFB382" t="s">
        <v>781</v>
      </c>
      <c r="LFD382" t="s">
        <v>781</v>
      </c>
      <c r="LFF382" t="s">
        <v>781</v>
      </c>
      <c r="LFH382" t="s">
        <v>781</v>
      </c>
      <c r="LFJ382" t="s">
        <v>781</v>
      </c>
      <c r="LFL382" t="s">
        <v>781</v>
      </c>
      <c r="LFN382" t="s">
        <v>781</v>
      </c>
      <c r="LFP382" t="s">
        <v>781</v>
      </c>
      <c r="LFR382" t="s">
        <v>781</v>
      </c>
      <c r="LFT382" t="s">
        <v>781</v>
      </c>
      <c r="LFV382" t="s">
        <v>781</v>
      </c>
      <c r="LFX382" t="s">
        <v>781</v>
      </c>
      <c r="LFZ382" t="s">
        <v>781</v>
      </c>
      <c r="LGB382" t="s">
        <v>781</v>
      </c>
      <c r="LGD382" t="s">
        <v>781</v>
      </c>
      <c r="LGF382" t="s">
        <v>781</v>
      </c>
      <c r="LGH382" t="s">
        <v>781</v>
      </c>
      <c r="LGJ382" t="s">
        <v>781</v>
      </c>
      <c r="LGL382" t="s">
        <v>781</v>
      </c>
      <c r="LGN382" t="s">
        <v>781</v>
      </c>
      <c r="LGP382" t="s">
        <v>781</v>
      </c>
      <c r="LGR382" t="s">
        <v>781</v>
      </c>
      <c r="LGT382" t="s">
        <v>781</v>
      </c>
      <c r="LGV382" t="s">
        <v>781</v>
      </c>
      <c r="LGX382" t="s">
        <v>781</v>
      </c>
      <c r="LGZ382" t="s">
        <v>781</v>
      </c>
      <c r="LHB382" t="s">
        <v>781</v>
      </c>
      <c r="LHD382" t="s">
        <v>781</v>
      </c>
      <c r="LHF382" t="s">
        <v>781</v>
      </c>
      <c r="LHH382" t="s">
        <v>781</v>
      </c>
      <c r="LHJ382" t="s">
        <v>781</v>
      </c>
      <c r="LHL382" t="s">
        <v>781</v>
      </c>
      <c r="LHN382" t="s">
        <v>781</v>
      </c>
      <c r="LHP382" t="s">
        <v>781</v>
      </c>
      <c r="LHR382" t="s">
        <v>781</v>
      </c>
      <c r="LHT382" t="s">
        <v>781</v>
      </c>
      <c r="LHV382" t="s">
        <v>781</v>
      </c>
      <c r="LHX382" t="s">
        <v>781</v>
      </c>
      <c r="LHZ382" t="s">
        <v>781</v>
      </c>
      <c r="LIB382" t="s">
        <v>781</v>
      </c>
      <c r="LID382" t="s">
        <v>781</v>
      </c>
      <c r="LIF382" t="s">
        <v>781</v>
      </c>
      <c r="LIH382" t="s">
        <v>781</v>
      </c>
      <c r="LIJ382" t="s">
        <v>781</v>
      </c>
      <c r="LIL382" t="s">
        <v>781</v>
      </c>
      <c r="LIN382" t="s">
        <v>781</v>
      </c>
      <c r="LIP382" t="s">
        <v>781</v>
      </c>
      <c r="LIR382" t="s">
        <v>781</v>
      </c>
      <c r="LIT382" t="s">
        <v>781</v>
      </c>
      <c r="LIV382" t="s">
        <v>781</v>
      </c>
      <c r="LIX382" t="s">
        <v>781</v>
      </c>
      <c r="LIZ382" t="s">
        <v>781</v>
      </c>
      <c r="LJB382" t="s">
        <v>781</v>
      </c>
      <c r="LJD382" t="s">
        <v>781</v>
      </c>
      <c r="LJF382" t="s">
        <v>781</v>
      </c>
      <c r="LJH382" t="s">
        <v>781</v>
      </c>
      <c r="LJJ382" t="s">
        <v>781</v>
      </c>
      <c r="LJL382" t="s">
        <v>781</v>
      </c>
      <c r="LJN382" t="s">
        <v>781</v>
      </c>
      <c r="LJP382" t="s">
        <v>781</v>
      </c>
      <c r="LJR382" t="s">
        <v>781</v>
      </c>
      <c r="LJT382" t="s">
        <v>781</v>
      </c>
      <c r="LJV382" t="s">
        <v>781</v>
      </c>
      <c r="LJX382" t="s">
        <v>781</v>
      </c>
      <c r="LJZ382" t="s">
        <v>781</v>
      </c>
      <c r="LKB382" t="s">
        <v>781</v>
      </c>
      <c r="LKD382" t="s">
        <v>781</v>
      </c>
      <c r="LKF382" t="s">
        <v>781</v>
      </c>
      <c r="LKH382" t="s">
        <v>781</v>
      </c>
      <c r="LKJ382" t="s">
        <v>781</v>
      </c>
      <c r="LKL382" t="s">
        <v>781</v>
      </c>
      <c r="LKN382" t="s">
        <v>781</v>
      </c>
      <c r="LKP382" t="s">
        <v>781</v>
      </c>
      <c r="LKR382" t="s">
        <v>781</v>
      </c>
      <c r="LKT382" t="s">
        <v>781</v>
      </c>
      <c r="LKV382" t="s">
        <v>781</v>
      </c>
      <c r="LKX382" t="s">
        <v>781</v>
      </c>
      <c r="LKZ382" t="s">
        <v>781</v>
      </c>
      <c r="LLB382" t="s">
        <v>781</v>
      </c>
      <c r="LLD382" t="s">
        <v>781</v>
      </c>
      <c r="LLF382" t="s">
        <v>781</v>
      </c>
      <c r="LLH382" t="s">
        <v>781</v>
      </c>
      <c r="LLJ382" t="s">
        <v>781</v>
      </c>
      <c r="LLL382" t="s">
        <v>781</v>
      </c>
      <c r="LLN382" t="s">
        <v>781</v>
      </c>
      <c r="LLP382" t="s">
        <v>781</v>
      </c>
      <c r="LLR382" t="s">
        <v>781</v>
      </c>
      <c r="LLT382" t="s">
        <v>781</v>
      </c>
      <c r="LLV382" t="s">
        <v>781</v>
      </c>
      <c r="LLX382" t="s">
        <v>781</v>
      </c>
      <c r="LLZ382" t="s">
        <v>781</v>
      </c>
      <c r="LMB382" t="s">
        <v>781</v>
      </c>
      <c r="LMD382" t="s">
        <v>781</v>
      </c>
      <c r="LMF382" t="s">
        <v>781</v>
      </c>
      <c r="LMH382" t="s">
        <v>781</v>
      </c>
      <c r="LMJ382" t="s">
        <v>781</v>
      </c>
      <c r="LML382" t="s">
        <v>781</v>
      </c>
      <c r="LMN382" t="s">
        <v>781</v>
      </c>
      <c r="LMP382" t="s">
        <v>781</v>
      </c>
      <c r="LMR382" t="s">
        <v>781</v>
      </c>
      <c r="LMT382" t="s">
        <v>781</v>
      </c>
      <c r="LMV382" t="s">
        <v>781</v>
      </c>
      <c r="LMX382" t="s">
        <v>781</v>
      </c>
      <c r="LMZ382" t="s">
        <v>781</v>
      </c>
      <c r="LNB382" t="s">
        <v>781</v>
      </c>
      <c r="LND382" t="s">
        <v>781</v>
      </c>
      <c r="LNF382" t="s">
        <v>781</v>
      </c>
      <c r="LNH382" t="s">
        <v>781</v>
      </c>
      <c r="LNJ382" t="s">
        <v>781</v>
      </c>
      <c r="LNL382" t="s">
        <v>781</v>
      </c>
      <c r="LNN382" t="s">
        <v>781</v>
      </c>
      <c r="LNP382" t="s">
        <v>781</v>
      </c>
      <c r="LNR382" t="s">
        <v>781</v>
      </c>
      <c r="LNT382" t="s">
        <v>781</v>
      </c>
      <c r="LNV382" t="s">
        <v>781</v>
      </c>
      <c r="LNX382" t="s">
        <v>781</v>
      </c>
      <c r="LNZ382" t="s">
        <v>781</v>
      </c>
      <c r="LOB382" t="s">
        <v>781</v>
      </c>
      <c r="LOD382" t="s">
        <v>781</v>
      </c>
      <c r="LOF382" t="s">
        <v>781</v>
      </c>
      <c r="LOH382" t="s">
        <v>781</v>
      </c>
      <c r="LOJ382" t="s">
        <v>781</v>
      </c>
      <c r="LOL382" t="s">
        <v>781</v>
      </c>
      <c r="LON382" t="s">
        <v>781</v>
      </c>
      <c r="LOP382" t="s">
        <v>781</v>
      </c>
      <c r="LOR382" t="s">
        <v>781</v>
      </c>
      <c r="LOT382" t="s">
        <v>781</v>
      </c>
      <c r="LOV382" t="s">
        <v>781</v>
      </c>
      <c r="LOX382" t="s">
        <v>781</v>
      </c>
      <c r="LOZ382" t="s">
        <v>781</v>
      </c>
      <c r="LPB382" t="s">
        <v>781</v>
      </c>
      <c r="LPD382" t="s">
        <v>781</v>
      </c>
      <c r="LPF382" t="s">
        <v>781</v>
      </c>
      <c r="LPH382" t="s">
        <v>781</v>
      </c>
      <c r="LPJ382" t="s">
        <v>781</v>
      </c>
      <c r="LPL382" t="s">
        <v>781</v>
      </c>
      <c r="LPN382" t="s">
        <v>781</v>
      </c>
      <c r="LPP382" t="s">
        <v>781</v>
      </c>
      <c r="LPR382" t="s">
        <v>781</v>
      </c>
      <c r="LPT382" t="s">
        <v>781</v>
      </c>
      <c r="LPV382" t="s">
        <v>781</v>
      </c>
      <c r="LPX382" t="s">
        <v>781</v>
      </c>
      <c r="LPZ382" t="s">
        <v>781</v>
      </c>
      <c r="LQB382" t="s">
        <v>781</v>
      </c>
      <c r="LQD382" t="s">
        <v>781</v>
      </c>
      <c r="LQF382" t="s">
        <v>781</v>
      </c>
      <c r="LQH382" t="s">
        <v>781</v>
      </c>
      <c r="LQJ382" t="s">
        <v>781</v>
      </c>
      <c r="LQL382" t="s">
        <v>781</v>
      </c>
      <c r="LQN382" t="s">
        <v>781</v>
      </c>
      <c r="LQP382" t="s">
        <v>781</v>
      </c>
      <c r="LQR382" t="s">
        <v>781</v>
      </c>
      <c r="LQT382" t="s">
        <v>781</v>
      </c>
      <c r="LQV382" t="s">
        <v>781</v>
      </c>
      <c r="LQX382" t="s">
        <v>781</v>
      </c>
      <c r="LQZ382" t="s">
        <v>781</v>
      </c>
      <c r="LRB382" t="s">
        <v>781</v>
      </c>
      <c r="LRD382" t="s">
        <v>781</v>
      </c>
      <c r="LRF382" t="s">
        <v>781</v>
      </c>
      <c r="LRH382" t="s">
        <v>781</v>
      </c>
      <c r="LRJ382" t="s">
        <v>781</v>
      </c>
      <c r="LRL382" t="s">
        <v>781</v>
      </c>
      <c r="LRN382" t="s">
        <v>781</v>
      </c>
      <c r="LRP382" t="s">
        <v>781</v>
      </c>
      <c r="LRR382" t="s">
        <v>781</v>
      </c>
      <c r="LRT382" t="s">
        <v>781</v>
      </c>
      <c r="LRV382" t="s">
        <v>781</v>
      </c>
      <c r="LRX382" t="s">
        <v>781</v>
      </c>
      <c r="LRZ382" t="s">
        <v>781</v>
      </c>
      <c r="LSB382" t="s">
        <v>781</v>
      </c>
      <c r="LSD382" t="s">
        <v>781</v>
      </c>
      <c r="LSF382" t="s">
        <v>781</v>
      </c>
      <c r="LSH382" t="s">
        <v>781</v>
      </c>
      <c r="LSJ382" t="s">
        <v>781</v>
      </c>
      <c r="LSL382" t="s">
        <v>781</v>
      </c>
      <c r="LSN382" t="s">
        <v>781</v>
      </c>
      <c r="LSP382" t="s">
        <v>781</v>
      </c>
      <c r="LSR382" t="s">
        <v>781</v>
      </c>
      <c r="LST382" t="s">
        <v>781</v>
      </c>
      <c r="LSV382" t="s">
        <v>781</v>
      </c>
      <c r="LSX382" t="s">
        <v>781</v>
      </c>
      <c r="LSZ382" t="s">
        <v>781</v>
      </c>
      <c r="LTB382" t="s">
        <v>781</v>
      </c>
      <c r="LTD382" t="s">
        <v>781</v>
      </c>
      <c r="LTF382" t="s">
        <v>781</v>
      </c>
      <c r="LTH382" t="s">
        <v>781</v>
      </c>
      <c r="LTJ382" t="s">
        <v>781</v>
      </c>
      <c r="LTL382" t="s">
        <v>781</v>
      </c>
      <c r="LTN382" t="s">
        <v>781</v>
      </c>
      <c r="LTP382" t="s">
        <v>781</v>
      </c>
      <c r="LTR382" t="s">
        <v>781</v>
      </c>
      <c r="LTT382" t="s">
        <v>781</v>
      </c>
      <c r="LTV382" t="s">
        <v>781</v>
      </c>
      <c r="LTX382" t="s">
        <v>781</v>
      </c>
      <c r="LTZ382" t="s">
        <v>781</v>
      </c>
      <c r="LUB382" t="s">
        <v>781</v>
      </c>
      <c r="LUD382" t="s">
        <v>781</v>
      </c>
      <c r="LUF382" t="s">
        <v>781</v>
      </c>
      <c r="LUH382" t="s">
        <v>781</v>
      </c>
      <c r="LUJ382" t="s">
        <v>781</v>
      </c>
      <c r="LUL382" t="s">
        <v>781</v>
      </c>
      <c r="LUN382" t="s">
        <v>781</v>
      </c>
      <c r="LUP382" t="s">
        <v>781</v>
      </c>
      <c r="LUR382" t="s">
        <v>781</v>
      </c>
      <c r="LUT382" t="s">
        <v>781</v>
      </c>
      <c r="LUV382" t="s">
        <v>781</v>
      </c>
      <c r="LUX382" t="s">
        <v>781</v>
      </c>
      <c r="LUZ382" t="s">
        <v>781</v>
      </c>
      <c r="LVB382" t="s">
        <v>781</v>
      </c>
      <c r="LVD382" t="s">
        <v>781</v>
      </c>
      <c r="LVF382" t="s">
        <v>781</v>
      </c>
      <c r="LVH382" t="s">
        <v>781</v>
      </c>
      <c r="LVJ382" t="s">
        <v>781</v>
      </c>
      <c r="LVL382" t="s">
        <v>781</v>
      </c>
      <c r="LVN382" t="s">
        <v>781</v>
      </c>
      <c r="LVP382" t="s">
        <v>781</v>
      </c>
      <c r="LVR382" t="s">
        <v>781</v>
      </c>
      <c r="LVT382" t="s">
        <v>781</v>
      </c>
      <c r="LVV382" t="s">
        <v>781</v>
      </c>
      <c r="LVX382" t="s">
        <v>781</v>
      </c>
      <c r="LVZ382" t="s">
        <v>781</v>
      </c>
      <c r="LWB382" t="s">
        <v>781</v>
      </c>
      <c r="LWD382" t="s">
        <v>781</v>
      </c>
      <c r="LWF382" t="s">
        <v>781</v>
      </c>
      <c r="LWH382" t="s">
        <v>781</v>
      </c>
      <c r="LWJ382" t="s">
        <v>781</v>
      </c>
      <c r="LWL382" t="s">
        <v>781</v>
      </c>
      <c r="LWN382" t="s">
        <v>781</v>
      </c>
      <c r="LWP382" t="s">
        <v>781</v>
      </c>
      <c r="LWR382" t="s">
        <v>781</v>
      </c>
      <c r="LWT382" t="s">
        <v>781</v>
      </c>
      <c r="LWV382" t="s">
        <v>781</v>
      </c>
      <c r="LWX382" t="s">
        <v>781</v>
      </c>
      <c r="LWZ382" t="s">
        <v>781</v>
      </c>
      <c r="LXB382" t="s">
        <v>781</v>
      </c>
      <c r="LXD382" t="s">
        <v>781</v>
      </c>
      <c r="LXF382" t="s">
        <v>781</v>
      </c>
      <c r="LXH382" t="s">
        <v>781</v>
      </c>
      <c r="LXJ382" t="s">
        <v>781</v>
      </c>
      <c r="LXL382" t="s">
        <v>781</v>
      </c>
      <c r="LXN382" t="s">
        <v>781</v>
      </c>
      <c r="LXP382" t="s">
        <v>781</v>
      </c>
      <c r="LXR382" t="s">
        <v>781</v>
      </c>
      <c r="LXT382" t="s">
        <v>781</v>
      </c>
      <c r="LXV382" t="s">
        <v>781</v>
      </c>
      <c r="LXX382" t="s">
        <v>781</v>
      </c>
      <c r="LXZ382" t="s">
        <v>781</v>
      </c>
      <c r="LYB382" t="s">
        <v>781</v>
      </c>
      <c r="LYD382" t="s">
        <v>781</v>
      </c>
      <c r="LYF382" t="s">
        <v>781</v>
      </c>
      <c r="LYH382" t="s">
        <v>781</v>
      </c>
      <c r="LYJ382" t="s">
        <v>781</v>
      </c>
      <c r="LYL382" t="s">
        <v>781</v>
      </c>
      <c r="LYN382" t="s">
        <v>781</v>
      </c>
      <c r="LYP382" t="s">
        <v>781</v>
      </c>
      <c r="LYR382" t="s">
        <v>781</v>
      </c>
      <c r="LYT382" t="s">
        <v>781</v>
      </c>
      <c r="LYV382" t="s">
        <v>781</v>
      </c>
      <c r="LYX382" t="s">
        <v>781</v>
      </c>
      <c r="LYZ382" t="s">
        <v>781</v>
      </c>
      <c r="LZB382" t="s">
        <v>781</v>
      </c>
      <c r="LZD382" t="s">
        <v>781</v>
      </c>
      <c r="LZF382" t="s">
        <v>781</v>
      </c>
      <c r="LZH382" t="s">
        <v>781</v>
      </c>
      <c r="LZJ382" t="s">
        <v>781</v>
      </c>
      <c r="LZL382" t="s">
        <v>781</v>
      </c>
      <c r="LZN382" t="s">
        <v>781</v>
      </c>
      <c r="LZP382" t="s">
        <v>781</v>
      </c>
      <c r="LZR382" t="s">
        <v>781</v>
      </c>
      <c r="LZT382" t="s">
        <v>781</v>
      </c>
      <c r="LZV382" t="s">
        <v>781</v>
      </c>
      <c r="LZX382" t="s">
        <v>781</v>
      </c>
      <c r="LZZ382" t="s">
        <v>781</v>
      </c>
      <c r="MAB382" t="s">
        <v>781</v>
      </c>
      <c r="MAD382" t="s">
        <v>781</v>
      </c>
      <c r="MAF382" t="s">
        <v>781</v>
      </c>
      <c r="MAH382" t="s">
        <v>781</v>
      </c>
      <c r="MAJ382" t="s">
        <v>781</v>
      </c>
      <c r="MAL382" t="s">
        <v>781</v>
      </c>
      <c r="MAN382" t="s">
        <v>781</v>
      </c>
      <c r="MAP382" t="s">
        <v>781</v>
      </c>
      <c r="MAR382" t="s">
        <v>781</v>
      </c>
      <c r="MAT382" t="s">
        <v>781</v>
      </c>
      <c r="MAV382" t="s">
        <v>781</v>
      </c>
      <c r="MAX382" t="s">
        <v>781</v>
      </c>
      <c r="MAZ382" t="s">
        <v>781</v>
      </c>
      <c r="MBB382" t="s">
        <v>781</v>
      </c>
      <c r="MBD382" t="s">
        <v>781</v>
      </c>
      <c r="MBF382" t="s">
        <v>781</v>
      </c>
      <c r="MBH382" t="s">
        <v>781</v>
      </c>
      <c r="MBJ382" t="s">
        <v>781</v>
      </c>
      <c r="MBL382" t="s">
        <v>781</v>
      </c>
      <c r="MBN382" t="s">
        <v>781</v>
      </c>
      <c r="MBP382" t="s">
        <v>781</v>
      </c>
      <c r="MBR382" t="s">
        <v>781</v>
      </c>
      <c r="MBT382" t="s">
        <v>781</v>
      </c>
      <c r="MBV382" t="s">
        <v>781</v>
      </c>
      <c r="MBX382" t="s">
        <v>781</v>
      </c>
      <c r="MBZ382" t="s">
        <v>781</v>
      </c>
      <c r="MCB382" t="s">
        <v>781</v>
      </c>
      <c r="MCD382" t="s">
        <v>781</v>
      </c>
      <c r="MCF382" t="s">
        <v>781</v>
      </c>
      <c r="MCH382" t="s">
        <v>781</v>
      </c>
      <c r="MCJ382" t="s">
        <v>781</v>
      </c>
      <c r="MCL382" t="s">
        <v>781</v>
      </c>
      <c r="MCN382" t="s">
        <v>781</v>
      </c>
      <c r="MCP382" t="s">
        <v>781</v>
      </c>
      <c r="MCR382" t="s">
        <v>781</v>
      </c>
      <c r="MCT382" t="s">
        <v>781</v>
      </c>
      <c r="MCV382" t="s">
        <v>781</v>
      </c>
      <c r="MCX382" t="s">
        <v>781</v>
      </c>
      <c r="MCZ382" t="s">
        <v>781</v>
      </c>
      <c r="MDB382" t="s">
        <v>781</v>
      </c>
      <c r="MDD382" t="s">
        <v>781</v>
      </c>
      <c r="MDF382" t="s">
        <v>781</v>
      </c>
      <c r="MDH382" t="s">
        <v>781</v>
      </c>
      <c r="MDJ382" t="s">
        <v>781</v>
      </c>
      <c r="MDL382" t="s">
        <v>781</v>
      </c>
      <c r="MDN382" t="s">
        <v>781</v>
      </c>
      <c r="MDP382" t="s">
        <v>781</v>
      </c>
      <c r="MDR382" t="s">
        <v>781</v>
      </c>
      <c r="MDT382" t="s">
        <v>781</v>
      </c>
      <c r="MDV382" t="s">
        <v>781</v>
      </c>
      <c r="MDX382" t="s">
        <v>781</v>
      </c>
      <c r="MDZ382" t="s">
        <v>781</v>
      </c>
      <c r="MEB382" t="s">
        <v>781</v>
      </c>
      <c r="MED382" t="s">
        <v>781</v>
      </c>
      <c r="MEF382" t="s">
        <v>781</v>
      </c>
      <c r="MEH382" t="s">
        <v>781</v>
      </c>
      <c r="MEJ382" t="s">
        <v>781</v>
      </c>
      <c r="MEL382" t="s">
        <v>781</v>
      </c>
      <c r="MEN382" t="s">
        <v>781</v>
      </c>
      <c r="MEP382" t="s">
        <v>781</v>
      </c>
      <c r="MER382" t="s">
        <v>781</v>
      </c>
      <c r="MET382" t="s">
        <v>781</v>
      </c>
      <c r="MEV382" t="s">
        <v>781</v>
      </c>
      <c r="MEX382" t="s">
        <v>781</v>
      </c>
      <c r="MEZ382" t="s">
        <v>781</v>
      </c>
      <c r="MFB382" t="s">
        <v>781</v>
      </c>
      <c r="MFD382" t="s">
        <v>781</v>
      </c>
      <c r="MFF382" t="s">
        <v>781</v>
      </c>
      <c r="MFH382" t="s">
        <v>781</v>
      </c>
      <c r="MFJ382" t="s">
        <v>781</v>
      </c>
      <c r="MFL382" t="s">
        <v>781</v>
      </c>
      <c r="MFN382" t="s">
        <v>781</v>
      </c>
      <c r="MFP382" t="s">
        <v>781</v>
      </c>
      <c r="MFR382" t="s">
        <v>781</v>
      </c>
      <c r="MFT382" t="s">
        <v>781</v>
      </c>
      <c r="MFV382" t="s">
        <v>781</v>
      </c>
      <c r="MFX382" t="s">
        <v>781</v>
      </c>
      <c r="MFZ382" t="s">
        <v>781</v>
      </c>
      <c r="MGB382" t="s">
        <v>781</v>
      </c>
      <c r="MGD382" t="s">
        <v>781</v>
      </c>
      <c r="MGF382" t="s">
        <v>781</v>
      </c>
      <c r="MGH382" t="s">
        <v>781</v>
      </c>
      <c r="MGJ382" t="s">
        <v>781</v>
      </c>
      <c r="MGL382" t="s">
        <v>781</v>
      </c>
      <c r="MGN382" t="s">
        <v>781</v>
      </c>
      <c r="MGP382" t="s">
        <v>781</v>
      </c>
      <c r="MGR382" t="s">
        <v>781</v>
      </c>
      <c r="MGT382" t="s">
        <v>781</v>
      </c>
      <c r="MGV382" t="s">
        <v>781</v>
      </c>
      <c r="MGX382" t="s">
        <v>781</v>
      </c>
      <c r="MGZ382" t="s">
        <v>781</v>
      </c>
      <c r="MHB382" t="s">
        <v>781</v>
      </c>
      <c r="MHD382" t="s">
        <v>781</v>
      </c>
      <c r="MHF382" t="s">
        <v>781</v>
      </c>
      <c r="MHH382" t="s">
        <v>781</v>
      </c>
      <c r="MHJ382" t="s">
        <v>781</v>
      </c>
      <c r="MHL382" t="s">
        <v>781</v>
      </c>
      <c r="MHN382" t="s">
        <v>781</v>
      </c>
      <c r="MHP382" t="s">
        <v>781</v>
      </c>
      <c r="MHR382" t="s">
        <v>781</v>
      </c>
      <c r="MHT382" t="s">
        <v>781</v>
      </c>
      <c r="MHV382" t="s">
        <v>781</v>
      </c>
      <c r="MHX382" t="s">
        <v>781</v>
      </c>
      <c r="MHZ382" t="s">
        <v>781</v>
      </c>
      <c r="MIB382" t="s">
        <v>781</v>
      </c>
      <c r="MID382" t="s">
        <v>781</v>
      </c>
      <c r="MIF382" t="s">
        <v>781</v>
      </c>
      <c r="MIH382" t="s">
        <v>781</v>
      </c>
      <c r="MIJ382" t="s">
        <v>781</v>
      </c>
      <c r="MIL382" t="s">
        <v>781</v>
      </c>
      <c r="MIN382" t="s">
        <v>781</v>
      </c>
      <c r="MIP382" t="s">
        <v>781</v>
      </c>
      <c r="MIR382" t="s">
        <v>781</v>
      </c>
      <c r="MIT382" t="s">
        <v>781</v>
      </c>
      <c r="MIV382" t="s">
        <v>781</v>
      </c>
      <c r="MIX382" t="s">
        <v>781</v>
      </c>
      <c r="MIZ382" t="s">
        <v>781</v>
      </c>
      <c r="MJB382" t="s">
        <v>781</v>
      </c>
      <c r="MJD382" t="s">
        <v>781</v>
      </c>
      <c r="MJF382" t="s">
        <v>781</v>
      </c>
      <c r="MJH382" t="s">
        <v>781</v>
      </c>
      <c r="MJJ382" t="s">
        <v>781</v>
      </c>
      <c r="MJL382" t="s">
        <v>781</v>
      </c>
      <c r="MJN382" t="s">
        <v>781</v>
      </c>
      <c r="MJP382" t="s">
        <v>781</v>
      </c>
      <c r="MJR382" t="s">
        <v>781</v>
      </c>
      <c r="MJT382" t="s">
        <v>781</v>
      </c>
      <c r="MJV382" t="s">
        <v>781</v>
      </c>
      <c r="MJX382" t="s">
        <v>781</v>
      </c>
      <c r="MJZ382" t="s">
        <v>781</v>
      </c>
      <c r="MKB382" t="s">
        <v>781</v>
      </c>
      <c r="MKD382" t="s">
        <v>781</v>
      </c>
      <c r="MKF382" t="s">
        <v>781</v>
      </c>
      <c r="MKH382" t="s">
        <v>781</v>
      </c>
      <c r="MKJ382" t="s">
        <v>781</v>
      </c>
      <c r="MKL382" t="s">
        <v>781</v>
      </c>
      <c r="MKN382" t="s">
        <v>781</v>
      </c>
      <c r="MKP382" t="s">
        <v>781</v>
      </c>
      <c r="MKR382" t="s">
        <v>781</v>
      </c>
      <c r="MKT382" t="s">
        <v>781</v>
      </c>
      <c r="MKV382" t="s">
        <v>781</v>
      </c>
      <c r="MKX382" t="s">
        <v>781</v>
      </c>
      <c r="MKZ382" t="s">
        <v>781</v>
      </c>
      <c r="MLB382" t="s">
        <v>781</v>
      </c>
      <c r="MLD382" t="s">
        <v>781</v>
      </c>
      <c r="MLF382" t="s">
        <v>781</v>
      </c>
      <c r="MLH382" t="s">
        <v>781</v>
      </c>
      <c r="MLJ382" t="s">
        <v>781</v>
      </c>
      <c r="MLL382" t="s">
        <v>781</v>
      </c>
      <c r="MLN382" t="s">
        <v>781</v>
      </c>
      <c r="MLP382" t="s">
        <v>781</v>
      </c>
      <c r="MLR382" t="s">
        <v>781</v>
      </c>
      <c r="MLT382" t="s">
        <v>781</v>
      </c>
      <c r="MLV382" t="s">
        <v>781</v>
      </c>
      <c r="MLX382" t="s">
        <v>781</v>
      </c>
      <c r="MLZ382" t="s">
        <v>781</v>
      </c>
      <c r="MMB382" t="s">
        <v>781</v>
      </c>
      <c r="MMD382" t="s">
        <v>781</v>
      </c>
      <c r="MMF382" t="s">
        <v>781</v>
      </c>
      <c r="MMH382" t="s">
        <v>781</v>
      </c>
      <c r="MMJ382" t="s">
        <v>781</v>
      </c>
      <c r="MML382" t="s">
        <v>781</v>
      </c>
      <c r="MMN382" t="s">
        <v>781</v>
      </c>
      <c r="MMP382" t="s">
        <v>781</v>
      </c>
      <c r="MMR382" t="s">
        <v>781</v>
      </c>
      <c r="MMT382" t="s">
        <v>781</v>
      </c>
      <c r="MMV382" t="s">
        <v>781</v>
      </c>
      <c r="MMX382" t="s">
        <v>781</v>
      </c>
      <c r="MMZ382" t="s">
        <v>781</v>
      </c>
      <c r="MNB382" t="s">
        <v>781</v>
      </c>
      <c r="MND382" t="s">
        <v>781</v>
      </c>
      <c r="MNF382" t="s">
        <v>781</v>
      </c>
      <c r="MNH382" t="s">
        <v>781</v>
      </c>
      <c r="MNJ382" t="s">
        <v>781</v>
      </c>
      <c r="MNL382" t="s">
        <v>781</v>
      </c>
      <c r="MNN382" t="s">
        <v>781</v>
      </c>
      <c r="MNP382" t="s">
        <v>781</v>
      </c>
      <c r="MNR382" t="s">
        <v>781</v>
      </c>
      <c r="MNT382" t="s">
        <v>781</v>
      </c>
      <c r="MNV382" t="s">
        <v>781</v>
      </c>
      <c r="MNX382" t="s">
        <v>781</v>
      </c>
      <c r="MNZ382" t="s">
        <v>781</v>
      </c>
      <c r="MOB382" t="s">
        <v>781</v>
      </c>
      <c r="MOD382" t="s">
        <v>781</v>
      </c>
      <c r="MOF382" t="s">
        <v>781</v>
      </c>
      <c r="MOH382" t="s">
        <v>781</v>
      </c>
      <c r="MOJ382" t="s">
        <v>781</v>
      </c>
      <c r="MOL382" t="s">
        <v>781</v>
      </c>
      <c r="MON382" t="s">
        <v>781</v>
      </c>
      <c r="MOP382" t="s">
        <v>781</v>
      </c>
      <c r="MOR382" t="s">
        <v>781</v>
      </c>
      <c r="MOT382" t="s">
        <v>781</v>
      </c>
      <c r="MOV382" t="s">
        <v>781</v>
      </c>
      <c r="MOX382" t="s">
        <v>781</v>
      </c>
      <c r="MOZ382" t="s">
        <v>781</v>
      </c>
      <c r="MPB382" t="s">
        <v>781</v>
      </c>
      <c r="MPD382" t="s">
        <v>781</v>
      </c>
      <c r="MPF382" t="s">
        <v>781</v>
      </c>
      <c r="MPH382" t="s">
        <v>781</v>
      </c>
      <c r="MPJ382" t="s">
        <v>781</v>
      </c>
      <c r="MPL382" t="s">
        <v>781</v>
      </c>
      <c r="MPN382" t="s">
        <v>781</v>
      </c>
      <c r="MPP382" t="s">
        <v>781</v>
      </c>
      <c r="MPR382" t="s">
        <v>781</v>
      </c>
      <c r="MPT382" t="s">
        <v>781</v>
      </c>
      <c r="MPV382" t="s">
        <v>781</v>
      </c>
      <c r="MPX382" t="s">
        <v>781</v>
      </c>
      <c r="MPZ382" t="s">
        <v>781</v>
      </c>
      <c r="MQB382" t="s">
        <v>781</v>
      </c>
      <c r="MQD382" t="s">
        <v>781</v>
      </c>
      <c r="MQF382" t="s">
        <v>781</v>
      </c>
      <c r="MQH382" t="s">
        <v>781</v>
      </c>
      <c r="MQJ382" t="s">
        <v>781</v>
      </c>
      <c r="MQL382" t="s">
        <v>781</v>
      </c>
      <c r="MQN382" t="s">
        <v>781</v>
      </c>
      <c r="MQP382" t="s">
        <v>781</v>
      </c>
      <c r="MQR382" t="s">
        <v>781</v>
      </c>
      <c r="MQT382" t="s">
        <v>781</v>
      </c>
      <c r="MQV382" t="s">
        <v>781</v>
      </c>
      <c r="MQX382" t="s">
        <v>781</v>
      </c>
      <c r="MQZ382" t="s">
        <v>781</v>
      </c>
      <c r="MRB382" t="s">
        <v>781</v>
      </c>
      <c r="MRD382" t="s">
        <v>781</v>
      </c>
      <c r="MRF382" t="s">
        <v>781</v>
      </c>
      <c r="MRH382" t="s">
        <v>781</v>
      </c>
      <c r="MRJ382" t="s">
        <v>781</v>
      </c>
      <c r="MRL382" t="s">
        <v>781</v>
      </c>
      <c r="MRN382" t="s">
        <v>781</v>
      </c>
      <c r="MRP382" t="s">
        <v>781</v>
      </c>
      <c r="MRR382" t="s">
        <v>781</v>
      </c>
      <c r="MRT382" t="s">
        <v>781</v>
      </c>
      <c r="MRV382" t="s">
        <v>781</v>
      </c>
      <c r="MRX382" t="s">
        <v>781</v>
      </c>
      <c r="MRZ382" t="s">
        <v>781</v>
      </c>
      <c r="MSB382" t="s">
        <v>781</v>
      </c>
      <c r="MSD382" t="s">
        <v>781</v>
      </c>
      <c r="MSF382" t="s">
        <v>781</v>
      </c>
      <c r="MSH382" t="s">
        <v>781</v>
      </c>
      <c r="MSJ382" t="s">
        <v>781</v>
      </c>
      <c r="MSL382" t="s">
        <v>781</v>
      </c>
      <c r="MSN382" t="s">
        <v>781</v>
      </c>
      <c r="MSP382" t="s">
        <v>781</v>
      </c>
      <c r="MSR382" t="s">
        <v>781</v>
      </c>
      <c r="MST382" t="s">
        <v>781</v>
      </c>
      <c r="MSV382" t="s">
        <v>781</v>
      </c>
      <c r="MSX382" t="s">
        <v>781</v>
      </c>
      <c r="MSZ382" t="s">
        <v>781</v>
      </c>
      <c r="MTB382" t="s">
        <v>781</v>
      </c>
      <c r="MTD382" t="s">
        <v>781</v>
      </c>
      <c r="MTF382" t="s">
        <v>781</v>
      </c>
      <c r="MTH382" t="s">
        <v>781</v>
      </c>
      <c r="MTJ382" t="s">
        <v>781</v>
      </c>
      <c r="MTL382" t="s">
        <v>781</v>
      </c>
      <c r="MTN382" t="s">
        <v>781</v>
      </c>
      <c r="MTP382" t="s">
        <v>781</v>
      </c>
      <c r="MTR382" t="s">
        <v>781</v>
      </c>
      <c r="MTT382" t="s">
        <v>781</v>
      </c>
      <c r="MTV382" t="s">
        <v>781</v>
      </c>
      <c r="MTX382" t="s">
        <v>781</v>
      </c>
      <c r="MTZ382" t="s">
        <v>781</v>
      </c>
      <c r="MUB382" t="s">
        <v>781</v>
      </c>
      <c r="MUD382" t="s">
        <v>781</v>
      </c>
      <c r="MUF382" t="s">
        <v>781</v>
      </c>
      <c r="MUH382" t="s">
        <v>781</v>
      </c>
      <c r="MUJ382" t="s">
        <v>781</v>
      </c>
      <c r="MUL382" t="s">
        <v>781</v>
      </c>
      <c r="MUN382" t="s">
        <v>781</v>
      </c>
      <c r="MUP382" t="s">
        <v>781</v>
      </c>
      <c r="MUR382" t="s">
        <v>781</v>
      </c>
      <c r="MUT382" t="s">
        <v>781</v>
      </c>
      <c r="MUV382" t="s">
        <v>781</v>
      </c>
      <c r="MUX382" t="s">
        <v>781</v>
      </c>
      <c r="MUZ382" t="s">
        <v>781</v>
      </c>
      <c r="MVB382" t="s">
        <v>781</v>
      </c>
      <c r="MVD382" t="s">
        <v>781</v>
      </c>
      <c r="MVF382" t="s">
        <v>781</v>
      </c>
      <c r="MVH382" t="s">
        <v>781</v>
      </c>
      <c r="MVJ382" t="s">
        <v>781</v>
      </c>
      <c r="MVL382" t="s">
        <v>781</v>
      </c>
      <c r="MVN382" t="s">
        <v>781</v>
      </c>
      <c r="MVP382" t="s">
        <v>781</v>
      </c>
      <c r="MVR382" t="s">
        <v>781</v>
      </c>
      <c r="MVT382" t="s">
        <v>781</v>
      </c>
      <c r="MVV382" t="s">
        <v>781</v>
      </c>
      <c r="MVX382" t="s">
        <v>781</v>
      </c>
      <c r="MVZ382" t="s">
        <v>781</v>
      </c>
      <c r="MWB382" t="s">
        <v>781</v>
      </c>
      <c r="MWD382" t="s">
        <v>781</v>
      </c>
      <c r="MWF382" t="s">
        <v>781</v>
      </c>
      <c r="MWH382" t="s">
        <v>781</v>
      </c>
      <c r="MWJ382" t="s">
        <v>781</v>
      </c>
      <c r="MWL382" t="s">
        <v>781</v>
      </c>
      <c r="MWN382" t="s">
        <v>781</v>
      </c>
      <c r="MWP382" t="s">
        <v>781</v>
      </c>
      <c r="MWR382" t="s">
        <v>781</v>
      </c>
      <c r="MWT382" t="s">
        <v>781</v>
      </c>
      <c r="MWV382" t="s">
        <v>781</v>
      </c>
      <c r="MWX382" t="s">
        <v>781</v>
      </c>
      <c r="MWZ382" t="s">
        <v>781</v>
      </c>
      <c r="MXB382" t="s">
        <v>781</v>
      </c>
      <c r="MXD382" t="s">
        <v>781</v>
      </c>
      <c r="MXF382" t="s">
        <v>781</v>
      </c>
      <c r="MXH382" t="s">
        <v>781</v>
      </c>
      <c r="MXJ382" t="s">
        <v>781</v>
      </c>
      <c r="MXL382" t="s">
        <v>781</v>
      </c>
      <c r="MXN382" t="s">
        <v>781</v>
      </c>
      <c r="MXP382" t="s">
        <v>781</v>
      </c>
      <c r="MXR382" t="s">
        <v>781</v>
      </c>
      <c r="MXT382" t="s">
        <v>781</v>
      </c>
      <c r="MXV382" t="s">
        <v>781</v>
      </c>
      <c r="MXX382" t="s">
        <v>781</v>
      </c>
      <c r="MXZ382" t="s">
        <v>781</v>
      </c>
      <c r="MYB382" t="s">
        <v>781</v>
      </c>
      <c r="MYD382" t="s">
        <v>781</v>
      </c>
      <c r="MYF382" t="s">
        <v>781</v>
      </c>
      <c r="MYH382" t="s">
        <v>781</v>
      </c>
      <c r="MYJ382" t="s">
        <v>781</v>
      </c>
      <c r="MYL382" t="s">
        <v>781</v>
      </c>
      <c r="MYN382" t="s">
        <v>781</v>
      </c>
      <c r="MYP382" t="s">
        <v>781</v>
      </c>
      <c r="MYR382" t="s">
        <v>781</v>
      </c>
      <c r="MYT382" t="s">
        <v>781</v>
      </c>
      <c r="MYV382" t="s">
        <v>781</v>
      </c>
      <c r="MYX382" t="s">
        <v>781</v>
      </c>
      <c r="MYZ382" t="s">
        <v>781</v>
      </c>
      <c r="MZB382" t="s">
        <v>781</v>
      </c>
      <c r="MZD382" t="s">
        <v>781</v>
      </c>
      <c r="MZF382" t="s">
        <v>781</v>
      </c>
      <c r="MZH382" t="s">
        <v>781</v>
      </c>
      <c r="MZJ382" t="s">
        <v>781</v>
      </c>
      <c r="MZL382" t="s">
        <v>781</v>
      </c>
      <c r="MZN382" t="s">
        <v>781</v>
      </c>
      <c r="MZP382" t="s">
        <v>781</v>
      </c>
      <c r="MZR382" t="s">
        <v>781</v>
      </c>
      <c r="MZT382" t="s">
        <v>781</v>
      </c>
      <c r="MZV382" t="s">
        <v>781</v>
      </c>
      <c r="MZX382" t="s">
        <v>781</v>
      </c>
      <c r="MZZ382" t="s">
        <v>781</v>
      </c>
      <c r="NAB382" t="s">
        <v>781</v>
      </c>
      <c r="NAD382" t="s">
        <v>781</v>
      </c>
      <c r="NAF382" t="s">
        <v>781</v>
      </c>
      <c r="NAH382" t="s">
        <v>781</v>
      </c>
      <c r="NAJ382" t="s">
        <v>781</v>
      </c>
      <c r="NAL382" t="s">
        <v>781</v>
      </c>
      <c r="NAN382" t="s">
        <v>781</v>
      </c>
      <c r="NAP382" t="s">
        <v>781</v>
      </c>
      <c r="NAR382" t="s">
        <v>781</v>
      </c>
      <c r="NAT382" t="s">
        <v>781</v>
      </c>
      <c r="NAV382" t="s">
        <v>781</v>
      </c>
      <c r="NAX382" t="s">
        <v>781</v>
      </c>
      <c r="NAZ382" t="s">
        <v>781</v>
      </c>
      <c r="NBB382" t="s">
        <v>781</v>
      </c>
      <c r="NBD382" t="s">
        <v>781</v>
      </c>
      <c r="NBF382" t="s">
        <v>781</v>
      </c>
      <c r="NBH382" t="s">
        <v>781</v>
      </c>
      <c r="NBJ382" t="s">
        <v>781</v>
      </c>
      <c r="NBL382" t="s">
        <v>781</v>
      </c>
      <c r="NBN382" t="s">
        <v>781</v>
      </c>
      <c r="NBP382" t="s">
        <v>781</v>
      </c>
      <c r="NBR382" t="s">
        <v>781</v>
      </c>
      <c r="NBT382" t="s">
        <v>781</v>
      </c>
      <c r="NBV382" t="s">
        <v>781</v>
      </c>
      <c r="NBX382" t="s">
        <v>781</v>
      </c>
      <c r="NBZ382" t="s">
        <v>781</v>
      </c>
      <c r="NCB382" t="s">
        <v>781</v>
      </c>
      <c r="NCD382" t="s">
        <v>781</v>
      </c>
      <c r="NCF382" t="s">
        <v>781</v>
      </c>
      <c r="NCH382" t="s">
        <v>781</v>
      </c>
      <c r="NCJ382" t="s">
        <v>781</v>
      </c>
      <c r="NCL382" t="s">
        <v>781</v>
      </c>
      <c r="NCN382" t="s">
        <v>781</v>
      </c>
      <c r="NCP382" t="s">
        <v>781</v>
      </c>
      <c r="NCR382" t="s">
        <v>781</v>
      </c>
      <c r="NCT382" t="s">
        <v>781</v>
      </c>
      <c r="NCV382" t="s">
        <v>781</v>
      </c>
      <c r="NCX382" t="s">
        <v>781</v>
      </c>
      <c r="NCZ382" t="s">
        <v>781</v>
      </c>
      <c r="NDB382" t="s">
        <v>781</v>
      </c>
      <c r="NDD382" t="s">
        <v>781</v>
      </c>
      <c r="NDF382" t="s">
        <v>781</v>
      </c>
      <c r="NDH382" t="s">
        <v>781</v>
      </c>
      <c r="NDJ382" t="s">
        <v>781</v>
      </c>
      <c r="NDL382" t="s">
        <v>781</v>
      </c>
      <c r="NDN382" t="s">
        <v>781</v>
      </c>
      <c r="NDP382" t="s">
        <v>781</v>
      </c>
      <c r="NDR382" t="s">
        <v>781</v>
      </c>
      <c r="NDT382" t="s">
        <v>781</v>
      </c>
      <c r="NDV382" t="s">
        <v>781</v>
      </c>
      <c r="NDX382" t="s">
        <v>781</v>
      </c>
      <c r="NDZ382" t="s">
        <v>781</v>
      </c>
      <c r="NEB382" t="s">
        <v>781</v>
      </c>
      <c r="NED382" t="s">
        <v>781</v>
      </c>
      <c r="NEF382" t="s">
        <v>781</v>
      </c>
      <c r="NEH382" t="s">
        <v>781</v>
      </c>
      <c r="NEJ382" t="s">
        <v>781</v>
      </c>
      <c r="NEL382" t="s">
        <v>781</v>
      </c>
      <c r="NEN382" t="s">
        <v>781</v>
      </c>
      <c r="NEP382" t="s">
        <v>781</v>
      </c>
      <c r="NER382" t="s">
        <v>781</v>
      </c>
      <c r="NET382" t="s">
        <v>781</v>
      </c>
      <c r="NEV382" t="s">
        <v>781</v>
      </c>
      <c r="NEX382" t="s">
        <v>781</v>
      </c>
      <c r="NEZ382" t="s">
        <v>781</v>
      </c>
      <c r="NFB382" t="s">
        <v>781</v>
      </c>
      <c r="NFD382" t="s">
        <v>781</v>
      </c>
      <c r="NFF382" t="s">
        <v>781</v>
      </c>
      <c r="NFH382" t="s">
        <v>781</v>
      </c>
      <c r="NFJ382" t="s">
        <v>781</v>
      </c>
      <c r="NFL382" t="s">
        <v>781</v>
      </c>
      <c r="NFN382" t="s">
        <v>781</v>
      </c>
      <c r="NFP382" t="s">
        <v>781</v>
      </c>
      <c r="NFR382" t="s">
        <v>781</v>
      </c>
      <c r="NFT382" t="s">
        <v>781</v>
      </c>
      <c r="NFV382" t="s">
        <v>781</v>
      </c>
      <c r="NFX382" t="s">
        <v>781</v>
      </c>
      <c r="NFZ382" t="s">
        <v>781</v>
      </c>
      <c r="NGB382" t="s">
        <v>781</v>
      </c>
      <c r="NGD382" t="s">
        <v>781</v>
      </c>
      <c r="NGF382" t="s">
        <v>781</v>
      </c>
      <c r="NGH382" t="s">
        <v>781</v>
      </c>
      <c r="NGJ382" t="s">
        <v>781</v>
      </c>
      <c r="NGL382" t="s">
        <v>781</v>
      </c>
      <c r="NGN382" t="s">
        <v>781</v>
      </c>
      <c r="NGP382" t="s">
        <v>781</v>
      </c>
      <c r="NGR382" t="s">
        <v>781</v>
      </c>
      <c r="NGT382" t="s">
        <v>781</v>
      </c>
      <c r="NGV382" t="s">
        <v>781</v>
      </c>
      <c r="NGX382" t="s">
        <v>781</v>
      </c>
      <c r="NGZ382" t="s">
        <v>781</v>
      </c>
      <c r="NHB382" t="s">
        <v>781</v>
      </c>
      <c r="NHD382" t="s">
        <v>781</v>
      </c>
      <c r="NHF382" t="s">
        <v>781</v>
      </c>
      <c r="NHH382" t="s">
        <v>781</v>
      </c>
      <c r="NHJ382" t="s">
        <v>781</v>
      </c>
      <c r="NHL382" t="s">
        <v>781</v>
      </c>
      <c r="NHN382" t="s">
        <v>781</v>
      </c>
      <c r="NHP382" t="s">
        <v>781</v>
      </c>
      <c r="NHR382" t="s">
        <v>781</v>
      </c>
      <c r="NHT382" t="s">
        <v>781</v>
      </c>
      <c r="NHV382" t="s">
        <v>781</v>
      </c>
      <c r="NHX382" t="s">
        <v>781</v>
      </c>
      <c r="NHZ382" t="s">
        <v>781</v>
      </c>
      <c r="NIB382" t="s">
        <v>781</v>
      </c>
      <c r="NID382" t="s">
        <v>781</v>
      </c>
      <c r="NIF382" t="s">
        <v>781</v>
      </c>
      <c r="NIH382" t="s">
        <v>781</v>
      </c>
      <c r="NIJ382" t="s">
        <v>781</v>
      </c>
      <c r="NIL382" t="s">
        <v>781</v>
      </c>
      <c r="NIN382" t="s">
        <v>781</v>
      </c>
      <c r="NIP382" t="s">
        <v>781</v>
      </c>
      <c r="NIR382" t="s">
        <v>781</v>
      </c>
      <c r="NIT382" t="s">
        <v>781</v>
      </c>
      <c r="NIV382" t="s">
        <v>781</v>
      </c>
      <c r="NIX382" t="s">
        <v>781</v>
      </c>
      <c r="NIZ382" t="s">
        <v>781</v>
      </c>
      <c r="NJB382" t="s">
        <v>781</v>
      </c>
      <c r="NJD382" t="s">
        <v>781</v>
      </c>
      <c r="NJF382" t="s">
        <v>781</v>
      </c>
      <c r="NJH382" t="s">
        <v>781</v>
      </c>
      <c r="NJJ382" t="s">
        <v>781</v>
      </c>
      <c r="NJL382" t="s">
        <v>781</v>
      </c>
      <c r="NJN382" t="s">
        <v>781</v>
      </c>
      <c r="NJP382" t="s">
        <v>781</v>
      </c>
      <c r="NJR382" t="s">
        <v>781</v>
      </c>
      <c r="NJT382" t="s">
        <v>781</v>
      </c>
      <c r="NJV382" t="s">
        <v>781</v>
      </c>
      <c r="NJX382" t="s">
        <v>781</v>
      </c>
      <c r="NJZ382" t="s">
        <v>781</v>
      </c>
      <c r="NKB382" t="s">
        <v>781</v>
      </c>
      <c r="NKD382" t="s">
        <v>781</v>
      </c>
      <c r="NKF382" t="s">
        <v>781</v>
      </c>
      <c r="NKH382" t="s">
        <v>781</v>
      </c>
      <c r="NKJ382" t="s">
        <v>781</v>
      </c>
      <c r="NKL382" t="s">
        <v>781</v>
      </c>
      <c r="NKN382" t="s">
        <v>781</v>
      </c>
      <c r="NKP382" t="s">
        <v>781</v>
      </c>
      <c r="NKR382" t="s">
        <v>781</v>
      </c>
      <c r="NKT382" t="s">
        <v>781</v>
      </c>
      <c r="NKV382" t="s">
        <v>781</v>
      </c>
      <c r="NKX382" t="s">
        <v>781</v>
      </c>
      <c r="NKZ382" t="s">
        <v>781</v>
      </c>
      <c r="NLB382" t="s">
        <v>781</v>
      </c>
      <c r="NLD382" t="s">
        <v>781</v>
      </c>
      <c r="NLF382" t="s">
        <v>781</v>
      </c>
      <c r="NLH382" t="s">
        <v>781</v>
      </c>
      <c r="NLJ382" t="s">
        <v>781</v>
      </c>
      <c r="NLL382" t="s">
        <v>781</v>
      </c>
      <c r="NLN382" t="s">
        <v>781</v>
      </c>
      <c r="NLP382" t="s">
        <v>781</v>
      </c>
      <c r="NLR382" t="s">
        <v>781</v>
      </c>
      <c r="NLT382" t="s">
        <v>781</v>
      </c>
      <c r="NLV382" t="s">
        <v>781</v>
      </c>
      <c r="NLX382" t="s">
        <v>781</v>
      </c>
      <c r="NLZ382" t="s">
        <v>781</v>
      </c>
      <c r="NMB382" t="s">
        <v>781</v>
      </c>
      <c r="NMD382" t="s">
        <v>781</v>
      </c>
      <c r="NMF382" t="s">
        <v>781</v>
      </c>
      <c r="NMH382" t="s">
        <v>781</v>
      </c>
      <c r="NMJ382" t="s">
        <v>781</v>
      </c>
      <c r="NML382" t="s">
        <v>781</v>
      </c>
      <c r="NMN382" t="s">
        <v>781</v>
      </c>
      <c r="NMP382" t="s">
        <v>781</v>
      </c>
      <c r="NMR382" t="s">
        <v>781</v>
      </c>
      <c r="NMT382" t="s">
        <v>781</v>
      </c>
      <c r="NMV382" t="s">
        <v>781</v>
      </c>
      <c r="NMX382" t="s">
        <v>781</v>
      </c>
      <c r="NMZ382" t="s">
        <v>781</v>
      </c>
      <c r="NNB382" t="s">
        <v>781</v>
      </c>
      <c r="NND382" t="s">
        <v>781</v>
      </c>
      <c r="NNF382" t="s">
        <v>781</v>
      </c>
      <c r="NNH382" t="s">
        <v>781</v>
      </c>
      <c r="NNJ382" t="s">
        <v>781</v>
      </c>
      <c r="NNL382" t="s">
        <v>781</v>
      </c>
      <c r="NNN382" t="s">
        <v>781</v>
      </c>
      <c r="NNP382" t="s">
        <v>781</v>
      </c>
      <c r="NNR382" t="s">
        <v>781</v>
      </c>
      <c r="NNT382" t="s">
        <v>781</v>
      </c>
      <c r="NNV382" t="s">
        <v>781</v>
      </c>
      <c r="NNX382" t="s">
        <v>781</v>
      </c>
      <c r="NNZ382" t="s">
        <v>781</v>
      </c>
      <c r="NOB382" t="s">
        <v>781</v>
      </c>
      <c r="NOD382" t="s">
        <v>781</v>
      </c>
      <c r="NOF382" t="s">
        <v>781</v>
      </c>
      <c r="NOH382" t="s">
        <v>781</v>
      </c>
      <c r="NOJ382" t="s">
        <v>781</v>
      </c>
      <c r="NOL382" t="s">
        <v>781</v>
      </c>
      <c r="NON382" t="s">
        <v>781</v>
      </c>
      <c r="NOP382" t="s">
        <v>781</v>
      </c>
      <c r="NOR382" t="s">
        <v>781</v>
      </c>
      <c r="NOT382" t="s">
        <v>781</v>
      </c>
      <c r="NOV382" t="s">
        <v>781</v>
      </c>
      <c r="NOX382" t="s">
        <v>781</v>
      </c>
      <c r="NOZ382" t="s">
        <v>781</v>
      </c>
      <c r="NPB382" t="s">
        <v>781</v>
      </c>
      <c r="NPD382" t="s">
        <v>781</v>
      </c>
      <c r="NPF382" t="s">
        <v>781</v>
      </c>
      <c r="NPH382" t="s">
        <v>781</v>
      </c>
      <c r="NPJ382" t="s">
        <v>781</v>
      </c>
      <c r="NPL382" t="s">
        <v>781</v>
      </c>
      <c r="NPN382" t="s">
        <v>781</v>
      </c>
      <c r="NPP382" t="s">
        <v>781</v>
      </c>
      <c r="NPR382" t="s">
        <v>781</v>
      </c>
      <c r="NPT382" t="s">
        <v>781</v>
      </c>
      <c r="NPV382" t="s">
        <v>781</v>
      </c>
      <c r="NPX382" t="s">
        <v>781</v>
      </c>
      <c r="NPZ382" t="s">
        <v>781</v>
      </c>
      <c r="NQB382" t="s">
        <v>781</v>
      </c>
      <c r="NQD382" t="s">
        <v>781</v>
      </c>
      <c r="NQF382" t="s">
        <v>781</v>
      </c>
      <c r="NQH382" t="s">
        <v>781</v>
      </c>
      <c r="NQJ382" t="s">
        <v>781</v>
      </c>
      <c r="NQL382" t="s">
        <v>781</v>
      </c>
      <c r="NQN382" t="s">
        <v>781</v>
      </c>
      <c r="NQP382" t="s">
        <v>781</v>
      </c>
      <c r="NQR382" t="s">
        <v>781</v>
      </c>
      <c r="NQT382" t="s">
        <v>781</v>
      </c>
      <c r="NQV382" t="s">
        <v>781</v>
      </c>
      <c r="NQX382" t="s">
        <v>781</v>
      </c>
      <c r="NQZ382" t="s">
        <v>781</v>
      </c>
      <c r="NRB382" t="s">
        <v>781</v>
      </c>
      <c r="NRD382" t="s">
        <v>781</v>
      </c>
      <c r="NRF382" t="s">
        <v>781</v>
      </c>
      <c r="NRH382" t="s">
        <v>781</v>
      </c>
      <c r="NRJ382" t="s">
        <v>781</v>
      </c>
      <c r="NRL382" t="s">
        <v>781</v>
      </c>
      <c r="NRN382" t="s">
        <v>781</v>
      </c>
      <c r="NRP382" t="s">
        <v>781</v>
      </c>
      <c r="NRR382" t="s">
        <v>781</v>
      </c>
      <c r="NRT382" t="s">
        <v>781</v>
      </c>
      <c r="NRV382" t="s">
        <v>781</v>
      </c>
      <c r="NRX382" t="s">
        <v>781</v>
      </c>
      <c r="NRZ382" t="s">
        <v>781</v>
      </c>
      <c r="NSB382" t="s">
        <v>781</v>
      </c>
      <c r="NSD382" t="s">
        <v>781</v>
      </c>
      <c r="NSF382" t="s">
        <v>781</v>
      </c>
      <c r="NSH382" t="s">
        <v>781</v>
      </c>
      <c r="NSJ382" t="s">
        <v>781</v>
      </c>
      <c r="NSL382" t="s">
        <v>781</v>
      </c>
      <c r="NSN382" t="s">
        <v>781</v>
      </c>
      <c r="NSP382" t="s">
        <v>781</v>
      </c>
      <c r="NSR382" t="s">
        <v>781</v>
      </c>
      <c r="NST382" t="s">
        <v>781</v>
      </c>
      <c r="NSV382" t="s">
        <v>781</v>
      </c>
      <c r="NSX382" t="s">
        <v>781</v>
      </c>
      <c r="NSZ382" t="s">
        <v>781</v>
      </c>
      <c r="NTB382" t="s">
        <v>781</v>
      </c>
      <c r="NTD382" t="s">
        <v>781</v>
      </c>
      <c r="NTF382" t="s">
        <v>781</v>
      </c>
      <c r="NTH382" t="s">
        <v>781</v>
      </c>
      <c r="NTJ382" t="s">
        <v>781</v>
      </c>
      <c r="NTL382" t="s">
        <v>781</v>
      </c>
      <c r="NTN382" t="s">
        <v>781</v>
      </c>
      <c r="NTP382" t="s">
        <v>781</v>
      </c>
      <c r="NTR382" t="s">
        <v>781</v>
      </c>
      <c r="NTT382" t="s">
        <v>781</v>
      </c>
      <c r="NTV382" t="s">
        <v>781</v>
      </c>
      <c r="NTX382" t="s">
        <v>781</v>
      </c>
      <c r="NTZ382" t="s">
        <v>781</v>
      </c>
      <c r="NUB382" t="s">
        <v>781</v>
      </c>
      <c r="NUD382" t="s">
        <v>781</v>
      </c>
      <c r="NUF382" t="s">
        <v>781</v>
      </c>
      <c r="NUH382" t="s">
        <v>781</v>
      </c>
      <c r="NUJ382" t="s">
        <v>781</v>
      </c>
      <c r="NUL382" t="s">
        <v>781</v>
      </c>
      <c r="NUN382" t="s">
        <v>781</v>
      </c>
      <c r="NUP382" t="s">
        <v>781</v>
      </c>
      <c r="NUR382" t="s">
        <v>781</v>
      </c>
      <c r="NUT382" t="s">
        <v>781</v>
      </c>
      <c r="NUV382" t="s">
        <v>781</v>
      </c>
      <c r="NUX382" t="s">
        <v>781</v>
      </c>
      <c r="NUZ382" t="s">
        <v>781</v>
      </c>
      <c r="NVB382" t="s">
        <v>781</v>
      </c>
      <c r="NVD382" t="s">
        <v>781</v>
      </c>
      <c r="NVF382" t="s">
        <v>781</v>
      </c>
      <c r="NVH382" t="s">
        <v>781</v>
      </c>
      <c r="NVJ382" t="s">
        <v>781</v>
      </c>
      <c r="NVL382" t="s">
        <v>781</v>
      </c>
      <c r="NVN382" t="s">
        <v>781</v>
      </c>
      <c r="NVP382" t="s">
        <v>781</v>
      </c>
      <c r="NVR382" t="s">
        <v>781</v>
      </c>
      <c r="NVT382" t="s">
        <v>781</v>
      </c>
      <c r="NVV382" t="s">
        <v>781</v>
      </c>
      <c r="NVX382" t="s">
        <v>781</v>
      </c>
      <c r="NVZ382" t="s">
        <v>781</v>
      </c>
      <c r="NWB382" t="s">
        <v>781</v>
      </c>
      <c r="NWD382" t="s">
        <v>781</v>
      </c>
      <c r="NWF382" t="s">
        <v>781</v>
      </c>
      <c r="NWH382" t="s">
        <v>781</v>
      </c>
      <c r="NWJ382" t="s">
        <v>781</v>
      </c>
      <c r="NWL382" t="s">
        <v>781</v>
      </c>
      <c r="NWN382" t="s">
        <v>781</v>
      </c>
      <c r="NWP382" t="s">
        <v>781</v>
      </c>
      <c r="NWR382" t="s">
        <v>781</v>
      </c>
      <c r="NWT382" t="s">
        <v>781</v>
      </c>
      <c r="NWV382" t="s">
        <v>781</v>
      </c>
      <c r="NWX382" t="s">
        <v>781</v>
      </c>
      <c r="NWZ382" t="s">
        <v>781</v>
      </c>
      <c r="NXB382" t="s">
        <v>781</v>
      </c>
      <c r="NXD382" t="s">
        <v>781</v>
      </c>
      <c r="NXF382" t="s">
        <v>781</v>
      </c>
      <c r="NXH382" t="s">
        <v>781</v>
      </c>
      <c r="NXJ382" t="s">
        <v>781</v>
      </c>
      <c r="NXL382" t="s">
        <v>781</v>
      </c>
      <c r="NXN382" t="s">
        <v>781</v>
      </c>
      <c r="NXP382" t="s">
        <v>781</v>
      </c>
      <c r="NXR382" t="s">
        <v>781</v>
      </c>
      <c r="NXT382" t="s">
        <v>781</v>
      </c>
      <c r="NXV382" t="s">
        <v>781</v>
      </c>
      <c r="NXX382" t="s">
        <v>781</v>
      </c>
      <c r="NXZ382" t="s">
        <v>781</v>
      </c>
      <c r="NYB382" t="s">
        <v>781</v>
      </c>
      <c r="NYD382" t="s">
        <v>781</v>
      </c>
      <c r="NYF382" t="s">
        <v>781</v>
      </c>
      <c r="NYH382" t="s">
        <v>781</v>
      </c>
      <c r="NYJ382" t="s">
        <v>781</v>
      </c>
      <c r="NYL382" t="s">
        <v>781</v>
      </c>
      <c r="NYN382" t="s">
        <v>781</v>
      </c>
      <c r="NYP382" t="s">
        <v>781</v>
      </c>
      <c r="NYR382" t="s">
        <v>781</v>
      </c>
      <c r="NYT382" t="s">
        <v>781</v>
      </c>
      <c r="NYV382" t="s">
        <v>781</v>
      </c>
      <c r="NYX382" t="s">
        <v>781</v>
      </c>
      <c r="NYZ382" t="s">
        <v>781</v>
      </c>
      <c r="NZB382" t="s">
        <v>781</v>
      </c>
      <c r="NZD382" t="s">
        <v>781</v>
      </c>
      <c r="NZF382" t="s">
        <v>781</v>
      </c>
      <c r="NZH382" t="s">
        <v>781</v>
      </c>
      <c r="NZJ382" t="s">
        <v>781</v>
      </c>
      <c r="NZL382" t="s">
        <v>781</v>
      </c>
      <c r="NZN382" t="s">
        <v>781</v>
      </c>
      <c r="NZP382" t="s">
        <v>781</v>
      </c>
      <c r="NZR382" t="s">
        <v>781</v>
      </c>
      <c r="NZT382" t="s">
        <v>781</v>
      </c>
      <c r="NZV382" t="s">
        <v>781</v>
      </c>
      <c r="NZX382" t="s">
        <v>781</v>
      </c>
      <c r="NZZ382" t="s">
        <v>781</v>
      </c>
      <c r="OAB382" t="s">
        <v>781</v>
      </c>
      <c r="OAD382" t="s">
        <v>781</v>
      </c>
      <c r="OAF382" t="s">
        <v>781</v>
      </c>
      <c r="OAH382" t="s">
        <v>781</v>
      </c>
      <c r="OAJ382" t="s">
        <v>781</v>
      </c>
      <c r="OAL382" t="s">
        <v>781</v>
      </c>
      <c r="OAN382" t="s">
        <v>781</v>
      </c>
      <c r="OAP382" t="s">
        <v>781</v>
      </c>
      <c r="OAR382" t="s">
        <v>781</v>
      </c>
      <c r="OAT382" t="s">
        <v>781</v>
      </c>
      <c r="OAV382" t="s">
        <v>781</v>
      </c>
      <c r="OAX382" t="s">
        <v>781</v>
      </c>
      <c r="OAZ382" t="s">
        <v>781</v>
      </c>
      <c r="OBB382" t="s">
        <v>781</v>
      </c>
      <c r="OBD382" t="s">
        <v>781</v>
      </c>
      <c r="OBF382" t="s">
        <v>781</v>
      </c>
      <c r="OBH382" t="s">
        <v>781</v>
      </c>
      <c r="OBJ382" t="s">
        <v>781</v>
      </c>
      <c r="OBL382" t="s">
        <v>781</v>
      </c>
      <c r="OBN382" t="s">
        <v>781</v>
      </c>
      <c r="OBP382" t="s">
        <v>781</v>
      </c>
      <c r="OBR382" t="s">
        <v>781</v>
      </c>
      <c r="OBT382" t="s">
        <v>781</v>
      </c>
      <c r="OBV382" t="s">
        <v>781</v>
      </c>
      <c r="OBX382" t="s">
        <v>781</v>
      </c>
      <c r="OBZ382" t="s">
        <v>781</v>
      </c>
      <c r="OCB382" t="s">
        <v>781</v>
      </c>
      <c r="OCD382" t="s">
        <v>781</v>
      </c>
      <c r="OCF382" t="s">
        <v>781</v>
      </c>
      <c r="OCH382" t="s">
        <v>781</v>
      </c>
      <c r="OCJ382" t="s">
        <v>781</v>
      </c>
      <c r="OCL382" t="s">
        <v>781</v>
      </c>
      <c r="OCN382" t="s">
        <v>781</v>
      </c>
      <c r="OCP382" t="s">
        <v>781</v>
      </c>
      <c r="OCR382" t="s">
        <v>781</v>
      </c>
      <c r="OCT382" t="s">
        <v>781</v>
      </c>
      <c r="OCV382" t="s">
        <v>781</v>
      </c>
      <c r="OCX382" t="s">
        <v>781</v>
      </c>
      <c r="OCZ382" t="s">
        <v>781</v>
      </c>
      <c r="ODB382" t="s">
        <v>781</v>
      </c>
      <c r="ODD382" t="s">
        <v>781</v>
      </c>
      <c r="ODF382" t="s">
        <v>781</v>
      </c>
      <c r="ODH382" t="s">
        <v>781</v>
      </c>
      <c r="ODJ382" t="s">
        <v>781</v>
      </c>
      <c r="ODL382" t="s">
        <v>781</v>
      </c>
      <c r="ODN382" t="s">
        <v>781</v>
      </c>
      <c r="ODP382" t="s">
        <v>781</v>
      </c>
      <c r="ODR382" t="s">
        <v>781</v>
      </c>
      <c r="ODT382" t="s">
        <v>781</v>
      </c>
      <c r="ODV382" t="s">
        <v>781</v>
      </c>
      <c r="ODX382" t="s">
        <v>781</v>
      </c>
      <c r="ODZ382" t="s">
        <v>781</v>
      </c>
      <c r="OEB382" t="s">
        <v>781</v>
      </c>
      <c r="OED382" t="s">
        <v>781</v>
      </c>
      <c r="OEF382" t="s">
        <v>781</v>
      </c>
      <c r="OEH382" t="s">
        <v>781</v>
      </c>
      <c r="OEJ382" t="s">
        <v>781</v>
      </c>
      <c r="OEL382" t="s">
        <v>781</v>
      </c>
      <c r="OEN382" t="s">
        <v>781</v>
      </c>
      <c r="OEP382" t="s">
        <v>781</v>
      </c>
      <c r="OER382" t="s">
        <v>781</v>
      </c>
      <c r="OET382" t="s">
        <v>781</v>
      </c>
      <c r="OEV382" t="s">
        <v>781</v>
      </c>
      <c r="OEX382" t="s">
        <v>781</v>
      </c>
      <c r="OEZ382" t="s">
        <v>781</v>
      </c>
      <c r="OFB382" t="s">
        <v>781</v>
      </c>
      <c r="OFD382" t="s">
        <v>781</v>
      </c>
      <c r="OFF382" t="s">
        <v>781</v>
      </c>
      <c r="OFH382" t="s">
        <v>781</v>
      </c>
      <c r="OFJ382" t="s">
        <v>781</v>
      </c>
      <c r="OFL382" t="s">
        <v>781</v>
      </c>
      <c r="OFN382" t="s">
        <v>781</v>
      </c>
      <c r="OFP382" t="s">
        <v>781</v>
      </c>
      <c r="OFR382" t="s">
        <v>781</v>
      </c>
      <c r="OFT382" t="s">
        <v>781</v>
      </c>
      <c r="OFV382" t="s">
        <v>781</v>
      </c>
      <c r="OFX382" t="s">
        <v>781</v>
      </c>
      <c r="OFZ382" t="s">
        <v>781</v>
      </c>
      <c r="OGB382" t="s">
        <v>781</v>
      </c>
      <c r="OGD382" t="s">
        <v>781</v>
      </c>
      <c r="OGF382" t="s">
        <v>781</v>
      </c>
      <c r="OGH382" t="s">
        <v>781</v>
      </c>
      <c r="OGJ382" t="s">
        <v>781</v>
      </c>
      <c r="OGL382" t="s">
        <v>781</v>
      </c>
      <c r="OGN382" t="s">
        <v>781</v>
      </c>
      <c r="OGP382" t="s">
        <v>781</v>
      </c>
      <c r="OGR382" t="s">
        <v>781</v>
      </c>
      <c r="OGT382" t="s">
        <v>781</v>
      </c>
      <c r="OGV382" t="s">
        <v>781</v>
      </c>
      <c r="OGX382" t="s">
        <v>781</v>
      </c>
      <c r="OGZ382" t="s">
        <v>781</v>
      </c>
      <c r="OHB382" t="s">
        <v>781</v>
      </c>
      <c r="OHD382" t="s">
        <v>781</v>
      </c>
      <c r="OHF382" t="s">
        <v>781</v>
      </c>
      <c r="OHH382" t="s">
        <v>781</v>
      </c>
      <c r="OHJ382" t="s">
        <v>781</v>
      </c>
      <c r="OHL382" t="s">
        <v>781</v>
      </c>
      <c r="OHN382" t="s">
        <v>781</v>
      </c>
      <c r="OHP382" t="s">
        <v>781</v>
      </c>
      <c r="OHR382" t="s">
        <v>781</v>
      </c>
      <c r="OHT382" t="s">
        <v>781</v>
      </c>
      <c r="OHV382" t="s">
        <v>781</v>
      </c>
      <c r="OHX382" t="s">
        <v>781</v>
      </c>
      <c r="OHZ382" t="s">
        <v>781</v>
      </c>
      <c r="OIB382" t="s">
        <v>781</v>
      </c>
      <c r="OID382" t="s">
        <v>781</v>
      </c>
      <c r="OIF382" t="s">
        <v>781</v>
      </c>
      <c r="OIH382" t="s">
        <v>781</v>
      </c>
      <c r="OIJ382" t="s">
        <v>781</v>
      </c>
      <c r="OIL382" t="s">
        <v>781</v>
      </c>
      <c r="OIN382" t="s">
        <v>781</v>
      </c>
      <c r="OIP382" t="s">
        <v>781</v>
      </c>
      <c r="OIR382" t="s">
        <v>781</v>
      </c>
      <c r="OIT382" t="s">
        <v>781</v>
      </c>
      <c r="OIV382" t="s">
        <v>781</v>
      </c>
      <c r="OIX382" t="s">
        <v>781</v>
      </c>
      <c r="OIZ382" t="s">
        <v>781</v>
      </c>
      <c r="OJB382" t="s">
        <v>781</v>
      </c>
      <c r="OJD382" t="s">
        <v>781</v>
      </c>
      <c r="OJF382" t="s">
        <v>781</v>
      </c>
      <c r="OJH382" t="s">
        <v>781</v>
      </c>
      <c r="OJJ382" t="s">
        <v>781</v>
      </c>
      <c r="OJL382" t="s">
        <v>781</v>
      </c>
      <c r="OJN382" t="s">
        <v>781</v>
      </c>
      <c r="OJP382" t="s">
        <v>781</v>
      </c>
      <c r="OJR382" t="s">
        <v>781</v>
      </c>
      <c r="OJT382" t="s">
        <v>781</v>
      </c>
      <c r="OJV382" t="s">
        <v>781</v>
      </c>
      <c r="OJX382" t="s">
        <v>781</v>
      </c>
      <c r="OJZ382" t="s">
        <v>781</v>
      </c>
      <c r="OKB382" t="s">
        <v>781</v>
      </c>
      <c r="OKD382" t="s">
        <v>781</v>
      </c>
      <c r="OKF382" t="s">
        <v>781</v>
      </c>
      <c r="OKH382" t="s">
        <v>781</v>
      </c>
      <c r="OKJ382" t="s">
        <v>781</v>
      </c>
      <c r="OKL382" t="s">
        <v>781</v>
      </c>
      <c r="OKN382" t="s">
        <v>781</v>
      </c>
      <c r="OKP382" t="s">
        <v>781</v>
      </c>
      <c r="OKR382" t="s">
        <v>781</v>
      </c>
      <c r="OKT382" t="s">
        <v>781</v>
      </c>
      <c r="OKV382" t="s">
        <v>781</v>
      </c>
      <c r="OKX382" t="s">
        <v>781</v>
      </c>
      <c r="OKZ382" t="s">
        <v>781</v>
      </c>
      <c r="OLB382" t="s">
        <v>781</v>
      </c>
      <c r="OLD382" t="s">
        <v>781</v>
      </c>
      <c r="OLF382" t="s">
        <v>781</v>
      </c>
      <c r="OLH382" t="s">
        <v>781</v>
      </c>
      <c r="OLJ382" t="s">
        <v>781</v>
      </c>
      <c r="OLL382" t="s">
        <v>781</v>
      </c>
      <c r="OLN382" t="s">
        <v>781</v>
      </c>
      <c r="OLP382" t="s">
        <v>781</v>
      </c>
      <c r="OLR382" t="s">
        <v>781</v>
      </c>
      <c r="OLT382" t="s">
        <v>781</v>
      </c>
      <c r="OLV382" t="s">
        <v>781</v>
      </c>
      <c r="OLX382" t="s">
        <v>781</v>
      </c>
      <c r="OLZ382" t="s">
        <v>781</v>
      </c>
      <c r="OMB382" t="s">
        <v>781</v>
      </c>
      <c r="OMD382" t="s">
        <v>781</v>
      </c>
      <c r="OMF382" t="s">
        <v>781</v>
      </c>
      <c r="OMH382" t="s">
        <v>781</v>
      </c>
      <c r="OMJ382" t="s">
        <v>781</v>
      </c>
      <c r="OML382" t="s">
        <v>781</v>
      </c>
      <c r="OMN382" t="s">
        <v>781</v>
      </c>
      <c r="OMP382" t="s">
        <v>781</v>
      </c>
      <c r="OMR382" t="s">
        <v>781</v>
      </c>
      <c r="OMT382" t="s">
        <v>781</v>
      </c>
      <c r="OMV382" t="s">
        <v>781</v>
      </c>
      <c r="OMX382" t="s">
        <v>781</v>
      </c>
      <c r="OMZ382" t="s">
        <v>781</v>
      </c>
      <c r="ONB382" t="s">
        <v>781</v>
      </c>
      <c r="OND382" t="s">
        <v>781</v>
      </c>
      <c r="ONF382" t="s">
        <v>781</v>
      </c>
      <c r="ONH382" t="s">
        <v>781</v>
      </c>
      <c r="ONJ382" t="s">
        <v>781</v>
      </c>
      <c r="ONL382" t="s">
        <v>781</v>
      </c>
      <c r="ONN382" t="s">
        <v>781</v>
      </c>
      <c r="ONP382" t="s">
        <v>781</v>
      </c>
      <c r="ONR382" t="s">
        <v>781</v>
      </c>
      <c r="ONT382" t="s">
        <v>781</v>
      </c>
      <c r="ONV382" t="s">
        <v>781</v>
      </c>
      <c r="ONX382" t="s">
        <v>781</v>
      </c>
      <c r="ONZ382" t="s">
        <v>781</v>
      </c>
      <c r="OOB382" t="s">
        <v>781</v>
      </c>
      <c r="OOD382" t="s">
        <v>781</v>
      </c>
      <c r="OOF382" t="s">
        <v>781</v>
      </c>
      <c r="OOH382" t="s">
        <v>781</v>
      </c>
      <c r="OOJ382" t="s">
        <v>781</v>
      </c>
      <c r="OOL382" t="s">
        <v>781</v>
      </c>
      <c r="OON382" t="s">
        <v>781</v>
      </c>
      <c r="OOP382" t="s">
        <v>781</v>
      </c>
      <c r="OOR382" t="s">
        <v>781</v>
      </c>
      <c r="OOT382" t="s">
        <v>781</v>
      </c>
      <c r="OOV382" t="s">
        <v>781</v>
      </c>
      <c r="OOX382" t="s">
        <v>781</v>
      </c>
      <c r="OOZ382" t="s">
        <v>781</v>
      </c>
      <c r="OPB382" t="s">
        <v>781</v>
      </c>
      <c r="OPD382" t="s">
        <v>781</v>
      </c>
      <c r="OPF382" t="s">
        <v>781</v>
      </c>
      <c r="OPH382" t="s">
        <v>781</v>
      </c>
      <c r="OPJ382" t="s">
        <v>781</v>
      </c>
      <c r="OPL382" t="s">
        <v>781</v>
      </c>
      <c r="OPN382" t="s">
        <v>781</v>
      </c>
      <c r="OPP382" t="s">
        <v>781</v>
      </c>
      <c r="OPR382" t="s">
        <v>781</v>
      </c>
      <c r="OPT382" t="s">
        <v>781</v>
      </c>
      <c r="OPV382" t="s">
        <v>781</v>
      </c>
      <c r="OPX382" t="s">
        <v>781</v>
      </c>
      <c r="OPZ382" t="s">
        <v>781</v>
      </c>
      <c r="OQB382" t="s">
        <v>781</v>
      </c>
      <c r="OQD382" t="s">
        <v>781</v>
      </c>
      <c r="OQF382" t="s">
        <v>781</v>
      </c>
      <c r="OQH382" t="s">
        <v>781</v>
      </c>
      <c r="OQJ382" t="s">
        <v>781</v>
      </c>
      <c r="OQL382" t="s">
        <v>781</v>
      </c>
      <c r="OQN382" t="s">
        <v>781</v>
      </c>
      <c r="OQP382" t="s">
        <v>781</v>
      </c>
      <c r="OQR382" t="s">
        <v>781</v>
      </c>
      <c r="OQT382" t="s">
        <v>781</v>
      </c>
      <c r="OQV382" t="s">
        <v>781</v>
      </c>
      <c r="OQX382" t="s">
        <v>781</v>
      </c>
      <c r="OQZ382" t="s">
        <v>781</v>
      </c>
      <c r="ORB382" t="s">
        <v>781</v>
      </c>
      <c r="ORD382" t="s">
        <v>781</v>
      </c>
      <c r="ORF382" t="s">
        <v>781</v>
      </c>
      <c r="ORH382" t="s">
        <v>781</v>
      </c>
      <c r="ORJ382" t="s">
        <v>781</v>
      </c>
      <c r="ORL382" t="s">
        <v>781</v>
      </c>
      <c r="ORN382" t="s">
        <v>781</v>
      </c>
      <c r="ORP382" t="s">
        <v>781</v>
      </c>
      <c r="ORR382" t="s">
        <v>781</v>
      </c>
      <c r="ORT382" t="s">
        <v>781</v>
      </c>
      <c r="ORV382" t="s">
        <v>781</v>
      </c>
      <c r="ORX382" t="s">
        <v>781</v>
      </c>
      <c r="ORZ382" t="s">
        <v>781</v>
      </c>
      <c r="OSB382" t="s">
        <v>781</v>
      </c>
      <c r="OSD382" t="s">
        <v>781</v>
      </c>
      <c r="OSF382" t="s">
        <v>781</v>
      </c>
      <c r="OSH382" t="s">
        <v>781</v>
      </c>
      <c r="OSJ382" t="s">
        <v>781</v>
      </c>
      <c r="OSL382" t="s">
        <v>781</v>
      </c>
      <c r="OSN382" t="s">
        <v>781</v>
      </c>
      <c r="OSP382" t="s">
        <v>781</v>
      </c>
      <c r="OSR382" t="s">
        <v>781</v>
      </c>
      <c r="OST382" t="s">
        <v>781</v>
      </c>
      <c r="OSV382" t="s">
        <v>781</v>
      </c>
      <c r="OSX382" t="s">
        <v>781</v>
      </c>
      <c r="OSZ382" t="s">
        <v>781</v>
      </c>
      <c r="OTB382" t="s">
        <v>781</v>
      </c>
      <c r="OTD382" t="s">
        <v>781</v>
      </c>
      <c r="OTF382" t="s">
        <v>781</v>
      </c>
      <c r="OTH382" t="s">
        <v>781</v>
      </c>
      <c r="OTJ382" t="s">
        <v>781</v>
      </c>
      <c r="OTL382" t="s">
        <v>781</v>
      </c>
      <c r="OTN382" t="s">
        <v>781</v>
      </c>
      <c r="OTP382" t="s">
        <v>781</v>
      </c>
      <c r="OTR382" t="s">
        <v>781</v>
      </c>
      <c r="OTT382" t="s">
        <v>781</v>
      </c>
      <c r="OTV382" t="s">
        <v>781</v>
      </c>
      <c r="OTX382" t="s">
        <v>781</v>
      </c>
      <c r="OTZ382" t="s">
        <v>781</v>
      </c>
      <c r="OUB382" t="s">
        <v>781</v>
      </c>
      <c r="OUD382" t="s">
        <v>781</v>
      </c>
      <c r="OUF382" t="s">
        <v>781</v>
      </c>
      <c r="OUH382" t="s">
        <v>781</v>
      </c>
      <c r="OUJ382" t="s">
        <v>781</v>
      </c>
      <c r="OUL382" t="s">
        <v>781</v>
      </c>
      <c r="OUN382" t="s">
        <v>781</v>
      </c>
      <c r="OUP382" t="s">
        <v>781</v>
      </c>
      <c r="OUR382" t="s">
        <v>781</v>
      </c>
      <c r="OUT382" t="s">
        <v>781</v>
      </c>
      <c r="OUV382" t="s">
        <v>781</v>
      </c>
      <c r="OUX382" t="s">
        <v>781</v>
      </c>
      <c r="OUZ382" t="s">
        <v>781</v>
      </c>
      <c r="OVB382" t="s">
        <v>781</v>
      </c>
      <c r="OVD382" t="s">
        <v>781</v>
      </c>
      <c r="OVF382" t="s">
        <v>781</v>
      </c>
      <c r="OVH382" t="s">
        <v>781</v>
      </c>
      <c r="OVJ382" t="s">
        <v>781</v>
      </c>
      <c r="OVL382" t="s">
        <v>781</v>
      </c>
      <c r="OVN382" t="s">
        <v>781</v>
      </c>
      <c r="OVP382" t="s">
        <v>781</v>
      </c>
      <c r="OVR382" t="s">
        <v>781</v>
      </c>
      <c r="OVT382" t="s">
        <v>781</v>
      </c>
      <c r="OVV382" t="s">
        <v>781</v>
      </c>
      <c r="OVX382" t="s">
        <v>781</v>
      </c>
      <c r="OVZ382" t="s">
        <v>781</v>
      </c>
      <c r="OWB382" t="s">
        <v>781</v>
      </c>
      <c r="OWD382" t="s">
        <v>781</v>
      </c>
      <c r="OWF382" t="s">
        <v>781</v>
      </c>
      <c r="OWH382" t="s">
        <v>781</v>
      </c>
      <c r="OWJ382" t="s">
        <v>781</v>
      </c>
      <c r="OWL382" t="s">
        <v>781</v>
      </c>
      <c r="OWN382" t="s">
        <v>781</v>
      </c>
      <c r="OWP382" t="s">
        <v>781</v>
      </c>
      <c r="OWR382" t="s">
        <v>781</v>
      </c>
      <c r="OWT382" t="s">
        <v>781</v>
      </c>
      <c r="OWV382" t="s">
        <v>781</v>
      </c>
      <c r="OWX382" t="s">
        <v>781</v>
      </c>
      <c r="OWZ382" t="s">
        <v>781</v>
      </c>
      <c r="OXB382" t="s">
        <v>781</v>
      </c>
      <c r="OXD382" t="s">
        <v>781</v>
      </c>
      <c r="OXF382" t="s">
        <v>781</v>
      </c>
      <c r="OXH382" t="s">
        <v>781</v>
      </c>
      <c r="OXJ382" t="s">
        <v>781</v>
      </c>
      <c r="OXL382" t="s">
        <v>781</v>
      </c>
      <c r="OXN382" t="s">
        <v>781</v>
      </c>
      <c r="OXP382" t="s">
        <v>781</v>
      </c>
      <c r="OXR382" t="s">
        <v>781</v>
      </c>
      <c r="OXT382" t="s">
        <v>781</v>
      </c>
      <c r="OXV382" t="s">
        <v>781</v>
      </c>
      <c r="OXX382" t="s">
        <v>781</v>
      </c>
      <c r="OXZ382" t="s">
        <v>781</v>
      </c>
      <c r="OYB382" t="s">
        <v>781</v>
      </c>
      <c r="OYD382" t="s">
        <v>781</v>
      </c>
      <c r="OYF382" t="s">
        <v>781</v>
      </c>
      <c r="OYH382" t="s">
        <v>781</v>
      </c>
      <c r="OYJ382" t="s">
        <v>781</v>
      </c>
      <c r="OYL382" t="s">
        <v>781</v>
      </c>
      <c r="OYN382" t="s">
        <v>781</v>
      </c>
      <c r="OYP382" t="s">
        <v>781</v>
      </c>
      <c r="OYR382" t="s">
        <v>781</v>
      </c>
      <c r="OYT382" t="s">
        <v>781</v>
      </c>
      <c r="OYV382" t="s">
        <v>781</v>
      </c>
      <c r="OYX382" t="s">
        <v>781</v>
      </c>
      <c r="OYZ382" t="s">
        <v>781</v>
      </c>
      <c r="OZB382" t="s">
        <v>781</v>
      </c>
      <c r="OZD382" t="s">
        <v>781</v>
      </c>
      <c r="OZF382" t="s">
        <v>781</v>
      </c>
      <c r="OZH382" t="s">
        <v>781</v>
      </c>
      <c r="OZJ382" t="s">
        <v>781</v>
      </c>
      <c r="OZL382" t="s">
        <v>781</v>
      </c>
      <c r="OZN382" t="s">
        <v>781</v>
      </c>
      <c r="OZP382" t="s">
        <v>781</v>
      </c>
      <c r="OZR382" t="s">
        <v>781</v>
      </c>
      <c r="OZT382" t="s">
        <v>781</v>
      </c>
      <c r="OZV382" t="s">
        <v>781</v>
      </c>
      <c r="OZX382" t="s">
        <v>781</v>
      </c>
      <c r="OZZ382" t="s">
        <v>781</v>
      </c>
      <c r="PAB382" t="s">
        <v>781</v>
      </c>
      <c r="PAD382" t="s">
        <v>781</v>
      </c>
      <c r="PAF382" t="s">
        <v>781</v>
      </c>
      <c r="PAH382" t="s">
        <v>781</v>
      </c>
      <c r="PAJ382" t="s">
        <v>781</v>
      </c>
      <c r="PAL382" t="s">
        <v>781</v>
      </c>
      <c r="PAN382" t="s">
        <v>781</v>
      </c>
      <c r="PAP382" t="s">
        <v>781</v>
      </c>
      <c r="PAR382" t="s">
        <v>781</v>
      </c>
      <c r="PAT382" t="s">
        <v>781</v>
      </c>
      <c r="PAV382" t="s">
        <v>781</v>
      </c>
      <c r="PAX382" t="s">
        <v>781</v>
      </c>
      <c r="PAZ382" t="s">
        <v>781</v>
      </c>
      <c r="PBB382" t="s">
        <v>781</v>
      </c>
      <c r="PBD382" t="s">
        <v>781</v>
      </c>
      <c r="PBF382" t="s">
        <v>781</v>
      </c>
      <c r="PBH382" t="s">
        <v>781</v>
      </c>
      <c r="PBJ382" t="s">
        <v>781</v>
      </c>
      <c r="PBL382" t="s">
        <v>781</v>
      </c>
      <c r="PBN382" t="s">
        <v>781</v>
      </c>
      <c r="PBP382" t="s">
        <v>781</v>
      </c>
      <c r="PBR382" t="s">
        <v>781</v>
      </c>
      <c r="PBT382" t="s">
        <v>781</v>
      </c>
      <c r="PBV382" t="s">
        <v>781</v>
      </c>
      <c r="PBX382" t="s">
        <v>781</v>
      </c>
      <c r="PBZ382" t="s">
        <v>781</v>
      </c>
      <c r="PCB382" t="s">
        <v>781</v>
      </c>
      <c r="PCD382" t="s">
        <v>781</v>
      </c>
      <c r="PCF382" t="s">
        <v>781</v>
      </c>
      <c r="PCH382" t="s">
        <v>781</v>
      </c>
      <c r="PCJ382" t="s">
        <v>781</v>
      </c>
      <c r="PCL382" t="s">
        <v>781</v>
      </c>
      <c r="PCN382" t="s">
        <v>781</v>
      </c>
      <c r="PCP382" t="s">
        <v>781</v>
      </c>
      <c r="PCR382" t="s">
        <v>781</v>
      </c>
      <c r="PCT382" t="s">
        <v>781</v>
      </c>
      <c r="PCV382" t="s">
        <v>781</v>
      </c>
      <c r="PCX382" t="s">
        <v>781</v>
      </c>
      <c r="PCZ382" t="s">
        <v>781</v>
      </c>
      <c r="PDB382" t="s">
        <v>781</v>
      </c>
      <c r="PDD382" t="s">
        <v>781</v>
      </c>
      <c r="PDF382" t="s">
        <v>781</v>
      </c>
      <c r="PDH382" t="s">
        <v>781</v>
      </c>
      <c r="PDJ382" t="s">
        <v>781</v>
      </c>
      <c r="PDL382" t="s">
        <v>781</v>
      </c>
      <c r="PDN382" t="s">
        <v>781</v>
      </c>
      <c r="PDP382" t="s">
        <v>781</v>
      </c>
      <c r="PDR382" t="s">
        <v>781</v>
      </c>
      <c r="PDT382" t="s">
        <v>781</v>
      </c>
      <c r="PDV382" t="s">
        <v>781</v>
      </c>
      <c r="PDX382" t="s">
        <v>781</v>
      </c>
      <c r="PDZ382" t="s">
        <v>781</v>
      </c>
      <c r="PEB382" t="s">
        <v>781</v>
      </c>
      <c r="PED382" t="s">
        <v>781</v>
      </c>
      <c r="PEF382" t="s">
        <v>781</v>
      </c>
      <c r="PEH382" t="s">
        <v>781</v>
      </c>
      <c r="PEJ382" t="s">
        <v>781</v>
      </c>
      <c r="PEL382" t="s">
        <v>781</v>
      </c>
      <c r="PEN382" t="s">
        <v>781</v>
      </c>
      <c r="PEP382" t="s">
        <v>781</v>
      </c>
      <c r="PER382" t="s">
        <v>781</v>
      </c>
      <c r="PET382" t="s">
        <v>781</v>
      </c>
      <c r="PEV382" t="s">
        <v>781</v>
      </c>
      <c r="PEX382" t="s">
        <v>781</v>
      </c>
      <c r="PEZ382" t="s">
        <v>781</v>
      </c>
      <c r="PFB382" t="s">
        <v>781</v>
      </c>
      <c r="PFD382" t="s">
        <v>781</v>
      </c>
      <c r="PFF382" t="s">
        <v>781</v>
      </c>
      <c r="PFH382" t="s">
        <v>781</v>
      </c>
      <c r="PFJ382" t="s">
        <v>781</v>
      </c>
      <c r="PFL382" t="s">
        <v>781</v>
      </c>
      <c r="PFN382" t="s">
        <v>781</v>
      </c>
      <c r="PFP382" t="s">
        <v>781</v>
      </c>
      <c r="PFR382" t="s">
        <v>781</v>
      </c>
      <c r="PFT382" t="s">
        <v>781</v>
      </c>
      <c r="PFV382" t="s">
        <v>781</v>
      </c>
      <c r="PFX382" t="s">
        <v>781</v>
      </c>
      <c r="PFZ382" t="s">
        <v>781</v>
      </c>
      <c r="PGB382" t="s">
        <v>781</v>
      </c>
      <c r="PGD382" t="s">
        <v>781</v>
      </c>
      <c r="PGF382" t="s">
        <v>781</v>
      </c>
      <c r="PGH382" t="s">
        <v>781</v>
      </c>
      <c r="PGJ382" t="s">
        <v>781</v>
      </c>
      <c r="PGL382" t="s">
        <v>781</v>
      </c>
      <c r="PGN382" t="s">
        <v>781</v>
      </c>
      <c r="PGP382" t="s">
        <v>781</v>
      </c>
      <c r="PGR382" t="s">
        <v>781</v>
      </c>
      <c r="PGT382" t="s">
        <v>781</v>
      </c>
      <c r="PGV382" t="s">
        <v>781</v>
      </c>
      <c r="PGX382" t="s">
        <v>781</v>
      </c>
      <c r="PGZ382" t="s">
        <v>781</v>
      </c>
      <c r="PHB382" t="s">
        <v>781</v>
      </c>
      <c r="PHD382" t="s">
        <v>781</v>
      </c>
      <c r="PHF382" t="s">
        <v>781</v>
      </c>
      <c r="PHH382" t="s">
        <v>781</v>
      </c>
      <c r="PHJ382" t="s">
        <v>781</v>
      </c>
      <c r="PHL382" t="s">
        <v>781</v>
      </c>
      <c r="PHN382" t="s">
        <v>781</v>
      </c>
      <c r="PHP382" t="s">
        <v>781</v>
      </c>
      <c r="PHR382" t="s">
        <v>781</v>
      </c>
      <c r="PHT382" t="s">
        <v>781</v>
      </c>
      <c r="PHV382" t="s">
        <v>781</v>
      </c>
      <c r="PHX382" t="s">
        <v>781</v>
      </c>
      <c r="PHZ382" t="s">
        <v>781</v>
      </c>
      <c r="PIB382" t="s">
        <v>781</v>
      </c>
      <c r="PID382" t="s">
        <v>781</v>
      </c>
      <c r="PIF382" t="s">
        <v>781</v>
      </c>
      <c r="PIH382" t="s">
        <v>781</v>
      </c>
      <c r="PIJ382" t="s">
        <v>781</v>
      </c>
      <c r="PIL382" t="s">
        <v>781</v>
      </c>
      <c r="PIN382" t="s">
        <v>781</v>
      </c>
      <c r="PIP382" t="s">
        <v>781</v>
      </c>
      <c r="PIR382" t="s">
        <v>781</v>
      </c>
      <c r="PIT382" t="s">
        <v>781</v>
      </c>
      <c r="PIV382" t="s">
        <v>781</v>
      </c>
      <c r="PIX382" t="s">
        <v>781</v>
      </c>
      <c r="PIZ382" t="s">
        <v>781</v>
      </c>
      <c r="PJB382" t="s">
        <v>781</v>
      </c>
      <c r="PJD382" t="s">
        <v>781</v>
      </c>
      <c r="PJF382" t="s">
        <v>781</v>
      </c>
      <c r="PJH382" t="s">
        <v>781</v>
      </c>
      <c r="PJJ382" t="s">
        <v>781</v>
      </c>
      <c r="PJL382" t="s">
        <v>781</v>
      </c>
      <c r="PJN382" t="s">
        <v>781</v>
      </c>
      <c r="PJP382" t="s">
        <v>781</v>
      </c>
      <c r="PJR382" t="s">
        <v>781</v>
      </c>
      <c r="PJT382" t="s">
        <v>781</v>
      </c>
      <c r="PJV382" t="s">
        <v>781</v>
      </c>
      <c r="PJX382" t="s">
        <v>781</v>
      </c>
      <c r="PJZ382" t="s">
        <v>781</v>
      </c>
      <c r="PKB382" t="s">
        <v>781</v>
      </c>
      <c r="PKD382" t="s">
        <v>781</v>
      </c>
      <c r="PKF382" t="s">
        <v>781</v>
      </c>
      <c r="PKH382" t="s">
        <v>781</v>
      </c>
      <c r="PKJ382" t="s">
        <v>781</v>
      </c>
      <c r="PKL382" t="s">
        <v>781</v>
      </c>
      <c r="PKN382" t="s">
        <v>781</v>
      </c>
      <c r="PKP382" t="s">
        <v>781</v>
      </c>
      <c r="PKR382" t="s">
        <v>781</v>
      </c>
      <c r="PKT382" t="s">
        <v>781</v>
      </c>
      <c r="PKV382" t="s">
        <v>781</v>
      </c>
      <c r="PKX382" t="s">
        <v>781</v>
      </c>
      <c r="PKZ382" t="s">
        <v>781</v>
      </c>
      <c r="PLB382" t="s">
        <v>781</v>
      </c>
      <c r="PLD382" t="s">
        <v>781</v>
      </c>
      <c r="PLF382" t="s">
        <v>781</v>
      </c>
      <c r="PLH382" t="s">
        <v>781</v>
      </c>
      <c r="PLJ382" t="s">
        <v>781</v>
      </c>
      <c r="PLL382" t="s">
        <v>781</v>
      </c>
      <c r="PLN382" t="s">
        <v>781</v>
      </c>
      <c r="PLP382" t="s">
        <v>781</v>
      </c>
      <c r="PLR382" t="s">
        <v>781</v>
      </c>
      <c r="PLT382" t="s">
        <v>781</v>
      </c>
      <c r="PLV382" t="s">
        <v>781</v>
      </c>
      <c r="PLX382" t="s">
        <v>781</v>
      </c>
      <c r="PLZ382" t="s">
        <v>781</v>
      </c>
      <c r="PMB382" t="s">
        <v>781</v>
      </c>
      <c r="PMD382" t="s">
        <v>781</v>
      </c>
      <c r="PMF382" t="s">
        <v>781</v>
      </c>
      <c r="PMH382" t="s">
        <v>781</v>
      </c>
      <c r="PMJ382" t="s">
        <v>781</v>
      </c>
      <c r="PML382" t="s">
        <v>781</v>
      </c>
      <c r="PMN382" t="s">
        <v>781</v>
      </c>
      <c r="PMP382" t="s">
        <v>781</v>
      </c>
      <c r="PMR382" t="s">
        <v>781</v>
      </c>
      <c r="PMT382" t="s">
        <v>781</v>
      </c>
      <c r="PMV382" t="s">
        <v>781</v>
      </c>
      <c r="PMX382" t="s">
        <v>781</v>
      </c>
      <c r="PMZ382" t="s">
        <v>781</v>
      </c>
      <c r="PNB382" t="s">
        <v>781</v>
      </c>
      <c r="PND382" t="s">
        <v>781</v>
      </c>
      <c r="PNF382" t="s">
        <v>781</v>
      </c>
      <c r="PNH382" t="s">
        <v>781</v>
      </c>
      <c r="PNJ382" t="s">
        <v>781</v>
      </c>
      <c r="PNL382" t="s">
        <v>781</v>
      </c>
      <c r="PNN382" t="s">
        <v>781</v>
      </c>
      <c r="PNP382" t="s">
        <v>781</v>
      </c>
      <c r="PNR382" t="s">
        <v>781</v>
      </c>
      <c r="PNT382" t="s">
        <v>781</v>
      </c>
      <c r="PNV382" t="s">
        <v>781</v>
      </c>
      <c r="PNX382" t="s">
        <v>781</v>
      </c>
      <c r="PNZ382" t="s">
        <v>781</v>
      </c>
      <c r="POB382" t="s">
        <v>781</v>
      </c>
      <c r="POD382" t="s">
        <v>781</v>
      </c>
      <c r="POF382" t="s">
        <v>781</v>
      </c>
      <c r="POH382" t="s">
        <v>781</v>
      </c>
      <c r="POJ382" t="s">
        <v>781</v>
      </c>
      <c r="POL382" t="s">
        <v>781</v>
      </c>
      <c r="PON382" t="s">
        <v>781</v>
      </c>
      <c r="POP382" t="s">
        <v>781</v>
      </c>
      <c r="POR382" t="s">
        <v>781</v>
      </c>
      <c r="POT382" t="s">
        <v>781</v>
      </c>
      <c r="POV382" t="s">
        <v>781</v>
      </c>
      <c r="POX382" t="s">
        <v>781</v>
      </c>
      <c r="POZ382" t="s">
        <v>781</v>
      </c>
      <c r="PPB382" t="s">
        <v>781</v>
      </c>
      <c r="PPD382" t="s">
        <v>781</v>
      </c>
      <c r="PPF382" t="s">
        <v>781</v>
      </c>
      <c r="PPH382" t="s">
        <v>781</v>
      </c>
      <c r="PPJ382" t="s">
        <v>781</v>
      </c>
      <c r="PPL382" t="s">
        <v>781</v>
      </c>
      <c r="PPN382" t="s">
        <v>781</v>
      </c>
      <c r="PPP382" t="s">
        <v>781</v>
      </c>
      <c r="PPR382" t="s">
        <v>781</v>
      </c>
      <c r="PPT382" t="s">
        <v>781</v>
      </c>
      <c r="PPV382" t="s">
        <v>781</v>
      </c>
      <c r="PPX382" t="s">
        <v>781</v>
      </c>
      <c r="PPZ382" t="s">
        <v>781</v>
      </c>
      <c r="PQB382" t="s">
        <v>781</v>
      </c>
      <c r="PQD382" t="s">
        <v>781</v>
      </c>
      <c r="PQF382" t="s">
        <v>781</v>
      </c>
      <c r="PQH382" t="s">
        <v>781</v>
      </c>
      <c r="PQJ382" t="s">
        <v>781</v>
      </c>
      <c r="PQL382" t="s">
        <v>781</v>
      </c>
      <c r="PQN382" t="s">
        <v>781</v>
      </c>
      <c r="PQP382" t="s">
        <v>781</v>
      </c>
      <c r="PQR382" t="s">
        <v>781</v>
      </c>
      <c r="PQT382" t="s">
        <v>781</v>
      </c>
      <c r="PQV382" t="s">
        <v>781</v>
      </c>
      <c r="PQX382" t="s">
        <v>781</v>
      </c>
      <c r="PQZ382" t="s">
        <v>781</v>
      </c>
      <c r="PRB382" t="s">
        <v>781</v>
      </c>
      <c r="PRD382" t="s">
        <v>781</v>
      </c>
      <c r="PRF382" t="s">
        <v>781</v>
      </c>
      <c r="PRH382" t="s">
        <v>781</v>
      </c>
      <c r="PRJ382" t="s">
        <v>781</v>
      </c>
      <c r="PRL382" t="s">
        <v>781</v>
      </c>
      <c r="PRN382" t="s">
        <v>781</v>
      </c>
      <c r="PRP382" t="s">
        <v>781</v>
      </c>
      <c r="PRR382" t="s">
        <v>781</v>
      </c>
      <c r="PRT382" t="s">
        <v>781</v>
      </c>
      <c r="PRV382" t="s">
        <v>781</v>
      </c>
      <c r="PRX382" t="s">
        <v>781</v>
      </c>
      <c r="PRZ382" t="s">
        <v>781</v>
      </c>
      <c r="PSB382" t="s">
        <v>781</v>
      </c>
      <c r="PSD382" t="s">
        <v>781</v>
      </c>
      <c r="PSF382" t="s">
        <v>781</v>
      </c>
      <c r="PSH382" t="s">
        <v>781</v>
      </c>
      <c r="PSJ382" t="s">
        <v>781</v>
      </c>
      <c r="PSL382" t="s">
        <v>781</v>
      </c>
      <c r="PSN382" t="s">
        <v>781</v>
      </c>
      <c r="PSP382" t="s">
        <v>781</v>
      </c>
      <c r="PSR382" t="s">
        <v>781</v>
      </c>
      <c r="PST382" t="s">
        <v>781</v>
      </c>
      <c r="PSV382" t="s">
        <v>781</v>
      </c>
      <c r="PSX382" t="s">
        <v>781</v>
      </c>
      <c r="PSZ382" t="s">
        <v>781</v>
      </c>
      <c r="PTB382" t="s">
        <v>781</v>
      </c>
      <c r="PTD382" t="s">
        <v>781</v>
      </c>
      <c r="PTF382" t="s">
        <v>781</v>
      </c>
      <c r="PTH382" t="s">
        <v>781</v>
      </c>
      <c r="PTJ382" t="s">
        <v>781</v>
      </c>
      <c r="PTL382" t="s">
        <v>781</v>
      </c>
      <c r="PTN382" t="s">
        <v>781</v>
      </c>
      <c r="PTP382" t="s">
        <v>781</v>
      </c>
      <c r="PTR382" t="s">
        <v>781</v>
      </c>
      <c r="PTT382" t="s">
        <v>781</v>
      </c>
      <c r="PTV382" t="s">
        <v>781</v>
      </c>
      <c r="PTX382" t="s">
        <v>781</v>
      </c>
      <c r="PTZ382" t="s">
        <v>781</v>
      </c>
      <c r="PUB382" t="s">
        <v>781</v>
      </c>
      <c r="PUD382" t="s">
        <v>781</v>
      </c>
      <c r="PUF382" t="s">
        <v>781</v>
      </c>
      <c r="PUH382" t="s">
        <v>781</v>
      </c>
      <c r="PUJ382" t="s">
        <v>781</v>
      </c>
      <c r="PUL382" t="s">
        <v>781</v>
      </c>
      <c r="PUN382" t="s">
        <v>781</v>
      </c>
      <c r="PUP382" t="s">
        <v>781</v>
      </c>
      <c r="PUR382" t="s">
        <v>781</v>
      </c>
      <c r="PUT382" t="s">
        <v>781</v>
      </c>
      <c r="PUV382" t="s">
        <v>781</v>
      </c>
      <c r="PUX382" t="s">
        <v>781</v>
      </c>
      <c r="PUZ382" t="s">
        <v>781</v>
      </c>
      <c r="PVB382" t="s">
        <v>781</v>
      </c>
      <c r="PVD382" t="s">
        <v>781</v>
      </c>
      <c r="PVF382" t="s">
        <v>781</v>
      </c>
      <c r="PVH382" t="s">
        <v>781</v>
      </c>
      <c r="PVJ382" t="s">
        <v>781</v>
      </c>
      <c r="PVL382" t="s">
        <v>781</v>
      </c>
      <c r="PVN382" t="s">
        <v>781</v>
      </c>
      <c r="PVP382" t="s">
        <v>781</v>
      </c>
      <c r="PVR382" t="s">
        <v>781</v>
      </c>
      <c r="PVT382" t="s">
        <v>781</v>
      </c>
      <c r="PVV382" t="s">
        <v>781</v>
      </c>
      <c r="PVX382" t="s">
        <v>781</v>
      </c>
      <c r="PVZ382" t="s">
        <v>781</v>
      </c>
      <c r="PWB382" t="s">
        <v>781</v>
      </c>
      <c r="PWD382" t="s">
        <v>781</v>
      </c>
      <c r="PWF382" t="s">
        <v>781</v>
      </c>
      <c r="PWH382" t="s">
        <v>781</v>
      </c>
      <c r="PWJ382" t="s">
        <v>781</v>
      </c>
      <c r="PWL382" t="s">
        <v>781</v>
      </c>
      <c r="PWN382" t="s">
        <v>781</v>
      </c>
      <c r="PWP382" t="s">
        <v>781</v>
      </c>
      <c r="PWR382" t="s">
        <v>781</v>
      </c>
      <c r="PWT382" t="s">
        <v>781</v>
      </c>
      <c r="PWV382" t="s">
        <v>781</v>
      </c>
      <c r="PWX382" t="s">
        <v>781</v>
      </c>
      <c r="PWZ382" t="s">
        <v>781</v>
      </c>
      <c r="PXB382" t="s">
        <v>781</v>
      </c>
      <c r="PXD382" t="s">
        <v>781</v>
      </c>
      <c r="PXF382" t="s">
        <v>781</v>
      </c>
      <c r="PXH382" t="s">
        <v>781</v>
      </c>
      <c r="PXJ382" t="s">
        <v>781</v>
      </c>
      <c r="PXL382" t="s">
        <v>781</v>
      </c>
      <c r="PXN382" t="s">
        <v>781</v>
      </c>
      <c r="PXP382" t="s">
        <v>781</v>
      </c>
      <c r="PXR382" t="s">
        <v>781</v>
      </c>
      <c r="PXT382" t="s">
        <v>781</v>
      </c>
      <c r="PXV382" t="s">
        <v>781</v>
      </c>
      <c r="PXX382" t="s">
        <v>781</v>
      </c>
      <c r="PXZ382" t="s">
        <v>781</v>
      </c>
      <c r="PYB382" t="s">
        <v>781</v>
      </c>
      <c r="PYD382" t="s">
        <v>781</v>
      </c>
      <c r="PYF382" t="s">
        <v>781</v>
      </c>
      <c r="PYH382" t="s">
        <v>781</v>
      </c>
      <c r="PYJ382" t="s">
        <v>781</v>
      </c>
      <c r="PYL382" t="s">
        <v>781</v>
      </c>
      <c r="PYN382" t="s">
        <v>781</v>
      </c>
      <c r="PYP382" t="s">
        <v>781</v>
      </c>
      <c r="PYR382" t="s">
        <v>781</v>
      </c>
      <c r="PYT382" t="s">
        <v>781</v>
      </c>
      <c r="PYV382" t="s">
        <v>781</v>
      </c>
      <c r="PYX382" t="s">
        <v>781</v>
      </c>
      <c r="PYZ382" t="s">
        <v>781</v>
      </c>
      <c r="PZB382" t="s">
        <v>781</v>
      </c>
      <c r="PZD382" t="s">
        <v>781</v>
      </c>
      <c r="PZF382" t="s">
        <v>781</v>
      </c>
      <c r="PZH382" t="s">
        <v>781</v>
      </c>
      <c r="PZJ382" t="s">
        <v>781</v>
      </c>
      <c r="PZL382" t="s">
        <v>781</v>
      </c>
      <c r="PZN382" t="s">
        <v>781</v>
      </c>
      <c r="PZP382" t="s">
        <v>781</v>
      </c>
      <c r="PZR382" t="s">
        <v>781</v>
      </c>
      <c r="PZT382" t="s">
        <v>781</v>
      </c>
      <c r="PZV382" t="s">
        <v>781</v>
      </c>
      <c r="PZX382" t="s">
        <v>781</v>
      </c>
      <c r="PZZ382" t="s">
        <v>781</v>
      </c>
      <c r="QAB382" t="s">
        <v>781</v>
      </c>
      <c r="QAD382" t="s">
        <v>781</v>
      </c>
      <c r="QAF382" t="s">
        <v>781</v>
      </c>
      <c r="QAH382" t="s">
        <v>781</v>
      </c>
      <c r="QAJ382" t="s">
        <v>781</v>
      </c>
      <c r="QAL382" t="s">
        <v>781</v>
      </c>
      <c r="QAN382" t="s">
        <v>781</v>
      </c>
      <c r="QAP382" t="s">
        <v>781</v>
      </c>
      <c r="QAR382" t="s">
        <v>781</v>
      </c>
      <c r="QAT382" t="s">
        <v>781</v>
      </c>
      <c r="QAV382" t="s">
        <v>781</v>
      </c>
      <c r="QAX382" t="s">
        <v>781</v>
      </c>
      <c r="QAZ382" t="s">
        <v>781</v>
      </c>
      <c r="QBB382" t="s">
        <v>781</v>
      </c>
      <c r="QBD382" t="s">
        <v>781</v>
      </c>
      <c r="QBF382" t="s">
        <v>781</v>
      </c>
      <c r="QBH382" t="s">
        <v>781</v>
      </c>
      <c r="QBJ382" t="s">
        <v>781</v>
      </c>
      <c r="QBL382" t="s">
        <v>781</v>
      </c>
      <c r="QBN382" t="s">
        <v>781</v>
      </c>
      <c r="QBP382" t="s">
        <v>781</v>
      </c>
      <c r="QBR382" t="s">
        <v>781</v>
      </c>
      <c r="QBT382" t="s">
        <v>781</v>
      </c>
      <c r="QBV382" t="s">
        <v>781</v>
      </c>
      <c r="QBX382" t="s">
        <v>781</v>
      </c>
      <c r="QBZ382" t="s">
        <v>781</v>
      </c>
      <c r="QCB382" t="s">
        <v>781</v>
      </c>
      <c r="QCD382" t="s">
        <v>781</v>
      </c>
      <c r="QCF382" t="s">
        <v>781</v>
      </c>
      <c r="QCH382" t="s">
        <v>781</v>
      </c>
      <c r="QCJ382" t="s">
        <v>781</v>
      </c>
      <c r="QCL382" t="s">
        <v>781</v>
      </c>
      <c r="QCN382" t="s">
        <v>781</v>
      </c>
      <c r="QCP382" t="s">
        <v>781</v>
      </c>
      <c r="QCR382" t="s">
        <v>781</v>
      </c>
      <c r="QCT382" t="s">
        <v>781</v>
      </c>
      <c r="QCV382" t="s">
        <v>781</v>
      </c>
      <c r="QCX382" t="s">
        <v>781</v>
      </c>
      <c r="QCZ382" t="s">
        <v>781</v>
      </c>
      <c r="QDB382" t="s">
        <v>781</v>
      </c>
      <c r="QDD382" t="s">
        <v>781</v>
      </c>
      <c r="QDF382" t="s">
        <v>781</v>
      </c>
      <c r="QDH382" t="s">
        <v>781</v>
      </c>
      <c r="QDJ382" t="s">
        <v>781</v>
      </c>
      <c r="QDL382" t="s">
        <v>781</v>
      </c>
      <c r="QDN382" t="s">
        <v>781</v>
      </c>
      <c r="QDP382" t="s">
        <v>781</v>
      </c>
      <c r="QDR382" t="s">
        <v>781</v>
      </c>
      <c r="QDT382" t="s">
        <v>781</v>
      </c>
      <c r="QDV382" t="s">
        <v>781</v>
      </c>
      <c r="QDX382" t="s">
        <v>781</v>
      </c>
      <c r="QDZ382" t="s">
        <v>781</v>
      </c>
      <c r="QEB382" t="s">
        <v>781</v>
      </c>
      <c r="QED382" t="s">
        <v>781</v>
      </c>
      <c r="QEF382" t="s">
        <v>781</v>
      </c>
      <c r="QEH382" t="s">
        <v>781</v>
      </c>
      <c r="QEJ382" t="s">
        <v>781</v>
      </c>
      <c r="QEL382" t="s">
        <v>781</v>
      </c>
      <c r="QEN382" t="s">
        <v>781</v>
      </c>
      <c r="QEP382" t="s">
        <v>781</v>
      </c>
      <c r="QER382" t="s">
        <v>781</v>
      </c>
      <c r="QET382" t="s">
        <v>781</v>
      </c>
      <c r="QEV382" t="s">
        <v>781</v>
      </c>
      <c r="QEX382" t="s">
        <v>781</v>
      </c>
      <c r="QEZ382" t="s">
        <v>781</v>
      </c>
      <c r="QFB382" t="s">
        <v>781</v>
      </c>
      <c r="QFD382" t="s">
        <v>781</v>
      </c>
      <c r="QFF382" t="s">
        <v>781</v>
      </c>
      <c r="QFH382" t="s">
        <v>781</v>
      </c>
      <c r="QFJ382" t="s">
        <v>781</v>
      </c>
      <c r="QFL382" t="s">
        <v>781</v>
      </c>
      <c r="QFN382" t="s">
        <v>781</v>
      </c>
      <c r="QFP382" t="s">
        <v>781</v>
      </c>
      <c r="QFR382" t="s">
        <v>781</v>
      </c>
      <c r="QFT382" t="s">
        <v>781</v>
      </c>
      <c r="QFV382" t="s">
        <v>781</v>
      </c>
      <c r="QFX382" t="s">
        <v>781</v>
      </c>
      <c r="QFZ382" t="s">
        <v>781</v>
      </c>
      <c r="QGB382" t="s">
        <v>781</v>
      </c>
      <c r="QGD382" t="s">
        <v>781</v>
      </c>
      <c r="QGF382" t="s">
        <v>781</v>
      </c>
      <c r="QGH382" t="s">
        <v>781</v>
      </c>
      <c r="QGJ382" t="s">
        <v>781</v>
      </c>
      <c r="QGL382" t="s">
        <v>781</v>
      </c>
      <c r="QGN382" t="s">
        <v>781</v>
      </c>
      <c r="QGP382" t="s">
        <v>781</v>
      </c>
      <c r="QGR382" t="s">
        <v>781</v>
      </c>
      <c r="QGT382" t="s">
        <v>781</v>
      </c>
      <c r="QGV382" t="s">
        <v>781</v>
      </c>
      <c r="QGX382" t="s">
        <v>781</v>
      </c>
      <c r="QGZ382" t="s">
        <v>781</v>
      </c>
      <c r="QHB382" t="s">
        <v>781</v>
      </c>
      <c r="QHD382" t="s">
        <v>781</v>
      </c>
      <c r="QHF382" t="s">
        <v>781</v>
      </c>
      <c r="QHH382" t="s">
        <v>781</v>
      </c>
      <c r="QHJ382" t="s">
        <v>781</v>
      </c>
      <c r="QHL382" t="s">
        <v>781</v>
      </c>
      <c r="QHN382" t="s">
        <v>781</v>
      </c>
      <c r="QHP382" t="s">
        <v>781</v>
      </c>
      <c r="QHR382" t="s">
        <v>781</v>
      </c>
      <c r="QHT382" t="s">
        <v>781</v>
      </c>
      <c r="QHV382" t="s">
        <v>781</v>
      </c>
      <c r="QHX382" t="s">
        <v>781</v>
      </c>
      <c r="QHZ382" t="s">
        <v>781</v>
      </c>
      <c r="QIB382" t="s">
        <v>781</v>
      </c>
      <c r="QID382" t="s">
        <v>781</v>
      </c>
      <c r="QIF382" t="s">
        <v>781</v>
      </c>
      <c r="QIH382" t="s">
        <v>781</v>
      </c>
      <c r="QIJ382" t="s">
        <v>781</v>
      </c>
      <c r="QIL382" t="s">
        <v>781</v>
      </c>
      <c r="QIN382" t="s">
        <v>781</v>
      </c>
      <c r="QIP382" t="s">
        <v>781</v>
      </c>
      <c r="QIR382" t="s">
        <v>781</v>
      </c>
      <c r="QIT382" t="s">
        <v>781</v>
      </c>
      <c r="QIV382" t="s">
        <v>781</v>
      </c>
      <c r="QIX382" t="s">
        <v>781</v>
      </c>
      <c r="QIZ382" t="s">
        <v>781</v>
      </c>
      <c r="QJB382" t="s">
        <v>781</v>
      </c>
      <c r="QJD382" t="s">
        <v>781</v>
      </c>
      <c r="QJF382" t="s">
        <v>781</v>
      </c>
      <c r="QJH382" t="s">
        <v>781</v>
      </c>
      <c r="QJJ382" t="s">
        <v>781</v>
      </c>
      <c r="QJL382" t="s">
        <v>781</v>
      </c>
      <c r="QJN382" t="s">
        <v>781</v>
      </c>
      <c r="QJP382" t="s">
        <v>781</v>
      </c>
      <c r="QJR382" t="s">
        <v>781</v>
      </c>
      <c r="QJT382" t="s">
        <v>781</v>
      </c>
      <c r="QJV382" t="s">
        <v>781</v>
      </c>
      <c r="QJX382" t="s">
        <v>781</v>
      </c>
      <c r="QJZ382" t="s">
        <v>781</v>
      </c>
      <c r="QKB382" t="s">
        <v>781</v>
      </c>
      <c r="QKD382" t="s">
        <v>781</v>
      </c>
      <c r="QKF382" t="s">
        <v>781</v>
      </c>
      <c r="QKH382" t="s">
        <v>781</v>
      </c>
      <c r="QKJ382" t="s">
        <v>781</v>
      </c>
      <c r="QKL382" t="s">
        <v>781</v>
      </c>
      <c r="QKN382" t="s">
        <v>781</v>
      </c>
      <c r="QKP382" t="s">
        <v>781</v>
      </c>
      <c r="QKR382" t="s">
        <v>781</v>
      </c>
      <c r="QKT382" t="s">
        <v>781</v>
      </c>
      <c r="QKV382" t="s">
        <v>781</v>
      </c>
      <c r="QKX382" t="s">
        <v>781</v>
      </c>
      <c r="QKZ382" t="s">
        <v>781</v>
      </c>
      <c r="QLB382" t="s">
        <v>781</v>
      </c>
      <c r="QLD382" t="s">
        <v>781</v>
      </c>
      <c r="QLF382" t="s">
        <v>781</v>
      </c>
      <c r="QLH382" t="s">
        <v>781</v>
      </c>
      <c r="QLJ382" t="s">
        <v>781</v>
      </c>
      <c r="QLL382" t="s">
        <v>781</v>
      </c>
      <c r="QLN382" t="s">
        <v>781</v>
      </c>
      <c r="QLP382" t="s">
        <v>781</v>
      </c>
      <c r="QLR382" t="s">
        <v>781</v>
      </c>
      <c r="QLT382" t="s">
        <v>781</v>
      </c>
      <c r="QLV382" t="s">
        <v>781</v>
      </c>
      <c r="QLX382" t="s">
        <v>781</v>
      </c>
      <c r="QLZ382" t="s">
        <v>781</v>
      </c>
      <c r="QMB382" t="s">
        <v>781</v>
      </c>
      <c r="QMD382" t="s">
        <v>781</v>
      </c>
      <c r="QMF382" t="s">
        <v>781</v>
      </c>
      <c r="QMH382" t="s">
        <v>781</v>
      </c>
      <c r="QMJ382" t="s">
        <v>781</v>
      </c>
      <c r="QML382" t="s">
        <v>781</v>
      </c>
      <c r="QMN382" t="s">
        <v>781</v>
      </c>
      <c r="QMP382" t="s">
        <v>781</v>
      </c>
      <c r="QMR382" t="s">
        <v>781</v>
      </c>
      <c r="QMT382" t="s">
        <v>781</v>
      </c>
      <c r="QMV382" t="s">
        <v>781</v>
      </c>
      <c r="QMX382" t="s">
        <v>781</v>
      </c>
      <c r="QMZ382" t="s">
        <v>781</v>
      </c>
      <c r="QNB382" t="s">
        <v>781</v>
      </c>
      <c r="QND382" t="s">
        <v>781</v>
      </c>
      <c r="QNF382" t="s">
        <v>781</v>
      </c>
      <c r="QNH382" t="s">
        <v>781</v>
      </c>
      <c r="QNJ382" t="s">
        <v>781</v>
      </c>
      <c r="QNL382" t="s">
        <v>781</v>
      </c>
      <c r="QNN382" t="s">
        <v>781</v>
      </c>
      <c r="QNP382" t="s">
        <v>781</v>
      </c>
      <c r="QNR382" t="s">
        <v>781</v>
      </c>
      <c r="QNT382" t="s">
        <v>781</v>
      </c>
      <c r="QNV382" t="s">
        <v>781</v>
      </c>
      <c r="QNX382" t="s">
        <v>781</v>
      </c>
      <c r="QNZ382" t="s">
        <v>781</v>
      </c>
      <c r="QOB382" t="s">
        <v>781</v>
      </c>
      <c r="QOD382" t="s">
        <v>781</v>
      </c>
      <c r="QOF382" t="s">
        <v>781</v>
      </c>
      <c r="QOH382" t="s">
        <v>781</v>
      </c>
      <c r="QOJ382" t="s">
        <v>781</v>
      </c>
      <c r="QOL382" t="s">
        <v>781</v>
      </c>
      <c r="QON382" t="s">
        <v>781</v>
      </c>
      <c r="QOP382" t="s">
        <v>781</v>
      </c>
      <c r="QOR382" t="s">
        <v>781</v>
      </c>
      <c r="QOT382" t="s">
        <v>781</v>
      </c>
      <c r="QOV382" t="s">
        <v>781</v>
      </c>
      <c r="QOX382" t="s">
        <v>781</v>
      </c>
      <c r="QOZ382" t="s">
        <v>781</v>
      </c>
      <c r="QPB382" t="s">
        <v>781</v>
      </c>
      <c r="QPD382" t="s">
        <v>781</v>
      </c>
      <c r="QPF382" t="s">
        <v>781</v>
      </c>
      <c r="QPH382" t="s">
        <v>781</v>
      </c>
      <c r="QPJ382" t="s">
        <v>781</v>
      </c>
      <c r="QPL382" t="s">
        <v>781</v>
      </c>
      <c r="QPN382" t="s">
        <v>781</v>
      </c>
      <c r="QPP382" t="s">
        <v>781</v>
      </c>
      <c r="QPR382" t="s">
        <v>781</v>
      </c>
      <c r="QPT382" t="s">
        <v>781</v>
      </c>
      <c r="QPV382" t="s">
        <v>781</v>
      </c>
      <c r="QPX382" t="s">
        <v>781</v>
      </c>
      <c r="QPZ382" t="s">
        <v>781</v>
      </c>
      <c r="QQB382" t="s">
        <v>781</v>
      </c>
      <c r="QQD382" t="s">
        <v>781</v>
      </c>
      <c r="QQF382" t="s">
        <v>781</v>
      </c>
      <c r="QQH382" t="s">
        <v>781</v>
      </c>
      <c r="QQJ382" t="s">
        <v>781</v>
      </c>
      <c r="QQL382" t="s">
        <v>781</v>
      </c>
      <c r="QQN382" t="s">
        <v>781</v>
      </c>
      <c r="QQP382" t="s">
        <v>781</v>
      </c>
      <c r="QQR382" t="s">
        <v>781</v>
      </c>
      <c r="QQT382" t="s">
        <v>781</v>
      </c>
      <c r="QQV382" t="s">
        <v>781</v>
      </c>
      <c r="QQX382" t="s">
        <v>781</v>
      </c>
      <c r="QQZ382" t="s">
        <v>781</v>
      </c>
      <c r="QRB382" t="s">
        <v>781</v>
      </c>
      <c r="QRD382" t="s">
        <v>781</v>
      </c>
      <c r="QRF382" t="s">
        <v>781</v>
      </c>
      <c r="QRH382" t="s">
        <v>781</v>
      </c>
      <c r="QRJ382" t="s">
        <v>781</v>
      </c>
      <c r="QRL382" t="s">
        <v>781</v>
      </c>
      <c r="QRN382" t="s">
        <v>781</v>
      </c>
      <c r="QRP382" t="s">
        <v>781</v>
      </c>
      <c r="QRR382" t="s">
        <v>781</v>
      </c>
      <c r="QRT382" t="s">
        <v>781</v>
      </c>
      <c r="QRV382" t="s">
        <v>781</v>
      </c>
      <c r="QRX382" t="s">
        <v>781</v>
      </c>
      <c r="QRZ382" t="s">
        <v>781</v>
      </c>
      <c r="QSB382" t="s">
        <v>781</v>
      </c>
      <c r="QSD382" t="s">
        <v>781</v>
      </c>
      <c r="QSF382" t="s">
        <v>781</v>
      </c>
      <c r="QSH382" t="s">
        <v>781</v>
      </c>
      <c r="QSJ382" t="s">
        <v>781</v>
      </c>
      <c r="QSL382" t="s">
        <v>781</v>
      </c>
      <c r="QSN382" t="s">
        <v>781</v>
      </c>
      <c r="QSP382" t="s">
        <v>781</v>
      </c>
      <c r="QSR382" t="s">
        <v>781</v>
      </c>
      <c r="QST382" t="s">
        <v>781</v>
      </c>
      <c r="QSV382" t="s">
        <v>781</v>
      </c>
      <c r="QSX382" t="s">
        <v>781</v>
      </c>
      <c r="QSZ382" t="s">
        <v>781</v>
      </c>
      <c r="QTB382" t="s">
        <v>781</v>
      </c>
      <c r="QTD382" t="s">
        <v>781</v>
      </c>
      <c r="QTF382" t="s">
        <v>781</v>
      </c>
      <c r="QTH382" t="s">
        <v>781</v>
      </c>
      <c r="QTJ382" t="s">
        <v>781</v>
      </c>
      <c r="QTL382" t="s">
        <v>781</v>
      </c>
      <c r="QTN382" t="s">
        <v>781</v>
      </c>
      <c r="QTP382" t="s">
        <v>781</v>
      </c>
      <c r="QTR382" t="s">
        <v>781</v>
      </c>
      <c r="QTT382" t="s">
        <v>781</v>
      </c>
      <c r="QTV382" t="s">
        <v>781</v>
      </c>
      <c r="QTX382" t="s">
        <v>781</v>
      </c>
      <c r="QTZ382" t="s">
        <v>781</v>
      </c>
      <c r="QUB382" t="s">
        <v>781</v>
      </c>
      <c r="QUD382" t="s">
        <v>781</v>
      </c>
      <c r="QUF382" t="s">
        <v>781</v>
      </c>
      <c r="QUH382" t="s">
        <v>781</v>
      </c>
      <c r="QUJ382" t="s">
        <v>781</v>
      </c>
      <c r="QUL382" t="s">
        <v>781</v>
      </c>
      <c r="QUN382" t="s">
        <v>781</v>
      </c>
      <c r="QUP382" t="s">
        <v>781</v>
      </c>
      <c r="QUR382" t="s">
        <v>781</v>
      </c>
      <c r="QUT382" t="s">
        <v>781</v>
      </c>
      <c r="QUV382" t="s">
        <v>781</v>
      </c>
      <c r="QUX382" t="s">
        <v>781</v>
      </c>
      <c r="QUZ382" t="s">
        <v>781</v>
      </c>
      <c r="QVB382" t="s">
        <v>781</v>
      </c>
      <c r="QVD382" t="s">
        <v>781</v>
      </c>
      <c r="QVF382" t="s">
        <v>781</v>
      </c>
      <c r="QVH382" t="s">
        <v>781</v>
      </c>
      <c r="QVJ382" t="s">
        <v>781</v>
      </c>
      <c r="QVL382" t="s">
        <v>781</v>
      </c>
      <c r="QVN382" t="s">
        <v>781</v>
      </c>
      <c r="QVP382" t="s">
        <v>781</v>
      </c>
      <c r="QVR382" t="s">
        <v>781</v>
      </c>
      <c r="QVT382" t="s">
        <v>781</v>
      </c>
      <c r="QVV382" t="s">
        <v>781</v>
      </c>
      <c r="QVX382" t="s">
        <v>781</v>
      </c>
      <c r="QVZ382" t="s">
        <v>781</v>
      </c>
      <c r="QWB382" t="s">
        <v>781</v>
      </c>
      <c r="QWD382" t="s">
        <v>781</v>
      </c>
      <c r="QWF382" t="s">
        <v>781</v>
      </c>
      <c r="QWH382" t="s">
        <v>781</v>
      </c>
      <c r="QWJ382" t="s">
        <v>781</v>
      </c>
      <c r="QWL382" t="s">
        <v>781</v>
      </c>
      <c r="QWN382" t="s">
        <v>781</v>
      </c>
      <c r="QWP382" t="s">
        <v>781</v>
      </c>
      <c r="QWR382" t="s">
        <v>781</v>
      </c>
      <c r="QWT382" t="s">
        <v>781</v>
      </c>
      <c r="QWV382" t="s">
        <v>781</v>
      </c>
      <c r="QWX382" t="s">
        <v>781</v>
      </c>
      <c r="QWZ382" t="s">
        <v>781</v>
      </c>
      <c r="QXB382" t="s">
        <v>781</v>
      </c>
      <c r="QXD382" t="s">
        <v>781</v>
      </c>
      <c r="QXF382" t="s">
        <v>781</v>
      </c>
      <c r="QXH382" t="s">
        <v>781</v>
      </c>
      <c r="QXJ382" t="s">
        <v>781</v>
      </c>
      <c r="QXL382" t="s">
        <v>781</v>
      </c>
      <c r="QXN382" t="s">
        <v>781</v>
      </c>
      <c r="QXP382" t="s">
        <v>781</v>
      </c>
      <c r="QXR382" t="s">
        <v>781</v>
      </c>
      <c r="QXT382" t="s">
        <v>781</v>
      </c>
      <c r="QXV382" t="s">
        <v>781</v>
      </c>
      <c r="QXX382" t="s">
        <v>781</v>
      </c>
      <c r="QXZ382" t="s">
        <v>781</v>
      </c>
      <c r="QYB382" t="s">
        <v>781</v>
      </c>
      <c r="QYD382" t="s">
        <v>781</v>
      </c>
      <c r="QYF382" t="s">
        <v>781</v>
      </c>
      <c r="QYH382" t="s">
        <v>781</v>
      </c>
      <c r="QYJ382" t="s">
        <v>781</v>
      </c>
      <c r="QYL382" t="s">
        <v>781</v>
      </c>
      <c r="QYN382" t="s">
        <v>781</v>
      </c>
      <c r="QYP382" t="s">
        <v>781</v>
      </c>
      <c r="QYR382" t="s">
        <v>781</v>
      </c>
      <c r="QYT382" t="s">
        <v>781</v>
      </c>
      <c r="QYV382" t="s">
        <v>781</v>
      </c>
      <c r="QYX382" t="s">
        <v>781</v>
      </c>
      <c r="QYZ382" t="s">
        <v>781</v>
      </c>
      <c r="QZB382" t="s">
        <v>781</v>
      </c>
      <c r="QZD382" t="s">
        <v>781</v>
      </c>
      <c r="QZF382" t="s">
        <v>781</v>
      </c>
      <c r="QZH382" t="s">
        <v>781</v>
      </c>
      <c r="QZJ382" t="s">
        <v>781</v>
      </c>
      <c r="QZL382" t="s">
        <v>781</v>
      </c>
      <c r="QZN382" t="s">
        <v>781</v>
      </c>
      <c r="QZP382" t="s">
        <v>781</v>
      </c>
      <c r="QZR382" t="s">
        <v>781</v>
      </c>
      <c r="QZT382" t="s">
        <v>781</v>
      </c>
      <c r="QZV382" t="s">
        <v>781</v>
      </c>
      <c r="QZX382" t="s">
        <v>781</v>
      </c>
      <c r="QZZ382" t="s">
        <v>781</v>
      </c>
      <c r="RAB382" t="s">
        <v>781</v>
      </c>
      <c r="RAD382" t="s">
        <v>781</v>
      </c>
      <c r="RAF382" t="s">
        <v>781</v>
      </c>
      <c r="RAH382" t="s">
        <v>781</v>
      </c>
      <c r="RAJ382" t="s">
        <v>781</v>
      </c>
      <c r="RAL382" t="s">
        <v>781</v>
      </c>
      <c r="RAN382" t="s">
        <v>781</v>
      </c>
      <c r="RAP382" t="s">
        <v>781</v>
      </c>
      <c r="RAR382" t="s">
        <v>781</v>
      </c>
      <c r="RAT382" t="s">
        <v>781</v>
      </c>
      <c r="RAV382" t="s">
        <v>781</v>
      </c>
      <c r="RAX382" t="s">
        <v>781</v>
      </c>
      <c r="RAZ382" t="s">
        <v>781</v>
      </c>
      <c r="RBB382" t="s">
        <v>781</v>
      </c>
      <c r="RBD382" t="s">
        <v>781</v>
      </c>
      <c r="RBF382" t="s">
        <v>781</v>
      </c>
      <c r="RBH382" t="s">
        <v>781</v>
      </c>
      <c r="RBJ382" t="s">
        <v>781</v>
      </c>
      <c r="RBL382" t="s">
        <v>781</v>
      </c>
      <c r="RBN382" t="s">
        <v>781</v>
      </c>
      <c r="RBP382" t="s">
        <v>781</v>
      </c>
      <c r="RBR382" t="s">
        <v>781</v>
      </c>
      <c r="RBT382" t="s">
        <v>781</v>
      </c>
      <c r="RBV382" t="s">
        <v>781</v>
      </c>
      <c r="RBX382" t="s">
        <v>781</v>
      </c>
      <c r="RBZ382" t="s">
        <v>781</v>
      </c>
      <c r="RCB382" t="s">
        <v>781</v>
      </c>
      <c r="RCD382" t="s">
        <v>781</v>
      </c>
      <c r="RCF382" t="s">
        <v>781</v>
      </c>
      <c r="RCH382" t="s">
        <v>781</v>
      </c>
      <c r="RCJ382" t="s">
        <v>781</v>
      </c>
      <c r="RCL382" t="s">
        <v>781</v>
      </c>
      <c r="RCN382" t="s">
        <v>781</v>
      </c>
      <c r="RCP382" t="s">
        <v>781</v>
      </c>
      <c r="RCR382" t="s">
        <v>781</v>
      </c>
      <c r="RCT382" t="s">
        <v>781</v>
      </c>
      <c r="RCV382" t="s">
        <v>781</v>
      </c>
      <c r="RCX382" t="s">
        <v>781</v>
      </c>
      <c r="RCZ382" t="s">
        <v>781</v>
      </c>
      <c r="RDB382" t="s">
        <v>781</v>
      </c>
      <c r="RDD382" t="s">
        <v>781</v>
      </c>
      <c r="RDF382" t="s">
        <v>781</v>
      </c>
      <c r="RDH382" t="s">
        <v>781</v>
      </c>
      <c r="RDJ382" t="s">
        <v>781</v>
      </c>
      <c r="RDL382" t="s">
        <v>781</v>
      </c>
      <c r="RDN382" t="s">
        <v>781</v>
      </c>
      <c r="RDP382" t="s">
        <v>781</v>
      </c>
      <c r="RDR382" t="s">
        <v>781</v>
      </c>
      <c r="RDT382" t="s">
        <v>781</v>
      </c>
      <c r="RDV382" t="s">
        <v>781</v>
      </c>
      <c r="RDX382" t="s">
        <v>781</v>
      </c>
      <c r="RDZ382" t="s">
        <v>781</v>
      </c>
      <c r="REB382" t="s">
        <v>781</v>
      </c>
      <c r="RED382" t="s">
        <v>781</v>
      </c>
      <c r="REF382" t="s">
        <v>781</v>
      </c>
      <c r="REH382" t="s">
        <v>781</v>
      </c>
      <c r="REJ382" t="s">
        <v>781</v>
      </c>
      <c r="REL382" t="s">
        <v>781</v>
      </c>
      <c r="REN382" t="s">
        <v>781</v>
      </c>
      <c r="REP382" t="s">
        <v>781</v>
      </c>
      <c r="RER382" t="s">
        <v>781</v>
      </c>
      <c r="RET382" t="s">
        <v>781</v>
      </c>
      <c r="REV382" t="s">
        <v>781</v>
      </c>
      <c r="REX382" t="s">
        <v>781</v>
      </c>
      <c r="REZ382" t="s">
        <v>781</v>
      </c>
      <c r="RFB382" t="s">
        <v>781</v>
      </c>
      <c r="RFD382" t="s">
        <v>781</v>
      </c>
      <c r="RFF382" t="s">
        <v>781</v>
      </c>
      <c r="RFH382" t="s">
        <v>781</v>
      </c>
      <c r="RFJ382" t="s">
        <v>781</v>
      </c>
      <c r="RFL382" t="s">
        <v>781</v>
      </c>
      <c r="RFN382" t="s">
        <v>781</v>
      </c>
      <c r="RFP382" t="s">
        <v>781</v>
      </c>
      <c r="RFR382" t="s">
        <v>781</v>
      </c>
      <c r="RFT382" t="s">
        <v>781</v>
      </c>
      <c r="RFV382" t="s">
        <v>781</v>
      </c>
      <c r="RFX382" t="s">
        <v>781</v>
      </c>
      <c r="RFZ382" t="s">
        <v>781</v>
      </c>
      <c r="RGB382" t="s">
        <v>781</v>
      </c>
      <c r="RGD382" t="s">
        <v>781</v>
      </c>
      <c r="RGF382" t="s">
        <v>781</v>
      </c>
      <c r="RGH382" t="s">
        <v>781</v>
      </c>
      <c r="RGJ382" t="s">
        <v>781</v>
      </c>
      <c r="RGL382" t="s">
        <v>781</v>
      </c>
      <c r="RGN382" t="s">
        <v>781</v>
      </c>
      <c r="RGP382" t="s">
        <v>781</v>
      </c>
      <c r="RGR382" t="s">
        <v>781</v>
      </c>
      <c r="RGT382" t="s">
        <v>781</v>
      </c>
      <c r="RGV382" t="s">
        <v>781</v>
      </c>
      <c r="RGX382" t="s">
        <v>781</v>
      </c>
      <c r="RGZ382" t="s">
        <v>781</v>
      </c>
      <c r="RHB382" t="s">
        <v>781</v>
      </c>
      <c r="RHD382" t="s">
        <v>781</v>
      </c>
      <c r="RHF382" t="s">
        <v>781</v>
      </c>
      <c r="RHH382" t="s">
        <v>781</v>
      </c>
      <c r="RHJ382" t="s">
        <v>781</v>
      </c>
      <c r="RHL382" t="s">
        <v>781</v>
      </c>
      <c r="RHN382" t="s">
        <v>781</v>
      </c>
      <c r="RHP382" t="s">
        <v>781</v>
      </c>
      <c r="RHR382" t="s">
        <v>781</v>
      </c>
      <c r="RHT382" t="s">
        <v>781</v>
      </c>
      <c r="RHV382" t="s">
        <v>781</v>
      </c>
      <c r="RHX382" t="s">
        <v>781</v>
      </c>
      <c r="RHZ382" t="s">
        <v>781</v>
      </c>
      <c r="RIB382" t="s">
        <v>781</v>
      </c>
      <c r="RID382" t="s">
        <v>781</v>
      </c>
      <c r="RIF382" t="s">
        <v>781</v>
      </c>
      <c r="RIH382" t="s">
        <v>781</v>
      </c>
      <c r="RIJ382" t="s">
        <v>781</v>
      </c>
      <c r="RIL382" t="s">
        <v>781</v>
      </c>
      <c r="RIN382" t="s">
        <v>781</v>
      </c>
      <c r="RIP382" t="s">
        <v>781</v>
      </c>
      <c r="RIR382" t="s">
        <v>781</v>
      </c>
      <c r="RIT382" t="s">
        <v>781</v>
      </c>
      <c r="RIV382" t="s">
        <v>781</v>
      </c>
      <c r="RIX382" t="s">
        <v>781</v>
      </c>
      <c r="RIZ382" t="s">
        <v>781</v>
      </c>
      <c r="RJB382" t="s">
        <v>781</v>
      </c>
      <c r="RJD382" t="s">
        <v>781</v>
      </c>
      <c r="RJF382" t="s">
        <v>781</v>
      </c>
      <c r="RJH382" t="s">
        <v>781</v>
      </c>
      <c r="RJJ382" t="s">
        <v>781</v>
      </c>
      <c r="RJL382" t="s">
        <v>781</v>
      </c>
      <c r="RJN382" t="s">
        <v>781</v>
      </c>
      <c r="RJP382" t="s">
        <v>781</v>
      </c>
      <c r="RJR382" t="s">
        <v>781</v>
      </c>
      <c r="RJT382" t="s">
        <v>781</v>
      </c>
      <c r="RJV382" t="s">
        <v>781</v>
      </c>
      <c r="RJX382" t="s">
        <v>781</v>
      </c>
      <c r="RJZ382" t="s">
        <v>781</v>
      </c>
      <c r="RKB382" t="s">
        <v>781</v>
      </c>
      <c r="RKD382" t="s">
        <v>781</v>
      </c>
      <c r="RKF382" t="s">
        <v>781</v>
      </c>
      <c r="RKH382" t="s">
        <v>781</v>
      </c>
      <c r="RKJ382" t="s">
        <v>781</v>
      </c>
      <c r="RKL382" t="s">
        <v>781</v>
      </c>
      <c r="RKN382" t="s">
        <v>781</v>
      </c>
      <c r="RKP382" t="s">
        <v>781</v>
      </c>
      <c r="RKR382" t="s">
        <v>781</v>
      </c>
      <c r="RKT382" t="s">
        <v>781</v>
      </c>
      <c r="RKV382" t="s">
        <v>781</v>
      </c>
      <c r="RKX382" t="s">
        <v>781</v>
      </c>
      <c r="RKZ382" t="s">
        <v>781</v>
      </c>
      <c r="RLB382" t="s">
        <v>781</v>
      </c>
      <c r="RLD382" t="s">
        <v>781</v>
      </c>
      <c r="RLF382" t="s">
        <v>781</v>
      </c>
      <c r="RLH382" t="s">
        <v>781</v>
      </c>
      <c r="RLJ382" t="s">
        <v>781</v>
      </c>
      <c r="RLL382" t="s">
        <v>781</v>
      </c>
      <c r="RLN382" t="s">
        <v>781</v>
      </c>
      <c r="RLP382" t="s">
        <v>781</v>
      </c>
      <c r="RLR382" t="s">
        <v>781</v>
      </c>
      <c r="RLT382" t="s">
        <v>781</v>
      </c>
      <c r="RLV382" t="s">
        <v>781</v>
      </c>
      <c r="RLX382" t="s">
        <v>781</v>
      </c>
      <c r="RLZ382" t="s">
        <v>781</v>
      </c>
      <c r="RMB382" t="s">
        <v>781</v>
      </c>
      <c r="RMD382" t="s">
        <v>781</v>
      </c>
      <c r="RMF382" t="s">
        <v>781</v>
      </c>
      <c r="RMH382" t="s">
        <v>781</v>
      </c>
      <c r="RMJ382" t="s">
        <v>781</v>
      </c>
      <c r="RML382" t="s">
        <v>781</v>
      </c>
      <c r="RMN382" t="s">
        <v>781</v>
      </c>
      <c r="RMP382" t="s">
        <v>781</v>
      </c>
      <c r="RMR382" t="s">
        <v>781</v>
      </c>
      <c r="RMT382" t="s">
        <v>781</v>
      </c>
      <c r="RMV382" t="s">
        <v>781</v>
      </c>
      <c r="RMX382" t="s">
        <v>781</v>
      </c>
      <c r="RMZ382" t="s">
        <v>781</v>
      </c>
      <c r="RNB382" t="s">
        <v>781</v>
      </c>
      <c r="RND382" t="s">
        <v>781</v>
      </c>
      <c r="RNF382" t="s">
        <v>781</v>
      </c>
      <c r="RNH382" t="s">
        <v>781</v>
      </c>
      <c r="RNJ382" t="s">
        <v>781</v>
      </c>
      <c r="RNL382" t="s">
        <v>781</v>
      </c>
      <c r="RNN382" t="s">
        <v>781</v>
      </c>
      <c r="RNP382" t="s">
        <v>781</v>
      </c>
      <c r="RNR382" t="s">
        <v>781</v>
      </c>
      <c r="RNT382" t="s">
        <v>781</v>
      </c>
      <c r="RNV382" t="s">
        <v>781</v>
      </c>
      <c r="RNX382" t="s">
        <v>781</v>
      </c>
      <c r="RNZ382" t="s">
        <v>781</v>
      </c>
      <c r="ROB382" t="s">
        <v>781</v>
      </c>
      <c r="ROD382" t="s">
        <v>781</v>
      </c>
      <c r="ROF382" t="s">
        <v>781</v>
      </c>
      <c r="ROH382" t="s">
        <v>781</v>
      </c>
      <c r="ROJ382" t="s">
        <v>781</v>
      </c>
      <c r="ROL382" t="s">
        <v>781</v>
      </c>
      <c r="RON382" t="s">
        <v>781</v>
      </c>
      <c r="ROP382" t="s">
        <v>781</v>
      </c>
      <c r="ROR382" t="s">
        <v>781</v>
      </c>
      <c r="ROT382" t="s">
        <v>781</v>
      </c>
      <c r="ROV382" t="s">
        <v>781</v>
      </c>
      <c r="ROX382" t="s">
        <v>781</v>
      </c>
      <c r="ROZ382" t="s">
        <v>781</v>
      </c>
      <c r="RPB382" t="s">
        <v>781</v>
      </c>
      <c r="RPD382" t="s">
        <v>781</v>
      </c>
      <c r="RPF382" t="s">
        <v>781</v>
      </c>
      <c r="RPH382" t="s">
        <v>781</v>
      </c>
      <c r="RPJ382" t="s">
        <v>781</v>
      </c>
      <c r="RPL382" t="s">
        <v>781</v>
      </c>
      <c r="RPN382" t="s">
        <v>781</v>
      </c>
      <c r="RPP382" t="s">
        <v>781</v>
      </c>
      <c r="RPR382" t="s">
        <v>781</v>
      </c>
      <c r="RPT382" t="s">
        <v>781</v>
      </c>
      <c r="RPV382" t="s">
        <v>781</v>
      </c>
      <c r="RPX382" t="s">
        <v>781</v>
      </c>
      <c r="RPZ382" t="s">
        <v>781</v>
      </c>
      <c r="RQB382" t="s">
        <v>781</v>
      </c>
      <c r="RQD382" t="s">
        <v>781</v>
      </c>
      <c r="RQF382" t="s">
        <v>781</v>
      </c>
      <c r="RQH382" t="s">
        <v>781</v>
      </c>
      <c r="RQJ382" t="s">
        <v>781</v>
      </c>
      <c r="RQL382" t="s">
        <v>781</v>
      </c>
      <c r="RQN382" t="s">
        <v>781</v>
      </c>
      <c r="RQP382" t="s">
        <v>781</v>
      </c>
      <c r="RQR382" t="s">
        <v>781</v>
      </c>
      <c r="RQT382" t="s">
        <v>781</v>
      </c>
      <c r="RQV382" t="s">
        <v>781</v>
      </c>
      <c r="RQX382" t="s">
        <v>781</v>
      </c>
      <c r="RQZ382" t="s">
        <v>781</v>
      </c>
      <c r="RRB382" t="s">
        <v>781</v>
      </c>
      <c r="RRD382" t="s">
        <v>781</v>
      </c>
      <c r="RRF382" t="s">
        <v>781</v>
      </c>
      <c r="RRH382" t="s">
        <v>781</v>
      </c>
      <c r="RRJ382" t="s">
        <v>781</v>
      </c>
      <c r="RRL382" t="s">
        <v>781</v>
      </c>
      <c r="RRN382" t="s">
        <v>781</v>
      </c>
      <c r="RRP382" t="s">
        <v>781</v>
      </c>
      <c r="RRR382" t="s">
        <v>781</v>
      </c>
      <c r="RRT382" t="s">
        <v>781</v>
      </c>
      <c r="RRV382" t="s">
        <v>781</v>
      </c>
      <c r="RRX382" t="s">
        <v>781</v>
      </c>
      <c r="RRZ382" t="s">
        <v>781</v>
      </c>
      <c r="RSB382" t="s">
        <v>781</v>
      </c>
      <c r="RSD382" t="s">
        <v>781</v>
      </c>
      <c r="RSF382" t="s">
        <v>781</v>
      </c>
      <c r="RSH382" t="s">
        <v>781</v>
      </c>
      <c r="RSJ382" t="s">
        <v>781</v>
      </c>
      <c r="RSL382" t="s">
        <v>781</v>
      </c>
      <c r="RSN382" t="s">
        <v>781</v>
      </c>
      <c r="RSP382" t="s">
        <v>781</v>
      </c>
      <c r="RSR382" t="s">
        <v>781</v>
      </c>
      <c r="RST382" t="s">
        <v>781</v>
      </c>
      <c r="RSV382" t="s">
        <v>781</v>
      </c>
      <c r="RSX382" t="s">
        <v>781</v>
      </c>
      <c r="RSZ382" t="s">
        <v>781</v>
      </c>
      <c r="RTB382" t="s">
        <v>781</v>
      </c>
      <c r="RTD382" t="s">
        <v>781</v>
      </c>
      <c r="RTF382" t="s">
        <v>781</v>
      </c>
      <c r="RTH382" t="s">
        <v>781</v>
      </c>
      <c r="RTJ382" t="s">
        <v>781</v>
      </c>
      <c r="RTL382" t="s">
        <v>781</v>
      </c>
      <c r="RTN382" t="s">
        <v>781</v>
      </c>
      <c r="RTP382" t="s">
        <v>781</v>
      </c>
      <c r="RTR382" t="s">
        <v>781</v>
      </c>
      <c r="RTT382" t="s">
        <v>781</v>
      </c>
      <c r="RTV382" t="s">
        <v>781</v>
      </c>
      <c r="RTX382" t="s">
        <v>781</v>
      </c>
      <c r="RTZ382" t="s">
        <v>781</v>
      </c>
      <c r="RUB382" t="s">
        <v>781</v>
      </c>
      <c r="RUD382" t="s">
        <v>781</v>
      </c>
      <c r="RUF382" t="s">
        <v>781</v>
      </c>
      <c r="RUH382" t="s">
        <v>781</v>
      </c>
      <c r="RUJ382" t="s">
        <v>781</v>
      </c>
      <c r="RUL382" t="s">
        <v>781</v>
      </c>
      <c r="RUN382" t="s">
        <v>781</v>
      </c>
      <c r="RUP382" t="s">
        <v>781</v>
      </c>
      <c r="RUR382" t="s">
        <v>781</v>
      </c>
      <c r="RUT382" t="s">
        <v>781</v>
      </c>
      <c r="RUV382" t="s">
        <v>781</v>
      </c>
      <c r="RUX382" t="s">
        <v>781</v>
      </c>
      <c r="RUZ382" t="s">
        <v>781</v>
      </c>
      <c r="RVB382" t="s">
        <v>781</v>
      </c>
      <c r="RVD382" t="s">
        <v>781</v>
      </c>
      <c r="RVF382" t="s">
        <v>781</v>
      </c>
      <c r="RVH382" t="s">
        <v>781</v>
      </c>
      <c r="RVJ382" t="s">
        <v>781</v>
      </c>
      <c r="RVL382" t="s">
        <v>781</v>
      </c>
      <c r="RVN382" t="s">
        <v>781</v>
      </c>
      <c r="RVP382" t="s">
        <v>781</v>
      </c>
      <c r="RVR382" t="s">
        <v>781</v>
      </c>
      <c r="RVT382" t="s">
        <v>781</v>
      </c>
      <c r="RVV382" t="s">
        <v>781</v>
      </c>
      <c r="RVX382" t="s">
        <v>781</v>
      </c>
      <c r="RVZ382" t="s">
        <v>781</v>
      </c>
      <c r="RWB382" t="s">
        <v>781</v>
      </c>
      <c r="RWD382" t="s">
        <v>781</v>
      </c>
      <c r="RWF382" t="s">
        <v>781</v>
      </c>
      <c r="RWH382" t="s">
        <v>781</v>
      </c>
      <c r="RWJ382" t="s">
        <v>781</v>
      </c>
      <c r="RWL382" t="s">
        <v>781</v>
      </c>
      <c r="RWN382" t="s">
        <v>781</v>
      </c>
      <c r="RWP382" t="s">
        <v>781</v>
      </c>
      <c r="RWR382" t="s">
        <v>781</v>
      </c>
      <c r="RWT382" t="s">
        <v>781</v>
      </c>
      <c r="RWV382" t="s">
        <v>781</v>
      </c>
      <c r="RWX382" t="s">
        <v>781</v>
      </c>
      <c r="RWZ382" t="s">
        <v>781</v>
      </c>
      <c r="RXB382" t="s">
        <v>781</v>
      </c>
      <c r="RXD382" t="s">
        <v>781</v>
      </c>
      <c r="RXF382" t="s">
        <v>781</v>
      </c>
      <c r="RXH382" t="s">
        <v>781</v>
      </c>
      <c r="RXJ382" t="s">
        <v>781</v>
      </c>
      <c r="RXL382" t="s">
        <v>781</v>
      </c>
      <c r="RXN382" t="s">
        <v>781</v>
      </c>
      <c r="RXP382" t="s">
        <v>781</v>
      </c>
      <c r="RXR382" t="s">
        <v>781</v>
      </c>
      <c r="RXT382" t="s">
        <v>781</v>
      </c>
      <c r="RXV382" t="s">
        <v>781</v>
      </c>
      <c r="RXX382" t="s">
        <v>781</v>
      </c>
      <c r="RXZ382" t="s">
        <v>781</v>
      </c>
      <c r="RYB382" t="s">
        <v>781</v>
      </c>
      <c r="RYD382" t="s">
        <v>781</v>
      </c>
      <c r="RYF382" t="s">
        <v>781</v>
      </c>
      <c r="RYH382" t="s">
        <v>781</v>
      </c>
      <c r="RYJ382" t="s">
        <v>781</v>
      </c>
      <c r="RYL382" t="s">
        <v>781</v>
      </c>
      <c r="RYN382" t="s">
        <v>781</v>
      </c>
      <c r="RYP382" t="s">
        <v>781</v>
      </c>
      <c r="RYR382" t="s">
        <v>781</v>
      </c>
      <c r="RYT382" t="s">
        <v>781</v>
      </c>
      <c r="RYV382" t="s">
        <v>781</v>
      </c>
      <c r="RYX382" t="s">
        <v>781</v>
      </c>
      <c r="RYZ382" t="s">
        <v>781</v>
      </c>
      <c r="RZB382" t="s">
        <v>781</v>
      </c>
      <c r="RZD382" t="s">
        <v>781</v>
      </c>
      <c r="RZF382" t="s">
        <v>781</v>
      </c>
      <c r="RZH382" t="s">
        <v>781</v>
      </c>
      <c r="RZJ382" t="s">
        <v>781</v>
      </c>
      <c r="RZL382" t="s">
        <v>781</v>
      </c>
      <c r="RZN382" t="s">
        <v>781</v>
      </c>
      <c r="RZP382" t="s">
        <v>781</v>
      </c>
      <c r="RZR382" t="s">
        <v>781</v>
      </c>
      <c r="RZT382" t="s">
        <v>781</v>
      </c>
      <c r="RZV382" t="s">
        <v>781</v>
      </c>
      <c r="RZX382" t="s">
        <v>781</v>
      </c>
      <c r="RZZ382" t="s">
        <v>781</v>
      </c>
      <c r="SAB382" t="s">
        <v>781</v>
      </c>
      <c r="SAD382" t="s">
        <v>781</v>
      </c>
      <c r="SAF382" t="s">
        <v>781</v>
      </c>
      <c r="SAH382" t="s">
        <v>781</v>
      </c>
      <c r="SAJ382" t="s">
        <v>781</v>
      </c>
      <c r="SAL382" t="s">
        <v>781</v>
      </c>
      <c r="SAN382" t="s">
        <v>781</v>
      </c>
      <c r="SAP382" t="s">
        <v>781</v>
      </c>
      <c r="SAR382" t="s">
        <v>781</v>
      </c>
      <c r="SAT382" t="s">
        <v>781</v>
      </c>
      <c r="SAV382" t="s">
        <v>781</v>
      </c>
      <c r="SAX382" t="s">
        <v>781</v>
      </c>
      <c r="SAZ382" t="s">
        <v>781</v>
      </c>
      <c r="SBB382" t="s">
        <v>781</v>
      </c>
      <c r="SBD382" t="s">
        <v>781</v>
      </c>
      <c r="SBF382" t="s">
        <v>781</v>
      </c>
      <c r="SBH382" t="s">
        <v>781</v>
      </c>
      <c r="SBJ382" t="s">
        <v>781</v>
      </c>
      <c r="SBL382" t="s">
        <v>781</v>
      </c>
      <c r="SBN382" t="s">
        <v>781</v>
      </c>
      <c r="SBP382" t="s">
        <v>781</v>
      </c>
      <c r="SBR382" t="s">
        <v>781</v>
      </c>
      <c r="SBT382" t="s">
        <v>781</v>
      </c>
      <c r="SBV382" t="s">
        <v>781</v>
      </c>
      <c r="SBX382" t="s">
        <v>781</v>
      </c>
      <c r="SBZ382" t="s">
        <v>781</v>
      </c>
      <c r="SCB382" t="s">
        <v>781</v>
      </c>
      <c r="SCD382" t="s">
        <v>781</v>
      </c>
      <c r="SCF382" t="s">
        <v>781</v>
      </c>
      <c r="SCH382" t="s">
        <v>781</v>
      </c>
      <c r="SCJ382" t="s">
        <v>781</v>
      </c>
      <c r="SCL382" t="s">
        <v>781</v>
      </c>
      <c r="SCN382" t="s">
        <v>781</v>
      </c>
      <c r="SCP382" t="s">
        <v>781</v>
      </c>
      <c r="SCR382" t="s">
        <v>781</v>
      </c>
      <c r="SCT382" t="s">
        <v>781</v>
      </c>
      <c r="SCV382" t="s">
        <v>781</v>
      </c>
      <c r="SCX382" t="s">
        <v>781</v>
      </c>
      <c r="SCZ382" t="s">
        <v>781</v>
      </c>
      <c r="SDB382" t="s">
        <v>781</v>
      </c>
      <c r="SDD382" t="s">
        <v>781</v>
      </c>
      <c r="SDF382" t="s">
        <v>781</v>
      </c>
      <c r="SDH382" t="s">
        <v>781</v>
      </c>
      <c r="SDJ382" t="s">
        <v>781</v>
      </c>
      <c r="SDL382" t="s">
        <v>781</v>
      </c>
      <c r="SDN382" t="s">
        <v>781</v>
      </c>
      <c r="SDP382" t="s">
        <v>781</v>
      </c>
      <c r="SDR382" t="s">
        <v>781</v>
      </c>
      <c r="SDT382" t="s">
        <v>781</v>
      </c>
      <c r="SDV382" t="s">
        <v>781</v>
      </c>
      <c r="SDX382" t="s">
        <v>781</v>
      </c>
      <c r="SDZ382" t="s">
        <v>781</v>
      </c>
      <c r="SEB382" t="s">
        <v>781</v>
      </c>
      <c r="SED382" t="s">
        <v>781</v>
      </c>
      <c r="SEF382" t="s">
        <v>781</v>
      </c>
      <c r="SEH382" t="s">
        <v>781</v>
      </c>
      <c r="SEJ382" t="s">
        <v>781</v>
      </c>
      <c r="SEL382" t="s">
        <v>781</v>
      </c>
      <c r="SEN382" t="s">
        <v>781</v>
      </c>
      <c r="SEP382" t="s">
        <v>781</v>
      </c>
      <c r="SER382" t="s">
        <v>781</v>
      </c>
      <c r="SET382" t="s">
        <v>781</v>
      </c>
      <c r="SEV382" t="s">
        <v>781</v>
      </c>
      <c r="SEX382" t="s">
        <v>781</v>
      </c>
      <c r="SEZ382" t="s">
        <v>781</v>
      </c>
      <c r="SFB382" t="s">
        <v>781</v>
      </c>
      <c r="SFD382" t="s">
        <v>781</v>
      </c>
      <c r="SFF382" t="s">
        <v>781</v>
      </c>
      <c r="SFH382" t="s">
        <v>781</v>
      </c>
      <c r="SFJ382" t="s">
        <v>781</v>
      </c>
      <c r="SFL382" t="s">
        <v>781</v>
      </c>
      <c r="SFN382" t="s">
        <v>781</v>
      </c>
      <c r="SFP382" t="s">
        <v>781</v>
      </c>
      <c r="SFR382" t="s">
        <v>781</v>
      </c>
      <c r="SFT382" t="s">
        <v>781</v>
      </c>
      <c r="SFV382" t="s">
        <v>781</v>
      </c>
      <c r="SFX382" t="s">
        <v>781</v>
      </c>
      <c r="SFZ382" t="s">
        <v>781</v>
      </c>
      <c r="SGB382" t="s">
        <v>781</v>
      </c>
      <c r="SGD382" t="s">
        <v>781</v>
      </c>
      <c r="SGF382" t="s">
        <v>781</v>
      </c>
      <c r="SGH382" t="s">
        <v>781</v>
      </c>
      <c r="SGJ382" t="s">
        <v>781</v>
      </c>
      <c r="SGL382" t="s">
        <v>781</v>
      </c>
      <c r="SGN382" t="s">
        <v>781</v>
      </c>
      <c r="SGP382" t="s">
        <v>781</v>
      </c>
      <c r="SGR382" t="s">
        <v>781</v>
      </c>
      <c r="SGT382" t="s">
        <v>781</v>
      </c>
      <c r="SGV382" t="s">
        <v>781</v>
      </c>
      <c r="SGX382" t="s">
        <v>781</v>
      </c>
      <c r="SGZ382" t="s">
        <v>781</v>
      </c>
      <c r="SHB382" t="s">
        <v>781</v>
      </c>
      <c r="SHD382" t="s">
        <v>781</v>
      </c>
      <c r="SHF382" t="s">
        <v>781</v>
      </c>
      <c r="SHH382" t="s">
        <v>781</v>
      </c>
      <c r="SHJ382" t="s">
        <v>781</v>
      </c>
      <c r="SHL382" t="s">
        <v>781</v>
      </c>
      <c r="SHN382" t="s">
        <v>781</v>
      </c>
      <c r="SHP382" t="s">
        <v>781</v>
      </c>
      <c r="SHR382" t="s">
        <v>781</v>
      </c>
      <c r="SHT382" t="s">
        <v>781</v>
      </c>
      <c r="SHV382" t="s">
        <v>781</v>
      </c>
      <c r="SHX382" t="s">
        <v>781</v>
      </c>
      <c r="SHZ382" t="s">
        <v>781</v>
      </c>
      <c r="SIB382" t="s">
        <v>781</v>
      </c>
      <c r="SID382" t="s">
        <v>781</v>
      </c>
      <c r="SIF382" t="s">
        <v>781</v>
      </c>
      <c r="SIH382" t="s">
        <v>781</v>
      </c>
      <c r="SIJ382" t="s">
        <v>781</v>
      </c>
      <c r="SIL382" t="s">
        <v>781</v>
      </c>
      <c r="SIN382" t="s">
        <v>781</v>
      </c>
      <c r="SIP382" t="s">
        <v>781</v>
      </c>
      <c r="SIR382" t="s">
        <v>781</v>
      </c>
      <c r="SIT382" t="s">
        <v>781</v>
      </c>
      <c r="SIV382" t="s">
        <v>781</v>
      </c>
      <c r="SIX382" t="s">
        <v>781</v>
      </c>
      <c r="SIZ382" t="s">
        <v>781</v>
      </c>
      <c r="SJB382" t="s">
        <v>781</v>
      </c>
      <c r="SJD382" t="s">
        <v>781</v>
      </c>
      <c r="SJF382" t="s">
        <v>781</v>
      </c>
      <c r="SJH382" t="s">
        <v>781</v>
      </c>
      <c r="SJJ382" t="s">
        <v>781</v>
      </c>
      <c r="SJL382" t="s">
        <v>781</v>
      </c>
      <c r="SJN382" t="s">
        <v>781</v>
      </c>
      <c r="SJP382" t="s">
        <v>781</v>
      </c>
      <c r="SJR382" t="s">
        <v>781</v>
      </c>
      <c r="SJT382" t="s">
        <v>781</v>
      </c>
      <c r="SJV382" t="s">
        <v>781</v>
      </c>
      <c r="SJX382" t="s">
        <v>781</v>
      </c>
      <c r="SJZ382" t="s">
        <v>781</v>
      </c>
      <c r="SKB382" t="s">
        <v>781</v>
      </c>
      <c r="SKD382" t="s">
        <v>781</v>
      </c>
      <c r="SKF382" t="s">
        <v>781</v>
      </c>
      <c r="SKH382" t="s">
        <v>781</v>
      </c>
      <c r="SKJ382" t="s">
        <v>781</v>
      </c>
      <c r="SKL382" t="s">
        <v>781</v>
      </c>
      <c r="SKN382" t="s">
        <v>781</v>
      </c>
      <c r="SKP382" t="s">
        <v>781</v>
      </c>
      <c r="SKR382" t="s">
        <v>781</v>
      </c>
      <c r="SKT382" t="s">
        <v>781</v>
      </c>
      <c r="SKV382" t="s">
        <v>781</v>
      </c>
      <c r="SKX382" t="s">
        <v>781</v>
      </c>
      <c r="SKZ382" t="s">
        <v>781</v>
      </c>
      <c r="SLB382" t="s">
        <v>781</v>
      </c>
      <c r="SLD382" t="s">
        <v>781</v>
      </c>
      <c r="SLF382" t="s">
        <v>781</v>
      </c>
      <c r="SLH382" t="s">
        <v>781</v>
      </c>
      <c r="SLJ382" t="s">
        <v>781</v>
      </c>
      <c r="SLL382" t="s">
        <v>781</v>
      </c>
      <c r="SLN382" t="s">
        <v>781</v>
      </c>
      <c r="SLP382" t="s">
        <v>781</v>
      </c>
      <c r="SLR382" t="s">
        <v>781</v>
      </c>
      <c r="SLT382" t="s">
        <v>781</v>
      </c>
      <c r="SLV382" t="s">
        <v>781</v>
      </c>
      <c r="SLX382" t="s">
        <v>781</v>
      </c>
      <c r="SLZ382" t="s">
        <v>781</v>
      </c>
      <c r="SMB382" t="s">
        <v>781</v>
      </c>
      <c r="SMD382" t="s">
        <v>781</v>
      </c>
      <c r="SMF382" t="s">
        <v>781</v>
      </c>
      <c r="SMH382" t="s">
        <v>781</v>
      </c>
      <c r="SMJ382" t="s">
        <v>781</v>
      </c>
      <c r="SML382" t="s">
        <v>781</v>
      </c>
      <c r="SMN382" t="s">
        <v>781</v>
      </c>
      <c r="SMP382" t="s">
        <v>781</v>
      </c>
      <c r="SMR382" t="s">
        <v>781</v>
      </c>
      <c r="SMT382" t="s">
        <v>781</v>
      </c>
      <c r="SMV382" t="s">
        <v>781</v>
      </c>
      <c r="SMX382" t="s">
        <v>781</v>
      </c>
      <c r="SMZ382" t="s">
        <v>781</v>
      </c>
      <c r="SNB382" t="s">
        <v>781</v>
      </c>
      <c r="SND382" t="s">
        <v>781</v>
      </c>
      <c r="SNF382" t="s">
        <v>781</v>
      </c>
      <c r="SNH382" t="s">
        <v>781</v>
      </c>
      <c r="SNJ382" t="s">
        <v>781</v>
      </c>
      <c r="SNL382" t="s">
        <v>781</v>
      </c>
      <c r="SNN382" t="s">
        <v>781</v>
      </c>
      <c r="SNP382" t="s">
        <v>781</v>
      </c>
      <c r="SNR382" t="s">
        <v>781</v>
      </c>
      <c r="SNT382" t="s">
        <v>781</v>
      </c>
      <c r="SNV382" t="s">
        <v>781</v>
      </c>
      <c r="SNX382" t="s">
        <v>781</v>
      </c>
      <c r="SNZ382" t="s">
        <v>781</v>
      </c>
      <c r="SOB382" t="s">
        <v>781</v>
      </c>
      <c r="SOD382" t="s">
        <v>781</v>
      </c>
      <c r="SOF382" t="s">
        <v>781</v>
      </c>
      <c r="SOH382" t="s">
        <v>781</v>
      </c>
      <c r="SOJ382" t="s">
        <v>781</v>
      </c>
      <c r="SOL382" t="s">
        <v>781</v>
      </c>
      <c r="SON382" t="s">
        <v>781</v>
      </c>
      <c r="SOP382" t="s">
        <v>781</v>
      </c>
      <c r="SOR382" t="s">
        <v>781</v>
      </c>
      <c r="SOT382" t="s">
        <v>781</v>
      </c>
      <c r="SOV382" t="s">
        <v>781</v>
      </c>
      <c r="SOX382" t="s">
        <v>781</v>
      </c>
      <c r="SOZ382" t="s">
        <v>781</v>
      </c>
      <c r="SPB382" t="s">
        <v>781</v>
      </c>
      <c r="SPD382" t="s">
        <v>781</v>
      </c>
      <c r="SPF382" t="s">
        <v>781</v>
      </c>
      <c r="SPH382" t="s">
        <v>781</v>
      </c>
      <c r="SPJ382" t="s">
        <v>781</v>
      </c>
      <c r="SPL382" t="s">
        <v>781</v>
      </c>
      <c r="SPN382" t="s">
        <v>781</v>
      </c>
      <c r="SPP382" t="s">
        <v>781</v>
      </c>
      <c r="SPR382" t="s">
        <v>781</v>
      </c>
      <c r="SPT382" t="s">
        <v>781</v>
      </c>
      <c r="SPV382" t="s">
        <v>781</v>
      </c>
      <c r="SPX382" t="s">
        <v>781</v>
      </c>
      <c r="SPZ382" t="s">
        <v>781</v>
      </c>
      <c r="SQB382" t="s">
        <v>781</v>
      </c>
      <c r="SQD382" t="s">
        <v>781</v>
      </c>
      <c r="SQF382" t="s">
        <v>781</v>
      </c>
      <c r="SQH382" t="s">
        <v>781</v>
      </c>
      <c r="SQJ382" t="s">
        <v>781</v>
      </c>
      <c r="SQL382" t="s">
        <v>781</v>
      </c>
      <c r="SQN382" t="s">
        <v>781</v>
      </c>
      <c r="SQP382" t="s">
        <v>781</v>
      </c>
      <c r="SQR382" t="s">
        <v>781</v>
      </c>
      <c r="SQT382" t="s">
        <v>781</v>
      </c>
      <c r="SQV382" t="s">
        <v>781</v>
      </c>
      <c r="SQX382" t="s">
        <v>781</v>
      </c>
      <c r="SQZ382" t="s">
        <v>781</v>
      </c>
      <c r="SRB382" t="s">
        <v>781</v>
      </c>
      <c r="SRD382" t="s">
        <v>781</v>
      </c>
      <c r="SRF382" t="s">
        <v>781</v>
      </c>
      <c r="SRH382" t="s">
        <v>781</v>
      </c>
      <c r="SRJ382" t="s">
        <v>781</v>
      </c>
      <c r="SRL382" t="s">
        <v>781</v>
      </c>
      <c r="SRN382" t="s">
        <v>781</v>
      </c>
      <c r="SRP382" t="s">
        <v>781</v>
      </c>
      <c r="SRR382" t="s">
        <v>781</v>
      </c>
      <c r="SRT382" t="s">
        <v>781</v>
      </c>
      <c r="SRV382" t="s">
        <v>781</v>
      </c>
      <c r="SRX382" t="s">
        <v>781</v>
      </c>
      <c r="SRZ382" t="s">
        <v>781</v>
      </c>
      <c r="SSB382" t="s">
        <v>781</v>
      </c>
      <c r="SSD382" t="s">
        <v>781</v>
      </c>
      <c r="SSF382" t="s">
        <v>781</v>
      </c>
      <c r="SSH382" t="s">
        <v>781</v>
      </c>
      <c r="SSJ382" t="s">
        <v>781</v>
      </c>
      <c r="SSL382" t="s">
        <v>781</v>
      </c>
      <c r="SSN382" t="s">
        <v>781</v>
      </c>
      <c r="SSP382" t="s">
        <v>781</v>
      </c>
      <c r="SSR382" t="s">
        <v>781</v>
      </c>
      <c r="SST382" t="s">
        <v>781</v>
      </c>
      <c r="SSV382" t="s">
        <v>781</v>
      </c>
      <c r="SSX382" t="s">
        <v>781</v>
      </c>
      <c r="SSZ382" t="s">
        <v>781</v>
      </c>
      <c r="STB382" t="s">
        <v>781</v>
      </c>
      <c r="STD382" t="s">
        <v>781</v>
      </c>
      <c r="STF382" t="s">
        <v>781</v>
      </c>
      <c r="STH382" t="s">
        <v>781</v>
      </c>
      <c r="STJ382" t="s">
        <v>781</v>
      </c>
      <c r="STL382" t="s">
        <v>781</v>
      </c>
      <c r="STN382" t="s">
        <v>781</v>
      </c>
      <c r="STP382" t="s">
        <v>781</v>
      </c>
      <c r="STR382" t="s">
        <v>781</v>
      </c>
      <c r="STT382" t="s">
        <v>781</v>
      </c>
      <c r="STV382" t="s">
        <v>781</v>
      </c>
      <c r="STX382" t="s">
        <v>781</v>
      </c>
      <c r="STZ382" t="s">
        <v>781</v>
      </c>
      <c r="SUB382" t="s">
        <v>781</v>
      </c>
      <c r="SUD382" t="s">
        <v>781</v>
      </c>
      <c r="SUF382" t="s">
        <v>781</v>
      </c>
      <c r="SUH382" t="s">
        <v>781</v>
      </c>
      <c r="SUJ382" t="s">
        <v>781</v>
      </c>
      <c r="SUL382" t="s">
        <v>781</v>
      </c>
      <c r="SUN382" t="s">
        <v>781</v>
      </c>
      <c r="SUP382" t="s">
        <v>781</v>
      </c>
      <c r="SUR382" t="s">
        <v>781</v>
      </c>
      <c r="SUT382" t="s">
        <v>781</v>
      </c>
      <c r="SUV382" t="s">
        <v>781</v>
      </c>
      <c r="SUX382" t="s">
        <v>781</v>
      </c>
      <c r="SUZ382" t="s">
        <v>781</v>
      </c>
      <c r="SVB382" t="s">
        <v>781</v>
      </c>
      <c r="SVD382" t="s">
        <v>781</v>
      </c>
      <c r="SVF382" t="s">
        <v>781</v>
      </c>
      <c r="SVH382" t="s">
        <v>781</v>
      </c>
      <c r="SVJ382" t="s">
        <v>781</v>
      </c>
      <c r="SVL382" t="s">
        <v>781</v>
      </c>
      <c r="SVN382" t="s">
        <v>781</v>
      </c>
      <c r="SVP382" t="s">
        <v>781</v>
      </c>
      <c r="SVR382" t="s">
        <v>781</v>
      </c>
      <c r="SVT382" t="s">
        <v>781</v>
      </c>
      <c r="SVV382" t="s">
        <v>781</v>
      </c>
      <c r="SVX382" t="s">
        <v>781</v>
      </c>
      <c r="SVZ382" t="s">
        <v>781</v>
      </c>
      <c r="SWB382" t="s">
        <v>781</v>
      </c>
      <c r="SWD382" t="s">
        <v>781</v>
      </c>
      <c r="SWF382" t="s">
        <v>781</v>
      </c>
      <c r="SWH382" t="s">
        <v>781</v>
      </c>
      <c r="SWJ382" t="s">
        <v>781</v>
      </c>
      <c r="SWL382" t="s">
        <v>781</v>
      </c>
      <c r="SWN382" t="s">
        <v>781</v>
      </c>
      <c r="SWP382" t="s">
        <v>781</v>
      </c>
      <c r="SWR382" t="s">
        <v>781</v>
      </c>
      <c r="SWT382" t="s">
        <v>781</v>
      </c>
      <c r="SWV382" t="s">
        <v>781</v>
      </c>
      <c r="SWX382" t="s">
        <v>781</v>
      </c>
      <c r="SWZ382" t="s">
        <v>781</v>
      </c>
      <c r="SXB382" t="s">
        <v>781</v>
      </c>
      <c r="SXD382" t="s">
        <v>781</v>
      </c>
      <c r="SXF382" t="s">
        <v>781</v>
      </c>
      <c r="SXH382" t="s">
        <v>781</v>
      </c>
      <c r="SXJ382" t="s">
        <v>781</v>
      </c>
      <c r="SXL382" t="s">
        <v>781</v>
      </c>
      <c r="SXN382" t="s">
        <v>781</v>
      </c>
      <c r="SXP382" t="s">
        <v>781</v>
      </c>
      <c r="SXR382" t="s">
        <v>781</v>
      </c>
      <c r="SXT382" t="s">
        <v>781</v>
      </c>
      <c r="SXV382" t="s">
        <v>781</v>
      </c>
      <c r="SXX382" t="s">
        <v>781</v>
      </c>
      <c r="SXZ382" t="s">
        <v>781</v>
      </c>
      <c r="SYB382" t="s">
        <v>781</v>
      </c>
      <c r="SYD382" t="s">
        <v>781</v>
      </c>
      <c r="SYF382" t="s">
        <v>781</v>
      </c>
      <c r="SYH382" t="s">
        <v>781</v>
      </c>
      <c r="SYJ382" t="s">
        <v>781</v>
      </c>
      <c r="SYL382" t="s">
        <v>781</v>
      </c>
      <c r="SYN382" t="s">
        <v>781</v>
      </c>
      <c r="SYP382" t="s">
        <v>781</v>
      </c>
      <c r="SYR382" t="s">
        <v>781</v>
      </c>
      <c r="SYT382" t="s">
        <v>781</v>
      </c>
      <c r="SYV382" t="s">
        <v>781</v>
      </c>
      <c r="SYX382" t="s">
        <v>781</v>
      </c>
      <c r="SYZ382" t="s">
        <v>781</v>
      </c>
      <c r="SZB382" t="s">
        <v>781</v>
      </c>
      <c r="SZD382" t="s">
        <v>781</v>
      </c>
      <c r="SZF382" t="s">
        <v>781</v>
      </c>
      <c r="SZH382" t="s">
        <v>781</v>
      </c>
      <c r="SZJ382" t="s">
        <v>781</v>
      </c>
      <c r="SZL382" t="s">
        <v>781</v>
      </c>
      <c r="SZN382" t="s">
        <v>781</v>
      </c>
      <c r="SZP382" t="s">
        <v>781</v>
      </c>
      <c r="SZR382" t="s">
        <v>781</v>
      </c>
      <c r="SZT382" t="s">
        <v>781</v>
      </c>
      <c r="SZV382" t="s">
        <v>781</v>
      </c>
      <c r="SZX382" t="s">
        <v>781</v>
      </c>
      <c r="SZZ382" t="s">
        <v>781</v>
      </c>
      <c r="TAB382" t="s">
        <v>781</v>
      </c>
      <c r="TAD382" t="s">
        <v>781</v>
      </c>
      <c r="TAF382" t="s">
        <v>781</v>
      </c>
      <c r="TAH382" t="s">
        <v>781</v>
      </c>
      <c r="TAJ382" t="s">
        <v>781</v>
      </c>
      <c r="TAL382" t="s">
        <v>781</v>
      </c>
      <c r="TAN382" t="s">
        <v>781</v>
      </c>
      <c r="TAP382" t="s">
        <v>781</v>
      </c>
      <c r="TAR382" t="s">
        <v>781</v>
      </c>
      <c r="TAT382" t="s">
        <v>781</v>
      </c>
      <c r="TAV382" t="s">
        <v>781</v>
      </c>
      <c r="TAX382" t="s">
        <v>781</v>
      </c>
      <c r="TAZ382" t="s">
        <v>781</v>
      </c>
      <c r="TBB382" t="s">
        <v>781</v>
      </c>
      <c r="TBD382" t="s">
        <v>781</v>
      </c>
      <c r="TBF382" t="s">
        <v>781</v>
      </c>
      <c r="TBH382" t="s">
        <v>781</v>
      </c>
      <c r="TBJ382" t="s">
        <v>781</v>
      </c>
      <c r="TBL382" t="s">
        <v>781</v>
      </c>
      <c r="TBN382" t="s">
        <v>781</v>
      </c>
      <c r="TBP382" t="s">
        <v>781</v>
      </c>
      <c r="TBR382" t="s">
        <v>781</v>
      </c>
      <c r="TBT382" t="s">
        <v>781</v>
      </c>
      <c r="TBV382" t="s">
        <v>781</v>
      </c>
      <c r="TBX382" t="s">
        <v>781</v>
      </c>
      <c r="TBZ382" t="s">
        <v>781</v>
      </c>
      <c r="TCB382" t="s">
        <v>781</v>
      </c>
      <c r="TCD382" t="s">
        <v>781</v>
      </c>
      <c r="TCF382" t="s">
        <v>781</v>
      </c>
      <c r="TCH382" t="s">
        <v>781</v>
      </c>
      <c r="TCJ382" t="s">
        <v>781</v>
      </c>
      <c r="TCL382" t="s">
        <v>781</v>
      </c>
      <c r="TCN382" t="s">
        <v>781</v>
      </c>
      <c r="TCP382" t="s">
        <v>781</v>
      </c>
      <c r="TCR382" t="s">
        <v>781</v>
      </c>
      <c r="TCT382" t="s">
        <v>781</v>
      </c>
      <c r="TCV382" t="s">
        <v>781</v>
      </c>
      <c r="TCX382" t="s">
        <v>781</v>
      </c>
      <c r="TCZ382" t="s">
        <v>781</v>
      </c>
      <c r="TDB382" t="s">
        <v>781</v>
      </c>
      <c r="TDD382" t="s">
        <v>781</v>
      </c>
      <c r="TDF382" t="s">
        <v>781</v>
      </c>
      <c r="TDH382" t="s">
        <v>781</v>
      </c>
      <c r="TDJ382" t="s">
        <v>781</v>
      </c>
      <c r="TDL382" t="s">
        <v>781</v>
      </c>
      <c r="TDN382" t="s">
        <v>781</v>
      </c>
      <c r="TDP382" t="s">
        <v>781</v>
      </c>
      <c r="TDR382" t="s">
        <v>781</v>
      </c>
      <c r="TDT382" t="s">
        <v>781</v>
      </c>
      <c r="TDV382" t="s">
        <v>781</v>
      </c>
      <c r="TDX382" t="s">
        <v>781</v>
      </c>
      <c r="TDZ382" t="s">
        <v>781</v>
      </c>
      <c r="TEB382" t="s">
        <v>781</v>
      </c>
      <c r="TED382" t="s">
        <v>781</v>
      </c>
      <c r="TEF382" t="s">
        <v>781</v>
      </c>
      <c r="TEH382" t="s">
        <v>781</v>
      </c>
      <c r="TEJ382" t="s">
        <v>781</v>
      </c>
      <c r="TEL382" t="s">
        <v>781</v>
      </c>
      <c r="TEN382" t="s">
        <v>781</v>
      </c>
      <c r="TEP382" t="s">
        <v>781</v>
      </c>
      <c r="TER382" t="s">
        <v>781</v>
      </c>
      <c r="TET382" t="s">
        <v>781</v>
      </c>
      <c r="TEV382" t="s">
        <v>781</v>
      </c>
      <c r="TEX382" t="s">
        <v>781</v>
      </c>
      <c r="TEZ382" t="s">
        <v>781</v>
      </c>
      <c r="TFB382" t="s">
        <v>781</v>
      </c>
      <c r="TFD382" t="s">
        <v>781</v>
      </c>
      <c r="TFF382" t="s">
        <v>781</v>
      </c>
      <c r="TFH382" t="s">
        <v>781</v>
      </c>
      <c r="TFJ382" t="s">
        <v>781</v>
      </c>
      <c r="TFL382" t="s">
        <v>781</v>
      </c>
      <c r="TFN382" t="s">
        <v>781</v>
      </c>
      <c r="TFP382" t="s">
        <v>781</v>
      </c>
      <c r="TFR382" t="s">
        <v>781</v>
      </c>
      <c r="TFT382" t="s">
        <v>781</v>
      </c>
      <c r="TFV382" t="s">
        <v>781</v>
      </c>
      <c r="TFX382" t="s">
        <v>781</v>
      </c>
      <c r="TFZ382" t="s">
        <v>781</v>
      </c>
      <c r="TGB382" t="s">
        <v>781</v>
      </c>
      <c r="TGD382" t="s">
        <v>781</v>
      </c>
      <c r="TGF382" t="s">
        <v>781</v>
      </c>
      <c r="TGH382" t="s">
        <v>781</v>
      </c>
      <c r="TGJ382" t="s">
        <v>781</v>
      </c>
      <c r="TGL382" t="s">
        <v>781</v>
      </c>
      <c r="TGN382" t="s">
        <v>781</v>
      </c>
      <c r="TGP382" t="s">
        <v>781</v>
      </c>
      <c r="TGR382" t="s">
        <v>781</v>
      </c>
      <c r="TGT382" t="s">
        <v>781</v>
      </c>
      <c r="TGV382" t="s">
        <v>781</v>
      </c>
      <c r="TGX382" t="s">
        <v>781</v>
      </c>
      <c r="TGZ382" t="s">
        <v>781</v>
      </c>
      <c r="THB382" t="s">
        <v>781</v>
      </c>
      <c r="THD382" t="s">
        <v>781</v>
      </c>
      <c r="THF382" t="s">
        <v>781</v>
      </c>
      <c r="THH382" t="s">
        <v>781</v>
      </c>
      <c r="THJ382" t="s">
        <v>781</v>
      </c>
      <c r="THL382" t="s">
        <v>781</v>
      </c>
      <c r="THN382" t="s">
        <v>781</v>
      </c>
      <c r="THP382" t="s">
        <v>781</v>
      </c>
      <c r="THR382" t="s">
        <v>781</v>
      </c>
      <c r="THT382" t="s">
        <v>781</v>
      </c>
      <c r="THV382" t="s">
        <v>781</v>
      </c>
      <c r="THX382" t="s">
        <v>781</v>
      </c>
      <c r="THZ382" t="s">
        <v>781</v>
      </c>
      <c r="TIB382" t="s">
        <v>781</v>
      </c>
      <c r="TID382" t="s">
        <v>781</v>
      </c>
      <c r="TIF382" t="s">
        <v>781</v>
      </c>
      <c r="TIH382" t="s">
        <v>781</v>
      </c>
      <c r="TIJ382" t="s">
        <v>781</v>
      </c>
      <c r="TIL382" t="s">
        <v>781</v>
      </c>
      <c r="TIN382" t="s">
        <v>781</v>
      </c>
      <c r="TIP382" t="s">
        <v>781</v>
      </c>
      <c r="TIR382" t="s">
        <v>781</v>
      </c>
      <c r="TIT382" t="s">
        <v>781</v>
      </c>
      <c r="TIV382" t="s">
        <v>781</v>
      </c>
      <c r="TIX382" t="s">
        <v>781</v>
      </c>
      <c r="TIZ382" t="s">
        <v>781</v>
      </c>
      <c r="TJB382" t="s">
        <v>781</v>
      </c>
      <c r="TJD382" t="s">
        <v>781</v>
      </c>
      <c r="TJF382" t="s">
        <v>781</v>
      </c>
      <c r="TJH382" t="s">
        <v>781</v>
      </c>
      <c r="TJJ382" t="s">
        <v>781</v>
      </c>
      <c r="TJL382" t="s">
        <v>781</v>
      </c>
      <c r="TJN382" t="s">
        <v>781</v>
      </c>
      <c r="TJP382" t="s">
        <v>781</v>
      </c>
      <c r="TJR382" t="s">
        <v>781</v>
      </c>
      <c r="TJT382" t="s">
        <v>781</v>
      </c>
      <c r="TJV382" t="s">
        <v>781</v>
      </c>
      <c r="TJX382" t="s">
        <v>781</v>
      </c>
      <c r="TJZ382" t="s">
        <v>781</v>
      </c>
      <c r="TKB382" t="s">
        <v>781</v>
      </c>
      <c r="TKD382" t="s">
        <v>781</v>
      </c>
      <c r="TKF382" t="s">
        <v>781</v>
      </c>
      <c r="TKH382" t="s">
        <v>781</v>
      </c>
      <c r="TKJ382" t="s">
        <v>781</v>
      </c>
      <c r="TKL382" t="s">
        <v>781</v>
      </c>
      <c r="TKN382" t="s">
        <v>781</v>
      </c>
      <c r="TKP382" t="s">
        <v>781</v>
      </c>
      <c r="TKR382" t="s">
        <v>781</v>
      </c>
      <c r="TKT382" t="s">
        <v>781</v>
      </c>
      <c r="TKV382" t="s">
        <v>781</v>
      </c>
      <c r="TKX382" t="s">
        <v>781</v>
      </c>
      <c r="TKZ382" t="s">
        <v>781</v>
      </c>
      <c r="TLB382" t="s">
        <v>781</v>
      </c>
      <c r="TLD382" t="s">
        <v>781</v>
      </c>
      <c r="TLF382" t="s">
        <v>781</v>
      </c>
      <c r="TLH382" t="s">
        <v>781</v>
      </c>
      <c r="TLJ382" t="s">
        <v>781</v>
      </c>
      <c r="TLL382" t="s">
        <v>781</v>
      </c>
      <c r="TLN382" t="s">
        <v>781</v>
      </c>
      <c r="TLP382" t="s">
        <v>781</v>
      </c>
      <c r="TLR382" t="s">
        <v>781</v>
      </c>
      <c r="TLT382" t="s">
        <v>781</v>
      </c>
      <c r="TLV382" t="s">
        <v>781</v>
      </c>
      <c r="TLX382" t="s">
        <v>781</v>
      </c>
      <c r="TLZ382" t="s">
        <v>781</v>
      </c>
      <c r="TMB382" t="s">
        <v>781</v>
      </c>
      <c r="TMD382" t="s">
        <v>781</v>
      </c>
      <c r="TMF382" t="s">
        <v>781</v>
      </c>
      <c r="TMH382" t="s">
        <v>781</v>
      </c>
      <c r="TMJ382" t="s">
        <v>781</v>
      </c>
      <c r="TML382" t="s">
        <v>781</v>
      </c>
      <c r="TMN382" t="s">
        <v>781</v>
      </c>
      <c r="TMP382" t="s">
        <v>781</v>
      </c>
      <c r="TMR382" t="s">
        <v>781</v>
      </c>
      <c r="TMT382" t="s">
        <v>781</v>
      </c>
      <c r="TMV382" t="s">
        <v>781</v>
      </c>
      <c r="TMX382" t="s">
        <v>781</v>
      </c>
      <c r="TMZ382" t="s">
        <v>781</v>
      </c>
      <c r="TNB382" t="s">
        <v>781</v>
      </c>
      <c r="TND382" t="s">
        <v>781</v>
      </c>
      <c r="TNF382" t="s">
        <v>781</v>
      </c>
      <c r="TNH382" t="s">
        <v>781</v>
      </c>
      <c r="TNJ382" t="s">
        <v>781</v>
      </c>
      <c r="TNL382" t="s">
        <v>781</v>
      </c>
      <c r="TNN382" t="s">
        <v>781</v>
      </c>
      <c r="TNP382" t="s">
        <v>781</v>
      </c>
      <c r="TNR382" t="s">
        <v>781</v>
      </c>
      <c r="TNT382" t="s">
        <v>781</v>
      </c>
      <c r="TNV382" t="s">
        <v>781</v>
      </c>
      <c r="TNX382" t="s">
        <v>781</v>
      </c>
      <c r="TNZ382" t="s">
        <v>781</v>
      </c>
      <c r="TOB382" t="s">
        <v>781</v>
      </c>
      <c r="TOD382" t="s">
        <v>781</v>
      </c>
      <c r="TOF382" t="s">
        <v>781</v>
      </c>
      <c r="TOH382" t="s">
        <v>781</v>
      </c>
      <c r="TOJ382" t="s">
        <v>781</v>
      </c>
      <c r="TOL382" t="s">
        <v>781</v>
      </c>
      <c r="TON382" t="s">
        <v>781</v>
      </c>
      <c r="TOP382" t="s">
        <v>781</v>
      </c>
      <c r="TOR382" t="s">
        <v>781</v>
      </c>
      <c r="TOT382" t="s">
        <v>781</v>
      </c>
      <c r="TOV382" t="s">
        <v>781</v>
      </c>
      <c r="TOX382" t="s">
        <v>781</v>
      </c>
      <c r="TOZ382" t="s">
        <v>781</v>
      </c>
      <c r="TPB382" t="s">
        <v>781</v>
      </c>
      <c r="TPD382" t="s">
        <v>781</v>
      </c>
      <c r="TPF382" t="s">
        <v>781</v>
      </c>
      <c r="TPH382" t="s">
        <v>781</v>
      </c>
      <c r="TPJ382" t="s">
        <v>781</v>
      </c>
      <c r="TPL382" t="s">
        <v>781</v>
      </c>
      <c r="TPN382" t="s">
        <v>781</v>
      </c>
      <c r="TPP382" t="s">
        <v>781</v>
      </c>
      <c r="TPR382" t="s">
        <v>781</v>
      </c>
      <c r="TPT382" t="s">
        <v>781</v>
      </c>
      <c r="TPV382" t="s">
        <v>781</v>
      </c>
      <c r="TPX382" t="s">
        <v>781</v>
      </c>
      <c r="TPZ382" t="s">
        <v>781</v>
      </c>
      <c r="TQB382" t="s">
        <v>781</v>
      </c>
      <c r="TQD382" t="s">
        <v>781</v>
      </c>
      <c r="TQF382" t="s">
        <v>781</v>
      </c>
      <c r="TQH382" t="s">
        <v>781</v>
      </c>
      <c r="TQJ382" t="s">
        <v>781</v>
      </c>
      <c r="TQL382" t="s">
        <v>781</v>
      </c>
      <c r="TQN382" t="s">
        <v>781</v>
      </c>
      <c r="TQP382" t="s">
        <v>781</v>
      </c>
      <c r="TQR382" t="s">
        <v>781</v>
      </c>
      <c r="TQT382" t="s">
        <v>781</v>
      </c>
      <c r="TQV382" t="s">
        <v>781</v>
      </c>
      <c r="TQX382" t="s">
        <v>781</v>
      </c>
      <c r="TQZ382" t="s">
        <v>781</v>
      </c>
      <c r="TRB382" t="s">
        <v>781</v>
      </c>
      <c r="TRD382" t="s">
        <v>781</v>
      </c>
      <c r="TRF382" t="s">
        <v>781</v>
      </c>
      <c r="TRH382" t="s">
        <v>781</v>
      </c>
      <c r="TRJ382" t="s">
        <v>781</v>
      </c>
      <c r="TRL382" t="s">
        <v>781</v>
      </c>
      <c r="TRN382" t="s">
        <v>781</v>
      </c>
      <c r="TRP382" t="s">
        <v>781</v>
      </c>
      <c r="TRR382" t="s">
        <v>781</v>
      </c>
      <c r="TRT382" t="s">
        <v>781</v>
      </c>
      <c r="TRV382" t="s">
        <v>781</v>
      </c>
      <c r="TRX382" t="s">
        <v>781</v>
      </c>
      <c r="TRZ382" t="s">
        <v>781</v>
      </c>
      <c r="TSB382" t="s">
        <v>781</v>
      </c>
      <c r="TSD382" t="s">
        <v>781</v>
      </c>
      <c r="TSF382" t="s">
        <v>781</v>
      </c>
      <c r="TSH382" t="s">
        <v>781</v>
      </c>
      <c r="TSJ382" t="s">
        <v>781</v>
      </c>
      <c r="TSL382" t="s">
        <v>781</v>
      </c>
      <c r="TSN382" t="s">
        <v>781</v>
      </c>
      <c r="TSP382" t="s">
        <v>781</v>
      </c>
      <c r="TSR382" t="s">
        <v>781</v>
      </c>
      <c r="TST382" t="s">
        <v>781</v>
      </c>
      <c r="TSV382" t="s">
        <v>781</v>
      </c>
      <c r="TSX382" t="s">
        <v>781</v>
      </c>
      <c r="TSZ382" t="s">
        <v>781</v>
      </c>
      <c r="TTB382" t="s">
        <v>781</v>
      </c>
      <c r="TTD382" t="s">
        <v>781</v>
      </c>
      <c r="TTF382" t="s">
        <v>781</v>
      </c>
      <c r="TTH382" t="s">
        <v>781</v>
      </c>
      <c r="TTJ382" t="s">
        <v>781</v>
      </c>
      <c r="TTL382" t="s">
        <v>781</v>
      </c>
      <c r="TTN382" t="s">
        <v>781</v>
      </c>
      <c r="TTP382" t="s">
        <v>781</v>
      </c>
      <c r="TTR382" t="s">
        <v>781</v>
      </c>
      <c r="TTT382" t="s">
        <v>781</v>
      </c>
      <c r="TTV382" t="s">
        <v>781</v>
      </c>
      <c r="TTX382" t="s">
        <v>781</v>
      </c>
      <c r="TTZ382" t="s">
        <v>781</v>
      </c>
      <c r="TUB382" t="s">
        <v>781</v>
      </c>
      <c r="TUD382" t="s">
        <v>781</v>
      </c>
      <c r="TUF382" t="s">
        <v>781</v>
      </c>
      <c r="TUH382" t="s">
        <v>781</v>
      </c>
      <c r="TUJ382" t="s">
        <v>781</v>
      </c>
      <c r="TUL382" t="s">
        <v>781</v>
      </c>
      <c r="TUN382" t="s">
        <v>781</v>
      </c>
      <c r="TUP382" t="s">
        <v>781</v>
      </c>
      <c r="TUR382" t="s">
        <v>781</v>
      </c>
      <c r="TUT382" t="s">
        <v>781</v>
      </c>
      <c r="TUV382" t="s">
        <v>781</v>
      </c>
      <c r="TUX382" t="s">
        <v>781</v>
      </c>
      <c r="TUZ382" t="s">
        <v>781</v>
      </c>
      <c r="TVB382" t="s">
        <v>781</v>
      </c>
      <c r="TVD382" t="s">
        <v>781</v>
      </c>
      <c r="TVF382" t="s">
        <v>781</v>
      </c>
      <c r="TVH382" t="s">
        <v>781</v>
      </c>
      <c r="TVJ382" t="s">
        <v>781</v>
      </c>
      <c r="TVL382" t="s">
        <v>781</v>
      </c>
      <c r="TVN382" t="s">
        <v>781</v>
      </c>
      <c r="TVP382" t="s">
        <v>781</v>
      </c>
      <c r="TVR382" t="s">
        <v>781</v>
      </c>
      <c r="TVT382" t="s">
        <v>781</v>
      </c>
      <c r="TVV382" t="s">
        <v>781</v>
      </c>
      <c r="TVX382" t="s">
        <v>781</v>
      </c>
      <c r="TVZ382" t="s">
        <v>781</v>
      </c>
      <c r="TWB382" t="s">
        <v>781</v>
      </c>
      <c r="TWD382" t="s">
        <v>781</v>
      </c>
      <c r="TWF382" t="s">
        <v>781</v>
      </c>
      <c r="TWH382" t="s">
        <v>781</v>
      </c>
      <c r="TWJ382" t="s">
        <v>781</v>
      </c>
      <c r="TWL382" t="s">
        <v>781</v>
      </c>
      <c r="TWN382" t="s">
        <v>781</v>
      </c>
      <c r="TWP382" t="s">
        <v>781</v>
      </c>
      <c r="TWR382" t="s">
        <v>781</v>
      </c>
      <c r="TWT382" t="s">
        <v>781</v>
      </c>
      <c r="TWV382" t="s">
        <v>781</v>
      </c>
      <c r="TWX382" t="s">
        <v>781</v>
      </c>
      <c r="TWZ382" t="s">
        <v>781</v>
      </c>
      <c r="TXB382" t="s">
        <v>781</v>
      </c>
      <c r="TXD382" t="s">
        <v>781</v>
      </c>
      <c r="TXF382" t="s">
        <v>781</v>
      </c>
      <c r="TXH382" t="s">
        <v>781</v>
      </c>
      <c r="TXJ382" t="s">
        <v>781</v>
      </c>
      <c r="TXL382" t="s">
        <v>781</v>
      </c>
      <c r="TXN382" t="s">
        <v>781</v>
      </c>
      <c r="TXP382" t="s">
        <v>781</v>
      </c>
      <c r="TXR382" t="s">
        <v>781</v>
      </c>
      <c r="TXT382" t="s">
        <v>781</v>
      </c>
      <c r="TXV382" t="s">
        <v>781</v>
      </c>
      <c r="TXX382" t="s">
        <v>781</v>
      </c>
      <c r="TXZ382" t="s">
        <v>781</v>
      </c>
      <c r="TYB382" t="s">
        <v>781</v>
      </c>
      <c r="TYD382" t="s">
        <v>781</v>
      </c>
      <c r="TYF382" t="s">
        <v>781</v>
      </c>
      <c r="TYH382" t="s">
        <v>781</v>
      </c>
      <c r="TYJ382" t="s">
        <v>781</v>
      </c>
      <c r="TYL382" t="s">
        <v>781</v>
      </c>
      <c r="TYN382" t="s">
        <v>781</v>
      </c>
      <c r="TYP382" t="s">
        <v>781</v>
      </c>
      <c r="TYR382" t="s">
        <v>781</v>
      </c>
      <c r="TYT382" t="s">
        <v>781</v>
      </c>
      <c r="TYV382" t="s">
        <v>781</v>
      </c>
      <c r="TYX382" t="s">
        <v>781</v>
      </c>
      <c r="TYZ382" t="s">
        <v>781</v>
      </c>
      <c r="TZB382" t="s">
        <v>781</v>
      </c>
      <c r="TZD382" t="s">
        <v>781</v>
      </c>
      <c r="TZF382" t="s">
        <v>781</v>
      </c>
      <c r="TZH382" t="s">
        <v>781</v>
      </c>
      <c r="TZJ382" t="s">
        <v>781</v>
      </c>
      <c r="TZL382" t="s">
        <v>781</v>
      </c>
      <c r="TZN382" t="s">
        <v>781</v>
      </c>
      <c r="TZP382" t="s">
        <v>781</v>
      </c>
      <c r="TZR382" t="s">
        <v>781</v>
      </c>
      <c r="TZT382" t="s">
        <v>781</v>
      </c>
      <c r="TZV382" t="s">
        <v>781</v>
      </c>
      <c r="TZX382" t="s">
        <v>781</v>
      </c>
      <c r="TZZ382" t="s">
        <v>781</v>
      </c>
      <c r="UAB382" t="s">
        <v>781</v>
      </c>
      <c r="UAD382" t="s">
        <v>781</v>
      </c>
      <c r="UAF382" t="s">
        <v>781</v>
      </c>
      <c r="UAH382" t="s">
        <v>781</v>
      </c>
      <c r="UAJ382" t="s">
        <v>781</v>
      </c>
      <c r="UAL382" t="s">
        <v>781</v>
      </c>
      <c r="UAN382" t="s">
        <v>781</v>
      </c>
      <c r="UAP382" t="s">
        <v>781</v>
      </c>
      <c r="UAR382" t="s">
        <v>781</v>
      </c>
      <c r="UAT382" t="s">
        <v>781</v>
      </c>
      <c r="UAV382" t="s">
        <v>781</v>
      </c>
      <c r="UAX382" t="s">
        <v>781</v>
      </c>
      <c r="UAZ382" t="s">
        <v>781</v>
      </c>
      <c r="UBB382" t="s">
        <v>781</v>
      </c>
      <c r="UBD382" t="s">
        <v>781</v>
      </c>
      <c r="UBF382" t="s">
        <v>781</v>
      </c>
      <c r="UBH382" t="s">
        <v>781</v>
      </c>
      <c r="UBJ382" t="s">
        <v>781</v>
      </c>
      <c r="UBL382" t="s">
        <v>781</v>
      </c>
      <c r="UBN382" t="s">
        <v>781</v>
      </c>
      <c r="UBP382" t="s">
        <v>781</v>
      </c>
      <c r="UBR382" t="s">
        <v>781</v>
      </c>
      <c r="UBT382" t="s">
        <v>781</v>
      </c>
      <c r="UBV382" t="s">
        <v>781</v>
      </c>
      <c r="UBX382" t="s">
        <v>781</v>
      </c>
      <c r="UBZ382" t="s">
        <v>781</v>
      </c>
      <c r="UCB382" t="s">
        <v>781</v>
      </c>
      <c r="UCD382" t="s">
        <v>781</v>
      </c>
      <c r="UCF382" t="s">
        <v>781</v>
      </c>
      <c r="UCH382" t="s">
        <v>781</v>
      </c>
      <c r="UCJ382" t="s">
        <v>781</v>
      </c>
      <c r="UCL382" t="s">
        <v>781</v>
      </c>
      <c r="UCN382" t="s">
        <v>781</v>
      </c>
      <c r="UCP382" t="s">
        <v>781</v>
      </c>
      <c r="UCR382" t="s">
        <v>781</v>
      </c>
      <c r="UCT382" t="s">
        <v>781</v>
      </c>
      <c r="UCV382" t="s">
        <v>781</v>
      </c>
      <c r="UCX382" t="s">
        <v>781</v>
      </c>
      <c r="UCZ382" t="s">
        <v>781</v>
      </c>
      <c r="UDB382" t="s">
        <v>781</v>
      </c>
      <c r="UDD382" t="s">
        <v>781</v>
      </c>
      <c r="UDF382" t="s">
        <v>781</v>
      </c>
      <c r="UDH382" t="s">
        <v>781</v>
      </c>
      <c r="UDJ382" t="s">
        <v>781</v>
      </c>
      <c r="UDL382" t="s">
        <v>781</v>
      </c>
      <c r="UDN382" t="s">
        <v>781</v>
      </c>
      <c r="UDP382" t="s">
        <v>781</v>
      </c>
      <c r="UDR382" t="s">
        <v>781</v>
      </c>
      <c r="UDT382" t="s">
        <v>781</v>
      </c>
      <c r="UDV382" t="s">
        <v>781</v>
      </c>
      <c r="UDX382" t="s">
        <v>781</v>
      </c>
      <c r="UDZ382" t="s">
        <v>781</v>
      </c>
      <c r="UEB382" t="s">
        <v>781</v>
      </c>
      <c r="UED382" t="s">
        <v>781</v>
      </c>
      <c r="UEF382" t="s">
        <v>781</v>
      </c>
      <c r="UEH382" t="s">
        <v>781</v>
      </c>
      <c r="UEJ382" t="s">
        <v>781</v>
      </c>
      <c r="UEL382" t="s">
        <v>781</v>
      </c>
      <c r="UEN382" t="s">
        <v>781</v>
      </c>
      <c r="UEP382" t="s">
        <v>781</v>
      </c>
      <c r="UER382" t="s">
        <v>781</v>
      </c>
      <c r="UET382" t="s">
        <v>781</v>
      </c>
      <c r="UEV382" t="s">
        <v>781</v>
      </c>
      <c r="UEX382" t="s">
        <v>781</v>
      </c>
      <c r="UEZ382" t="s">
        <v>781</v>
      </c>
      <c r="UFB382" t="s">
        <v>781</v>
      </c>
      <c r="UFD382" t="s">
        <v>781</v>
      </c>
      <c r="UFF382" t="s">
        <v>781</v>
      </c>
      <c r="UFH382" t="s">
        <v>781</v>
      </c>
      <c r="UFJ382" t="s">
        <v>781</v>
      </c>
      <c r="UFL382" t="s">
        <v>781</v>
      </c>
      <c r="UFN382" t="s">
        <v>781</v>
      </c>
      <c r="UFP382" t="s">
        <v>781</v>
      </c>
      <c r="UFR382" t="s">
        <v>781</v>
      </c>
      <c r="UFT382" t="s">
        <v>781</v>
      </c>
      <c r="UFV382" t="s">
        <v>781</v>
      </c>
      <c r="UFX382" t="s">
        <v>781</v>
      </c>
      <c r="UFZ382" t="s">
        <v>781</v>
      </c>
      <c r="UGB382" t="s">
        <v>781</v>
      </c>
      <c r="UGD382" t="s">
        <v>781</v>
      </c>
      <c r="UGF382" t="s">
        <v>781</v>
      </c>
      <c r="UGH382" t="s">
        <v>781</v>
      </c>
      <c r="UGJ382" t="s">
        <v>781</v>
      </c>
      <c r="UGL382" t="s">
        <v>781</v>
      </c>
      <c r="UGN382" t="s">
        <v>781</v>
      </c>
      <c r="UGP382" t="s">
        <v>781</v>
      </c>
      <c r="UGR382" t="s">
        <v>781</v>
      </c>
      <c r="UGT382" t="s">
        <v>781</v>
      </c>
      <c r="UGV382" t="s">
        <v>781</v>
      </c>
      <c r="UGX382" t="s">
        <v>781</v>
      </c>
      <c r="UGZ382" t="s">
        <v>781</v>
      </c>
      <c r="UHB382" t="s">
        <v>781</v>
      </c>
      <c r="UHD382" t="s">
        <v>781</v>
      </c>
      <c r="UHF382" t="s">
        <v>781</v>
      </c>
      <c r="UHH382" t="s">
        <v>781</v>
      </c>
      <c r="UHJ382" t="s">
        <v>781</v>
      </c>
      <c r="UHL382" t="s">
        <v>781</v>
      </c>
      <c r="UHN382" t="s">
        <v>781</v>
      </c>
      <c r="UHP382" t="s">
        <v>781</v>
      </c>
      <c r="UHR382" t="s">
        <v>781</v>
      </c>
      <c r="UHT382" t="s">
        <v>781</v>
      </c>
      <c r="UHV382" t="s">
        <v>781</v>
      </c>
      <c r="UHX382" t="s">
        <v>781</v>
      </c>
      <c r="UHZ382" t="s">
        <v>781</v>
      </c>
      <c r="UIB382" t="s">
        <v>781</v>
      </c>
      <c r="UID382" t="s">
        <v>781</v>
      </c>
      <c r="UIF382" t="s">
        <v>781</v>
      </c>
      <c r="UIH382" t="s">
        <v>781</v>
      </c>
      <c r="UIJ382" t="s">
        <v>781</v>
      </c>
      <c r="UIL382" t="s">
        <v>781</v>
      </c>
      <c r="UIN382" t="s">
        <v>781</v>
      </c>
      <c r="UIP382" t="s">
        <v>781</v>
      </c>
      <c r="UIR382" t="s">
        <v>781</v>
      </c>
      <c r="UIT382" t="s">
        <v>781</v>
      </c>
      <c r="UIV382" t="s">
        <v>781</v>
      </c>
      <c r="UIX382" t="s">
        <v>781</v>
      </c>
      <c r="UIZ382" t="s">
        <v>781</v>
      </c>
      <c r="UJB382" t="s">
        <v>781</v>
      </c>
      <c r="UJD382" t="s">
        <v>781</v>
      </c>
      <c r="UJF382" t="s">
        <v>781</v>
      </c>
      <c r="UJH382" t="s">
        <v>781</v>
      </c>
      <c r="UJJ382" t="s">
        <v>781</v>
      </c>
      <c r="UJL382" t="s">
        <v>781</v>
      </c>
      <c r="UJN382" t="s">
        <v>781</v>
      </c>
      <c r="UJP382" t="s">
        <v>781</v>
      </c>
      <c r="UJR382" t="s">
        <v>781</v>
      </c>
      <c r="UJT382" t="s">
        <v>781</v>
      </c>
      <c r="UJV382" t="s">
        <v>781</v>
      </c>
      <c r="UJX382" t="s">
        <v>781</v>
      </c>
      <c r="UJZ382" t="s">
        <v>781</v>
      </c>
      <c r="UKB382" t="s">
        <v>781</v>
      </c>
      <c r="UKD382" t="s">
        <v>781</v>
      </c>
      <c r="UKF382" t="s">
        <v>781</v>
      </c>
      <c r="UKH382" t="s">
        <v>781</v>
      </c>
      <c r="UKJ382" t="s">
        <v>781</v>
      </c>
      <c r="UKL382" t="s">
        <v>781</v>
      </c>
      <c r="UKN382" t="s">
        <v>781</v>
      </c>
      <c r="UKP382" t="s">
        <v>781</v>
      </c>
      <c r="UKR382" t="s">
        <v>781</v>
      </c>
      <c r="UKT382" t="s">
        <v>781</v>
      </c>
      <c r="UKV382" t="s">
        <v>781</v>
      </c>
      <c r="UKX382" t="s">
        <v>781</v>
      </c>
      <c r="UKZ382" t="s">
        <v>781</v>
      </c>
      <c r="ULB382" t="s">
        <v>781</v>
      </c>
      <c r="ULD382" t="s">
        <v>781</v>
      </c>
      <c r="ULF382" t="s">
        <v>781</v>
      </c>
      <c r="ULH382" t="s">
        <v>781</v>
      </c>
      <c r="ULJ382" t="s">
        <v>781</v>
      </c>
      <c r="ULL382" t="s">
        <v>781</v>
      </c>
      <c r="ULN382" t="s">
        <v>781</v>
      </c>
      <c r="ULP382" t="s">
        <v>781</v>
      </c>
      <c r="ULR382" t="s">
        <v>781</v>
      </c>
      <c r="ULT382" t="s">
        <v>781</v>
      </c>
      <c r="ULV382" t="s">
        <v>781</v>
      </c>
      <c r="ULX382" t="s">
        <v>781</v>
      </c>
      <c r="ULZ382" t="s">
        <v>781</v>
      </c>
      <c r="UMB382" t="s">
        <v>781</v>
      </c>
      <c r="UMD382" t="s">
        <v>781</v>
      </c>
      <c r="UMF382" t="s">
        <v>781</v>
      </c>
      <c r="UMH382" t="s">
        <v>781</v>
      </c>
      <c r="UMJ382" t="s">
        <v>781</v>
      </c>
      <c r="UML382" t="s">
        <v>781</v>
      </c>
      <c r="UMN382" t="s">
        <v>781</v>
      </c>
      <c r="UMP382" t="s">
        <v>781</v>
      </c>
      <c r="UMR382" t="s">
        <v>781</v>
      </c>
      <c r="UMT382" t="s">
        <v>781</v>
      </c>
      <c r="UMV382" t="s">
        <v>781</v>
      </c>
      <c r="UMX382" t="s">
        <v>781</v>
      </c>
      <c r="UMZ382" t="s">
        <v>781</v>
      </c>
      <c r="UNB382" t="s">
        <v>781</v>
      </c>
      <c r="UND382" t="s">
        <v>781</v>
      </c>
      <c r="UNF382" t="s">
        <v>781</v>
      </c>
      <c r="UNH382" t="s">
        <v>781</v>
      </c>
      <c r="UNJ382" t="s">
        <v>781</v>
      </c>
      <c r="UNL382" t="s">
        <v>781</v>
      </c>
      <c r="UNN382" t="s">
        <v>781</v>
      </c>
      <c r="UNP382" t="s">
        <v>781</v>
      </c>
      <c r="UNR382" t="s">
        <v>781</v>
      </c>
      <c r="UNT382" t="s">
        <v>781</v>
      </c>
      <c r="UNV382" t="s">
        <v>781</v>
      </c>
      <c r="UNX382" t="s">
        <v>781</v>
      </c>
      <c r="UNZ382" t="s">
        <v>781</v>
      </c>
      <c r="UOB382" t="s">
        <v>781</v>
      </c>
      <c r="UOD382" t="s">
        <v>781</v>
      </c>
      <c r="UOF382" t="s">
        <v>781</v>
      </c>
      <c r="UOH382" t="s">
        <v>781</v>
      </c>
      <c r="UOJ382" t="s">
        <v>781</v>
      </c>
      <c r="UOL382" t="s">
        <v>781</v>
      </c>
      <c r="UON382" t="s">
        <v>781</v>
      </c>
      <c r="UOP382" t="s">
        <v>781</v>
      </c>
      <c r="UOR382" t="s">
        <v>781</v>
      </c>
      <c r="UOT382" t="s">
        <v>781</v>
      </c>
      <c r="UOV382" t="s">
        <v>781</v>
      </c>
      <c r="UOX382" t="s">
        <v>781</v>
      </c>
      <c r="UOZ382" t="s">
        <v>781</v>
      </c>
      <c r="UPB382" t="s">
        <v>781</v>
      </c>
      <c r="UPD382" t="s">
        <v>781</v>
      </c>
      <c r="UPF382" t="s">
        <v>781</v>
      </c>
      <c r="UPH382" t="s">
        <v>781</v>
      </c>
      <c r="UPJ382" t="s">
        <v>781</v>
      </c>
      <c r="UPL382" t="s">
        <v>781</v>
      </c>
      <c r="UPN382" t="s">
        <v>781</v>
      </c>
      <c r="UPP382" t="s">
        <v>781</v>
      </c>
      <c r="UPR382" t="s">
        <v>781</v>
      </c>
      <c r="UPT382" t="s">
        <v>781</v>
      </c>
      <c r="UPV382" t="s">
        <v>781</v>
      </c>
      <c r="UPX382" t="s">
        <v>781</v>
      </c>
      <c r="UPZ382" t="s">
        <v>781</v>
      </c>
      <c r="UQB382" t="s">
        <v>781</v>
      </c>
      <c r="UQD382" t="s">
        <v>781</v>
      </c>
      <c r="UQF382" t="s">
        <v>781</v>
      </c>
      <c r="UQH382" t="s">
        <v>781</v>
      </c>
      <c r="UQJ382" t="s">
        <v>781</v>
      </c>
      <c r="UQL382" t="s">
        <v>781</v>
      </c>
      <c r="UQN382" t="s">
        <v>781</v>
      </c>
      <c r="UQP382" t="s">
        <v>781</v>
      </c>
      <c r="UQR382" t="s">
        <v>781</v>
      </c>
      <c r="UQT382" t="s">
        <v>781</v>
      </c>
      <c r="UQV382" t="s">
        <v>781</v>
      </c>
      <c r="UQX382" t="s">
        <v>781</v>
      </c>
      <c r="UQZ382" t="s">
        <v>781</v>
      </c>
      <c r="URB382" t="s">
        <v>781</v>
      </c>
      <c r="URD382" t="s">
        <v>781</v>
      </c>
      <c r="URF382" t="s">
        <v>781</v>
      </c>
      <c r="URH382" t="s">
        <v>781</v>
      </c>
      <c r="URJ382" t="s">
        <v>781</v>
      </c>
      <c r="URL382" t="s">
        <v>781</v>
      </c>
      <c r="URN382" t="s">
        <v>781</v>
      </c>
      <c r="URP382" t="s">
        <v>781</v>
      </c>
      <c r="URR382" t="s">
        <v>781</v>
      </c>
      <c r="URT382" t="s">
        <v>781</v>
      </c>
      <c r="URV382" t="s">
        <v>781</v>
      </c>
      <c r="URX382" t="s">
        <v>781</v>
      </c>
      <c r="URZ382" t="s">
        <v>781</v>
      </c>
      <c r="USB382" t="s">
        <v>781</v>
      </c>
      <c r="USD382" t="s">
        <v>781</v>
      </c>
      <c r="USF382" t="s">
        <v>781</v>
      </c>
      <c r="USH382" t="s">
        <v>781</v>
      </c>
      <c r="USJ382" t="s">
        <v>781</v>
      </c>
      <c r="USL382" t="s">
        <v>781</v>
      </c>
      <c r="USN382" t="s">
        <v>781</v>
      </c>
      <c r="USP382" t="s">
        <v>781</v>
      </c>
      <c r="USR382" t="s">
        <v>781</v>
      </c>
      <c r="UST382" t="s">
        <v>781</v>
      </c>
      <c r="USV382" t="s">
        <v>781</v>
      </c>
      <c r="USX382" t="s">
        <v>781</v>
      </c>
      <c r="USZ382" t="s">
        <v>781</v>
      </c>
      <c r="UTB382" t="s">
        <v>781</v>
      </c>
      <c r="UTD382" t="s">
        <v>781</v>
      </c>
      <c r="UTF382" t="s">
        <v>781</v>
      </c>
      <c r="UTH382" t="s">
        <v>781</v>
      </c>
      <c r="UTJ382" t="s">
        <v>781</v>
      </c>
      <c r="UTL382" t="s">
        <v>781</v>
      </c>
      <c r="UTN382" t="s">
        <v>781</v>
      </c>
      <c r="UTP382" t="s">
        <v>781</v>
      </c>
      <c r="UTR382" t="s">
        <v>781</v>
      </c>
      <c r="UTT382" t="s">
        <v>781</v>
      </c>
      <c r="UTV382" t="s">
        <v>781</v>
      </c>
      <c r="UTX382" t="s">
        <v>781</v>
      </c>
      <c r="UTZ382" t="s">
        <v>781</v>
      </c>
      <c r="UUB382" t="s">
        <v>781</v>
      </c>
      <c r="UUD382" t="s">
        <v>781</v>
      </c>
      <c r="UUF382" t="s">
        <v>781</v>
      </c>
      <c r="UUH382" t="s">
        <v>781</v>
      </c>
      <c r="UUJ382" t="s">
        <v>781</v>
      </c>
      <c r="UUL382" t="s">
        <v>781</v>
      </c>
      <c r="UUN382" t="s">
        <v>781</v>
      </c>
      <c r="UUP382" t="s">
        <v>781</v>
      </c>
      <c r="UUR382" t="s">
        <v>781</v>
      </c>
      <c r="UUT382" t="s">
        <v>781</v>
      </c>
      <c r="UUV382" t="s">
        <v>781</v>
      </c>
      <c r="UUX382" t="s">
        <v>781</v>
      </c>
      <c r="UUZ382" t="s">
        <v>781</v>
      </c>
      <c r="UVB382" t="s">
        <v>781</v>
      </c>
      <c r="UVD382" t="s">
        <v>781</v>
      </c>
      <c r="UVF382" t="s">
        <v>781</v>
      </c>
      <c r="UVH382" t="s">
        <v>781</v>
      </c>
      <c r="UVJ382" t="s">
        <v>781</v>
      </c>
      <c r="UVL382" t="s">
        <v>781</v>
      </c>
      <c r="UVN382" t="s">
        <v>781</v>
      </c>
      <c r="UVP382" t="s">
        <v>781</v>
      </c>
      <c r="UVR382" t="s">
        <v>781</v>
      </c>
      <c r="UVT382" t="s">
        <v>781</v>
      </c>
      <c r="UVV382" t="s">
        <v>781</v>
      </c>
      <c r="UVX382" t="s">
        <v>781</v>
      </c>
      <c r="UVZ382" t="s">
        <v>781</v>
      </c>
      <c r="UWB382" t="s">
        <v>781</v>
      </c>
      <c r="UWD382" t="s">
        <v>781</v>
      </c>
      <c r="UWF382" t="s">
        <v>781</v>
      </c>
      <c r="UWH382" t="s">
        <v>781</v>
      </c>
      <c r="UWJ382" t="s">
        <v>781</v>
      </c>
      <c r="UWL382" t="s">
        <v>781</v>
      </c>
      <c r="UWN382" t="s">
        <v>781</v>
      </c>
      <c r="UWP382" t="s">
        <v>781</v>
      </c>
      <c r="UWR382" t="s">
        <v>781</v>
      </c>
      <c r="UWT382" t="s">
        <v>781</v>
      </c>
      <c r="UWV382" t="s">
        <v>781</v>
      </c>
      <c r="UWX382" t="s">
        <v>781</v>
      </c>
      <c r="UWZ382" t="s">
        <v>781</v>
      </c>
      <c r="UXB382" t="s">
        <v>781</v>
      </c>
      <c r="UXD382" t="s">
        <v>781</v>
      </c>
      <c r="UXF382" t="s">
        <v>781</v>
      </c>
      <c r="UXH382" t="s">
        <v>781</v>
      </c>
      <c r="UXJ382" t="s">
        <v>781</v>
      </c>
      <c r="UXL382" t="s">
        <v>781</v>
      </c>
      <c r="UXN382" t="s">
        <v>781</v>
      </c>
      <c r="UXP382" t="s">
        <v>781</v>
      </c>
      <c r="UXR382" t="s">
        <v>781</v>
      </c>
      <c r="UXT382" t="s">
        <v>781</v>
      </c>
      <c r="UXV382" t="s">
        <v>781</v>
      </c>
      <c r="UXX382" t="s">
        <v>781</v>
      </c>
      <c r="UXZ382" t="s">
        <v>781</v>
      </c>
      <c r="UYB382" t="s">
        <v>781</v>
      </c>
      <c r="UYD382" t="s">
        <v>781</v>
      </c>
      <c r="UYF382" t="s">
        <v>781</v>
      </c>
      <c r="UYH382" t="s">
        <v>781</v>
      </c>
      <c r="UYJ382" t="s">
        <v>781</v>
      </c>
      <c r="UYL382" t="s">
        <v>781</v>
      </c>
      <c r="UYN382" t="s">
        <v>781</v>
      </c>
      <c r="UYP382" t="s">
        <v>781</v>
      </c>
      <c r="UYR382" t="s">
        <v>781</v>
      </c>
      <c r="UYT382" t="s">
        <v>781</v>
      </c>
      <c r="UYV382" t="s">
        <v>781</v>
      </c>
      <c r="UYX382" t="s">
        <v>781</v>
      </c>
      <c r="UYZ382" t="s">
        <v>781</v>
      </c>
      <c r="UZB382" t="s">
        <v>781</v>
      </c>
      <c r="UZD382" t="s">
        <v>781</v>
      </c>
      <c r="UZF382" t="s">
        <v>781</v>
      </c>
      <c r="UZH382" t="s">
        <v>781</v>
      </c>
      <c r="UZJ382" t="s">
        <v>781</v>
      </c>
      <c r="UZL382" t="s">
        <v>781</v>
      </c>
      <c r="UZN382" t="s">
        <v>781</v>
      </c>
      <c r="UZP382" t="s">
        <v>781</v>
      </c>
      <c r="UZR382" t="s">
        <v>781</v>
      </c>
      <c r="UZT382" t="s">
        <v>781</v>
      </c>
      <c r="UZV382" t="s">
        <v>781</v>
      </c>
      <c r="UZX382" t="s">
        <v>781</v>
      </c>
      <c r="UZZ382" t="s">
        <v>781</v>
      </c>
      <c r="VAB382" t="s">
        <v>781</v>
      </c>
      <c r="VAD382" t="s">
        <v>781</v>
      </c>
      <c r="VAF382" t="s">
        <v>781</v>
      </c>
      <c r="VAH382" t="s">
        <v>781</v>
      </c>
      <c r="VAJ382" t="s">
        <v>781</v>
      </c>
      <c r="VAL382" t="s">
        <v>781</v>
      </c>
      <c r="VAN382" t="s">
        <v>781</v>
      </c>
      <c r="VAP382" t="s">
        <v>781</v>
      </c>
      <c r="VAR382" t="s">
        <v>781</v>
      </c>
      <c r="VAT382" t="s">
        <v>781</v>
      </c>
      <c r="VAV382" t="s">
        <v>781</v>
      </c>
      <c r="VAX382" t="s">
        <v>781</v>
      </c>
      <c r="VAZ382" t="s">
        <v>781</v>
      </c>
      <c r="VBB382" t="s">
        <v>781</v>
      </c>
      <c r="VBD382" t="s">
        <v>781</v>
      </c>
      <c r="VBF382" t="s">
        <v>781</v>
      </c>
      <c r="VBH382" t="s">
        <v>781</v>
      </c>
      <c r="VBJ382" t="s">
        <v>781</v>
      </c>
      <c r="VBL382" t="s">
        <v>781</v>
      </c>
      <c r="VBN382" t="s">
        <v>781</v>
      </c>
      <c r="VBP382" t="s">
        <v>781</v>
      </c>
      <c r="VBR382" t="s">
        <v>781</v>
      </c>
      <c r="VBT382" t="s">
        <v>781</v>
      </c>
      <c r="VBV382" t="s">
        <v>781</v>
      </c>
      <c r="VBX382" t="s">
        <v>781</v>
      </c>
      <c r="VBZ382" t="s">
        <v>781</v>
      </c>
      <c r="VCB382" t="s">
        <v>781</v>
      </c>
      <c r="VCD382" t="s">
        <v>781</v>
      </c>
      <c r="VCF382" t="s">
        <v>781</v>
      </c>
      <c r="VCH382" t="s">
        <v>781</v>
      </c>
      <c r="VCJ382" t="s">
        <v>781</v>
      </c>
      <c r="VCL382" t="s">
        <v>781</v>
      </c>
      <c r="VCN382" t="s">
        <v>781</v>
      </c>
      <c r="VCP382" t="s">
        <v>781</v>
      </c>
      <c r="VCR382" t="s">
        <v>781</v>
      </c>
      <c r="VCT382" t="s">
        <v>781</v>
      </c>
      <c r="VCV382" t="s">
        <v>781</v>
      </c>
      <c r="VCX382" t="s">
        <v>781</v>
      </c>
      <c r="VCZ382" t="s">
        <v>781</v>
      </c>
      <c r="VDB382" t="s">
        <v>781</v>
      </c>
      <c r="VDD382" t="s">
        <v>781</v>
      </c>
      <c r="VDF382" t="s">
        <v>781</v>
      </c>
      <c r="VDH382" t="s">
        <v>781</v>
      </c>
      <c r="VDJ382" t="s">
        <v>781</v>
      </c>
      <c r="VDL382" t="s">
        <v>781</v>
      </c>
      <c r="VDN382" t="s">
        <v>781</v>
      </c>
      <c r="VDP382" t="s">
        <v>781</v>
      </c>
      <c r="VDR382" t="s">
        <v>781</v>
      </c>
      <c r="VDT382" t="s">
        <v>781</v>
      </c>
      <c r="VDV382" t="s">
        <v>781</v>
      </c>
      <c r="VDX382" t="s">
        <v>781</v>
      </c>
      <c r="VDZ382" t="s">
        <v>781</v>
      </c>
      <c r="VEB382" t="s">
        <v>781</v>
      </c>
      <c r="VED382" t="s">
        <v>781</v>
      </c>
      <c r="VEF382" t="s">
        <v>781</v>
      </c>
      <c r="VEH382" t="s">
        <v>781</v>
      </c>
      <c r="VEJ382" t="s">
        <v>781</v>
      </c>
      <c r="VEL382" t="s">
        <v>781</v>
      </c>
      <c r="VEN382" t="s">
        <v>781</v>
      </c>
      <c r="VEP382" t="s">
        <v>781</v>
      </c>
      <c r="VER382" t="s">
        <v>781</v>
      </c>
      <c r="VET382" t="s">
        <v>781</v>
      </c>
      <c r="VEV382" t="s">
        <v>781</v>
      </c>
      <c r="VEX382" t="s">
        <v>781</v>
      </c>
      <c r="VEZ382" t="s">
        <v>781</v>
      </c>
      <c r="VFB382" t="s">
        <v>781</v>
      </c>
      <c r="VFD382" t="s">
        <v>781</v>
      </c>
      <c r="VFF382" t="s">
        <v>781</v>
      </c>
      <c r="VFH382" t="s">
        <v>781</v>
      </c>
      <c r="VFJ382" t="s">
        <v>781</v>
      </c>
      <c r="VFL382" t="s">
        <v>781</v>
      </c>
      <c r="VFN382" t="s">
        <v>781</v>
      </c>
      <c r="VFP382" t="s">
        <v>781</v>
      </c>
      <c r="VFR382" t="s">
        <v>781</v>
      </c>
      <c r="VFT382" t="s">
        <v>781</v>
      </c>
      <c r="VFV382" t="s">
        <v>781</v>
      </c>
      <c r="VFX382" t="s">
        <v>781</v>
      </c>
      <c r="VFZ382" t="s">
        <v>781</v>
      </c>
      <c r="VGB382" t="s">
        <v>781</v>
      </c>
      <c r="VGD382" t="s">
        <v>781</v>
      </c>
      <c r="VGF382" t="s">
        <v>781</v>
      </c>
      <c r="VGH382" t="s">
        <v>781</v>
      </c>
      <c r="VGJ382" t="s">
        <v>781</v>
      </c>
      <c r="VGL382" t="s">
        <v>781</v>
      </c>
      <c r="VGN382" t="s">
        <v>781</v>
      </c>
      <c r="VGP382" t="s">
        <v>781</v>
      </c>
      <c r="VGR382" t="s">
        <v>781</v>
      </c>
      <c r="VGT382" t="s">
        <v>781</v>
      </c>
      <c r="VGV382" t="s">
        <v>781</v>
      </c>
      <c r="VGX382" t="s">
        <v>781</v>
      </c>
      <c r="VGZ382" t="s">
        <v>781</v>
      </c>
      <c r="VHB382" t="s">
        <v>781</v>
      </c>
      <c r="VHD382" t="s">
        <v>781</v>
      </c>
      <c r="VHF382" t="s">
        <v>781</v>
      </c>
      <c r="VHH382" t="s">
        <v>781</v>
      </c>
      <c r="VHJ382" t="s">
        <v>781</v>
      </c>
      <c r="VHL382" t="s">
        <v>781</v>
      </c>
      <c r="VHN382" t="s">
        <v>781</v>
      </c>
      <c r="VHP382" t="s">
        <v>781</v>
      </c>
      <c r="VHR382" t="s">
        <v>781</v>
      </c>
      <c r="VHT382" t="s">
        <v>781</v>
      </c>
      <c r="VHV382" t="s">
        <v>781</v>
      </c>
      <c r="VHX382" t="s">
        <v>781</v>
      </c>
      <c r="VHZ382" t="s">
        <v>781</v>
      </c>
      <c r="VIB382" t="s">
        <v>781</v>
      </c>
      <c r="VID382" t="s">
        <v>781</v>
      </c>
      <c r="VIF382" t="s">
        <v>781</v>
      </c>
      <c r="VIH382" t="s">
        <v>781</v>
      </c>
      <c r="VIJ382" t="s">
        <v>781</v>
      </c>
      <c r="VIL382" t="s">
        <v>781</v>
      </c>
      <c r="VIN382" t="s">
        <v>781</v>
      </c>
      <c r="VIP382" t="s">
        <v>781</v>
      </c>
      <c r="VIR382" t="s">
        <v>781</v>
      </c>
      <c r="VIT382" t="s">
        <v>781</v>
      </c>
      <c r="VIV382" t="s">
        <v>781</v>
      </c>
      <c r="VIX382" t="s">
        <v>781</v>
      </c>
      <c r="VIZ382" t="s">
        <v>781</v>
      </c>
      <c r="VJB382" t="s">
        <v>781</v>
      </c>
      <c r="VJD382" t="s">
        <v>781</v>
      </c>
      <c r="VJF382" t="s">
        <v>781</v>
      </c>
      <c r="VJH382" t="s">
        <v>781</v>
      </c>
      <c r="VJJ382" t="s">
        <v>781</v>
      </c>
      <c r="VJL382" t="s">
        <v>781</v>
      </c>
      <c r="VJN382" t="s">
        <v>781</v>
      </c>
      <c r="VJP382" t="s">
        <v>781</v>
      </c>
      <c r="VJR382" t="s">
        <v>781</v>
      </c>
      <c r="VJT382" t="s">
        <v>781</v>
      </c>
      <c r="VJV382" t="s">
        <v>781</v>
      </c>
      <c r="VJX382" t="s">
        <v>781</v>
      </c>
      <c r="VJZ382" t="s">
        <v>781</v>
      </c>
      <c r="VKB382" t="s">
        <v>781</v>
      </c>
      <c r="VKD382" t="s">
        <v>781</v>
      </c>
      <c r="VKF382" t="s">
        <v>781</v>
      </c>
      <c r="VKH382" t="s">
        <v>781</v>
      </c>
      <c r="VKJ382" t="s">
        <v>781</v>
      </c>
      <c r="VKL382" t="s">
        <v>781</v>
      </c>
      <c r="VKN382" t="s">
        <v>781</v>
      </c>
      <c r="VKP382" t="s">
        <v>781</v>
      </c>
      <c r="VKR382" t="s">
        <v>781</v>
      </c>
      <c r="VKT382" t="s">
        <v>781</v>
      </c>
      <c r="VKV382" t="s">
        <v>781</v>
      </c>
      <c r="VKX382" t="s">
        <v>781</v>
      </c>
      <c r="VKZ382" t="s">
        <v>781</v>
      </c>
      <c r="VLB382" t="s">
        <v>781</v>
      </c>
      <c r="VLD382" t="s">
        <v>781</v>
      </c>
      <c r="VLF382" t="s">
        <v>781</v>
      </c>
      <c r="VLH382" t="s">
        <v>781</v>
      </c>
      <c r="VLJ382" t="s">
        <v>781</v>
      </c>
      <c r="VLL382" t="s">
        <v>781</v>
      </c>
      <c r="VLN382" t="s">
        <v>781</v>
      </c>
      <c r="VLP382" t="s">
        <v>781</v>
      </c>
      <c r="VLR382" t="s">
        <v>781</v>
      </c>
      <c r="VLT382" t="s">
        <v>781</v>
      </c>
      <c r="VLV382" t="s">
        <v>781</v>
      </c>
      <c r="VLX382" t="s">
        <v>781</v>
      </c>
      <c r="VLZ382" t="s">
        <v>781</v>
      </c>
      <c r="VMB382" t="s">
        <v>781</v>
      </c>
      <c r="VMD382" t="s">
        <v>781</v>
      </c>
      <c r="VMF382" t="s">
        <v>781</v>
      </c>
      <c r="VMH382" t="s">
        <v>781</v>
      </c>
      <c r="VMJ382" t="s">
        <v>781</v>
      </c>
      <c r="VML382" t="s">
        <v>781</v>
      </c>
      <c r="VMN382" t="s">
        <v>781</v>
      </c>
      <c r="VMP382" t="s">
        <v>781</v>
      </c>
      <c r="VMR382" t="s">
        <v>781</v>
      </c>
      <c r="VMT382" t="s">
        <v>781</v>
      </c>
      <c r="VMV382" t="s">
        <v>781</v>
      </c>
      <c r="VMX382" t="s">
        <v>781</v>
      </c>
      <c r="VMZ382" t="s">
        <v>781</v>
      </c>
      <c r="VNB382" t="s">
        <v>781</v>
      </c>
      <c r="VND382" t="s">
        <v>781</v>
      </c>
      <c r="VNF382" t="s">
        <v>781</v>
      </c>
      <c r="VNH382" t="s">
        <v>781</v>
      </c>
      <c r="VNJ382" t="s">
        <v>781</v>
      </c>
      <c r="VNL382" t="s">
        <v>781</v>
      </c>
      <c r="VNN382" t="s">
        <v>781</v>
      </c>
      <c r="VNP382" t="s">
        <v>781</v>
      </c>
      <c r="VNR382" t="s">
        <v>781</v>
      </c>
      <c r="VNT382" t="s">
        <v>781</v>
      </c>
      <c r="VNV382" t="s">
        <v>781</v>
      </c>
      <c r="VNX382" t="s">
        <v>781</v>
      </c>
      <c r="VNZ382" t="s">
        <v>781</v>
      </c>
      <c r="VOB382" t="s">
        <v>781</v>
      </c>
      <c r="VOD382" t="s">
        <v>781</v>
      </c>
      <c r="VOF382" t="s">
        <v>781</v>
      </c>
      <c r="VOH382" t="s">
        <v>781</v>
      </c>
      <c r="VOJ382" t="s">
        <v>781</v>
      </c>
      <c r="VOL382" t="s">
        <v>781</v>
      </c>
      <c r="VON382" t="s">
        <v>781</v>
      </c>
      <c r="VOP382" t="s">
        <v>781</v>
      </c>
      <c r="VOR382" t="s">
        <v>781</v>
      </c>
      <c r="VOT382" t="s">
        <v>781</v>
      </c>
      <c r="VOV382" t="s">
        <v>781</v>
      </c>
      <c r="VOX382" t="s">
        <v>781</v>
      </c>
      <c r="VOZ382" t="s">
        <v>781</v>
      </c>
      <c r="VPB382" t="s">
        <v>781</v>
      </c>
      <c r="VPD382" t="s">
        <v>781</v>
      </c>
      <c r="VPF382" t="s">
        <v>781</v>
      </c>
      <c r="VPH382" t="s">
        <v>781</v>
      </c>
      <c r="VPJ382" t="s">
        <v>781</v>
      </c>
      <c r="VPL382" t="s">
        <v>781</v>
      </c>
      <c r="VPN382" t="s">
        <v>781</v>
      </c>
      <c r="VPP382" t="s">
        <v>781</v>
      </c>
      <c r="VPR382" t="s">
        <v>781</v>
      </c>
      <c r="VPT382" t="s">
        <v>781</v>
      </c>
      <c r="VPV382" t="s">
        <v>781</v>
      </c>
      <c r="VPX382" t="s">
        <v>781</v>
      </c>
      <c r="VPZ382" t="s">
        <v>781</v>
      </c>
      <c r="VQB382" t="s">
        <v>781</v>
      </c>
      <c r="VQD382" t="s">
        <v>781</v>
      </c>
      <c r="VQF382" t="s">
        <v>781</v>
      </c>
      <c r="VQH382" t="s">
        <v>781</v>
      </c>
      <c r="VQJ382" t="s">
        <v>781</v>
      </c>
      <c r="VQL382" t="s">
        <v>781</v>
      </c>
      <c r="VQN382" t="s">
        <v>781</v>
      </c>
      <c r="VQP382" t="s">
        <v>781</v>
      </c>
      <c r="VQR382" t="s">
        <v>781</v>
      </c>
      <c r="VQT382" t="s">
        <v>781</v>
      </c>
      <c r="VQV382" t="s">
        <v>781</v>
      </c>
      <c r="VQX382" t="s">
        <v>781</v>
      </c>
      <c r="VQZ382" t="s">
        <v>781</v>
      </c>
      <c r="VRB382" t="s">
        <v>781</v>
      </c>
      <c r="VRD382" t="s">
        <v>781</v>
      </c>
      <c r="VRF382" t="s">
        <v>781</v>
      </c>
      <c r="VRH382" t="s">
        <v>781</v>
      </c>
      <c r="VRJ382" t="s">
        <v>781</v>
      </c>
      <c r="VRL382" t="s">
        <v>781</v>
      </c>
      <c r="VRN382" t="s">
        <v>781</v>
      </c>
      <c r="VRP382" t="s">
        <v>781</v>
      </c>
      <c r="VRR382" t="s">
        <v>781</v>
      </c>
      <c r="VRT382" t="s">
        <v>781</v>
      </c>
      <c r="VRV382" t="s">
        <v>781</v>
      </c>
      <c r="VRX382" t="s">
        <v>781</v>
      </c>
      <c r="VRZ382" t="s">
        <v>781</v>
      </c>
      <c r="VSB382" t="s">
        <v>781</v>
      </c>
      <c r="VSD382" t="s">
        <v>781</v>
      </c>
      <c r="VSF382" t="s">
        <v>781</v>
      </c>
      <c r="VSH382" t="s">
        <v>781</v>
      </c>
      <c r="VSJ382" t="s">
        <v>781</v>
      </c>
      <c r="VSL382" t="s">
        <v>781</v>
      </c>
      <c r="VSN382" t="s">
        <v>781</v>
      </c>
      <c r="VSP382" t="s">
        <v>781</v>
      </c>
      <c r="VSR382" t="s">
        <v>781</v>
      </c>
      <c r="VST382" t="s">
        <v>781</v>
      </c>
      <c r="VSV382" t="s">
        <v>781</v>
      </c>
      <c r="VSX382" t="s">
        <v>781</v>
      </c>
      <c r="VSZ382" t="s">
        <v>781</v>
      </c>
      <c r="VTB382" t="s">
        <v>781</v>
      </c>
      <c r="VTD382" t="s">
        <v>781</v>
      </c>
      <c r="VTF382" t="s">
        <v>781</v>
      </c>
      <c r="VTH382" t="s">
        <v>781</v>
      </c>
      <c r="VTJ382" t="s">
        <v>781</v>
      </c>
      <c r="VTL382" t="s">
        <v>781</v>
      </c>
      <c r="VTN382" t="s">
        <v>781</v>
      </c>
      <c r="VTP382" t="s">
        <v>781</v>
      </c>
      <c r="VTR382" t="s">
        <v>781</v>
      </c>
      <c r="VTT382" t="s">
        <v>781</v>
      </c>
      <c r="VTV382" t="s">
        <v>781</v>
      </c>
      <c r="VTX382" t="s">
        <v>781</v>
      </c>
      <c r="VTZ382" t="s">
        <v>781</v>
      </c>
      <c r="VUB382" t="s">
        <v>781</v>
      </c>
      <c r="VUD382" t="s">
        <v>781</v>
      </c>
      <c r="VUF382" t="s">
        <v>781</v>
      </c>
      <c r="VUH382" t="s">
        <v>781</v>
      </c>
      <c r="VUJ382" t="s">
        <v>781</v>
      </c>
      <c r="VUL382" t="s">
        <v>781</v>
      </c>
      <c r="VUN382" t="s">
        <v>781</v>
      </c>
      <c r="VUP382" t="s">
        <v>781</v>
      </c>
      <c r="VUR382" t="s">
        <v>781</v>
      </c>
      <c r="VUT382" t="s">
        <v>781</v>
      </c>
      <c r="VUV382" t="s">
        <v>781</v>
      </c>
      <c r="VUX382" t="s">
        <v>781</v>
      </c>
      <c r="VUZ382" t="s">
        <v>781</v>
      </c>
      <c r="VVB382" t="s">
        <v>781</v>
      </c>
      <c r="VVD382" t="s">
        <v>781</v>
      </c>
      <c r="VVF382" t="s">
        <v>781</v>
      </c>
      <c r="VVH382" t="s">
        <v>781</v>
      </c>
      <c r="VVJ382" t="s">
        <v>781</v>
      </c>
      <c r="VVL382" t="s">
        <v>781</v>
      </c>
      <c r="VVN382" t="s">
        <v>781</v>
      </c>
      <c r="VVP382" t="s">
        <v>781</v>
      </c>
      <c r="VVR382" t="s">
        <v>781</v>
      </c>
      <c r="VVT382" t="s">
        <v>781</v>
      </c>
      <c r="VVV382" t="s">
        <v>781</v>
      </c>
      <c r="VVX382" t="s">
        <v>781</v>
      </c>
      <c r="VVZ382" t="s">
        <v>781</v>
      </c>
      <c r="VWB382" t="s">
        <v>781</v>
      </c>
      <c r="VWD382" t="s">
        <v>781</v>
      </c>
      <c r="VWF382" t="s">
        <v>781</v>
      </c>
      <c r="VWH382" t="s">
        <v>781</v>
      </c>
      <c r="VWJ382" t="s">
        <v>781</v>
      </c>
      <c r="VWL382" t="s">
        <v>781</v>
      </c>
      <c r="VWN382" t="s">
        <v>781</v>
      </c>
      <c r="VWP382" t="s">
        <v>781</v>
      </c>
      <c r="VWR382" t="s">
        <v>781</v>
      </c>
      <c r="VWT382" t="s">
        <v>781</v>
      </c>
      <c r="VWV382" t="s">
        <v>781</v>
      </c>
      <c r="VWX382" t="s">
        <v>781</v>
      </c>
      <c r="VWZ382" t="s">
        <v>781</v>
      </c>
      <c r="VXB382" t="s">
        <v>781</v>
      </c>
      <c r="VXD382" t="s">
        <v>781</v>
      </c>
      <c r="VXF382" t="s">
        <v>781</v>
      </c>
      <c r="VXH382" t="s">
        <v>781</v>
      </c>
      <c r="VXJ382" t="s">
        <v>781</v>
      </c>
      <c r="VXL382" t="s">
        <v>781</v>
      </c>
      <c r="VXN382" t="s">
        <v>781</v>
      </c>
      <c r="VXP382" t="s">
        <v>781</v>
      </c>
      <c r="VXR382" t="s">
        <v>781</v>
      </c>
      <c r="VXT382" t="s">
        <v>781</v>
      </c>
      <c r="VXV382" t="s">
        <v>781</v>
      </c>
      <c r="VXX382" t="s">
        <v>781</v>
      </c>
      <c r="VXZ382" t="s">
        <v>781</v>
      </c>
      <c r="VYB382" t="s">
        <v>781</v>
      </c>
      <c r="VYD382" t="s">
        <v>781</v>
      </c>
      <c r="VYF382" t="s">
        <v>781</v>
      </c>
      <c r="VYH382" t="s">
        <v>781</v>
      </c>
      <c r="VYJ382" t="s">
        <v>781</v>
      </c>
      <c r="VYL382" t="s">
        <v>781</v>
      </c>
      <c r="VYN382" t="s">
        <v>781</v>
      </c>
      <c r="VYP382" t="s">
        <v>781</v>
      </c>
      <c r="VYR382" t="s">
        <v>781</v>
      </c>
      <c r="VYT382" t="s">
        <v>781</v>
      </c>
      <c r="VYV382" t="s">
        <v>781</v>
      </c>
      <c r="VYX382" t="s">
        <v>781</v>
      </c>
      <c r="VYZ382" t="s">
        <v>781</v>
      </c>
      <c r="VZB382" t="s">
        <v>781</v>
      </c>
      <c r="VZD382" t="s">
        <v>781</v>
      </c>
      <c r="VZF382" t="s">
        <v>781</v>
      </c>
      <c r="VZH382" t="s">
        <v>781</v>
      </c>
      <c r="VZJ382" t="s">
        <v>781</v>
      </c>
      <c r="VZL382" t="s">
        <v>781</v>
      </c>
      <c r="VZN382" t="s">
        <v>781</v>
      </c>
      <c r="VZP382" t="s">
        <v>781</v>
      </c>
      <c r="VZR382" t="s">
        <v>781</v>
      </c>
      <c r="VZT382" t="s">
        <v>781</v>
      </c>
      <c r="VZV382" t="s">
        <v>781</v>
      </c>
      <c r="VZX382" t="s">
        <v>781</v>
      </c>
      <c r="VZZ382" t="s">
        <v>781</v>
      </c>
      <c r="WAB382" t="s">
        <v>781</v>
      </c>
      <c r="WAD382" t="s">
        <v>781</v>
      </c>
      <c r="WAF382" t="s">
        <v>781</v>
      </c>
      <c r="WAH382" t="s">
        <v>781</v>
      </c>
      <c r="WAJ382" t="s">
        <v>781</v>
      </c>
      <c r="WAL382" t="s">
        <v>781</v>
      </c>
      <c r="WAN382" t="s">
        <v>781</v>
      </c>
      <c r="WAP382" t="s">
        <v>781</v>
      </c>
      <c r="WAR382" t="s">
        <v>781</v>
      </c>
      <c r="WAT382" t="s">
        <v>781</v>
      </c>
      <c r="WAV382" t="s">
        <v>781</v>
      </c>
      <c r="WAX382" t="s">
        <v>781</v>
      </c>
      <c r="WAZ382" t="s">
        <v>781</v>
      </c>
      <c r="WBB382" t="s">
        <v>781</v>
      </c>
      <c r="WBD382" t="s">
        <v>781</v>
      </c>
      <c r="WBF382" t="s">
        <v>781</v>
      </c>
      <c r="WBH382" t="s">
        <v>781</v>
      </c>
      <c r="WBJ382" t="s">
        <v>781</v>
      </c>
      <c r="WBL382" t="s">
        <v>781</v>
      </c>
      <c r="WBN382" t="s">
        <v>781</v>
      </c>
      <c r="WBP382" t="s">
        <v>781</v>
      </c>
      <c r="WBR382" t="s">
        <v>781</v>
      </c>
      <c r="WBT382" t="s">
        <v>781</v>
      </c>
      <c r="WBV382" t="s">
        <v>781</v>
      </c>
      <c r="WBX382" t="s">
        <v>781</v>
      </c>
      <c r="WBZ382" t="s">
        <v>781</v>
      </c>
      <c r="WCB382" t="s">
        <v>781</v>
      </c>
      <c r="WCD382" t="s">
        <v>781</v>
      </c>
      <c r="WCF382" t="s">
        <v>781</v>
      </c>
      <c r="WCH382" t="s">
        <v>781</v>
      </c>
      <c r="WCJ382" t="s">
        <v>781</v>
      </c>
      <c r="WCL382" t="s">
        <v>781</v>
      </c>
      <c r="WCN382" t="s">
        <v>781</v>
      </c>
      <c r="WCP382" t="s">
        <v>781</v>
      </c>
      <c r="WCR382" t="s">
        <v>781</v>
      </c>
      <c r="WCT382" t="s">
        <v>781</v>
      </c>
      <c r="WCV382" t="s">
        <v>781</v>
      </c>
      <c r="WCX382" t="s">
        <v>781</v>
      </c>
      <c r="WCZ382" t="s">
        <v>781</v>
      </c>
      <c r="WDB382" t="s">
        <v>781</v>
      </c>
      <c r="WDD382" t="s">
        <v>781</v>
      </c>
      <c r="WDF382" t="s">
        <v>781</v>
      </c>
      <c r="WDH382" t="s">
        <v>781</v>
      </c>
      <c r="WDJ382" t="s">
        <v>781</v>
      </c>
      <c r="WDL382" t="s">
        <v>781</v>
      </c>
      <c r="WDN382" t="s">
        <v>781</v>
      </c>
      <c r="WDP382" t="s">
        <v>781</v>
      </c>
      <c r="WDR382" t="s">
        <v>781</v>
      </c>
      <c r="WDT382" t="s">
        <v>781</v>
      </c>
      <c r="WDV382" t="s">
        <v>781</v>
      </c>
      <c r="WDX382" t="s">
        <v>781</v>
      </c>
      <c r="WDZ382" t="s">
        <v>781</v>
      </c>
      <c r="WEB382" t="s">
        <v>781</v>
      </c>
      <c r="WED382" t="s">
        <v>781</v>
      </c>
      <c r="WEF382" t="s">
        <v>781</v>
      </c>
      <c r="WEH382" t="s">
        <v>781</v>
      </c>
      <c r="WEJ382" t="s">
        <v>781</v>
      </c>
      <c r="WEL382" t="s">
        <v>781</v>
      </c>
      <c r="WEN382" t="s">
        <v>781</v>
      </c>
      <c r="WEP382" t="s">
        <v>781</v>
      </c>
      <c r="WER382" t="s">
        <v>781</v>
      </c>
      <c r="WET382" t="s">
        <v>781</v>
      </c>
      <c r="WEV382" t="s">
        <v>781</v>
      </c>
      <c r="WEX382" t="s">
        <v>781</v>
      </c>
      <c r="WEZ382" t="s">
        <v>781</v>
      </c>
      <c r="WFB382" t="s">
        <v>781</v>
      </c>
      <c r="WFD382" t="s">
        <v>781</v>
      </c>
      <c r="WFF382" t="s">
        <v>781</v>
      </c>
      <c r="WFH382" t="s">
        <v>781</v>
      </c>
      <c r="WFJ382" t="s">
        <v>781</v>
      </c>
      <c r="WFL382" t="s">
        <v>781</v>
      </c>
      <c r="WFN382" t="s">
        <v>781</v>
      </c>
      <c r="WFP382" t="s">
        <v>781</v>
      </c>
      <c r="WFR382" t="s">
        <v>781</v>
      </c>
      <c r="WFT382" t="s">
        <v>781</v>
      </c>
      <c r="WFV382" t="s">
        <v>781</v>
      </c>
      <c r="WFX382" t="s">
        <v>781</v>
      </c>
      <c r="WFZ382" t="s">
        <v>781</v>
      </c>
      <c r="WGB382" t="s">
        <v>781</v>
      </c>
      <c r="WGD382" t="s">
        <v>781</v>
      </c>
      <c r="WGF382" t="s">
        <v>781</v>
      </c>
      <c r="WGH382" t="s">
        <v>781</v>
      </c>
      <c r="WGJ382" t="s">
        <v>781</v>
      </c>
      <c r="WGL382" t="s">
        <v>781</v>
      </c>
      <c r="WGN382" t="s">
        <v>781</v>
      </c>
      <c r="WGP382" t="s">
        <v>781</v>
      </c>
      <c r="WGR382" t="s">
        <v>781</v>
      </c>
      <c r="WGT382" t="s">
        <v>781</v>
      </c>
      <c r="WGV382" t="s">
        <v>781</v>
      </c>
      <c r="WGX382" t="s">
        <v>781</v>
      </c>
      <c r="WGZ382" t="s">
        <v>781</v>
      </c>
      <c r="WHB382" t="s">
        <v>781</v>
      </c>
      <c r="WHD382" t="s">
        <v>781</v>
      </c>
      <c r="WHF382" t="s">
        <v>781</v>
      </c>
      <c r="WHH382" t="s">
        <v>781</v>
      </c>
      <c r="WHJ382" t="s">
        <v>781</v>
      </c>
      <c r="WHL382" t="s">
        <v>781</v>
      </c>
      <c r="WHN382" t="s">
        <v>781</v>
      </c>
      <c r="WHP382" t="s">
        <v>781</v>
      </c>
      <c r="WHR382" t="s">
        <v>781</v>
      </c>
      <c r="WHT382" t="s">
        <v>781</v>
      </c>
      <c r="WHV382" t="s">
        <v>781</v>
      </c>
      <c r="WHX382" t="s">
        <v>781</v>
      </c>
      <c r="WHZ382" t="s">
        <v>781</v>
      </c>
      <c r="WIB382" t="s">
        <v>781</v>
      </c>
      <c r="WID382" t="s">
        <v>781</v>
      </c>
      <c r="WIF382" t="s">
        <v>781</v>
      </c>
      <c r="WIH382" t="s">
        <v>781</v>
      </c>
      <c r="WIJ382" t="s">
        <v>781</v>
      </c>
      <c r="WIL382" t="s">
        <v>781</v>
      </c>
      <c r="WIN382" t="s">
        <v>781</v>
      </c>
      <c r="WIP382" t="s">
        <v>781</v>
      </c>
      <c r="WIR382" t="s">
        <v>781</v>
      </c>
      <c r="WIT382" t="s">
        <v>781</v>
      </c>
      <c r="WIV382" t="s">
        <v>781</v>
      </c>
      <c r="WIX382" t="s">
        <v>781</v>
      </c>
      <c r="WIZ382" t="s">
        <v>781</v>
      </c>
      <c r="WJB382" t="s">
        <v>781</v>
      </c>
      <c r="WJD382" t="s">
        <v>781</v>
      </c>
      <c r="WJF382" t="s">
        <v>781</v>
      </c>
      <c r="WJH382" t="s">
        <v>781</v>
      </c>
      <c r="WJJ382" t="s">
        <v>781</v>
      </c>
      <c r="WJL382" t="s">
        <v>781</v>
      </c>
      <c r="WJN382" t="s">
        <v>781</v>
      </c>
      <c r="WJP382" t="s">
        <v>781</v>
      </c>
      <c r="WJR382" t="s">
        <v>781</v>
      </c>
      <c r="WJT382" t="s">
        <v>781</v>
      </c>
      <c r="WJV382" t="s">
        <v>781</v>
      </c>
      <c r="WJX382" t="s">
        <v>781</v>
      </c>
      <c r="WJZ382" t="s">
        <v>781</v>
      </c>
      <c r="WKB382" t="s">
        <v>781</v>
      </c>
      <c r="WKD382" t="s">
        <v>781</v>
      </c>
      <c r="WKF382" t="s">
        <v>781</v>
      </c>
      <c r="WKH382" t="s">
        <v>781</v>
      </c>
      <c r="WKJ382" t="s">
        <v>781</v>
      </c>
      <c r="WKL382" t="s">
        <v>781</v>
      </c>
      <c r="WKN382" t="s">
        <v>781</v>
      </c>
      <c r="WKP382" t="s">
        <v>781</v>
      </c>
      <c r="WKR382" t="s">
        <v>781</v>
      </c>
      <c r="WKT382" t="s">
        <v>781</v>
      </c>
      <c r="WKV382" t="s">
        <v>781</v>
      </c>
      <c r="WKX382" t="s">
        <v>781</v>
      </c>
      <c r="WKZ382" t="s">
        <v>781</v>
      </c>
      <c r="WLB382" t="s">
        <v>781</v>
      </c>
      <c r="WLD382" t="s">
        <v>781</v>
      </c>
      <c r="WLF382" t="s">
        <v>781</v>
      </c>
      <c r="WLH382" t="s">
        <v>781</v>
      </c>
      <c r="WLJ382" t="s">
        <v>781</v>
      </c>
      <c r="WLL382" t="s">
        <v>781</v>
      </c>
      <c r="WLN382" t="s">
        <v>781</v>
      </c>
      <c r="WLP382" t="s">
        <v>781</v>
      </c>
      <c r="WLR382" t="s">
        <v>781</v>
      </c>
      <c r="WLT382" t="s">
        <v>781</v>
      </c>
      <c r="WLV382" t="s">
        <v>781</v>
      </c>
      <c r="WLX382" t="s">
        <v>781</v>
      </c>
      <c r="WLZ382" t="s">
        <v>781</v>
      </c>
      <c r="WMB382" t="s">
        <v>781</v>
      </c>
      <c r="WMD382" t="s">
        <v>781</v>
      </c>
      <c r="WMF382" t="s">
        <v>781</v>
      </c>
      <c r="WMH382" t="s">
        <v>781</v>
      </c>
      <c r="WMJ382" t="s">
        <v>781</v>
      </c>
      <c r="WML382" t="s">
        <v>781</v>
      </c>
      <c r="WMN382" t="s">
        <v>781</v>
      </c>
      <c r="WMP382" t="s">
        <v>781</v>
      </c>
      <c r="WMR382" t="s">
        <v>781</v>
      </c>
      <c r="WMT382" t="s">
        <v>781</v>
      </c>
      <c r="WMV382" t="s">
        <v>781</v>
      </c>
      <c r="WMX382" t="s">
        <v>781</v>
      </c>
      <c r="WMZ382" t="s">
        <v>781</v>
      </c>
      <c r="WNB382" t="s">
        <v>781</v>
      </c>
      <c r="WND382" t="s">
        <v>781</v>
      </c>
      <c r="WNF382" t="s">
        <v>781</v>
      </c>
      <c r="WNH382" t="s">
        <v>781</v>
      </c>
      <c r="WNJ382" t="s">
        <v>781</v>
      </c>
      <c r="WNL382" t="s">
        <v>781</v>
      </c>
      <c r="WNN382" t="s">
        <v>781</v>
      </c>
      <c r="WNP382" t="s">
        <v>781</v>
      </c>
      <c r="WNR382" t="s">
        <v>781</v>
      </c>
      <c r="WNT382" t="s">
        <v>781</v>
      </c>
      <c r="WNV382" t="s">
        <v>781</v>
      </c>
      <c r="WNX382" t="s">
        <v>781</v>
      </c>
      <c r="WNZ382" t="s">
        <v>781</v>
      </c>
      <c r="WOB382" t="s">
        <v>781</v>
      </c>
      <c r="WOD382" t="s">
        <v>781</v>
      </c>
      <c r="WOF382" t="s">
        <v>781</v>
      </c>
      <c r="WOH382" t="s">
        <v>781</v>
      </c>
      <c r="WOJ382" t="s">
        <v>781</v>
      </c>
      <c r="WOL382" t="s">
        <v>781</v>
      </c>
      <c r="WON382" t="s">
        <v>781</v>
      </c>
      <c r="WOP382" t="s">
        <v>781</v>
      </c>
      <c r="WOR382" t="s">
        <v>781</v>
      </c>
      <c r="WOT382" t="s">
        <v>781</v>
      </c>
      <c r="WOV382" t="s">
        <v>781</v>
      </c>
      <c r="WOX382" t="s">
        <v>781</v>
      </c>
      <c r="WOZ382" t="s">
        <v>781</v>
      </c>
      <c r="WPB382" t="s">
        <v>781</v>
      </c>
      <c r="WPD382" t="s">
        <v>781</v>
      </c>
      <c r="WPF382" t="s">
        <v>781</v>
      </c>
      <c r="WPH382" t="s">
        <v>781</v>
      </c>
      <c r="WPJ382" t="s">
        <v>781</v>
      </c>
      <c r="WPL382" t="s">
        <v>781</v>
      </c>
      <c r="WPN382" t="s">
        <v>781</v>
      </c>
      <c r="WPP382" t="s">
        <v>781</v>
      </c>
      <c r="WPR382" t="s">
        <v>781</v>
      </c>
      <c r="WPT382" t="s">
        <v>781</v>
      </c>
      <c r="WPV382" t="s">
        <v>781</v>
      </c>
      <c r="WPX382" t="s">
        <v>781</v>
      </c>
      <c r="WPZ382" t="s">
        <v>781</v>
      </c>
      <c r="WQB382" t="s">
        <v>781</v>
      </c>
      <c r="WQD382" t="s">
        <v>781</v>
      </c>
      <c r="WQF382" t="s">
        <v>781</v>
      </c>
      <c r="WQH382" t="s">
        <v>781</v>
      </c>
      <c r="WQJ382" t="s">
        <v>781</v>
      </c>
      <c r="WQL382" t="s">
        <v>781</v>
      </c>
      <c r="WQN382" t="s">
        <v>781</v>
      </c>
      <c r="WQP382" t="s">
        <v>781</v>
      </c>
      <c r="WQR382" t="s">
        <v>781</v>
      </c>
      <c r="WQT382" t="s">
        <v>781</v>
      </c>
      <c r="WQV382" t="s">
        <v>781</v>
      </c>
      <c r="WQX382" t="s">
        <v>781</v>
      </c>
      <c r="WQZ382" t="s">
        <v>781</v>
      </c>
      <c r="WRB382" t="s">
        <v>781</v>
      </c>
      <c r="WRD382" t="s">
        <v>781</v>
      </c>
      <c r="WRF382" t="s">
        <v>781</v>
      </c>
      <c r="WRH382" t="s">
        <v>781</v>
      </c>
      <c r="WRJ382" t="s">
        <v>781</v>
      </c>
      <c r="WRL382" t="s">
        <v>781</v>
      </c>
      <c r="WRN382" t="s">
        <v>781</v>
      </c>
      <c r="WRP382" t="s">
        <v>781</v>
      </c>
      <c r="WRR382" t="s">
        <v>781</v>
      </c>
      <c r="WRT382" t="s">
        <v>781</v>
      </c>
      <c r="WRV382" t="s">
        <v>781</v>
      </c>
      <c r="WRX382" t="s">
        <v>781</v>
      </c>
      <c r="WRZ382" t="s">
        <v>781</v>
      </c>
      <c r="WSB382" t="s">
        <v>781</v>
      </c>
      <c r="WSD382" t="s">
        <v>781</v>
      </c>
      <c r="WSF382" t="s">
        <v>781</v>
      </c>
      <c r="WSH382" t="s">
        <v>781</v>
      </c>
      <c r="WSJ382" t="s">
        <v>781</v>
      </c>
      <c r="WSL382" t="s">
        <v>781</v>
      </c>
      <c r="WSN382" t="s">
        <v>781</v>
      </c>
      <c r="WSP382" t="s">
        <v>781</v>
      </c>
      <c r="WSR382" t="s">
        <v>781</v>
      </c>
      <c r="WST382" t="s">
        <v>781</v>
      </c>
      <c r="WSV382" t="s">
        <v>781</v>
      </c>
      <c r="WSX382" t="s">
        <v>781</v>
      </c>
      <c r="WSZ382" t="s">
        <v>781</v>
      </c>
      <c r="WTB382" t="s">
        <v>781</v>
      </c>
      <c r="WTD382" t="s">
        <v>781</v>
      </c>
      <c r="WTF382" t="s">
        <v>781</v>
      </c>
      <c r="WTH382" t="s">
        <v>781</v>
      </c>
      <c r="WTJ382" t="s">
        <v>781</v>
      </c>
      <c r="WTL382" t="s">
        <v>781</v>
      </c>
      <c r="WTN382" t="s">
        <v>781</v>
      </c>
      <c r="WTP382" t="s">
        <v>781</v>
      </c>
      <c r="WTR382" t="s">
        <v>781</v>
      </c>
      <c r="WTT382" t="s">
        <v>781</v>
      </c>
      <c r="WTV382" t="s">
        <v>781</v>
      </c>
      <c r="WTX382" t="s">
        <v>781</v>
      </c>
      <c r="WTZ382" t="s">
        <v>781</v>
      </c>
      <c r="WUB382" t="s">
        <v>781</v>
      </c>
      <c r="WUD382" t="s">
        <v>781</v>
      </c>
      <c r="WUF382" t="s">
        <v>781</v>
      </c>
      <c r="WUH382" t="s">
        <v>781</v>
      </c>
      <c r="WUJ382" t="s">
        <v>781</v>
      </c>
      <c r="WUL382" t="s">
        <v>781</v>
      </c>
      <c r="WUN382" t="s">
        <v>781</v>
      </c>
      <c r="WUP382" t="s">
        <v>781</v>
      </c>
      <c r="WUR382" t="s">
        <v>781</v>
      </c>
      <c r="WUT382" t="s">
        <v>781</v>
      </c>
      <c r="WUV382" t="s">
        <v>781</v>
      </c>
      <c r="WUX382" t="s">
        <v>781</v>
      </c>
      <c r="WUZ382" t="s">
        <v>781</v>
      </c>
      <c r="WVB382" t="s">
        <v>781</v>
      </c>
      <c r="WVD382" t="s">
        <v>781</v>
      </c>
      <c r="WVF382" t="s">
        <v>781</v>
      </c>
      <c r="WVH382" t="s">
        <v>781</v>
      </c>
      <c r="WVJ382" t="s">
        <v>781</v>
      </c>
      <c r="WVL382" t="s">
        <v>781</v>
      </c>
      <c r="WVN382" t="s">
        <v>781</v>
      </c>
      <c r="WVP382" t="s">
        <v>781</v>
      </c>
      <c r="WVR382" t="s">
        <v>781</v>
      </c>
      <c r="WVT382" t="s">
        <v>781</v>
      </c>
      <c r="WVV382" t="s">
        <v>781</v>
      </c>
      <c r="WVX382" t="s">
        <v>781</v>
      </c>
      <c r="WVZ382" t="s">
        <v>781</v>
      </c>
      <c r="WWB382" t="s">
        <v>781</v>
      </c>
      <c r="WWD382" t="s">
        <v>781</v>
      </c>
      <c r="WWF382" t="s">
        <v>781</v>
      </c>
      <c r="WWH382" t="s">
        <v>781</v>
      </c>
      <c r="WWJ382" t="s">
        <v>781</v>
      </c>
      <c r="WWL382" t="s">
        <v>781</v>
      </c>
      <c r="WWN382" t="s">
        <v>781</v>
      </c>
      <c r="WWP382" t="s">
        <v>781</v>
      </c>
      <c r="WWR382" t="s">
        <v>781</v>
      </c>
      <c r="WWT382" t="s">
        <v>781</v>
      </c>
      <c r="WWV382" t="s">
        <v>781</v>
      </c>
      <c r="WWX382" t="s">
        <v>781</v>
      </c>
      <c r="WWZ382" t="s">
        <v>781</v>
      </c>
      <c r="WXB382" t="s">
        <v>781</v>
      </c>
      <c r="WXD382" t="s">
        <v>781</v>
      </c>
      <c r="WXF382" t="s">
        <v>781</v>
      </c>
      <c r="WXH382" t="s">
        <v>781</v>
      </c>
      <c r="WXJ382" t="s">
        <v>781</v>
      </c>
      <c r="WXL382" t="s">
        <v>781</v>
      </c>
      <c r="WXN382" t="s">
        <v>781</v>
      </c>
      <c r="WXP382" t="s">
        <v>781</v>
      </c>
      <c r="WXR382" t="s">
        <v>781</v>
      </c>
      <c r="WXT382" t="s">
        <v>781</v>
      </c>
      <c r="WXV382" t="s">
        <v>781</v>
      </c>
      <c r="WXX382" t="s">
        <v>781</v>
      </c>
      <c r="WXZ382" t="s">
        <v>781</v>
      </c>
      <c r="WYB382" t="s">
        <v>781</v>
      </c>
      <c r="WYD382" t="s">
        <v>781</v>
      </c>
      <c r="WYF382" t="s">
        <v>781</v>
      </c>
      <c r="WYH382" t="s">
        <v>781</v>
      </c>
      <c r="WYJ382" t="s">
        <v>781</v>
      </c>
      <c r="WYL382" t="s">
        <v>781</v>
      </c>
      <c r="WYN382" t="s">
        <v>781</v>
      </c>
      <c r="WYP382" t="s">
        <v>781</v>
      </c>
      <c r="WYR382" t="s">
        <v>781</v>
      </c>
      <c r="WYT382" t="s">
        <v>781</v>
      </c>
      <c r="WYV382" t="s">
        <v>781</v>
      </c>
      <c r="WYX382" t="s">
        <v>781</v>
      </c>
      <c r="WYZ382" t="s">
        <v>781</v>
      </c>
      <c r="WZB382" t="s">
        <v>781</v>
      </c>
      <c r="WZD382" t="s">
        <v>781</v>
      </c>
      <c r="WZF382" t="s">
        <v>781</v>
      </c>
      <c r="WZH382" t="s">
        <v>781</v>
      </c>
      <c r="WZJ382" t="s">
        <v>781</v>
      </c>
      <c r="WZL382" t="s">
        <v>781</v>
      </c>
      <c r="WZN382" t="s">
        <v>781</v>
      </c>
      <c r="WZP382" t="s">
        <v>781</v>
      </c>
      <c r="WZR382" t="s">
        <v>781</v>
      </c>
      <c r="WZT382" t="s">
        <v>781</v>
      </c>
      <c r="WZV382" t="s">
        <v>781</v>
      </c>
      <c r="WZX382" t="s">
        <v>781</v>
      </c>
      <c r="WZZ382" t="s">
        <v>781</v>
      </c>
      <c r="XAB382" t="s">
        <v>781</v>
      </c>
      <c r="XAD382" t="s">
        <v>781</v>
      </c>
      <c r="XAF382" t="s">
        <v>781</v>
      </c>
      <c r="XAH382" t="s">
        <v>781</v>
      </c>
      <c r="XAJ382" t="s">
        <v>781</v>
      </c>
      <c r="XAL382" t="s">
        <v>781</v>
      </c>
      <c r="XAN382" t="s">
        <v>781</v>
      </c>
      <c r="XAP382" t="s">
        <v>781</v>
      </c>
      <c r="XAR382" t="s">
        <v>781</v>
      </c>
      <c r="XAT382" t="s">
        <v>781</v>
      </c>
      <c r="XAV382" t="s">
        <v>781</v>
      </c>
      <c r="XAX382" t="s">
        <v>781</v>
      </c>
      <c r="XAZ382" t="s">
        <v>781</v>
      </c>
      <c r="XBB382" t="s">
        <v>781</v>
      </c>
      <c r="XBD382" t="s">
        <v>781</v>
      </c>
      <c r="XBF382" t="s">
        <v>781</v>
      </c>
      <c r="XBH382" t="s">
        <v>781</v>
      </c>
      <c r="XBJ382" t="s">
        <v>781</v>
      </c>
      <c r="XBL382" t="s">
        <v>781</v>
      </c>
      <c r="XBN382" t="s">
        <v>781</v>
      </c>
      <c r="XBP382" t="s">
        <v>781</v>
      </c>
      <c r="XBR382" t="s">
        <v>781</v>
      </c>
      <c r="XBT382" t="s">
        <v>781</v>
      </c>
      <c r="XBV382" t="s">
        <v>781</v>
      </c>
      <c r="XBX382" t="s">
        <v>781</v>
      </c>
      <c r="XBZ382" t="s">
        <v>781</v>
      </c>
      <c r="XCB382" t="s">
        <v>781</v>
      </c>
      <c r="XCD382" t="s">
        <v>781</v>
      </c>
      <c r="XCF382" t="s">
        <v>781</v>
      </c>
      <c r="XCH382" t="s">
        <v>781</v>
      </c>
      <c r="XCJ382" t="s">
        <v>781</v>
      </c>
      <c r="XCL382" t="s">
        <v>781</v>
      </c>
      <c r="XCN382" t="s">
        <v>781</v>
      </c>
      <c r="XCP382" t="s">
        <v>781</v>
      </c>
      <c r="XCR382" t="s">
        <v>781</v>
      </c>
      <c r="XCT382" t="s">
        <v>781</v>
      </c>
      <c r="XCV382" t="s">
        <v>781</v>
      </c>
      <c r="XCX382" t="s">
        <v>781</v>
      </c>
      <c r="XCZ382" t="s">
        <v>781</v>
      </c>
      <c r="XDB382" t="s">
        <v>781</v>
      </c>
      <c r="XDD382" t="s">
        <v>781</v>
      </c>
      <c r="XDF382" t="s">
        <v>781</v>
      </c>
      <c r="XDH382" t="s">
        <v>781</v>
      </c>
      <c r="XDJ382" t="s">
        <v>781</v>
      </c>
      <c r="XDL382" t="s">
        <v>781</v>
      </c>
      <c r="XDN382" t="s">
        <v>781</v>
      </c>
      <c r="XDP382" t="s">
        <v>781</v>
      </c>
      <c r="XDR382" t="s">
        <v>781</v>
      </c>
      <c r="XDT382" t="s">
        <v>781</v>
      </c>
      <c r="XDV382" t="s">
        <v>781</v>
      </c>
      <c r="XDX382" t="s">
        <v>781</v>
      </c>
      <c r="XDZ382" t="s">
        <v>781</v>
      </c>
      <c r="XEB382" t="s">
        <v>781</v>
      </c>
      <c r="XED382" t="s">
        <v>781</v>
      </c>
      <c r="XEF382" t="s">
        <v>781</v>
      </c>
      <c r="XEH382" t="s">
        <v>781</v>
      </c>
      <c r="XEJ382" t="s">
        <v>781</v>
      </c>
      <c r="XEL382" t="s">
        <v>781</v>
      </c>
      <c r="XEN382" t="s">
        <v>781</v>
      </c>
      <c r="XEP382" t="s">
        <v>781</v>
      </c>
      <c r="XER382" t="s">
        <v>781</v>
      </c>
      <c r="XET382" t="s">
        <v>781</v>
      </c>
      <c r="XEV382" t="s">
        <v>781</v>
      </c>
      <c r="XEX382" t="s">
        <v>781</v>
      </c>
      <c r="XEZ382" t="s">
        <v>781</v>
      </c>
      <c r="XFB382" t="s">
        <v>781</v>
      </c>
      <c r="XFD382" t="s">
        <v>781</v>
      </c>
    </row>
    <row r="383" spans="1:1024 1026:2048 2050:3072 3074:4096 4098:5120 5122:6144 6146:7168 7170:8192 8194:9216 9218:10240 10242:11264 11266:12288 12290:13312 13314:14336 14338:15360 15362:16384">
      <c r="B383" t="s">
        <v>858</v>
      </c>
      <c r="D383" t="s">
        <v>858</v>
      </c>
      <c r="F383" t="s">
        <v>858</v>
      </c>
      <c r="H383" t="s">
        <v>858</v>
      </c>
      <c r="J383" t="s">
        <v>858</v>
      </c>
      <c r="L383" t="s">
        <v>858</v>
      </c>
      <c r="N383" t="s">
        <v>858</v>
      </c>
      <c r="P383" t="s">
        <v>858</v>
      </c>
      <c r="R383" t="s">
        <v>858</v>
      </c>
      <c r="T383" t="s">
        <v>858</v>
      </c>
      <c r="V383" t="s">
        <v>858</v>
      </c>
      <c r="X383" t="s">
        <v>858</v>
      </c>
      <c r="Z383" t="s">
        <v>858</v>
      </c>
      <c r="AB383" t="s">
        <v>858</v>
      </c>
      <c r="AD383" t="s">
        <v>858</v>
      </c>
      <c r="AF383" t="s">
        <v>858</v>
      </c>
      <c r="AH383" t="s">
        <v>858</v>
      </c>
      <c r="AJ383" t="s">
        <v>858</v>
      </c>
      <c r="AL383" t="s">
        <v>858</v>
      </c>
      <c r="AN383" t="s">
        <v>858</v>
      </c>
      <c r="AP383" t="s">
        <v>858</v>
      </c>
      <c r="AR383" t="s">
        <v>858</v>
      </c>
      <c r="AT383" t="s">
        <v>858</v>
      </c>
      <c r="AV383" t="s">
        <v>858</v>
      </c>
      <c r="AX383" t="s">
        <v>858</v>
      </c>
      <c r="AZ383" t="s">
        <v>858</v>
      </c>
      <c r="BB383" t="s">
        <v>858</v>
      </c>
      <c r="BD383" t="s">
        <v>858</v>
      </c>
      <c r="BF383" t="s">
        <v>858</v>
      </c>
      <c r="BH383" t="s">
        <v>858</v>
      </c>
      <c r="BJ383" t="s">
        <v>858</v>
      </c>
      <c r="BL383" t="s">
        <v>858</v>
      </c>
      <c r="BN383" t="s">
        <v>858</v>
      </c>
      <c r="BP383" t="s">
        <v>858</v>
      </c>
      <c r="BR383" t="s">
        <v>858</v>
      </c>
      <c r="BT383" t="s">
        <v>858</v>
      </c>
      <c r="BV383" t="s">
        <v>858</v>
      </c>
      <c r="BX383" t="s">
        <v>858</v>
      </c>
      <c r="BZ383" t="s">
        <v>858</v>
      </c>
      <c r="CB383" t="s">
        <v>858</v>
      </c>
      <c r="CD383" t="s">
        <v>858</v>
      </c>
      <c r="CF383" t="s">
        <v>858</v>
      </c>
      <c r="CH383" t="s">
        <v>858</v>
      </c>
      <c r="CJ383" t="s">
        <v>858</v>
      </c>
      <c r="CL383" t="s">
        <v>858</v>
      </c>
      <c r="CN383" t="s">
        <v>858</v>
      </c>
      <c r="CP383" t="s">
        <v>858</v>
      </c>
      <c r="CR383" t="s">
        <v>858</v>
      </c>
      <c r="CT383" t="s">
        <v>858</v>
      </c>
      <c r="CV383" t="s">
        <v>858</v>
      </c>
      <c r="CX383" t="s">
        <v>858</v>
      </c>
      <c r="CZ383" t="s">
        <v>858</v>
      </c>
      <c r="DB383" t="s">
        <v>858</v>
      </c>
      <c r="DD383" t="s">
        <v>858</v>
      </c>
      <c r="DF383" t="s">
        <v>858</v>
      </c>
      <c r="DH383" t="s">
        <v>858</v>
      </c>
      <c r="DJ383" t="s">
        <v>858</v>
      </c>
      <c r="DL383" t="s">
        <v>858</v>
      </c>
      <c r="DN383" t="s">
        <v>858</v>
      </c>
      <c r="DP383" t="s">
        <v>858</v>
      </c>
      <c r="DR383" t="s">
        <v>858</v>
      </c>
      <c r="DT383" t="s">
        <v>858</v>
      </c>
      <c r="DV383" t="s">
        <v>858</v>
      </c>
      <c r="DX383" t="s">
        <v>858</v>
      </c>
      <c r="DZ383" t="s">
        <v>858</v>
      </c>
      <c r="EB383" t="s">
        <v>858</v>
      </c>
      <c r="ED383" t="s">
        <v>858</v>
      </c>
      <c r="EF383" t="s">
        <v>858</v>
      </c>
      <c r="EH383" t="s">
        <v>858</v>
      </c>
      <c r="EJ383" t="s">
        <v>858</v>
      </c>
      <c r="EL383" t="s">
        <v>858</v>
      </c>
      <c r="EN383" t="s">
        <v>858</v>
      </c>
      <c r="EP383" t="s">
        <v>858</v>
      </c>
      <c r="ER383" t="s">
        <v>858</v>
      </c>
      <c r="ET383" t="s">
        <v>858</v>
      </c>
      <c r="EV383" t="s">
        <v>858</v>
      </c>
      <c r="EX383" t="s">
        <v>858</v>
      </c>
      <c r="EZ383" t="s">
        <v>858</v>
      </c>
      <c r="FB383" t="s">
        <v>858</v>
      </c>
      <c r="FD383" t="s">
        <v>858</v>
      </c>
      <c r="FF383" t="s">
        <v>858</v>
      </c>
      <c r="FH383" t="s">
        <v>858</v>
      </c>
      <c r="FJ383" t="s">
        <v>858</v>
      </c>
      <c r="FL383" t="s">
        <v>858</v>
      </c>
      <c r="FN383" t="s">
        <v>858</v>
      </c>
      <c r="FP383" t="s">
        <v>858</v>
      </c>
      <c r="FR383" t="s">
        <v>858</v>
      </c>
      <c r="FT383" t="s">
        <v>858</v>
      </c>
      <c r="FV383" t="s">
        <v>858</v>
      </c>
      <c r="FX383" t="s">
        <v>858</v>
      </c>
      <c r="FZ383" t="s">
        <v>858</v>
      </c>
      <c r="GB383" t="s">
        <v>858</v>
      </c>
      <c r="GD383" t="s">
        <v>858</v>
      </c>
      <c r="GF383" t="s">
        <v>858</v>
      </c>
      <c r="GH383" t="s">
        <v>858</v>
      </c>
      <c r="GJ383" t="s">
        <v>858</v>
      </c>
      <c r="GL383" t="s">
        <v>858</v>
      </c>
      <c r="GN383" t="s">
        <v>858</v>
      </c>
      <c r="GP383" t="s">
        <v>858</v>
      </c>
      <c r="GR383" t="s">
        <v>858</v>
      </c>
      <c r="GT383" t="s">
        <v>858</v>
      </c>
      <c r="GV383" t="s">
        <v>858</v>
      </c>
      <c r="GX383" t="s">
        <v>858</v>
      </c>
      <c r="GZ383" t="s">
        <v>858</v>
      </c>
      <c r="HB383" t="s">
        <v>858</v>
      </c>
      <c r="HD383" t="s">
        <v>858</v>
      </c>
      <c r="HF383" t="s">
        <v>858</v>
      </c>
      <c r="HH383" t="s">
        <v>858</v>
      </c>
      <c r="HJ383" t="s">
        <v>858</v>
      </c>
      <c r="HL383" t="s">
        <v>858</v>
      </c>
      <c r="HN383" t="s">
        <v>858</v>
      </c>
      <c r="HP383" t="s">
        <v>858</v>
      </c>
      <c r="HR383" t="s">
        <v>858</v>
      </c>
      <c r="HT383" t="s">
        <v>858</v>
      </c>
      <c r="HV383" t="s">
        <v>858</v>
      </c>
      <c r="HX383" t="s">
        <v>858</v>
      </c>
      <c r="HZ383" t="s">
        <v>858</v>
      </c>
      <c r="IB383" t="s">
        <v>858</v>
      </c>
      <c r="ID383" t="s">
        <v>858</v>
      </c>
      <c r="IF383" t="s">
        <v>858</v>
      </c>
      <c r="IH383" t="s">
        <v>858</v>
      </c>
      <c r="IJ383" t="s">
        <v>858</v>
      </c>
      <c r="IL383" t="s">
        <v>858</v>
      </c>
      <c r="IN383" t="s">
        <v>858</v>
      </c>
      <c r="IP383" t="s">
        <v>858</v>
      </c>
      <c r="IR383" t="s">
        <v>858</v>
      </c>
      <c r="IT383" t="s">
        <v>858</v>
      </c>
      <c r="IV383" t="s">
        <v>858</v>
      </c>
      <c r="IX383" t="s">
        <v>858</v>
      </c>
      <c r="IZ383" t="s">
        <v>858</v>
      </c>
      <c r="JB383" t="s">
        <v>858</v>
      </c>
      <c r="JD383" t="s">
        <v>858</v>
      </c>
      <c r="JF383" t="s">
        <v>858</v>
      </c>
      <c r="JH383" t="s">
        <v>858</v>
      </c>
      <c r="JJ383" t="s">
        <v>858</v>
      </c>
      <c r="JL383" t="s">
        <v>858</v>
      </c>
      <c r="JN383" t="s">
        <v>858</v>
      </c>
      <c r="JP383" t="s">
        <v>858</v>
      </c>
      <c r="JR383" t="s">
        <v>858</v>
      </c>
      <c r="JT383" t="s">
        <v>858</v>
      </c>
      <c r="JV383" t="s">
        <v>858</v>
      </c>
      <c r="JX383" t="s">
        <v>858</v>
      </c>
      <c r="JZ383" t="s">
        <v>858</v>
      </c>
      <c r="KB383" t="s">
        <v>858</v>
      </c>
      <c r="KD383" t="s">
        <v>858</v>
      </c>
      <c r="KF383" t="s">
        <v>858</v>
      </c>
      <c r="KH383" t="s">
        <v>858</v>
      </c>
      <c r="KJ383" t="s">
        <v>858</v>
      </c>
      <c r="KL383" t="s">
        <v>858</v>
      </c>
      <c r="KN383" t="s">
        <v>858</v>
      </c>
      <c r="KP383" t="s">
        <v>858</v>
      </c>
      <c r="KR383" t="s">
        <v>858</v>
      </c>
      <c r="KT383" t="s">
        <v>858</v>
      </c>
      <c r="KV383" t="s">
        <v>858</v>
      </c>
      <c r="KX383" t="s">
        <v>858</v>
      </c>
      <c r="KZ383" t="s">
        <v>858</v>
      </c>
      <c r="LB383" t="s">
        <v>858</v>
      </c>
      <c r="LD383" t="s">
        <v>858</v>
      </c>
      <c r="LF383" t="s">
        <v>858</v>
      </c>
      <c r="LH383" t="s">
        <v>858</v>
      </c>
      <c r="LJ383" t="s">
        <v>858</v>
      </c>
      <c r="LL383" t="s">
        <v>858</v>
      </c>
      <c r="LN383" t="s">
        <v>858</v>
      </c>
      <c r="LP383" t="s">
        <v>858</v>
      </c>
      <c r="LR383" t="s">
        <v>858</v>
      </c>
      <c r="LT383" t="s">
        <v>858</v>
      </c>
      <c r="LV383" t="s">
        <v>858</v>
      </c>
      <c r="LX383" t="s">
        <v>858</v>
      </c>
      <c r="LZ383" t="s">
        <v>858</v>
      </c>
      <c r="MB383" t="s">
        <v>858</v>
      </c>
      <c r="MD383" t="s">
        <v>858</v>
      </c>
      <c r="MF383" t="s">
        <v>858</v>
      </c>
      <c r="MH383" t="s">
        <v>858</v>
      </c>
      <c r="MJ383" t="s">
        <v>858</v>
      </c>
      <c r="ML383" t="s">
        <v>858</v>
      </c>
      <c r="MN383" t="s">
        <v>858</v>
      </c>
      <c r="MP383" t="s">
        <v>858</v>
      </c>
      <c r="MR383" t="s">
        <v>858</v>
      </c>
      <c r="MT383" t="s">
        <v>858</v>
      </c>
      <c r="MV383" t="s">
        <v>858</v>
      </c>
      <c r="MX383" t="s">
        <v>858</v>
      </c>
      <c r="MZ383" t="s">
        <v>858</v>
      </c>
      <c r="NB383" t="s">
        <v>858</v>
      </c>
      <c r="ND383" t="s">
        <v>858</v>
      </c>
      <c r="NF383" t="s">
        <v>858</v>
      </c>
      <c r="NH383" t="s">
        <v>858</v>
      </c>
      <c r="NJ383" t="s">
        <v>858</v>
      </c>
      <c r="NL383" t="s">
        <v>858</v>
      </c>
      <c r="NN383" t="s">
        <v>858</v>
      </c>
      <c r="NP383" t="s">
        <v>858</v>
      </c>
      <c r="NR383" t="s">
        <v>858</v>
      </c>
      <c r="NT383" t="s">
        <v>858</v>
      </c>
      <c r="NV383" t="s">
        <v>858</v>
      </c>
      <c r="NX383" t="s">
        <v>858</v>
      </c>
      <c r="NZ383" t="s">
        <v>858</v>
      </c>
      <c r="OB383" t="s">
        <v>858</v>
      </c>
      <c r="OD383" t="s">
        <v>858</v>
      </c>
      <c r="OF383" t="s">
        <v>858</v>
      </c>
      <c r="OH383" t="s">
        <v>858</v>
      </c>
      <c r="OJ383" t="s">
        <v>858</v>
      </c>
      <c r="OL383" t="s">
        <v>858</v>
      </c>
      <c r="ON383" t="s">
        <v>858</v>
      </c>
      <c r="OP383" t="s">
        <v>858</v>
      </c>
      <c r="OR383" t="s">
        <v>858</v>
      </c>
      <c r="OT383" t="s">
        <v>858</v>
      </c>
      <c r="OV383" t="s">
        <v>858</v>
      </c>
      <c r="OX383" t="s">
        <v>858</v>
      </c>
      <c r="OZ383" t="s">
        <v>858</v>
      </c>
      <c r="PB383" t="s">
        <v>858</v>
      </c>
      <c r="PD383" t="s">
        <v>858</v>
      </c>
      <c r="PF383" t="s">
        <v>858</v>
      </c>
      <c r="PH383" t="s">
        <v>858</v>
      </c>
      <c r="PJ383" t="s">
        <v>858</v>
      </c>
      <c r="PL383" t="s">
        <v>858</v>
      </c>
      <c r="PN383" t="s">
        <v>858</v>
      </c>
      <c r="PP383" t="s">
        <v>858</v>
      </c>
      <c r="PR383" t="s">
        <v>858</v>
      </c>
      <c r="PT383" t="s">
        <v>858</v>
      </c>
      <c r="PV383" t="s">
        <v>858</v>
      </c>
      <c r="PX383" t="s">
        <v>858</v>
      </c>
      <c r="PZ383" t="s">
        <v>858</v>
      </c>
      <c r="QB383" t="s">
        <v>858</v>
      </c>
      <c r="QD383" t="s">
        <v>858</v>
      </c>
      <c r="QF383" t="s">
        <v>858</v>
      </c>
      <c r="QH383" t="s">
        <v>858</v>
      </c>
      <c r="QJ383" t="s">
        <v>858</v>
      </c>
      <c r="QL383" t="s">
        <v>858</v>
      </c>
      <c r="QN383" t="s">
        <v>858</v>
      </c>
      <c r="QP383" t="s">
        <v>858</v>
      </c>
      <c r="QR383" t="s">
        <v>858</v>
      </c>
      <c r="QT383" t="s">
        <v>858</v>
      </c>
      <c r="QV383" t="s">
        <v>858</v>
      </c>
      <c r="QX383" t="s">
        <v>858</v>
      </c>
      <c r="QZ383" t="s">
        <v>858</v>
      </c>
      <c r="RB383" t="s">
        <v>858</v>
      </c>
      <c r="RD383" t="s">
        <v>858</v>
      </c>
      <c r="RF383" t="s">
        <v>858</v>
      </c>
      <c r="RH383" t="s">
        <v>858</v>
      </c>
      <c r="RJ383" t="s">
        <v>858</v>
      </c>
      <c r="RL383" t="s">
        <v>858</v>
      </c>
      <c r="RN383" t="s">
        <v>858</v>
      </c>
      <c r="RP383" t="s">
        <v>858</v>
      </c>
      <c r="RR383" t="s">
        <v>858</v>
      </c>
      <c r="RT383" t="s">
        <v>858</v>
      </c>
      <c r="RV383" t="s">
        <v>858</v>
      </c>
      <c r="RX383" t="s">
        <v>858</v>
      </c>
      <c r="RZ383" t="s">
        <v>858</v>
      </c>
      <c r="SB383" t="s">
        <v>858</v>
      </c>
      <c r="SD383" t="s">
        <v>858</v>
      </c>
      <c r="SF383" t="s">
        <v>858</v>
      </c>
      <c r="SH383" t="s">
        <v>858</v>
      </c>
      <c r="SJ383" t="s">
        <v>858</v>
      </c>
      <c r="SL383" t="s">
        <v>858</v>
      </c>
      <c r="SN383" t="s">
        <v>858</v>
      </c>
      <c r="SP383" t="s">
        <v>858</v>
      </c>
      <c r="SR383" t="s">
        <v>858</v>
      </c>
      <c r="ST383" t="s">
        <v>858</v>
      </c>
      <c r="SV383" t="s">
        <v>858</v>
      </c>
      <c r="SX383" t="s">
        <v>858</v>
      </c>
      <c r="SZ383" t="s">
        <v>858</v>
      </c>
      <c r="TB383" t="s">
        <v>858</v>
      </c>
      <c r="TD383" t="s">
        <v>858</v>
      </c>
      <c r="TF383" t="s">
        <v>858</v>
      </c>
      <c r="TH383" t="s">
        <v>858</v>
      </c>
      <c r="TJ383" t="s">
        <v>858</v>
      </c>
      <c r="TL383" t="s">
        <v>858</v>
      </c>
      <c r="TN383" t="s">
        <v>858</v>
      </c>
      <c r="TP383" t="s">
        <v>858</v>
      </c>
      <c r="TR383" t="s">
        <v>858</v>
      </c>
      <c r="TT383" t="s">
        <v>858</v>
      </c>
      <c r="TV383" t="s">
        <v>858</v>
      </c>
      <c r="TX383" t="s">
        <v>858</v>
      </c>
      <c r="TZ383" t="s">
        <v>858</v>
      </c>
      <c r="UB383" t="s">
        <v>858</v>
      </c>
      <c r="UD383" t="s">
        <v>858</v>
      </c>
      <c r="UF383" t="s">
        <v>858</v>
      </c>
      <c r="UH383" t="s">
        <v>858</v>
      </c>
      <c r="UJ383" t="s">
        <v>858</v>
      </c>
      <c r="UL383" t="s">
        <v>858</v>
      </c>
      <c r="UN383" t="s">
        <v>858</v>
      </c>
      <c r="UP383" t="s">
        <v>858</v>
      </c>
      <c r="UR383" t="s">
        <v>858</v>
      </c>
      <c r="UT383" t="s">
        <v>858</v>
      </c>
      <c r="UV383" t="s">
        <v>858</v>
      </c>
      <c r="UX383" t="s">
        <v>858</v>
      </c>
      <c r="UZ383" t="s">
        <v>858</v>
      </c>
      <c r="VB383" t="s">
        <v>858</v>
      </c>
      <c r="VD383" t="s">
        <v>858</v>
      </c>
      <c r="VF383" t="s">
        <v>858</v>
      </c>
      <c r="VH383" t="s">
        <v>858</v>
      </c>
      <c r="VJ383" t="s">
        <v>858</v>
      </c>
      <c r="VL383" t="s">
        <v>858</v>
      </c>
      <c r="VN383" t="s">
        <v>858</v>
      </c>
      <c r="VP383" t="s">
        <v>858</v>
      </c>
      <c r="VR383" t="s">
        <v>858</v>
      </c>
      <c r="VT383" t="s">
        <v>858</v>
      </c>
      <c r="VV383" t="s">
        <v>858</v>
      </c>
      <c r="VX383" t="s">
        <v>858</v>
      </c>
      <c r="VZ383" t="s">
        <v>858</v>
      </c>
      <c r="WB383" t="s">
        <v>858</v>
      </c>
      <c r="WD383" t="s">
        <v>858</v>
      </c>
      <c r="WF383" t="s">
        <v>858</v>
      </c>
      <c r="WH383" t="s">
        <v>858</v>
      </c>
      <c r="WJ383" t="s">
        <v>858</v>
      </c>
      <c r="WL383" t="s">
        <v>858</v>
      </c>
      <c r="WN383" t="s">
        <v>858</v>
      </c>
      <c r="WP383" t="s">
        <v>858</v>
      </c>
      <c r="WR383" t="s">
        <v>858</v>
      </c>
      <c r="WT383" t="s">
        <v>858</v>
      </c>
      <c r="WV383" t="s">
        <v>858</v>
      </c>
      <c r="WX383" t="s">
        <v>858</v>
      </c>
      <c r="WZ383" t="s">
        <v>858</v>
      </c>
      <c r="XB383" t="s">
        <v>858</v>
      </c>
      <c r="XD383" t="s">
        <v>858</v>
      </c>
      <c r="XF383" t="s">
        <v>858</v>
      </c>
      <c r="XH383" t="s">
        <v>858</v>
      </c>
      <c r="XJ383" t="s">
        <v>858</v>
      </c>
      <c r="XL383" t="s">
        <v>858</v>
      </c>
      <c r="XN383" t="s">
        <v>858</v>
      </c>
      <c r="XP383" t="s">
        <v>858</v>
      </c>
      <c r="XR383" t="s">
        <v>858</v>
      </c>
      <c r="XT383" t="s">
        <v>858</v>
      </c>
      <c r="XV383" t="s">
        <v>858</v>
      </c>
      <c r="XX383" t="s">
        <v>858</v>
      </c>
      <c r="XZ383" t="s">
        <v>858</v>
      </c>
      <c r="YB383" t="s">
        <v>858</v>
      </c>
      <c r="YD383" t="s">
        <v>858</v>
      </c>
      <c r="YF383" t="s">
        <v>858</v>
      </c>
      <c r="YH383" t="s">
        <v>858</v>
      </c>
      <c r="YJ383" t="s">
        <v>858</v>
      </c>
      <c r="YL383" t="s">
        <v>858</v>
      </c>
      <c r="YN383" t="s">
        <v>858</v>
      </c>
      <c r="YP383" t="s">
        <v>858</v>
      </c>
      <c r="YR383" t="s">
        <v>858</v>
      </c>
      <c r="YT383" t="s">
        <v>858</v>
      </c>
      <c r="YV383" t="s">
        <v>858</v>
      </c>
      <c r="YX383" t="s">
        <v>858</v>
      </c>
      <c r="YZ383" t="s">
        <v>858</v>
      </c>
      <c r="ZB383" t="s">
        <v>858</v>
      </c>
      <c r="ZD383" t="s">
        <v>858</v>
      </c>
      <c r="ZF383" t="s">
        <v>858</v>
      </c>
      <c r="ZH383" t="s">
        <v>858</v>
      </c>
      <c r="ZJ383" t="s">
        <v>858</v>
      </c>
      <c r="ZL383" t="s">
        <v>858</v>
      </c>
      <c r="ZN383" t="s">
        <v>858</v>
      </c>
      <c r="ZP383" t="s">
        <v>858</v>
      </c>
      <c r="ZR383" t="s">
        <v>858</v>
      </c>
      <c r="ZT383" t="s">
        <v>858</v>
      </c>
      <c r="ZV383" t="s">
        <v>858</v>
      </c>
      <c r="ZX383" t="s">
        <v>858</v>
      </c>
      <c r="ZZ383" t="s">
        <v>858</v>
      </c>
      <c r="AAB383" t="s">
        <v>858</v>
      </c>
      <c r="AAD383" t="s">
        <v>858</v>
      </c>
      <c r="AAF383" t="s">
        <v>858</v>
      </c>
      <c r="AAH383" t="s">
        <v>858</v>
      </c>
      <c r="AAJ383" t="s">
        <v>858</v>
      </c>
      <c r="AAL383" t="s">
        <v>858</v>
      </c>
      <c r="AAN383" t="s">
        <v>858</v>
      </c>
      <c r="AAP383" t="s">
        <v>858</v>
      </c>
      <c r="AAR383" t="s">
        <v>858</v>
      </c>
      <c r="AAT383" t="s">
        <v>858</v>
      </c>
      <c r="AAV383" t="s">
        <v>858</v>
      </c>
      <c r="AAX383" t="s">
        <v>858</v>
      </c>
      <c r="AAZ383" t="s">
        <v>858</v>
      </c>
      <c r="ABB383" t="s">
        <v>858</v>
      </c>
      <c r="ABD383" t="s">
        <v>858</v>
      </c>
      <c r="ABF383" t="s">
        <v>858</v>
      </c>
      <c r="ABH383" t="s">
        <v>858</v>
      </c>
      <c r="ABJ383" t="s">
        <v>858</v>
      </c>
      <c r="ABL383" t="s">
        <v>858</v>
      </c>
      <c r="ABN383" t="s">
        <v>858</v>
      </c>
      <c r="ABP383" t="s">
        <v>858</v>
      </c>
      <c r="ABR383" t="s">
        <v>858</v>
      </c>
      <c r="ABT383" t="s">
        <v>858</v>
      </c>
      <c r="ABV383" t="s">
        <v>858</v>
      </c>
      <c r="ABX383" t="s">
        <v>858</v>
      </c>
      <c r="ABZ383" t="s">
        <v>858</v>
      </c>
      <c r="ACB383" t="s">
        <v>858</v>
      </c>
      <c r="ACD383" t="s">
        <v>858</v>
      </c>
      <c r="ACF383" t="s">
        <v>858</v>
      </c>
      <c r="ACH383" t="s">
        <v>858</v>
      </c>
      <c r="ACJ383" t="s">
        <v>858</v>
      </c>
      <c r="ACL383" t="s">
        <v>858</v>
      </c>
      <c r="ACN383" t="s">
        <v>858</v>
      </c>
      <c r="ACP383" t="s">
        <v>858</v>
      </c>
      <c r="ACR383" t="s">
        <v>858</v>
      </c>
      <c r="ACT383" t="s">
        <v>858</v>
      </c>
      <c r="ACV383" t="s">
        <v>858</v>
      </c>
      <c r="ACX383" t="s">
        <v>858</v>
      </c>
      <c r="ACZ383" t="s">
        <v>858</v>
      </c>
      <c r="ADB383" t="s">
        <v>858</v>
      </c>
      <c r="ADD383" t="s">
        <v>858</v>
      </c>
      <c r="ADF383" t="s">
        <v>858</v>
      </c>
      <c r="ADH383" t="s">
        <v>858</v>
      </c>
      <c r="ADJ383" t="s">
        <v>858</v>
      </c>
      <c r="ADL383" t="s">
        <v>858</v>
      </c>
      <c r="ADN383" t="s">
        <v>858</v>
      </c>
      <c r="ADP383" t="s">
        <v>858</v>
      </c>
      <c r="ADR383" t="s">
        <v>858</v>
      </c>
      <c r="ADT383" t="s">
        <v>858</v>
      </c>
      <c r="ADV383" t="s">
        <v>858</v>
      </c>
      <c r="ADX383" t="s">
        <v>858</v>
      </c>
      <c r="ADZ383" t="s">
        <v>858</v>
      </c>
      <c r="AEB383" t="s">
        <v>858</v>
      </c>
      <c r="AED383" t="s">
        <v>858</v>
      </c>
      <c r="AEF383" t="s">
        <v>858</v>
      </c>
      <c r="AEH383" t="s">
        <v>858</v>
      </c>
      <c r="AEJ383" t="s">
        <v>858</v>
      </c>
      <c r="AEL383" t="s">
        <v>858</v>
      </c>
      <c r="AEN383" t="s">
        <v>858</v>
      </c>
      <c r="AEP383" t="s">
        <v>858</v>
      </c>
      <c r="AER383" t="s">
        <v>858</v>
      </c>
      <c r="AET383" t="s">
        <v>858</v>
      </c>
      <c r="AEV383" t="s">
        <v>858</v>
      </c>
      <c r="AEX383" t="s">
        <v>858</v>
      </c>
      <c r="AEZ383" t="s">
        <v>858</v>
      </c>
      <c r="AFB383" t="s">
        <v>858</v>
      </c>
      <c r="AFD383" t="s">
        <v>858</v>
      </c>
      <c r="AFF383" t="s">
        <v>858</v>
      </c>
      <c r="AFH383" t="s">
        <v>858</v>
      </c>
      <c r="AFJ383" t="s">
        <v>858</v>
      </c>
      <c r="AFL383" t="s">
        <v>858</v>
      </c>
      <c r="AFN383" t="s">
        <v>858</v>
      </c>
      <c r="AFP383" t="s">
        <v>858</v>
      </c>
      <c r="AFR383" t="s">
        <v>858</v>
      </c>
      <c r="AFT383" t="s">
        <v>858</v>
      </c>
      <c r="AFV383" t="s">
        <v>858</v>
      </c>
      <c r="AFX383" t="s">
        <v>858</v>
      </c>
      <c r="AFZ383" t="s">
        <v>858</v>
      </c>
      <c r="AGB383" t="s">
        <v>858</v>
      </c>
      <c r="AGD383" t="s">
        <v>858</v>
      </c>
      <c r="AGF383" t="s">
        <v>858</v>
      </c>
      <c r="AGH383" t="s">
        <v>858</v>
      </c>
      <c r="AGJ383" t="s">
        <v>858</v>
      </c>
      <c r="AGL383" t="s">
        <v>858</v>
      </c>
      <c r="AGN383" t="s">
        <v>858</v>
      </c>
      <c r="AGP383" t="s">
        <v>858</v>
      </c>
      <c r="AGR383" t="s">
        <v>858</v>
      </c>
      <c r="AGT383" t="s">
        <v>858</v>
      </c>
      <c r="AGV383" t="s">
        <v>858</v>
      </c>
      <c r="AGX383" t="s">
        <v>858</v>
      </c>
      <c r="AGZ383" t="s">
        <v>858</v>
      </c>
      <c r="AHB383" t="s">
        <v>858</v>
      </c>
      <c r="AHD383" t="s">
        <v>858</v>
      </c>
      <c r="AHF383" t="s">
        <v>858</v>
      </c>
      <c r="AHH383" t="s">
        <v>858</v>
      </c>
      <c r="AHJ383" t="s">
        <v>858</v>
      </c>
      <c r="AHL383" t="s">
        <v>858</v>
      </c>
      <c r="AHN383" t="s">
        <v>858</v>
      </c>
      <c r="AHP383" t="s">
        <v>858</v>
      </c>
      <c r="AHR383" t="s">
        <v>858</v>
      </c>
      <c r="AHT383" t="s">
        <v>858</v>
      </c>
      <c r="AHV383" t="s">
        <v>858</v>
      </c>
      <c r="AHX383" t="s">
        <v>858</v>
      </c>
      <c r="AHZ383" t="s">
        <v>858</v>
      </c>
      <c r="AIB383" t="s">
        <v>858</v>
      </c>
      <c r="AID383" t="s">
        <v>858</v>
      </c>
      <c r="AIF383" t="s">
        <v>858</v>
      </c>
      <c r="AIH383" t="s">
        <v>858</v>
      </c>
      <c r="AIJ383" t="s">
        <v>858</v>
      </c>
      <c r="AIL383" t="s">
        <v>858</v>
      </c>
      <c r="AIN383" t="s">
        <v>858</v>
      </c>
      <c r="AIP383" t="s">
        <v>858</v>
      </c>
      <c r="AIR383" t="s">
        <v>858</v>
      </c>
      <c r="AIT383" t="s">
        <v>858</v>
      </c>
      <c r="AIV383" t="s">
        <v>858</v>
      </c>
      <c r="AIX383" t="s">
        <v>858</v>
      </c>
      <c r="AIZ383" t="s">
        <v>858</v>
      </c>
      <c r="AJB383" t="s">
        <v>858</v>
      </c>
      <c r="AJD383" t="s">
        <v>858</v>
      </c>
      <c r="AJF383" t="s">
        <v>858</v>
      </c>
      <c r="AJH383" t="s">
        <v>858</v>
      </c>
      <c r="AJJ383" t="s">
        <v>858</v>
      </c>
      <c r="AJL383" t="s">
        <v>858</v>
      </c>
      <c r="AJN383" t="s">
        <v>858</v>
      </c>
      <c r="AJP383" t="s">
        <v>858</v>
      </c>
      <c r="AJR383" t="s">
        <v>858</v>
      </c>
      <c r="AJT383" t="s">
        <v>858</v>
      </c>
      <c r="AJV383" t="s">
        <v>858</v>
      </c>
      <c r="AJX383" t="s">
        <v>858</v>
      </c>
      <c r="AJZ383" t="s">
        <v>858</v>
      </c>
      <c r="AKB383" t="s">
        <v>858</v>
      </c>
      <c r="AKD383" t="s">
        <v>858</v>
      </c>
      <c r="AKF383" t="s">
        <v>858</v>
      </c>
      <c r="AKH383" t="s">
        <v>858</v>
      </c>
      <c r="AKJ383" t="s">
        <v>858</v>
      </c>
      <c r="AKL383" t="s">
        <v>858</v>
      </c>
      <c r="AKN383" t="s">
        <v>858</v>
      </c>
      <c r="AKP383" t="s">
        <v>858</v>
      </c>
      <c r="AKR383" t="s">
        <v>858</v>
      </c>
      <c r="AKT383" t="s">
        <v>858</v>
      </c>
      <c r="AKV383" t="s">
        <v>858</v>
      </c>
      <c r="AKX383" t="s">
        <v>858</v>
      </c>
      <c r="AKZ383" t="s">
        <v>858</v>
      </c>
      <c r="ALB383" t="s">
        <v>858</v>
      </c>
      <c r="ALD383" t="s">
        <v>858</v>
      </c>
      <c r="ALF383" t="s">
        <v>858</v>
      </c>
      <c r="ALH383" t="s">
        <v>858</v>
      </c>
      <c r="ALJ383" t="s">
        <v>858</v>
      </c>
      <c r="ALL383" t="s">
        <v>858</v>
      </c>
      <c r="ALN383" t="s">
        <v>858</v>
      </c>
      <c r="ALP383" t="s">
        <v>858</v>
      </c>
      <c r="ALR383" t="s">
        <v>858</v>
      </c>
      <c r="ALT383" t="s">
        <v>858</v>
      </c>
      <c r="ALV383" t="s">
        <v>858</v>
      </c>
      <c r="ALX383" t="s">
        <v>858</v>
      </c>
      <c r="ALZ383" t="s">
        <v>858</v>
      </c>
      <c r="AMB383" t="s">
        <v>858</v>
      </c>
      <c r="AMD383" t="s">
        <v>858</v>
      </c>
      <c r="AMF383" t="s">
        <v>858</v>
      </c>
      <c r="AMH383" t="s">
        <v>858</v>
      </c>
      <c r="AMJ383" t="s">
        <v>858</v>
      </c>
      <c r="AML383" t="s">
        <v>858</v>
      </c>
      <c r="AMN383" t="s">
        <v>858</v>
      </c>
      <c r="AMP383" t="s">
        <v>858</v>
      </c>
      <c r="AMR383" t="s">
        <v>858</v>
      </c>
      <c r="AMT383" t="s">
        <v>858</v>
      </c>
      <c r="AMV383" t="s">
        <v>858</v>
      </c>
      <c r="AMX383" t="s">
        <v>858</v>
      </c>
      <c r="AMZ383" t="s">
        <v>858</v>
      </c>
      <c r="ANB383" t="s">
        <v>858</v>
      </c>
      <c r="AND383" t="s">
        <v>858</v>
      </c>
      <c r="ANF383" t="s">
        <v>858</v>
      </c>
      <c r="ANH383" t="s">
        <v>858</v>
      </c>
      <c r="ANJ383" t="s">
        <v>858</v>
      </c>
      <c r="ANL383" t="s">
        <v>858</v>
      </c>
      <c r="ANN383" t="s">
        <v>858</v>
      </c>
      <c r="ANP383" t="s">
        <v>858</v>
      </c>
      <c r="ANR383" t="s">
        <v>858</v>
      </c>
      <c r="ANT383" t="s">
        <v>858</v>
      </c>
      <c r="ANV383" t="s">
        <v>858</v>
      </c>
      <c r="ANX383" t="s">
        <v>858</v>
      </c>
      <c r="ANZ383" t="s">
        <v>858</v>
      </c>
      <c r="AOB383" t="s">
        <v>858</v>
      </c>
      <c r="AOD383" t="s">
        <v>858</v>
      </c>
      <c r="AOF383" t="s">
        <v>858</v>
      </c>
      <c r="AOH383" t="s">
        <v>858</v>
      </c>
      <c r="AOJ383" t="s">
        <v>858</v>
      </c>
      <c r="AOL383" t="s">
        <v>858</v>
      </c>
      <c r="AON383" t="s">
        <v>858</v>
      </c>
      <c r="AOP383" t="s">
        <v>858</v>
      </c>
      <c r="AOR383" t="s">
        <v>858</v>
      </c>
      <c r="AOT383" t="s">
        <v>858</v>
      </c>
      <c r="AOV383" t="s">
        <v>858</v>
      </c>
      <c r="AOX383" t="s">
        <v>858</v>
      </c>
      <c r="AOZ383" t="s">
        <v>858</v>
      </c>
      <c r="APB383" t="s">
        <v>858</v>
      </c>
      <c r="APD383" t="s">
        <v>858</v>
      </c>
      <c r="APF383" t="s">
        <v>858</v>
      </c>
      <c r="APH383" t="s">
        <v>858</v>
      </c>
      <c r="APJ383" t="s">
        <v>858</v>
      </c>
      <c r="APL383" t="s">
        <v>858</v>
      </c>
      <c r="APN383" t="s">
        <v>858</v>
      </c>
      <c r="APP383" t="s">
        <v>858</v>
      </c>
      <c r="APR383" t="s">
        <v>858</v>
      </c>
      <c r="APT383" t="s">
        <v>858</v>
      </c>
      <c r="APV383" t="s">
        <v>858</v>
      </c>
      <c r="APX383" t="s">
        <v>858</v>
      </c>
      <c r="APZ383" t="s">
        <v>858</v>
      </c>
      <c r="AQB383" t="s">
        <v>858</v>
      </c>
      <c r="AQD383" t="s">
        <v>858</v>
      </c>
      <c r="AQF383" t="s">
        <v>858</v>
      </c>
      <c r="AQH383" t="s">
        <v>858</v>
      </c>
      <c r="AQJ383" t="s">
        <v>858</v>
      </c>
      <c r="AQL383" t="s">
        <v>858</v>
      </c>
      <c r="AQN383" t="s">
        <v>858</v>
      </c>
      <c r="AQP383" t="s">
        <v>858</v>
      </c>
      <c r="AQR383" t="s">
        <v>858</v>
      </c>
      <c r="AQT383" t="s">
        <v>858</v>
      </c>
      <c r="AQV383" t="s">
        <v>858</v>
      </c>
      <c r="AQX383" t="s">
        <v>858</v>
      </c>
      <c r="AQZ383" t="s">
        <v>858</v>
      </c>
      <c r="ARB383" t="s">
        <v>858</v>
      </c>
      <c r="ARD383" t="s">
        <v>858</v>
      </c>
      <c r="ARF383" t="s">
        <v>858</v>
      </c>
      <c r="ARH383" t="s">
        <v>858</v>
      </c>
      <c r="ARJ383" t="s">
        <v>858</v>
      </c>
      <c r="ARL383" t="s">
        <v>858</v>
      </c>
      <c r="ARN383" t="s">
        <v>858</v>
      </c>
      <c r="ARP383" t="s">
        <v>858</v>
      </c>
      <c r="ARR383" t="s">
        <v>858</v>
      </c>
      <c r="ART383" t="s">
        <v>858</v>
      </c>
      <c r="ARV383" t="s">
        <v>858</v>
      </c>
      <c r="ARX383" t="s">
        <v>858</v>
      </c>
      <c r="ARZ383" t="s">
        <v>858</v>
      </c>
      <c r="ASB383" t="s">
        <v>858</v>
      </c>
      <c r="ASD383" t="s">
        <v>858</v>
      </c>
      <c r="ASF383" t="s">
        <v>858</v>
      </c>
      <c r="ASH383" t="s">
        <v>858</v>
      </c>
      <c r="ASJ383" t="s">
        <v>858</v>
      </c>
      <c r="ASL383" t="s">
        <v>858</v>
      </c>
      <c r="ASN383" t="s">
        <v>858</v>
      </c>
      <c r="ASP383" t="s">
        <v>858</v>
      </c>
      <c r="ASR383" t="s">
        <v>858</v>
      </c>
      <c r="AST383" t="s">
        <v>858</v>
      </c>
      <c r="ASV383" t="s">
        <v>858</v>
      </c>
      <c r="ASX383" t="s">
        <v>858</v>
      </c>
      <c r="ASZ383" t="s">
        <v>858</v>
      </c>
      <c r="ATB383" t="s">
        <v>858</v>
      </c>
      <c r="ATD383" t="s">
        <v>858</v>
      </c>
      <c r="ATF383" t="s">
        <v>858</v>
      </c>
      <c r="ATH383" t="s">
        <v>858</v>
      </c>
      <c r="ATJ383" t="s">
        <v>858</v>
      </c>
      <c r="ATL383" t="s">
        <v>858</v>
      </c>
      <c r="ATN383" t="s">
        <v>858</v>
      </c>
      <c r="ATP383" t="s">
        <v>858</v>
      </c>
      <c r="ATR383" t="s">
        <v>858</v>
      </c>
      <c r="ATT383" t="s">
        <v>858</v>
      </c>
      <c r="ATV383" t="s">
        <v>858</v>
      </c>
      <c r="ATX383" t="s">
        <v>858</v>
      </c>
      <c r="ATZ383" t="s">
        <v>858</v>
      </c>
      <c r="AUB383" t="s">
        <v>858</v>
      </c>
      <c r="AUD383" t="s">
        <v>858</v>
      </c>
      <c r="AUF383" t="s">
        <v>858</v>
      </c>
      <c r="AUH383" t="s">
        <v>858</v>
      </c>
      <c r="AUJ383" t="s">
        <v>858</v>
      </c>
      <c r="AUL383" t="s">
        <v>858</v>
      </c>
      <c r="AUN383" t="s">
        <v>858</v>
      </c>
      <c r="AUP383" t="s">
        <v>858</v>
      </c>
      <c r="AUR383" t="s">
        <v>858</v>
      </c>
      <c r="AUT383" t="s">
        <v>858</v>
      </c>
      <c r="AUV383" t="s">
        <v>858</v>
      </c>
      <c r="AUX383" t="s">
        <v>858</v>
      </c>
      <c r="AUZ383" t="s">
        <v>858</v>
      </c>
      <c r="AVB383" t="s">
        <v>858</v>
      </c>
      <c r="AVD383" t="s">
        <v>858</v>
      </c>
      <c r="AVF383" t="s">
        <v>858</v>
      </c>
      <c r="AVH383" t="s">
        <v>858</v>
      </c>
      <c r="AVJ383" t="s">
        <v>858</v>
      </c>
      <c r="AVL383" t="s">
        <v>858</v>
      </c>
      <c r="AVN383" t="s">
        <v>858</v>
      </c>
      <c r="AVP383" t="s">
        <v>858</v>
      </c>
      <c r="AVR383" t="s">
        <v>858</v>
      </c>
      <c r="AVT383" t="s">
        <v>858</v>
      </c>
      <c r="AVV383" t="s">
        <v>858</v>
      </c>
      <c r="AVX383" t="s">
        <v>858</v>
      </c>
      <c r="AVZ383" t="s">
        <v>858</v>
      </c>
      <c r="AWB383" t="s">
        <v>858</v>
      </c>
      <c r="AWD383" t="s">
        <v>858</v>
      </c>
      <c r="AWF383" t="s">
        <v>858</v>
      </c>
      <c r="AWH383" t="s">
        <v>858</v>
      </c>
      <c r="AWJ383" t="s">
        <v>858</v>
      </c>
      <c r="AWL383" t="s">
        <v>858</v>
      </c>
      <c r="AWN383" t="s">
        <v>858</v>
      </c>
      <c r="AWP383" t="s">
        <v>858</v>
      </c>
      <c r="AWR383" t="s">
        <v>858</v>
      </c>
      <c r="AWT383" t="s">
        <v>858</v>
      </c>
      <c r="AWV383" t="s">
        <v>858</v>
      </c>
      <c r="AWX383" t="s">
        <v>858</v>
      </c>
      <c r="AWZ383" t="s">
        <v>858</v>
      </c>
      <c r="AXB383" t="s">
        <v>858</v>
      </c>
      <c r="AXD383" t="s">
        <v>858</v>
      </c>
      <c r="AXF383" t="s">
        <v>858</v>
      </c>
      <c r="AXH383" t="s">
        <v>858</v>
      </c>
      <c r="AXJ383" t="s">
        <v>858</v>
      </c>
      <c r="AXL383" t="s">
        <v>858</v>
      </c>
      <c r="AXN383" t="s">
        <v>858</v>
      </c>
      <c r="AXP383" t="s">
        <v>858</v>
      </c>
      <c r="AXR383" t="s">
        <v>858</v>
      </c>
      <c r="AXT383" t="s">
        <v>858</v>
      </c>
      <c r="AXV383" t="s">
        <v>858</v>
      </c>
      <c r="AXX383" t="s">
        <v>858</v>
      </c>
      <c r="AXZ383" t="s">
        <v>858</v>
      </c>
      <c r="AYB383" t="s">
        <v>858</v>
      </c>
      <c r="AYD383" t="s">
        <v>858</v>
      </c>
      <c r="AYF383" t="s">
        <v>858</v>
      </c>
      <c r="AYH383" t="s">
        <v>858</v>
      </c>
      <c r="AYJ383" t="s">
        <v>858</v>
      </c>
      <c r="AYL383" t="s">
        <v>858</v>
      </c>
      <c r="AYN383" t="s">
        <v>858</v>
      </c>
      <c r="AYP383" t="s">
        <v>858</v>
      </c>
      <c r="AYR383" t="s">
        <v>858</v>
      </c>
      <c r="AYT383" t="s">
        <v>858</v>
      </c>
      <c r="AYV383" t="s">
        <v>858</v>
      </c>
      <c r="AYX383" t="s">
        <v>858</v>
      </c>
      <c r="AYZ383" t="s">
        <v>858</v>
      </c>
      <c r="AZB383" t="s">
        <v>858</v>
      </c>
      <c r="AZD383" t="s">
        <v>858</v>
      </c>
      <c r="AZF383" t="s">
        <v>858</v>
      </c>
      <c r="AZH383" t="s">
        <v>858</v>
      </c>
      <c r="AZJ383" t="s">
        <v>858</v>
      </c>
      <c r="AZL383" t="s">
        <v>858</v>
      </c>
      <c r="AZN383" t="s">
        <v>858</v>
      </c>
      <c r="AZP383" t="s">
        <v>858</v>
      </c>
      <c r="AZR383" t="s">
        <v>858</v>
      </c>
      <c r="AZT383" t="s">
        <v>858</v>
      </c>
      <c r="AZV383" t="s">
        <v>858</v>
      </c>
      <c r="AZX383" t="s">
        <v>858</v>
      </c>
      <c r="AZZ383" t="s">
        <v>858</v>
      </c>
      <c r="BAB383" t="s">
        <v>858</v>
      </c>
      <c r="BAD383" t="s">
        <v>858</v>
      </c>
      <c r="BAF383" t="s">
        <v>858</v>
      </c>
      <c r="BAH383" t="s">
        <v>858</v>
      </c>
      <c r="BAJ383" t="s">
        <v>858</v>
      </c>
      <c r="BAL383" t="s">
        <v>858</v>
      </c>
      <c r="BAN383" t="s">
        <v>858</v>
      </c>
      <c r="BAP383" t="s">
        <v>858</v>
      </c>
      <c r="BAR383" t="s">
        <v>858</v>
      </c>
      <c r="BAT383" t="s">
        <v>858</v>
      </c>
      <c r="BAV383" t="s">
        <v>858</v>
      </c>
      <c r="BAX383" t="s">
        <v>858</v>
      </c>
      <c r="BAZ383" t="s">
        <v>858</v>
      </c>
      <c r="BBB383" t="s">
        <v>858</v>
      </c>
      <c r="BBD383" t="s">
        <v>858</v>
      </c>
      <c r="BBF383" t="s">
        <v>858</v>
      </c>
      <c r="BBH383" t="s">
        <v>858</v>
      </c>
      <c r="BBJ383" t="s">
        <v>858</v>
      </c>
      <c r="BBL383" t="s">
        <v>858</v>
      </c>
      <c r="BBN383" t="s">
        <v>858</v>
      </c>
      <c r="BBP383" t="s">
        <v>858</v>
      </c>
      <c r="BBR383" t="s">
        <v>858</v>
      </c>
      <c r="BBT383" t="s">
        <v>858</v>
      </c>
      <c r="BBV383" t="s">
        <v>858</v>
      </c>
      <c r="BBX383" t="s">
        <v>858</v>
      </c>
      <c r="BBZ383" t="s">
        <v>858</v>
      </c>
      <c r="BCB383" t="s">
        <v>858</v>
      </c>
      <c r="BCD383" t="s">
        <v>858</v>
      </c>
      <c r="BCF383" t="s">
        <v>858</v>
      </c>
      <c r="BCH383" t="s">
        <v>858</v>
      </c>
      <c r="BCJ383" t="s">
        <v>858</v>
      </c>
      <c r="BCL383" t="s">
        <v>858</v>
      </c>
      <c r="BCN383" t="s">
        <v>858</v>
      </c>
      <c r="BCP383" t="s">
        <v>858</v>
      </c>
      <c r="BCR383" t="s">
        <v>858</v>
      </c>
      <c r="BCT383" t="s">
        <v>858</v>
      </c>
      <c r="BCV383" t="s">
        <v>858</v>
      </c>
      <c r="BCX383" t="s">
        <v>858</v>
      </c>
      <c r="BCZ383" t="s">
        <v>858</v>
      </c>
      <c r="BDB383" t="s">
        <v>858</v>
      </c>
      <c r="BDD383" t="s">
        <v>858</v>
      </c>
      <c r="BDF383" t="s">
        <v>858</v>
      </c>
      <c r="BDH383" t="s">
        <v>858</v>
      </c>
      <c r="BDJ383" t="s">
        <v>858</v>
      </c>
      <c r="BDL383" t="s">
        <v>858</v>
      </c>
      <c r="BDN383" t="s">
        <v>858</v>
      </c>
      <c r="BDP383" t="s">
        <v>858</v>
      </c>
      <c r="BDR383" t="s">
        <v>858</v>
      </c>
      <c r="BDT383" t="s">
        <v>858</v>
      </c>
      <c r="BDV383" t="s">
        <v>858</v>
      </c>
      <c r="BDX383" t="s">
        <v>858</v>
      </c>
      <c r="BDZ383" t="s">
        <v>858</v>
      </c>
      <c r="BEB383" t="s">
        <v>858</v>
      </c>
      <c r="BED383" t="s">
        <v>858</v>
      </c>
      <c r="BEF383" t="s">
        <v>858</v>
      </c>
      <c r="BEH383" t="s">
        <v>858</v>
      </c>
      <c r="BEJ383" t="s">
        <v>858</v>
      </c>
      <c r="BEL383" t="s">
        <v>858</v>
      </c>
      <c r="BEN383" t="s">
        <v>858</v>
      </c>
      <c r="BEP383" t="s">
        <v>858</v>
      </c>
      <c r="BER383" t="s">
        <v>858</v>
      </c>
      <c r="BET383" t="s">
        <v>858</v>
      </c>
      <c r="BEV383" t="s">
        <v>858</v>
      </c>
      <c r="BEX383" t="s">
        <v>858</v>
      </c>
      <c r="BEZ383" t="s">
        <v>858</v>
      </c>
      <c r="BFB383" t="s">
        <v>858</v>
      </c>
      <c r="BFD383" t="s">
        <v>858</v>
      </c>
      <c r="BFF383" t="s">
        <v>858</v>
      </c>
      <c r="BFH383" t="s">
        <v>858</v>
      </c>
      <c r="BFJ383" t="s">
        <v>858</v>
      </c>
      <c r="BFL383" t="s">
        <v>858</v>
      </c>
      <c r="BFN383" t="s">
        <v>858</v>
      </c>
      <c r="BFP383" t="s">
        <v>858</v>
      </c>
      <c r="BFR383" t="s">
        <v>858</v>
      </c>
      <c r="BFT383" t="s">
        <v>858</v>
      </c>
      <c r="BFV383" t="s">
        <v>858</v>
      </c>
      <c r="BFX383" t="s">
        <v>858</v>
      </c>
      <c r="BFZ383" t="s">
        <v>858</v>
      </c>
      <c r="BGB383" t="s">
        <v>858</v>
      </c>
      <c r="BGD383" t="s">
        <v>858</v>
      </c>
      <c r="BGF383" t="s">
        <v>858</v>
      </c>
      <c r="BGH383" t="s">
        <v>858</v>
      </c>
      <c r="BGJ383" t="s">
        <v>858</v>
      </c>
      <c r="BGL383" t="s">
        <v>858</v>
      </c>
      <c r="BGN383" t="s">
        <v>858</v>
      </c>
      <c r="BGP383" t="s">
        <v>858</v>
      </c>
      <c r="BGR383" t="s">
        <v>858</v>
      </c>
      <c r="BGT383" t="s">
        <v>858</v>
      </c>
      <c r="BGV383" t="s">
        <v>858</v>
      </c>
      <c r="BGX383" t="s">
        <v>858</v>
      </c>
      <c r="BGZ383" t="s">
        <v>858</v>
      </c>
      <c r="BHB383" t="s">
        <v>858</v>
      </c>
      <c r="BHD383" t="s">
        <v>858</v>
      </c>
      <c r="BHF383" t="s">
        <v>858</v>
      </c>
      <c r="BHH383" t="s">
        <v>858</v>
      </c>
      <c r="BHJ383" t="s">
        <v>858</v>
      </c>
      <c r="BHL383" t="s">
        <v>858</v>
      </c>
      <c r="BHN383" t="s">
        <v>858</v>
      </c>
      <c r="BHP383" t="s">
        <v>858</v>
      </c>
      <c r="BHR383" t="s">
        <v>858</v>
      </c>
      <c r="BHT383" t="s">
        <v>858</v>
      </c>
      <c r="BHV383" t="s">
        <v>858</v>
      </c>
      <c r="BHX383" t="s">
        <v>858</v>
      </c>
      <c r="BHZ383" t="s">
        <v>858</v>
      </c>
      <c r="BIB383" t="s">
        <v>858</v>
      </c>
      <c r="BID383" t="s">
        <v>858</v>
      </c>
      <c r="BIF383" t="s">
        <v>858</v>
      </c>
      <c r="BIH383" t="s">
        <v>858</v>
      </c>
      <c r="BIJ383" t="s">
        <v>858</v>
      </c>
      <c r="BIL383" t="s">
        <v>858</v>
      </c>
      <c r="BIN383" t="s">
        <v>858</v>
      </c>
      <c r="BIP383" t="s">
        <v>858</v>
      </c>
      <c r="BIR383" t="s">
        <v>858</v>
      </c>
      <c r="BIT383" t="s">
        <v>858</v>
      </c>
      <c r="BIV383" t="s">
        <v>858</v>
      </c>
      <c r="BIX383" t="s">
        <v>858</v>
      </c>
      <c r="BIZ383" t="s">
        <v>858</v>
      </c>
      <c r="BJB383" t="s">
        <v>858</v>
      </c>
      <c r="BJD383" t="s">
        <v>858</v>
      </c>
      <c r="BJF383" t="s">
        <v>858</v>
      </c>
      <c r="BJH383" t="s">
        <v>858</v>
      </c>
      <c r="BJJ383" t="s">
        <v>858</v>
      </c>
      <c r="BJL383" t="s">
        <v>858</v>
      </c>
      <c r="BJN383" t="s">
        <v>858</v>
      </c>
      <c r="BJP383" t="s">
        <v>858</v>
      </c>
      <c r="BJR383" t="s">
        <v>858</v>
      </c>
      <c r="BJT383" t="s">
        <v>858</v>
      </c>
      <c r="BJV383" t="s">
        <v>858</v>
      </c>
      <c r="BJX383" t="s">
        <v>858</v>
      </c>
      <c r="BJZ383" t="s">
        <v>858</v>
      </c>
      <c r="BKB383" t="s">
        <v>858</v>
      </c>
      <c r="BKD383" t="s">
        <v>858</v>
      </c>
      <c r="BKF383" t="s">
        <v>858</v>
      </c>
      <c r="BKH383" t="s">
        <v>858</v>
      </c>
      <c r="BKJ383" t="s">
        <v>858</v>
      </c>
      <c r="BKL383" t="s">
        <v>858</v>
      </c>
      <c r="BKN383" t="s">
        <v>858</v>
      </c>
      <c r="BKP383" t="s">
        <v>858</v>
      </c>
      <c r="BKR383" t="s">
        <v>858</v>
      </c>
      <c r="BKT383" t="s">
        <v>858</v>
      </c>
      <c r="BKV383" t="s">
        <v>858</v>
      </c>
      <c r="BKX383" t="s">
        <v>858</v>
      </c>
      <c r="BKZ383" t="s">
        <v>858</v>
      </c>
      <c r="BLB383" t="s">
        <v>858</v>
      </c>
      <c r="BLD383" t="s">
        <v>858</v>
      </c>
      <c r="BLF383" t="s">
        <v>858</v>
      </c>
      <c r="BLH383" t="s">
        <v>858</v>
      </c>
      <c r="BLJ383" t="s">
        <v>858</v>
      </c>
      <c r="BLL383" t="s">
        <v>858</v>
      </c>
      <c r="BLN383" t="s">
        <v>858</v>
      </c>
      <c r="BLP383" t="s">
        <v>858</v>
      </c>
      <c r="BLR383" t="s">
        <v>858</v>
      </c>
      <c r="BLT383" t="s">
        <v>858</v>
      </c>
      <c r="BLV383" t="s">
        <v>858</v>
      </c>
      <c r="BLX383" t="s">
        <v>858</v>
      </c>
      <c r="BLZ383" t="s">
        <v>858</v>
      </c>
      <c r="BMB383" t="s">
        <v>858</v>
      </c>
      <c r="BMD383" t="s">
        <v>858</v>
      </c>
      <c r="BMF383" t="s">
        <v>858</v>
      </c>
      <c r="BMH383" t="s">
        <v>858</v>
      </c>
      <c r="BMJ383" t="s">
        <v>858</v>
      </c>
      <c r="BML383" t="s">
        <v>858</v>
      </c>
      <c r="BMN383" t="s">
        <v>858</v>
      </c>
      <c r="BMP383" t="s">
        <v>858</v>
      </c>
      <c r="BMR383" t="s">
        <v>858</v>
      </c>
      <c r="BMT383" t="s">
        <v>858</v>
      </c>
      <c r="BMV383" t="s">
        <v>858</v>
      </c>
      <c r="BMX383" t="s">
        <v>858</v>
      </c>
      <c r="BMZ383" t="s">
        <v>858</v>
      </c>
      <c r="BNB383" t="s">
        <v>858</v>
      </c>
      <c r="BND383" t="s">
        <v>858</v>
      </c>
      <c r="BNF383" t="s">
        <v>858</v>
      </c>
      <c r="BNH383" t="s">
        <v>858</v>
      </c>
      <c r="BNJ383" t="s">
        <v>858</v>
      </c>
      <c r="BNL383" t="s">
        <v>858</v>
      </c>
      <c r="BNN383" t="s">
        <v>858</v>
      </c>
      <c r="BNP383" t="s">
        <v>858</v>
      </c>
      <c r="BNR383" t="s">
        <v>858</v>
      </c>
      <c r="BNT383" t="s">
        <v>858</v>
      </c>
      <c r="BNV383" t="s">
        <v>858</v>
      </c>
      <c r="BNX383" t="s">
        <v>858</v>
      </c>
      <c r="BNZ383" t="s">
        <v>858</v>
      </c>
      <c r="BOB383" t="s">
        <v>858</v>
      </c>
      <c r="BOD383" t="s">
        <v>858</v>
      </c>
      <c r="BOF383" t="s">
        <v>858</v>
      </c>
      <c r="BOH383" t="s">
        <v>858</v>
      </c>
      <c r="BOJ383" t="s">
        <v>858</v>
      </c>
      <c r="BOL383" t="s">
        <v>858</v>
      </c>
      <c r="BON383" t="s">
        <v>858</v>
      </c>
      <c r="BOP383" t="s">
        <v>858</v>
      </c>
      <c r="BOR383" t="s">
        <v>858</v>
      </c>
      <c r="BOT383" t="s">
        <v>858</v>
      </c>
      <c r="BOV383" t="s">
        <v>858</v>
      </c>
      <c r="BOX383" t="s">
        <v>858</v>
      </c>
      <c r="BOZ383" t="s">
        <v>858</v>
      </c>
      <c r="BPB383" t="s">
        <v>858</v>
      </c>
      <c r="BPD383" t="s">
        <v>858</v>
      </c>
      <c r="BPF383" t="s">
        <v>858</v>
      </c>
      <c r="BPH383" t="s">
        <v>858</v>
      </c>
      <c r="BPJ383" t="s">
        <v>858</v>
      </c>
      <c r="BPL383" t="s">
        <v>858</v>
      </c>
      <c r="BPN383" t="s">
        <v>858</v>
      </c>
      <c r="BPP383" t="s">
        <v>858</v>
      </c>
      <c r="BPR383" t="s">
        <v>858</v>
      </c>
      <c r="BPT383" t="s">
        <v>858</v>
      </c>
      <c r="BPV383" t="s">
        <v>858</v>
      </c>
      <c r="BPX383" t="s">
        <v>858</v>
      </c>
      <c r="BPZ383" t="s">
        <v>858</v>
      </c>
      <c r="BQB383" t="s">
        <v>858</v>
      </c>
      <c r="BQD383" t="s">
        <v>858</v>
      </c>
      <c r="BQF383" t="s">
        <v>858</v>
      </c>
      <c r="BQH383" t="s">
        <v>858</v>
      </c>
      <c r="BQJ383" t="s">
        <v>858</v>
      </c>
      <c r="BQL383" t="s">
        <v>858</v>
      </c>
      <c r="BQN383" t="s">
        <v>858</v>
      </c>
      <c r="BQP383" t="s">
        <v>858</v>
      </c>
      <c r="BQR383" t="s">
        <v>858</v>
      </c>
      <c r="BQT383" t="s">
        <v>858</v>
      </c>
      <c r="BQV383" t="s">
        <v>858</v>
      </c>
      <c r="BQX383" t="s">
        <v>858</v>
      </c>
      <c r="BQZ383" t="s">
        <v>858</v>
      </c>
      <c r="BRB383" t="s">
        <v>858</v>
      </c>
      <c r="BRD383" t="s">
        <v>858</v>
      </c>
      <c r="BRF383" t="s">
        <v>858</v>
      </c>
      <c r="BRH383" t="s">
        <v>858</v>
      </c>
      <c r="BRJ383" t="s">
        <v>858</v>
      </c>
      <c r="BRL383" t="s">
        <v>858</v>
      </c>
      <c r="BRN383" t="s">
        <v>858</v>
      </c>
      <c r="BRP383" t="s">
        <v>858</v>
      </c>
      <c r="BRR383" t="s">
        <v>858</v>
      </c>
      <c r="BRT383" t="s">
        <v>858</v>
      </c>
      <c r="BRV383" t="s">
        <v>858</v>
      </c>
      <c r="BRX383" t="s">
        <v>858</v>
      </c>
      <c r="BRZ383" t="s">
        <v>858</v>
      </c>
      <c r="BSB383" t="s">
        <v>858</v>
      </c>
      <c r="BSD383" t="s">
        <v>858</v>
      </c>
      <c r="BSF383" t="s">
        <v>858</v>
      </c>
      <c r="BSH383" t="s">
        <v>858</v>
      </c>
      <c r="BSJ383" t="s">
        <v>858</v>
      </c>
      <c r="BSL383" t="s">
        <v>858</v>
      </c>
      <c r="BSN383" t="s">
        <v>858</v>
      </c>
      <c r="BSP383" t="s">
        <v>858</v>
      </c>
      <c r="BSR383" t="s">
        <v>858</v>
      </c>
      <c r="BST383" t="s">
        <v>858</v>
      </c>
      <c r="BSV383" t="s">
        <v>858</v>
      </c>
      <c r="BSX383" t="s">
        <v>858</v>
      </c>
      <c r="BSZ383" t="s">
        <v>858</v>
      </c>
      <c r="BTB383" t="s">
        <v>858</v>
      </c>
      <c r="BTD383" t="s">
        <v>858</v>
      </c>
      <c r="BTF383" t="s">
        <v>858</v>
      </c>
      <c r="BTH383" t="s">
        <v>858</v>
      </c>
      <c r="BTJ383" t="s">
        <v>858</v>
      </c>
      <c r="BTL383" t="s">
        <v>858</v>
      </c>
      <c r="BTN383" t="s">
        <v>858</v>
      </c>
      <c r="BTP383" t="s">
        <v>858</v>
      </c>
      <c r="BTR383" t="s">
        <v>858</v>
      </c>
      <c r="BTT383" t="s">
        <v>858</v>
      </c>
      <c r="BTV383" t="s">
        <v>858</v>
      </c>
      <c r="BTX383" t="s">
        <v>858</v>
      </c>
      <c r="BTZ383" t="s">
        <v>858</v>
      </c>
      <c r="BUB383" t="s">
        <v>858</v>
      </c>
      <c r="BUD383" t="s">
        <v>858</v>
      </c>
      <c r="BUF383" t="s">
        <v>858</v>
      </c>
      <c r="BUH383" t="s">
        <v>858</v>
      </c>
      <c r="BUJ383" t="s">
        <v>858</v>
      </c>
      <c r="BUL383" t="s">
        <v>858</v>
      </c>
      <c r="BUN383" t="s">
        <v>858</v>
      </c>
      <c r="BUP383" t="s">
        <v>858</v>
      </c>
      <c r="BUR383" t="s">
        <v>858</v>
      </c>
      <c r="BUT383" t="s">
        <v>858</v>
      </c>
      <c r="BUV383" t="s">
        <v>858</v>
      </c>
      <c r="BUX383" t="s">
        <v>858</v>
      </c>
      <c r="BUZ383" t="s">
        <v>858</v>
      </c>
      <c r="BVB383" t="s">
        <v>858</v>
      </c>
      <c r="BVD383" t="s">
        <v>858</v>
      </c>
      <c r="BVF383" t="s">
        <v>858</v>
      </c>
      <c r="BVH383" t="s">
        <v>858</v>
      </c>
      <c r="BVJ383" t="s">
        <v>858</v>
      </c>
      <c r="BVL383" t="s">
        <v>858</v>
      </c>
      <c r="BVN383" t="s">
        <v>858</v>
      </c>
      <c r="BVP383" t="s">
        <v>858</v>
      </c>
      <c r="BVR383" t="s">
        <v>858</v>
      </c>
      <c r="BVT383" t="s">
        <v>858</v>
      </c>
      <c r="BVV383" t="s">
        <v>858</v>
      </c>
      <c r="BVX383" t="s">
        <v>858</v>
      </c>
      <c r="BVZ383" t="s">
        <v>858</v>
      </c>
      <c r="BWB383" t="s">
        <v>858</v>
      </c>
      <c r="BWD383" t="s">
        <v>858</v>
      </c>
      <c r="BWF383" t="s">
        <v>858</v>
      </c>
      <c r="BWH383" t="s">
        <v>858</v>
      </c>
      <c r="BWJ383" t="s">
        <v>858</v>
      </c>
      <c r="BWL383" t="s">
        <v>858</v>
      </c>
      <c r="BWN383" t="s">
        <v>858</v>
      </c>
      <c r="BWP383" t="s">
        <v>858</v>
      </c>
      <c r="BWR383" t="s">
        <v>858</v>
      </c>
      <c r="BWT383" t="s">
        <v>858</v>
      </c>
      <c r="BWV383" t="s">
        <v>858</v>
      </c>
      <c r="BWX383" t="s">
        <v>858</v>
      </c>
      <c r="BWZ383" t="s">
        <v>858</v>
      </c>
      <c r="BXB383" t="s">
        <v>858</v>
      </c>
      <c r="BXD383" t="s">
        <v>858</v>
      </c>
      <c r="BXF383" t="s">
        <v>858</v>
      </c>
      <c r="BXH383" t="s">
        <v>858</v>
      </c>
      <c r="BXJ383" t="s">
        <v>858</v>
      </c>
      <c r="BXL383" t="s">
        <v>858</v>
      </c>
      <c r="BXN383" t="s">
        <v>858</v>
      </c>
      <c r="BXP383" t="s">
        <v>858</v>
      </c>
      <c r="BXR383" t="s">
        <v>858</v>
      </c>
      <c r="BXT383" t="s">
        <v>858</v>
      </c>
      <c r="BXV383" t="s">
        <v>858</v>
      </c>
      <c r="BXX383" t="s">
        <v>858</v>
      </c>
      <c r="BXZ383" t="s">
        <v>858</v>
      </c>
      <c r="BYB383" t="s">
        <v>858</v>
      </c>
      <c r="BYD383" t="s">
        <v>858</v>
      </c>
      <c r="BYF383" t="s">
        <v>858</v>
      </c>
      <c r="BYH383" t="s">
        <v>858</v>
      </c>
      <c r="BYJ383" t="s">
        <v>858</v>
      </c>
      <c r="BYL383" t="s">
        <v>858</v>
      </c>
      <c r="BYN383" t="s">
        <v>858</v>
      </c>
      <c r="BYP383" t="s">
        <v>858</v>
      </c>
      <c r="BYR383" t="s">
        <v>858</v>
      </c>
      <c r="BYT383" t="s">
        <v>858</v>
      </c>
      <c r="BYV383" t="s">
        <v>858</v>
      </c>
      <c r="BYX383" t="s">
        <v>858</v>
      </c>
      <c r="BYZ383" t="s">
        <v>858</v>
      </c>
      <c r="BZB383" t="s">
        <v>858</v>
      </c>
      <c r="BZD383" t="s">
        <v>858</v>
      </c>
      <c r="BZF383" t="s">
        <v>858</v>
      </c>
      <c r="BZH383" t="s">
        <v>858</v>
      </c>
      <c r="BZJ383" t="s">
        <v>858</v>
      </c>
      <c r="BZL383" t="s">
        <v>858</v>
      </c>
      <c r="BZN383" t="s">
        <v>858</v>
      </c>
      <c r="BZP383" t="s">
        <v>858</v>
      </c>
      <c r="BZR383" t="s">
        <v>858</v>
      </c>
      <c r="BZT383" t="s">
        <v>858</v>
      </c>
      <c r="BZV383" t="s">
        <v>858</v>
      </c>
      <c r="BZX383" t="s">
        <v>858</v>
      </c>
      <c r="BZZ383" t="s">
        <v>858</v>
      </c>
      <c r="CAB383" t="s">
        <v>858</v>
      </c>
      <c r="CAD383" t="s">
        <v>858</v>
      </c>
      <c r="CAF383" t="s">
        <v>858</v>
      </c>
      <c r="CAH383" t="s">
        <v>858</v>
      </c>
      <c r="CAJ383" t="s">
        <v>858</v>
      </c>
      <c r="CAL383" t="s">
        <v>858</v>
      </c>
      <c r="CAN383" t="s">
        <v>858</v>
      </c>
      <c r="CAP383" t="s">
        <v>858</v>
      </c>
      <c r="CAR383" t="s">
        <v>858</v>
      </c>
      <c r="CAT383" t="s">
        <v>858</v>
      </c>
      <c r="CAV383" t="s">
        <v>858</v>
      </c>
      <c r="CAX383" t="s">
        <v>858</v>
      </c>
      <c r="CAZ383" t="s">
        <v>858</v>
      </c>
      <c r="CBB383" t="s">
        <v>858</v>
      </c>
      <c r="CBD383" t="s">
        <v>858</v>
      </c>
      <c r="CBF383" t="s">
        <v>858</v>
      </c>
      <c r="CBH383" t="s">
        <v>858</v>
      </c>
      <c r="CBJ383" t="s">
        <v>858</v>
      </c>
      <c r="CBL383" t="s">
        <v>858</v>
      </c>
      <c r="CBN383" t="s">
        <v>858</v>
      </c>
      <c r="CBP383" t="s">
        <v>858</v>
      </c>
      <c r="CBR383" t="s">
        <v>858</v>
      </c>
      <c r="CBT383" t="s">
        <v>858</v>
      </c>
      <c r="CBV383" t="s">
        <v>858</v>
      </c>
      <c r="CBX383" t="s">
        <v>858</v>
      </c>
      <c r="CBZ383" t="s">
        <v>858</v>
      </c>
      <c r="CCB383" t="s">
        <v>858</v>
      </c>
      <c r="CCD383" t="s">
        <v>858</v>
      </c>
      <c r="CCF383" t="s">
        <v>858</v>
      </c>
      <c r="CCH383" t="s">
        <v>858</v>
      </c>
      <c r="CCJ383" t="s">
        <v>858</v>
      </c>
      <c r="CCL383" t="s">
        <v>858</v>
      </c>
      <c r="CCN383" t="s">
        <v>858</v>
      </c>
      <c r="CCP383" t="s">
        <v>858</v>
      </c>
      <c r="CCR383" t="s">
        <v>858</v>
      </c>
      <c r="CCT383" t="s">
        <v>858</v>
      </c>
      <c r="CCV383" t="s">
        <v>858</v>
      </c>
      <c r="CCX383" t="s">
        <v>858</v>
      </c>
      <c r="CCZ383" t="s">
        <v>858</v>
      </c>
      <c r="CDB383" t="s">
        <v>858</v>
      </c>
      <c r="CDD383" t="s">
        <v>858</v>
      </c>
      <c r="CDF383" t="s">
        <v>858</v>
      </c>
      <c r="CDH383" t="s">
        <v>858</v>
      </c>
      <c r="CDJ383" t="s">
        <v>858</v>
      </c>
      <c r="CDL383" t="s">
        <v>858</v>
      </c>
      <c r="CDN383" t="s">
        <v>858</v>
      </c>
      <c r="CDP383" t="s">
        <v>858</v>
      </c>
      <c r="CDR383" t="s">
        <v>858</v>
      </c>
      <c r="CDT383" t="s">
        <v>858</v>
      </c>
      <c r="CDV383" t="s">
        <v>858</v>
      </c>
      <c r="CDX383" t="s">
        <v>858</v>
      </c>
      <c r="CDZ383" t="s">
        <v>858</v>
      </c>
      <c r="CEB383" t="s">
        <v>858</v>
      </c>
      <c r="CED383" t="s">
        <v>858</v>
      </c>
      <c r="CEF383" t="s">
        <v>858</v>
      </c>
      <c r="CEH383" t="s">
        <v>858</v>
      </c>
      <c r="CEJ383" t="s">
        <v>858</v>
      </c>
      <c r="CEL383" t="s">
        <v>858</v>
      </c>
      <c r="CEN383" t="s">
        <v>858</v>
      </c>
      <c r="CEP383" t="s">
        <v>858</v>
      </c>
      <c r="CER383" t="s">
        <v>858</v>
      </c>
      <c r="CET383" t="s">
        <v>858</v>
      </c>
      <c r="CEV383" t="s">
        <v>858</v>
      </c>
      <c r="CEX383" t="s">
        <v>858</v>
      </c>
      <c r="CEZ383" t="s">
        <v>858</v>
      </c>
      <c r="CFB383" t="s">
        <v>858</v>
      </c>
      <c r="CFD383" t="s">
        <v>858</v>
      </c>
      <c r="CFF383" t="s">
        <v>858</v>
      </c>
      <c r="CFH383" t="s">
        <v>858</v>
      </c>
      <c r="CFJ383" t="s">
        <v>858</v>
      </c>
      <c r="CFL383" t="s">
        <v>858</v>
      </c>
      <c r="CFN383" t="s">
        <v>858</v>
      </c>
      <c r="CFP383" t="s">
        <v>858</v>
      </c>
      <c r="CFR383" t="s">
        <v>858</v>
      </c>
      <c r="CFT383" t="s">
        <v>858</v>
      </c>
      <c r="CFV383" t="s">
        <v>858</v>
      </c>
      <c r="CFX383" t="s">
        <v>858</v>
      </c>
      <c r="CFZ383" t="s">
        <v>858</v>
      </c>
      <c r="CGB383" t="s">
        <v>858</v>
      </c>
      <c r="CGD383" t="s">
        <v>858</v>
      </c>
      <c r="CGF383" t="s">
        <v>858</v>
      </c>
      <c r="CGH383" t="s">
        <v>858</v>
      </c>
      <c r="CGJ383" t="s">
        <v>858</v>
      </c>
      <c r="CGL383" t="s">
        <v>858</v>
      </c>
      <c r="CGN383" t="s">
        <v>858</v>
      </c>
      <c r="CGP383" t="s">
        <v>858</v>
      </c>
      <c r="CGR383" t="s">
        <v>858</v>
      </c>
      <c r="CGT383" t="s">
        <v>858</v>
      </c>
      <c r="CGV383" t="s">
        <v>858</v>
      </c>
      <c r="CGX383" t="s">
        <v>858</v>
      </c>
      <c r="CGZ383" t="s">
        <v>858</v>
      </c>
      <c r="CHB383" t="s">
        <v>858</v>
      </c>
      <c r="CHD383" t="s">
        <v>858</v>
      </c>
      <c r="CHF383" t="s">
        <v>858</v>
      </c>
      <c r="CHH383" t="s">
        <v>858</v>
      </c>
      <c r="CHJ383" t="s">
        <v>858</v>
      </c>
      <c r="CHL383" t="s">
        <v>858</v>
      </c>
      <c r="CHN383" t="s">
        <v>858</v>
      </c>
      <c r="CHP383" t="s">
        <v>858</v>
      </c>
      <c r="CHR383" t="s">
        <v>858</v>
      </c>
      <c r="CHT383" t="s">
        <v>858</v>
      </c>
      <c r="CHV383" t="s">
        <v>858</v>
      </c>
      <c r="CHX383" t="s">
        <v>858</v>
      </c>
      <c r="CHZ383" t="s">
        <v>858</v>
      </c>
      <c r="CIB383" t="s">
        <v>858</v>
      </c>
      <c r="CID383" t="s">
        <v>858</v>
      </c>
      <c r="CIF383" t="s">
        <v>858</v>
      </c>
      <c r="CIH383" t="s">
        <v>858</v>
      </c>
      <c r="CIJ383" t="s">
        <v>858</v>
      </c>
      <c r="CIL383" t="s">
        <v>858</v>
      </c>
      <c r="CIN383" t="s">
        <v>858</v>
      </c>
      <c r="CIP383" t="s">
        <v>858</v>
      </c>
      <c r="CIR383" t="s">
        <v>858</v>
      </c>
      <c r="CIT383" t="s">
        <v>858</v>
      </c>
      <c r="CIV383" t="s">
        <v>858</v>
      </c>
      <c r="CIX383" t="s">
        <v>858</v>
      </c>
      <c r="CIZ383" t="s">
        <v>858</v>
      </c>
      <c r="CJB383" t="s">
        <v>858</v>
      </c>
      <c r="CJD383" t="s">
        <v>858</v>
      </c>
      <c r="CJF383" t="s">
        <v>858</v>
      </c>
      <c r="CJH383" t="s">
        <v>858</v>
      </c>
      <c r="CJJ383" t="s">
        <v>858</v>
      </c>
      <c r="CJL383" t="s">
        <v>858</v>
      </c>
      <c r="CJN383" t="s">
        <v>858</v>
      </c>
      <c r="CJP383" t="s">
        <v>858</v>
      </c>
      <c r="CJR383" t="s">
        <v>858</v>
      </c>
      <c r="CJT383" t="s">
        <v>858</v>
      </c>
      <c r="CJV383" t="s">
        <v>858</v>
      </c>
      <c r="CJX383" t="s">
        <v>858</v>
      </c>
      <c r="CJZ383" t="s">
        <v>858</v>
      </c>
      <c r="CKB383" t="s">
        <v>858</v>
      </c>
      <c r="CKD383" t="s">
        <v>858</v>
      </c>
      <c r="CKF383" t="s">
        <v>858</v>
      </c>
      <c r="CKH383" t="s">
        <v>858</v>
      </c>
      <c r="CKJ383" t="s">
        <v>858</v>
      </c>
      <c r="CKL383" t="s">
        <v>858</v>
      </c>
      <c r="CKN383" t="s">
        <v>858</v>
      </c>
      <c r="CKP383" t="s">
        <v>858</v>
      </c>
      <c r="CKR383" t="s">
        <v>858</v>
      </c>
      <c r="CKT383" t="s">
        <v>858</v>
      </c>
      <c r="CKV383" t="s">
        <v>858</v>
      </c>
      <c r="CKX383" t="s">
        <v>858</v>
      </c>
      <c r="CKZ383" t="s">
        <v>858</v>
      </c>
      <c r="CLB383" t="s">
        <v>858</v>
      </c>
      <c r="CLD383" t="s">
        <v>858</v>
      </c>
      <c r="CLF383" t="s">
        <v>858</v>
      </c>
      <c r="CLH383" t="s">
        <v>858</v>
      </c>
      <c r="CLJ383" t="s">
        <v>858</v>
      </c>
      <c r="CLL383" t="s">
        <v>858</v>
      </c>
      <c r="CLN383" t="s">
        <v>858</v>
      </c>
      <c r="CLP383" t="s">
        <v>858</v>
      </c>
      <c r="CLR383" t="s">
        <v>858</v>
      </c>
      <c r="CLT383" t="s">
        <v>858</v>
      </c>
      <c r="CLV383" t="s">
        <v>858</v>
      </c>
      <c r="CLX383" t="s">
        <v>858</v>
      </c>
      <c r="CLZ383" t="s">
        <v>858</v>
      </c>
      <c r="CMB383" t="s">
        <v>858</v>
      </c>
      <c r="CMD383" t="s">
        <v>858</v>
      </c>
      <c r="CMF383" t="s">
        <v>858</v>
      </c>
      <c r="CMH383" t="s">
        <v>858</v>
      </c>
      <c r="CMJ383" t="s">
        <v>858</v>
      </c>
      <c r="CML383" t="s">
        <v>858</v>
      </c>
      <c r="CMN383" t="s">
        <v>858</v>
      </c>
      <c r="CMP383" t="s">
        <v>858</v>
      </c>
      <c r="CMR383" t="s">
        <v>858</v>
      </c>
      <c r="CMT383" t="s">
        <v>858</v>
      </c>
      <c r="CMV383" t="s">
        <v>858</v>
      </c>
      <c r="CMX383" t="s">
        <v>858</v>
      </c>
      <c r="CMZ383" t="s">
        <v>858</v>
      </c>
      <c r="CNB383" t="s">
        <v>858</v>
      </c>
      <c r="CND383" t="s">
        <v>858</v>
      </c>
      <c r="CNF383" t="s">
        <v>858</v>
      </c>
      <c r="CNH383" t="s">
        <v>858</v>
      </c>
      <c r="CNJ383" t="s">
        <v>858</v>
      </c>
      <c r="CNL383" t="s">
        <v>858</v>
      </c>
      <c r="CNN383" t="s">
        <v>858</v>
      </c>
      <c r="CNP383" t="s">
        <v>858</v>
      </c>
      <c r="CNR383" t="s">
        <v>858</v>
      </c>
      <c r="CNT383" t="s">
        <v>858</v>
      </c>
      <c r="CNV383" t="s">
        <v>858</v>
      </c>
      <c r="CNX383" t="s">
        <v>858</v>
      </c>
      <c r="CNZ383" t="s">
        <v>858</v>
      </c>
      <c r="COB383" t="s">
        <v>858</v>
      </c>
      <c r="COD383" t="s">
        <v>858</v>
      </c>
      <c r="COF383" t="s">
        <v>858</v>
      </c>
      <c r="COH383" t="s">
        <v>858</v>
      </c>
      <c r="COJ383" t="s">
        <v>858</v>
      </c>
      <c r="COL383" t="s">
        <v>858</v>
      </c>
      <c r="CON383" t="s">
        <v>858</v>
      </c>
      <c r="COP383" t="s">
        <v>858</v>
      </c>
      <c r="COR383" t="s">
        <v>858</v>
      </c>
      <c r="COT383" t="s">
        <v>858</v>
      </c>
      <c r="COV383" t="s">
        <v>858</v>
      </c>
      <c r="COX383" t="s">
        <v>858</v>
      </c>
      <c r="COZ383" t="s">
        <v>858</v>
      </c>
      <c r="CPB383" t="s">
        <v>858</v>
      </c>
      <c r="CPD383" t="s">
        <v>858</v>
      </c>
      <c r="CPF383" t="s">
        <v>858</v>
      </c>
      <c r="CPH383" t="s">
        <v>858</v>
      </c>
      <c r="CPJ383" t="s">
        <v>858</v>
      </c>
      <c r="CPL383" t="s">
        <v>858</v>
      </c>
      <c r="CPN383" t="s">
        <v>858</v>
      </c>
      <c r="CPP383" t="s">
        <v>858</v>
      </c>
      <c r="CPR383" t="s">
        <v>858</v>
      </c>
      <c r="CPT383" t="s">
        <v>858</v>
      </c>
      <c r="CPV383" t="s">
        <v>858</v>
      </c>
      <c r="CPX383" t="s">
        <v>858</v>
      </c>
      <c r="CPZ383" t="s">
        <v>858</v>
      </c>
      <c r="CQB383" t="s">
        <v>858</v>
      </c>
      <c r="CQD383" t="s">
        <v>858</v>
      </c>
      <c r="CQF383" t="s">
        <v>858</v>
      </c>
      <c r="CQH383" t="s">
        <v>858</v>
      </c>
      <c r="CQJ383" t="s">
        <v>858</v>
      </c>
      <c r="CQL383" t="s">
        <v>858</v>
      </c>
      <c r="CQN383" t="s">
        <v>858</v>
      </c>
      <c r="CQP383" t="s">
        <v>858</v>
      </c>
      <c r="CQR383" t="s">
        <v>858</v>
      </c>
      <c r="CQT383" t="s">
        <v>858</v>
      </c>
      <c r="CQV383" t="s">
        <v>858</v>
      </c>
      <c r="CQX383" t="s">
        <v>858</v>
      </c>
      <c r="CQZ383" t="s">
        <v>858</v>
      </c>
      <c r="CRB383" t="s">
        <v>858</v>
      </c>
      <c r="CRD383" t="s">
        <v>858</v>
      </c>
      <c r="CRF383" t="s">
        <v>858</v>
      </c>
      <c r="CRH383" t="s">
        <v>858</v>
      </c>
      <c r="CRJ383" t="s">
        <v>858</v>
      </c>
      <c r="CRL383" t="s">
        <v>858</v>
      </c>
      <c r="CRN383" t="s">
        <v>858</v>
      </c>
      <c r="CRP383" t="s">
        <v>858</v>
      </c>
      <c r="CRR383" t="s">
        <v>858</v>
      </c>
      <c r="CRT383" t="s">
        <v>858</v>
      </c>
      <c r="CRV383" t="s">
        <v>858</v>
      </c>
      <c r="CRX383" t="s">
        <v>858</v>
      </c>
      <c r="CRZ383" t="s">
        <v>858</v>
      </c>
      <c r="CSB383" t="s">
        <v>858</v>
      </c>
      <c r="CSD383" t="s">
        <v>858</v>
      </c>
      <c r="CSF383" t="s">
        <v>858</v>
      </c>
      <c r="CSH383" t="s">
        <v>858</v>
      </c>
      <c r="CSJ383" t="s">
        <v>858</v>
      </c>
      <c r="CSL383" t="s">
        <v>858</v>
      </c>
      <c r="CSN383" t="s">
        <v>858</v>
      </c>
      <c r="CSP383" t="s">
        <v>858</v>
      </c>
      <c r="CSR383" t="s">
        <v>858</v>
      </c>
      <c r="CST383" t="s">
        <v>858</v>
      </c>
      <c r="CSV383" t="s">
        <v>858</v>
      </c>
      <c r="CSX383" t="s">
        <v>858</v>
      </c>
      <c r="CSZ383" t="s">
        <v>858</v>
      </c>
      <c r="CTB383" t="s">
        <v>858</v>
      </c>
      <c r="CTD383" t="s">
        <v>858</v>
      </c>
      <c r="CTF383" t="s">
        <v>858</v>
      </c>
      <c r="CTH383" t="s">
        <v>858</v>
      </c>
      <c r="CTJ383" t="s">
        <v>858</v>
      </c>
      <c r="CTL383" t="s">
        <v>858</v>
      </c>
      <c r="CTN383" t="s">
        <v>858</v>
      </c>
      <c r="CTP383" t="s">
        <v>858</v>
      </c>
      <c r="CTR383" t="s">
        <v>858</v>
      </c>
      <c r="CTT383" t="s">
        <v>858</v>
      </c>
      <c r="CTV383" t="s">
        <v>858</v>
      </c>
      <c r="CTX383" t="s">
        <v>858</v>
      </c>
      <c r="CTZ383" t="s">
        <v>858</v>
      </c>
      <c r="CUB383" t="s">
        <v>858</v>
      </c>
      <c r="CUD383" t="s">
        <v>858</v>
      </c>
      <c r="CUF383" t="s">
        <v>858</v>
      </c>
      <c r="CUH383" t="s">
        <v>858</v>
      </c>
      <c r="CUJ383" t="s">
        <v>858</v>
      </c>
      <c r="CUL383" t="s">
        <v>858</v>
      </c>
      <c r="CUN383" t="s">
        <v>858</v>
      </c>
      <c r="CUP383" t="s">
        <v>858</v>
      </c>
      <c r="CUR383" t="s">
        <v>858</v>
      </c>
      <c r="CUT383" t="s">
        <v>858</v>
      </c>
      <c r="CUV383" t="s">
        <v>858</v>
      </c>
      <c r="CUX383" t="s">
        <v>858</v>
      </c>
      <c r="CUZ383" t="s">
        <v>858</v>
      </c>
      <c r="CVB383" t="s">
        <v>858</v>
      </c>
      <c r="CVD383" t="s">
        <v>858</v>
      </c>
      <c r="CVF383" t="s">
        <v>858</v>
      </c>
      <c r="CVH383" t="s">
        <v>858</v>
      </c>
      <c r="CVJ383" t="s">
        <v>858</v>
      </c>
      <c r="CVL383" t="s">
        <v>858</v>
      </c>
      <c r="CVN383" t="s">
        <v>858</v>
      </c>
      <c r="CVP383" t="s">
        <v>858</v>
      </c>
      <c r="CVR383" t="s">
        <v>858</v>
      </c>
      <c r="CVT383" t="s">
        <v>858</v>
      </c>
      <c r="CVV383" t="s">
        <v>858</v>
      </c>
      <c r="CVX383" t="s">
        <v>858</v>
      </c>
      <c r="CVZ383" t="s">
        <v>858</v>
      </c>
      <c r="CWB383" t="s">
        <v>858</v>
      </c>
      <c r="CWD383" t="s">
        <v>858</v>
      </c>
      <c r="CWF383" t="s">
        <v>858</v>
      </c>
      <c r="CWH383" t="s">
        <v>858</v>
      </c>
      <c r="CWJ383" t="s">
        <v>858</v>
      </c>
      <c r="CWL383" t="s">
        <v>858</v>
      </c>
      <c r="CWN383" t="s">
        <v>858</v>
      </c>
      <c r="CWP383" t="s">
        <v>858</v>
      </c>
      <c r="CWR383" t="s">
        <v>858</v>
      </c>
      <c r="CWT383" t="s">
        <v>858</v>
      </c>
      <c r="CWV383" t="s">
        <v>858</v>
      </c>
      <c r="CWX383" t="s">
        <v>858</v>
      </c>
      <c r="CWZ383" t="s">
        <v>858</v>
      </c>
      <c r="CXB383" t="s">
        <v>858</v>
      </c>
      <c r="CXD383" t="s">
        <v>858</v>
      </c>
      <c r="CXF383" t="s">
        <v>858</v>
      </c>
      <c r="CXH383" t="s">
        <v>858</v>
      </c>
      <c r="CXJ383" t="s">
        <v>858</v>
      </c>
      <c r="CXL383" t="s">
        <v>858</v>
      </c>
      <c r="CXN383" t="s">
        <v>858</v>
      </c>
      <c r="CXP383" t="s">
        <v>858</v>
      </c>
      <c r="CXR383" t="s">
        <v>858</v>
      </c>
      <c r="CXT383" t="s">
        <v>858</v>
      </c>
      <c r="CXV383" t="s">
        <v>858</v>
      </c>
      <c r="CXX383" t="s">
        <v>858</v>
      </c>
      <c r="CXZ383" t="s">
        <v>858</v>
      </c>
      <c r="CYB383" t="s">
        <v>858</v>
      </c>
      <c r="CYD383" t="s">
        <v>858</v>
      </c>
      <c r="CYF383" t="s">
        <v>858</v>
      </c>
      <c r="CYH383" t="s">
        <v>858</v>
      </c>
      <c r="CYJ383" t="s">
        <v>858</v>
      </c>
      <c r="CYL383" t="s">
        <v>858</v>
      </c>
      <c r="CYN383" t="s">
        <v>858</v>
      </c>
      <c r="CYP383" t="s">
        <v>858</v>
      </c>
      <c r="CYR383" t="s">
        <v>858</v>
      </c>
      <c r="CYT383" t="s">
        <v>858</v>
      </c>
      <c r="CYV383" t="s">
        <v>858</v>
      </c>
      <c r="CYX383" t="s">
        <v>858</v>
      </c>
      <c r="CYZ383" t="s">
        <v>858</v>
      </c>
      <c r="CZB383" t="s">
        <v>858</v>
      </c>
      <c r="CZD383" t="s">
        <v>858</v>
      </c>
      <c r="CZF383" t="s">
        <v>858</v>
      </c>
      <c r="CZH383" t="s">
        <v>858</v>
      </c>
      <c r="CZJ383" t="s">
        <v>858</v>
      </c>
      <c r="CZL383" t="s">
        <v>858</v>
      </c>
      <c r="CZN383" t="s">
        <v>858</v>
      </c>
      <c r="CZP383" t="s">
        <v>858</v>
      </c>
      <c r="CZR383" t="s">
        <v>858</v>
      </c>
      <c r="CZT383" t="s">
        <v>858</v>
      </c>
      <c r="CZV383" t="s">
        <v>858</v>
      </c>
      <c r="CZX383" t="s">
        <v>858</v>
      </c>
      <c r="CZZ383" t="s">
        <v>858</v>
      </c>
      <c r="DAB383" t="s">
        <v>858</v>
      </c>
      <c r="DAD383" t="s">
        <v>858</v>
      </c>
      <c r="DAF383" t="s">
        <v>858</v>
      </c>
      <c r="DAH383" t="s">
        <v>858</v>
      </c>
      <c r="DAJ383" t="s">
        <v>858</v>
      </c>
      <c r="DAL383" t="s">
        <v>858</v>
      </c>
      <c r="DAN383" t="s">
        <v>858</v>
      </c>
      <c r="DAP383" t="s">
        <v>858</v>
      </c>
      <c r="DAR383" t="s">
        <v>858</v>
      </c>
      <c r="DAT383" t="s">
        <v>858</v>
      </c>
      <c r="DAV383" t="s">
        <v>858</v>
      </c>
      <c r="DAX383" t="s">
        <v>858</v>
      </c>
      <c r="DAZ383" t="s">
        <v>858</v>
      </c>
      <c r="DBB383" t="s">
        <v>858</v>
      </c>
      <c r="DBD383" t="s">
        <v>858</v>
      </c>
      <c r="DBF383" t="s">
        <v>858</v>
      </c>
      <c r="DBH383" t="s">
        <v>858</v>
      </c>
      <c r="DBJ383" t="s">
        <v>858</v>
      </c>
      <c r="DBL383" t="s">
        <v>858</v>
      </c>
      <c r="DBN383" t="s">
        <v>858</v>
      </c>
      <c r="DBP383" t="s">
        <v>858</v>
      </c>
      <c r="DBR383" t="s">
        <v>858</v>
      </c>
      <c r="DBT383" t="s">
        <v>858</v>
      </c>
      <c r="DBV383" t="s">
        <v>858</v>
      </c>
      <c r="DBX383" t="s">
        <v>858</v>
      </c>
      <c r="DBZ383" t="s">
        <v>858</v>
      </c>
      <c r="DCB383" t="s">
        <v>858</v>
      </c>
      <c r="DCD383" t="s">
        <v>858</v>
      </c>
      <c r="DCF383" t="s">
        <v>858</v>
      </c>
      <c r="DCH383" t="s">
        <v>858</v>
      </c>
      <c r="DCJ383" t="s">
        <v>858</v>
      </c>
      <c r="DCL383" t="s">
        <v>858</v>
      </c>
      <c r="DCN383" t="s">
        <v>858</v>
      </c>
      <c r="DCP383" t="s">
        <v>858</v>
      </c>
      <c r="DCR383" t="s">
        <v>858</v>
      </c>
      <c r="DCT383" t="s">
        <v>858</v>
      </c>
      <c r="DCV383" t="s">
        <v>858</v>
      </c>
      <c r="DCX383" t="s">
        <v>858</v>
      </c>
      <c r="DCZ383" t="s">
        <v>858</v>
      </c>
      <c r="DDB383" t="s">
        <v>858</v>
      </c>
      <c r="DDD383" t="s">
        <v>858</v>
      </c>
      <c r="DDF383" t="s">
        <v>858</v>
      </c>
      <c r="DDH383" t="s">
        <v>858</v>
      </c>
      <c r="DDJ383" t="s">
        <v>858</v>
      </c>
      <c r="DDL383" t="s">
        <v>858</v>
      </c>
      <c r="DDN383" t="s">
        <v>858</v>
      </c>
      <c r="DDP383" t="s">
        <v>858</v>
      </c>
      <c r="DDR383" t="s">
        <v>858</v>
      </c>
      <c r="DDT383" t="s">
        <v>858</v>
      </c>
      <c r="DDV383" t="s">
        <v>858</v>
      </c>
      <c r="DDX383" t="s">
        <v>858</v>
      </c>
      <c r="DDZ383" t="s">
        <v>858</v>
      </c>
      <c r="DEB383" t="s">
        <v>858</v>
      </c>
      <c r="DED383" t="s">
        <v>858</v>
      </c>
      <c r="DEF383" t="s">
        <v>858</v>
      </c>
      <c r="DEH383" t="s">
        <v>858</v>
      </c>
      <c r="DEJ383" t="s">
        <v>858</v>
      </c>
      <c r="DEL383" t="s">
        <v>858</v>
      </c>
      <c r="DEN383" t="s">
        <v>858</v>
      </c>
      <c r="DEP383" t="s">
        <v>858</v>
      </c>
      <c r="DER383" t="s">
        <v>858</v>
      </c>
      <c r="DET383" t="s">
        <v>858</v>
      </c>
      <c r="DEV383" t="s">
        <v>858</v>
      </c>
      <c r="DEX383" t="s">
        <v>858</v>
      </c>
      <c r="DEZ383" t="s">
        <v>858</v>
      </c>
      <c r="DFB383" t="s">
        <v>858</v>
      </c>
      <c r="DFD383" t="s">
        <v>858</v>
      </c>
      <c r="DFF383" t="s">
        <v>858</v>
      </c>
      <c r="DFH383" t="s">
        <v>858</v>
      </c>
      <c r="DFJ383" t="s">
        <v>858</v>
      </c>
      <c r="DFL383" t="s">
        <v>858</v>
      </c>
      <c r="DFN383" t="s">
        <v>858</v>
      </c>
      <c r="DFP383" t="s">
        <v>858</v>
      </c>
      <c r="DFR383" t="s">
        <v>858</v>
      </c>
      <c r="DFT383" t="s">
        <v>858</v>
      </c>
      <c r="DFV383" t="s">
        <v>858</v>
      </c>
      <c r="DFX383" t="s">
        <v>858</v>
      </c>
      <c r="DFZ383" t="s">
        <v>858</v>
      </c>
      <c r="DGB383" t="s">
        <v>858</v>
      </c>
      <c r="DGD383" t="s">
        <v>858</v>
      </c>
      <c r="DGF383" t="s">
        <v>858</v>
      </c>
      <c r="DGH383" t="s">
        <v>858</v>
      </c>
      <c r="DGJ383" t="s">
        <v>858</v>
      </c>
      <c r="DGL383" t="s">
        <v>858</v>
      </c>
      <c r="DGN383" t="s">
        <v>858</v>
      </c>
      <c r="DGP383" t="s">
        <v>858</v>
      </c>
      <c r="DGR383" t="s">
        <v>858</v>
      </c>
      <c r="DGT383" t="s">
        <v>858</v>
      </c>
      <c r="DGV383" t="s">
        <v>858</v>
      </c>
      <c r="DGX383" t="s">
        <v>858</v>
      </c>
      <c r="DGZ383" t="s">
        <v>858</v>
      </c>
      <c r="DHB383" t="s">
        <v>858</v>
      </c>
      <c r="DHD383" t="s">
        <v>858</v>
      </c>
      <c r="DHF383" t="s">
        <v>858</v>
      </c>
      <c r="DHH383" t="s">
        <v>858</v>
      </c>
      <c r="DHJ383" t="s">
        <v>858</v>
      </c>
      <c r="DHL383" t="s">
        <v>858</v>
      </c>
      <c r="DHN383" t="s">
        <v>858</v>
      </c>
      <c r="DHP383" t="s">
        <v>858</v>
      </c>
      <c r="DHR383" t="s">
        <v>858</v>
      </c>
      <c r="DHT383" t="s">
        <v>858</v>
      </c>
      <c r="DHV383" t="s">
        <v>858</v>
      </c>
      <c r="DHX383" t="s">
        <v>858</v>
      </c>
      <c r="DHZ383" t="s">
        <v>858</v>
      </c>
      <c r="DIB383" t="s">
        <v>858</v>
      </c>
      <c r="DID383" t="s">
        <v>858</v>
      </c>
      <c r="DIF383" t="s">
        <v>858</v>
      </c>
      <c r="DIH383" t="s">
        <v>858</v>
      </c>
      <c r="DIJ383" t="s">
        <v>858</v>
      </c>
      <c r="DIL383" t="s">
        <v>858</v>
      </c>
      <c r="DIN383" t="s">
        <v>858</v>
      </c>
      <c r="DIP383" t="s">
        <v>858</v>
      </c>
      <c r="DIR383" t="s">
        <v>858</v>
      </c>
      <c r="DIT383" t="s">
        <v>858</v>
      </c>
      <c r="DIV383" t="s">
        <v>858</v>
      </c>
      <c r="DIX383" t="s">
        <v>858</v>
      </c>
      <c r="DIZ383" t="s">
        <v>858</v>
      </c>
      <c r="DJB383" t="s">
        <v>858</v>
      </c>
      <c r="DJD383" t="s">
        <v>858</v>
      </c>
      <c r="DJF383" t="s">
        <v>858</v>
      </c>
      <c r="DJH383" t="s">
        <v>858</v>
      </c>
      <c r="DJJ383" t="s">
        <v>858</v>
      </c>
      <c r="DJL383" t="s">
        <v>858</v>
      </c>
      <c r="DJN383" t="s">
        <v>858</v>
      </c>
      <c r="DJP383" t="s">
        <v>858</v>
      </c>
      <c r="DJR383" t="s">
        <v>858</v>
      </c>
      <c r="DJT383" t="s">
        <v>858</v>
      </c>
      <c r="DJV383" t="s">
        <v>858</v>
      </c>
      <c r="DJX383" t="s">
        <v>858</v>
      </c>
      <c r="DJZ383" t="s">
        <v>858</v>
      </c>
      <c r="DKB383" t="s">
        <v>858</v>
      </c>
      <c r="DKD383" t="s">
        <v>858</v>
      </c>
      <c r="DKF383" t="s">
        <v>858</v>
      </c>
      <c r="DKH383" t="s">
        <v>858</v>
      </c>
      <c r="DKJ383" t="s">
        <v>858</v>
      </c>
      <c r="DKL383" t="s">
        <v>858</v>
      </c>
      <c r="DKN383" t="s">
        <v>858</v>
      </c>
      <c r="DKP383" t="s">
        <v>858</v>
      </c>
      <c r="DKR383" t="s">
        <v>858</v>
      </c>
      <c r="DKT383" t="s">
        <v>858</v>
      </c>
      <c r="DKV383" t="s">
        <v>858</v>
      </c>
      <c r="DKX383" t="s">
        <v>858</v>
      </c>
      <c r="DKZ383" t="s">
        <v>858</v>
      </c>
      <c r="DLB383" t="s">
        <v>858</v>
      </c>
      <c r="DLD383" t="s">
        <v>858</v>
      </c>
      <c r="DLF383" t="s">
        <v>858</v>
      </c>
      <c r="DLH383" t="s">
        <v>858</v>
      </c>
      <c r="DLJ383" t="s">
        <v>858</v>
      </c>
      <c r="DLL383" t="s">
        <v>858</v>
      </c>
      <c r="DLN383" t="s">
        <v>858</v>
      </c>
      <c r="DLP383" t="s">
        <v>858</v>
      </c>
      <c r="DLR383" t="s">
        <v>858</v>
      </c>
      <c r="DLT383" t="s">
        <v>858</v>
      </c>
      <c r="DLV383" t="s">
        <v>858</v>
      </c>
      <c r="DLX383" t="s">
        <v>858</v>
      </c>
      <c r="DLZ383" t="s">
        <v>858</v>
      </c>
      <c r="DMB383" t="s">
        <v>858</v>
      </c>
      <c r="DMD383" t="s">
        <v>858</v>
      </c>
      <c r="DMF383" t="s">
        <v>858</v>
      </c>
      <c r="DMH383" t="s">
        <v>858</v>
      </c>
      <c r="DMJ383" t="s">
        <v>858</v>
      </c>
      <c r="DML383" t="s">
        <v>858</v>
      </c>
      <c r="DMN383" t="s">
        <v>858</v>
      </c>
      <c r="DMP383" t="s">
        <v>858</v>
      </c>
      <c r="DMR383" t="s">
        <v>858</v>
      </c>
      <c r="DMT383" t="s">
        <v>858</v>
      </c>
      <c r="DMV383" t="s">
        <v>858</v>
      </c>
      <c r="DMX383" t="s">
        <v>858</v>
      </c>
      <c r="DMZ383" t="s">
        <v>858</v>
      </c>
      <c r="DNB383" t="s">
        <v>858</v>
      </c>
      <c r="DND383" t="s">
        <v>858</v>
      </c>
      <c r="DNF383" t="s">
        <v>858</v>
      </c>
      <c r="DNH383" t="s">
        <v>858</v>
      </c>
      <c r="DNJ383" t="s">
        <v>858</v>
      </c>
      <c r="DNL383" t="s">
        <v>858</v>
      </c>
      <c r="DNN383" t="s">
        <v>858</v>
      </c>
      <c r="DNP383" t="s">
        <v>858</v>
      </c>
      <c r="DNR383" t="s">
        <v>858</v>
      </c>
      <c r="DNT383" t="s">
        <v>858</v>
      </c>
      <c r="DNV383" t="s">
        <v>858</v>
      </c>
      <c r="DNX383" t="s">
        <v>858</v>
      </c>
      <c r="DNZ383" t="s">
        <v>858</v>
      </c>
      <c r="DOB383" t="s">
        <v>858</v>
      </c>
      <c r="DOD383" t="s">
        <v>858</v>
      </c>
      <c r="DOF383" t="s">
        <v>858</v>
      </c>
      <c r="DOH383" t="s">
        <v>858</v>
      </c>
      <c r="DOJ383" t="s">
        <v>858</v>
      </c>
      <c r="DOL383" t="s">
        <v>858</v>
      </c>
      <c r="DON383" t="s">
        <v>858</v>
      </c>
      <c r="DOP383" t="s">
        <v>858</v>
      </c>
      <c r="DOR383" t="s">
        <v>858</v>
      </c>
      <c r="DOT383" t="s">
        <v>858</v>
      </c>
      <c r="DOV383" t="s">
        <v>858</v>
      </c>
      <c r="DOX383" t="s">
        <v>858</v>
      </c>
      <c r="DOZ383" t="s">
        <v>858</v>
      </c>
      <c r="DPB383" t="s">
        <v>858</v>
      </c>
      <c r="DPD383" t="s">
        <v>858</v>
      </c>
      <c r="DPF383" t="s">
        <v>858</v>
      </c>
      <c r="DPH383" t="s">
        <v>858</v>
      </c>
      <c r="DPJ383" t="s">
        <v>858</v>
      </c>
      <c r="DPL383" t="s">
        <v>858</v>
      </c>
      <c r="DPN383" t="s">
        <v>858</v>
      </c>
      <c r="DPP383" t="s">
        <v>858</v>
      </c>
      <c r="DPR383" t="s">
        <v>858</v>
      </c>
      <c r="DPT383" t="s">
        <v>858</v>
      </c>
      <c r="DPV383" t="s">
        <v>858</v>
      </c>
      <c r="DPX383" t="s">
        <v>858</v>
      </c>
      <c r="DPZ383" t="s">
        <v>858</v>
      </c>
      <c r="DQB383" t="s">
        <v>858</v>
      </c>
      <c r="DQD383" t="s">
        <v>858</v>
      </c>
      <c r="DQF383" t="s">
        <v>858</v>
      </c>
      <c r="DQH383" t="s">
        <v>858</v>
      </c>
      <c r="DQJ383" t="s">
        <v>858</v>
      </c>
      <c r="DQL383" t="s">
        <v>858</v>
      </c>
      <c r="DQN383" t="s">
        <v>858</v>
      </c>
      <c r="DQP383" t="s">
        <v>858</v>
      </c>
      <c r="DQR383" t="s">
        <v>858</v>
      </c>
      <c r="DQT383" t="s">
        <v>858</v>
      </c>
      <c r="DQV383" t="s">
        <v>858</v>
      </c>
      <c r="DQX383" t="s">
        <v>858</v>
      </c>
      <c r="DQZ383" t="s">
        <v>858</v>
      </c>
      <c r="DRB383" t="s">
        <v>858</v>
      </c>
      <c r="DRD383" t="s">
        <v>858</v>
      </c>
      <c r="DRF383" t="s">
        <v>858</v>
      </c>
      <c r="DRH383" t="s">
        <v>858</v>
      </c>
      <c r="DRJ383" t="s">
        <v>858</v>
      </c>
      <c r="DRL383" t="s">
        <v>858</v>
      </c>
      <c r="DRN383" t="s">
        <v>858</v>
      </c>
      <c r="DRP383" t="s">
        <v>858</v>
      </c>
      <c r="DRR383" t="s">
        <v>858</v>
      </c>
      <c r="DRT383" t="s">
        <v>858</v>
      </c>
      <c r="DRV383" t="s">
        <v>858</v>
      </c>
      <c r="DRX383" t="s">
        <v>858</v>
      </c>
      <c r="DRZ383" t="s">
        <v>858</v>
      </c>
      <c r="DSB383" t="s">
        <v>858</v>
      </c>
      <c r="DSD383" t="s">
        <v>858</v>
      </c>
      <c r="DSF383" t="s">
        <v>858</v>
      </c>
      <c r="DSH383" t="s">
        <v>858</v>
      </c>
      <c r="DSJ383" t="s">
        <v>858</v>
      </c>
      <c r="DSL383" t="s">
        <v>858</v>
      </c>
      <c r="DSN383" t="s">
        <v>858</v>
      </c>
      <c r="DSP383" t="s">
        <v>858</v>
      </c>
      <c r="DSR383" t="s">
        <v>858</v>
      </c>
      <c r="DST383" t="s">
        <v>858</v>
      </c>
      <c r="DSV383" t="s">
        <v>858</v>
      </c>
      <c r="DSX383" t="s">
        <v>858</v>
      </c>
      <c r="DSZ383" t="s">
        <v>858</v>
      </c>
      <c r="DTB383" t="s">
        <v>858</v>
      </c>
      <c r="DTD383" t="s">
        <v>858</v>
      </c>
      <c r="DTF383" t="s">
        <v>858</v>
      </c>
      <c r="DTH383" t="s">
        <v>858</v>
      </c>
      <c r="DTJ383" t="s">
        <v>858</v>
      </c>
      <c r="DTL383" t="s">
        <v>858</v>
      </c>
      <c r="DTN383" t="s">
        <v>858</v>
      </c>
      <c r="DTP383" t="s">
        <v>858</v>
      </c>
      <c r="DTR383" t="s">
        <v>858</v>
      </c>
      <c r="DTT383" t="s">
        <v>858</v>
      </c>
      <c r="DTV383" t="s">
        <v>858</v>
      </c>
      <c r="DTX383" t="s">
        <v>858</v>
      </c>
      <c r="DTZ383" t="s">
        <v>858</v>
      </c>
      <c r="DUB383" t="s">
        <v>858</v>
      </c>
      <c r="DUD383" t="s">
        <v>858</v>
      </c>
      <c r="DUF383" t="s">
        <v>858</v>
      </c>
      <c r="DUH383" t="s">
        <v>858</v>
      </c>
      <c r="DUJ383" t="s">
        <v>858</v>
      </c>
      <c r="DUL383" t="s">
        <v>858</v>
      </c>
      <c r="DUN383" t="s">
        <v>858</v>
      </c>
      <c r="DUP383" t="s">
        <v>858</v>
      </c>
      <c r="DUR383" t="s">
        <v>858</v>
      </c>
      <c r="DUT383" t="s">
        <v>858</v>
      </c>
      <c r="DUV383" t="s">
        <v>858</v>
      </c>
      <c r="DUX383" t="s">
        <v>858</v>
      </c>
      <c r="DUZ383" t="s">
        <v>858</v>
      </c>
      <c r="DVB383" t="s">
        <v>858</v>
      </c>
      <c r="DVD383" t="s">
        <v>858</v>
      </c>
      <c r="DVF383" t="s">
        <v>858</v>
      </c>
      <c r="DVH383" t="s">
        <v>858</v>
      </c>
      <c r="DVJ383" t="s">
        <v>858</v>
      </c>
      <c r="DVL383" t="s">
        <v>858</v>
      </c>
      <c r="DVN383" t="s">
        <v>858</v>
      </c>
      <c r="DVP383" t="s">
        <v>858</v>
      </c>
      <c r="DVR383" t="s">
        <v>858</v>
      </c>
      <c r="DVT383" t="s">
        <v>858</v>
      </c>
      <c r="DVV383" t="s">
        <v>858</v>
      </c>
      <c r="DVX383" t="s">
        <v>858</v>
      </c>
      <c r="DVZ383" t="s">
        <v>858</v>
      </c>
      <c r="DWB383" t="s">
        <v>858</v>
      </c>
      <c r="DWD383" t="s">
        <v>858</v>
      </c>
      <c r="DWF383" t="s">
        <v>858</v>
      </c>
      <c r="DWH383" t="s">
        <v>858</v>
      </c>
      <c r="DWJ383" t="s">
        <v>858</v>
      </c>
      <c r="DWL383" t="s">
        <v>858</v>
      </c>
      <c r="DWN383" t="s">
        <v>858</v>
      </c>
      <c r="DWP383" t="s">
        <v>858</v>
      </c>
      <c r="DWR383" t="s">
        <v>858</v>
      </c>
      <c r="DWT383" t="s">
        <v>858</v>
      </c>
      <c r="DWV383" t="s">
        <v>858</v>
      </c>
      <c r="DWX383" t="s">
        <v>858</v>
      </c>
      <c r="DWZ383" t="s">
        <v>858</v>
      </c>
      <c r="DXB383" t="s">
        <v>858</v>
      </c>
      <c r="DXD383" t="s">
        <v>858</v>
      </c>
      <c r="DXF383" t="s">
        <v>858</v>
      </c>
      <c r="DXH383" t="s">
        <v>858</v>
      </c>
      <c r="DXJ383" t="s">
        <v>858</v>
      </c>
      <c r="DXL383" t="s">
        <v>858</v>
      </c>
      <c r="DXN383" t="s">
        <v>858</v>
      </c>
      <c r="DXP383" t="s">
        <v>858</v>
      </c>
      <c r="DXR383" t="s">
        <v>858</v>
      </c>
      <c r="DXT383" t="s">
        <v>858</v>
      </c>
      <c r="DXV383" t="s">
        <v>858</v>
      </c>
      <c r="DXX383" t="s">
        <v>858</v>
      </c>
      <c r="DXZ383" t="s">
        <v>858</v>
      </c>
      <c r="DYB383" t="s">
        <v>858</v>
      </c>
      <c r="DYD383" t="s">
        <v>858</v>
      </c>
      <c r="DYF383" t="s">
        <v>858</v>
      </c>
      <c r="DYH383" t="s">
        <v>858</v>
      </c>
      <c r="DYJ383" t="s">
        <v>858</v>
      </c>
      <c r="DYL383" t="s">
        <v>858</v>
      </c>
      <c r="DYN383" t="s">
        <v>858</v>
      </c>
      <c r="DYP383" t="s">
        <v>858</v>
      </c>
      <c r="DYR383" t="s">
        <v>858</v>
      </c>
      <c r="DYT383" t="s">
        <v>858</v>
      </c>
      <c r="DYV383" t="s">
        <v>858</v>
      </c>
      <c r="DYX383" t="s">
        <v>858</v>
      </c>
      <c r="DYZ383" t="s">
        <v>858</v>
      </c>
      <c r="DZB383" t="s">
        <v>858</v>
      </c>
      <c r="DZD383" t="s">
        <v>858</v>
      </c>
      <c r="DZF383" t="s">
        <v>858</v>
      </c>
      <c r="DZH383" t="s">
        <v>858</v>
      </c>
      <c r="DZJ383" t="s">
        <v>858</v>
      </c>
      <c r="DZL383" t="s">
        <v>858</v>
      </c>
      <c r="DZN383" t="s">
        <v>858</v>
      </c>
      <c r="DZP383" t="s">
        <v>858</v>
      </c>
      <c r="DZR383" t="s">
        <v>858</v>
      </c>
      <c r="DZT383" t="s">
        <v>858</v>
      </c>
      <c r="DZV383" t="s">
        <v>858</v>
      </c>
      <c r="DZX383" t="s">
        <v>858</v>
      </c>
      <c r="DZZ383" t="s">
        <v>858</v>
      </c>
      <c r="EAB383" t="s">
        <v>858</v>
      </c>
      <c r="EAD383" t="s">
        <v>858</v>
      </c>
      <c r="EAF383" t="s">
        <v>858</v>
      </c>
      <c r="EAH383" t="s">
        <v>858</v>
      </c>
      <c r="EAJ383" t="s">
        <v>858</v>
      </c>
      <c r="EAL383" t="s">
        <v>858</v>
      </c>
      <c r="EAN383" t="s">
        <v>858</v>
      </c>
      <c r="EAP383" t="s">
        <v>858</v>
      </c>
      <c r="EAR383" t="s">
        <v>858</v>
      </c>
      <c r="EAT383" t="s">
        <v>858</v>
      </c>
      <c r="EAV383" t="s">
        <v>858</v>
      </c>
      <c r="EAX383" t="s">
        <v>858</v>
      </c>
      <c r="EAZ383" t="s">
        <v>858</v>
      </c>
      <c r="EBB383" t="s">
        <v>858</v>
      </c>
      <c r="EBD383" t="s">
        <v>858</v>
      </c>
      <c r="EBF383" t="s">
        <v>858</v>
      </c>
      <c r="EBH383" t="s">
        <v>858</v>
      </c>
      <c r="EBJ383" t="s">
        <v>858</v>
      </c>
      <c r="EBL383" t="s">
        <v>858</v>
      </c>
      <c r="EBN383" t="s">
        <v>858</v>
      </c>
      <c r="EBP383" t="s">
        <v>858</v>
      </c>
      <c r="EBR383" t="s">
        <v>858</v>
      </c>
      <c r="EBT383" t="s">
        <v>858</v>
      </c>
      <c r="EBV383" t="s">
        <v>858</v>
      </c>
      <c r="EBX383" t="s">
        <v>858</v>
      </c>
      <c r="EBZ383" t="s">
        <v>858</v>
      </c>
      <c r="ECB383" t="s">
        <v>858</v>
      </c>
      <c r="ECD383" t="s">
        <v>858</v>
      </c>
      <c r="ECF383" t="s">
        <v>858</v>
      </c>
      <c r="ECH383" t="s">
        <v>858</v>
      </c>
      <c r="ECJ383" t="s">
        <v>858</v>
      </c>
      <c r="ECL383" t="s">
        <v>858</v>
      </c>
      <c r="ECN383" t="s">
        <v>858</v>
      </c>
      <c r="ECP383" t="s">
        <v>858</v>
      </c>
      <c r="ECR383" t="s">
        <v>858</v>
      </c>
      <c r="ECT383" t="s">
        <v>858</v>
      </c>
      <c r="ECV383" t="s">
        <v>858</v>
      </c>
      <c r="ECX383" t="s">
        <v>858</v>
      </c>
      <c r="ECZ383" t="s">
        <v>858</v>
      </c>
      <c r="EDB383" t="s">
        <v>858</v>
      </c>
      <c r="EDD383" t="s">
        <v>858</v>
      </c>
      <c r="EDF383" t="s">
        <v>858</v>
      </c>
      <c r="EDH383" t="s">
        <v>858</v>
      </c>
      <c r="EDJ383" t="s">
        <v>858</v>
      </c>
      <c r="EDL383" t="s">
        <v>858</v>
      </c>
      <c r="EDN383" t="s">
        <v>858</v>
      </c>
      <c r="EDP383" t="s">
        <v>858</v>
      </c>
      <c r="EDR383" t="s">
        <v>858</v>
      </c>
      <c r="EDT383" t="s">
        <v>858</v>
      </c>
      <c r="EDV383" t="s">
        <v>858</v>
      </c>
      <c r="EDX383" t="s">
        <v>858</v>
      </c>
      <c r="EDZ383" t="s">
        <v>858</v>
      </c>
      <c r="EEB383" t="s">
        <v>858</v>
      </c>
      <c r="EED383" t="s">
        <v>858</v>
      </c>
      <c r="EEF383" t="s">
        <v>858</v>
      </c>
      <c r="EEH383" t="s">
        <v>858</v>
      </c>
      <c r="EEJ383" t="s">
        <v>858</v>
      </c>
      <c r="EEL383" t="s">
        <v>858</v>
      </c>
      <c r="EEN383" t="s">
        <v>858</v>
      </c>
      <c r="EEP383" t="s">
        <v>858</v>
      </c>
      <c r="EER383" t="s">
        <v>858</v>
      </c>
      <c r="EET383" t="s">
        <v>858</v>
      </c>
      <c r="EEV383" t="s">
        <v>858</v>
      </c>
      <c r="EEX383" t="s">
        <v>858</v>
      </c>
      <c r="EEZ383" t="s">
        <v>858</v>
      </c>
      <c r="EFB383" t="s">
        <v>858</v>
      </c>
      <c r="EFD383" t="s">
        <v>858</v>
      </c>
      <c r="EFF383" t="s">
        <v>858</v>
      </c>
      <c r="EFH383" t="s">
        <v>858</v>
      </c>
      <c r="EFJ383" t="s">
        <v>858</v>
      </c>
      <c r="EFL383" t="s">
        <v>858</v>
      </c>
      <c r="EFN383" t="s">
        <v>858</v>
      </c>
      <c r="EFP383" t="s">
        <v>858</v>
      </c>
      <c r="EFR383" t="s">
        <v>858</v>
      </c>
      <c r="EFT383" t="s">
        <v>858</v>
      </c>
      <c r="EFV383" t="s">
        <v>858</v>
      </c>
      <c r="EFX383" t="s">
        <v>858</v>
      </c>
      <c r="EFZ383" t="s">
        <v>858</v>
      </c>
      <c r="EGB383" t="s">
        <v>858</v>
      </c>
      <c r="EGD383" t="s">
        <v>858</v>
      </c>
      <c r="EGF383" t="s">
        <v>858</v>
      </c>
      <c r="EGH383" t="s">
        <v>858</v>
      </c>
      <c r="EGJ383" t="s">
        <v>858</v>
      </c>
      <c r="EGL383" t="s">
        <v>858</v>
      </c>
      <c r="EGN383" t="s">
        <v>858</v>
      </c>
      <c r="EGP383" t="s">
        <v>858</v>
      </c>
      <c r="EGR383" t="s">
        <v>858</v>
      </c>
      <c r="EGT383" t="s">
        <v>858</v>
      </c>
      <c r="EGV383" t="s">
        <v>858</v>
      </c>
      <c r="EGX383" t="s">
        <v>858</v>
      </c>
      <c r="EGZ383" t="s">
        <v>858</v>
      </c>
      <c r="EHB383" t="s">
        <v>858</v>
      </c>
      <c r="EHD383" t="s">
        <v>858</v>
      </c>
      <c r="EHF383" t="s">
        <v>858</v>
      </c>
      <c r="EHH383" t="s">
        <v>858</v>
      </c>
      <c r="EHJ383" t="s">
        <v>858</v>
      </c>
      <c r="EHL383" t="s">
        <v>858</v>
      </c>
      <c r="EHN383" t="s">
        <v>858</v>
      </c>
      <c r="EHP383" t="s">
        <v>858</v>
      </c>
      <c r="EHR383" t="s">
        <v>858</v>
      </c>
      <c r="EHT383" t="s">
        <v>858</v>
      </c>
      <c r="EHV383" t="s">
        <v>858</v>
      </c>
      <c r="EHX383" t="s">
        <v>858</v>
      </c>
      <c r="EHZ383" t="s">
        <v>858</v>
      </c>
      <c r="EIB383" t="s">
        <v>858</v>
      </c>
      <c r="EID383" t="s">
        <v>858</v>
      </c>
      <c r="EIF383" t="s">
        <v>858</v>
      </c>
      <c r="EIH383" t="s">
        <v>858</v>
      </c>
      <c r="EIJ383" t="s">
        <v>858</v>
      </c>
      <c r="EIL383" t="s">
        <v>858</v>
      </c>
      <c r="EIN383" t="s">
        <v>858</v>
      </c>
      <c r="EIP383" t="s">
        <v>858</v>
      </c>
      <c r="EIR383" t="s">
        <v>858</v>
      </c>
      <c r="EIT383" t="s">
        <v>858</v>
      </c>
      <c r="EIV383" t="s">
        <v>858</v>
      </c>
      <c r="EIX383" t="s">
        <v>858</v>
      </c>
      <c r="EIZ383" t="s">
        <v>858</v>
      </c>
      <c r="EJB383" t="s">
        <v>858</v>
      </c>
      <c r="EJD383" t="s">
        <v>858</v>
      </c>
      <c r="EJF383" t="s">
        <v>858</v>
      </c>
      <c r="EJH383" t="s">
        <v>858</v>
      </c>
      <c r="EJJ383" t="s">
        <v>858</v>
      </c>
      <c r="EJL383" t="s">
        <v>858</v>
      </c>
      <c r="EJN383" t="s">
        <v>858</v>
      </c>
      <c r="EJP383" t="s">
        <v>858</v>
      </c>
      <c r="EJR383" t="s">
        <v>858</v>
      </c>
      <c r="EJT383" t="s">
        <v>858</v>
      </c>
      <c r="EJV383" t="s">
        <v>858</v>
      </c>
      <c r="EJX383" t="s">
        <v>858</v>
      </c>
      <c r="EJZ383" t="s">
        <v>858</v>
      </c>
      <c r="EKB383" t="s">
        <v>858</v>
      </c>
      <c r="EKD383" t="s">
        <v>858</v>
      </c>
      <c r="EKF383" t="s">
        <v>858</v>
      </c>
      <c r="EKH383" t="s">
        <v>858</v>
      </c>
      <c r="EKJ383" t="s">
        <v>858</v>
      </c>
      <c r="EKL383" t="s">
        <v>858</v>
      </c>
      <c r="EKN383" t="s">
        <v>858</v>
      </c>
      <c r="EKP383" t="s">
        <v>858</v>
      </c>
      <c r="EKR383" t="s">
        <v>858</v>
      </c>
      <c r="EKT383" t="s">
        <v>858</v>
      </c>
      <c r="EKV383" t="s">
        <v>858</v>
      </c>
      <c r="EKX383" t="s">
        <v>858</v>
      </c>
      <c r="EKZ383" t="s">
        <v>858</v>
      </c>
      <c r="ELB383" t="s">
        <v>858</v>
      </c>
      <c r="ELD383" t="s">
        <v>858</v>
      </c>
      <c r="ELF383" t="s">
        <v>858</v>
      </c>
      <c r="ELH383" t="s">
        <v>858</v>
      </c>
      <c r="ELJ383" t="s">
        <v>858</v>
      </c>
      <c r="ELL383" t="s">
        <v>858</v>
      </c>
      <c r="ELN383" t="s">
        <v>858</v>
      </c>
      <c r="ELP383" t="s">
        <v>858</v>
      </c>
      <c r="ELR383" t="s">
        <v>858</v>
      </c>
      <c r="ELT383" t="s">
        <v>858</v>
      </c>
      <c r="ELV383" t="s">
        <v>858</v>
      </c>
      <c r="ELX383" t="s">
        <v>858</v>
      </c>
      <c r="ELZ383" t="s">
        <v>858</v>
      </c>
      <c r="EMB383" t="s">
        <v>858</v>
      </c>
      <c r="EMD383" t="s">
        <v>858</v>
      </c>
      <c r="EMF383" t="s">
        <v>858</v>
      </c>
      <c r="EMH383" t="s">
        <v>858</v>
      </c>
      <c r="EMJ383" t="s">
        <v>858</v>
      </c>
      <c r="EML383" t="s">
        <v>858</v>
      </c>
      <c r="EMN383" t="s">
        <v>858</v>
      </c>
      <c r="EMP383" t="s">
        <v>858</v>
      </c>
      <c r="EMR383" t="s">
        <v>858</v>
      </c>
      <c r="EMT383" t="s">
        <v>858</v>
      </c>
      <c r="EMV383" t="s">
        <v>858</v>
      </c>
      <c r="EMX383" t="s">
        <v>858</v>
      </c>
      <c r="EMZ383" t="s">
        <v>858</v>
      </c>
      <c r="ENB383" t="s">
        <v>858</v>
      </c>
      <c r="END383" t="s">
        <v>858</v>
      </c>
      <c r="ENF383" t="s">
        <v>858</v>
      </c>
      <c r="ENH383" t="s">
        <v>858</v>
      </c>
      <c r="ENJ383" t="s">
        <v>858</v>
      </c>
      <c r="ENL383" t="s">
        <v>858</v>
      </c>
      <c r="ENN383" t="s">
        <v>858</v>
      </c>
      <c r="ENP383" t="s">
        <v>858</v>
      </c>
      <c r="ENR383" t="s">
        <v>858</v>
      </c>
      <c r="ENT383" t="s">
        <v>858</v>
      </c>
      <c r="ENV383" t="s">
        <v>858</v>
      </c>
      <c r="ENX383" t="s">
        <v>858</v>
      </c>
      <c r="ENZ383" t="s">
        <v>858</v>
      </c>
      <c r="EOB383" t="s">
        <v>858</v>
      </c>
      <c r="EOD383" t="s">
        <v>858</v>
      </c>
      <c r="EOF383" t="s">
        <v>858</v>
      </c>
      <c r="EOH383" t="s">
        <v>858</v>
      </c>
      <c r="EOJ383" t="s">
        <v>858</v>
      </c>
      <c r="EOL383" t="s">
        <v>858</v>
      </c>
      <c r="EON383" t="s">
        <v>858</v>
      </c>
      <c r="EOP383" t="s">
        <v>858</v>
      </c>
      <c r="EOR383" t="s">
        <v>858</v>
      </c>
      <c r="EOT383" t="s">
        <v>858</v>
      </c>
      <c r="EOV383" t="s">
        <v>858</v>
      </c>
      <c r="EOX383" t="s">
        <v>858</v>
      </c>
      <c r="EOZ383" t="s">
        <v>858</v>
      </c>
      <c r="EPB383" t="s">
        <v>858</v>
      </c>
      <c r="EPD383" t="s">
        <v>858</v>
      </c>
      <c r="EPF383" t="s">
        <v>858</v>
      </c>
      <c r="EPH383" t="s">
        <v>858</v>
      </c>
      <c r="EPJ383" t="s">
        <v>858</v>
      </c>
      <c r="EPL383" t="s">
        <v>858</v>
      </c>
      <c r="EPN383" t="s">
        <v>858</v>
      </c>
      <c r="EPP383" t="s">
        <v>858</v>
      </c>
      <c r="EPR383" t="s">
        <v>858</v>
      </c>
      <c r="EPT383" t="s">
        <v>858</v>
      </c>
      <c r="EPV383" t="s">
        <v>858</v>
      </c>
      <c r="EPX383" t="s">
        <v>858</v>
      </c>
      <c r="EPZ383" t="s">
        <v>858</v>
      </c>
      <c r="EQB383" t="s">
        <v>858</v>
      </c>
      <c r="EQD383" t="s">
        <v>858</v>
      </c>
      <c r="EQF383" t="s">
        <v>858</v>
      </c>
      <c r="EQH383" t="s">
        <v>858</v>
      </c>
      <c r="EQJ383" t="s">
        <v>858</v>
      </c>
      <c r="EQL383" t="s">
        <v>858</v>
      </c>
      <c r="EQN383" t="s">
        <v>858</v>
      </c>
      <c r="EQP383" t="s">
        <v>858</v>
      </c>
      <c r="EQR383" t="s">
        <v>858</v>
      </c>
      <c r="EQT383" t="s">
        <v>858</v>
      </c>
      <c r="EQV383" t="s">
        <v>858</v>
      </c>
      <c r="EQX383" t="s">
        <v>858</v>
      </c>
      <c r="EQZ383" t="s">
        <v>858</v>
      </c>
      <c r="ERB383" t="s">
        <v>858</v>
      </c>
      <c r="ERD383" t="s">
        <v>858</v>
      </c>
      <c r="ERF383" t="s">
        <v>858</v>
      </c>
      <c r="ERH383" t="s">
        <v>858</v>
      </c>
      <c r="ERJ383" t="s">
        <v>858</v>
      </c>
      <c r="ERL383" t="s">
        <v>858</v>
      </c>
      <c r="ERN383" t="s">
        <v>858</v>
      </c>
      <c r="ERP383" t="s">
        <v>858</v>
      </c>
      <c r="ERR383" t="s">
        <v>858</v>
      </c>
      <c r="ERT383" t="s">
        <v>858</v>
      </c>
      <c r="ERV383" t="s">
        <v>858</v>
      </c>
      <c r="ERX383" t="s">
        <v>858</v>
      </c>
      <c r="ERZ383" t="s">
        <v>858</v>
      </c>
      <c r="ESB383" t="s">
        <v>858</v>
      </c>
      <c r="ESD383" t="s">
        <v>858</v>
      </c>
      <c r="ESF383" t="s">
        <v>858</v>
      </c>
      <c r="ESH383" t="s">
        <v>858</v>
      </c>
      <c r="ESJ383" t="s">
        <v>858</v>
      </c>
      <c r="ESL383" t="s">
        <v>858</v>
      </c>
      <c r="ESN383" t="s">
        <v>858</v>
      </c>
      <c r="ESP383" t="s">
        <v>858</v>
      </c>
      <c r="ESR383" t="s">
        <v>858</v>
      </c>
      <c r="EST383" t="s">
        <v>858</v>
      </c>
      <c r="ESV383" t="s">
        <v>858</v>
      </c>
      <c r="ESX383" t="s">
        <v>858</v>
      </c>
      <c r="ESZ383" t="s">
        <v>858</v>
      </c>
      <c r="ETB383" t="s">
        <v>858</v>
      </c>
      <c r="ETD383" t="s">
        <v>858</v>
      </c>
      <c r="ETF383" t="s">
        <v>858</v>
      </c>
      <c r="ETH383" t="s">
        <v>858</v>
      </c>
      <c r="ETJ383" t="s">
        <v>858</v>
      </c>
      <c r="ETL383" t="s">
        <v>858</v>
      </c>
      <c r="ETN383" t="s">
        <v>858</v>
      </c>
      <c r="ETP383" t="s">
        <v>858</v>
      </c>
      <c r="ETR383" t="s">
        <v>858</v>
      </c>
      <c r="ETT383" t="s">
        <v>858</v>
      </c>
      <c r="ETV383" t="s">
        <v>858</v>
      </c>
      <c r="ETX383" t="s">
        <v>858</v>
      </c>
      <c r="ETZ383" t="s">
        <v>858</v>
      </c>
      <c r="EUB383" t="s">
        <v>858</v>
      </c>
      <c r="EUD383" t="s">
        <v>858</v>
      </c>
      <c r="EUF383" t="s">
        <v>858</v>
      </c>
      <c r="EUH383" t="s">
        <v>858</v>
      </c>
      <c r="EUJ383" t="s">
        <v>858</v>
      </c>
      <c r="EUL383" t="s">
        <v>858</v>
      </c>
      <c r="EUN383" t="s">
        <v>858</v>
      </c>
      <c r="EUP383" t="s">
        <v>858</v>
      </c>
      <c r="EUR383" t="s">
        <v>858</v>
      </c>
      <c r="EUT383" t="s">
        <v>858</v>
      </c>
      <c r="EUV383" t="s">
        <v>858</v>
      </c>
      <c r="EUX383" t="s">
        <v>858</v>
      </c>
      <c r="EUZ383" t="s">
        <v>858</v>
      </c>
      <c r="EVB383" t="s">
        <v>858</v>
      </c>
      <c r="EVD383" t="s">
        <v>858</v>
      </c>
      <c r="EVF383" t="s">
        <v>858</v>
      </c>
      <c r="EVH383" t="s">
        <v>858</v>
      </c>
      <c r="EVJ383" t="s">
        <v>858</v>
      </c>
      <c r="EVL383" t="s">
        <v>858</v>
      </c>
      <c r="EVN383" t="s">
        <v>858</v>
      </c>
      <c r="EVP383" t="s">
        <v>858</v>
      </c>
      <c r="EVR383" t="s">
        <v>858</v>
      </c>
      <c r="EVT383" t="s">
        <v>858</v>
      </c>
      <c r="EVV383" t="s">
        <v>858</v>
      </c>
      <c r="EVX383" t="s">
        <v>858</v>
      </c>
      <c r="EVZ383" t="s">
        <v>858</v>
      </c>
      <c r="EWB383" t="s">
        <v>858</v>
      </c>
      <c r="EWD383" t="s">
        <v>858</v>
      </c>
      <c r="EWF383" t="s">
        <v>858</v>
      </c>
      <c r="EWH383" t="s">
        <v>858</v>
      </c>
      <c r="EWJ383" t="s">
        <v>858</v>
      </c>
      <c r="EWL383" t="s">
        <v>858</v>
      </c>
      <c r="EWN383" t="s">
        <v>858</v>
      </c>
      <c r="EWP383" t="s">
        <v>858</v>
      </c>
      <c r="EWR383" t="s">
        <v>858</v>
      </c>
      <c r="EWT383" t="s">
        <v>858</v>
      </c>
      <c r="EWV383" t="s">
        <v>858</v>
      </c>
      <c r="EWX383" t="s">
        <v>858</v>
      </c>
      <c r="EWZ383" t="s">
        <v>858</v>
      </c>
      <c r="EXB383" t="s">
        <v>858</v>
      </c>
      <c r="EXD383" t="s">
        <v>858</v>
      </c>
      <c r="EXF383" t="s">
        <v>858</v>
      </c>
      <c r="EXH383" t="s">
        <v>858</v>
      </c>
      <c r="EXJ383" t="s">
        <v>858</v>
      </c>
      <c r="EXL383" t="s">
        <v>858</v>
      </c>
      <c r="EXN383" t="s">
        <v>858</v>
      </c>
      <c r="EXP383" t="s">
        <v>858</v>
      </c>
      <c r="EXR383" t="s">
        <v>858</v>
      </c>
      <c r="EXT383" t="s">
        <v>858</v>
      </c>
      <c r="EXV383" t="s">
        <v>858</v>
      </c>
      <c r="EXX383" t="s">
        <v>858</v>
      </c>
      <c r="EXZ383" t="s">
        <v>858</v>
      </c>
      <c r="EYB383" t="s">
        <v>858</v>
      </c>
      <c r="EYD383" t="s">
        <v>858</v>
      </c>
      <c r="EYF383" t="s">
        <v>858</v>
      </c>
      <c r="EYH383" t="s">
        <v>858</v>
      </c>
      <c r="EYJ383" t="s">
        <v>858</v>
      </c>
      <c r="EYL383" t="s">
        <v>858</v>
      </c>
      <c r="EYN383" t="s">
        <v>858</v>
      </c>
      <c r="EYP383" t="s">
        <v>858</v>
      </c>
      <c r="EYR383" t="s">
        <v>858</v>
      </c>
      <c r="EYT383" t="s">
        <v>858</v>
      </c>
      <c r="EYV383" t="s">
        <v>858</v>
      </c>
      <c r="EYX383" t="s">
        <v>858</v>
      </c>
      <c r="EYZ383" t="s">
        <v>858</v>
      </c>
      <c r="EZB383" t="s">
        <v>858</v>
      </c>
      <c r="EZD383" t="s">
        <v>858</v>
      </c>
      <c r="EZF383" t="s">
        <v>858</v>
      </c>
      <c r="EZH383" t="s">
        <v>858</v>
      </c>
      <c r="EZJ383" t="s">
        <v>858</v>
      </c>
      <c r="EZL383" t="s">
        <v>858</v>
      </c>
      <c r="EZN383" t="s">
        <v>858</v>
      </c>
      <c r="EZP383" t="s">
        <v>858</v>
      </c>
      <c r="EZR383" t="s">
        <v>858</v>
      </c>
      <c r="EZT383" t="s">
        <v>858</v>
      </c>
      <c r="EZV383" t="s">
        <v>858</v>
      </c>
      <c r="EZX383" t="s">
        <v>858</v>
      </c>
      <c r="EZZ383" t="s">
        <v>858</v>
      </c>
      <c r="FAB383" t="s">
        <v>858</v>
      </c>
      <c r="FAD383" t="s">
        <v>858</v>
      </c>
      <c r="FAF383" t="s">
        <v>858</v>
      </c>
      <c r="FAH383" t="s">
        <v>858</v>
      </c>
      <c r="FAJ383" t="s">
        <v>858</v>
      </c>
      <c r="FAL383" t="s">
        <v>858</v>
      </c>
      <c r="FAN383" t="s">
        <v>858</v>
      </c>
      <c r="FAP383" t="s">
        <v>858</v>
      </c>
      <c r="FAR383" t="s">
        <v>858</v>
      </c>
      <c r="FAT383" t="s">
        <v>858</v>
      </c>
      <c r="FAV383" t="s">
        <v>858</v>
      </c>
      <c r="FAX383" t="s">
        <v>858</v>
      </c>
      <c r="FAZ383" t="s">
        <v>858</v>
      </c>
      <c r="FBB383" t="s">
        <v>858</v>
      </c>
      <c r="FBD383" t="s">
        <v>858</v>
      </c>
      <c r="FBF383" t="s">
        <v>858</v>
      </c>
      <c r="FBH383" t="s">
        <v>858</v>
      </c>
      <c r="FBJ383" t="s">
        <v>858</v>
      </c>
      <c r="FBL383" t="s">
        <v>858</v>
      </c>
      <c r="FBN383" t="s">
        <v>858</v>
      </c>
      <c r="FBP383" t="s">
        <v>858</v>
      </c>
      <c r="FBR383" t="s">
        <v>858</v>
      </c>
      <c r="FBT383" t="s">
        <v>858</v>
      </c>
      <c r="FBV383" t="s">
        <v>858</v>
      </c>
      <c r="FBX383" t="s">
        <v>858</v>
      </c>
      <c r="FBZ383" t="s">
        <v>858</v>
      </c>
      <c r="FCB383" t="s">
        <v>858</v>
      </c>
      <c r="FCD383" t="s">
        <v>858</v>
      </c>
      <c r="FCF383" t="s">
        <v>858</v>
      </c>
      <c r="FCH383" t="s">
        <v>858</v>
      </c>
      <c r="FCJ383" t="s">
        <v>858</v>
      </c>
      <c r="FCL383" t="s">
        <v>858</v>
      </c>
      <c r="FCN383" t="s">
        <v>858</v>
      </c>
      <c r="FCP383" t="s">
        <v>858</v>
      </c>
      <c r="FCR383" t="s">
        <v>858</v>
      </c>
      <c r="FCT383" t="s">
        <v>858</v>
      </c>
      <c r="FCV383" t="s">
        <v>858</v>
      </c>
      <c r="FCX383" t="s">
        <v>858</v>
      </c>
      <c r="FCZ383" t="s">
        <v>858</v>
      </c>
      <c r="FDB383" t="s">
        <v>858</v>
      </c>
      <c r="FDD383" t="s">
        <v>858</v>
      </c>
      <c r="FDF383" t="s">
        <v>858</v>
      </c>
      <c r="FDH383" t="s">
        <v>858</v>
      </c>
      <c r="FDJ383" t="s">
        <v>858</v>
      </c>
      <c r="FDL383" t="s">
        <v>858</v>
      </c>
      <c r="FDN383" t="s">
        <v>858</v>
      </c>
      <c r="FDP383" t="s">
        <v>858</v>
      </c>
      <c r="FDR383" t="s">
        <v>858</v>
      </c>
      <c r="FDT383" t="s">
        <v>858</v>
      </c>
      <c r="FDV383" t="s">
        <v>858</v>
      </c>
      <c r="FDX383" t="s">
        <v>858</v>
      </c>
      <c r="FDZ383" t="s">
        <v>858</v>
      </c>
      <c r="FEB383" t="s">
        <v>858</v>
      </c>
      <c r="FED383" t="s">
        <v>858</v>
      </c>
      <c r="FEF383" t="s">
        <v>858</v>
      </c>
      <c r="FEH383" t="s">
        <v>858</v>
      </c>
      <c r="FEJ383" t="s">
        <v>858</v>
      </c>
      <c r="FEL383" t="s">
        <v>858</v>
      </c>
      <c r="FEN383" t="s">
        <v>858</v>
      </c>
      <c r="FEP383" t="s">
        <v>858</v>
      </c>
      <c r="FER383" t="s">
        <v>858</v>
      </c>
      <c r="FET383" t="s">
        <v>858</v>
      </c>
      <c r="FEV383" t="s">
        <v>858</v>
      </c>
      <c r="FEX383" t="s">
        <v>858</v>
      </c>
      <c r="FEZ383" t="s">
        <v>858</v>
      </c>
      <c r="FFB383" t="s">
        <v>858</v>
      </c>
      <c r="FFD383" t="s">
        <v>858</v>
      </c>
      <c r="FFF383" t="s">
        <v>858</v>
      </c>
      <c r="FFH383" t="s">
        <v>858</v>
      </c>
      <c r="FFJ383" t="s">
        <v>858</v>
      </c>
      <c r="FFL383" t="s">
        <v>858</v>
      </c>
      <c r="FFN383" t="s">
        <v>858</v>
      </c>
      <c r="FFP383" t="s">
        <v>858</v>
      </c>
      <c r="FFR383" t="s">
        <v>858</v>
      </c>
      <c r="FFT383" t="s">
        <v>858</v>
      </c>
      <c r="FFV383" t="s">
        <v>858</v>
      </c>
      <c r="FFX383" t="s">
        <v>858</v>
      </c>
      <c r="FFZ383" t="s">
        <v>858</v>
      </c>
      <c r="FGB383" t="s">
        <v>858</v>
      </c>
      <c r="FGD383" t="s">
        <v>858</v>
      </c>
      <c r="FGF383" t="s">
        <v>858</v>
      </c>
      <c r="FGH383" t="s">
        <v>858</v>
      </c>
      <c r="FGJ383" t="s">
        <v>858</v>
      </c>
      <c r="FGL383" t="s">
        <v>858</v>
      </c>
      <c r="FGN383" t="s">
        <v>858</v>
      </c>
      <c r="FGP383" t="s">
        <v>858</v>
      </c>
      <c r="FGR383" t="s">
        <v>858</v>
      </c>
      <c r="FGT383" t="s">
        <v>858</v>
      </c>
      <c r="FGV383" t="s">
        <v>858</v>
      </c>
      <c r="FGX383" t="s">
        <v>858</v>
      </c>
      <c r="FGZ383" t="s">
        <v>858</v>
      </c>
      <c r="FHB383" t="s">
        <v>858</v>
      </c>
      <c r="FHD383" t="s">
        <v>858</v>
      </c>
      <c r="FHF383" t="s">
        <v>858</v>
      </c>
      <c r="FHH383" t="s">
        <v>858</v>
      </c>
      <c r="FHJ383" t="s">
        <v>858</v>
      </c>
      <c r="FHL383" t="s">
        <v>858</v>
      </c>
      <c r="FHN383" t="s">
        <v>858</v>
      </c>
      <c r="FHP383" t="s">
        <v>858</v>
      </c>
      <c r="FHR383" t="s">
        <v>858</v>
      </c>
      <c r="FHT383" t="s">
        <v>858</v>
      </c>
      <c r="FHV383" t="s">
        <v>858</v>
      </c>
      <c r="FHX383" t="s">
        <v>858</v>
      </c>
      <c r="FHZ383" t="s">
        <v>858</v>
      </c>
      <c r="FIB383" t="s">
        <v>858</v>
      </c>
      <c r="FID383" t="s">
        <v>858</v>
      </c>
      <c r="FIF383" t="s">
        <v>858</v>
      </c>
      <c r="FIH383" t="s">
        <v>858</v>
      </c>
      <c r="FIJ383" t="s">
        <v>858</v>
      </c>
      <c r="FIL383" t="s">
        <v>858</v>
      </c>
      <c r="FIN383" t="s">
        <v>858</v>
      </c>
      <c r="FIP383" t="s">
        <v>858</v>
      </c>
      <c r="FIR383" t="s">
        <v>858</v>
      </c>
      <c r="FIT383" t="s">
        <v>858</v>
      </c>
      <c r="FIV383" t="s">
        <v>858</v>
      </c>
      <c r="FIX383" t="s">
        <v>858</v>
      </c>
      <c r="FIZ383" t="s">
        <v>858</v>
      </c>
      <c r="FJB383" t="s">
        <v>858</v>
      </c>
      <c r="FJD383" t="s">
        <v>858</v>
      </c>
      <c r="FJF383" t="s">
        <v>858</v>
      </c>
      <c r="FJH383" t="s">
        <v>858</v>
      </c>
      <c r="FJJ383" t="s">
        <v>858</v>
      </c>
      <c r="FJL383" t="s">
        <v>858</v>
      </c>
      <c r="FJN383" t="s">
        <v>858</v>
      </c>
      <c r="FJP383" t="s">
        <v>858</v>
      </c>
      <c r="FJR383" t="s">
        <v>858</v>
      </c>
      <c r="FJT383" t="s">
        <v>858</v>
      </c>
      <c r="FJV383" t="s">
        <v>858</v>
      </c>
      <c r="FJX383" t="s">
        <v>858</v>
      </c>
      <c r="FJZ383" t="s">
        <v>858</v>
      </c>
      <c r="FKB383" t="s">
        <v>858</v>
      </c>
      <c r="FKD383" t="s">
        <v>858</v>
      </c>
      <c r="FKF383" t="s">
        <v>858</v>
      </c>
      <c r="FKH383" t="s">
        <v>858</v>
      </c>
      <c r="FKJ383" t="s">
        <v>858</v>
      </c>
      <c r="FKL383" t="s">
        <v>858</v>
      </c>
      <c r="FKN383" t="s">
        <v>858</v>
      </c>
      <c r="FKP383" t="s">
        <v>858</v>
      </c>
      <c r="FKR383" t="s">
        <v>858</v>
      </c>
      <c r="FKT383" t="s">
        <v>858</v>
      </c>
      <c r="FKV383" t="s">
        <v>858</v>
      </c>
      <c r="FKX383" t="s">
        <v>858</v>
      </c>
      <c r="FKZ383" t="s">
        <v>858</v>
      </c>
      <c r="FLB383" t="s">
        <v>858</v>
      </c>
      <c r="FLD383" t="s">
        <v>858</v>
      </c>
      <c r="FLF383" t="s">
        <v>858</v>
      </c>
      <c r="FLH383" t="s">
        <v>858</v>
      </c>
      <c r="FLJ383" t="s">
        <v>858</v>
      </c>
      <c r="FLL383" t="s">
        <v>858</v>
      </c>
      <c r="FLN383" t="s">
        <v>858</v>
      </c>
      <c r="FLP383" t="s">
        <v>858</v>
      </c>
      <c r="FLR383" t="s">
        <v>858</v>
      </c>
      <c r="FLT383" t="s">
        <v>858</v>
      </c>
      <c r="FLV383" t="s">
        <v>858</v>
      </c>
      <c r="FLX383" t="s">
        <v>858</v>
      </c>
      <c r="FLZ383" t="s">
        <v>858</v>
      </c>
      <c r="FMB383" t="s">
        <v>858</v>
      </c>
      <c r="FMD383" t="s">
        <v>858</v>
      </c>
      <c r="FMF383" t="s">
        <v>858</v>
      </c>
      <c r="FMH383" t="s">
        <v>858</v>
      </c>
      <c r="FMJ383" t="s">
        <v>858</v>
      </c>
      <c r="FML383" t="s">
        <v>858</v>
      </c>
      <c r="FMN383" t="s">
        <v>858</v>
      </c>
      <c r="FMP383" t="s">
        <v>858</v>
      </c>
      <c r="FMR383" t="s">
        <v>858</v>
      </c>
      <c r="FMT383" t="s">
        <v>858</v>
      </c>
      <c r="FMV383" t="s">
        <v>858</v>
      </c>
      <c r="FMX383" t="s">
        <v>858</v>
      </c>
      <c r="FMZ383" t="s">
        <v>858</v>
      </c>
      <c r="FNB383" t="s">
        <v>858</v>
      </c>
      <c r="FND383" t="s">
        <v>858</v>
      </c>
      <c r="FNF383" t="s">
        <v>858</v>
      </c>
      <c r="FNH383" t="s">
        <v>858</v>
      </c>
      <c r="FNJ383" t="s">
        <v>858</v>
      </c>
      <c r="FNL383" t="s">
        <v>858</v>
      </c>
      <c r="FNN383" t="s">
        <v>858</v>
      </c>
      <c r="FNP383" t="s">
        <v>858</v>
      </c>
      <c r="FNR383" t="s">
        <v>858</v>
      </c>
      <c r="FNT383" t="s">
        <v>858</v>
      </c>
      <c r="FNV383" t="s">
        <v>858</v>
      </c>
      <c r="FNX383" t="s">
        <v>858</v>
      </c>
      <c r="FNZ383" t="s">
        <v>858</v>
      </c>
      <c r="FOB383" t="s">
        <v>858</v>
      </c>
      <c r="FOD383" t="s">
        <v>858</v>
      </c>
      <c r="FOF383" t="s">
        <v>858</v>
      </c>
      <c r="FOH383" t="s">
        <v>858</v>
      </c>
      <c r="FOJ383" t="s">
        <v>858</v>
      </c>
      <c r="FOL383" t="s">
        <v>858</v>
      </c>
      <c r="FON383" t="s">
        <v>858</v>
      </c>
      <c r="FOP383" t="s">
        <v>858</v>
      </c>
      <c r="FOR383" t="s">
        <v>858</v>
      </c>
      <c r="FOT383" t="s">
        <v>858</v>
      </c>
      <c r="FOV383" t="s">
        <v>858</v>
      </c>
      <c r="FOX383" t="s">
        <v>858</v>
      </c>
      <c r="FOZ383" t="s">
        <v>858</v>
      </c>
      <c r="FPB383" t="s">
        <v>858</v>
      </c>
      <c r="FPD383" t="s">
        <v>858</v>
      </c>
      <c r="FPF383" t="s">
        <v>858</v>
      </c>
      <c r="FPH383" t="s">
        <v>858</v>
      </c>
      <c r="FPJ383" t="s">
        <v>858</v>
      </c>
      <c r="FPL383" t="s">
        <v>858</v>
      </c>
      <c r="FPN383" t="s">
        <v>858</v>
      </c>
      <c r="FPP383" t="s">
        <v>858</v>
      </c>
      <c r="FPR383" t="s">
        <v>858</v>
      </c>
      <c r="FPT383" t="s">
        <v>858</v>
      </c>
      <c r="FPV383" t="s">
        <v>858</v>
      </c>
      <c r="FPX383" t="s">
        <v>858</v>
      </c>
      <c r="FPZ383" t="s">
        <v>858</v>
      </c>
      <c r="FQB383" t="s">
        <v>858</v>
      </c>
      <c r="FQD383" t="s">
        <v>858</v>
      </c>
      <c r="FQF383" t="s">
        <v>858</v>
      </c>
      <c r="FQH383" t="s">
        <v>858</v>
      </c>
      <c r="FQJ383" t="s">
        <v>858</v>
      </c>
      <c r="FQL383" t="s">
        <v>858</v>
      </c>
      <c r="FQN383" t="s">
        <v>858</v>
      </c>
      <c r="FQP383" t="s">
        <v>858</v>
      </c>
      <c r="FQR383" t="s">
        <v>858</v>
      </c>
      <c r="FQT383" t="s">
        <v>858</v>
      </c>
      <c r="FQV383" t="s">
        <v>858</v>
      </c>
      <c r="FQX383" t="s">
        <v>858</v>
      </c>
      <c r="FQZ383" t="s">
        <v>858</v>
      </c>
      <c r="FRB383" t="s">
        <v>858</v>
      </c>
      <c r="FRD383" t="s">
        <v>858</v>
      </c>
      <c r="FRF383" t="s">
        <v>858</v>
      </c>
      <c r="FRH383" t="s">
        <v>858</v>
      </c>
      <c r="FRJ383" t="s">
        <v>858</v>
      </c>
      <c r="FRL383" t="s">
        <v>858</v>
      </c>
      <c r="FRN383" t="s">
        <v>858</v>
      </c>
      <c r="FRP383" t="s">
        <v>858</v>
      </c>
      <c r="FRR383" t="s">
        <v>858</v>
      </c>
      <c r="FRT383" t="s">
        <v>858</v>
      </c>
      <c r="FRV383" t="s">
        <v>858</v>
      </c>
      <c r="FRX383" t="s">
        <v>858</v>
      </c>
      <c r="FRZ383" t="s">
        <v>858</v>
      </c>
      <c r="FSB383" t="s">
        <v>858</v>
      </c>
      <c r="FSD383" t="s">
        <v>858</v>
      </c>
      <c r="FSF383" t="s">
        <v>858</v>
      </c>
      <c r="FSH383" t="s">
        <v>858</v>
      </c>
      <c r="FSJ383" t="s">
        <v>858</v>
      </c>
      <c r="FSL383" t="s">
        <v>858</v>
      </c>
      <c r="FSN383" t="s">
        <v>858</v>
      </c>
      <c r="FSP383" t="s">
        <v>858</v>
      </c>
      <c r="FSR383" t="s">
        <v>858</v>
      </c>
      <c r="FST383" t="s">
        <v>858</v>
      </c>
      <c r="FSV383" t="s">
        <v>858</v>
      </c>
      <c r="FSX383" t="s">
        <v>858</v>
      </c>
      <c r="FSZ383" t="s">
        <v>858</v>
      </c>
      <c r="FTB383" t="s">
        <v>858</v>
      </c>
      <c r="FTD383" t="s">
        <v>858</v>
      </c>
      <c r="FTF383" t="s">
        <v>858</v>
      </c>
      <c r="FTH383" t="s">
        <v>858</v>
      </c>
      <c r="FTJ383" t="s">
        <v>858</v>
      </c>
      <c r="FTL383" t="s">
        <v>858</v>
      </c>
      <c r="FTN383" t="s">
        <v>858</v>
      </c>
      <c r="FTP383" t="s">
        <v>858</v>
      </c>
      <c r="FTR383" t="s">
        <v>858</v>
      </c>
      <c r="FTT383" t="s">
        <v>858</v>
      </c>
      <c r="FTV383" t="s">
        <v>858</v>
      </c>
      <c r="FTX383" t="s">
        <v>858</v>
      </c>
      <c r="FTZ383" t="s">
        <v>858</v>
      </c>
      <c r="FUB383" t="s">
        <v>858</v>
      </c>
      <c r="FUD383" t="s">
        <v>858</v>
      </c>
      <c r="FUF383" t="s">
        <v>858</v>
      </c>
      <c r="FUH383" t="s">
        <v>858</v>
      </c>
      <c r="FUJ383" t="s">
        <v>858</v>
      </c>
      <c r="FUL383" t="s">
        <v>858</v>
      </c>
      <c r="FUN383" t="s">
        <v>858</v>
      </c>
      <c r="FUP383" t="s">
        <v>858</v>
      </c>
      <c r="FUR383" t="s">
        <v>858</v>
      </c>
      <c r="FUT383" t="s">
        <v>858</v>
      </c>
      <c r="FUV383" t="s">
        <v>858</v>
      </c>
      <c r="FUX383" t="s">
        <v>858</v>
      </c>
      <c r="FUZ383" t="s">
        <v>858</v>
      </c>
      <c r="FVB383" t="s">
        <v>858</v>
      </c>
      <c r="FVD383" t="s">
        <v>858</v>
      </c>
      <c r="FVF383" t="s">
        <v>858</v>
      </c>
      <c r="FVH383" t="s">
        <v>858</v>
      </c>
      <c r="FVJ383" t="s">
        <v>858</v>
      </c>
      <c r="FVL383" t="s">
        <v>858</v>
      </c>
      <c r="FVN383" t="s">
        <v>858</v>
      </c>
      <c r="FVP383" t="s">
        <v>858</v>
      </c>
      <c r="FVR383" t="s">
        <v>858</v>
      </c>
      <c r="FVT383" t="s">
        <v>858</v>
      </c>
      <c r="FVV383" t="s">
        <v>858</v>
      </c>
      <c r="FVX383" t="s">
        <v>858</v>
      </c>
      <c r="FVZ383" t="s">
        <v>858</v>
      </c>
      <c r="FWB383" t="s">
        <v>858</v>
      </c>
      <c r="FWD383" t="s">
        <v>858</v>
      </c>
      <c r="FWF383" t="s">
        <v>858</v>
      </c>
      <c r="FWH383" t="s">
        <v>858</v>
      </c>
      <c r="FWJ383" t="s">
        <v>858</v>
      </c>
      <c r="FWL383" t="s">
        <v>858</v>
      </c>
      <c r="FWN383" t="s">
        <v>858</v>
      </c>
      <c r="FWP383" t="s">
        <v>858</v>
      </c>
      <c r="FWR383" t="s">
        <v>858</v>
      </c>
      <c r="FWT383" t="s">
        <v>858</v>
      </c>
      <c r="FWV383" t="s">
        <v>858</v>
      </c>
      <c r="FWX383" t="s">
        <v>858</v>
      </c>
      <c r="FWZ383" t="s">
        <v>858</v>
      </c>
      <c r="FXB383" t="s">
        <v>858</v>
      </c>
      <c r="FXD383" t="s">
        <v>858</v>
      </c>
      <c r="FXF383" t="s">
        <v>858</v>
      </c>
      <c r="FXH383" t="s">
        <v>858</v>
      </c>
      <c r="FXJ383" t="s">
        <v>858</v>
      </c>
      <c r="FXL383" t="s">
        <v>858</v>
      </c>
      <c r="FXN383" t="s">
        <v>858</v>
      </c>
      <c r="FXP383" t="s">
        <v>858</v>
      </c>
      <c r="FXR383" t="s">
        <v>858</v>
      </c>
      <c r="FXT383" t="s">
        <v>858</v>
      </c>
      <c r="FXV383" t="s">
        <v>858</v>
      </c>
      <c r="FXX383" t="s">
        <v>858</v>
      </c>
      <c r="FXZ383" t="s">
        <v>858</v>
      </c>
      <c r="FYB383" t="s">
        <v>858</v>
      </c>
      <c r="FYD383" t="s">
        <v>858</v>
      </c>
      <c r="FYF383" t="s">
        <v>858</v>
      </c>
      <c r="FYH383" t="s">
        <v>858</v>
      </c>
      <c r="FYJ383" t="s">
        <v>858</v>
      </c>
      <c r="FYL383" t="s">
        <v>858</v>
      </c>
      <c r="FYN383" t="s">
        <v>858</v>
      </c>
      <c r="FYP383" t="s">
        <v>858</v>
      </c>
      <c r="FYR383" t="s">
        <v>858</v>
      </c>
      <c r="FYT383" t="s">
        <v>858</v>
      </c>
      <c r="FYV383" t="s">
        <v>858</v>
      </c>
      <c r="FYX383" t="s">
        <v>858</v>
      </c>
      <c r="FYZ383" t="s">
        <v>858</v>
      </c>
      <c r="FZB383" t="s">
        <v>858</v>
      </c>
      <c r="FZD383" t="s">
        <v>858</v>
      </c>
      <c r="FZF383" t="s">
        <v>858</v>
      </c>
      <c r="FZH383" t="s">
        <v>858</v>
      </c>
      <c r="FZJ383" t="s">
        <v>858</v>
      </c>
      <c r="FZL383" t="s">
        <v>858</v>
      </c>
      <c r="FZN383" t="s">
        <v>858</v>
      </c>
      <c r="FZP383" t="s">
        <v>858</v>
      </c>
      <c r="FZR383" t="s">
        <v>858</v>
      </c>
      <c r="FZT383" t="s">
        <v>858</v>
      </c>
      <c r="FZV383" t="s">
        <v>858</v>
      </c>
      <c r="FZX383" t="s">
        <v>858</v>
      </c>
      <c r="FZZ383" t="s">
        <v>858</v>
      </c>
      <c r="GAB383" t="s">
        <v>858</v>
      </c>
      <c r="GAD383" t="s">
        <v>858</v>
      </c>
      <c r="GAF383" t="s">
        <v>858</v>
      </c>
      <c r="GAH383" t="s">
        <v>858</v>
      </c>
      <c r="GAJ383" t="s">
        <v>858</v>
      </c>
      <c r="GAL383" t="s">
        <v>858</v>
      </c>
      <c r="GAN383" t="s">
        <v>858</v>
      </c>
      <c r="GAP383" t="s">
        <v>858</v>
      </c>
      <c r="GAR383" t="s">
        <v>858</v>
      </c>
      <c r="GAT383" t="s">
        <v>858</v>
      </c>
      <c r="GAV383" t="s">
        <v>858</v>
      </c>
      <c r="GAX383" t="s">
        <v>858</v>
      </c>
      <c r="GAZ383" t="s">
        <v>858</v>
      </c>
      <c r="GBB383" t="s">
        <v>858</v>
      </c>
      <c r="GBD383" t="s">
        <v>858</v>
      </c>
      <c r="GBF383" t="s">
        <v>858</v>
      </c>
      <c r="GBH383" t="s">
        <v>858</v>
      </c>
      <c r="GBJ383" t="s">
        <v>858</v>
      </c>
      <c r="GBL383" t="s">
        <v>858</v>
      </c>
      <c r="GBN383" t="s">
        <v>858</v>
      </c>
      <c r="GBP383" t="s">
        <v>858</v>
      </c>
      <c r="GBR383" t="s">
        <v>858</v>
      </c>
      <c r="GBT383" t="s">
        <v>858</v>
      </c>
      <c r="GBV383" t="s">
        <v>858</v>
      </c>
      <c r="GBX383" t="s">
        <v>858</v>
      </c>
      <c r="GBZ383" t="s">
        <v>858</v>
      </c>
      <c r="GCB383" t="s">
        <v>858</v>
      </c>
      <c r="GCD383" t="s">
        <v>858</v>
      </c>
      <c r="GCF383" t="s">
        <v>858</v>
      </c>
      <c r="GCH383" t="s">
        <v>858</v>
      </c>
      <c r="GCJ383" t="s">
        <v>858</v>
      </c>
      <c r="GCL383" t="s">
        <v>858</v>
      </c>
      <c r="GCN383" t="s">
        <v>858</v>
      </c>
      <c r="GCP383" t="s">
        <v>858</v>
      </c>
      <c r="GCR383" t="s">
        <v>858</v>
      </c>
      <c r="GCT383" t="s">
        <v>858</v>
      </c>
      <c r="GCV383" t="s">
        <v>858</v>
      </c>
      <c r="GCX383" t="s">
        <v>858</v>
      </c>
      <c r="GCZ383" t="s">
        <v>858</v>
      </c>
      <c r="GDB383" t="s">
        <v>858</v>
      </c>
      <c r="GDD383" t="s">
        <v>858</v>
      </c>
      <c r="GDF383" t="s">
        <v>858</v>
      </c>
      <c r="GDH383" t="s">
        <v>858</v>
      </c>
      <c r="GDJ383" t="s">
        <v>858</v>
      </c>
      <c r="GDL383" t="s">
        <v>858</v>
      </c>
      <c r="GDN383" t="s">
        <v>858</v>
      </c>
      <c r="GDP383" t="s">
        <v>858</v>
      </c>
      <c r="GDR383" t="s">
        <v>858</v>
      </c>
      <c r="GDT383" t="s">
        <v>858</v>
      </c>
      <c r="GDV383" t="s">
        <v>858</v>
      </c>
      <c r="GDX383" t="s">
        <v>858</v>
      </c>
      <c r="GDZ383" t="s">
        <v>858</v>
      </c>
      <c r="GEB383" t="s">
        <v>858</v>
      </c>
      <c r="GED383" t="s">
        <v>858</v>
      </c>
      <c r="GEF383" t="s">
        <v>858</v>
      </c>
      <c r="GEH383" t="s">
        <v>858</v>
      </c>
      <c r="GEJ383" t="s">
        <v>858</v>
      </c>
      <c r="GEL383" t="s">
        <v>858</v>
      </c>
      <c r="GEN383" t="s">
        <v>858</v>
      </c>
      <c r="GEP383" t="s">
        <v>858</v>
      </c>
      <c r="GER383" t="s">
        <v>858</v>
      </c>
      <c r="GET383" t="s">
        <v>858</v>
      </c>
      <c r="GEV383" t="s">
        <v>858</v>
      </c>
      <c r="GEX383" t="s">
        <v>858</v>
      </c>
      <c r="GEZ383" t="s">
        <v>858</v>
      </c>
      <c r="GFB383" t="s">
        <v>858</v>
      </c>
      <c r="GFD383" t="s">
        <v>858</v>
      </c>
      <c r="GFF383" t="s">
        <v>858</v>
      </c>
      <c r="GFH383" t="s">
        <v>858</v>
      </c>
      <c r="GFJ383" t="s">
        <v>858</v>
      </c>
      <c r="GFL383" t="s">
        <v>858</v>
      </c>
      <c r="GFN383" t="s">
        <v>858</v>
      </c>
      <c r="GFP383" t="s">
        <v>858</v>
      </c>
      <c r="GFR383" t="s">
        <v>858</v>
      </c>
      <c r="GFT383" t="s">
        <v>858</v>
      </c>
      <c r="GFV383" t="s">
        <v>858</v>
      </c>
      <c r="GFX383" t="s">
        <v>858</v>
      </c>
      <c r="GFZ383" t="s">
        <v>858</v>
      </c>
      <c r="GGB383" t="s">
        <v>858</v>
      </c>
      <c r="GGD383" t="s">
        <v>858</v>
      </c>
      <c r="GGF383" t="s">
        <v>858</v>
      </c>
      <c r="GGH383" t="s">
        <v>858</v>
      </c>
      <c r="GGJ383" t="s">
        <v>858</v>
      </c>
      <c r="GGL383" t="s">
        <v>858</v>
      </c>
      <c r="GGN383" t="s">
        <v>858</v>
      </c>
      <c r="GGP383" t="s">
        <v>858</v>
      </c>
      <c r="GGR383" t="s">
        <v>858</v>
      </c>
      <c r="GGT383" t="s">
        <v>858</v>
      </c>
      <c r="GGV383" t="s">
        <v>858</v>
      </c>
      <c r="GGX383" t="s">
        <v>858</v>
      </c>
      <c r="GGZ383" t="s">
        <v>858</v>
      </c>
      <c r="GHB383" t="s">
        <v>858</v>
      </c>
      <c r="GHD383" t="s">
        <v>858</v>
      </c>
      <c r="GHF383" t="s">
        <v>858</v>
      </c>
      <c r="GHH383" t="s">
        <v>858</v>
      </c>
      <c r="GHJ383" t="s">
        <v>858</v>
      </c>
      <c r="GHL383" t="s">
        <v>858</v>
      </c>
      <c r="GHN383" t="s">
        <v>858</v>
      </c>
      <c r="GHP383" t="s">
        <v>858</v>
      </c>
      <c r="GHR383" t="s">
        <v>858</v>
      </c>
      <c r="GHT383" t="s">
        <v>858</v>
      </c>
      <c r="GHV383" t="s">
        <v>858</v>
      </c>
      <c r="GHX383" t="s">
        <v>858</v>
      </c>
      <c r="GHZ383" t="s">
        <v>858</v>
      </c>
      <c r="GIB383" t="s">
        <v>858</v>
      </c>
      <c r="GID383" t="s">
        <v>858</v>
      </c>
      <c r="GIF383" t="s">
        <v>858</v>
      </c>
      <c r="GIH383" t="s">
        <v>858</v>
      </c>
      <c r="GIJ383" t="s">
        <v>858</v>
      </c>
      <c r="GIL383" t="s">
        <v>858</v>
      </c>
      <c r="GIN383" t="s">
        <v>858</v>
      </c>
      <c r="GIP383" t="s">
        <v>858</v>
      </c>
      <c r="GIR383" t="s">
        <v>858</v>
      </c>
      <c r="GIT383" t="s">
        <v>858</v>
      </c>
      <c r="GIV383" t="s">
        <v>858</v>
      </c>
      <c r="GIX383" t="s">
        <v>858</v>
      </c>
      <c r="GIZ383" t="s">
        <v>858</v>
      </c>
      <c r="GJB383" t="s">
        <v>858</v>
      </c>
      <c r="GJD383" t="s">
        <v>858</v>
      </c>
      <c r="GJF383" t="s">
        <v>858</v>
      </c>
      <c r="GJH383" t="s">
        <v>858</v>
      </c>
      <c r="GJJ383" t="s">
        <v>858</v>
      </c>
      <c r="GJL383" t="s">
        <v>858</v>
      </c>
      <c r="GJN383" t="s">
        <v>858</v>
      </c>
      <c r="GJP383" t="s">
        <v>858</v>
      </c>
      <c r="GJR383" t="s">
        <v>858</v>
      </c>
      <c r="GJT383" t="s">
        <v>858</v>
      </c>
      <c r="GJV383" t="s">
        <v>858</v>
      </c>
      <c r="GJX383" t="s">
        <v>858</v>
      </c>
      <c r="GJZ383" t="s">
        <v>858</v>
      </c>
      <c r="GKB383" t="s">
        <v>858</v>
      </c>
      <c r="GKD383" t="s">
        <v>858</v>
      </c>
      <c r="GKF383" t="s">
        <v>858</v>
      </c>
      <c r="GKH383" t="s">
        <v>858</v>
      </c>
      <c r="GKJ383" t="s">
        <v>858</v>
      </c>
      <c r="GKL383" t="s">
        <v>858</v>
      </c>
      <c r="GKN383" t="s">
        <v>858</v>
      </c>
      <c r="GKP383" t="s">
        <v>858</v>
      </c>
      <c r="GKR383" t="s">
        <v>858</v>
      </c>
      <c r="GKT383" t="s">
        <v>858</v>
      </c>
      <c r="GKV383" t="s">
        <v>858</v>
      </c>
      <c r="GKX383" t="s">
        <v>858</v>
      </c>
      <c r="GKZ383" t="s">
        <v>858</v>
      </c>
      <c r="GLB383" t="s">
        <v>858</v>
      </c>
      <c r="GLD383" t="s">
        <v>858</v>
      </c>
      <c r="GLF383" t="s">
        <v>858</v>
      </c>
      <c r="GLH383" t="s">
        <v>858</v>
      </c>
      <c r="GLJ383" t="s">
        <v>858</v>
      </c>
      <c r="GLL383" t="s">
        <v>858</v>
      </c>
      <c r="GLN383" t="s">
        <v>858</v>
      </c>
      <c r="GLP383" t="s">
        <v>858</v>
      </c>
      <c r="GLR383" t="s">
        <v>858</v>
      </c>
      <c r="GLT383" t="s">
        <v>858</v>
      </c>
      <c r="GLV383" t="s">
        <v>858</v>
      </c>
      <c r="GLX383" t="s">
        <v>858</v>
      </c>
      <c r="GLZ383" t="s">
        <v>858</v>
      </c>
      <c r="GMB383" t="s">
        <v>858</v>
      </c>
      <c r="GMD383" t="s">
        <v>858</v>
      </c>
      <c r="GMF383" t="s">
        <v>858</v>
      </c>
      <c r="GMH383" t="s">
        <v>858</v>
      </c>
      <c r="GMJ383" t="s">
        <v>858</v>
      </c>
      <c r="GML383" t="s">
        <v>858</v>
      </c>
      <c r="GMN383" t="s">
        <v>858</v>
      </c>
      <c r="GMP383" t="s">
        <v>858</v>
      </c>
      <c r="GMR383" t="s">
        <v>858</v>
      </c>
      <c r="GMT383" t="s">
        <v>858</v>
      </c>
      <c r="GMV383" t="s">
        <v>858</v>
      </c>
      <c r="GMX383" t="s">
        <v>858</v>
      </c>
      <c r="GMZ383" t="s">
        <v>858</v>
      </c>
      <c r="GNB383" t="s">
        <v>858</v>
      </c>
      <c r="GND383" t="s">
        <v>858</v>
      </c>
      <c r="GNF383" t="s">
        <v>858</v>
      </c>
      <c r="GNH383" t="s">
        <v>858</v>
      </c>
      <c r="GNJ383" t="s">
        <v>858</v>
      </c>
      <c r="GNL383" t="s">
        <v>858</v>
      </c>
      <c r="GNN383" t="s">
        <v>858</v>
      </c>
      <c r="GNP383" t="s">
        <v>858</v>
      </c>
      <c r="GNR383" t="s">
        <v>858</v>
      </c>
      <c r="GNT383" t="s">
        <v>858</v>
      </c>
      <c r="GNV383" t="s">
        <v>858</v>
      </c>
      <c r="GNX383" t="s">
        <v>858</v>
      </c>
      <c r="GNZ383" t="s">
        <v>858</v>
      </c>
      <c r="GOB383" t="s">
        <v>858</v>
      </c>
      <c r="GOD383" t="s">
        <v>858</v>
      </c>
      <c r="GOF383" t="s">
        <v>858</v>
      </c>
      <c r="GOH383" t="s">
        <v>858</v>
      </c>
      <c r="GOJ383" t="s">
        <v>858</v>
      </c>
      <c r="GOL383" t="s">
        <v>858</v>
      </c>
      <c r="GON383" t="s">
        <v>858</v>
      </c>
      <c r="GOP383" t="s">
        <v>858</v>
      </c>
      <c r="GOR383" t="s">
        <v>858</v>
      </c>
      <c r="GOT383" t="s">
        <v>858</v>
      </c>
      <c r="GOV383" t="s">
        <v>858</v>
      </c>
      <c r="GOX383" t="s">
        <v>858</v>
      </c>
      <c r="GOZ383" t="s">
        <v>858</v>
      </c>
      <c r="GPB383" t="s">
        <v>858</v>
      </c>
      <c r="GPD383" t="s">
        <v>858</v>
      </c>
      <c r="GPF383" t="s">
        <v>858</v>
      </c>
      <c r="GPH383" t="s">
        <v>858</v>
      </c>
      <c r="GPJ383" t="s">
        <v>858</v>
      </c>
      <c r="GPL383" t="s">
        <v>858</v>
      </c>
      <c r="GPN383" t="s">
        <v>858</v>
      </c>
      <c r="GPP383" t="s">
        <v>858</v>
      </c>
      <c r="GPR383" t="s">
        <v>858</v>
      </c>
      <c r="GPT383" t="s">
        <v>858</v>
      </c>
      <c r="GPV383" t="s">
        <v>858</v>
      </c>
      <c r="GPX383" t="s">
        <v>858</v>
      </c>
      <c r="GPZ383" t="s">
        <v>858</v>
      </c>
      <c r="GQB383" t="s">
        <v>858</v>
      </c>
      <c r="GQD383" t="s">
        <v>858</v>
      </c>
      <c r="GQF383" t="s">
        <v>858</v>
      </c>
      <c r="GQH383" t="s">
        <v>858</v>
      </c>
      <c r="GQJ383" t="s">
        <v>858</v>
      </c>
      <c r="GQL383" t="s">
        <v>858</v>
      </c>
      <c r="GQN383" t="s">
        <v>858</v>
      </c>
      <c r="GQP383" t="s">
        <v>858</v>
      </c>
      <c r="GQR383" t="s">
        <v>858</v>
      </c>
      <c r="GQT383" t="s">
        <v>858</v>
      </c>
      <c r="GQV383" t="s">
        <v>858</v>
      </c>
      <c r="GQX383" t="s">
        <v>858</v>
      </c>
      <c r="GQZ383" t="s">
        <v>858</v>
      </c>
      <c r="GRB383" t="s">
        <v>858</v>
      </c>
      <c r="GRD383" t="s">
        <v>858</v>
      </c>
      <c r="GRF383" t="s">
        <v>858</v>
      </c>
      <c r="GRH383" t="s">
        <v>858</v>
      </c>
      <c r="GRJ383" t="s">
        <v>858</v>
      </c>
      <c r="GRL383" t="s">
        <v>858</v>
      </c>
      <c r="GRN383" t="s">
        <v>858</v>
      </c>
      <c r="GRP383" t="s">
        <v>858</v>
      </c>
      <c r="GRR383" t="s">
        <v>858</v>
      </c>
      <c r="GRT383" t="s">
        <v>858</v>
      </c>
      <c r="GRV383" t="s">
        <v>858</v>
      </c>
      <c r="GRX383" t="s">
        <v>858</v>
      </c>
      <c r="GRZ383" t="s">
        <v>858</v>
      </c>
      <c r="GSB383" t="s">
        <v>858</v>
      </c>
      <c r="GSD383" t="s">
        <v>858</v>
      </c>
      <c r="GSF383" t="s">
        <v>858</v>
      </c>
      <c r="GSH383" t="s">
        <v>858</v>
      </c>
      <c r="GSJ383" t="s">
        <v>858</v>
      </c>
      <c r="GSL383" t="s">
        <v>858</v>
      </c>
      <c r="GSN383" t="s">
        <v>858</v>
      </c>
      <c r="GSP383" t="s">
        <v>858</v>
      </c>
      <c r="GSR383" t="s">
        <v>858</v>
      </c>
      <c r="GST383" t="s">
        <v>858</v>
      </c>
      <c r="GSV383" t="s">
        <v>858</v>
      </c>
      <c r="GSX383" t="s">
        <v>858</v>
      </c>
      <c r="GSZ383" t="s">
        <v>858</v>
      </c>
      <c r="GTB383" t="s">
        <v>858</v>
      </c>
      <c r="GTD383" t="s">
        <v>858</v>
      </c>
      <c r="GTF383" t="s">
        <v>858</v>
      </c>
      <c r="GTH383" t="s">
        <v>858</v>
      </c>
      <c r="GTJ383" t="s">
        <v>858</v>
      </c>
      <c r="GTL383" t="s">
        <v>858</v>
      </c>
      <c r="GTN383" t="s">
        <v>858</v>
      </c>
      <c r="GTP383" t="s">
        <v>858</v>
      </c>
      <c r="GTR383" t="s">
        <v>858</v>
      </c>
      <c r="GTT383" t="s">
        <v>858</v>
      </c>
      <c r="GTV383" t="s">
        <v>858</v>
      </c>
      <c r="GTX383" t="s">
        <v>858</v>
      </c>
      <c r="GTZ383" t="s">
        <v>858</v>
      </c>
      <c r="GUB383" t="s">
        <v>858</v>
      </c>
      <c r="GUD383" t="s">
        <v>858</v>
      </c>
      <c r="GUF383" t="s">
        <v>858</v>
      </c>
      <c r="GUH383" t="s">
        <v>858</v>
      </c>
      <c r="GUJ383" t="s">
        <v>858</v>
      </c>
      <c r="GUL383" t="s">
        <v>858</v>
      </c>
      <c r="GUN383" t="s">
        <v>858</v>
      </c>
      <c r="GUP383" t="s">
        <v>858</v>
      </c>
      <c r="GUR383" t="s">
        <v>858</v>
      </c>
      <c r="GUT383" t="s">
        <v>858</v>
      </c>
      <c r="GUV383" t="s">
        <v>858</v>
      </c>
      <c r="GUX383" t="s">
        <v>858</v>
      </c>
      <c r="GUZ383" t="s">
        <v>858</v>
      </c>
      <c r="GVB383" t="s">
        <v>858</v>
      </c>
      <c r="GVD383" t="s">
        <v>858</v>
      </c>
      <c r="GVF383" t="s">
        <v>858</v>
      </c>
      <c r="GVH383" t="s">
        <v>858</v>
      </c>
      <c r="GVJ383" t="s">
        <v>858</v>
      </c>
      <c r="GVL383" t="s">
        <v>858</v>
      </c>
      <c r="GVN383" t="s">
        <v>858</v>
      </c>
      <c r="GVP383" t="s">
        <v>858</v>
      </c>
      <c r="GVR383" t="s">
        <v>858</v>
      </c>
      <c r="GVT383" t="s">
        <v>858</v>
      </c>
      <c r="GVV383" t="s">
        <v>858</v>
      </c>
      <c r="GVX383" t="s">
        <v>858</v>
      </c>
      <c r="GVZ383" t="s">
        <v>858</v>
      </c>
      <c r="GWB383" t="s">
        <v>858</v>
      </c>
      <c r="GWD383" t="s">
        <v>858</v>
      </c>
      <c r="GWF383" t="s">
        <v>858</v>
      </c>
      <c r="GWH383" t="s">
        <v>858</v>
      </c>
      <c r="GWJ383" t="s">
        <v>858</v>
      </c>
      <c r="GWL383" t="s">
        <v>858</v>
      </c>
      <c r="GWN383" t="s">
        <v>858</v>
      </c>
      <c r="GWP383" t="s">
        <v>858</v>
      </c>
      <c r="GWR383" t="s">
        <v>858</v>
      </c>
      <c r="GWT383" t="s">
        <v>858</v>
      </c>
      <c r="GWV383" t="s">
        <v>858</v>
      </c>
      <c r="GWX383" t="s">
        <v>858</v>
      </c>
      <c r="GWZ383" t="s">
        <v>858</v>
      </c>
      <c r="GXB383" t="s">
        <v>858</v>
      </c>
      <c r="GXD383" t="s">
        <v>858</v>
      </c>
      <c r="GXF383" t="s">
        <v>858</v>
      </c>
      <c r="GXH383" t="s">
        <v>858</v>
      </c>
      <c r="GXJ383" t="s">
        <v>858</v>
      </c>
      <c r="GXL383" t="s">
        <v>858</v>
      </c>
      <c r="GXN383" t="s">
        <v>858</v>
      </c>
      <c r="GXP383" t="s">
        <v>858</v>
      </c>
      <c r="GXR383" t="s">
        <v>858</v>
      </c>
      <c r="GXT383" t="s">
        <v>858</v>
      </c>
      <c r="GXV383" t="s">
        <v>858</v>
      </c>
      <c r="GXX383" t="s">
        <v>858</v>
      </c>
      <c r="GXZ383" t="s">
        <v>858</v>
      </c>
      <c r="GYB383" t="s">
        <v>858</v>
      </c>
      <c r="GYD383" t="s">
        <v>858</v>
      </c>
      <c r="GYF383" t="s">
        <v>858</v>
      </c>
      <c r="GYH383" t="s">
        <v>858</v>
      </c>
      <c r="GYJ383" t="s">
        <v>858</v>
      </c>
      <c r="GYL383" t="s">
        <v>858</v>
      </c>
      <c r="GYN383" t="s">
        <v>858</v>
      </c>
      <c r="GYP383" t="s">
        <v>858</v>
      </c>
      <c r="GYR383" t="s">
        <v>858</v>
      </c>
      <c r="GYT383" t="s">
        <v>858</v>
      </c>
      <c r="GYV383" t="s">
        <v>858</v>
      </c>
      <c r="GYX383" t="s">
        <v>858</v>
      </c>
      <c r="GYZ383" t="s">
        <v>858</v>
      </c>
      <c r="GZB383" t="s">
        <v>858</v>
      </c>
      <c r="GZD383" t="s">
        <v>858</v>
      </c>
      <c r="GZF383" t="s">
        <v>858</v>
      </c>
      <c r="GZH383" t="s">
        <v>858</v>
      </c>
      <c r="GZJ383" t="s">
        <v>858</v>
      </c>
      <c r="GZL383" t="s">
        <v>858</v>
      </c>
      <c r="GZN383" t="s">
        <v>858</v>
      </c>
      <c r="GZP383" t="s">
        <v>858</v>
      </c>
      <c r="GZR383" t="s">
        <v>858</v>
      </c>
      <c r="GZT383" t="s">
        <v>858</v>
      </c>
      <c r="GZV383" t="s">
        <v>858</v>
      </c>
      <c r="GZX383" t="s">
        <v>858</v>
      </c>
      <c r="GZZ383" t="s">
        <v>858</v>
      </c>
      <c r="HAB383" t="s">
        <v>858</v>
      </c>
      <c r="HAD383" t="s">
        <v>858</v>
      </c>
      <c r="HAF383" t="s">
        <v>858</v>
      </c>
      <c r="HAH383" t="s">
        <v>858</v>
      </c>
      <c r="HAJ383" t="s">
        <v>858</v>
      </c>
      <c r="HAL383" t="s">
        <v>858</v>
      </c>
      <c r="HAN383" t="s">
        <v>858</v>
      </c>
      <c r="HAP383" t="s">
        <v>858</v>
      </c>
      <c r="HAR383" t="s">
        <v>858</v>
      </c>
      <c r="HAT383" t="s">
        <v>858</v>
      </c>
      <c r="HAV383" t="s">
        <v>858</v>
      </c>
      <c r="HAX383" t="s">
        <v>858</v>
      </c>
      <c r="HAZ383" t="s">
        <v>858</v>
      </c>
      <c r="HBB383" t="s">
        <v>858</v>
      </c>
      <c r="HBD383" t="s">
        <v>858</v>
      </c>
      <c r="HBF383" t="s">
        <v>858</v>
      </c>
      <c r="HBH383" t="s">
        <v>858</v>
      </c>
      <c r="HBJ383" t="s">
        <v>858</v>
      </c>
      <c r="HBL383" t="s">
        <v>858</v>
      </c>
      <c r="HBN383" t="s">
        <v>858</v>
      </c>
      <c r="HBP383" t="s">
        <v>858</v>
      </c>
      <c r="HBR383" t="s">
        <v>858</v>
      </c>
      <c r="HBT383" t="s">
        <v>858</v>
      </c>
      <c r="HBV383" t="s">
        <v>858</v>
      </c>
      <c r="HBX383" t="s">
        <v>858</v>
      </c>
      <c r="HBZ383" t="s">
        <v>858</v>
      </c>
      <c r="HCB383" t="s">
        <v>858</v>
      </c>
      <c r="HCD383" t="s">
        <v>858</v>
      </c>
      <c r="HCF383" t="s">
        <v>858</v>
      </c>
      <c r="HCH383" t="s">
        <v>858</v>
      </c>
      <c r="HCJ383" t="s">
        <v>858</v>
      </c>
      <c r="HCL383" t="s">
        <v>858</v>
      </c>
      <c r="HCN383" t="s">
        <v>858</v>
      </c>
      <c r="HCP383" t="s">
        <v>858</v>
      </c>
      <c r="HCR383" t="s">
        <v>858</v>
      </c>
      <c r="HCT383" t="s">
        <v>858</v>
      </c>
      <c r="HCV383" t="s">
        <v>858</v>
      </c>
      <c r="HCX383" t="s">
        <v>858</v>
      </c>
      <c r="HCZ383" t="s">
        <v>858</v>
      </c>
      <c r="HDB383" t="s">
        <v>858</v>
      </c>
      <c r="HDD383" t="s">
        <v>858</v>
      </c>
      <c r="HDF383" t="s">
        <v>858</v>
      </c>
      <c r="HDH383" t="s">
        <v>858</v>
      </c>
      <c r="HDJ383" t="s">
        <v>858</v>
      </c>
      <c r="HDL383" t="s">
        <v>858</v>
      </c>
      <c r="HDN383" t="s">
        <v>858</v>
      </c>
      <c r="HDP383" t="s">
        <v>858</v>
      </c>
      <c r="HDR383" t="s">
        <v>858</v>
      </c>
      <c r="HDT383" t="s">
        <v>858</v>
      </c>
      <c r="HDV383" t="s">
        <v>858</v>
      </c>
      <c r="HDX383" t="s">
        <v>858</v>
      </c>
      <c r="HDZ383" t="s">
        <v>858</v>
      </c>
      <c r="HEB383" t="s">
        <v>858</v>
      </c>
      <c r="HED383" t="s">
        <v>858</v>
      </c>
      <c r="HEF383" t="s">
        <v>858</v>
      </c>
      <c r="HEH383" t="s">
        <v>858</v>
      </c>
      <c r="HEJ383" t="s">
        <v>858</v>
      </c>
      <c r="HEL383" t="s">
        <v>858</v>
      </c>
      <c r="HEN383" t="s">
        <v>858</v>
      </c>
      <c r="HEP383" t="s">
        <v>858</v>
      </c>
      <c r="HER383" t="s">
        <v>858</v>
      </c>
      <c r="HET383" t="s">
        <v>858</v>
      </c>
      <c r="HEV383" t="s">
        <v>858</v>
      </c>
      <c r="HEX383" t="s">
        <v>858</v>
      </c>
      <c r="HEZ383" t="s">
        <v>858</v>
      </c>
      <c r="HFB383" t="s">
        <v>858</v>
      </c>
      <c r="HFD383" t="s">
        <v>858</v>
      </c>
      <c r="HFF383" t="s">
        <v>858</v>
      </c>
      <c r="HFH383" t="s">
        <v>858</v>
      </c>
      <c r="HFJ383" t="s">
        <v>858</v>
      </c>
      <c r="HFL383" t="s">
        <v>858</v>
      </c>
      <c r="HFN383" t="s">
        <v>858</v>
      </c>
      <c r="HFP383" t="s">
        <v>858</v>
      </c>
      <c r="HFR383" t="s">
        <v>858</v>
      </c>
      <c r="HFT383" t="s">
        <v>858</v>
      </c>
      <c r="HFV383" t="s">
        <v>858</v>
      </c>
      <c r="HFX383" t="s">
        <v>858</v>
      </c>
      <c r="HFZ383" t="s">
        <v>858</v>
      </c>
      <c r="HGB383" t="s">
        <v>858</v>
      </c>
      <c r="HGD383" t="s">
        <v>858</v>
      </c>
      <c r="HGF383" t="s">
        <v>858</v>
      </c>
      <c r="HGH383" t="s">
        <v>858</v>
      </c>
      <c r="HGJ383" t="s">
        <v>858</v>
      </c>
      <c r="HGL383" t="s">
        <v>858</v>
      </c>
      <c r="HGN383" t="s">
        <v>858</v>
      </c>
      <c r="HGP383" t="s">
        <v>858</v>
      </c>
      <c r="HGR383" t="s">
        <v>858</v>
      </c>
      <c r="HGT383" t="s">
        <v>858</v>
      </c>
      <c r="HGV383" t="s">
        <v>858</v>
      </c>
      <c r="HGX383" t="s">
        <v>858</v>
      </c>
      <c r="HGZ383" t="s">
        <v>858</v>
      </c>
      <c r="HHB383" t="s">
        <v>858</v>
      </c>
      <c r="HHD383" t="s">
        <v>858</v>
      </c>
      <c r="HHF383" t="s">
        <v>858</v>
      </c>
      <c r="HHH383" t="s">
        <v>858</v>
      </c>
      <c r="HHJ383" t="s">
        <v>858</v>
      </c>
      <c r="HHL383" t="s">
        <v>858</v>
      </c>
      <c r="HHN383" t="s">
        <v>858</v>
      </c>
      <c r="HHP383" t="s">
        <v>858</v>
      </c>
      <c r="HHR383" t="s">
        <v>858</v>
      </c>
      <c r="HHT383" t="s">
        <v>858</v>
      </c>
      <c r="HHV383" t="s">
        <v>858</v>
      </c>
      <c r="HHX383" t="s">
        <v>858</v>
      </c>
      <c r="HHZ383" t="s">
        <v>858</v>
      </c>
      <c r="HIB383" t="s">
        <v>858</v>
      </c>
      <c r="HID383" t="s">
        <v>858</v>
      </c>
      <c r="HIF383" t="s">
        <v>858</v>
      </c>
      <c r="HIH383" t="s">
        <v>858</v>
      </c>
      <c r="HIJ383" t="s">
        <v>858</v>
      </c>
      <c r="HIL383" t="s">
        <v>858</v>
      </c>
      <c r="HIN383" t="s">
        <v>858</v>
      </c>
      <c r="HIP383" t="s">
        <v>858</v>
      </c>
      <c r="HIR383" t="s">
        <v>858</v>
      </c>
      <c r="HIT383" t="s">
        <v>858</v>
      </c>
      <c r="HIV383" t="s">
        <v>858</v>
      </c>
      <c r="HIX383" t="s">
        <v>858</v>
      </c>
      <c r="HIZ383" t="s">
        <v>858</v>
      </c>
      <c r="HJB383" t="s">
        <v>858</v>
      </c>
      <c r="HJD383" t="s">
        <v>858</v>
      </c>
      <c r="HJF383" t="s">
        <v>858</v>
      </c>
      <c r="HJH383" t="s">
        <v>858</v>
      </c>
      <c r="HJJ383" t="s">
        <v>858</v>
      </c>
      <c r="HJL383" t="s">
        <v>858</v>
      </c>
      <c r="HJN383" t="s">
        <v>858</v>
      </c>
      <c r="HJP383" t="s">
        <v>858</v>
      </c>
      <c r="HJR383" t="s">
        <v>858</v>
      </c>
      <c r="HJT383" t="s">
        <v>858</v>
      </c>
      <c r="HJV383" t="s">
        <v>858</v>
      </c>
      <c r="HJX383" t="s">
        <v>858</v>
      </c>
      <c r="HJZ383" t="s">
        <v>858</v>
      </c>
      <c r="HKB383" t="s">
        <v>858</v>
      </c>
      <c r="HKD383" t="s">
        <v>858</v>
      </c>
      <c r="HKF383" t="s">
        <v>858</v>
      </c>
      <c r="HKH383" t="s">
        <v>858</v>
      </c>
      <c r="HKJ383" t="s">
        <v>858</v>
      </c>
      <c r="HKL383" t="s">
        <v>858</v>
      </c>
      <c r="HKN383" t="s">
        <v>858</v>
      </c>
      <c r="HKP383" t="s">
        <v>858</v>
      </c>
      <c r="HKR383" t="s">
        <v>858</v>
      </c>
      <c r="HKT383" t="s">
        <v>858</v>
      </c>
      <c r="HKV383" t="s">
        <v>858</v>
      </c>
      <c r="HKX383" t="s">
        <v>858</v>
      </c>
      <c r="HKZ383" t="s">
        <v>858</v>
      </c>
      <c r="HLB383" t="s">
        <v>858</v>
      </c>
      <c r="HLD383" t="s">
        <v>858</v>
      </c>
      <c r="HLF383" t="s">
        <v>858</v>
      </c>
      <c r="HLH383" t="s">
        <v>858</v>
      </c>
      <c r="HLJ383" t="s">
        <v>858</v>
      </c>
      <c r="HLL383" t="s">
        <v>858</v>
      </c>
      <c r="HLN383" t="s">
        <v>858</v>
      </c>
      <c r="HLP383" t="s">
        <v>858</v>
      </c>
      <c r="HLR383" t="s">
        <v>858</v>
      </c>
      <c r="HLT383" t="s">
        <v>858</v>
      </c>
      <c r="HLV383" t="s">
        <v>858</v>
      </c>
      <c r="HLX383" t="s">
        <v>858</v>
      </c>
      <c r="HLZ383" t="s">
        <v>858</v>
      </c>
      <c r="HMB383" t="s">
        <v>858</v>
      </c>
      <c r="HMD383" t="s">
        <v>858</v>
      </c>
      <c r="HMF383" t="s">
        <v>858</v>
      </c>
      <c r="HMH383" t="s">
        <v>858</v>
      </c>
      <c r="HMJ383" t="s">
        <v>858</v>
      </c>
      <c r="HML383" t="s">
        <v>858</v>
      </c>
      <c r="HMN383" t="s">
        <v>858</v>
      </c>
      <c r="HMP383" t="s">
        <v>858</v>
      </c>
      <c r="HMR383" t="s">
        <v>858</v>
      </c>
      <c r="HMT383" t="s">
        <v>858</v>
      </c>
      <c r="HMV383" t="s">
        <v>858</v>
      </c>
      <c r="HMX383" t="s">
        <v>858</v>
      </c>
      <c r="HMZ383" t="s">
        <v>858</v>
      </c>
      <c r="HNB383" t="s">
        <v>858</v>
      </c>
      <c r="HND383" t="s">
        <v>858</v>
      </c>
      <c r="HNF383" t="s">
        <v>858</v>
      </c>
      <c r="HNH383" t="s">
        <v>858</v>
      </c>
      <c r="HNJ383" t="s">
        <v>858</v>
      </c>
      <c r="HNL383" t="s">
        <v>858</v>
      </c>
      <c r="HNN383" t="s">
        <v>858</v>
      </c>
      <c r="HNP383" t="s">
        <v>858</v>
      </c>
      <c r="HNR383" t="s">
        <v>858</v>
      </c>
      <c r="HNT383" t="s">
        <v>858</v>
      </c>
      <c r="HNV383" t="s">
        <v>858</v>
      </c>
      <c r="HNX383" t="s">
        <v>858</v>
      </c>
      <c r="HNZ383" t="s">
        <v>858</v>
      </c>
      <c r="HOB383" t="s">
        <v>858</v>
      </c>
      <c r="HOD383" t="s">
        <v>858</v>
      </c>
      <c r="HOF383" t="s">
        <v>858</v>
      </c>
      <c r="HOH383" t="s">
        <v>858</v>
      </c>
      <c r="HOJ383" t="s">
        <v>858</v>
      </c>
      <c r="HOL383" t="s">
        <v>858</v>
      </c>
      <c r="HON383" t="s">
        <v>858</v>
      </c>
      <c r="HOP383" t="s">
        <v>858</v>
      </c>
      <c r="HOR383" t="s">
        <v>858</v>
      </c>
      <c r="HOT383" t="s">
        <v>858</v>
      </c>
      <c r="HOV383" t="s">
        <v>858</v>
      </c>
      <c r="HOX383" t="s">
        <v>858</v>
      </c>
      <c r="HOZ383" t="s">
        <v>858</v>
      </c>
      <c r="HPB383" t="s">
        <v>858</v>
      </c>
      <c r="HPD383" t="s">
        <v>858</v>
      </c>
      <c r="HPF383" t="s">
        <v>858</v>
      </c>
      <c r="HPH383" t="s">
        <v>858</v>
      </c>
      <c r="HPJ383" t="s">
        <v>858</v>
      </c>
      <c r="HPL383" t="s">
        <v>858</v>
      </c>
      <c r="HPN383" t="s">
        <v>858</v>
      </c>
      <c r="HPP383" t="s">
        <v>858</v>
      </c>
      <c r="HPR383" t="s">
        <v>858</v>
      </c>
      <c r="HPT383" t="s">
        <v>858</v>
      </c>
      <c r="HPV383" t="s">
        <v>858</v>
      </c>
      <c r="HPX383" t="s">
        <v>858</v>
      </c>
      <c r="HPZ383" t="s">
        <v>858</v>
      </c>
      <c r="HQB383" t="s">
        <v>858</v>
      </c>
      <c r="HQD383" t="s">
        <v>858</v>
      </c>
      <c r="HQF383" t="s">
        <v>858</v>
      </c>
      <c r="HQH383" t="s">
        <v>858</v>
      </c>
      <c r="HQJ383" t="s">
        <v>858</v>
      </c>
      <c r="HQL383" t="s">
        <v>858</v>
      </c>
      <c r="HQN383" t="s">
        <v>858</v>
      </c>
      <c r="HQP383" t="s">
        <v>858</v>
      </c>
      <c r="HQR383" t="s">
        <v>858</v>
      </c>
      <c r="HQT383" t="s">
        <v>858</v>
      </c>
      <c r="HQV383" t="s">
        <v>858</v>
      </c>
      <c r="HQX383" t="s">
        <v>858</v>
      </c>
      <c r="HQZ383" t="s">
        <v>858</v>
      </c>
      <c r="HRB383" t="s">
        <v>858</v>
      </c>
      <c r="HRD383" t="s">
        <v>858</v>
      </c>
      <c r="HRF383" t="s">
        <v>858</v>
      </c>
      <c r="HRH383" t="s">
        <v>858</v>
      </c>
      <c r="HRJ383" t="s">
        <v>858</v>
      </c>
      <c r="HRL383" t="s">
        <v>858</v>
      </c>
      <c r="HRN383" t="s">
        <v>858</v>
      </c>
      <c r="HRP383" t="s">
        <v>858</v>
      </c>
      <c r="HRR383" t="s">
        <v>858</v>
      </c>
      <c r="HRT383" t="s">
        <v>858</v>
      </c>
      <c r="HRV383" t="s">
        <v>858</v>
      </c>
      <c r="HRX383" t="s">
        <v>858</v>
      </c>
      <c r="HRZ383" t="s">
        <v>858</v>
      </c>
      <c r="HSB383" t="s">
        <v>858</v>
      </c>
      <c r="HSD383" t="s">
        <v>858</v>
      </c>
      <c r="HSF383" t="s">
        <v>858</v>
      </c>
      <c r="HSH383" t="s">
        <v>858</v>
      </c>
      <c r="HSJ383" t="s">
        <v>858</v>
      </c>
      <c r="HSL383" t="s">
        <v>858</v>
      </c>
      <c r="HSN383" t="s">
        <v>858</v>
      </c>
      <c r="HSP383" t="s">
        <v>858</v>
      </c>
      <c r="HSR383" t="s">
        <v>858</v>
      </c>
      <c r="HST383" t="s">
        <v>858</v>
      </c>
      <c r="HSV383" t="s">
        <v>858</v>
      </c>
      <c r="HSX383" t="s">
        <v>858</v>
      </c>
      <c r="HSZ383" t="s">
        <v>858</v>
      </c>
      <c r="HTB383" t="s">
        <v>858</v>
      </c>
      <c r="HTD383" t="s">
        <v>858</v>
      </c>
      <c r="HTF383" t="s">
        <v>858</v>
      </c>
      <c r="HTH383" t="s">
        <v>858</v>
      </c>
      <c r="HTJ383" t="s">
        <v>858</v>
      </c>
      <c r="HTL383" t="s">
        <v>858</v>
      </c>
      <c r="HTN383" t="s">
        <v>858</v>
      </c>
      <c r="HTP383" t="s">
        <v>858</v>
      </c>
      <c r="HTR383" t="s">
        <v>858</v>
      </c>
      <c r="HTT383" t="s">
        <v>858</v>
      </c>
      <c r="HTV383" t="s">
        <v>858</v>
      </c>
      <c r="HTX383" t="s">
        <v>858</v>
      </c>
      <c r="HTZ383" t="s">
        <v>858</v>
      </c>
      <c r="HUB383" t="s">
        <v>858</v>
      </c>
      <c r="HUD383" t="s">
        <v>858</v>
      </c>
      <c r="HUF383" t="s">
        <v>858</v>
      </c>
      <c r="HUH383" t="s">
        <v>858</v>
      </c>
      <c r="HUJ383" t="s">
        <v>858</v>
      </c>
      <c r="HUL383" t="s">
        <v>858</v>
      </c>
      <c r="HUN383" t="s">
        <v>858</v>
      </c>
      <c r="HUP383" t="s">
        <v>858</v>
      </c>
      <c r="HUR383" t="s">
        <v>858</v>
      </c>
      <c r="HUT383" t="s">
        <v>858</v>
      </c>
      <c r="HUV383" t="s">
        <v>858</v>
      </c>
      <c r="HUX383" t="s">
        <v>858</v>
      </c>
      <c r="HUZ383" t="s">
        <v>858</v>
      </c>
      <c r="HVB383" t="s">
        <v>858</v>
      </c>
      <c r="HVD383" t="s">
        <v>858</v>
      </c>
      <c r="HVF383" t="s">
        <v>858</v>
      </c>
      <c r="HVH383" t="s">
        <v>858</v>
      </c>
      <c r="HVJ383" t="s">
        <v>858</v>
      </c>
      <c r="HVL383" t="s">
        <v>858</v>
      </c>
      <c r="HVN383" t="s">
        <v>858</v>
      </c>
      <c r="HVP383" t="s">
        <v>858</v>
      </c>
      <c r="HVR383" t="s">
        <v>858</v>
      </c>
      <c r="HVT383" t="s">
        <v>858</v>
      </c>
      <c r="HVV383" t="s">
        <v>858</v>
      </c>
      <c r="HVX383" t="s">
        <v>858</v>
      </c>
      <c r="HVZ383" t="s">
        <v>858</v>
      </c>
      <c r="HWB383" t="s">
        <v>858</v>
      </c>
      <c r="HWD383" t="s">
        <v>858</v>
      </c>
      <c r="HWF383" t="s">
        <v>858</v>
      </c>
      <c r="HWH383" t="s">
        <v>858</v>
      </c>
      <c r="HWJ383" t="s">
        <v>858</v>
      </c>
      <c r="HWL383" t="s">
        <v>858</v>
      </c>
      <c r="HWN383" t="s">
        <v>858</v>
      </c>
      <c r="HWP383" t="s">
        <v>858</v>
      </c>
      <c r="HWR383" t="s">
        <v>858</v>
      </c>
      <c r="HWT383" t="s">
        <v>858</v>
      </c>
      <c r="HWV383" t="s">
        <v>858</v>
      </c>
      <c r="HWX383" t="s">
        <v>858</v>
      </c>
      <c r="HWZ383" t="s">
        <v>858</v>
      </c>
      <c r="HXB383" t="s">
        <v>858</v>
      </c>
      <c r="HXD383" t="s">
        <v>858</v>
      </c>
      <c r="HXF383" t="s">
        <v>858</v>
      </c>
      <c r="HXH383" t="s">
        <v>858</v>
      </c>
      <c r="HXJ383" t="s">
        <v>858</v>
      </c>
      <c r="HXL383" t="s">
        <v>858</v>
      </c>
      <c r="HXN383" t="s">
        <v>858</v>
      </c>
      <c r="HXP383" t="s">
        <v>858</v>
      </c>
      <c r="HXR383" t="s">
        <v>858</v>
      </c>
      <c r="HXT383" t="s">
        <v>858</v>
      </c>
      <c r="HXV383" t="s">
        <v>858</v>
      </c>
      <c r="HXX383" t="s">
        <v>858</v>
      </c>
      <c r="HXZ383" t="s">
        <v>858</v>
      </c>
      <c r="HYB383" t="s">
        <v>858</v>
      </c>
      <c r="HYD383" t="s">
        <v>858</v>
      </c>
      <c r="HYF383" t="s">
        <v>858</v>
      </c>
      <c r="HYH383" t="s">
        <v>858</v>
      </c>
      <c r="HYJ383" t="s">
        <v>858</v>
      </c>
      <c r="HYL383" t="s">
        <v>858</v>
      </c>
      <c r="HYN383" t="s">
        <v>858</v>
      </c>
      <c r="HYP383" t="s">
        <v>858</v>
      </c>
      <c r="HYR383" t="s">
        <v>858</v>
      </c>
      <c r="HYT383" t="s">
        <v>858</v>
      </c>
      <c r="HYV383" t="s">
        <v>858</v>
      </c>
      <c r="HYX383" t="s">
        <v>858</v>
      </c>
      <c r="HYZ383" t="s">
        <v>858</v>
      </c>
      <c r="HZB383" t="s">
        <v>858</v>
      </c>
      <c r="HZD383" t="s">
        <v>858</v>
      </c>
      <c r="HZF383" t="s">
        <v>858</v>
      </c>
      <c r="HZH383" t="s">
        <v>858</v>
      </c>
      <c r="HZJ383" t="s">
        <v>858</v>
      </c>
      <c r="HZL383" t="s">
        <v>858</v>
      </c>
      <c r="HZN383" t="s">
        <v>858</v>
      </c>
      <c r="HZP383" t="s">
        <v>858</v>
      </c>
      <c r="HZR383" t="s">
        <v>858</v>
      </c>
      <c r="HZT383" t="s">
        <v>858</v>
      </c>
      <c r="HZV383" t="s">
        <v>858</v>
      </c>
      <c r="HZX383" t="s">
        <v>858</v>
      </c>
      <c r="HZZ383" t="s">
        <v>858</v>
      </c>
      <c r="IAB383" t="s">
        <v>858</v>
      </c>
      <c r="IAD383" t="s">
        <v>858</v>
      </c>
      <c r="IAF383" t="s">
        <v>858</v>
      </c>
      <c r="IAH383" t="s">
        <v>858</v>
      </c>
      <c r="IAJ383" t="s">
        <v>858</v>
      </c>
      <c r="IAL383" t="s">
        <v>858</v>
      </c>
      <c r="IAN383" t="s">
        <v>858</v>
      </c>
      <c r="IAP383" t="s">
        <v>858</v>
      </c>
      <c r="IAR383" t="s">
        <v>858</v>
      </c>
      <c r="IAT383" t="s">
        <v>858</v>
      </c>
      <c r="IAV383" t="s">
        <v>858</v>
      </c>
      <c r="IAX383" t="s">
        <v>858</v>
      </c>
      <c r="IAZ383" t="s">
        <v>858</v>
      </c>
      <c r="IBB383" t="s">
        <v>858</v>
      </c>
      <c r="IBD383" t="s">
        <v>858</v>
      </c>
      <c r="IBF383" t="s">
        <v>858</v>
      </c>
      <c r="IBH383" t="s">
        <v>858</v>
      </c>
      <c r="IBJ383" t="s">
        <v>858</v>
      </c>
      <c r="IBL383" t="s">
        <v>858</v>
      </c>
      <c r="IBN383" t="s">
        <v>858</v>
      </c>
      <c r="IBP383" t="s">
        <v>858</v>
      </c>
      <c r="IBR383" t="s">
        <v>858</v>
      </c>
      <c r="IBT383" t="s">
        <v>858</v>
      </c>
      <c r="IBV383" t="s">
        <v>858</v>
      </c>
      <c r="IBX383" t="s">
        <v>858</v>
      </c>
      <c r="IBZ383" t="s">
        <v>858</v>
      </c>
      <c r="ICB383" t="s">
        <v>858</v>
      </c>
      <c r="ICD383" t="s">
        <v>858</v>
      </c>
      <c r="ICF383" t="s">
        <v>858</v>
      </c>
      <c r="ICH383" t="s">
        <v>858</v>
      </c>
      <c r="ICJ383" t="s">
        <v>858</v>
      </c>
      <c r="ICL383" t="s">
        <v>858</v>
      </c>
      <c r="ICN383" t="s">
        <v>858</v>
      </c>
      <c r="ICP383" t="s">
        <v>858</v>
      </c>
      <c r="ICR383" t="s">
        <v>858</v>
      </c>
      <c r="ICT383" t="s">
        <v>858</v>
      </c>
      <c r="ICV383" t="s">
        <v>858</v>
      </c>
      <c r="ICX383" t="s">
        <v>858</v>
      </c>
      <c r="ICZ383" t="s">
        <v>858</v>
      </c>
      <c r="IDB383" t="s">
        <v>858</v>
      </c>
      <c r="IDD383" t="s">
        <v>858</v>
      </c>
      <c r="IDF383" t="s">
        <v>858</v>
      </c>
      <c r="IDH383" t="s">
        <v>858</v>
      </c>
      <c r="IDJ383" t="s">
        <v>858</v>
      </c>
      <c r="IDL383" t="s">
        <v>858</v>
      </c>
      <c r="IDN383" t="s">
        <v>858</v>
      </c>
      <c r="IDP383" t="s">
        <v>858</v>
      </c>
      <c r="IDR383" t="s">
        <v>858</v>
      </c>
      <c r="IDT383" t="s">
        <v>858</v>
      </c>
      <c r="IDV383" t="s">
        <v>858</v>
      </c>
      <c r="IDX383" t="s">
        <v>858</v>
      </c>
      <c r="IDZ383" t="s">
        <v>858</v>
      </c>
      <c r="IEB383" t="s">
        <v>858</v>
      </c>
      <c r="IED383" t="s">
        <v>858</v>
      </c>
      <c r="IEF383" t="s">
        <v>858</v>
      </c>
      <c r="IEH383" t="s">
        <v>858</v>
      </c>
      <c r="IEJ383" t="s">
        <v>858</v>
      </c>
      <c r="IEL383" t="s">
        <v>858</v>
      </c>
      <c r="IEN383" t="s">
        <v>858</v>
      </c>
      <c r="IEP383" t="s">
        <v>858</v>
      </c>
      <c r="IER383" t="s">
        <v>858</v>
      </c>
      <c r="IET383" t="s">
        <v>858</v>
      </c>
      <c r="IEV383" t="s">
        <v>858</v>
      </c>
      <c r="IEX383" t="s">
        <v>858</v>
      </c>
      <c r="IEZ383" t="s">
        <v>858</v>
      </c>
      <c r="IFB383" t="s">
        <v>858</v>
      </c>
      <c r="IFD383" t="s">
        <v>858</v>
      </c>
      <c r="IFF383" t="s">
        <v>858</v>
      </c>
      <c r="IFH383" t="s">
        <v>858</v>
      </c>
      <c r="IFJ383" t="s">
        <v>858</v>
      </c>
      <c r="IFL383" t="s">
        <v>858</v>
      </c>
      <c r="IFN383" t="s">
        <v>858</v>
      </c>
      <c r="IFP383" t="s">
        <v>858</v>
      </c>
      <c r="IFR383" t="s">
        <v>858</v>
      </c>
      <c r="IFT383" t="s">
        <v>858</v>
      </c>
      <c r="IFV383" t="s">
        <v>858</v>
      </c>
      <c r="IFX383" t="s">
        <v>858</v>
      </c>
      <c r="IFZ383" t="s">
        <v>858</v>
      </c>
      <c r="IGB383" t="s">
        <v>858</v>
      </c>
      <c r="IGD383" t="s">
        <v>858</v>
      </c>
      <c r="IGF383" t="s">
        <v>858</v>
      </c>
      <c r="IGH383" t="s">
        <v>858</v>
      </c>
      <c r="IGJ383" t="s">
        <v>858</v>
      </c>
      <c r="IGL383" t="s">
        <v>858</v>
      </c>
      <c r="IGN383" t="s">
        <v>858</v>
      </c>
      <c r="IGP383" t="s">
        <v>858</v>
      </c>
      <c r="IGR383" t="s">
        <v>858</v>
      </c>
      <c r="IGT383" t="s">
        <v>858</v>
      </c>
      <c r="IGV383" t="s">
        <v>858</v>
      </c>
      <c r="IGX383" t="s">
        <v>858</v>
      </c>
      <c r="IGZ383" t="s">
        <v>858</v>
      </c>
      <c r="IHB383" t="s">
        <v>858</v>
      </c>
      <c r="IHD383" t="s">
        <v>858</v>
      </c>
      <c r="IHF383" t="s">
        <v>858</v>
      </c>
      <c r="IHH383" t="s">
        <v>858</v>
      </c>
      <c r="IHJ383" t="s">
        <v>858</v>
      </c>
      <c r="IHL383" t="s">
        <v>858</v>
      </c>
      <c r="IHN383" t="s">
        <v>858</v>
      </c>
      <c r="IHP383" t="s">
        <v>858</v>
      </c>
      <c r="IHR383" t="s">
        <v>858</v>
      </c>
      <c r="IHT383" t="s">
        <v>858</v>
      </c>
      <c r="IHV383" t="s">
        <v>858</v>
      </c>
      <c r="IHX383" t="s">
        <v>858</v>
      </c>
      <c r="IHZ383" t="s">
        <v>858</v>
      </c>
      <c r="IIB383" t="s">
        <v>858</v>
      </c>
      <c r="IID383" t="s">
        <v>858</v>
      </c>
      <c r="IIF383" t="s">
        <v>858</v>
      </c>
      <c r="IIH383" t="s">
        <v>858</v>
      </c>
      <c r="IIJ383" t="s">
        <v>858</v>
      </c>
      <c r="IIL383" t="s">
        <v>858</v>
      </c>
      <c r="IIN383" t="s">
        <v>858</v>
      </c>
      <c r="IIP383" t="s">
        <v>858</v>
      </c>
      <c r="IIR383" t="s">
        <v>858</v>
      </c>
      <c r="IIT383" t="s">
        <v>858</v>
      </c>
      <c r="IIV383" t="s">
        <v>858</v>
      </c>
      <c r="IIX383" t="s">
        <v>858</v>
      </c>
      <c r="IIZ383" t="s">
        <v>858</v>
      </c>
      <c r="IJB383" t="s">
        <v>858</v>
      </c>
      <c r="IJD383" t="s">
        <v>858</v>
      </c>
      <c r="IJF383" t="s">
        <v>858</v>
      </c>
      <c r="IJH383" t="s">
        <v>858</v>
      </c>
      <c r="IJJ383" t="s">
        <v>858</v>
      </c>
      <c r="IJL383" t="s">
        <v>858</v>
      </c>
      <c r="IJN383" t="s">
        <v>858</v>
      </c>
      <c r="IJP383" t="s">
        <v>858</v>
      </c>
      <c r="IJR383" t="s">
        <v>858</v>
      </c>
      <c r="IJT383" t="s">
        <v>858</v>
      </c>
      <c r="IJV383" t="s">
        <v>858</v>
      </c>
      <c r="IJX383" t="s">
        <v>858</v>
      </c>
      <c r="IJZ383" t="s">
        <v>858</v>
      </c>
      <c r="IKB383" t="s">
        <v>858</v>
      </c>
      <c r="IKD383" t="s">
        <v>858</v>
      </c>
      <c r="IKF383" t="s">
        <v>858</v>
      </c>
      <c r="IKH383" t="s">
        <v>858</v>
      </c>
      <c r="IKJ383" t="s">
        <v>858</v>
      </c>
      <c r="IKL383" t="s">
        <v>858</v>
      </c>
      <c r="IKN383" t="s">
        <v>858</v>
      </c>
      <c r="IKP383" t="s">
        <v>858</v>
      </c>
      <c r="IKR383" t="s">
        <v>858</v>
      </c>
      <c r="IKT383" t="s">
        <v>858</v>
      </c>
      <c r="IKV383" t="s">
        <v>858</v>
      </c>
      <c r="IKX383" t="s">
        <v>858</v>
      </c>
      <c r="IKZ383" t="s">
        <v>858</v>
      </c>
      <c r="ILB383" t="s">
        <v>858</v>
      </c>
      <c r="ILD383" t="s">
        <v>858</v>
      </c>
      <c r="ILF383" t="s">
        <v>858</v>
      </c>
      <c r="ILH383" t="s">
        <v>858</v>
      </c>
      <c r="ILJ383" t="s">
        <v>858</v>
      </c>
      <c r="ILL383" t="s">
        <v>858</v>
      </c>
      <c r="ILN383" t="s">
        <v>858</v>
      </c>
      <c r="ILP383" t="s">
        <v>858</v>
      </c>
      <c r="ILR383" t="s">
        <v>858</v>
      </c>
      <c r="ILT383" t="s">
        <v>858</v>
      </c>
      <c r="ILV383" t="s">
        <v>858</v>
      </c>
      <c r="ILX383" t="s">
        <v>858</v>
      </c>
      <c r="ILZ383" t="s">
        <v>858</v>
      </c>
      <c r="IMB383" t="s">
        <v>858</v>
      </c>
      <c r="IMD383" t="s">
        <v>858</v>
      </c>
      <c r="IMF383" t="s">
        <v>858</v>
      </c>
      <c r="IMH383" t="s">
        <v>858</v>
      </c>
      <c r="IMJ383" t="s">
        <v>858</v>
      </c>
      <c r="IML383" t="s">
        <v>858</v>
      </c>
      <c r="IMN383" t="s">
        <v>858</v>
      </c>
      <c r="IMP383" t="s">
        <v>858</v>
      </c>
      <c r="IMR383" t="s">
        <v>858</v>
      </c>
      <c r="IMT383" t="s">
        <v>858</v>
      </c>
      <c r="IMV383" t="s">
        <v>858</v>
      </c>
      <c r="IMX383" t="s">
        <v>858</v>
      </c>
      <c r="IMZ383" t="s">
        <v>858</v>
      </c>
      <c r="INB383" t="s">
        <v>858</v>
      </c>
      <c r="IND383" t="s">
        <v>858</v>
      </c>
      <c r="INF383" t="s">
        <v>858</v>
      </c>
      <c r="INH383" t="s">
        <v>858</v>
      </c>
      <c r="INJ383" t="s">
        <v>858</v>
      </c>
      <c r="INL383" t="s">
        <v>858</v>
      </c>
      <c r="INN383" t="s">
        <v>858</v>
      </c>
      <c r="INP383" t="s">
        <v>858</v>
      </c>
      <c r="INR383" t="s">
        <v>858</v>
      </c>
      <c r="INT383" t="s">
        <v>858</v>
      </c>
      <c r="INV383" t="s">
        <v>858</v>
      </c>
      <c r="INX383" t="s">
        <v>858</v>
      </c>
      <c r="INZ383" t="s">
        <v>858</v>
      </c>
      <c r="IOB383" t="s">
        <v>858</v>
      </c>
      <c r="IOD383" t="s">
        <v>858</v>
      </c>
      <c r="IOF383" t="s">
        <v>858</v>
      </c>
      <c r="IOH383" t="s">
        <v>858</v>
      </c>
      <c r="IOJ383" t="s">
        <v>858</v>
      </c>
      <c r="IOL383" t="s">
        <v>858</v>
      </c>
      <c r="ION383" t="s">
        <v>858</v>
      </c>
      <c r="IOP383" t="s">
        <v>858</v>
      </c>
      <c r="IOR383" t="s">
        <v>858</v>
      </c>
      <c r="IOT383" t="s">
        <v>858</v>
      </c>
      <c r="IOV383" t="s">
        <v>858</v>
      </c>
      <c r="IOX383" t="s">
        <v>858</v>
      </c>
      <c r="IOZ383" t="s">
        <v>858</v>
      </c>
      <c r="IPB383" t="s">
        <v>858</v>
      </c>
      <c r="IPD383" t="s">
        <v>858</v>
      </c>
      <c r="IPF383" t="s">
        <v>858</v>
      </c>
      <c r="IPH383" t="s">
        <v>858</v>
      </c>
      <c r="IPJ383" t="s">
        <v>858</v>
      </c>
      <c r="IPL383" t="s">
        <v>858</v>
      </c>
      <c r="IPN383" t="s">
        <v>858</v>
      </c>
      <c r="IPP383" t="s">
        <v>858</v>
      </c>
      <c r="IPR383" t="s">
        <v>858</v>
      </c>
      <c r="IPT383" t="s">
        <v>858</v>
      </c>
      <c r="IPV383" t="s">
        <v>858</v>
      </c>
      <c r="IPX383" t="s">
        <v>858</v>
      </c>
      <c r="IPZ383" t="s">
        <v>858</v>
      </c>
      <c r="IQB383" t="s">
        <v>858</v>
      </c>
      <c r="IQD383" t="s">
        <v>858</v>
      </c>
      <c r="IQF383" t="s">
        <v>858</v>
      </c>
      <c r="IQH383" t="s">
        <v>858</v>
      </c>
      <c r="IQJ383" t="s">
        <v>858</v>
      </c>
      <c r="IQL383" t="s">
        <v>858</v>
      </c>
      <c r="IQN383" t="s">
        <v>858</v>
      </c>
      <c r="IQP383" t="s">
        <v>858</v>
      </c>
      <c r="IQR383" t="s">
        <v>858</v>
      </c>
      <c r="IQT383" t="s">
        <v>858</v>
      </c>
      <c r="IQV383" t="s">
        <v>858</v>
      </c>
      <c r="IQX383" t="s">
        <v>858</v>
      </c>
      <c r="IQZ383" t="s">
        <v>858</v>
      </c>
      <c r="IRB383" t="s">
        <v>858</v>
      </c>
      <c r="IRD383" t="s">
        <v>858</v>
      </c>
      <c r="IRF383" t="s">
        <v>858</v>
      </c>
      <c r="IRH383" t="s">
        <v>858</v>
      </c>
      <c r="IRJ383" t="s">
        <v>858</v>
      </c>
      <c r="IRL383" t="s">
        <v>858</v>
      </c>
      <c r="IRN383" t="s">
        <v>858</v>
      </c>
      <c r="IRP383" t="s">
        <v>858</v>
      </c>
      <c r="IRR383" t="s">
        <v>858</v>
      </c>
      <c r="IRT383" t="s">
        <v>858</v>
      </c>
      <c r="IRV383" t="s">
        <v>858</v>
      </c>
      <c r="IRX383" t="s">
        <v>858</v>
      </c>
      <c r="IRZ383" t="s">
        <v>858</v>
      </c>
      <c r="ISB383" t="s">
        <v>858</v>
      </c>
      <c r="ISD383" t="s">
        <v>858</v>
      </c>
      <c r="ISF383" t="s">
        <v>858</v>
      </c>
      <c r="ISH383" t="s">
        <v>858</v>
      </c>
      <c r="ISJ383" t="s">
        <v>858</v>
      </c>
      <c r="ISL383" t="s">
        <v>858</v>
      </c>
      <c r="ISN383" t="s">
        <v>858</v>
      </c>
      <c r="ISP383" t="s">
        <v>858</v>
      </c>
      <c r="ISR383" t="s">
        <v>858</v>
      </c>
      <c r="IST383" t="s">
        <v>858</v>
      </c>
      <c r="ISV383" t="s">
        <v>858</v>
      </c>
      <c r="ISX383" t="s">
        <v>858</v>
      </c>
      <c r="ISZ383" t="s">
        <v>858</v>
      </c>
      <c r="ITB383" t="s">
        <v>858</v>
      </c>
      <c r="ITD383" t="s">
        <v>858</v>
      </c>
      <c r="ITF383" t="s">
        <v>858</v>
      </c>
      <c r="ITH383" t="s">
        <v>858</v>
      </c>
      <c r="ITJ383" t="s">
        <v>858</v>
      </c>
      <c r="ITL383" t="s">
        <v>858</v>
      </c>
      <c r="ITN383" t="s">
        <v>858</v>
      </c>
      <c r="ITP383" t="s">
        <v>858</v>
      </c>
      <c r="ITR383" t="s">
        <v>858</v>
      </c>
      <c r="ITT383" t="s">
        <v>858</v>
      </c>
      <c r="ITV383" t="s">
        <v>858</v>
      </c>
      <c r="ITX383" t="s">
        <v>858</v>
      </c>
      <c r="ITZ383" t="s">
        <v>858</v>
      </c>
      <c r="IUB383" t="s">
        <v>858</v>
      </c>
      <c r="IUD383" t="s">
        <v>858</v>
      </c>
      <c r="IUF383" t="s">
        <v>858</v>
      </c>
      <c r="IUH383" t="s">
        <v>858</v>
      </c>
      <c r="IUJ383" t="s">
        <v>858</v>
      </c>
      <c r="IUL383" t="s">
        <v>858</v>
      </c>
      <c r="IUN383" t="s">
        <v>858</v>
      </c>
      <c r="IUP383" t="s">
        <v>858</v>
      </c>
      <c r="IUR383" t="s">
        <v>858</v>
      </c>
      <c r="IUT383" t="s">
        <v>858</v>
      </c>
      <c r="IUV383" t="s">
        <v>858</v>
      </c>
      <c r="IUX383" t="s">
        <v>858</v>
      </c>
      <c r="IUZ383" t="s">
        <v>858</v>
      </c>
      <c r="IVB383" t="s">
        <v>858</v>
      </c>
      <c r="IVD383" t="s">
        <v>858</v>
      </c>
      <c r="IVF383" t="s">
        <v>858</v>
      </c>
      <c r="IVH383" t="s">
        <v>858</v>
      </c>
      <c r="IVJ383" t="s">
        <v>858</v>
      </c>
      <c r="IVL383" t="s">
        <v>858</v>
      </c>
      <c r="IVN383" t="s">
        <v>858</v>
      </c>
      <c r="IVP383" t="s">
        <v>858</v>
      </c>
      <c r="IVR383" t="s">
        <v>858</v>
      </c>
      <c r="IVT383" t="s">
        <v>858</v>
      </c>
      <c r="IVV383" t="s">
        <v>858</v>
      </c>
      <c r="IVX383" t="s">
        <v>858</v>
      </c>
      <c r="IVZ383" t="s">
        <v>858</v>
      </c>
      <c r="IWB383" t="s">
        <v>858</v>
      </c>
      <c r="IWD383" t="s">
        <v>858</v>
      </c>
      <c r="IWF383" t="s">
        <v>858</v>
      </c>
      <c r="IWH383" t="s">
        <v>858</v>
      </c>
      <c r="IWJ383" t="s">
        <v>858</v>
      </c>
      <c r="IWL383" t="s">
        <v>858</v>
      </c>
      <c r="IWN383" t="s">
        <v>858</v>
      </c>
      <c r="IWP383" t="s">
        <v>858</v>
      </c>
      <c r="IWR383" t="s">
        <v>858</v>
      </c>
      <c r="IWT383" t="s">
        <v>858</v>
      </c>
      <c r="IWV383" t="s">
        <v>858</v>
      </c>
      <c r="IWX383" t="s">
        <v>858</v>
      </c>
      <c r="IWZ383" t="s">
        <v>858</v>
      </c>
      <c r="IXB383" t="s">
        <v>858</v>
      </c>
      <c r="IXD383" t="s">
        <v>858</v>
      </c>
      <c r="IXF383" t="s">
        <v>858</v>
      </c>
      <c r="IXH383" t="s">
        <v>858</v>
      </c>
      <c r="IXJ383" t="s">
        <v>858</v>
      </c>
      <c r="IXL383" t="s">
        <v>858</v>
      </c>
      <c r="IXN383" t="s">
        <v>858</v>
      </c>
      <c r="IXP383" t="s">
        <v>858</v>
      </c>
      <c r="IXR383" t="s">
        <v>858</v>
      </c>
      <c r="IXT383" t="s">
        <v>858</v>
      </c>
      <c r="IXV383" t="s">
        <v>858</v>
      </c>
      <c r="IXX383" t="s">
        <v>858</v>
      </c>
      <c r="IXZ383" t="s">
        <v>858</v>
      </c>
      <c r="IYB383" t="s">
        <v>858</v>
      </c>
      <c r="IYD383" t="s">
        <v>858</v>
      </c>
      <c r="IYF383" t="s">
        <v>858</v>
      </c>
      <c r="IYH383" t="s">
        <v>858</v>
      </c>
      <c r="IYJ383" t="s">
        <v>858</v>
      </c>
      <c r="IYL383" t="s">
        <v>858</v>
      </c>
      <c r="IYN383" t="s">
        <v>858</v>
      </c>
      <c r="IYP383" t="s">
        <v>858</v>
      </c>
      <c r="IYR383" t="s">
        <v>858</v>
      </c>
      <c r="IYT383" t="s">
        <v>858</v>
      </c>
      <c r="IYV383" t="s">
        <v>858</v>
      </c>
      <c r="IYX383" t="s">
        <v>858</v>
      </c>
      <c r="IYZ383" t="s">
        <v>858</v>
      </c>
      <c r="IZB383" t="s">
        <v>858</v>
      </c>
      <c r="IZD383" t="s">
        <v>858</v>
      </c>
      <c r="IZF383" t="s">
        <v>858</v>
      </c>
      <c r="IZH383" t="s">
        <v>858</v>
      </c>
      <c r="IZJ383" t="s">
        <v>858</v>
      </c>
      <c r="IZL383" t="s">
        <v>858</v>
      </c>
      <c r="IZN383" t="s">
        <v>858</v>
      </c>
      <c r="IZP383" t="s">
        <v>858</v>
      </c>
      <c r="IZR383" t="s">
        <v>858</v>
      </c>
      <c r="IZT383" t="s">
        <v>858</v>
      </c>
      <c r="IZV383" t="s">
        <v>858</v>
      </c>
      <c r="IZX383" t="s">
        <v>858</v>
      </c>
      <c r="IZZ383" t="s">
        <v>858</v>
      </c>
      <c r="JAB383" t="s">
        <v>858</v>
      </c>
      <c r="JAD383" t="s">
        <v>858</v>
      </c>
      <c r="JAF383" t="s">
        <v>858</v>
      </c>
      <c r="JAH383" t="s">
        <v>858</v>
      </c>
      <c r="JAJ383" t="s">
        <v>858</v>
      </c>
      <c r="JAL383" t="s">
        <v>858</v>
      </c>
      <c r="JAN383" t="s">
        <v>858</v>
      </c>
      <c r="JAP383" t="s">
        <v>858</v>
      </c>
      <c r="JAR383" t="s">
        <v>858</v>
      </c>
      <c r="JAT383" t="s">
        <v>858</v>
      </c>
      <c r="JAV383" t="s">
        <v>858</v>
      </c>
      <c r="JAX383" t="s">
        <v>858</v>
      </c>
      <c r="JAZ383" t="s">
        <v>858</v>
      </c>
      <c r="JBB383" t="s">
        <v>858</v>
      </c>
      <c r="JBD383" t="s">
        <v>858</v>
      </c>
      <c r="JBF383" t="s">
        <v>858</v>
      </c>
      <c r="JBH383" t="s">
        <v>858</v>
      </c>
      <c r="JBJ383" t="s">
        <v>858</v>
      </c>
      <c r="JBL383" t="s">
        <v>858</v>
      </c>
      <c r="JBN383" t="s">
        <v>858</v>
      </c>
      <c r="JBP383" t="s">
        <v>858</v>
      </c>
      <c r="JBR383" t="s">
        <v>858</v>
      </c>
      <c r="JBT383" t="s">
        <v>858</v>
      </c>
      <c r="JBV383" t="s">
        <v>858</v>
      </c>
      <c r="JBX383" t="s">
        <v>858</v>
      </c>
      <c r="JBZ383" t="s">
        <v>858</v>
      </c>
      <c r="JCB383" t="s">
        <v>858</v>
      </c>
      <c r="JCD383" t="s">
        <v>858</v>
      </c>
      <c r="JCF383" t="s">
        <v>858</v>
      </c>
      <c r="JCH383" t="s">
        <v>858</v>
      </c>
      <c r="JCJ383" t="s">
        <v>858</v>
      </c>
      <c r="JCL383" t="s">
        <v>858</v>
      </c>
      <c r="JCN383" t="s">
        <v>858</v>
      </c>
      <c r="JCP383" t="s">
        <v>858</v>
      </c>
      <c r="JCR383" t="s">
        <v>858</v>
      </c>
      <c r="JCT383" t="s">
        <v>858</v>
      </c>
      <c r="JCV383" t="s">
        <v>858</v>
      </c>
      <c r="JCX383" t="s">
        <v>858</v>
      </c>
      <c r="JCZ383" t="s">
        <v>858</v>
      </c>
      <c r="JDB383" t="s">
        <v>858</v>
      </c>
      <c r="JDD383" t="s">
        <v>858</v>
      </c>
      <c r="JDF383" t="s">
        <v>858</v>
      </c>
      <c r="JDH383" t="s">
        <v>858</v>
      </c>
      <c r="JDJ383" t="s">
        <v>858</v>
      </c>
      <c r="JDL383" t="s">
        <v>858</v>
      </c>
      <c r="JDN383" t="s">
        <v>858</v>
      </c>
      <c r="JDP383" t="s">
        <v>858</v>
      </c>
      <c r="JDR383" t="s">
        <v>858</v>
      </c>
      <c r="JDT383" t="s">
        <v>858</v>
      </c>
      <c r="JDV383" t="s">
        <v>858</v>
      </c>
      <c r="JDX383" t="s">
        <v>858</v>
      </c>
      <c r="JDZ383" t="s">
        <v>858</v>
      </c>
      <c r="JEB383" t="s">
        <v>858</v>
      </c>
      <c r="JED383" t="s">
        <v>858</v>
      </c>
      <c r="JEF383" t="s">
        <v>858</v>
      </c>
      <c r="JEH383" t="s">
        <v>858</v>
      </c>
      <c r="JEJ383" t="s">
        <v>858</v>
      </c>
      <c r="JEL383" t="s">
        <v>858</v>
      </c>
      <c r="JEN383" t="s">
        <v>858</v>
      </c>
      <c r="JEP383" t="s">
        <v>858</v>
      </c>
      <c r="JER383" t="s">
        <v>858</v>
      </c>
      <c r="JET383" t="s">
        <v>858</v>
      </c>
      <c r="JEV383" t="s">
        <v>858</v>
      </c>
      <c r="JEX383" t="s">
        <v>858</v>
      </c>
      <c r="JEZ383" t="s">
        <v>858</v>
      </c>
      <c r="JFB383" t="s">
        <v>858</v>
      </c>
      <c r="JFD383" t="s">
        <v>858</v>
      </c>
      <c r="JFF383" t="s">
        <v>858</v>
      </c>
      <c r="JFH383" t="s">
        <v>858</v>
      </c>
      <c r="JFJ383" t="s">
        <v>858</v>
      </c>
      <c r="JFL383" t="s">
        <v>858</v>
      </c>
      <c r="JFN383" t="s">
        <v>858</v>
      </c>
      <c r="JFP383" t="s">
        <v>858</v>
      </c>
      <c r="JFR383" t="s">
        <v>858</v>
      </c>
      <c r="JFT383" t="s">
        <v>858</v>
      </c>
      <c r="JFV383" t="s">
        <v>858</v>
      </c>
      <c r="JFX383" t="s">
        <v>858</v>
      </c>
      <c r="JFZ383" t="s">
        <v>858</v>
      </c>
      <c r="JGB383" t="s">
        <v>858</v>
      </c>
      <c r="JGD383" t="s">
        <v>858</v>
      </c>
      <c r="JGF383" t="s">
        <v>858</v>
      </c>
      <c r="JGH383" t="s">
        <v>858</v>
      </c>
      <c r="JGJ383" t="s">
        <v>858</v>
      </c>
      <c r="JGL383" t="s">
        <v>858</v>
      </c>
      <c r="JGN383" t="s">
        <v>858</v>
      </c>
      <c r="JGP383" t="s">
        <v>858</v>
      </c>
      <c r="JGR383" t="s">
        <v>858</v>
      </c>
      <c r="JGT383" t="s">
        <v>858</v>
      </c>
      <c r="JGV383" t="s">
        <v>858</v>
      </c>
      <c r="JGX383" t="s">
        <v>858</v>
      </c>
      <c r="JGZ383" t="s">
        <v>858</v>
      </c>
      <c r="JHB383" t="s">
        <v>858</v>
      </c>
      <c r="JHD383" t="s">
        <v>858</v>
      </c>
      <c r="JHF383" t="s">
        <v>858</v>
      </c>
      <c r="JHH383" t="s">
        <v>858</v>
      </c>
      <c r="JHJ383" t="s">
        <v>858</v>
      </c>
      <c r="JHL383" t="s">
        <v>858</v>
      </c>
      <c r="JHN383" t="s">
        <v>858</v>
      </c>
      <c r="JHP383" t="s">
        <v>858</v>
      </c>
      <c r="JHR383" t="s">
        <v>858</v>
      </c>
      <c r="JHT383" t="s">
        <v>858</v>
      </c>
      <c r="JHV383" t="s">
        <v>858</v>
      </c>
      <c r="JHX383" t="s">
        <v>858</v>
      </c>
      <c r="JHZ383" t="s">
        <v>858</v>
      </c>
      <c r="JIB383" t="s">
        <v>858</v>
      </c>
      <c r="JID383" t="s">
        <v>858</v>
      </c>
      <c r="JIF383" t="s">
        <v>858</v>
      </c>
      <c r="JIH383" t="s">
        <v>858</v>
      </c>
      <c r="JIJ383" t="s">
        <v>858</v>
      </c>
      <c r="JIL383" t="s">
        <v>858</v>
      </c>
      <c r="JIN383" t="s">
        <v>858</v>
      </c>
      <c r="JIP383" t="s">
        <v>858</v>
      </c>
      <c r="JIR383" t="s">
        <v>858</v>
      </c>
      <c r="JIT383" t="s">
        <v>858</v>
      </c>
      <c r="JIV383" t="s">
        <v>858</v>
      </c>
      <c r="JIX383" t="s">
        <v>858</v>
      </c>
      <c r="JIZ383" t="s">
        <v>858</v>
      </c>
      <c r="JJB383" t="s">
        <v>858</v>
      </c>
      <c r="JJD383" t="s">
        <v>858</v>
      </c>
      <c r="JJF383" t="s">
        <v>858</v>
      </c>
      <c r="JJH383" t="s">
        <v>858</v>
      </c>
      <c r="JJJ383" t="s">
        <v>858</v>
      </c>
      <c r="JJL383" t="s">
        <v>858</v>
      </c>
      <c r="JJN383" t="s">
        <v>858</v>
      </c>
      <c r="JJP383" t="s">
        <v>858</v>
      </c>
      <c r="JJR383" t="s">
        <v>858</v>
      </c>
      <c r="JJT383" t="s">
        <v>858</v>
      </c>
      <c r="JJV383" t="s">
        <v>858</v>
      </c>
      <c r="JJX383" t="s">
        <v>858</v>
      </c>
      <c r="JJZ383" t="s">
        <v>858</v>
      </c>
      <c r="JKB383" t="s">
        <v>858</v>
      </c>
      <c r="JKD383" t="s">
        <v>858</v>
      </c>
      <c r="JKF383" t="s">
        <v>858</v>
      </c>
      <c r="JKH383" t="s">
        <v>858</v>
      </c>
      <c r="JKJ383" t="s">
        <v>858</v>
      </c>
      <c r="JKL383" t="s">
        <v>858</v>
      </c>
      <c r="JKN383" t="s">
        <v>858</v>
      </c>
      <c r="JKP383" t="s">
        <v>858</v>
      </c>
      <c r="JKR383" t="s">
        <v>858</v>
      </c>
      <c r="JKT383" t="s">
        <v>858</v>
      </c>
      <c r="JKV383" t="s">
        <v>858</v>
      </c>
      <c r="JKX383" t="s">
        <v>858</v>
      </c>
      <c r="JKZ383" t="s">
        <v>858</v>
      </c>
      <c r="JLB383" t="s">
        <v>858</v>
      </c>
      <c r="JLD383" t="s">
        <v>858</v>
      </c>
      <c r="JLF383" t="s">
        <v>858</v>
      </c>
      <c r="JLH383" t="s">
        <v>858</v>
      </c>
      <c r="JLJ383" t="s">
        <v>858</v>
      </c>
      <c r="JLL383" t="s">
        <v>858</v>
      </c>
      <c r="JLN383" t="s">
        <v>858</v>
      </c>
      <c r="JLP383" t="s">
        <v>858</v>
      </c>
      <c r="JLR383" t="s">
        <v>858</v>
      </c>
      <c r="JLT383" t="s">
        <v>858</v>
      </c>
      <c r="JLV383" t="s">
        <v>858</v>
      </c>
      <c r="JLX383" t="s">
        <v>858</v>
      </c>
      <c r="JLZ383" t="s">
        <v>858</v>
      </c>
      <c r="JMB383" t="s">
        <v>858</v>
      </c>
      <c r="JMD383" t="s">
        <v>858</v>
      </c>
      <c r="JMF383" t="s">
        <v>858</v>
      </c>
      <c r="JMH383" t="s">
        <v>858</v>
      </c>
      <c r="JMJ383" t="s">
        <v>858</v>
      </c>
      <c r="JML383" t="s">
        <v>858</v>
      </c>
      <c r="JMN383" t="s">
        <v>858</v>
      </c>
      <c r="JMP383" t="s">
        <v>858</v>
      </c>
      <c r="JMR383" t="s">
        <v>858</v>
      </c>
      <c r="JMT383" t="s">
        <v>858</v>
      </c>
      <c r="JMV383" t="s">
        <v>858</v>
      </c>
      <c r="JMX383" t="s">
        <v>858</v>
      </c>
      <c r="JMZ383" t="s">
        <v>858</v>
      </c>
      <c r="JNB383" t="s">
        <v>858</v>
      </c>
      <c r="JND383" t="s">
        <v>858</v>
      </c>
      <c r="JNF383" t="s">
        <v>858</v>
      </c>
      <c r="JNH383" t="s">
        <v>858</v>
      </c>
      <c r="JNJ383" t="s">
        <v>858</v>
      </c>
      <c r="JNL383" t="s">
        <v>858</v>
      </c>
      <c r="JNN383" t="s">
        <v>858</v>
      </c>
      <c r="JNP383" t="s">
        <v>858</v>
      </c>
      <c r="JNR383" t="s">
        <v>858</v>
      </c>
      <c r="JNT383" t="s">
        <v>858</v>
      </c>
      <c r="JNV383" t="s">
        <v>858</v>
      </c>
      <c r="JNX383" t="s">
        <v>858</v>
      </c>
      <c r="JNZ383" t="s">
        <v>858</v>
      </c>
      <c r="JOB383" t="s">
        <v>858</v>
      </c>
      <c r="JOD383" t="s">
        <v>858</v>
      </c>
      <c r="JOF383" t="s">
        <v>858</v>
      </c>
      <c r="JOH383" t="s">
        <v>858</v>
      </c>
      <c r="JOJ383" t="s">
        <v>858</v>
      </c>
      <c r="JOL383" t="s">
        <v>858</v>
      </c>
      <c r="JON383" t="s">
        <v>858</v>
      </c>
      <c r="JOP383" t="s">
        <v>858</v>
      </c>
      <c r="JOR383" t="s">
        <v>858</v>
      </c>
      <c r="JOT383" t="s">
        <v>858</v>
      </c>
      <c r="JOV383" t="s">
        <v>858</v>
      </c>
      <c r="JOX383" t="s">
        <v>858</v>
      </c>
      <c r="JOZ383" t="s">
        <v>858</v>
      </c>
      <c r="JPB383" t="s">
        <v>858</v>
      </c>
      <c r="JPD383" t="s">
        <v>858</v>
      </c>
      <c r="JPF383" t="s">
        <v>858</v>
      </c>
      <c r="JPH383" t="s">
        <v>858</v>
      </c>
      <c r="JPJ383" t="s">
        <v>858</v>
      </c>
      <c r="JPL383" t="s">
        <v>858</v>
      </c>
      <c r="JPN383" t="s">
        <v>858</v>
      </c>
      <c r="JPP383" t="s">
        <v>858</v>
      </c>
      <c r="JPR383" t="s">
        <v>858</v>
      </c>
      <c r="JPT383" t="s">
        <v>858</v>
      </c>
      <c r="JPV383" t="s">
        <v>858</v>
      </c>
      <c r="JPX383" t="s">
        <v>858</v>
      </c>
      <c r="JPZ383" t="s">
        <v>858</v>
      </c>
      <c r="JQB383" t="s">
        <v>858</v>
      </c>
      <c r="JQD383" t="s">
        <v>858</v>
      </c>
      <c r="JQF383" t="s">
        <v>858</v>
      </c>
      <c r="JQH383" t="s">
        <v>858</v>
      </c>
      <c r="JQJ383" t="s">
        <v>858</v>
      </c>
      <c r="JQL383" t="s">
        <v>858</v>
      </c>
      <c r="JQN383" t="s">
        <v>858</v>
      </c>
      <c r="JQP383" t="s">
        <v>858</v>
      </c>
      <c r="JQR383" t="s">
        <v>858</v>
      </c>
      <c r="JQT383" t="s">
        <v>858</v>
      </c>
      <c r="JQV383" t="s">
        <v>858</v>
      </c>
      <c r="JQX383" t="s">
        <v>858</v>
      </c>
      <c r="JQZ383" t="s">
        <v>858</v>
      </c>
      <c r="JRB383" t="s">
        <v>858</v>
      </c>
      <c r="JRD383" t="s">
        <v>858</v>
      </c>
      <c r="JRF383" t="s">
        <v>858</v>
      </c>
      <c r="JRH383" t="s">
        <v>858</v>
      </c>
      <c r="JRJ383" t="s">
        <v>858</v>
      </c>
      <c r="JRL383" t="s">
        <v>858</v>
      </c>
      <c r="JRN383" t="s">
        <v>858</v>
      </c>
      <c r="JRP383" t="s">
        <v>858</v>
      </c>
      <c r="JRR383" t="s">
        <v>858</v>
      </c>
      <c r="JRT383" t="s">
        <v>858</v>
      </c>
      <c r="JRV383" t="s">
        <v>858</v>
      </c>
      <c r="JRX383" t="s">
        <v>858</v>
      </c>
      <c r="JRZ383" t="s">
        <v>858</v>
      </c>
      <c r="JSB383" t="s">
        <v>858</v>
      </c>
      <c r="JSD383" t="s">
        <v>858</v>
      </c>
      <c r="JSF383" t="s">
        <v>858</v>
      </c>
      <c r="JSH383" t="s">
        <v>858</v>
      </c>
      <c r="JSJ383" t="s">
        <v>858</v>
      </c>
      <c r="JSL383" t="s">
        <v>858</v>
      </c>
      <c r="JSN383" t="s">
        <v>858</v>
      </c>
      <c r="JSP383" t="s">
        <v>858</v>
      </c>
      <c r="JSR383" t="s">
        <v>858</v>
      </c>
      <c r="JST383" t="s">
        <v>858</v>
      </c>
      <c r="JSV383" t="s">
        <v>858</v>
      </c>
      <c r="JSX383" t="s">
        <v>858</v>
      </c>
      <c r="JSZ383" t="s">
        <v>858</v>
      </c>
      <c r="JTB383" t="s">
        <v>858</v>
      </c>
      <c r="JTD383" t="s">
        <v>858</v>
      </c>
      <c r="JTF383" t="s">
        <v>858</v>
      </c>
      <c r="JTH383" t="s">
        <v>858</v>
      </c>
      <c r="JTJ383" t="s">
        <v>858</v>
      </c>
      <c r="JTL383" t="s">
        <v>858</v>
      </c>
      <c r="JTN383" t="s">
        <v>858</v>
      </c>
      <c r="JTP383" t="s">
        <v>858</v>
      </c>
      <c r="JTR383" t="s">
        <v>858</v>
      </c>
      <c r="JTT383" t="s">
        <v>858</v>
      </c>
      <c r="JTV383" t="s">
        <v>858</v>
      </c>
      <c r="JTX383" t="s">
        <v>858</v>
      </c>
      <c r="JTZ383" t="s">
        <v>858</v>
      </c>
      <c r="JUB383" t="s">
        <v>858</v>
      </c>
      <c r="JUD383" t="s">
        <v>858</v>
      </c>
      <c r="JUF383" t="s">
        <v>858</v>
      </c>
      <c r="JUH383" t="s">
        <v>858</v>
      </c>
      <c r="JUJ383" t="s">
        <v>858</v>
      </c>
      <c r="JUL383" t="s">
        <v>858</v>
      </c>
      <c r="JUN383" t="s">
        <v>858</v>
      </c>
      <c r="JUP383" t="s">
        <v>858</v>
      </c>
      <c r="JUR383" t="s">
        <v>858</v>
      </c>
      <c r="JUT383" t="s">
        <v>858</v>
      </c>
      <c r="JUV383" t="s">
        <v>858</v>
      </c>
      <c r="JUX383" t="s">
        <v>858</v>
      </c>
      <c r="JUZ383" t="s">
        <v>858</v>
      </c>
      <c r="JVB383" t="s">
        <v>858</v>
      </c>
      <c r="JVD383" t="s">
        <v>858</v>
      </c>
      <c r="JVF383" t="s">
        <v>858</v>
      </c>
      <c r="JVH383" t="s">
        <v>858</v>
      </c>
      <c r="JVJ383" t="s">
        <v>858</v>
      </c>
      <c r="JVL383" t="s">
        <v>858</v>
      </c>
      <c r="JVN383" t="s">
        <v>858</v>
      </c>
      <c r="JVP383" t="s">
        <v>858</v>
      </c>
      <c r="JVR383" t="s">
        <v>858</v>
      </c>
      <c r="JVT383" t="s">
        <v>858</v>
      </c>
      <c r="JVV383" t="s">
        <v>858</v>
      </c>
      <c r="JVX383" t="s">
        <v>858</v>
      </c>
      <c r="JVZ383" t="s">
        <v>858</v>
      </c>
      <c r="JWB383" t="s">
        <v>858</v>
      </c>
      <c r="JWD383" t="s">
        <v>858</v>
      </c>
      <c r="JWF383" t="s">
        <v>858</v>
      </c>
      <c r="JWH383" t="s">
        <v>858</v>
      </c>
      <c r="JWJ383" t="s">
        <v>858</v>
      </c>
      <c r="JWL383" t="s">
        <v>858</v>
      </c>
      <c r="JWN383" t="s">
        <v>858</v>
      </c>
      <c r="JWP383" t="s">
        <v>858</v>
      </c>
      <c r="JWR383" t="s">
        <v>858</v>
      </c>
      <c r="JWT383" t="s">
        <v>858</v>
      </c>
      <c r="JWV383" t="s">
        <v>858</v>
      </c>
      <c r="JWX383" t="s">
        <v>858</v>
      </c>
      <c r="JWZ383" t="s">
        <v>858</v>
      </c>
      <c r="JXB383" t="s">
        <v>858</v>
      </c>
      <c r="JXD383" t="s">
        <v>858</v>
      </c>
      <c r="JXF383" t="s">
        <v>858</v>
      </c>
      <c r="JXH383" t="s">
        <v>858</v>
      </c>
      <c r="JXJ383" t="s">
        <v>858</v>
      </c>
      <c r="JXL383" t="s">
        <v>858</v>
      </c>
      <c r="JXN383" t="s">
        <v>858</v>
      </c>
      <c r="JXP383" t="s">
        <v>858</v>
      </c>
      <c r="JXR383" t="s">
        <v>858</v>
      </c>
      <c r="JXT383" t="s">
        <v>858</v>
      </c>
      <c r="JXV383" t="s">
        <v>858</v>
      </c>
      <c r="JXX383" t="s">
        <v>858</v>
      </c>
      <c r="JXZ383" t="s">
        <v>858</v>
      </c>
      <c r="JYB383" t="s">
        <v>858</v>
      </c>
      <c r="JYD383" t="s">
        <v>858</v>
      </c>
      <c r="JYF383" t="s">
        <v>858</v>
      </c>
      <c r="JYH383" t="s">
        <v>858</v>
      </c>
      <c r="JYJ383" t="s">
        <v>858</v>
      </c>
      <c r="JYL383" t="s">
        <v>858</v>
      </c>
      <c r="JYN383" t="s">
        <v>858</v>
      </c>
      <c r="JYP383" t="s">
        <v>858</v>
      </c>
      <c r="JYR383" t="s">
        <v>858</v>
      </c>
      <c r="JYT383" t="s">
        <v>858</v>
      </c>
      <c r="JYV383" t="s">
        <v>858</v>
      </c>
      <c r="JYX383" t="s">
        <v>858</v>
      </c>
      <c r="JYZ383" t="s">
        <v>858</v>
      </c>
      <c r="JZB383" t="s">
        <v>858</v>
      </c>
      <c r="JZD383" t="s">
        <v>858</v>
      </c>
      <c r="JZF383" t="s">
        <v>858</v>
      </c>
      <c r="JZH383" t="s">
        <v>858</v>
      </c>
      <c r="JZJ383" t="s">
        <v>858</v>
      </c>
      <c r="JZL383" t="s">
        <v>858</v>
      </c>
      <c r="JZN383" t="s">
        <v>858</v>
      </c>
      <c r="JZP383" t="s">
        <v>858</v>
      </c>
      <c r="JZR383" t="s">
        <v>858</v>
      </c>
      <c r="JZT383" t="s">
        <v>858</v>
      </c>
      <c r="JZV383" t="s">
        <v>858</v>
      </c>
      <c r="JZX383" t="s">
        <v>858</v>
      </c>
      <c r="JZZ383" t="s">
        <v>858</v>
      </c>
      <c r="KAB383" t="s">
        <v>858</v>
      </c>
      <c r="KAD383" t="s">
        <v>858</v>
      </c>
      <c r="KAF383" t="s">
        <v>858</v>
      </c>
      <c r="KAH383" t="s">
        <v>858</v>
      </c>
      <c r="KAJ383" t="s">
        <v>858</v>
      </c>
      <c r="KAL383" t="s">
        <v>858</v>
      </c>
      <c r="KAN383" t="s">
        <v>858</v>
      </c>
      <c r="KAP383" t="s">
        <v>858</v>
      </c>
      <c r="KAR383" t="s">
        <v>858</v>
      </c>
      <c r="KAT383" t="s">
        <v>858</v>
      </c>
      <c r="KAV383" t="s">
        <v>858</v>
      </c>
      <c r="KAX383" t="s">
        <v>858</v>
      </c>
      <c r="KAZ383" t="s">
        <v>858</v>
      </c>
      <c r="KBB383" t="s">
        <v>858</v>
      </c>
      <c r="KBD383" t="s">
        <v>858</v>
      </c>
      <c r="KBF383" t="s">
        <v>858</v>
      </c>
      <c r="KBH383" t="s">
        <v>858</v>
      </c>
      <c r="KBJ383" t="s">
        <v>858</v>
      </c>
      <c r="KBL383" t="s">
        <v>858</v>
      </c>
      <c r="KBN383" t="s">
        <v>858</v>
      </c>
      <c r="KBP383" t="s">
        <v>858</v>
      </c>
      <c r="KBR383" t="s">
        <v>858</v>
      </c>
      <c r="KBT383" t="s">
        <v>858</v>
      </c>
      <c r="KBV383" t="s">
        <v>858</v>
      </c>
      <c r="KBX383" t="s">
        <v>858</v>
      </c>
      <c r="KBZ383" t="s">
        <v>858</v>
      </c>
      <c r="KCB383" t="s">
        <v>858</v>
      </c>
      <c r="KCD383" t="s">
        <v>858</v>
      </c>
      <c r="KCF383" t="s">
        <v>858</v>
      </c>
      <c r="KCH383" t="s">
        <v>858</v>
      </c>
      <c r="KCJ383" t="s">
        <v>858</v>
      </c>
      <c r="KCL383" t="s">
        <v>858</v>
      </c>
      <c r="KCN383" t="s">
        <v>858</v>
      </c>
      <c r="KCP383" t="s">
        <v>858</v>
      </c>
      <c r="KCR383" t="s">
        <v>858</v>
      </c>
      <c r="KCT383" t="s">
        <v>858</v>
      </c>
      <c r="KCV383" t="s">
        <v>858</v>
      </c>
      <c r="KCX383" t="s">
        <v>858</v>
      </c>
      <c r="KCZ383" t="s">
        <v>858</v>
      </c>
      <c r="KDB383" t="s">
        <v>858</v>
      </c>
      <c r="KDD383" t="s">
        <v>858</v>
      </c>
      <c r="KDF383" t="s">
        <v>858</v>
      </c>
      <c r="KDH383" t="s">
        <v>858</v>
      </c>
      <c r="KDJ383" t="s">
        <v>858</v>
      </c>
      <c r="KDL383" t="s">
        <v>858</v>
      </c>
      <c r="KDN383" t="s">
        <v>858</v>
      </c>
      <c r="KDP383" t="s">
        <v>858</v>
      </c>
      <c r="KDR383" t="s">
        <v>858</v>
      </c>
      <c r="KDT383" t="s">
        <v>858</v>
      </c>
      <c r="KDV383" t="s">
        <v>858</v>
      </c>
      <c r="KDX383" t="s">
        <v>858</v>
      </c>
      <c r="KDZ383" t="s">
        <v>858</v>
      </c>
      <c r="KEB383" t="s">
        <v>858</v>
      </c>
      <c r="KED383" t="s">
        <v>858</v>
      </c>
      <c r="KEF383" t="s">
        <v>858</v>
      </c>
      <c r="KEH383" t="s">
        <v>858</v>
      </c>
      <c r="KEJ383" t="s">
        <v>858</v>
      </c>
      <c r="KEL383" t="s">
        <v>858</v>
      </c>
      <c r="KEN383" t="s">
        <v>858</v>
      </c>
      <c r="KEP383" t="s">
        <v>858</v>
      </c>
      <c r="KER383" t="s">
        <v>858</v>
      </c>
      <c r="KET383" t="s">
        <v>858</v>
      </c>
      <c r="KEV383" t="s">
        <v>858</v>
      </c>
      <c r="KEX383" t="s">
        <v>858</v>
      </c>
      <c r="KEZ383" t="s">
        <v>858</v>
      </c>
      <c r="KFB383" t="s">
        <v>858</v>
      </c>
      <c r="KFD383" t="s">
        <v>858</v>
      </c>
      <c r="KFF383" t="s">
        <v>858</v>
      </c>
      <c r="KFH383" t="s">
        <v>858</v>
      </c>
      <c r="KFJ383" t="s">
        <v>858</v>
      </c>
      <c r="KFL383" t="s">
        <v>858</v>
      </c>
      <c r="KFN383" t="s">
        <v>858</v>
      </c>
      <c r="KFP383" t="s">
        <v>858</v>
      </c>
      <c r="KFR383" t="s">
        <v>858</v>
      </c>
      <c r="KFT383" t="s">
        <v>858</v>
      </c>
      <c r="KFV383" t="s">
        <v>858</v>
      </c>
      <c r="KFX383" t="s">
        <v>858</v>
      </c>
      <c r="KFZ383" t="s">
        <v>858</v>
      </c>
      <c r="KGB383" t="s">
        <v>858</v>
      </c>
      <c r="KGD383" t="s">
        <v>858</v>
      </c>
      <c r="KGF383" t="s">
        <v>858</v>
      </c>
      <c r="KGH383" t="s">
        <v>858</v>
      </c>
      <c r="KGJ383" t="s">
        <v>858</v>
      </c>
      <c r="KGL383" t="s">
        <v>858</v>
      </c>
      <c r="KGN383" t="s">
        <v>858</v>
      </c>
      <c r="KGP383" t="s">
        <v>858</v>
      </c>
      <c r="KGR383" t="s">
        <v>858</v>
      </c>
      <c r="KGT383" t="s">
        <v>858</v>
      </c>
      <c r="KGV383" t="s">
        <v>858</v>
      </c>
      <c r="KGX383" t="s">
        <v>858</v>
      </c>
      <c r="KGZ383" t="s">
        <v>858</v>
      </c>
      <c r="KHB383" t="s">
        <v>858</v>
      </c>
      <c r="KHD383" t="s">
        <v>858</v>
      </c>
      <c r="KHF383" t="s">
        <v>858</v>
      </c>
      <c r="KHH383" t="s">
        <v>858</v>
      </c>
      <c r="KHJ383" t="s">
        <v>858</v>
      </c>
      <c r="KHL383" t="s">
        <v>858</v>
      </c>
      <c r="KHN383" t="s">
        <v>858</v>
      </c>
      <c r="KHP383" t="s">
        <v>858</v>
      </c>
      <c r="KHR383" t="s">
        <v>858</v>
      </c>
      <c r="KHT383" t="s">
        <v>858</v>
      </c>
      <c r="KHV383" t="s">
        <v>858</v>
      </c>
      <c r="KHX383" t="s">
        <v>858</v>
      </c>
      <c r="KHZ383" t="s">
        <v>858</v>
      </c>
      <c r="KIB383" t="s">
        <v>858</v>
      </c>
      <c r="KID383" t="s">
        <v>858</v>
      </c>
      <c r="KIF383" t="s">
        <v>858</v>
      </c>
      <c r="KIH383" t="s">
        <v>858</v>
      </c>
      <c r="KIJ383" t="s">
        <v>858</v>
      </c>
      <c r="KIL383" t="s">
        <v>858</v>
      </c>
      <c r="KIN383" t="s">
        <v>858</v>
      </c>
      <c r="KIP383" t="s">
        <v>858</v>
      </c>
      <c r="KIR383" t="s">
        <v>858</v>
      </c>
      <c r="KIT383" t="s">
        <v>858</v>
      </c>
      <c r="KIV383" t="s">
        <v>858</v>
      </c>
      <c r="KIX383" t="s">
        <v>858</v>
      </c>
      <c r="KIZ383" t="s">
        <v>858</v>
      </c>
      <c r="KJB383" t="s">
        <v>858</v>
      </c>
      <c r="KJD383" t="s">
        <v>858</v>
      </c>
      <c r="KJF383" t="s">
        <v>858</v>
      </c>
      <c r="KJH383" t="s">
        <v>858</v>
      </c>
      <c r="KJJ383" t="s">
        <v>858</v>
      </c>
      <c r="KJL383" t="s">
        <v>858</v>
      </c>
      <c r="KJN383" t="s">
        <v>858</v>
      </c>
      <c r="KJP383" t="s">
        <v>858</v>
      </c>
      <c r="KJR383" t="s">
        <v>858</v>
      </c>
      <c r="KJT383" t="s">
        <v>858</v>
      </c>
      <c r="KJV383" t="s">
        <v>858</v>
      </c>
      <c r="KJX383" t="s">
        <v>858</v>
      </c>
      <c r="KJZ383" t="s">
        <v>858</v>
      </c>
      <c r="KKB383" t="s">
        <v>858</v>
      </c>
      <c r="KKD383" t="s">
        <v>858</v>
      </c>
      <c r="KKF383" t="s">
        <v>858</v>
      </c>
      <c r="KKH383" t="s">
        <v>858</v>
      </c>
      <c r="KKJ383" t="s">
        <v>858</v>
      </c>
      <c r="KKL383" t="s">
        <v>858</v>
      </c>
      <c r="KKN383" t="s">
        <v>858</v>
      </c>
      <c r="KKP383" t="s">
        <v>858</v>
      </c>
      <c r="KKR383" t="s">
        <v>858</v>
      </c>
      <c r="KKT383" t="s">
        <v>858</v>
      </c>
      <c r="KKV383" t="s">
        <v>858</v>
      </c>
      <c r="KKX383" t="s">
        <v>858</v>
      </c>
      <c r="KKZ383" t="s">
        <v>858</v>
      </c>
      <c r="KLB383" t="s">
        <v>858</v>
      </c>
      <c r="KLD383" t="s">
        <v>858</v>
      </c>
      <c r="KLF383" t="s">
        <v>858</v>
      </c>
      <c r="KLH383" t="s">
        <v>858</v>
      </c>
      <c r="KLJ383" t="s">
        <v>858</v>
      </c>
      <c r="KLL383" t="s">
        <v>858</v>
      </c>
      <c r="KLN383" t="s">
        <v>858</v>
      </c>
      <c r="KLP383" t="s">
        <v>858</v>
      </c>
      <c r="KLR383" t="s">
        <v>858</v>
      </c>
      <c r="KLT383" t="s">
        <v>858</v>
      </c>
      <c r="KLV383" t="s">
        <v>858</v>
      </c>
      <c r="KLX383" t="s">
        <v>858</v>
      </c>
      <c r="KLZ383" t="s">
        <v>858</v>
      </c>
      <c r="KMB383" t="s">
        <v>858</v>
      </c>
      <c r="KMD383" t="s">
        <v>858</v>
      </c>
      <c r="KMF383" t="s">
        <v>858</v>
      </c>
      <c r="KMH383" t="s">
        <v>858</v>
      </c>
      <c r="KMJ383" t="s">
        <v>858</v>
      </c>
      <c r="KML383" t="s">
        <v>858</v>
      </c>
      <c r="KMN383" t="s">
        <v>858</v>
      </c>
      <c r="KMP383" t="s">
        <v>858</v>
      </c>
      <c r="KMR383" t="s">
        <v>858</v>
      </c>
      <c r="KMT383" t="s">
        <v>858</v>
      </c>
      <c r="KMV383" t="s">
        <v>858</v>
      </c>
      <c r="KMX383" t="s">
        <v>858</v>
      </c>
      <c r="KMZ383" t="s">
        <v>858</v>
      </c>
      <c r="KNB383" t="s">
        <v>858</v>
      </c>
      <c r="KND383" t="s">
        <v>858</v>
      </c>
      <c r="KNF383" t="s">
        <v>858</v>
      </c>
      <c r="KNH383" t="s">
        <v>858</v>
      </c>
      <c r="KNJ383" t="s">
        <v>858</v>
      </c>
      <c r="KNL383" t="s">
        <v>858</v>
      </c>
      <c r="KNN383" t="s">
        <v>858</v>
      </c>
      <c r="KNP383" t="s">
        <v>858</v>
      </c>
      <c r="KNR383" t="s">
        <v>858</v>
      </c>
      <c r="KNT383" t="s">
        <v>858</v>
      </c>
      <c r="KNV383" t="s">
        <v>858</v>
      </c>
      <c r="KNX383" t="s">
        <v>858</v>
      </c>
      <c r="KNZ383" t="s">
        <v>858</v>
      </c>
      <c r="KOB383" t="s">
        <v>858</v>
      </c>
      <c r="KOD383" t="s">
        <v>858</v>
      </c>
      <c r="KOF383" t="s">
        <v>858</v>
      </c>
      <c r="KOH383" t="s">
        <v>858</v>
      </c>
      <c r="KOJ383" t="s">
        <v>858</v>
      </c>
      <c r="KOL383" t="s">
        <v>858</v>
      </c>
      <c r="KON383" t="s">
        <v>858</v>
      </c>
      <c r="KOP383" t="s">
        <v>858</v>
      </c>
      <c r="KOR383" t="s">
        <v>858</v>
      </c>
      <c r="KOT383" t="s">
        <v>858</v>
      </c>
      <c r="KOV383" t="s">
        <v>858</v>
      </c>
      <c r="KOX383" t="s">
        <v>858</v>
      </c>
      <c r="KOZ383" t="s">
        <v>858</v>
      </c>
      <c r="KPB383" t="s">
        <v>858</v>
      </c>
      <c r="KPD383" t="s">
        <v>858</v>
      </c>
      <c r="KPF383" t="s">
        <v>858</v>
      </c>
      <c r="KPH383" t="s">
        <v>858</v>
      </c>
      <c r="KPJ383" t="s">
        <v>858</v>
      </c>
      <c r="KPL383" t="s">
        <v>858</v>
      </c>
      <c r="KPN383" t="s">
        <v>858</v>
      </c>
      <c r="KPP383" t="s">
        <v>858</v>
      </c>
      <c r="KPR383" t="s">
        <v>858</v>
      </c>
      <c r="KPT383" t="s">
        <v>858</v>
      </c>
      <c r="KPV383" t="s">
        <v>858</v>
      </c>
      <c r="KPX383" t="s">
        <v>858</v>
      </c>
      <c r="KPZ383" t="s">
        <v>858</v>
      </c>
      <c r="KQB383" t="s">
        <v>858</v>
      </c>
      <c r="KQD383" t="s">
        <v>858</v>
      </c>
      <c r="KQF383" t="s">
        <v>858</v>
      </c>
      <c r="KQH383" t="s">
        <v>858</v>
      </c>
      <c r="KQJ383" t="s">
        <v>858</v>
      </c>
      <c r="KQL383" t="s">
        <v>858</v>
      </c>
      <c r="KQN383" t="s">
        <v>858</v>
      </c>
      <c r="KQP383" t="s">
        <v>858</v>
      </c>
      <c r="KQR383" t="s">
        <v>858</v>
      </c>
      <c r="KQT383" t="s">
        <v>858</v>
      </c>
      <c r="KQV383" t="s">
        <v>858</v>
      </c>
      <c r="KQX383" t="s">
        <v>858</v>
      </c>
      <c r="KQZ383" t="s">
        <v>858</v>
      </c>
      <c r="KRB383" t="s">
        <v>858</v>
      </c>
      <c r="KRD383" t="s">
        <v>858</v>
      </c>
      <c r="KRF383" t="s">
        <v>858</v>
      </c>
      <c r="KRH383" t="s">
        <v>858</v>
      </c>
      <c r="KRJ383" t="s">
        <v>858</v>
      </c>
      <c r="KRL383" t="s">
        <v>858</v>
      </c>
      <c r="KRN383" t="s">
        <v>858</v>
      </c>
      <c r="KRP383" t="s">
        <v>858</v>
      </c>
      <c r="KRR383" t="s">
        <v>858</v>
      </c>
      <c r="KRT383" t="s">
        <v>858</v>
      </c>
      <c r="KRV383" t="s">
        <v>858</v>
      </c>
      <c r="KRX383" t="s">
        <v>858</v>
      </c>
      <c r="KRZ383" t="s">
        <v>858</v>
      </c>
      <c r="KSB383" t="s">
        <v>858</v>
      </c>
      <c r="KSD383" t="s">
        <v>858</v>
      </c>
      <c r="KSF383" t="s">
        <v>858</v>
      </c>
      <c r="KSH383" t="s">
        <v>858</v>
      </c>
      <c r="KSJ383" t="s">
        <v>858</v>
      </c>
      <c r="KSL383" t="s">
        <v>858</v>
      </c>
      <c r="KSN383" t="s">
        <v>858</v>
      </c>
      <c r="KSP383" t="s">
        <v>858</v>
      </c>
      <c r="KSR383" t="s">
        <v>858</v>
      </c>
      <c r="KST383" t="s">
        <v>858</v>
      </c>
      <c r="KSV383" t="s">
        <v>858</v>
      </c>
      <c r="KSX383" t="s">
        <v>858</v>
      </c>
      <c r="KSZ383" t="s">
        <v>858</v>
      </c>
      <c r="KTB383" t="s">
        <v>858</v>
      </c>
      <c r="KTD383" t="s">
        <v>858</v>
      </c>
      <c r="KTF383" t="s">
        <v>858</v>
      </c>
      <c r="KTH383" t="s">
        <v>858</v>
      </c>
      <c r="KTJ383" t="s">
        <v>858</v>
      </c>
      <c r="KTL383" t="s">
        <v>858</v>
      </c>
      <c r="KTN383" t="s">
        <v>858</v>
      </c>
      <c r="KTP383" t="s">
        <v>858</v>
      </c>
      <c r="KTR383" t="s">
        <v>858</v>
      </c>
      <c r="KTT383" t="s">
        <v>858</v>
      </c>
      <c r="KTV383" t="s">
        <v>858</v>
      </c>
      <c r="KTX383" t="s">
        <v>858</v>
      </c>
      <c r="KTZ383" t="s">
        <v>858</v>
      </c>
      <c r="KUB383" t="s">
        <v>858</v>
      </c>
      <c r="KUD383" t="s">
        <v>858</v>
      </c>
      <c r="KUF383" t="s">
        <v>858</v>
      </c>
      <c r="KUH383" t="s">
        <v>858</v>
      </c>
      <c r="KUJ383" t="s">
        <v>858</v>
      </c>
      <c r="KUL383" t="s">
        <v>858</v>
      </c>
      <c r="KUN383" t="s">
        <v>858</v>
      </c>
      <c r="KUP383" t="s">
        <v>858</v>
      </c>
      <c r="KUR383" t="s">
        <v>858</v>
      </c>
      <c r="KUT383" t="s">
        <v>858</v>
      </c>
      <c r="KUV383" t="s">
        <v>858</v>
      </c>
      <c r="KUX383" t="s">
        <v>858</v>
      </c>
      <c r="KUZ383" t="s">
        <v>858</v>
      </c>
      <c r="KVB383" t="s">
        <v>858</v>
      </c>
      <c r="KVD383" t="s">
        <v>858</v>
      </c>
      <c r="KVF383" t="s">
        <v>858</v>
      </c>
      <c r="KVH383" t="s">
        <v>858</v>
      </c>
      <c r="KVJ383" t="s">
        <v>858</v>
      </c>
      <c r="KVL383" t="s">
        <v>858</v>
      </c>
      <c r="KVN383" t="s">
        <v>858</v>
      </c>
      <c r="KVP383" t="s">
        <v>858</v>
      </c>
      <c r="KVR383" t="s">
        <v>858</v>
      </c>
      <c r="KVT383" t="s">
        <v>858</v>
      </c>
      <c r="KVV383" t="s">
        <v>858</v>
      </c>
      <c r="KVX383" t="s">
        <v>858</v>
      </c>
      <c r="KVZ383" t="s">
        <v>858</v>
      </c>
      <c r="KWB383" t="s">
        <v>858</v>
      </c>
      <c r="KWD383" t="s">
        <v>858</v>
      </c>
      <c r="KWF383" t="s">
        <v>858</v>
      </c>
      <c r="KWH383" t="s">
        <v>858</v>
      </c>
      <c r="KWJ383" t="s">
        <v>858</v>
      </c>
      <c r="KWL383" t="s">
        <v>858</v>
      </c>
      <c r="KWN383" t="s">
        <v>858</v>
      </c>
      <c r="KWP383" t="s">
        <v>858</v>
      </c>
      <c r="KWR383" t="s">
        <v>858</v>
      </c>
      <c r="KWT383" t="s">
        <v>858</v>
      </c>
      <c r="KWV383" t="s">
        <v>858</v>
      </c>
      <c r="KWX383" t="s">
        <v>858</v>
      </c>
      <c r="KWZ383" t="s">
        <v>858</v>
      </c>
      <c r="KXB383" t="s">
        <v>858</v>
      </c>
      <c r="KXD383" t="s">
        <v>858</v>
      </c>
      <c r="KXF383" t="s">
        <v>858</v>
      </c>
      <c r="KXH383" t="s">
        <v>858</v>
      </c>
      <c r="KXJ383" t="s">
        <v>858</v>
      </c>
      <c r="KXL383" t="s">
        <v>858</v>
      </c>
      <c r="KXN383" t="s">
        <v>858</v>
      </c>
      <c r="KXP383" t="s">
        <v>858</v>
      </c>
      <c r="KXR383" t="s">
        <v>858</v>
      </c>
      <c r="KXT383" t="s">
        <v>858</v>
      </c>
      <c r="KXV383" t="s">
        <v>858</v>
      </c>
      <c r="KXX383" t="s">
        <v>858</v>
      </c>
      <c r="KXZ383" t="s">
        <v>858</v>
      </c>
      <c r="KYB383" t="s">
        <v>858</v>
      </c>
      <c r="KYD383" t="s">
        <v>858</v>
      </c>
      <c r="KYF383" t="s">
        <v>858</v>
      </c>
      <c r="KYH383" t="s">
        <v>858</v>
      </c>
      <c r="KYJ383" t="s">
        <v>858</v>
      </c>
      <c r="KYL383" t="s">
        <v>858</v>
      </c>
      <c r="KYN383" t="s">
        <v>858</v>
      </c>
      <c r="KYP383" t="s">
        <v>858</v>
      </c>
      <c r="KYR383" t="s">
        <v>858</v>
      </c>
      <c r="KYT383" t="s">
        <v>858</v>
      </c>
      <c r="KYV383" t="s">
        <v>858</v>
      </c>
      <c r="KYX383" t="s">
        <v>858</v>
      </c>
      <c r="KYZ383" t="s">
        <v>858</v>
      </c>
      <c r="KZB383" t="s">
        <v>858</v>
      </c>
      <c r="KZD383" t="s">
        <v>858</v>
      </c>
      <c r="KZF383" t="s">
        <v>858</v>
      </c>
      <c r="KZH383" t="s">
        <v>858</v>
      </c>
      <c r="KZJ383" t="s">
        <v>858</v>
      </c>
      <c r="KZL383" t="s">
        <v>858</v>
      </c>
      <c r="KZN383" t="s">
        <v>858</v>
      </c>
      <c r="KZP383" t="s">
        <v>858</v>
      </c>
      <c r="KZR383" t="s">
        <v>858</v>
      </c>
      <c r="KZT383" t="s">
        <v>858</v>
      </c>
      <c r="KZV383" t="s">
        <v>858</v>
      </c>
      <c r="KZX383" t="s">
        <v>858</v>
      </c>
      <c r="KZZ383" t="s">
        <v>858</v>
      </c>
      <c r="LAB383" t="s">
        <v>858</v>
      </c>
      <c r="LAD383" t="s">
        <v>858</v>
      </c>
      <c r="LAF383" t="s">
        <v>858</v>
      </c>
      <c r="LAH383" t="s">
        <v>858</v>
      </c>
      <c r="LAJ383" t="s">
        <v>858</v>
      </c>
      <c r="LAL383" t="s">
        <v>858</v>
      </c>
      <c r="LAN383" t="s">
        <v>858</v>
      </c>
      <c r="LAP383" t="s">
        <v>858</v>
      </c>
      <c r="LAR383" t="s">
        <v>858</v>
      </c>
      <c r="LAT383" t="s">
        <v>858</v>
      </c>
      <c r="LAV383" t="s">
        <v>858</v>
      </c>
      <c r="LAX383" t="s">
        <v>858</v>
      </c>
      <c r="LAZ383" t="s">
        <v>858</v>
      </c>
      <c r="LBB383" t="s">
        <v>858</v>
      </c>
      <c r="LBD383" t="s">
        <v>858</v>
      </c>
      <c r="LBF383" t="s">
        <v>858</v>
      </c>
      <c r="LBH383" t="s">
        <v>858</v>
      </c>
      <c r="LBJ383" t="s">
        <v>858</v>
      </c>
      <c r="LBL383" t="s">
        <v>858</v>
      </c>
      <c r="LBN383" t="s">
        <v>858</v>
      </c>
      <c r="LBP383" t="s">
        <v>858</v>
      </c>
      <c r="LBR383" t="s">
        <v>858</v>
      </c>
      <c r="LBT383" t="s">
        <v>858</v>
      </c>
      <c r="LBV383" t="s">
        <v>858</v>
      </c>
      <c r="LBX383" t="s">
        <v>858</v>
      </c>
      <c r="LBZ383" t="s">
        <v>858</v>
      </c>
      <c r="LCB383" t="s">
        <v>858</v>
      </c>
      <c r="LCD383" t="s">
        <v>858</v>
      </c>
      <c r="LCF383" t="s">
        <v>858</v>
      </c>
      <c r="LCH383" t="s">
        <v>858</v>
      </c>
      <c r="LCJ383" t="s">
        <v>858</v>
      </c>
      <c r="LCL383" t="s">
        <v>858</v>
      </c>
      <c r="LCN383" t="s">
        <v>858</v>
      </c>
      <c r="LCP383" t="s">
        <v>858</v>
      </c>
      <c r="LCR383" t="s">
        <v>858</v>
      </c>
      <c r="LCT383" t="s">
        <v>858</v>
      </c>
      <c r="LCV383" t="s">
        <v>858</v>
      </c>
      <c r="LCX383" t="s">
        <v>858</v>
      </c>
      <c r="LCZ383" t="s">
        <v>858</v>
      </c>
      <c r="LDB383" t="s">
        <v>858</v>
      </c>
      <c r="LDD383" t="s">
        <v>858</v>
      </c>
      <c r="LDF383" t="s">
        <v>858</v>
      </c>
      <c r="LDH383" t="s">
        <v>858</v>
      </c>
      <c r="LDJ383" t="s">
        <v>858</v>
      </c>
      <c r="LDL383" t="s">
        <v>858</v>
      </c>
      <c r="LDN383" t="s">
        <v>858</v>
      </c>
      <c r="LDP383" t="s">
        <v>858</v>
      </c>
      <c r="LDR383" t="s">
        <v>858</v>
      </c>
      <c r="LDT383" t="s">
        <v>858</v>
      </c>
      <c r="LDV383" t="s">
        <v>858</v>
      </c>
      <c r="LDX383" t="s">
        <v>858</v>
      </c>
      <c r="LDZ383" t="s">
        <v>858</v>
      </c>
      <c r="LEB383" t="s">
        <v>858</v>
      </c>
      <c r="LED383" t="s">
        <v>858</v>
      </c>
      <c r="LEF383" t="s">
        <v>858</v>
      </c>
      <c r="LEH383" t="s">
        <v>858</v>
      </c>
      <c r="LEJ383" t="s">
        <v>858</v>
      </c>
      <c r="LEL383" t="s">
        <v>858</v>
      </c>
      <c r="LEN383" t="s">
        <v>858</v>
      </c>
      <c r="LEP383" t="s">
        <v>858</v>
      </c>
      <c r="LER383" t="s">
        <v>858</v>
      </c>
      <c r="LET383" t="s">
        <v>858</v>
      </c>
      <c r="LEV383" t="s">
        <v>858</v>
      </c>
      <c r="LEX383" t="s">
        <v>858</v>
      </c>
      <c r="LEZ383" t="s">
        <v>858</v>
      </c>
      <c r="LFB383" t="s">
        <v>858</v>
      </c>
      <c r="LFD383" t="s">
        <v>858</v>
      </c>
      <c r="LFF383" t="s">
        <v>858</v>
      </c>
      <c r="LFH383" t="s">
        <v>858</v>
      </c>
      <c r="LFJ383" t="s">
        <v>858</v>
      </c>
      <c r="LFL383" t="s">
        <v>858</v>
      </c>
      <c r="LFN383" t="s">
        <v>858</v>
      </c>
      <c r="LFP383" t="s">
        <v>858</v>
      </c>
      <c r="LFR383" t="s">
        <v>858</v>
      </c>
      <c r="LFT383" t="s">
        <v>858</v>
      </c>
      <c r="LFV383" t="s">
        <v>858</v>
      </c>
      <c r="LFX383" t="s">
        <v>858</v>
      </c>
      <c r="LFZ383" t="s">
        <v>858</v>
      </c>
      <c r="LGB383" t="s">
        <v>858</v>
      </c>
      <c r="LGD383" t="s">
        <v>858</v>
      </c>
      <c r="LGF383" t="s">
        <v>858</v>
      </c>
      <c r="LGH383" t="s">
        <v>858</v>
      </c>
      <c r="LGJ383" t="s">
        <v>858</v>
      </c>
      <c r="LGL383" t="s">
        <v>858</v>
      </c>
      <c r="LGN383" t="s">
        <v>858</v>
      </c>
      <c r="LGP383" t="s">
        <v>858</v>
      </c>
      <c r="LGR383" t="s">
        <v>858</v>
      </c>
      <c r="LGT383" t="s">
        <v>858</v>
      </c>
      <c r="LGV383" t="s">
        <v>858</v>
      </c>
      <c r="LGX383" t="s">
        <v>858</v>
      </c>
      <c r="LGZ383" t="s">
        <v>858</v>
      </c>
      <c r="LHB383" t="s">
        <v>858</v>
      </c>
      <c r="LHD383" t="s">
        <v>858</v>
      </c>
      <c r="LHF383" t="s">
        <v>858</v>
      </c>
      <c r="LHH383" t="s">
        <v>858</v>
      </c>
      <c r="LHJ383" t="s">
        <v>858</v>
      </c>
      <c r="LHL383" t="s">
        <v>858</v>
      </c>
      <c r="LHN383" t="s">
        <v>858</v>
      </c>
      <c r="LHP383" t="s">
        <v>858</v>
      </c>
      <c r="LHR383" t="s">
        <v>858</v>
      </c>
      <c r="LHT383" t="s">
        <v>858</v>
      </c>
      <c r="LHV383" t="s">
        <v>858</v>
      </c>
      <c r="LHX383" t="s">
        <v>858</v>
      </c>
      <c r="LHZ383" t="s">
        <v>858</v>
      </c>
      <c r="LIB383" t="s">
        <v>858</v>
      </c>
      <c r="LID383" t="s">
        <v>858</v>
      </c>
      <c r="LIF383" t="s">
        <v>858</v>
      </c>
      <c r="LIH383" t="s">
        <v>858</v>
      </c>
      <c r="LIJ383" t="s">
        <v>858</v>
      </c>
      <c r="LIL383" t="s">
        <v>858</v>
      </c>
      <c r="LIN383" t="s">
        <v>858</v>
      </c>
      <c r="LIP383" t="s">
        <v>858</v>
      </c>
      <c r="LIR383" t="s">
        <v>858</v>
      </c>
      <c r="LIT383" t="s">
        <v>858</v>
      </c>
      <c r="LIV383" t="s">
        <v>858</v>
      </c>
      <c r="LIX383" t="s">
        <v>858</v>
      </c>
      <c r="LIZ383" t="s">
        <v>858</v>
      </c>
      <c r="LJB383" t="s">
        <v>858</v>
      </c>
      <c r="LJD383" t="s">
        <v>858</v>
      </c>
      <c r="LJF383" t="s">
        <v>858</v>
      </c>
      <c r="LJH383" t="s">
        <v>858</v>
      </c>
      <c r="LJJ383" t="s">
        <v>858</v>
      </c>
      <c r="LJL383" t="s">
        <v>858</v>
      </c>
      <c r="LJN383" t="s">
        <v>858</v>
      </c>
      <c r="LJP383" t="s">
        <v>858</v>
      </c>
      <c r="LJR383" t="s">
        <v>858</v>
      </c>
      <c r="LJT383" t="s">
        <v>858</v>
      </c>
      <c r="LJV383" t="s">
        <v>858</v>
      </c>
      <c r="LJX383" t="s">
        <v>858</v>
      </c>
      <c r="LJZ383" t="s">
        <v>858</v>
      </c>
      <c r="LKB383" t="s">
        <v>858</v>
      </c>
      <c r="LKD383" t="s">
        <v>858</v>
      </c>
      <c r="LKF383" t="s">
        <v>858</v>
      </c>
      <c r="LKH383" t="s">
        <v>858</v>
      </c>
      <c r="LKJ383" t="s">
        <v>858</v>
      </c>
      <c r="LKL383" t="s">
        <v>858</v>
      </c>
      <c r="LKN383" t="s">
        <v>858</v>
      </c>
      <c r="LKP383" t="s">
        <v>858</v>
      </c>
      <c r="LKR383" t="s">
        <v>858</v>
      </c>
      <c r="LKT383" t="s">
        <v>858</v>
      </c>
      <c r="LKV383" t="s">
        <v>858</v>
      </c>
      <c r="LKX383" t="s">
        <v>858</v>
      </c>
      <c r="LKZ383" t="s">
        <v>858</v>
      </c>
      <c r="LLB383" t="s">
        <v>858</v>
      </c>
      <c r="LLD383" t="s">
        <v>858</v>
      </c>
      <c r="LLF383" t="s">
        <v>858</v>
      </c>
      <c r="LLH383" t="s">
        <v>858</v>
      </c>
      <c r="LLJ383" t="s">
        <v>858</v>
      </c>
      <c r="LLL383" t="s">
        <v>858</v>
      </c>
      <c r="LLN383" t="s">
        <v>858</v>
      </c>
      <c r="LLP383" t="s">
        <v>858</v>
      </c>
      <c r="LLR383" t="s">
        <v>858</v>
      </c>
      <c r="LLT383" t="s">
        <v>858</v>
      </c>
      <c r="LLV383" t="s">
        <v>858</v>
      </c>
      <c r="LLX383" t="s">
        <v>858</v>
      </c>
      <c r="LLZ383" t="s">
        <v>858</v>
      </c>
      <c r="LMB383" t="s">
        <v>858</v>
      </c>
      <c r="LMD383" t="s">
        <v>858</v>
      </c>
      <c r="LMF383" t="s">
        <v>858</v>
      </c>
      <c r="LMH383" t="s">
        <v>858</v>
      </c>
      <c r="LMJ383" t="s">
        <v>858</v>
      </c>
      <c r="LML383" t="s">
        <v>858</v>
      </c>
      <c r="LMN383" t="s">
        <v>858</v>
      </c>
      <c r="LMP383" t="s">
        <v>858</v>
      </c>
      <c r="LMR383" t="s">
        <v>858</v>
      </c>
      <c r="LMT383" t="s">
        <v>858</v>
      </c>
      <c r="LMV383" t="s">
        <v>858</v>
      </c>
      <c r="LMX383" t="s">
        <v>858</v>
      </c>
      <c r="LMZ383" t="s">
        <v>858</v>
      </c>
      <c r="LNB383" t="s">
        <v>858</v>
      </c>
      <c r="LND383" t="s">
        <v>858</v>
      </c>
      <c r="LNF383" t="s">
        <v>858</v>
      </c>
      <c r="LNH383" t="s">
        <v>858</v>
      </c>
      <c r="LNJ383" t="s">
        <v>858</v>
      </c>
      <c r="LNL383" t="s">
        <v>858</v>
      </c>
      <c r="LNN383" t="s">
        <v>858</v>
      </c>
      <c r="LNP383" t="s">
        <v>858</v>
      </c>
      <c r="LNR383" t="s">
        <v>858</v>
      </c>
      <c r="LNT383" t="s">
        <v>858</v>
      </c>
      <c r="LNV383" t="s">
        <v>858</v>
      </c>
      <c r="LNX383" t="s">
        <v>858</v>
      </c>
      <c r="LNZ383" t="s">
        <v>858</v>
      </c>
      <c r="LOB383" t="s">
        <v>858</v>
      </c>
      <c r="LOD383" t="s">
        <v>858</v>
      </c>
      <c r="LOF383" t="s">
        <v>858</v>
      </c>
      <c r="LOH383" t="s">
        <v>858</v>
      </c>
      <c r="LOJ383" t="s">
        <v>858</v>
      </c>
      <c r="LOL383" t="s">
        <v>858</v>
      </c>
      <c r="LON383" t="s">
        <v>858</v>
      </c>
      <c r="LOP383" t="s">
        <v>858</v>
      </c>
      <c r="LOR383" t="s">
        <v>858</v>
      </c>
      <c r="LOT383" t="s">
        <v>858</v>
      </c>
      <c r="LOV383" t="s">
        <v>858</v>
      </c>
      <c r="LOX383" t="s">
        <v>858</v>
      </c>
      <c r="LOZ383" t="s">
        <v>858</v>
      </c>
      <c r="LPB383" t="s">
        <v>858</v>
      </c>
      <c r="LPD383" t="s">
        <v>858</v>
      </c>
      <c r="LPF383" t="s">
        <v>858</v>
      </c>
      <c r="LPH383" t="s">
        <v>858</v>
      </c>
      <c r="LPJ383" t="s">
        <v>858</v>
      </c>
      <c r="LPL383" t="s">
        <v>858</v>
      </c>
      <c r="LPN383" t="s">
        <v>858</v>
      </c>
      <c r="LPP383" t="s">
        <v>858</v>
      </c>
      <c r="LPR383" t="s">
        <v>858</v>
      </c>
      <c r="LPT383" t="s">
        <v>858</v>
      </c>
      <c r="LPV383" t="s">
        <v>858</v>
      </c>
      <c r="LPX383" t="s">
        <v>858</v>
      </c>
      <c r="LPZ383" t="s">
        <v>858</v>
      </c>
      <c r="LQB383" t="s">
        <v>858</v>
      </c>
      <c r="LQD383" t="s">
        <v>858</v>
      </c>
      <c r="LQF383" t="s">
        <v>858</v>
      </c>
      <c r="LQH383" t="s">
        <v>858</v>
      </c>
      <c r="LQJ383" t="s">
        <v>858</v>
      </c>
      <c r="LQL383" t="s">
        <v>858</v>
      </c>
      <c r="LQN383" t="s">
        <v>858</v>
      </c>
      <c r="LQP383" t="s">
        <v>858</v>
      </c>
      <c r="LQR383" t="s">
        <v>858</v>
      </c>
      <c r="LQT383" t="s">
        <v>858</v>
      </c>
      <c r="LQV383" t="s">
        <v>858</v>
      </c>
      <c r="LQX383" t="s">
        <v>858</v>
      </c>
      <c r="LQZ383" t="s">
        <v>858</v>
      </c>
      <c r="LRB383" t="s">
        <v>858</v>
      </c>
      <c r="LRD383" t="s">
        <v>858</v>
      </c>
      <c r="LRF383" t="s">
        <v>858</v>
      </c>
      <c r="LRH383" t="s">
        <v>858</v>
      </c>
      <c r="LRJ383" t="s">
        <v>858</v>
      </c>
      <c r="LRL383" t="s">
        <v>858</v>
      </c>
      <c r="LRN383" t="s">
        <v>858</v>
      </c>
      <c r="LRP383" t="s">
        <v>858</v>
      </c>
      <c r="LRR383" t="s">
        <v>858</v>
      </c>
      <c r="LRT383" t="s">
        <v>858</v>
      </c>
      <c r="LRV383" t="s">
        <v>858</v>
      </c>
      <c r="LRX383" t="s">
        <v>858</v>
      </c>
      <c r="LRZ383" t="s">
        <v>858</v>
      </c>
      <c r="LSB383" t="s">
        <v>858</v>
      </c>
      <c r="LSD383" t="s">
        <v>858</v>
      </c>
      <c r="LSF383" t="s">
        <v>858</v>
      </c>
      <c r="LSH383" t="s">
        <v>858</v>
      </c>
      <c r="LSJ383" t="s">
        <v>858</v>
      </c>
      <c r="LSL383" t="s">
        <v>858</v>
      </c>
      <c r="LSN383" t="s">
        <v>858</v>
      </c>
      <c r="LSP383" t="s">
        <v>858</v>
      </c>
      <c r="LSR383" t="s">
        <v>858</v>
      </c>
      <c r="LST383" t="s">
        <v>858</v>
      </c>
      <c r="LSV383" t="s">
        <v>858</v>
      </c>
      <c r="LSX383" t="s">
        <v>858</v>
      </c>
      <c r="LSZ383" t="s">
        <v>858</v>
      </c>
      <c r="LTB383" t="s">
        <v>858</v>
      </c>
      <c r="LTD383" t="s">
        <v>858</v>
      </c>
      <c r="LTF383" t="s">
        <v>858</v>
      </c>
      <c r="LTH383" t="s">
        <v>858</v>
      </c>
      <c r="LTJ383" t="s">
        <v>858</v>
      </c>
      <c r="LTL383" t="s">
        <v>858</v>
      </c>
      <c r="LTN383" t="s">
        <v>858</v>
      </c>
      <c r="LTP383" t="s">
        <v>858</v>
      </c>
      <c r="LTR383" t="s">
        <v>858</v>
      </c>
      <c r="LTT383" t="s">
        <v>858</v>
      </c>
      <c r="LTV383" t="s">
        <v>858</v>
      </c>
      <c r="LTX383" t="s">
        <v>858</v>
      </c>
      <c r="LTZ383" t="s">
        <v>858</v>
      </c>
      <c r="LUB383" t="s">
        <v>858</v>
      </c>
      <c r="LUD383" t="s">
        <v>858</v>
      </c>
      <c r="LUF383" t="s">
        <v>858</v>
      </c>
      <c r="LUH383" t="s">
        <v>858</v>
      </c>
      <c r="LUJ383" t="s">
        <v>858</v>
      </c>
      <c r="LUL383" t="s">
        <v>858</v>
      </c>
      <c r="LUN383" t="s">
        <v>858</v>
      </c>
      <c r="LUP383" t="s">
        <v>858</v>
      </c>
      <c r="LUR383" t="s">
        <v>858</v>
      </c>
      <c r="LUT383" t="s">
        <v>858</v>
      </c>
      <c r="LUV383" t="s">
        <v>858</v>
      </c>
      <c r="LUX383" t="s">
        <v>858</v>
      </c>
      <c r="LUZ383" t="s">
        <v>858</v>
      </c>
      <c r="LVB383" t="s">
        <v>858</v>
      </c>
      <c r="LVD383" t="s">
        <v>858</v>
      </c>
      <c r="LVF383" t="s">
        <v>858</v>
      </c>
      <c r="LVH383" t="s">
        <v>858</v>
      </c>
      <c r="LVJ383" t="s">
        <v>858</v>
      </c>
      <c r="LVL383" t="s">
        <v>858</v>
      </c>
      <c r="LVN383" t="s">
        <v>858</v>
      </c>
      <c r="LVP383" t="s">
        <v>858</v>
      </c>
      <c r="LVR383" t="s">
        <v>858</v>
      </c>
      <c r="LVT383" t="s">
        <v>858</v>
      </c>
      <c r="LVV383" t="s">
        <v>858</v>
      </c>
      <c r="LVX383" t="s">
        <v>858</v>
      </c>
      <c r="LVZ383" t="s">
        <v>858</v>
      </c>
      <c r="LWB383" t="s">
        <v>858</v>
      </c>
      <c r="LWD383" t="s">
        <v>858</v>
      </c>
      <c r="LWF383" t="s">
        <v>858</v>
      </c>
      <c r="LWH383" t="s">
        <v>858</v>
      </c>
      <c r="LWJ383" t="s">
        <v>858</v>
      </c>
      <c r="LWL383" t="s">
        <v>858</v>
      </c>
      <c r="LWN383" t="s">
        <v>858</v>
      </c>
      <c r="LWP383" t="s">
        <v>858</v>
      </c>
      <c r="LWR383" t="s">
        <v>858</v>
      </c>
      <c r="LWT383" t="s">
        <v>858</v>
      </c>
      <c r="LWV383" t="s">
        <v>858</v>
      </c>
      <c r="LWX383" t="s">
        <v>858</v>
      </c>
      <c r="LWZ383" t="s">
        <v>858</v>
      </c>
      <c r="LXB383" t="s">
        <v>858</v>
      </c>
      <c r="LXD383" t="s">
        <v>858</v>
      </c>
      <c r="LXF383" t="s">
        <v>858</v>
      </c>
      <c r="LXH383" t="s">
        <v>858</v>
      </c>
      <c r="LXJ383" t="s">
        <v>858</v>
      </c>
      <c r="LXL383" t="s">
        <v>858</v>
      </c>
      <c r="LXN383" t="s">
        <v>858</v>
      </c>
      <c r="LXP383" t="s">
        <v>858</v>
      </c>
      <c r="LXR383" t="s">
        <v>858</v>
      </c>
      <c r="LXT383" t="s">
        <v>858</v>
      </c>
      <c r="LXV383" t="s">
        <v>858</v>
      </c>
      <c r="LXX383" t="s">
        <v>858</v>
      </c>
      <c r="LXZ383" t="s">
        <v>858</v>
      </c>
      <c r="LYB383" t="s">
        <v>858</v>
      </c>
      <c r="LYD383" t="s">
        <v>858</v>
      </c>
      <c r="LYF383" t="s">
        <v>858</v>
      </c>
      <c r="LYH383" t="s">
        <v>858</v>
      </c>
      <c r="LYJ383" t="s">
        <v>858</v>
      </c>
      <c r="LYL383" t="s">
        <v>858</v>
      </c>
      <c r="LYN383" t="s">
        <v>858</v>
      </c>
      <c r="LYP383" t="s">
        <v>858</v>
      </c>
      <c r="LYR383" t="s">
        <v>858</v>
      </c>
      <c r="LYT383" t="s">
        <v>858</v>
      </c>
      <c r="LYV383" t="s">
        <v>858</v>
      </c>
      <c r="LYX383" t="s">
        <v>858</v>
      </c>
      <c r="LYZ383" t="s">
        <v>858</v>
      </c>
      <c r="LZB383" t="s">
        <v>858</v>
      </c>
      <c r="LZD383" t="s">
        <v>858</v>
      </c>
      <c r="LZF383" t="s">
        <v>858</v>
      </c>
      <c r="LZH383" t="s">
        <v>858</v>
      </c>
      <c r="LZJ383" t="s">
        <v>858</v>
      </c>
      <c r="LZL383" t="s">
        <v>858</v>
      </c>
      <c r="LZN383" t="s">
        <v>858</v>
      </c>
      <c r="LZP383" t="s">
        <v>858</v>
      </c>
      <c r="LZR383" t="s">
        <v>858</v>
      </c>
      <c r="LZT383" t="s">
        <v>858</v>
      </c>
      <c r="LZV383" t="s">
        <v>858</v>
      </c>
      <c r="LZX383" t="s">
        <v>858</v>
      </c>
      <c r="LZZ383" t="s">
        <v>858</v>
      </c>
      <c r="MAB383" t="s">
        <v>858</v>
      </c>
      <c r="MAD383" t="s">
        <v>858</v>
      </c>
      <c r="MAF383" t="s">
        <v>858</v>
      </c>
      <c r="MAH383" t="s">
        <v>858</v>
      </c>
      <c r="MAJ383" t="s">
        <v>858</v>
      </c>
      <c r="MAL383" t="s">
        <v>858</v>
      </c>
      <c r="MAN383" t="s">
        <v>858</v>
      </c>
      <c r="MAP383" t="s">
        <v>858</v>
      </c>
      <c r="MAR383" t="s">
        <v>858</v>
      </c>
      <c r="MAT383" t="s">
        <v>858</v>
      </c>
      <c r="MAV383" t="s">
        <v>858</v>
      </c>
      <c r="MAX383" t="s">
        <v>858</v>
      </c>
      <c r="MAZ383" t="s">
        <v>858</v>
      </c>
      <c r="MBB383" t="s">
        <v>858</v>
      </c>
      <c r="MBD383" t="s">
        <v>858</v>
      </c>
      <c r="MBF383" t="s">
        <v>858</v>
      </c>
      <c r="MBH383" t="s">
        <v>858</v>
      </c>
      <c r="MBJ383" t="s">
        <v>858</v>
      </c>
      <c r="MBL383" t="s">
        <v>858</v>
      </c>
      <c r="MBN383" t="s">
        <v>858</v>
      </c>
      <c r="MBP383" t="s">
        <v>858</v>
      </c>
      <c r="MBR383" t="s">
        <v>858</v>
      </c>
      <c r="MBT383" t="s">
        <v>858</v>
      </c>
      <c r="MBV383" t="s">
        <v>858</v>
      </c>
      <c r="MBX383" t="s">
        <v>858</v>
      </c>
      <c r="MBZ383" t="s">
        <v>858</v>
      </c>
      <c r="MCB383" t="s">
        <v>858</v>
      </c>
      <c r="MCD383" t="s">
        <v>858</v>
      </c>
      <c r="MCF383" t="s">
        <v>858</v>
      </c>
      <c r="MCH383" t="s">
        <v>858</v>
      </c>
      <c r="MCJ383" t="s">
        <v>858</v>
      </c>
      <c r="MCL383" t="s">
        <v>858</v>
      </c>
      <c r="MCN383" t="s">
        <v>858</v>
      </c>
      <c r="MCP383" t="s">
        <v>858</v>
      </c>
      <c r="MCR383" t="s">
        <v>858</v>
      </c>
      <c r="MCT383" t="s">
        <v>858</v>
      </c>
      <c r="MCV383" t="s">
        <v>858</v>
      </c>
      <c r="MCX383" t="s">
        <v>858</v>
      </c>
      <c r="MCZ383" t="s">
        <v>858</v>
      </c>
      <c r="MDB383" t="s">
        <v>858</v>
      </c>
      <c r="MDD383" t="s">
        <v>858</v>
      </c>
      <c r="MDF383" t="s">
        <v>858</v>
      </c>
      <c r="MDH383" t="s">
        <v>858</v>
      </c>
      <c r="MDJ383" t="s">
        <v>858</v>
      </c>
      <c r="MDL383" t="s">
        <v>858</v>
      </c>
      <c r="MDN383" t="s">
        <v>858</v>
      </c>
      <c r="MDP383" t="s">
        <v>858</v>
      </c>
      <c r="MDR383" t="s">
        <v>858</v>
      </c>
      <c r="MDT383" t="s">
        <v>858</v>
      </c>
      <c r="MDV383" t="s">
        <v>858</v>
      </c>
      <c r="MDX383" t="s">
        <v>858</v>
      </c>
      <c r="MDZ383" t="s">
        <v>858</v>
      </c>
      <c r="MEB383" t="s">
        <v>858</v>
      </c>
      <c r="MED383" t="s">
        <v>858</v>
      </c>
      <c r="MEF383" t="s">
        <v>858</v>
      </c>
      <c r="MEH383" t="s">
        <v>858</v>
      </c>
      <c r="MEJ383" t="s">
        <v>858</v>
      </c>
      <c r="MEL383" t="s">
        <v>858</v>
      </c>
      <c r="MEN383" t="s">
        <v>858</v>
      </c>
      <c r="MEP383" t="s">
        <v>858</v>
      </c>
      <c r="MER383" t="s">
        <v>858</v>
      </c>
      <c r="MET383" t="s">
        <v>858</v>
      </c>
      <c r="MEV383" t="s">
        <v>858</v>
      </c>
      <c r="MEX383" t="s">
        <v>858</v>
      </c>
      <c r="MEZ383" t="s">
        <v>858</v>
      </c>
      <c r="MFB383" t="s">
        <v>858</v>
      </c>
      <c r="MFD383" t="s">
        <v>858</v>
      </c>
      <c r="MFF383" t="s">
        <v>858</v>
      </c>
      <c r="MFH383" t="s">
        <v>858</v>
      </c>
      <c r="MFJ383" t="s">
        <v>858</v>
      </c>
      <c r="MFL383" t="s">
        <v>858</v>
      </c>
      <c r="MFN383" t="s">
        <v>858</v>
      </c>
      <c r="MFP383" t="s">
        <v>858</v>
      </c>
      <c r="MFR383" t="s">
        <v>858</v>
      </c>
      <c r="MFT383" t="s">
        <v>858</v>
      </c>
      <c r="MFV383" t="s">
        <v>858</v>
      </c>
      <c r="MFX383" t="s">
        <v>858</v>
      </c>
      <c r="MFZ383" t="s">
        <v>858</v>
      </c>
      <c r="MGB383" t="s">
        <v>858</v>
      </c>
      <c r="MGD383" t="s">
        <v>858</v>
      </c>
      <c r="MGF383" t="s">
        <v>858</v>
      </c>
      <c r="MGH383" t="s">
        <v>858</v>
      </c>
      <c r="MGJ383" t="s">
        <v>858</v>
      </c>
      <c r="MGL383" t="s">
        <v>858</v>
      </c>
      <c r="MGN383" t="s">
        <v>858</v>
      </c>
      <c r="MGP383" t="s">
        <v>858</v>
      </c>
      <c r="MGR383" t="s">
        <v>858</v>
      </c>
      <c r="MGT383" t="s">
        <v>858</v>
      </c>
      <c r="MGV383" t="s">
        <v>858</v>
      </c>
      <c r="MGX383" t="s">
        <v>858</v>
      </c>
      <c r="MGZ383" t="s">
        <v>858</v>
      </c>
      <c r="MHB383" t="s">
        <v>858</v>
      </c>
      <c r="MHD383" t="s">
        <v>858</v>
      </c>
      <c r="MHF383" t="s">
        <v>858</v>
      </c>
      <c r="MHH383" t="s">
        <v>858</v>
      </c>
      <c r="MHJ383" t="s">
        <v>858</v>
      </c>
      <c r="MHL383" t="s">
        <v>858</v>
      </c>
      <c r="MHN383" t="s">
        <v>858</v>
      </c>
      <c r="MHP383" t="s">
        <v>858</v>
      </c>
      <c r="MHR383" t="s">
        <v>858</v>
      </c>
      <c r="MHT383" t="s">
        <v>858</v>
      </c>
      <c r="MHV383" t="s">
        <v>858</v>
      </c>
      <c r="MHX383" t="s">
        <v>858</v>
      </c>
      <c r="MHZ383" t="s">
        <v>858</v>
      </c>
      <c r="MIB383" t="s">
        <v>858</v>
      </c>
      <c r="MID383" t="s">
        <v>858</v>
      </c>
      <c r="MIF383" t="s">
        <v>858</v>
      </c>
      <c r="MIH383" t="s">
        <v>858</v>
      </c>
      <c r="MIJ383" t="s">
        <v>858</v>
      </c>
      <c r="MIL383" t="s">
        <v>858</v>
      </c>
      <c r="MIN383" t="s">
        <v>858</v>
      </c>
      <c r="MIP383" t="s">
        <v>858</v>
      </c>
      <c r="MIR383" t="s">
        <v>858</v>
      </c>
      <c r="MIT383" t="s">
        <v>858</v>
      </c>
      <c r="MIV383" t="s">
        <v>858</v>
      </c>
      <c r="MIX383" t="s">
        <v>858</v>
      </c>
      <c r="MIZ383" t="s">
        <v>858</v>
      </c>
      <c r="MJB383" t="s">
        <v>858</v>
      </c>
      <c r="MJD383" t="s">
        <v>858</v>
      </c>
      <c r="MJF383" t="s">
        <v>858</v>
      </c>
      <c r="MJH383" t="s">
        <v>858</v>
      </c>
      <c r="MJJ383" t="s">
        <v>858</v>
      </c>
      <c r="MJL383" t="s">
        <v>858</v>
      </c>
      <c r="MJN383" t="s">
        <v>858</v>
      </c>
      <c r="MJP383" t="s">
        <v>858</v>
      </c>
      <c r="MJR383" t="s">
        <v>858</v>
      </c>
      <c r="MJT383" t="s">
        <v>858</v>
      </c>
      <c r="MJV383" t="s">
        <v>858</v>
      </c>
      <c r="MJX383" t="s">
        <v>858</v>
      </c>
      <c r="MJZ383" t="s">
        <v>858</v>
      </c>
      <c r="MKB383" t="s">
        <v>858</v>
      </c>
      <c r="MKD383" t="s">
        <v>858</v>
      </c>
      <c r="MKF383" t="s">
        <v>858</v>
      </c>
      <c r="MKH383" t="s">
        <v>858</v>
      </c>
      <c r="MKJ383" t="s">
        <v>858</v>
      </c>
      <c r="MKL383" t="s">
        <v>858</v>
      </c>
      <c r="MKN383" t="s">
        <v>858</v>
      </c>
      <c r="MKP383" t="s">
        <v>858</v>
      </c>
      <c r="MKR383" t="s">
        <v>858</v>
      </c>
      <c r="MKT383" t="s">
        <v>858</v>
      </c>
      <c r="MKV383" t="s">
        <v>858</v>
      </c>
      <c r="MKX383" t="s">
        <v>858</v>
      </c>
      <c r="MKZ383" t="s">
        <v>858</v>
      </c>
      <c r="MLB383" t="s">
        <v>858</v>
      </c>
      <c r="MLD383" t="s">
        <v>858</v>
      </c>
      <c r="MLF383" t="s">
        <v>858</v>
      </c>
      <c r="MLH383" t="s">
        <v>858</v>
      </c>
      <c r="MLJ383" t="s">
        <v>858</v>
      </c>
      <c r="MLL383" t="s">
        <v>858</v>
      </c>
      <c r="MLN383" t="s">
        <v>858</v>
      </c>
      <c r="MLP383" t="s">
        <v>858</v>
      </c>
      <c r="MLR383" t="s">
        <v>858</v>
      </c>
      <c r="MLT383" t="s">
        <v>858</v>
      </c>
      <c r="MLV383" t="s">
        <v>858</v>
      </c>
      <c r="MLX383" t="s">
        <v>858</v>
      </c>
      <c r="MLZ383" t="s">
        <v>858</v>
      </c>
      <c r="MMB383" t="s">
        <v>858</v>
      </c>
      <c r="MMD383" t="s">
        <v>858</v>
      </c>
      <c r="MMF383" t="s">
        <v>858</v>
      </c>
      <c r="MMH383" t="s">
        <v>858</v>
      </c>
      <c r="MMJ383" t="s">
        <v>858</v>
      </c>
      <c r="MML383" t="s">
        <v>858</v>
      </c>
      <c r="MMN383" t="s">
        <v>858</v>
      </c>
      <c r="MMP383" t="s">
        <v>858</v>
      </c>
      <c r="MMR383" t="s">
        <v>858</v>
      </c>
      <c r="MMT383" t="s">
        <v>858</v>
      </c>
      <c r="MMV383" t="s">
        <v>858</v>
      </c>
      <c r="MMX383" t="s">
        <v>858</v>
      </c>
      <c r="MMZ383" t="s">
        <v>858</v>
      </c>
      <c r="MNB383" t="s">
        <v>858</v>
      </c>
      <c r="MND383" t="s">
        <v>858</v>
      </c>
      <c r="MNF383" t="s">
        <v>858</v>
      </c>
      <c r="MNH383" t="s">
        <v>858</v>
      </c>
      <c r="MNJ383" t="s">
        <v>858</v>
      </c>
      <c r="MNL383" t="s">
        <v>858</v>
      </c>
      <c r="MNN383" t="s">
        <v>858</v>
      </c>
      <c r="MNP383" t="s">
        <v>858</v>
      </c>
      <c r="MNR383" t="s">
        <v>858</v>
      </c>
      <c r="MNT383" t="s">
        <v>858</v>
      </c>
      <c r="MNV383" t="s">
        <v>858</v>
      </c>
      <c r="MNX383" t="s">
        <v>858</v>
      </c>
      <c r="MNZ383" t="s">
        <v>858</v>
      </c>
      <c r="MOB383" t="s">
        <v>858</v>
      </c>
      <c r="MOD383" t="s">
        <v>858</v>
      </c>
      <c r="MOF383" t="s">
        <v>858</v>
      </c>
      <c r="MOH383" t="s">
        <v>858</v>
      </c>
      <c r="MOJ383" t="s">
        <v>858</v>
      </c>
      <c r="MOL383" t="s">
        <v>858</v>
      </c>
      <c r="MON383" t="s">
        <v>858</v>
      </c>
      <c r="MOP383" t="s">
        <v>858</v>
      </c>
      <c r="MOR383" t="s">
        <v>858</v>
      </c>
      <c r="MOT383" t="s">
        <v>858</v>
      </c>
      <c r="MOV383" t="s">
        <v>858</v>
      </c>
      <c r="MOX383" t="s">
        <v>858</v>
      </c>
      <c r="MOZ383" t="s">
        <v>858</v>
      </c>
      <c r="MPB383" t="s">
        <v>858</v>
      </c>
      <c r="MPD383" t="s">
        <v>858</v>
      </c>
      <c r="MPF383" t="s">
        <v>858</v>
      </c>
      <c r="MPH383" t="s">
        <v>858</v>
      </c>
      <c r="MPJ383" t="s">
        <v>858</v>
      </c>
      <c r="MPL383" t="s">
        <v>858</v>
      </c>
      <c r="MPN383" t="s">
        <v>858</v>
      </c>
      <c r="MPP383" t="s">
        <v>858</v>
      </c>
      <c r="MPR383" t="s">
        <v>858</v>
      </c>
      <c r="MPT383" t="s">
        <v>858</v>
      </c>
      <c r="MPV383" t="s">
        <v>858</v>
      </c>
      <c r="MPX383" t="s">
        <v>858</v>
      </c>
      <c r="MPZ383" t="s">
        <v>858</v>
      </c>
      <c r="MQB383" t="s">
        <v>858</v>
      </c>
      <c r="MQD383" t="s">
        <v>858</v>
      </c>
      <c r="MQF383" t="s">
        <v>858</v>
      </c>
      <c r="MQH383" t="s">
        <v>858</v>
      </c>
      <c r="MQJ383" t="s">
        <v>858</v>
      </c>
      <c r="MQL383" t="s">
        <v>858</v>
      </c>
      <c r="MQN383" t="s">
        <v>858</v>
      </c>
      <c r="MQP383" t="s">
        <v>858</v>
      </c>
      <c r="MQR383" t="s">
        <v>858</v>
      </c>
      <c r="MQT383" t="s">
        <v>858</v>
      </c>
      <c r="MQV383" t="s">
        <v>858</v>
      </c>
      <c r="MQX383" t="s">
        <v>858</v>
      </c>
      <c r="MQZ383" t="s">
        <v>858</v>
      </c>
      <c r="MRB383" t="s">
        <v>858</v>
      </c>
      <c r="MRD383" t="s">
        <v>858</v>
      </c>
      <c r="MRF383" t="s">
        <v>858</v>
      </c>
      <c r="MRH383" t="s">
        <v>858</v>
      </c>
      <c r="MRJ383" t="s">
        <v>858</v>
      </c>
      <c r="MRL383" t="s">
        <v>858</v>
      </c>
      <c r="MRN383" t="s">
        <v>858</v>
      </c>
      <c r="MRP383" t="s">
        <v>858</v>
      </c>
      <c r="MRR383" t="s">
        <v>858</v>
      </c>
      <c r="MRT383" t="s">
        <v>858</v>
      </c>
      <c r="MRV383" t="s">
        <v>858</v>
      </c>
      <c r="MRX383" t="s">
        <v>858</v>
      </c>
      <c r="MRZ383" t="s">
        <v>858</v>
      </c>
      <c r="MSB383" t="s">
        <v>858</v>
      </c>
      <c r="MSD383" t="s">
        <v>858</v>
      </c>
      <c r="MSF383" t="s">
        <v>858</v>
      </c>
      <c r="MSH383" t="s">
        <v>858</v>
      </c>
      <c r="MSJ383" t="s">
        <v>858</v>
      </c>
      <c r="MSL383" t="s">
        <v>858</v>
      </c>
      <c r="MSN383" t="s">
        <v>858</v>
      </c>
      <c r="MSP383" t="s">
        <v>858</v>
      </c>
      <c r="MSR383" t="s">
        <v>858</v>
      </c>
      <c r="MST383" t="s">
        <v>858</v>
      </c>
      <c r="MSV383" t="s">
        <v>858</v>
      </c>
      <c r="MSX383" t="s">
        <v>858</v>
      </c>
      <c r="MSZ383" t="s">
        <v>858</v>
      </c>
      <c r="MTB383" t="s">
        <v>858</v>
      </c>
      <c r="MTD383" t="s">
        <v>858</v>
      </c>
      <c r="MTF383" t="s">
        <v>858</v>
      </c>
      <c r="MTH383" t="s">
        <v>858</v>
      </c>
      <c r="MTJ383" t="s">
        <v>858</v>
      </c>
      <c r="MTL383" t="s">
        <v>858</v>
      </c>
      <c r="MTN383" t="s">
        <v>858</v>
      </c>
      <c r="MTP383" t="s">
        <v>858</v>
      </c>
      <c r="MTR383" t="s">
        <v>858</v>
      </c>
      <c r="MTT383" t="s">
        <v>858</v>
      </c>
      <c r="MTV383" t="s">
        <v>858</v>
      </c>
      <c r="MTX383" t="s">
        <v>858</v>
      </c>
      <c r="MTZ383" t="s">
        <v>858</v>
      </c>
      <c r="MUB383" t="s">
        <v>858</v>
      </c>
      <c r="MUD383" t="s">
        <v>858</v>
      </c>
      <c r="MUF383" t="s">
        <v>858</v>
      </c>
      <c r="MUH383" t="s">
        <v>858</v>
      </c>
      <c r="MUJ383" t="s">
        <v>858</v>
      </c>
      <c r="MUL383" t="s">
        <v>858</v>
      </c>
      <c r="MUN383" t="s">
        <v>858</v>
      </c>
      <c r="MUP383" t="s">
        <v>858</v>
      </c>
      <c r="MUR383" t="s">
        <v>858</v>
      </c>
      <c r="MUT383" t="s">
        <v>858</v>
      </c>
      <c r="MUV383" t="s">
        <v>858</v>
      </c>
      <c r="MUX383" t="s">
        <v>858</v>
      </c>
      <c r="MUZ383" t="s">
        <v>858</v>
      </c>
      <c r="MVB383" t="s">
        <v>858</v>
      </c>
      <c r="MVD383" t="s">
        <v>858</v>
      </c>
      <c r="MVF383" t="s">
        <v>858</v>
      </c>
      <c r="MVH383" t="s">
        <v>858</v>
      </c>
      <c r="MVJ383" t="s">
        <v>858</v>
      </c>
      <c r="MVL383" t="s">
        <v>858</v>
      </c>
      <c r="MVN383" t="s">
        <v>858</v>
      </c>
      <c r="MVP383" t="s">
        <v>858</v>
      </c>
      <c r="MVR383" t="s">
        <v>858</v>
      </c>
      <c r="MVT383" t="s">
        <v>858</v>
      </c>
      <c r="MVV383" t="s">
        <v>858</v>
      </c>
      <c r="MVX383" t="s">
        <v>858</v>
      </c>
      <c r="MVZ383" t="s">
        <v>858</v>
      </c>
      <c r="MWB383" t="s">
        <v>858</v>
      </c>
      <c r="MWD383" t="s">
        <v>858</v>
      </c>
      <c r="MWF383" t="s">
        <v>858</v>
      </c>
      <c r="MWH383" t="s">
        <v>858</v>
      </c>
      <c r="MWJ383" t="s">
        <v>858</v>
      </c>
      <c r="MWL383" t="s">
        <v>858</v>
      </c>
      <c r="MWN383" t="s">
        <v>858</v>
      </c>
      <c r="MWP383" t="s">
        <v>858</v>
      </c>
      <c r="MWR383" t="s">
        <v>858</v>
      </c>
      <c r="MWT383" t="s">
        <v>858</v>
      </c>
      <c r="MWV383" t="s">
        <v>858</v>
      </c>
      <c r="MWX383" t="s">
        <v>858</v>
      </c>
      <c r="MWZ383" t="s">
        <v>858</v>
      </c>
      <c r="MXB383" t="s">
        <v>858</v>
      </c>
      <c r="MXD383" t="s">
        <v>858</v>
      </c>
      <c r="MXF383" t="s">
        <v>858</v>
      </c>
      <c r="MXH383" t="s">
        <v>858</v>
      </c>
      <c r="MXJ383" t="s">
        <v>858</v>
      </c>
      <c r="MXL383" t="s">
        <v>858</v>
      </c>
      <c r="MXN383" t="s">
        <v>858</v>
      </c>
      <c r="MXP383" t="s">
        <v>858</v>
      </c>
      <c r="MXR383" t="s">
        <v>858</v>
      </c>
      <c r="MXT383" t="s">
        <v>858</v>
      </c>
      <c r="MXV383" t="s">
        <v>858</v>
      </c>
      <c r="MXX383" t="s">
        <v>858</v>
      </c>
      <c r="MXZ383" t="s">
        <v>858</v>
      </c>
      <c r="MYB383" t="s">
        <v>858</v>
      </c>
      <c r="MYD383" t="s">
        <v>858</v>
      </c>
      <c r="MYF383" t="s">
        <v>858</v>
      </c>
      <c r="MYH383" t="s">
        <v>858</v>
      </c>
      <c r="MYJ383" t="s">
        <v>858</v>
      </c>
      <c r="MYL383" t="s">
        <v>858</v>
      </c>
      <c r="MYN383" t="s">
        <v>858</v>
      </c>
      <c r="MYP383" t="s">
        <v>858</v>
      </c>
      <c r="MYR383" t="s">
        <v>858</v>
      </c>
      <c r="MYT383" t="s">
        <v>858</v>
      </c>
      <c r="MYV383" t="s">
        <v>858</v>
      </c>
      <c r="MYX383" t="s">
        <v>858</v>
      </c>
      <c r="MYZ383" t="s">
        <v>858</v>
      </c>
      <c r="MZB383" t="s">
        <v>858</v>
      </c>
      <c r="MZD383" t="s">
        <v>858</v>
      </c>
      <c r="MZF383" t="s">
        <v>858</v>
      </c>
      <c r="MZH383" t="s">
        <v>858</v>
      </c>
      <c r="MZJ383" t="s">
        <v>858</v>
      </c>
      <c r="MZL383" t="s">
        <v>858</v>
      </c>
      <c r="MZN383" t="s">
        <v>858</v>
      </c>
      <c r="MZP383" t="s">
        <v>858</v>
      </c>
      <c r="MZR383" t="s">
        <v>858</v>
      </c>
      <c r="MZT383" t="s">
        <v>858</v>
      </c>
      <c r="MZV383" t="s">
        <v>858</v>
      </c>
      <c r="MZX383" t="s">
        <v>858</v>
      </c>
      <c r="MZZ383" t="s">
        <v>858</v>
      </c>
      <c r="NAB383" t="s">
        <v>858</v>
      </c>
      <c r="NAD383" t="s">
        <v>858</v>
      </c>
      <c r="NAF383" t="s">
        <v>858</v>
      </c>
      <c r="NAH383" t="s">
        <v>858</v>
      </c>
      <c r="NAJ383" t="s">
        <v>858</v>
      </c>
      <c r="NAL383" t="s">
        <v>858</v>
      </c>
      <c r="NAN383" t="s">
        <v>858</v>
      </c>
      <c r="NAP383" t="s">
        <v>858</v>
      </c>
      <c r="NAR383" t="s">
        <v>858</v>
      </c>
      <c r="NAT383" t="s">
        <v>858</v>
      </c>
      <c r="NAV383" t="s">
        <v>858</v>
      </c>
      <c r="NAX383" t="s">
        <v>858</v>
      </c>
      <c r="NAZ383" t="s">
        <v>858</v>
      </c>
      <c r="NBB383" t="s">
        <v>858</v>
      </c>
      <c r="NBD383" t="s">
        <v>858</v>
      </c>
      <c r="NBF383" t="s">
        <v>858</v>
      </c>
      <c r="NBH383" t="s">
        <v>858</v>
      </c>
      <c r="NBJ383" t="s">
        <v>858</v>
      </c>
      <c r="NBL383" t="s">
        <v>858</v>
      </c>
      <c r="NBN383" t="s">
        <v>858</v>
      </c>
      <c r="NBP383" t="s">
        <v>858</v>
      </c>
      <c r="NBR383" t="s">
        <v>858</v>
      </c>
      <c r="NBT383" t="s">
        <v>858</v>
      </c>
      <c r="NBV383" t="s">
        <v>858</v>
      </c>
      <c r="NBX383" t="s">
        <v>858</v>
      </c>
      <c r="NBZ383" t="s">
        <v>858</v>
      </c>
      <c r="NCB383" t="s">
        <v>858</v>
      </c>
      <c r="NCD383" t="s">
        <v>858</v>
      </c>
      <c r="NCF383" t="s">
        <v>858</v>
      </c>
      <c r="NCH383" t="s">
        <v>858</v>
      </c>
      <c r="NCJ383" t="s">
        <v>858</v>
      </c>
      <c r="NCL383" t="s">
        <v>858</v>
      </c>
      <c r="NCN383" t="s">
        <v>858</v>
      </c>
      <c r="NCP383" t="s">
        <v>858</v>
      </c>
      <c r="NCR383" t="s">
        <v>858</v>
      </c>
      <c r="NCT383" t="s">
        <v>858</v>
      </c>
      <c r="NCV383" t="s">
        <v>858</v>
      </c>
      <c r="NCX383" t="s">
        <v>858</v>
      </c>
      <c r="NCZ383" t="s">
        <v>858</v>
      </c>
      <c r="NDB383" t="s">
        <v>858</v>
      </c>
      <c r="NDD383" t="s">
        <v>858</v>
      </c>
      <c r="NDF383" t="s">
        <v>858</v>
      </c>
      <c r="NDH383" t="s">
        <v>858</v>
      </c>
      <c r="NDJ383" t="s">
        <v>858</v>
      </c>
      <c r="NDL383" t="s">
        <v>858</v>
      </c>
      <c r="NDN383" t="s">
        <v>858</v>
      </c>
      <c r="NDP383" t="s">
        <v>858</v>
      </c>
      <c r="NDR383" t="s">
        <v>858</v>
      </c>
      <c r="NDT383" t="s">
        <v>858</v>
      </c>
      <c r="NDV383" t="s">
        <v>858</v>
      </c>
      <c r="NDX383" t="s">
        <v>858</v>
      </c>
      <c r="NDZ383" t="s">
        <v>858</v>
      </c>
      <c r="NEB383" t="s">
        <v>858</v>
      </c>
      <c r="NED383" t="s">
        <v>858</v>
      </c>
      <c r="NEF383" t="s">
        <v>858</v>
      </c>
      <c r="NEH383" t="s">
        <v>858</v>
      </c>
      <c r="NEJ383" t="s">
        <v>858</v>
      </c>
      <c r="NEL383" t="s">
        <v>858</v>
      </c>
      <c r="NEN383" t="s">
        <v>858</v>
      </c>
      <c r="NEP383" t="s">
        <v>858</v>
      </c>
      <c r="NER383" t="s">
        <v>858</v>
      </c>
      <c r="NET383" t="s">
        <v>858</v>
      </c>
      <c r="NEV383" t="s">
        <v>858</v>
      </c>
      <c r="NEX383" t="s">
        <v>858</v>
      </c>
      <c r="NEZ383" t="s">
        <v>858</v>
      </c>
      <c r="NFB383" t="s">
        <v>858</v>
      </c>
      <c r="NFD383" t="s">
        <v>858</v>
      </c>
      <c r="NFF383" t="s">
        <v>858</v>
      </c>
      <c r="NFH383" t="s">
        <v>858</v>
      </c>
      <c r="NFJ383" t="s">
        <v>858</v>
      </c>
      <c r="NFL383" t="s">
        <v>858</v>
      </c>
      <c r="NFN383" t="s">
        <v>858</v>
      </c>
      <c r="NFP383" t="s">
        <v>858</v>
      </c>
      <c r="NFR383" t="s">
        <v>858</v>
      </c>
      <c r="NFT383" t="s">
        <v>858</v>
      </c>
      <c r="NFV383" t="s">
        <v>858</v>
      </c>
      <c r="NFX383" t="s">
        <v>858</v>
      </c>
      <c r="NFZ383" t="s">
        <v>858</v>
      </c>
      <c r="NGB383" t="s">
        <v>858</v>
      </c>
      <c r="NGD383" t="s">
        <v>858</v>
      </c>
      <c r="NGF383" t="s">
        <v>858</v>
      </c>
      <c r="NGH383" t="s">
        <v>858</v>
      </c>
      <c r="NGJ383" t="s">
        <v>858</v>
      </c>
      <c r="NGL383" t="s">
        <v>858</v>
      </c>
      <c r="NGN383" t="s">
        <v>858</v>
      </c>
      <c r="NGP383" t="s">
        <v>858</v>
      </c>
      <c r="NGR383" t="s">
        <v>858</v>
      </c>
      <c r="NGT383" t="s">
        <v>858</v>
      </c>
      <c r="NGV383" t="s">
        <v>858</v>
      </c>
      <c r="NGX383" t="s">
        <v>858</v>
      </c>
      <c r="NGZ383" t="s">
        <v>858</v>
      </c>
      <c r="NHB383" t="s">
        <v>858</v>
      </c>
      <c r="NHD383" t="s">
        <v>858</v>
      </c>
      <c r="NHF383" t="s">
        <v>858</v>
      </c>
      <c r="NHH383" t="s">
        <v>858</v>
      </c>
      <c r="NHJ383" t="s">
        <v>858</v>
      </c>
      <c r="NHL383" t="s">
        <v>858</v>
      </c>
      <c r="NHN383" t="s">
        <v>858</v>
      </c>
      <c r="NHP383" t="s">
        <v>858</v>
      </c>
      <c r="NHR383" t="s">
        <v>858</v>
      </c>
      <c r="NHT383" t="s">
        <v>858</v>
      </c>
      <c r="NHV383" t="s">
        <v>858</v>
      </c>
      <c r="NHX383" t="s">
        <v>858</v>
      </c>
      <c r="NHZ383" t="s">
        <v>858</v>
      </c>
      <c r="NIB383" t="s">
        <v>858</v>
      </c>
      <c r="NID383" t="s">
        <v>858</v>
      </c>
      <c r="NIF383" t="s">
        <v>858</v>
      </c>
      <c r="NIH383" t="s">
        <v>858</v>
      </c>
      <c r="NIJ383" t="s">
        <v>858</v>
      </c>
      <c r="NIL383" t="s">
        <v>858</v>
      </c>
      <c r="NIN383" t="s">
        <v>858</v>
      </c>
      <c r="NIP383" t="s">
        <v>858</v>
      </c>
      <c r="NIR383" t="s">
        <v>858</v>
      </c>
      <c r="NIT383" t="s">
        <v>858</v>
      </c>
      <c r="NIV383" t="s">
        <v>858</v>
      </c>
      <c r="NIX383" t="s">
        <v>858</v>
      </c>
      <c r="NIZ383" t="s">
        <v>858</v>
      </c>
      <c r="NJB383" t="s">
        <v>858</v>
      </c>
      <c r="NJD383" t="s">
        <v>858</v>
      </c>
      <c r="NJF383" t="s">
        <v>858</v>
      </c>
      <c r="NJH383" t="s">
        <v>858</v>
      </c>
      <c r="NJJ383" t="s">
        <v>858</v>
      </c>
      <c r="NJL383" t="s">
        <v>858</v>
      </c>
      <c r="NJN383" t="s">
        <v>858</v>
      </c>
      <c r="NJP383" t="s">
        <v>858</v>
      </c>
      <c r="NJR383" t="s">
        <v>858</v>
      </c>
      <c r="NJT383" t="s">
        <v>858</v>
      </c>
      <c r="NJV383" t="s">
        <v>858</v>
      </c>
      <c r="NJX383" t="s">
        <v>858</v>
      </c>
      <c r="NJZ383" t="s">
        <v>858</v>
      </c>
      <c r="NKB383" t="s">
        <v>858</v>
      </c>
      <c r="NKD383" t="s">
        <v>858</v>
      </c>
      <c r="NKF383" t="s">
        <v>858</v>
      </c>
      <c r="NKH383" t="s">
        <v>858</v>
      </c>
      <c r="NKJ383" t="s">
        <v>858</v>
      </c>
      <c r="NKL383" t="s">
        <v>858</v>
      </c>
      <c r="NKN383" t="s">
        <v>858</v>
      </c>
      <c r="NKP383" t="s">
        <v>858</v>
      </c>
      <c r="NKR383" t="s">
        <v>858</v>
      </c>
      <c r="NKT383" t="s">
        <v>858</v>
      </c>
      <c r="NKV383" t="s">
        <v>858</v>
      </c>
      <c r="NKX383" t="s">
        <v>858</v>
      </c>
      <c r="NKZ383" t="s">
        <v>858</v>
      </c>
      <c r="NLB383" t="s">
        <v>858</v>
      </c>
      <c r="NLD383" t="s">
        <v>858</v>
      </c>
      <c r="NLF383" t="s">
        <v>858</v>
      </c>
      <c r="NLH383" t="s">
        <v>858</v>
      </c>
      <c r="NLJ383" t="s">
        <v>858</v>
      </c>
      <c r="NLL383" t="s">
        <v>858</v>
      </c>
      <c r="NLN383" t="s">
        <v>858</v>
      </c>
      <c r="NLP383" t="s">
        <v>858</v>
      </c>
      <c r="NLR383" t="s">
        <v>858</v>
      </c>
      <c r="NLT383" t="s">
        <v>858</v>
      </c>
      <c r="NLV383" t="s">
        <v>858</v>
      </c>
      <c r="NLX383" t="s">
        <v>858</v>
      </c>
      <c r="NLZ383" t="s">
        <v>858</v>
      </c>
      <c r="NMB383" t="s">
        <v>858</v>
      </c>
      <c r="NMD383" t="s">
        <v>858</v>
      </c>
      <c r="NMF383" t="s">
        <v>858</v>
      </c>
      <c r="NMH383" t="s">
        <v>858</v>
      </c>
      <c r="NMJ383" t="s">
        <v>858</v>
      </c>
      <c r="NML383" t="s">
        <v>858</v>
      </c>
      <c r="NMN383" t="s">
        <v>858</v>
      </c>
      <c r="NMP383" t="s">
        <v>858</v>
      </c>
      <c r="NMR383" t="s">
        <v>858</v>
      </c>
      <c r="NMT383" t="s">
        <v>858</v>
      </c>
      <c r="NMV383" t="s">
        <v>858</v>
      </c>
      <c r="NMX383" t="s">
        <v>858</v>
      </c>
      <c r="NMZ383" t="s">
        <v>858</v>
      </c>
      <c r="NNB383" t="s">
        <v>858</v>
      </c>
      <c r="NND383" t="s">
        <v>858</v>
      </c>
      <c r="NNF383" t="s">
        <v>858</v>
      </c>
      <c r="NNH383" t="s">
        <v>858</v>
      </c>
      <c r="NNJ383" t="s">
        <v>858</v>
      </c>
      <c r="NNL383" t="s">
        <v>858</v>
      </c>
      <c r="NNN383" t="s">
        <v>858</v>
      </c>
      <c r="NNP383" t="s">
        <v>858</v>
      </c>
      <c r="NNR383" t="s">
        <v>858</v>
      </c>
      <c r="NNT383" t="s">
        <v>858</v>
      </c>
      <c r="NNV383" t="s">
        <v>858</v>
      </c>
      <c r="NNX383" t="s">
        <v>858</v>
      </c>
      <c r="NNZ383" t="s">
        <v>858</v>
      </c>
      <c r="NOB383" t="s">
        <v>858</v>
      </c>
      <c r="NOD383" t="s">
        <v>858</v>
      </c>
      <c r="NOF383" t="s">
        <v>858</v>
      </c>
      <c r="NOH383" t="s">
        <v>858</v>
      </c>
      <c r="NOJ383" t="s">
        <v>858</v>
      </c>
      <c r="NOL383" t="s">
        <v>858</v>
      </c>
      <c r="NON383" t="s">
        <v>858</v>
      </c>
      <c r="NOP383" t="s">
        <v>858</v>
      </c>
      <c r="NOR383" t="s">
        <v>858</v>
      </c>
      <c r="NOT383" t="s">
        <v>858</v>
      </c>
      <c r="NOV383" t="s">
        <v>858</v>
      </c>
      <c r="NOX383" t="s">
        <v>858</v>
      </c>
      <c r="NOZ383" t="s">
        <v>858</v>
      </c>
      <c r="NPB383" t="s">
        <v>858</v>
      </c>
      <c r="NPD383" t="s">
        <v>858</v>
      </c>
      <c r="NPF383" t="s">
        <v>858</v>
      </c>
      <c r="NPH383" t="s">
        <v>858</v>
      </c>
      <c r="NPJ383" t="s">
        <v>858</v>
      </c>
      <c r="NPL383" t="s">
        <v>858</v>
      </c>
      <c r="NPN383" t="s">
        <v>858</v>
      </c>
      <c r="NPP383" t="s">
        <v>858</v>
      </c>
      <c r="NPR383" t="s">
        <v>858</v>
      </c>
      <c r="NPT383" t="s">
        <v>858</v>
      </c>
      <c r="NPV383" t="s">
        <v>858</v>
      </c>
      <c r="NPX383" t="s">
        <v>858</v>
      </c>
      <c r="NPZ383" t="s">
        <v>858</v>
      </c>
      <c r="NQB383" t="s">
        <v>858</v>
      </c>
      <c r="NQD383" t="s">
        <v>858</v>
      </c>
      <c r="NQF383" t="s">
        <v>858</v>
      </c>
      <c r="NQH383" t="s">
        <v>858</v>
      </c>
      <c r="NQJ383" t="s">
        <v>858</v>
      </c>
      <c r="NQL383" t="s">
        <v>858</v>
      </c>
      <c r="NQN383" t="s">
        <v>858</v>
      </c>
      <c r="NQP383" t="s">
        <v>858</v>
      </c>
      <c r="NQR383" t="s">
        <v>858</v>
      </c>
      <c r="NQT383" t="s">
        <v>858</v>
      </c>
      <c r="NQV383" t="s">
        <v>858</v>
      </c>
      <c r="NQX383" t="s">
        <v>858</v>
      </c>
      <c r="NQZ383" t="s">
        <v>858</v>
      </c>
      <c r="NRB383" t="s">
        <v>858</v>
      </c>
      <c r="NRD383" t="s">
        <v>858</v>
      </c>
      <c r="NRF383" t="s">
        <v>858</v>
      </c>
      <c r="NRH383" t="s">
        <v>858</v>
      </c>
      <c r="NRJ383" t="s">
        <v>858</v>
      </c>
      <c r="NRL383" t="s">
        <v>858</v>
      </c>
      <c r="NRN383" t="s">
        <v>858</v>
      </c>
      <c r="NRP383" t="s">
        <v>858</v>
      </c>
      <c r="NRR383" t="s">
        <v>858</v>
      </c>
      <c r="NRT383" t="s">
        <v>858</v>
      </c>
      <c r="NRV383" t="s">
        <v>858</v>
      </c>
      <c r="NRX383" t="s">
        <v>858</v>
      </c>
      <c r="NRZ383" t="s">
        <v>858</v>
      </c>
      <c r="NSB383" t="s">
        <v>858</v>
      </c>
      <c r="NSD383" t="s">
        <v>858</v>
      </c>
      <c r="NSF383" t="s">
        <v>858</v>
      </c>
      <c r="NSH383" t="s">
        <v>858</v>
      </c>
      <c r="NSJ383" t="s">
        <v>858</v>
      </c>
      <c r="NSL383" t="s">
        <v>858</v>
      </c>
      <c r="NSN383" t="s">
        <v>858</v>
      </c>
      <c r="NSP383" t="s">
        <v>858</v>
      </c>
      <c r="NSR383" t="s">
        <v>858</v>
      </c>
      <c r="NST383" t="s">
        <v>858</v>
      </c>
      <c r="NSV383" t="s">
        <v>858</v>
      </c>
      <c r="NSX383" t="s">
        <v>858</v>
      </c>
      <c r="NSZ383" t="s">
        <v>858</v>
      </c>
      <c r="NTB383" t="s">
        <v>858</v>
      </c>
      <c r="NTD383" t="s">
        <v>858</v>
      </c>
      <c r="NTF383" t="s">
        <v>858</v>
      </c>
      <c r="NTH383" t="s">
        <v>858</v>
      </c>
      <c r="NTJ383" t="s">
        <v>858</v>
      </c>
      <c r="NTL383" t="s">
        <v>858</v>
      </c>
      <c r="NTN383" t="s">
        <v>858</v>
      </c>
      <c r="NTP383" t="s">
        <v>858</v>
      </c>
      <c r="NTR383" t="s">
        <v>858</v>
      </c>
      <c r="NTT383" t="s">
        <v>858</v>
      </c>
      <c r="NTV383" t="s">
        <v>858</v>
      </c>
      <c r="NTX383" t="s">
        <v>858</v>
      </c>
      <c r="NTZ383" t="s">
        <v>858</v>
      </c>
      <c r="NUB383" t="s">
        <v>858</v>
      </c>
      <c r="NUD383" t="s">
        <v>858</v>
      </c>
      <c r="NUF383" t="s">
        <v>858</v>
      </c>
      <c r="NUH383" t="s">
        <v>858</v>
      </c>
      <c r="NUJ383" t="s">
        <v>858</v>
      </c>
      <c r="NUL383" t="s">
        <v>858</v>
      </c>
      <c r="NUN383" t="s">
        <v>858</v>
      </c>
      <c r="NUP383" t="s">
        <v>858</v>
      </c>
      <c r="NUR383" t="s">
        <v>858</v>
      </c>
      <c r="NUT383" t="s">
        <v>858</v>
      </c>
      <c r="NUV383" t="s">
        <v>858</v>
      </c>
      <c r="NUX383" t="s">
        <v>858</v>
      </c>
      <c r="NUZ383" t="s">
        <v>858</v>
      </c>
      <c r="NVB383" t="s">
        <v>858</v>
      </c>
      <c r="NVD383" t="s">
        <v>858</v>
      </c>
      <c r="NVF383" t="s">
        <v>858</v>
      </c>
      <c r="NVH383" t="s">
        <v>858</v>
      </c>
      <c r="NVJ383" t="s">
        <v>858</v>
      </c>
      <c r="NVL383" t="s">
        <v>858</v>
      </c>
      <c r="NVN383" t="s">
        <v>858</v>
      </c>
      <c r="NVP383" t="s">
        <v>858</v>
      </c>
      <c r="NVR383" t="s">
        <v>858</v>
      </c>
      <c r="NVT383" t="s">
        <v>858</v>
      </c>
      <c r="NVV383" t="s">
        <v>858</v>
      </c>
      <c r="NVX383" t="s">
        <v>858</v>
      </c>
      <c r="NVZ383" t="s">
        <v>858</v>
      </c>
      <c r="NWB383" t="s">
        <v>858</v>
      </c>
      <c r="NWD383" t="s">
        <v>858</v>
      </c>
      <c r="NWF383" t="s">
        <v>858</v>
      </c>
      <c r="NWH383" t="s">
        <v>858</v>
      </c>
      <c r="NWJ383" t="s">
        <v>858</v>
      </c>
      <c r="NWL383" t="s">
        <v>858</v>
      </c>
      <c r="NWN383" t="s">
        <v>858</v>
      </c>
      <c r="NWP383" t="s">
        <v>858</v>
      </c>
      <c r="NWR383" t="s">
        <v>858</v>
      </c>
      <c r="NWT383" t="s">
        <v>858</v>
      </c>
      <c r="NWV383" t="s">
        <v>858</v>
      </c>
      <c r="NWX383" t="s">
        <v>858</v>
      </c>
      <c r="NWZ383" t="s">
        <v>858</v>
      </c>
      <c r="NXB383" t="s">
        <v>858</v>
      </c>
      <c r="NXD383" t="s">
        <v>858</v>
      </c>
      <c r="NXF383" t="s">
        <v>858</v>
      </c>
      <c r="NXH383" t="s">
        <v>858</v>
      </c>
      <c r="NXJ383" t="s">
        <v>858</v>
      </c>
      <c r="NXL383" t="s">
        <v>858</v>
      </c>
      <c r="NXN383" t="s">
        <v>858</v>
      </c>
      <c r="NXP383" t="s">
        <v>858</v>
      </c>
      <c r="NXR383" t="s">
        <v>858</v>
      </c>
      <c r="NXT383" t="s">
        <v>858</v>
      </c>
      <c r="NXV383" t="s">
        <v>858</v>
      </c>
      <c r="NXX383" t="s">
        <v>858</v>
      </c>
      <c r="NXZ383" t="s">
        <v>858</v>
      </c>
      <c r="NYB383" t="s">
        <v>858</v>
      </c>
      <c r="NYD383" t="s">
        <v>858</v>
      </c>
      <c r="NYF383" t="s">
        <v>858</v>
      </c>
      <c r="NYH383" t="s">
        <v>858</v>
      </c>
      <c r="NYJ383" t="s">
        <v>858</v>
      </c>
      <c r="NYL383" t="s">
        <v>858</v>
      </c>
      <c r="NYN383" t="s">
        <v>858</v>
      </c>
      <c r="NYP383" t="s">
        <v>858</v>
      </c>
      <c r="NYR383" t="s">
        <v>858</v>
      </c>
      <c r="NYT383" t="s">
        <v>858</v>
      </c>
      <c r="NYV383" t="s">
        <v>858</v>
      </c>
      <c r="NYX383" t="s">
        <v>858</v>
      </c>
      <c r="NYZ383" t="s">
        <v>858</v>
      </c>
      <c r="NZB383" t="s">
        <v>858</v>
      </c>
      <c r="NZD383" t="s">
        <v>858</v>
      </c>
      <c r="NZF383" t="s">
        <v>858</v>
      </c>
      <c r="NZH383" t="s">
        <v>858</v>
      </c>
      <c r="NZJ383" t="s">
        <v>858</v>
      </c>
      <c r="NZL383" t="s">
        <v>858</v>
      </c>
      <c r="NZN383" t="s">
        <v>858</v>
      </c>
      <c r="NZP383" t="s">
        <v>858</v>
      </c>
      <c r="NZR383" t="s">
        <v>858</v>
      </c>
      <c r="NZT383" t="s">
        <v>858</v>
      </c>
      <c r="NZV383" t="s">
        <v>858</v>
      </c>
      <c r="NZX383" t="s">
        <v>858</v>
      </c>
      <c r="NZZ383" t="s">
        <v>858</v>
      </c>
      <c r="OAB383" t="s">
        <v>858</v>
      </c>
      <c r="OAD383" t="s">
        <v>858</v>
      </c>
      <c r="OAF383" t="s">
        <v>858</v>
      </c>
      <c r="OAH383" t="s">
        <v>858</v>
      </c>
      <c r="OAJ383" t="s">
        <v>858</v>
      </c>
      <c r="OAL383" t="s">
        <v>858</v>
      </c>
      <c r="OAN383" t="s">
        <v>858</v>
      </c>
      <c r="OAP383" t="s">
        <v>858</v>
      </c>
      <c r="OAR383" t="s">
        <v>858</v>
      </c>
      <c r="OAT383" t="s">
        <v>858</v>
      </c>
      <c r="OAV383" t="s">
        <v>858</v>
      </c>
      <c r="OAX383" t="s">
        <v>858</v>
      </c>
      <c r="OAZ383" t="s">
        <v>858</v>
      </c>
      <c r="OBB383" t="s">
        <v>858</v>
      </c>
      <c r="OBD383" t="s">
        <v>858</v>
      </c>
      <c r="OBF383" t="s">
        <v>858</v>
      </c>
      <c r="OBH383" t="s">
        <v>858</v>
      </c>
      <c r="OBJ383" t="s">
        <v>858</v>
      </c>
      <c r="OBL383" t="s">
        <v>858</v>
      </c>
      <c r="OBN383" t="s">
        <v>858</v>
      </c>
      <c r="OBP383" t="s">
        <v>858</v>
      </c>
      <c r="OBR383" t="s">
        <v>858</v>
      </c>
      <c r="OBT383" t="s">
        <v>858</v>
      </c>
      <c r="OBV383" t="s">
        <v>858</v>
      </c>
      <c r="OBX383" t="s">
        <v>858</v>
      </c>
      <c r="OBZ383" t="s">
        <v>858</v>
      </c>
      <c r="OCB383" t="s">
        <v>858</v>
      </c>
      <c r="OCD383" t="s">
        <v>858</v>
      </c>
      <c r="OCF383" t="s">
        <v>858</v>
      </c>
      <c r="OCH383" t="s">
        <v>858</v>
      </c>
      <c r="OCJ383" t="s">
        <v>858</v>
      </c>
      <c r="OCL383" t="s">
        <v>858</v>
      </c>
      <c r="OCN383" t="s">
        <v>858</v>
      </c>
      <c r="OCP383" t="s">
        <v>858</v>
      </c>
      <c r="OCR383" t="s">
        <v>858</v>
      </c>
      <c r="OCT383" t="s">
        <v>858</v>
      </c>
      <c r="OCV383" t="s">
        <v>858</v>
      </c>
      <c r="OCX383" t="s">
        <v>858</v>
      </c>
      <c r="OCZ383" t="s">
        <v>858</v>
      </c>
      <c r="ODB383" t="s">
        <v>858</v>
      </c>
      <c r="ODD383" t="s">
        <v>858</v>
      </c>
      <c r="ODF383" t="s">
        <v>858</v>
      </c>
      <c r="ODH383" t="s">
        <v>858</v>
      </c>
      <c r="ODJ383" t="s">
        <v>858</v>
      </c>
      <c r="ODL383" t="s">
        <v>858</v>
      </c>
      <c r="ODN383" t="s">
        <v>858</v>
      </c>
      <c r="ODP383" t="s">
        <v>858</v>
      </c>
      <c r="ODR383" t="s">
        <v>858</v>
      </c>
      <c r="ODT383" t="s">
        <v>858</v>
      </c>
      <c r="ODV383" t="s">
        <v>858</v>
      </c>
      <c r="ODX383" t="s">
        <v>858</v>
      </c>
      <c r="ODZ383" t="s">
        <v>858</v>
      </c>
      <c r="OEB383" t="s">
        <v>858</v>
      </c>
      <c r="OED383" t="s">
        <v>858</v>
      </c>
      <c r="OEF383" t="s">
        <v>858</v>
      </c>
      <c r="OEH383" t="s">
        <v>858</v>
      </c>
      <c r="OEJ383" t="s">
        <v>858</v>
      </c>
      <c r="OEL383" t="s">
        <v>858</v>
      </c>
      <c r="OEN383" t="s">
        <v>858</v>
      </c>
      <c r="OEP383" t="s">
        <v>858</v>
      </c>
      <c r="OER383" t="s">
        <v>858</v>
      </c>
      <c r="OET383" t="s">
        <v>858</v>
      </c>
      <c r="OEV383" t="s">
        <v>858</v>
      </c>
      <c r="OEX383" t="s">
        <v>858</v>
      </c>
      <c r="OEZ383" t="s">
        <v>858</v>
      </c>
      <c r="OFB383" t="s">
        <v>858</v>
      </c>
      <c r="OFD383" t="s">
        <v>858</v>
      </c>
      <c r="OFF383" t="s">
        <v>858</v>
      </c>
      <c r="OFH383" t="s">
        <v>858</v>
      </c>
      <c r="OFJ383" t="s">
        <v>858</v>
      </c>
      <c r="OFL383" t="s">
        <v>858</v>
      </c>
      <c r="OFN383" t="s">
        <v>858</v>
      </c>
      <c r="OFP383" t="s">
        <v>858</v>
      </c>
      <c r="OFR383" t="s">
        <v>858</v>
      </c>
      <c r="OFT383" t="s">
        <v>858</v>
      </c>
      <c r="OFV383" t="s">
        <v>858</v>
      </c>
      <c r="OFX383" t="s">
        <v>858</v>
      </c>
      <c r="OFZ383" t="s">
        <v>858</v>
      </c>
      <c r="OGB383" t="s">
        <v>858</v>
      </c>
      <c r="OGD383" t="s">
        <v>858</v>
      </c>
      <c r="OGF383" t="s">
        <v>858</v>
      </c>
      <c r="OGH383" t="s">
        <v>858</v>
      </c>
      <c r="OGJ383" t="s">
        <v>858</v>
      </c>
      <c r="OGL383" t="s">
        <v>858</v>
      </c>
      <c r="OGN383" t="s">
        <v>858</v>
      </c>
      <c r="OGP383" t="s">
        <v>858</v>
      </c>
      <c r="OGR383" t="s">
        <v>858</v>
      </c>
      <c r="OGT383" t="s">
        <v>858</v>
      </c>
      <c r="OGV383" t="s">
        <v>858</v>
      </c>
      <c r="OGX383" t="s">
        <v>858</v>
      </c>
      <c r="OGZ383" t="s">
        <v>858</v>
      </c>
      <c r="OHB383" t="s">
        <v>858</v>
      </c>
      <c r="OHD383" t="s">
        <v>858</v>
      </c>
      <c r="OHF383" t="s">
        <v>858</v>
      </c>
      <c r="OHH383" t="s">
        <v>858</v>
      </c>
      <c r="OHJ383" t="s">
        <v>858</v>
      </c>
      <c r="OHL383" t="s">
        <v>858</v>
      </c>
      <c r="OHN383" t="s">
        <v>858</v>
      </c>
      <c r="OHP383" t="s">
        <v>858</v>
      </c>
      <c r="OHR383" t="s">
        <v>858</v>
      </c>
      <c r="OHT383" t="s">
        <v>858</v>
      </c>
      <c r="OHV383" t="s">
        <v>858</v>
      </c>
      <c r="OHX383" t="s">
        <v>858</v>
      </c>
      <c r="OHZ383" t="s">
        <v>858</v>
      </c>
      <c r="OIB383" t="s">
        <v>858</v>
      </c>
      <c r="OID383" t="s">
        <v>858</v>
      </c>
      <c r="OIF383" t="s">
        <v>858</v>
      </c>
      <c r="OIH383" t="s">
        <v>858</v>
      </c>
      <c r="OIJ383" t="s">
        <v>858</v>
      </c>
      <c r="OIL383" t="s">
        <v>858</v>
      </c>
      <c r="OIN383" t="s">
        <v>858</v>
      </c>
      <c r="OIP383" t="s">
        <v>858</v>
      </c>
      <c r="OIR383" t="s">
        <v>858</v>
      </c>
      <c r="OIT383" t="s">
        <v>858</v>
      </c>
      <c r="OIV383" t="s">
        <v>858</v>
      </c>
      <c r="OIX383" t="s">
        <v>858</v>
      </c>
      <c r="OIZ383" t="s">
        <v>858</v>
      </c>
      <c r="OJB383" t="s">
        <v>858</v>
      </c>
      <c r="OJD383" t="s">
        <v>858</v>
      </c>
      <c r="OJF383" t="s">
        <v>858</v>
      </c>
      <c r="OJH383" t="s">
        <v>858</v>
      </c>
      <c r="OJJ383" t="s">
        <v>858</v>
      </c>
      <c r="OJL383" t="s">
        <v>858</v>
      </c>
      <c r="OJN383" t="s">
        <v>858</v>
      </c>
      <c r="OJP383" t="s">
        <v>858</v>
      </c>
      <c r="OJR383" t="s">
        <v>858</v>
      </c>
      <c r="OJT383" t="s">
        <v>858</v>
      </c>
      <c r="OJV383" t="s">
        <v>858</v>
      </c>
      <c r="OJX383" t="s">
        <v>858</v>
      </c>
      <c r="OJZ383" t="s">
        <v>858</v>
      </c>
      <c r="OKB383" t="s">
        <v>858</v>
      </c>
      <c r="OKD383" t="s">
        <v>858</v>
      </c>
      <c r="OKF383" t="s">
        <v>858</v>
      </c>
      <c r="OKH383" t="s">
        <v>858</v>
      </c>
      <c r="OKJ383" t="s">
        <v>858</v>
      </c>
      <c r="OKL383" t="s">
        <v>858</v>
      </c>
      <c r="OKN383" t="s">
        <v>858</v>
      </c>
      <c r="OKP383" t="s">
        <v>858</v>
      </c>
      <c r="OKR383" t="s">
        <v>858</v>
      </c>
      <c r="OKT383" t="s">
        <v>858</v>
      </c>
      <c r="OKV383" t="s">
        <v>858</v>
      </c>
      <c r="OKX383" t="s">
        <v>858</v>
      </c>
      <c r="OKZ383" t="s">
        <v>858</v>
      </c>
      <c r="OLB383" t="s">
        <v>858</v>
      </c>
      <c r="OLD383" t="s">
        <v>858</v>
      </c>
      <c r="OLF383" t="s">
        <v>858</v>
      </c>
      <c r="OLH383" t="s">
        <v>858</v>
      </c>
      <c r="OLJ383" t="s">
        <v>858</v>
      </c>
      <c r="OLL383" t="s">
        <v>858</v>
      </c>
      <c r="OLN383" t="s">
        <v>858</v>
      </c>
      <c r="OLP383" t="s">
        <v>858</v>
      </c>
      <c r="OLR383" t="s">
        <v>858</v>
      </c>
      <c r="OLT383" t="s">
        <v>858</v>
      </c>
      <c r="OLV383" t="s">
        <v>858</v>
      </c>
      <c r="OLX383" t="s">
        <v>858</v>
      </c>
      <c r="OLZ383" t="s">
        <v>858</v>
      </c>
      <c r="OMB383" t="s">
        <v>858</v>
      </c>
      <c r="OMD383" t="s">
        <v>858</v>
      </c>
      <c r="OMF383" t="s">
        <v>858</v>
      </c>
      <c r="OMH383" t="s">
        <v>858</v>
      </c>
      <c r="OMJ383" t="s">
        <v>858</v>
      </c>
      <c r="OML383" t="s">
        <v>858</v>
      </c>
      <c r="OMN383" t="s">
        <v>858</v>
      </c>
      <c r="OMP383" t="s">
        <v>858</v>
      </c>
      <c r="OMR383" t="s">
        <v>858</v>
      </c>
      <c r="OMT383" t="s">
        <v>858</v>
      </c>
      <c r="OMV383" t="s">
        <v>858</v>
      </c>
      <c r="OMX383" t="s">
        <v>858</v>
      </c>
      <c r="OMZ383" t="s">
        <v>858</v>
      </c>
      <c r="ONB383" t="s">
        <v>858</v>
      </c>
      <c r="OND383" t="s">
        <v>858</v>
      </c>
      <c r="ONF383" t="s">
        <v>858</v>
      </c>
      <c r="ONH383" t="s">
        <v>858</v>
      </c>
      <c r="ONJ383" t="s">
        <v>858</v>
      </c>
      <c r="ONL383" t="s">
        <v>858</v>
      </c>
      <c r="ONN383" t="s">
        <v>858</v>
      </c>
      <c r="ONP383" t="s">
        <v>858</v>
      </c>
      <c r="ONR383" t="s">
        <v>858</v>
      </c>
      <c r="ONT383" t="s">
        <v>858</v>
      </c>
      <c r="ONV383" t="s">
        <v>858</v>
      </c>
      <c r="ONX383" t="s">
        <v>858</v>
      </c>
      <c r="ONZ383" t="s">
        <v>858</v>
      </c>
      <c r="OOB383" t="s">
        <v>858</v>
      </c>
      <c r="OOD383" t="s">
        <v>858</v>
      </c>
      <c r="OOF383" t="s">
        <v>858</v>
      </c>
      <c r="OOH383" t="s">
        <v>858</v>
      </c>
      <c r="OOJ383" t="s">
        <v>858</v>
      </c>
      <c r="OOL383" t="s">
        <v>858</v>
      </c>
      <c r="OON383" t="s">
        <v>858</v>
      </c>
      <c r="OOP383" t="s">
        <v>858</v>
      </c>
      <c r="OOR383" t="s">
        <v>858</v>
      </c>
      <c r="OOT383" t="s">
        <v>858</v>
      </c>
      <c r="OOV383" t="s">
        <v>858</v>
      </c>
      <c r="OOX383" t="s">
        <v>858</v>
      </c>
      <c r="OOZ383" t="s">
        <v>858</v>
      </c>
      <c r="OPB383" t="s">
        <v>858</v>
      </c>
      <c r="OPD383" t="s">
        <v>858</v>
      </c>
      <c r="OPF383" t="s">
        <v>858</v>
      </c>
      <c r="OPH383" t="s">
        <v>858</v>
      </c>
      <c r="OPJ383" t="s">
        <v>858</v>
      </c>
      <c r="OPL383" t="s">
        <v>858</v>
      </c>
      <c r="OPN383" t="s">
        <v>858</v>
      </c>
      <c r="OPP383" t="s">
        <v>858</v>
      </c>
      <c r="OPR383" t="s">
        <v>858</v>
      </c>
      <c r="OPT383" t="s">
        <v>858</v>
      </c>
      <c r="OPV383" t="s">
        <v>858</v>
      </c>
      <c r="OPX383" t="s">
        <v>858</v>
      </c>
      <c r="OPZ383" t="s">
        <v>858</v>
      </c>
      <c r="OQB383" t="s">
        <v>858</v>
      </c>
      <c r="OQD383" t="s">
        <v>858</v>
      </c>
      <c r="OQF383" t="s">
        <v>858</v>
      </c>
      <c r="OQH383" t="s">
        <v>858</v>
      </c>
      <c r="OQJ383" t="s">
        <v>858</v>
      </c>
      <c r="OQL383" t="s">
        <v>858</v>
      </c>
      <c r="OQN383" t="s">
        <v>858</v>
      </c>
      <c r="OQP383" t="s">
        <v>858</v>
      </c>
      <c r="OQR383" t="s">
        <v>858</v>
      </c>
      <c r="OQT383" t="s">
        <v>858</v>
      </c>
      <c r="OQV383" t="s">
        <v>858</v>
      </c>
      <c r="OQX383" t="s">
        <v>858</v>
      </c>
      <c r="OQZ383" t="s">
        <v>858</v>
      </c>
      <c r="ORB383" t="s">
        <v>858</v>
      </c>
      <c r="ORD383" t="s">
        <v>858</v>
      </c>
      <c r="ORF383" t="s">
        <v>858</v>
      </c>
      <c r="ORH383" t="s">
        <v>858</v>
      </c>
      <c r="ORJ383" t="s">
        <v>858</v>
      </c>
      <c r="ORL383" t="s">
        <v>858</v>
      </c>
      <c r="ORN383" t="s">
        <v>858</v>
      </c>
      <c r="ORP383" t="s">
        <v>858</v>
      </c>
      <c r="ORR383" t="s">
        <v>858</v>
      </c>
      <c r="ORT383" t="s">
        <v>858</v>
      </c>
      <c r="ORV383" t="s">
        <v>858</v>
      </c>
      <c r="ORX383" t="s">
        <v>858</v>
      </c>
      <c r="ORZ383" t="s">
        <v>858</v>
      </c>
      <c r="OSB383" t="s">
        <v>858</v>
      </c>
      <c r="OSD383" t="s">
        <v>858</v>
      </c>
      <c r="OSF383" t="s">
        <v>858</v>
      </c>
      <c r="OSH383" t="s">
        <v>858</v>
      </c>
      <c r="OSJ383" t="s">
        <v>858</v>
      </c>
      <c r="OSL383" t="s">
        <v>858</v>
      </c>
      <c r="OSN383" t="s">
        <v>858</v>
      </c>
      <c r="OSP383" t="s">
        <v>858</v>
      </c>
      <c r="OSR383" t="s">
        <v>858</v>
      </c>
      <c r="OST383" t="s">
        <v>858</v>
      </c>
      <c r="OSV383" t="s">
        <v>858</v>
      </c>
      <c r="OSX383" t="s">
        <v>858</v>
      </c>
      <c r="OSZ383" t="s">
        <v>858</v>
      </c>
      <c r="OTB383" t="s">
        <v>858</v>
      </c>
      <c r="OTD383" t="s">
        <v>858</v>
      </c>
      <c r="OTF383" t="s">
        <v>858</v>
      </c>
      <c r="OTH383" t="s">
        <v>858</v>
      </c>
      <c r="OTJ383" t="s">
        <v>858</v>
      </c>
      <c r="OTL383" t="s">
        <v>858</v>
      </c>
      <c r="OTN383" t="s">
        <v>858</v>
      </c>
      <c r="OTP383" t="s">
        <v>858</v>
      </c>
      <c r="OTR383" t="s">
        <v>858</v>
      </c>
      <c r="OTT383" t="s">
        <v>858</v>
      </c>
      <c r="OTV383" t="s">
        <v>858</v>
      </c>
      <c r="OTX383" t="s">
        <v>858</v>
      </c>
      <c r="OTZ383" t="s">
        <v>858</v>
      </c>
      <c r="OUB383" t="s">
        <v>858</v>
      </c>
      <c r="OUD383" t="s">
        <v>858</v>
      </c>
      <c r="OUF383" t="s">
        <v>858</v>
      </c>
      <c r="OUH383" t="s">
        <v>858</v>
      </c>
      <c r="OUJ383" t="s">
        <v>858</v>
      </c>
      <c r="OUL383" t="s">
        <v>858</v>
      </c>
      <c r="OUN383" t="s">
        <v>858</v>
      </c>
      <c r="OUP383" t="s">
        <v>858</v>
      </c>
      <c r="OUR383" t="s">
        <v>858</v>
      </c>
      <c r="OUT383" t="s">
        <v>858</v>
      </c>
      <c r="OUV383" t="s">
        <v>858</v>
      </c>
      <c r="OUX383" t="s">
        <v>858</v>
      </c>
      <c r="OUZ383" t="s">
        <v>858</v>
      </c>
      <c r="OVB383" t="s">
        <v>858</v>
      </c>
      <c r="OVD383" t="s">
        <v>858</v>
      </c>
      <c r="OVF383" t="s">
        <v>858</v>
      </c>
      <c r="OVH383" t="s">
        <v>858</v>
      </c>
      <c r="OVJ383" t="s">
        <v>858</v>
      </c>
      <c r="OVL383" t="s">
        <v>858</v>
      </c>
      <c r="OVN383" t="s">
        <v>858</v>
      </c>
      <c r="OVP383" t="s">
        <v>858</v>
      </c>
      <c r="OVR383" t="s">
        <v>858</v>
      </c>
      <c r="OVT383" t="s">
        <v>858</v>
      </c>
      <c r="OVV383" t="s">
        <v>858</v>
      </c>
      <c r="OVX383" t="s">
        <v>858</v>
      </c>
      <c r="OVZ383" t="s">
        <v>858</v>
      </c>
      <c r="OWB383" t="s">
        <v>858</v>
      </c>
      <c r="OWD383" t="s">
        <v>858</v>
      </c>
      <c r="OWF383" t="s">
        <v>858</v>
      </c>
      <c r="OWH383" t="s">
        <v>858</v>
      </c>
      <c r="OWJ383" t="s">
        <v>858</v>
      </c>
      <c r="OWL383" t="s">
        <v>858</v>
      </c>
      <c r="OWN383" t="s">
        <v>858</v>
      </c>
      <c r="OWP383" t="s">
        <v>858</v>
      </c>
      <c r="OWR383" t="s">
        <v>858</v>
      </c>
      <c r="OWT383" t="s">
        <v>858</v>
      </c>
      <c r="OWV383" t="s">
        <v>858</v>
      </c>
      <c r="OWX383" t="s">
        <v>858</v>
      </c>
      <c r="OWZ383" t="s">
        <v>858</v>
      </c>
      <c r="OXB383" t="s">
        <v>858</v>
      </c>
      <c r="OXD383" t="s">
        <v>858</v>
      </c>
      <c r="OXF383" t="s">
        <v>858</v>
      </c>
      <c r="OXH383" t="s">
        <v>858</v>
      </c>
      <c r="OXJ383" t="s">
        <v>858</v>
      </c>
      <c r="OXL383" t="s">
        <v>858</v>
      </c>
      <c r="OXN383" t="s">
        <v>858</v>
      </c>
      <c r="OXP383" t="s">
        <v>858</v>
      </c>
      <c r="OXR383" t="s">
        <v>858</v>
      </c>
      <c r="OXT383" t="s">
        <v>858</v>
      </c>
      <c r="OXV383" t="s">
        <v>858</v>
      </c>
      <c r="OXX383" t="s">
        <v>858</v>
      </c>
      <c r="OXZ383" t="s">
        <v>858</v>
      </c>
      <c r="OYB383" t="s">
        <v>858</v>
      </c>
      <c r="OYD383" t="s">
        <v>858</v>
      </c>
      <c r="OYF383" t="s">
        <v>858</v>
      </c>
      <c r="OYH383" t="s">
        <v>858</v>
      </c>
      <c r="OYJ383" t="s">
        <v>858</v>
      </c>
      <c r="OYL383" t="s">
        <v>858</v>
      </c>
      <c r="OYN383" t="s">
        <v>858</v>
      </c>
      <c r="OYP383" t="s">
        <v>858</v>
      </c>
      <c r="OYR383" t="s">
        <v>858</v>
      </c>
      <c r="OYT383" t="s">
        <v>858</v>
      </c>
      <c r="OYV383" t="s">
        <v>858</v>
      </c>
      <c r="OYX383" t="s">
        <v>858</v>
      </c>
      <c r="OYZ383" t="s">
        <v>858</v>
      </c>
      <c r="OZB383" t="s">
        <v>858</v>
      </c>
      <c r="OZD383" t="s">
        <v>858</v>
      </c>
      <c r="OZF383" t="s">
        <v>858</v>
      </c>
      <c r="OZH383" t="s">
        <v>858</v>
      </c>
      <c r="OZJ383" t="s">
        <v>858</v>
      </c>
      <c r="OZL383" t="s">
        <v>858</v>
      </c>
      <c r="OZN383" t="s">
        <v>858</v>
      </c>
      <c r="OZP383" t="s">
        <v>858</v>
      </c>
      <c r="OZR383" t="s">
        <v>858</v>
      </c>
      <c r="OZT383" t="s">
        <v>858</v>
      </c>
      <c r="OZV383" t="s">
        <v>858</v>
      </c>
      <c r="OZX383" t="s">
        <v>858</v>
      </c>
      <c r="OZZ383" t="s">
        <v>858</v>
      </c>
      <c r="PAB383" t="s">
        <v>858</v>
      </c>
      <c r="PAD383" t="s">
        <v>858</v>
      </c>
      <c r="PAF383" t="s">
        <v>858</v>
      </c>
      <c r="PAH383" t="s">
        <v>858</v>
      </c>
      <c r="PAJ383" t="s">
        <v>858</v>
      </c>
      <c r="PAL383" t="s">
        <v>858</v>
      </c>
      <c r="PAN383" t="s">
        <v>858</v>
      </c>
      <c r="PAP383" t="s">
        <v>858</v>
      </c>
      <c r="PAR383" t="s">
        <v>858</v>
      </c>
      <c r="PAT383" t="s">
        <v>858</v>
      </c>
      <c r="PAV383" t="s">
        <v>858</v>
      </c>
      <c r="PAX383" t="s">
        <v>858</v>
      </c>
      <c r="PAZ383" t="s">
        <v>858</v>
      </c>
      <c r="PBB383" t="s">
        <v>858</v>
      </c>
      <c r="PBD383" t="s">
        <v>858</v>
      </c>
      <c r="PBF383" t="s">
        <v>858</v>
      </c>
      <c r="PBH383" t="s">
        <v>858</v>
      </c>
      <c r="PBJ383" t="s">
        <v>858</v>
      </c>
      <c r="PBL383" t="s">
        <v>858</v>
      </c>
      <c r="PBN383" t="s">
        <v>858</v>
      </c>
      <c r="PBP383" t="s">
        <v>858</v>
      </c>
      <c r="PBR383" t="s">
        <v>858</v>
      </c>
      <c r="PBT383" t="s">
        <v>858</v>
      </c>
      <c r="PBV383" t="s">
        <v>858</v>
      </c>
      <c r="PBX383" t="s">
        <v>858</v>
      </c>
      <c r="PBZ383" t="s">
        <v>858</v>
      </c>
      <c r="PCB383" t="s">
        <v>858</v>
      </c>
      <c r="PCD383" t="s">
        <v>858</v>
      </c>
      <c r="PCF383" t="s">
        <v>858</v>
      </c>
      <c r="PCH383" t="s">
        <v>858</v>
      </c>
      <c r="PCJ383" t="s">
        <v>858</v>
      </c>
      <c r="PCL383" t="s">
        <v>858</v>
      </c>
      <c r="PCN383" t="s">
        <v>858</v>
      </c>
      <c r="PCP383" t="s">
        <v>858</v>
      </c>
      <c r="PCR383" t="s">
        <v>858</v>
      </c>
      <c r="PCT383" t="s">
        <v>858</v>
      </c>
      <c r="PCV383" t="s">
        <v>858</v>
      </c>
      <c r="PCX383" t="s">
        <v>858</v>
      </c>
      <c r="PCZ383" t="s">
        <v>858</v>
      </c>
      <c r="PDB383" t="s">
        <v>858</v>
      </c>
      <c r="PDD383" t="s">
        <v>858</v>
      </c>
      <c r="PDF383" t="s">
        <v>858</v>
      </c>
      <c r="PDH383" t="s">
        <v>858</v>
      </c>
      <c r="PDJ383" t="s">
        <v>858</v>
      </c>
      <c r="PDL383" t="s">
        <v>858</v>
      </c>
      <c r="PDN383" t="s">
        <v>858</v>
      </c>
      <c r="PDP383" t="s">
        <v>858</v>
      </c>
      <c r="PDR383" t="s">
        <v>858</v>
      </c>
      <c r="PDT383" t="s">
        <v>858</v>
      </c>
      <c r="PDV383" t="s">
        <v>858</v>
      </c>
      <c r="PDX383" t="s">
        <v>858</v>
      </c>
      <c r="PDZ383" t="s">
        <v>858</v>
      </c>
      <c r="PEB383" t="s">
        <v>858</v>
      </c>
      <c r="PED383" t="s">
        <v>858</v>
      </c>
      <c r="PEF383" t="s">
        <v>858</v>
      </c>
      <c r="PEH383" t="s">
        <v>858</v>
      </c>
      <c r="PEJ383" t="s">
        <v>858</v>
      </c>
      <c r="PEL383" t="s">
        <v>858</v>
      </c>
      <c r="PEN383" t="s">
        <v>858</v>
      </c>
      <c r="PEP383" t="s">
        <v>858</v>
      </c>
      <c r="PER383" t="s">
        <v>858</v>
      </c>
      <c r="PET383" t="s">
        <v>858</v>
      </c>
      <c r="PEV383" t="s">
        <v>858</v>
      </c>
      <c r="PEX383" t="s">
        <v>858</v>
      </c>
      <c r="PEZ383" t="s">
        <v>858</v>
      </c>
      <c r="PFB383" t="s">
        <v>858</v>
      </c>
      <c r="PFD383" t="s">
        <v>858</v>
      </c>
      <c r="PFF383" t="s">
        <v>858</v>
      </c>
      <c r="PFH383" t="s">
        <v>858</v>
      </c>
      <c r="PFJ383" t="s">
        <v>858</v>
      </c>
      <c r="PFL383" t="s">
        <v>858</v>
      </c>
      <c r="PFN383" t="s">
        <v>858</v>
      </c>
      <c r="PFP383" t="s">
        <v>858</v>
      </c>
      <c r="PFR383" t="s">
        <v>858</v>
      </c>
      <c r="PFT383" t="s">
        <v>858</v>
      </c>
      <c r="PFV383" t="s">
        <v>858</v>
      </c>
      <c r="PFX383" t="s">
        <v>858</v>
      </c>
      <c r="PFZ383" t="s">
        <v>858</v>
      </c>
      <c r="PGB383" t="s">
        <v>858</v>
      </c>
      <c r="PGD383" t="s">
        <v>858</v>
      </c>
      <c r="PGF383" t="s">
        <v>858</v>
      </c>
      <c r="PGH383" t="s">
        <v>858</v>
      </c>
      <c r="PGJ383" t="s">
        <v>858</v>
      </c>
      <c r="PGL383" t="s">
        <v>858</v>
      </c>
      <c r="PGN383" t="s">
        <v>858</v>
      </c>
      <c r="PGP383" t="s">
        <v>858</v>
      </c>
      <c r="PGR383" t="s">
        <v>858</v>
      </c>
      <c r="PGT383" t="s">
        <v>858</v>
      </c>
      <c r="PGV383" t="s">
        <v>858</v>
      </c>
      <c r="PGX383" t="s">
        <v>858</v>
      </c>
      <c r="PGZ383" t="s">
        <v>858</v>
      </c>
      <c r="PHB383" t="s">
        <v>858</v>
      </c>
      <c r="PHD383" t="s">
        <v>858</v>
      </c>
      <c r="PHF383" t="s">
        <v>858</v>
      </c>
      <c r="PHH383" t="s">
        <v>858</v>
      </c>
      <c r="PHJ383" t="s">
        <v>858</v>
      </c>
      <c r="PHL383" t="s">
        <v>858</v>
      </c>
      <c r="PHN383" t="s">
        <v>858</v>
      </c>
      <c r="PHP383" t="s">
        <v>858</v>
      </c>
      <c r="PHR383" t="s">
        <v>858</v>
      </c>
      <c r="PHT383" t="s">
        <v>858</v>
      </c>
      <c r="PHV383" t="s">
        <v>858</v>
      </c>
      <c r="PHX383" t="s">
        <v>858</v>
      </c>
      <c r="PHZ383" t="s">
        <v>858</v>
      </c>
      <c r="PIB383" t="s">
        <v>858</v>
      </c>
      <c r="PID383" t="s">
        <v>858</v>
      </c>
      <c r="PIF383" t="s">
        <v>858</v>
      </c>
      <c r="PIH383" t="s">
        <v>858</v>
      </c>
      <c r="PIJ383" t="s">
        <v>858</v>
      </c>
      <c r="PIL383" t="s">
        <v>858</v>
      </c>
      <c r="PIN383" t="s">
        <v>858</v>
      </c>
      <c r="PIP383" t="s">
        <v>858</v>
      </c>
      <c r="PIR383" t="s">
        <v>858</v>
      </c>
      <c r="PIT383" t="s">
        <v>858</v>
      </c>
      <c r="PIV383" t="s">
        <v>858</v>
      </c>
      <c r="PIX383" t="s">
        <v>858</v>
      </c>
      <c r="PIZ383" t="s">
        <v>858</v>
      </c>
      <c r="PJB383" t="s">
        <v>858</v>
      </c>
      <c r="PJD383" t="s">
        <v>858</v>
      </c>
      <c r="PJF383" t="s">
        <v>858</v>
      </c>
      <c r="PJH383" t="s">
        <v>858</v>
      </c>
      <c r="PJJ383" t="s">
        <v>858</v>
      </c>
      <c r="PJL383" t="s">
        <v>858</v>
      </c>
      <c r="PJN383" t="s">
        <v>858</v>
      </c>
      <c r="PJP383" t="s">
        <v>858</v>
      </c>
      <c r="PJR383" t="s">
        <v>858</v>
      </c>
      <c r="PJT383" t="s">
        <v>858</v>
      </c>
      <c r="PJV383" t="s">
        <v>858</v>
      </c>
      <c r="PJX383" t="s">
        <v>858</v>
      </c>
      <c r="PJZ383" t="s">
        <v>858</v>
      </c>
      <c r="PKB383" t="s">
        <v>858</v>
      </c>
      <c r="PKD383" t="s">
        <v>858</v>
      </c>
      <c r="PKF383" t="s">
        <v>858</v>
      </c>
      <c r="PKH383" t="s">
        <v>858</v>
      </c>
      <c r="PKJ383" t="s">
        <v>858</v>
      </c>
      <c r="PKL383" t="s">
        <v>858</v>
      </c>
      <c r="PKN383" t="s">
        <v>858</v>
      </c>
      <c r="PKP383" t="s">
        <v>858</v>
      </c>
      <c r="PKR383" t="s">
        <v>858</v>
      </c>
      <c r="PKT383" t="s">
        <v>858</v>
      </c>
      <c r="PKV383" t="s">
        <v>858</v>
      </c>
      <c r="PKX383" t="s">
        <v>858</v>
      </c>
      <c r="PKZ383" t="s">
        <v>858</v>
      </c>
      <c r="PLB383" t="s">
        <v>858</v>
      </c>
      <c r="PLD383" t="s">
        <v>858</v>
      </c>
      <c r="PLF383" t="s">
        <v>858</v>
      </c>
      <c r="PLH383" t="s">
        <v>858</v>
      </c>
      <c r="PLJ383" t="s">
        <v>858</v>
      </c>
      <c r="PLL383" t="s">
        <v>858</v>
      </c>
      <c r="PLN383" t="s">
        <v>858</v>
      </c>
      <c r="PLP383" t="s">
        <v>858</v>
      </c>
      <c r="PLR383" t="s">
        <v>858</v>
      </c>
      <c r="PLT383" t="s">
        <v>858</v>
      </c>
      <c r="PLV383" t="s">
        <v>858</v>
      </c>
      <c r="PLX383" t="s">
        <v>858</v>
      </c>
      <c r="PLZ383" t="s">
        <v>858</v>
      </c>
      <c r="PMB383" t="s">
        <v>858</v>
      </c>
      <c r="PMD383" t="s">
        <v>858</v>
      </c>
      <c r="PMF383" t="s">
        <v>858</v>
      </c>
      <c r="PMH383" t="s">
        <v>858</v>
      </c>
      <c r="PMJ383" t="s">
        <v>858</v>
      </c>
      <c r="PML383" t="s">
        <v>858</v>
      </c>
      <c r="PMN383" t="s">
        <v>858</v>
      </c>
      <c r="PMP383" t="s">
        <v>858</v>
      </c>
      <c r="PMR383" t="s">
        <v>858</v>
      </c>
      <c r="PMT383" t="s">
        <v>858</v>
      </c>
      <c r="PMV383" t="s">
        <v>858</v>
      </c>
      <c r="PMX383" t="s">
        <v>858</v>
      </c>
      <c r="PMZ383" t="s">
        <v>858</v>
      </c>
      <c r="PNB383" t="s">
        <v>858</v>
      </c>
      <c r="PND383" t="s">
        <v>858</v>
      </c>
      <c r="PNF383" t="s">
        <v>858</v>
      </c>
      <c r="PNH383" t="s">
        <v>858</v>
      </c>
      <c r="PNJ383" t="s">
        <v>858</v>
      </c>
      <c r="PNL383" t="s">
        <v>858</v>
      </c>
      <c r="PNN383" t="s">
        <v>858</v>
      </c>
      <c r="PNP383" t="s">
        <v>858</v>
      </c>
      <c r="PNR383" t="s">
        <v>858</v>
      </c>
      <c r="PNT383" t="s">
        <v>858</v>
      </c>
      <c r="PNV383" t="s">
        <v>858</v>
      </c>
      <c r="PNX383" t="s">
        <v>858</v>
      </c>
      <c r="PNZ383" t="s">
        <v>858</v>
      </c>
      <c r="POB383" t="s">
        <v>858</v>
      </c>
      <c r="POD383" t="s">
        <v>858</v>
      </c>
      <c r="POF383" t="s">
        <v>858</v>
      </c>
      <c r="POH383" t="s">
        <v>858</v>
      </c>
      <c r="POJ383" t="s">
        <v>858</v>
      </c>
      <c r="POL383" t="s">
        <v>858</v>
      </c>
      <c r="PON383" t="s">
        <v>858</v>
      </c>
      <c r="POP383" t="s">
        <v>858</v>
      </c>
      <c r="POR383" t="s">
        <v>858</v>
      </c>
      <c r="POT383" t="s">
        <v>858</v>
      </c>
      <c r="POV383" t="s">
        <v>858</v>
      </c>
      <c r="POX383" t="s">
        <v>858</v>
      </c>
      <c r="POZ383" t="s">
        <v>858</v>
      </c>
      <c r="PPB383" t="s">
        <v>858</v>
      </c>
      <c r="PPD383" t="s">
        <v>858</v>
      </c>
      <c r="PPF383" t="s">
        <v>858</v>
      </c>
      <c r="PPH383" t="s">
        <v>858</v>
      </c>
      <c r="PPJ383" t="s">
        <v>858</v>
      </c>
      <c r="PPL383" t="s">
        <v>858</v>
      </c>
      <c r="PPN383" t="s">
        <v>858</v>
      </c>
      <c r="PPP383" t="s">
        <v>858</v>
      </c>
      <c r="PPR383" t="s">
        <v>858</v>
      </c>
      <c r="PPT383" t="s">
        <v>858</v>
      </c>
      <c r="PPV383" t="s">
        <v>858</v>
      </c>
      <c r="PPX383" t="s">
        <v>858</v>
      </c>
      <c r="PPZ383" t="s">
        <v>858</v>
      </c>
      <c r="PQB383" t="s">
        <v>858</v>
      </c>
      <c r="PQD383" t="s">
        <v>858</v>
      </c>
      <c r="PQF383" t="s">
        <v>858</v>
      </c>
      <c r="PQH383" t="s">
        <v>858</v>
      </c>
      <c r="PQJ383" t="s">
        <v>858</v>
      </c>
      <c r="PQL383" t="s">
        <v>858</v>
      </c>
      <c r="PQN383" t="s">
        <v>858</v>
      </c>
      <c r="PQP383" t="s">
        <v>858</v>
      </c>
      <c r="PQR383" t="s">
        <v>858</v>
      </c>
      <c r="PQT383" t="s">
        <v>858</v>
      </c>
      <c r="PQV383" t="s">
        <v>858</v>
      </c>
      <c r="PQX383" t="s">
        <v>858</v>
      </c>
      <c r="PQZ383" t="s">
        <v>858</v>
      </c>
      <c r="PRB383" t="s">
        <v>858</v>
      </c>
      <c r="PRD383" t="s">
        <v>858</v>
      </c>
      <c r="PRF383" t="s">
        <v>858</v>
      </c>
      <c r="PRH383" t="s">
        <v>858</v>
      </c>
      <c r="PRJ383" t="s">
        <v>858</v>
      </c>
      <c r="PRL383" t="s">
        <v>858</v>
      </c>
      <c r="PRN383" t="s">
        <v>858</v>
      </c>
      <c r="PRP383" t="s">
        <v>858</v>
      </c>
      <c r="PRR383" t="s">
        <v>858</v>
      </c>
      <c r="PRT383" t="s">
        <v>858</v>
      </c>
      <c r="PRV383" t="s">
        <v>858</v>
      </c>
      <c r="PRX383" t="s">
        <v>858</v>
      </c>
      <c r="PRZ383" t="s">
        <v>858</v>
      </c>
      <c r="PSB383" t="s">
        <v>858</v>
      </c>
      <c r="PSD383" t="s">
        <v>858</v>
      </c>
      <c r="PSF383" t="s">
        <v>858</v>
      </c>
      <c r="PSH383" t="s">
        <v>858</v>
      </c>
      <c r="PSJ383" t="s">
        <v>858</v>
      </c>
      <c r="PSL383" t="s">
        <v>858</v>
      </c>
      <c r="PSN383" t="s">
        <v>858</v>
      </c>
      <c r="PSP383" t="s">
        <v>858</v>
      </c>
      <c r="PSR383" t="s">
        <v>858</v>
      </c>
      <c r="PST383" t="s">
        <v>858</v>
      </c>
      <c r="PSV383" t="s">
        <v>858</v>
      </c>
      <c r="PSX383" t="s">
        <v>858</v>
      </c>
      <c r="PSZ383" t="s">
        <v>858</v>
      </c>
      <c r="PTB383" t="s">
        <v>858</v>
      </c>
      <c r="PTD383" t="s">
        <v>858</v>
      </c>
      <c r="PTF383" t="s">
        <v>858</v>
      </c>
      <c r="PTH383" t="s">
        <v>858</v>
      </c>
      <c r="PTJ383" t="s">
        <v>858</v>
      </c>
      <c r="PTL383" t="s">
        <v>858</v>
      </c>
      <c r="PTN383" t="s">
        <v>858</v>
      </c>
      <c r="PTP383" t="s">
        <v>858</v>
      </c>
      <c r="PTR383" t="s">
        <v>858</v>
      </c>
      <c r="PTT383" t="s">
        <v>858</v>
      </c>
      <c r="PTV383" t="s">
        <v>858</v>
      </c>
      <c r="PTX383" t="s">
        <v>858</v>
      </c>
      <c r="PTZ383" t="s">
        <v>858</v>
      </c>
      <c r="PUB383" t="s">
        <v>858</v>
      </c>
      <c r="PUD383" t="s">
        <v>858</v>
      </c>
      <c r="PUF383" t="s">
        <v>858</v>
      </c>
      <c r="PUH383" t="s">
        <v>858</v>
      </c>
      <c r="PUJ383" t="s">
        <v>858</v>
      </c>
      <c r="PUL383" t="s">
        <v>858</v>
      </c>
      <c r="PUN383" t="s">
        <v>858</v>
      </c>
      <c r="PUP383" t="s">
        <v>858</v>
      </c>
      <c r="PUR383" t="s">
        <v>858</v>
      </c>
      <c r="PUT383" t="s">
        <v>858</v>
      </c>
      <c r="PUV383" t="s">
        <v>858</v>
      </c>
      <c r="PUX383" t="s">
        <v>858</v>
      </c>
      <c r="PUZ383" t="s">
        <v>858</v>
      </c>
      <c r="PVB383" t="s">
        <v>858</v>
      </c>
      <c r="PVD383" t="s">
        <v>858</v>
      </c>
      <c r="PVF383" t="s">
        <v>858</v>
      </c>
      <c r="PVH383" t="s">
        <v>858</v>
      </c>
      <c r="PVJ383" t="s">
        <v>858</v>
      </c>
      <c r="PVL383" t="s">
        <v>858</v>
      </c>
      <c r="PVN383" t="s">
        <v>858</v>
      </c>
      <c r="PVP383" t="s">
        <v>858</v>
      </c>
      <c r="PVR383" t="s">
        <v>858</v>
      </c>
      <c r="PVT383" t="s">
        <v>858</v>
      </c>
      <c r="PVV383" t="s">
        <v>858</v>
      </c>
      <c r="PVX383" t="s">
        <v>858</v>
      </c>
      <c r="PVZ383" t="s">
        <v>858</v>
      </c>
      <c r="PWB383" t="s">
        <v>858</v>
      </c>
      <c r="PWD383" t="s">
        <v>858</v>
      </c>
      <c r="PWF383" t="s">
        <v>858</v>
      </c>
      <c r="PWH383" t="s">
        <v>858</v>
      </c>
      <c r="PWJ383" t="s">
        <v>858</v>
      </c>
      <c r="PWL383" t="s">
        <v>858</v>
      </c>
      <c r="PWN383" t="s">
        <v>858</v>
      </c>
      <c r="PWP383" t="s">
        <v>858</v>
      </c>
      <c r="PWR383" t="s">
        <v>858</v>
      </c>
      <c r="PWT383" t="s">
        <v>858</v>
      </c>
      <c r="PWV383" t="s">
        <v>858</v>
      </c>
      <c r="PWX383" t="s">
        <v>858</v>
      </c>
      <c r="PWZ383" t="s">
        <v>858</v>
      </c>
      <c r="PXB383" t="s">
        <v>858</v>
      </c>
      <c r="PXD383" t="s">
        <v>858</v>
      </c>
      <c r="PXF383" t="s">
        <v>858</v>
      </c>
      <c r="PXH383" t="s">
        <v>858</v>
      </c>
      <c r="PXJ383" t="s">
        <v>858</v>
      </c>
      <c r="PXL383" t="s">
        <v>858</v>
      </c>
      <c r="PXN383" t="s">
        <v>858</v>
      </c>
      <c r="PXP383" t="s">
        <v>858</v>
      </c>
      <c r="PXR383" t="s">
        <v>858</v>
      </c>
      <c r="PXT383" t="s">
        <v>858</v>
      </c>
      <c r="PXV383" t="s">
        <v>858</v>
      </c>
      <c r="PXX383" t="s">
        <v>858</v>
      </c>
      <c r="PXZ383" t="s">
        <v>858</v>
      </c>
      <c r="PYB383" t="s">
        <v>858</v>
      </c>
      <c r="PYD383" t="s">
        <v>858</v>
      </c>
      <c r="PYF383" t="s">
        <v>858</v>
      </c>
      <c r="PYH383" t="s">
        <v>858</v>
      </c>
      <c r="PYJ383" t="s">
        <v>858</v>
      </c>
      <c r="PYL383" t="s">
        <v>858</v>
      </c>
      <c r="PYN383" t="s">
        <v>858</v>
      </c>
      <c r="PYP383" t="s">
        <v>858</v>
      </c>
      <c r="PYR383" t="s">
        <v>858</v>
      </c>
      <c r="PYT383" t="s">
        <v>858</v>
      </c>
      <c r="PYV383" t="s">
        <v>858</v>
      </c>
      <c r="PYX383" t="s">
        <v>858</v>
      </c>
      <c r="PYZ383" t="s">
        <v>858</v>
      </c>
      <c r="PZB383" t="s">
        <v>858</v>
      </c>
      <c r="PZD383" t="s">
        <v>858</v>
      </c>
      <c r="PZF383" t="s">
        <v>858</v>
      </c>
      <c r="PZH383" t="s">
        <v>858</v>
      </c>
      <c r="PZJ383" t="s">
        <v>858</v>
      </c>
      <c r="PZL383" t="s">
        <v>858</v>
      </c>
      <c r="PZN383" t="s">
        <v>858</v>
      </c>
      <c r="PZP383" t="s">
        <v>858</v>
      </c>
      <c r="PZR383" t="s">
        <v>858</v>
      </c>
      <c r="PZT383" t="s">
        <v>858</v>
      </c>
      <c r="PZV383" t="s">
        <v>858</v>
      </c>
      <c r="PZX383" t="s">
        <v>858</v>
      </c>
      <c r="PZZ383" t="s">
        <v>858</v>
      </c>
      <c r="QAB383" t="s">
        <v>858</v>
      </c>
      <c r="QAD383" t="s">
        <v>858</v>
      </c>
      <c r="QAF383" t="s">
        <v>858</v>
      </c>
      <c r="QAH383" t="s">
        <v>858</v>
      </c>
      <c r="QAJ383" t="s">
        <v>858</v>
      </c>
      <c r="QAL383" t="s">
        <v>858</v>
      </c>
      <c r="QAN383" t="s">
        <v>858</v>
      </c>
      <c r="QAP383" t="s">
        <v>858</v>
      </c>
      <c r="QAR383" t="s">
        <v>858</v>
      </c>
      <c r="QAT383" t="s">
        <v>858</v>
      </c>
      <c r="QAV383" t="s">
        <v>858</v>
      </c>
      <c r="QAX383" t="s">
        <v>858</v>
      </c>
      <c r="QAZ383" t="s">
        <v>858</v>
      </c>
      <c r="QBB383" t="s">
        <v>858</v>
      </c>
      <c r="QBD383" t="s">
        <v>858</v>
      </c>
      <c r="QBF383" t="s">
        <v>858</v>
      </c>
      <c r="QBH383" t="s">
        <v>858</v>
      </c>
      <c r="QBJ383" t="s">
        <v>858</v>
      </c>
      <c r="QBL383" t="s">
        <v>858</v>
      </c>
      <c r="QBN383" t="s">
        <v>858</v>
      </c>
      <c r="QBP383" t="s">
        <v>858</v>
      </c>
      <c r="QBR383" t="s">
        <v>858</v>
      </c>
      <c r="QBT383" t="s">
        <v>858</v>
      </c>
      <c r="QBV383" t="s">
        <v>858</v>
      </c>
      <c r="QBX383" t="s">
        <v>858</v>
      </c>
      <c r="QBZ383" t="s">
        <v>858</v>
      </c>
      <c r="QCB383" t="s">
        <v>858</v>
      </c>
      <c r="QCD383" t="s">
        <v>858</v>
      </c>
      <c r="QCF383" t="s">
        <v>858</v>
      </c>
      <c r="QCH383" t="s">
        <v>858</v>
      </c>
      <c r="QCJ383" t="s">
        <v>858</v>
      </c>
      <c r="QCL383" t="s">
        <v>858</v>
      </c>
      <c r="QCN383" t="s">
        <v>858</v>
      </c>
      <c r="QCP383" t="s">
        <v>858</v>
      </c>
      <c r="QCR383" t="s">
        <v>858</v>
      </c>
      <c r="QCT383" t="s">
        <v>858</v>
      </c>
      <c r="QCV383" t="s">
        <v>858</v>
      </c>
      <c r="QCX383" t="s">
        <v>858</v>
      </c>
      <c r="QCZ383" t="s">
        <v>858</v>
      </c>
      <c r="QDB383" t="s">
        <v>858</v>
      </c>
      <c r="QDD383" t="s">
        <v>858</v>
      </c>
      <c r="QDF383" t="s">
        <v>858</v>
      </c>
      <c r="QDH383" t="s">
        <v>858</v>
      </c>
      <c r="QDJ383" t="s">
        <v>858</v>
      </c>
      <c r="QDL383" t="s">
        <v>858</v>
      </c>
      <c r="QDN383" t="s">
        <v>858</v>
      </c>
      <c r="QDP383" t="s">
        <v>858</v>
      </c>
      <c r="QDR383" t="s">
        <v>858</v>
      </c>
      <c r="QDT383" t="s">
        <v>858</v>
      </c>
      <c r="QDV383" t="s">
        <v>858</v>
      </c>
      <c r="QDX383" t="s">
        <v>858</v>
      </c>
      <c r="QDZ383" t="s">
        <v>858</v>
      </c>
      <c r="QEB383" t="s">
        <v>858</v>
      </c>
      <c r="QED383" t="s">
        <v>858</v>
      </c>
      <c r="QEF383" t="s">
        <v>858</v>
      </c>
      <c r="QEH383" t="s">
        <v>858</v>
      </c>
      <c r="QEJ383" t="s">
        <v>858</v>
      </c>
      <c r="QEL383" t="s">
        <v>858</v>
      </c>
      <c r="QEN383" t="s">
        <v>858</v>
      </c>
      <c r="QEP383" t="s">
        <v>858</v>
      </c>
      <c r="QER383" t="s">
        <v>858</v>
      </c>
      <c r="QET383" t="s">
        <v>858</v>
      </c>
      <c r="QEV383" t="s">
        <v>858</v>
      </c>
      <c r="QEX383" t="s">
        <v>858</v>
      </c>
      <c r="QEZ383" t="s">
        <v>858</v>
      </c>
      <c r="QFB383" t="s">
        <v>858</v>
      </c>
      <c r="QFD383" t="s">
        <v>858</v>
      </c>
      <c r="QFF383" t="s">
        <v>858</v>
      </c>
      <c r="QFH383" t="s">
        <v>858</v>
      </c>
      <c r="QFJ383" t="s">
        <v>858</v>
      </c>
      <c r="QFL383" t="s">
        <v>858</v>
      </c>
      <c r="QFN383" t="s">
        <v>858</v>
      </c>
      <c r="QFP383" t="s">
        <v>858</v>
      </c>
      <c r="QFR383" t="s">
        <v>858</v>
      </c>
      <c r="QFT383" t="s">
        <v>858</v>
      </c>
      <c r="QFV383" t="s">
        <v>858</v>
      </c>
      <c r="QFX383" t="s">
        <v>858</v>
      </c>
      <c r="QFZ383" t="s">
        <v>858</v>
      </c>
      <c r="QGB383" t="s">
        <v>858</v>
      </c>
      <c r="QGD383" t="s">
        <v>858</v>
      </c>
      <c r="QGF383" t="s">
        <v>858</v>
      </c>
      <c r="QGH383" t="s">
        <v>858</v>
      </c>
      <c r="QGJ383" t="s">
        <v>858</v>
      </c>
      <c r="QGL383" t="s">
        <v>858</v>
      </c>
      <c r="QGN383" t="s">
        <v>858</v>
      </c>
      <c r="QGP383" t="s">
        <v>858</v>
      </c>
      <c r="QGR383" t="s">
        <v>858</v>
      </c>
      <c r="QGT383" t="s">
        <v>858</v>
      </c>
      <c r="QGV383" t="s">
        <v>858</v>
      </c>
      <c r="QGX383" t="s">
        <v>858</v>
      </c>
      <c r="QGZ383" t="s">
        <v>858</v>
      </c>
      <c r="QHB383" t="s">
        <v>858</v>
      </c>
      <c r="QHD383" t="s">
        <v>858</v>
      </c>
      <c r="QHF383" t="s">
        <v>858</v>
      </c>
      <c r="QHH383" t="s">
        <v>858</v>
      </c>
      <c r="QHJ383" t="s">
        <v>858</v>
      </c>
      <c r="QHL383" t="s">
        <v>858</v>
      </c>
      <c r="QHN383" t="s">
        <v>858</v>
      </c>
      <c r="QHP383" t="s">
        <v>858</v>
      </c>
      <c r="QHR383" t="s">
        <v>858</v>
      </c>
      <c r="QHT383" t="s">
        <v>858</v>
      </c>
      <c r="QHV383" t="s">
        <v>858</v>
      </c>
      <c r="QHX383" t="s">
        <v>858</v>
      </c>
      <c r="QHZ383" t="s">
        <v>858</v>
      </c>
      <c r="QIB383" t="s">
        <v>858</v>
      </c>
      <c r="QID383" t="s">
        <v>858</v>
      </c>
      <c r="QIF383" t="s">
        <v>858</v>
      </c>
      <c r="QIH383" t="s">
        <v>858</v>
      </c>
      <c r="QIJ383" t="s">
        <v>858</v>
      </c>
      <c r="QIL383" t="s">
        <v>858</v>
      </c>
      <c r="QIN383" t="s">
        <v>858</v>
      </c>
      <c r="QIP383" t="s">
        <v>858</v>
      </c>
      <c r="QIR383" t="s">
        <v>858</v>
      </c>
      <c r="QIT383" t="s">
        <v>858</v>
      </c>
      <c r="QIV383" t="s">
        <v>858</v>
      </c>
      <c r="QIX383" t="s">
        <v>858</v>
      </c>
      <c r="QIZ383" t="s">
        <v>858</v>
      </c>
      <c r="QJB383" t="s">
        <v>858</v>
      </c>
      <c r="QJD383" t="s">
        <v>858</v>
      </c>
      <c r="QJF383" t="s">
        <v>858</v>
      </c>
      <c r="QJH383" t="s">
        <v>858</v>
      </c>
      <c r="QJJ383" t="s">
        <v>858</v>
      </c>
      <c r="QJL383" t="s">
        <v>858</v>
      </c>
      <c r="QJN383" t="s">
        <v>858</v>
      </c>
      <c r="QJP383" t="s">
        <v>858</v>
      </c>
      <c r="QJR383" t="s">
        <v>858</v>
      </c>
      <c r="QJT383" t="s">
        <v>858</v>
      </c>
      <c r="QJV383" t="s">
        <v>858</v>
      </c>
      <c r="QJX383" t="s">
        <v>858</v>
      </c>
      <c r="QJZ383" t="s">
        <v>858</v>
      </c>
      <c r="QKB383" t="s">
        <v>858</v>
      </c>
      <c r="QKD383" t="s">
        <v>858</v>
      </c>
      <c r="QKF383" t="s">
        <v>858</v>
      </c>
      <c r="QKH383" t="s">
        <v>858</v>
      </c>
      <c r="QKJ383" t="s">
        <v>858</v>
      </c>
      <c r="QKL383" t="s">
        <v>858</v>
      </c>
      <c r="QKN383" t="s">
        <v>858</v>
      </c>
      <c r="QKP383" t="s">
        <v>858</v>
      </c>
      <c r="QKR383" t="s">
        <v>858</v>
      </c>
      <c r="QKT383" t="s">
        <v>858</v>
      </c>
      <c r="QKV383" t="s">
        <v>858</v>
      </c>
      <c r="QKX383" t="s">
        <v>858</v>
      </c>
      <c r="QKZ383" t="s">
        <v>858</v>
      </c>
      <c r="QLB383" t="s">
        <v>858</v>
      </c>
      <c r="QLD383" t="s">
        <v>858</v>
      </c>
      <c r="QLF383" t="s">
        <v>858</v>
      </c>
      <c r="QLH383" t="s">
        <v>858</v>
      </c>
      <c r="QLJ383" t="s">
        <v>858</v>
      </c>
      <c r="QLL383" t="s">
        <v>858</v>
      </c>
      <c r="QLN383" t="s">
        <v>858</v>
      </c>
      <c r="QLP383" t="s">
        <v>858</v>
      </c>
      <c r="QLR383" t="s">
        <v>858</v>
      </c>
      <c r="QLT383" t="s">
        <v>858</v>
      </c>
      <c r="QLV383" t="s">
        <v>858</v>
      </c>
      <c r="QLX383" t="s">
        <v>858</v>
      </c>
      <c r="QLZ383" t="s">
        <v>858</v>
      </c>
      <c r="QMB383" t="s">
        <v>858</v>
      </c>
      <c r="QMD383" t="s">
        <v>858</v>
      </c>
      <c r="QMF383" t="s">
        <v>858</v>
      </c>
      <c r="QMH383" t="s">
        <v>858</v>
      </c>
      <c r="QMJ383" t="s">
        <v>858</v>
      </c>
      <c r="QML383" t="s">
        <v>858</v>
      </c>
      <c r="QMN383" t="s">
        <v>858</v>
      </c>
      <c r="QMP383" t="s">
        <v>858</v>
      </c>
      <c r="QMR383" t="s">
        <v>858</v>
      </c>
      <c r="QMT383" t="s">
        <v>858</v>
      </c>
      <c r="QMV383" t="s">
        <v>858</v>
      </c>
      <c r="QMX383" t="s">
        <v>858</v>
      </c>
      <c r="QMZ383" t="s">
        <v>858</v>
      </c>
      <c r="QNB383" t="s">
        <v>858</v>
      </c>
      <c r="QND383" t="s">
        <v>858</v>
      </c>
      <c r="QNF383" t="s">
        <v>858</v>
      </c>
      <c r="QNH383" t="s">
        <v>858</v>
      </c>
      <c r="QNJ383" t="s">
        <v>858</v>
      </c>
      <c r="QNL383" t="s">
        <v>858</v>
      </c>
      <c r="QNN383" t="s">
        <v>858</v>
      </c>
      <c r="QNP383" t="s">
        <v>858</v>
      </c>
      <c r="QNR383" t="s">
        <v>858</v>
      </c>
      <c r="QNT383" t="s">
        <v>858</v>
      </c>
      <c r="QNV383" t="s">
        <v>858</v>
      </c>
      <c r="QNX383" t="s">
        <v>858</v>
      </c>
      <c r="QNZ383" t="s">
        <v>858</v>
      </c>
      <c r="QOB383" t="s">
        <v>858</v>
      </c>
      <c r="QOD383" t="s">
        <v>858</v>
      </c>
      <c r="QOF383" t="s">
        <v>858</v>
      </c>
      <c r="QOH383" t="s">
        <v>858</v>
      </c>
      <c r="QOJ383" t="s">
        <v>858</v>
      </c>
      <c r="QOL383" t="s">
        <v>858</v>
      </c>
      <c r="QON383" t="s">
        <v>858</v>
      </c>
      <c r="QOP383" t="s">
        <v>858</v>
      </c>
      <c r="QOR383" t="s">
        <v>858</v>
      </c>
      <c r="QOT383" t="s">
        <v>858</v>
      </c>
      <c r="QOV383" t="s">
        <v>858</v>
      </c>
      <c r="QOX383" t="s">
        <v>858</v>
      </c>
      <c r="QOZ383" t="s">
        <v>858</v>
      </c>
      <c r="QPB383" t="s">
        <v>858</v>
      </c>
      <c r="QPD383" t="s">
        <v>858</v>
      </c>
      <c r="QPF383" t="s">
        <v>858</v>
      </c>
      <c r="QPH383" t="s">
        <v>858</v>
      </c>
      <c r="QPJ383" t="s">
        <v>858</v>
      </c>
      <c r="QPL383" t="s">
        <v>858</v>
      </c>
      <c r="QPN383" t="s">
        <v>858</v>
      </c>
      <c r="QPP383" t="s">
        <v>858</v>
      </c>
      <c r="QPR383" t="s">
        <v>858</v>
      </c>
      <c r="QPT383" t="s">
        <v>858</v>
      </c>
      <c r="QPV383" t="s">
        <v>858</v>
      </c>
      <c r="QPX383" t="s">
        <v>858</v>
      </c>
      <c r="QPZ383" t="s">
        <v>858</v>
      </c>
      <c r="QQB383" t="s">
        <v>858</v>
      </c>
      <c r="QQD383" t="s">
        <v>858</v>
      </c>
      <c r="QQF383" t="s">
        <v>858</v>
      </c>
      <c r="QQH383" t="s">
        <v>858</v>
      </c>
      <c r="QQJ383" t="s">
        <v>858</v>
      </c>
      <c r="QQL383" t="s">
        <v>858</v>
      </c>
      <c r="QQN383" t="s">
        <v>858</v>
      </c>
      <c r="QQP383" t="s">
        <v>858</v>
      </c>
      <c r="QQR383" t="s">
        <v>858</v>
      </c>
      <c r="QQT383" t="s">
        <v>858</v>
      </c>
      <c r="QQV383" t="s">
        <v>858</v>
      </c>
      <c r="QQX383" t="s">
        <v>858</v>
      </c>
      <c r="QQZ383" t="s">
        <v>858</v>
      </c>
      <c r="QRB383" t="s">
        <v>858</v>
      </c>
      <c r="QRD383" t="s">
        <v>858</v>
      </c>
      <c r="QRF383" t="s">
        <v>858</v>
      </c>
      <c r="QRH383" t="s">
        <v>858</v>
      </c>
      <c r="QRJ383" t="s">
        <v>858</v>
      </c>
      <c r="QRL383" t="s">
        <v>858</v>
      </c>
      <c r="QRN383" t="s">
        <v>858</v>
      </c>
      <c r="QRP383" t="s">
        <v>858</v>
      </c>
      <c r="QRR383" t="s">
        <v>858</v>
      </c>
      <c r="QRT383" t="s">
        <v>858</v>
      </c>
      <c r="QRV383" t="s">
        <v>858</v>
      </c>
      <c r="QRX383" t="s">
        <v>858</v>
      </c>
      <c r="QRZ383" t="s">
        <v>858</v>
      </c>
      <c r="QSB383" t="s">
        <v>858</v>
      </c>
      <c r="QSD383" t="s">
        <v>858</v>
      </c>
      <c r="QSF383" t="s">
        <v>858</v>
      </c>
      <c r="QSH383" t="s">
        <v>858</v>
      </c>
      <c r="QSJ383" t="s">
        <v>858</v>
      </c>
      <c r="QSL383" t="s">
        <v>858</v>
      </c>
      <c r="QSN383" t="s">
        <v>858</v>
      </c>
      <c r="QSP383" t="s">
        <v>858</v>
      </c>
      <c r="QSR383" t="s">
        <v>858</v>
      </c>
      <c r="QST383" t="s">
        <v>858</v>
      </c>
      <c r="QSV383" t="s">
        <v>858</v>
      </c>
      <c r="QSX383" t="s">
        <v>858</v>
      </c>
      <c r="QSZ383" t="s">
        <v>858</v>
      </c>
      <c r="QTB383" t="s">
        <v>858</v>
      </c>
      <c r="QTD383" t="s">
        <v>858</v>
      </c>
      <c r="QTF383" t="s">
        <v>858</v>
      </c>
      <c r="QTH383" t="s">
        <v>858</v>
      </c>
      <c r="QTJ383" t="s">
        <v>858</v>
      </c>
      <c r="QTL383" t="s">
        <v>858</v>
      </c>
      <c r="QTN383" t="s">
        <v>858</v>
      </c>
      <c r="QTP383" t="s">
        <v>858</v>
      </c>
      <c r="QTR383" t="s">
        <v>858</v>
      </c>
      <c r="QTT383" t="s">
        <v>858</v>
      </c>
      <c r="QTV383" t="s">
        <v>858</v>
      </c>
      <c r="QTX383" t="s">
        <v>858</v>
      </c>
      <c r="QTZ383" t="s">
        <v>858</v>
      </c>
      <c r="QUB383" t="s">
        <v>858</v>
      </c>
      <c r="QUD383" t="s">
        <v>858</v>
      </c>
      <c r="QUF383" t="s">
        <v>858</v>
      </c>
      <c r="QUH383" t="s">
        <v>858</v>
      </c>
      <c r="QUJ383" t="s">
        <v>858</v>
      </c>
      <c r="QUL383" t="s">
        <v>858</v>
      </c>
      <c r="QUN383" t="s">
        <v>858</v>
      </c>
      <c r="QUP383" t="s">
        <v>858</v>
      </c>
      <c r="QUR383" t="s">
        <v>858</v>
      </c>
      <c r="QUT383" t="s">
        <v>858</v>
      </c>
      <c r="QUV383" t="s">
        <v>858</v>
      </c>
      <c r="QUX383" t="s">
        <v>858</v>
      </c>
      <c r="QUZ383" t="s">
        <v>858</v>
      </c>
      <c r="QVB383" t="s">
        <v>858</v>
      </c>
      <c r="QVD383" t="s">
        <v>858</v>
      </c>
      <c r="QVF383" t="s">
        <v>858</v>
      </c>
      <c r="QVH383" t="s">
        <v>858</v>
      </c>
      <c r="QVJ383" t="s">
        <v>858</v>
      </c>
      <c r="QVL383" t="s">
        <v>858</v>
      </c>
      <c r="QVN383" t="s">
        <v>858</v>
      </c>
      <c r="QVP383" t="s">
        <v>858</v>
      </c>
      <c r="QVR383" t="s">
        <v>858</v>
      </c>
      <c r="QVT383" t="s">
        <v>858</v>
      </c>
      <c r="QVV383" t="s">
        <v>858</v>
      </c>
      <c r="QVX383" t="s">
        <v>858</v>
      </c>
      <c r="QVZ383" t="s">
        <v>858</v>
      </c>
      <c r="QWB383" t="s">
        <v>858</v>
      </c>
      <c r="QWD383" t="s">
        <v>858</v>
      </c>
      <c r="QWF383" t="s">
        <v>858</v>
      </c>
      <c r="QWH383" t="s">
        <v>858</v>
      </c>
      <c r="QWJ383" t="s">
        <v>858</v>
      </c>
      <c r="QWL383" t="s">
        <v>858</v>
      </c>
      <c r="QWN383" t="s">
        <v>858</v>
      </c>
      <c r="QWP383" t="s">
        <v>858</v>
      </c>
      <c r="QWR383" t="s">
        <v>858</v>
      </c>
      <c r="QWT383" t="s">
        <v>858</v>
      </c>
      <c r="QWV383" t="s">
        <v>858</v>
      </c>
      <c r="QWX383" t="s">
        <v>858</v>
      </c>
      <c r="QWZ383" t="s">
        <v>858</v>
      </c>
      <c r="QXB383" t="s">
        <v>858</v>
      </c>
      <c r="QXD383" t="s">
        <v>858</v>
      </c>
      <c r="QXF383" t="s">
        <v>858</v>
      </c>
      <c r="QXH383" t="s">
        <v>858</v>
      </c>
      <c r="QXJ383" t="s">
        <v>858</v>
      </c>
      <c r="QXL383" t="s">
        <v>858</v>
      </c>
      <c r="QXN383" t="s">
        <v>858</v>
      </c>
      <c r="QXP383" t="s">
        <v>858</v>
      </c>
      <c r="QXR383" t="s">
        <v>858</v>
      </c>
      <c r="QXT383" t="s">
        <v>858</v>
      </c>
      <c r="QXV383" t="s">
        <v>858</v>
      </c>
      <c r="QXX383" t="s">
        <v>858</v>
      </c>
      <c r="QXZ383" t="s">
        <v>858</v>
      </c>
      <c r="QYB383" t="s">
        <v>858</v>
      </c>
      <c r="QYD383" t="s">
        <v>858</v>
      </c>
      <c r="QYF383" t="s">
        <v>858</v>
      </c>
      <c r="QYH383" t="s">
        <v>858</v>
      </c>
      <c r="QYJ383" t="s">
        <v>858</v>
      </c>
      <c r="QYL383" t="s">
        <v>858</v>
      </c>
      <c r="QYN383" t="s">
        <v>858</v>
      </c>
      <c r="QYP383" t="s">
        <v>858</v>
      </c>
      <c r="QYR383" t="s">
        <v>858</v>
      </c>
      <c r="QYT383" t="s">
        <v>858</v>
      </c>
      <c r="QYV383" t="s">
        <v>858</v>
      </c>
      <c r="QYX383" t="s">
        <v>858</v>
      </c>
      <c r="QYZ383" t="s">
        <v>858</v>
      </c>
      <c r="QZB383" t="s">
        <v>858</v>
      </c>
      <c r="QZD383" t="s">
        <v>858</v>
      </c>
      <c r="QZF383" t="s">
        <v>858</v>
      </c>
      <c r="QZH383" t="s">
        <v>858</v>
      </c>
      <c r="QZJ383" t="s">
        <v>858</v>
      </c>
      <c r="QZL383" t="s">
        <v>858</v>
      </c>
      <c r="QZN383" t="s">
        <v>858</v>
      </c>
      <c r="QZP383" t="s">
        <v>858</v>
      </c>
      <c r="QZR383" t="s">
        <v>858</v>
      </c>
      <c r="QZT383" t="s">
        <v>858</v>
      </c>
      <c r="QZV383" t="s">
        <v>858</v>
      </c>
      <c r="QZX383" t="s">
        <v>858</v>
      </c>
      <c r="QZZ383" t="s">
        <v>858</v>
      </c>
      <c r="RAB383" t="s">
        <v>858</v>
      </c>
      <c r="RAD383" t="s">
        <v>858</v>
      </c>
      <c r="RAF383" t="s">
        <v>858</v>
      </c>
      <c r="RAH383" t="s">
        <v>858</v>
      </c>
      <c r="RAJ383" t="s">
        <v>858</v>
      </c>
      <c r="RAL383" t="s">
        <v>858</v>
      </c>
      <c r="RAN383" t="s">
        <v>858</v>
      </c>
      <c r="RAP383" t="s">
        <v>858</v>
      </c>
      <c r="RAR383" t="s">
        <v>858</v>
      </c>
      <c r="RAT383" t="s">
        <v>858</v>
      </c>
      <c r="RAV383" t="s">
        <v>858</v>
      </c>
      <c r="RAX383" t="s">
        <v>858</v>
      </c>
      <c r="RAZ383" t="s">
        <v>858</v>
      </c>
      <c r="RBB383" t="s">
        <v>858</v>
      </c>
      <c r="RBD383" t="s">
        <v>858</v>
      </c>
      <c r="RBF383" t="s">
        <v>858</v>
      </c>
      <c r="RBH383" t="s">
        <v>858</v>
      </c>
      <c r="RBJ383" t="s">
        <v>858</v>
      </c>
      <c r="RBL383" t="s">
        <v>858</v>
      </c>
      <c r="RBN383" t="s">
        <v>858</v>
      </c>
      <c r="RBP383" t="s">
        <v>858</v>
      </c>
      <c r="RBR383" t="s">
        <v>858</v>
      </c>
      <c r="RBT383" t="s">
        <v>858</v>
      </c>
      <c r="RBV383" t="s">
        <v>858</v>
      </c>
      <c r="RBX383" t="s">
        <v>858</v>
      </c>
      <c r="RBZ383" t="s">
        <v>858</v>
      </c>
      <c r="RCB383" t="s">
        <v>858</v>
      </c>
      <c r="RCD383" t="s">
        <v>858</v>
      </c>
      <c r="RCF383" t="s">
        <v>858</v>
      </c>
      <c r="RCH383" t="s">
        <v>858</v>
      </c>
      <c r="RCJ383" t="s">
        <v>858</v>
      </c>
      <c r="RCL383" t="s">
        <v>858</v>
      </c>
      <c r="RCN383" t="s">
        <v>858</v>
      </c>
      <c r="RCP383" t="s">
        <v>858</v>
      </c>
      <c r="RCR383" t="s">
        <v>858</v>
      </c>
      <c r="RCT383" t="s">
        <v>858</v>
      </c>
      <c r="RCV383" t="s">
        <v>858</v>
      </c>
      <c r="RCX383" t="s">
        <v>858</v>
      </c>
      <c r="RCZ383" t="s">
        <v>858</v>
      </c>
      <c r="RDB383" t="s">
        <v>858</v>
      </c>
      <c r="RDD383" t="s">
        <v>858</v>
      </c>
      <c r="RDF383" t="s">
        <v>858</v>
      </c>
      <c r="RDH383" t="s">
        <v>858</v>
      </c>
      <c r="RDJ383" t="s">
        <v>858</v>
      </c>
      <c r="RDL383" t="s">
        <v>858</v>
      </c>
      <c r="RDN383" t="s">
        <v>858</v>
      </c>
      <c r="RDP383" t="s">
        <v>858</v>
      </c>
      <c r="RDR383" t="s">
        <v>858</v>
      </c>
      <c r="RDT383" t="s">
        <v>858</v>
      </c>
      <c r="RDV383" t="s">
        <v>858</v>
      </c>
      <c r="RDX383" t="s">
        <v>858</v>
      </c>
      <c r="RDZ383" t="s">
        <v>858</v>
      </c>
      <c r="REB383" t="s">
        <v>858</v>
      </c>
      <c r="RED383" t="s">
        <v>858</v>
      </c>
      <c r="REF383" t="s">
        <v>858</v>
      </c>
      <c r="REH383" t="s">
        <v>858</v>
      </c>
      <c r="REJ383" t="s">
        <v>858</v>
      </c>
      <c r="REL383" t="s">
        <v>858</v>
      </c>
      <c r="REN383" t="s">
        <v>858</v>
      </c>
      <c r="REP383" t="s">
        <v>858</v>
      </c>
      <c r="RER383" t="s">
        <v>858</v>
      </c>
      <c r="RET383" t="s">
        <v>858</v>
      </c>
      <c r="REV383" t="s">
        <v>858</v>
      </c>
      <c r="REX383" t="s">
        <v>858</v>
      </c>
      <c r="REZ383" t="s">
        <v>858</v>
      </c>
      <c r="RFB383" t="s">
        <v>858</v>
      </c>
      <c r="RFD383" t="s">
        <v>858</v>
      </c>
      <c r="RFF383" t="s">
        <v>858</v>
      </c>
      <c r="RFH383" t="s">
        <v>858</v>
      </c>
      <c r="RFJ383" t="s">
        <v>858</v>
      </c>
      <c r="RFL383" t="s">
        <v>858</v>
      </c>
      <c r="RFN383" t="s">
        <v>858</v>
      </c>
      <c r="RFP383" t="s">
        <v>858</v>
      </c>
      <c r="RFR383" t="s">
        <v>858</v>
      </c>
      <c r="RFT383" t="s">
        <v>858</v>
      </c>
      <c r="RFV383" t="s">
        <v>858</v>
      </c>
      <c r="RFX383" t="s">
        <v>858</v>
      </c>
      <c r="RFZ383" t="s">
        <v>858</v>
      </c>
      <c r="RGB383" t="s">
        <v>858</v>
      </c>
      <c r="RGD383" t="s">
        <v>858</v>
      </c>
      <c r="RGF383" t="s">
        <v>858</v>
      </c>
      <c r="RGH383" t="s">
        <v>858</v>
      </c>
      <c r="RGJ383" t="s">
        <v>858</v>
      </c>
      <c r="RGL383" t="s">
        <v>858</v>
      </c>
      <c r="RGN383" t="s">
        <v>858</v>
      </c>
      <c r="RGP383" t="s">
        <v>858</v>
      </c>
      <c r="RGR383" t="s">
        <v>858</v>
      </c>
      <c r="RGT383" t="s">
        <v>858</v>
      </c>
      <c r="RGV383" t="s">
        <v>858</v>
      </c>
      <c r="RGX383" t="s">
        <v>858</v>
      </c>
      <c r="RGZ383" t="s">
        <v>858</v>
      </c>
      <c r="RHB383" t="s">
        <v>858</v>
      </c>
      <c r="RHD383" t="s">
        <v>858</v>
      </c>
      <c r="RHF383" t="s">
        <v>858</v>
      </c>
      <c r="RHH383" t="s">
        <v>858</v>
      </c>
      <c r="RHJ383" t="s">
        <v>858</v>
      </c>
      <c r="RHL383" t="s">
        <v>858</v>
      </c>
      <c r="RHN383" t="s">
        <v>858</v>
      </c>
      <c r="RHP383" t="s">
        <v>858</v>
      </c>
      <c r="RHR383" t="s">
        <v>858</v>
      </c>
      <c r="RHT383" t="s">
        <v>858</v>
      </c>
      <c r="RHV383" t="s">
        <v>858</v>
      </c>
      <c r="RHX383" t="s">
        <v>858</v>
      </c>
      <c r="RHZ383" t="s">
        <v>858</v>
      </c>
      <c r="RIB383" t="s">
        <v>858</v>
      </c>
      <c r="RID383" t="s">
        <v>858</v>
      </c>
      <c r="RIF383" t="s">
        <v>858</v>
      </c>
      <c r="RIH383" t="s">
        <v>858</v>
      </c>
      <c r="RIJ383" t="s">
        <v>858</v>
      </c>
      <c r="RIL383" t="s">
        <v>858</v>
      </c>
      <c r="RIN383" t="s">
        <v>858</v>
      </c>
      <c r="RIP383" t="s">
        <v>858</v>
      </c>
      <c r="RIR383" t="s">
        <v>858</v>
      </c>
      <c r="RIT383" t="s">
        <v>858</v>
      </c>
      <c r="RIV383" t="s">
        <v>858</v>
      </c>
      <c r="RIX383" t="s">
        <v>858</v>
      </c>
      <c r="RIZ383" t="s">
        <v>858</v>
      </c>
      <c r="RJB383" t="s">
        <v>858</v>
      </c>
      <c r="RJD383" t="s">
        <v>858</v>
      </c>
      <c r="RJF383" t="s">
        <v>858</v>
      </c>
      <c r="RJH383" t="s">
        <v>858</v>
      </c>
      <c r="RJJ383" t="s">
        <v>858</v>
      </c>
      <c r="RJL383" t="s">
        <v>858</v>
      </c>
      <c r="RJN383" t="s">
        <v>858</v>
      </c>
      <c r="RJP383" t="s">
        <v>858</v>
      </c>
      <c r="RJR383" t="s">
        <v>858</v>
      </c>
      <c r="RJT383" t="s">
        <v>858</v>
      </c>
      <c r="RJV383" t="s">
        <v>858</v>
      </c>
      <c r="RJX383" t="s">
        <v>858</v>
      </c>
      <c r="RJZ383" t="s">
        <v>858</v>
      </c>
      <c r="RKB383" t="s">
        <v>858</v>
      </c>
      <c r="RKD383" t="s">
        <v>858</v>
      </c>
      <c r="RKF383" t="s">
        <v>858</v>
      </c>
      <c r="RKH383" t="s">
        <v>858</v>
      </c>
      <c r="RKJ383" t="s">
        <v>858</v>
      </c>
      <c r="RKL383" t="s">
        <v>858</v>
      </c>
      <c r="RKN383" t="s">
        <v>858</v>
      </c>
      <c r="RKP383" t="s">
        <v>858</v>
      </c>
      <c r="RKR383" t="s">
        <v>858</v>
      </c>
      <c r="RKT383" t="s">
        <v>858</v>
      </c>
      <c r="RKV383" t="s">
        <v>858</v>
      </c>
      <c r="RKX383" t="s">
        <v>858</v>
      </c>
      <c r="RKZ383" t="s">
        <v>858</v>
      </c>
      <c r="RLB383" t="s">
        <v>858</v>
      </c>
      <c r="RLD383" t="s">
        <v>858</v>
      </c>
      <c r="RLF383" t="s">
        <v>858</v>
      </c>
      <c r="RLH383" t="s">
        <v>858</v>
      </c>
      <c r="RLJ383" t="s">
        <v>858</v>
      </c>
      <c r="RLL383" t="s">
        <v>858</v>
      </c>
      <c r="RLN383" t="s">
        <v>858</v>
      </c>
      <c r="RLP383" t="s">
        <v>858</v>
      </c>
      <c r="RLR383" t="s">
        <v>858</v>
      </c>
      <c r="RLT383" t="s">
        <v>858</v>
      </c>
      <c r="RLV383" t="s">
        <v>858</v>
      </c>
      <c r="RLX383" t="s">
        <v>858</v>
      </c>
      <c r="RLZ383" t="s">
        <v>858</v>
      </c>
      <c r="RMB383" t="s">
        <v>858</v>
      </c>
      <c r="RMD383" t="s">
        <v>858</v>
      </c>
      <c r="RMF383" t="s">
        <v>858</v>
      </c>
      <c r="RMH383" t="s">
        <v>858</v>
      </c>
      <c r="RMJ383" t="s">
        <v>858</v>
      </c>
      <c r="RML383" t="s">
        <v>858</v>
      </c>
      <c r="RMN383" t="s">
        <v>858</v>
      </c>
      <c r="RMP383" t="s">
        <v>858</v>
      </c>
      <c r="RMR383" t="s">
        <v>858</v>
      </c>
      <c r="RMT383" t="s">
        <v>858</v>
      </c>
      <c r="RMV383" t="s">
        <v>858</v>
      </c>
      <c r="RMX383" t="s">
        <v>858</v>
      </c>
      <c r="RMZ383" t="s">
        <v>858</v>
      </c>
      <c r="RNB383" t="s">
        <v>858</v>
      </c>
      <c r="RND383" t="s">
        <v>858</v>
      </c>
      <c r="RNF383" t="s">
        <v>858</v>
      </c>
      <c r="RNH383" t="s">
        <v>858</v>
      </c>
      <c r="RNJ383" t="s">
        <v>858</v>
      </c>
      <c r="RNL383" t="s">
        <v>858</v>
      </c>
      <c r="RNN383" t="s">
        <v>858</v>
      </c>
      <c r="RNP383" t="s">
        <v>858</v>
      </c>
      <c r="RNR383" t="s">
        <v>858</v>
      </c>
      <c r="RNT383" t="s">
        <v>858</v>
      </c>
      <c r="RNV383" t="s">
        <v>858</v>
      </c>
      <c r="RNX383" t="s">
        <v>858</v>
      </c>
      <c r="RNZ383" t="s">
        <v>858</v>
      </c>
      <c r="ROB383" t="s">
        <v>858</v>
      </c>
      <c r="ROD383" t="s">
        <v>858</v>
      </c>
      <c r="ROF383" t="s">
        <v>858</v>
      </c>
      <c r="ROH383" t="s">
        <v>858</v>
      </c>
      <c r="ROJ383" t="s">
        <v>858</v>
      </c>
      <c r="ROL383" t="s">
        <v>858</v>
      </c>
      <c r="RON383" t="s">
        <v>858</v>
      </c>
      <c r="ROP383" t="s">
        <v>858</v>
      </c>
      <c r="ROR383" t="s">
        <v>858</v>
      </c>
      <c r="ROT383" t="s">
        <v>858</v>
      </c>
      <c r="ROV383" t="s">
        <v>858</v>
      </c>
      <c r="ROX383" t="s">
        <v>858</v>
      </c>
      <c r="ROZ383" t="s">
        <v>858</v>
      </c>
      <c r="RPB383" t="s">
        <v>858</v>
      </c>
      <c r="RPD383" t="s">
        <v>858</v>
      </c>
      <c r="RPF383" t="s">
        <v>858</v>
      </c>
      <c r="RPH383" t="s">
        <v>858</v>
      </c>
      <c r="RPJ383" t="s">
        <v>858</v>
      </c>
      <c r="RPL383" t="s">
        <v>858</v>
      </c>
      <c r="RPN383" t="s">
        <v>858</v>
      </c>
      <c r="RPP383" t="s">
        <v>858</v>
      </c>
      <c r="RPR383" t="s">
        <v>858</v>
      </c>
      <c r="RPT383" t="s">
        <v>858</v>
      </c>
      <c r="RPV383" t="s">
        <v>858</v>
      </c>
      <c r="RPX383" t="s">
        <v>858</v>
      </c>
      <c r="RPZ383" t="s">
        <v>858</v>
      </c>
      <c r="RQB383" t="s">
        <v>858</v>
      </c>
      <c r="RQD383" t="s">
        <v>858</v>
      </c>
      <c r="RQF383" t="s">
        <v>858</v>
      </c>
      <c r="RQH383" t="s">
        <v>858</v>
      </c>
      <c r="RQJ383" t="s">
        <v>858</v>
      </c>
      <c r="RQL383" t="s">
        <v>858</v>
      </c>
      <c r="RQN383" t="s">
        <v>858</v>
      </c>
      <c r="RQP383" t="s">
        <v>858</v>
      </c>
      <c r="RQR383" t="s">
        <v>858</v>
      </c>
      <c r="RQT383" t="s">
        <v>858</v>
      </c>
      <c r="RQV383" t="s">
        <v>858</v>
      </c>
      <c r="RQX383" t="s">
        <v>858</v>
      </c>
      <c r="RQZ383" t="s">
        <v>858</v>
      </c>
      <c r="RRB383" t="s">
        <v>858</v>
      </c>
      <c r="RRD383" t="s">
        <v>858</v>
      </c>
      <c r="RRF383" t="s">
        <v>858</v>
      </c>
      <c r="RRH383" t="s">
        <v>858</v>
      </c>
      <c r="RRJ383" t="s">
        <v>858</v>
      </c>
      <c r="RRL383" t="s">
        <v>858</v>
      </c>
      <c r="RRN383" t="s">
        <v>858</v>
      </c>
      <c r="RRP383" t="s">
        <v>858</v>
      </c>
      <c r="RRR383" t="s">
        <v>858</v>
      </c>
      <c r="RRT383" t="s">
        <v>858</v>
      </c>
      <c r="RRV383" t="s">
        <v>858</v>
      </c>
      <c r="RRX383" t="s">
        <v>858</v>
      </c>
      <c r="RRZ383" t="s">
        <v>858</v>
      </c>
      <c r="RSB383" t="s">
        <v>858</v>
      </c>
      <c r="RSD383" t="s">
        <v>858</v>
      </c>
      <c r="RSF383" t="s">
        <v>858</v>
      </c>
      <c r="RSH383" t="s">
        <v>858</v>
      </c>
      <c r="RSJ383" t="s">
        <v>858</v>
      </c>
      <c r="RSL383" t="s">
        <v>858</v>
      </c>
      <c r="RSN383" t="s">
        <v>858</v>
      </c>
      <c r="RSP383" t="s">
        <v>858</v>
      </c>
      <c r="RSR383" t="s">
        <v>858</v>
      </c>
      <c r="RST383" t="s">
        <v>858</v>
      </c>
      <c r="RSV383" t="s">
        <v>858</v>
      </c>
      <c r="RSX383" t="s">
        <v>858</v>
      </c>
      <c r="RSZ383" t="s">
        <v>858</v>
      </c>
      <c r="RTB383" t="s">
        <v>858</v>
      </c>
      <c r="RTD383" t="s">
        <v>858</v>
      </c>
      <c r="RTF383" t="s">
        <v>858</v>
      </c>
      <c r="RTH383" t="s">
        <v>858</v>
      </c>
      <c r="RTJ383" t="s">
        <v>858</v>
      </c>
      <c r="RTL383" t="s">
        <v>858</v>
      </c>
      <c r="RTN383" t="s">
        <v>858</v>
      </c>
      <c r="RTP383" t="s">
        <v>858</v>
      </c>
      <c r="RTR383" t="s">
        <v>858</v>
      </c>
      <c r="RTT383" t="s">
        <v>858</v>
      </c>
      <c r="RTV383" t="s">
        <v>858</v>
      </c>
      <c r="RTX383" t="s">
        <v>858</v>
      </c>
      <c r="RTZ383" t="s">
        <v>858</v>
      </c>
      <c r="RUB383" t="s">
        <v>858</v>
      </c>
      <c r="RUD383" t="s">
        <v>858</v>
      </c>
      <c r="RUF383" t="s">
        <v>858</v>
      </c>
      <c r="RUH383" t="s">
        <v>858</v>
      </c>
      <c r="RUJ383" t="s">
        <v>858</v>
      </c>
      <c r="RUL383" t="s">
        <v>858</v>
      </c>
      <c r="RUN383" t="s">
        <v>858</v>
      </c>
      <c r="RUP383" t="s">
        <v>858</v>
      </c>
      <c r="RUR383" t="s">
        <v>858</v>
      </c>
      <c r="RUT383" t="s">
        <v>858</v>
      </c>
      <c r="RUV383" t="s">
        <v>858</v>
      </c>
      <c r="RUX383" t="s">
        <v>858</v>
      </c>
      <c r="RUZ383" t="s">
        <v>858</v>
      </c>
      <c r="RVB383" t="s">
        <v>858</v>
      </c>
      <c r="RVD383" t="s">
        <v>858</v>
      </c>
      <c r="RVF383" t="s">
        <v>858</v>
      </c>
      <c r="RVH383" t="s">
        <v>858</v>
      </c>
      <c r="RVJ383" t="s">
        <v>858</v>
      </c>
      <c r="RVL383" t="s">
        <v>858</v>
      </c>
      <c r="RVN383" t="s">
        <v>858</v>
      </c>
      <c r="RVP383" t="s">
        <v>858</v>
      </c>
      <c r="RVR383" t="s">
        <v>858</v>
      </c>
      <c r="RVT383" t="s">
        <v>858</v>
      </c>
      <c r="RVV383" t="s">
        <v>858</v>
      </c>
      <c r="RVX383" t="s">
        <v>858</v>
      </c>
      <c r="RVZ383" t="s">
        <v>858</v>
      </c>
      <c r="RWB383" t="s">
        <v>858</v>
      </c>
      <c r="RWD383" t="s">
        <v>858</v>
      </c>
      <c r="RWF383" t="s">
        <v>858</v>
      </c>
      <c r="RWH383" t="s">
        <v>858</v>
      </c>
      <c r="RWJ383" t="s">
        <v>858</v>
      </c>
      <c r="RWL383" t="s">
        <v>858</v>
      </c>
      <c r="RWN383" t="s">
        <v>858</v>
      </c>
      <c r="RWP383" t="s">
        <v>858</v>
      </c>
      <c r="RWR383" t="s">
        <v>858</v>
      </c>
      <c r="RWT383" t="s">
        <v>858</v>
      </c>
      <c r="RWV383" t="s">
        <v>858</v>
      </c>
      <c r="RWX383" t="s">
        <v>858</v>
      </c>
      <c r="RWZ383" t="s">
        <v>858</v>
      </c>
      <c r="RXB383" t="s">
        <v>858</v>
      </c>
      <c r="RXD383" t="s">
        <v>858</v>
      </c>
      <c r="RXF383" t="s">
        <v>858</v>
      </c>
      <c r="RXH383" t="s">
        <v>858</v>
      </c>
      <c r="RXJ383" t="s">
        <v>858</v>
      </c>
      <c r="RXL383" t="s">
        <v>858</v>
      </c>
      <c r="RXN383" t="s">
        <v>858</v>
      </c>
      <c r="RXP383" t="s">
        <v>858</v>
      </c>
      <c r="RXR383" t="s">
        <v>858</v>
      </c>
      <c r="RXT383" t="s">
        <v>858</v>
      </c>
      <c r="RXV383" t="s">
        <v>858</v>
      </c>
      <c r="RXX383" t="s">
        <v>858</v>
      </c>
      <c r="RXZ383" t="s">
        <v>858</v>
      </c>
      <c r="RYB383" t="s">
        <v>858</v>
      </c>
      <c r="RYD383" t="s">
        <v>858</v>
      </c>
      <c r="RYF383" t="s">
        <v>858</v>
      </c>
      <c r="RYH383" t="s">
        <v>858</v>
      </c>
      <c r="RYJ383" t="s">
        <v>858</v>
      </c>
      <c r="RYL383" t="s">
        <v>858</v>
      </c>
      <c r="RYN383" t="s">
        <v>858</v>
      </c>
      <c r="RYP383" t="s">
        <v>858</v>
      </c>
      <c r="RYR383" t="s">
        <v>858</v>
      </c>
      <c r="RYT383" t="s">
        <v>858</v>
      </c>
      <c r="RYV383" t="s">
        <v>858</v>
      </c>
      <c r="RYX383" t="s">
        <v>858</v>
      </c>
      <c r="RYZ383" t="s">
        <v>858</v>
      </c>
      <c r="RZB383" t="s">
        <v>858</v>
      </c>
      <c r="RZD383" t="s">
        <v>858</v>
      </c>
      <c r="RZF383" t="s">
        <v>858</v>
      </c>
      <c r="RZH383" t="s">
        <v>858</v>
      </c>
      <c r="RZJ383" t="s">
        <v>858</v>
      </c>
      <c r="RZL383" t="s">
        <v>858</v>
      </c>
      <c r="RZN383" t="s">
        <v>858</v>
      </c>
      <c r="RZP383" t="s">
        <v>858</v>
      </c>
      <c r="RZR383" t="s">
        <v>858</v>
      </c>
      <c r="RZT383" t="s">
        <v>858</v>
      </c>
      <c r="RZV383" t="s">
        <v>858</v>
      </c>
      <c r="RZX383" t="s">
        <v>858</v>
      </c>
      <c r="RZZ383" t="s">
        <v>858</v>
      </c>
      <c r="SAB383" t="s">
        <v>858</v>
      </c>
      <c r="SAD383" t="s">
        <v>858</v>
      </c>
      <c r="SAF383" t="s">
        <v>858</v>
      </c>
      <c r="SAH383" t="s">
        <v>858</v>
      </c>
      <c r="SAJ383" t="s">
        <v>858</v>
      </c>
      <c r="SAL383" t="s">
        <v>858</v>
      </c>
      <c r="SAN383" t="s">
        <v>858</v>
      </c>
      <c r="SAP383" t="s">
        <v>858</v>
      </c>
      <c r="SAR383" t="s">
        <v>858</v>
      </c>
      <c r="SAT383" t="s">
        <v>858</v>
      </c>
      <c r="SAV383" t="s">
        <v>858</v>
      </c>
      <c r="SAX383" t="s">
        <v>858</v>
      </c>
      <c r="SAZ383" t="s">
        <v>858</v>
      </c>
      <c r="SBB383" t="s">
        <v>858</v>
      </c>
      <c r="SBD383" t="s">
        <v>858</v>
      </c>
      <c r="SBF383" t="s">
        <v>858</v>
      </c>
      <c r="SBH383" t="s">
        <v>858</v>
      </c>
      <c r="SBJ383" t="s">
        <v>858</v>
      </c>
      <c r="SBL383" t="s">
        <v>858</v>
      </c>
      <c r="SBN383" t="s">
        <v>858</v>
      </c>
      <c r="SBP383" t="s">
        <v>858</v>
      </c>
      <c r="SBR383" t="s">
        <v>858</v>
      </c>
      <c r="SBT383" t="s">
        <v>858</v>
      </c>
      <c r="SBV383" t="s">
        <v>858</v>
      </c>
      <c r="SBX383" t="s">
        <v>858</v>
      </c>
      <c r="SBZ383" t="s">
        <v>858</v>
      </c>
      <c r="SCB383" t="s">
        <v>858</v>
      </c>
      <c r="SCD383" t="s">
        <v>858</v>
      </c>
      <c r="SCF383" t="s">
        <v>858</v>
      </c>
      <c r="SCH383" t="s">
        <v>858</v>
      </c>
      <c r="SCJ383" t="s">
        <v>858</v>
      </c>
      <c r="SCL383" t="s">
        <v>858</v>
      </c>
      <c r="SCN383" t="s">
        <v>858</v>
      </c>
      <c r="SCP383" t="s">
        <v>858</v>
      </c>
      <c r="SCR383" t="s">
        <v>858</v>
      </c>
      <c r="SCT383" t="s">
        <v>858</v>
      </c>
      <c r="SCV383" t="s">
        <v>858</v>
      </c>
      <c r="SCX383" t="s">
        <v>858</v>
      </c>
      <c r="SCZ383" t="s">
        <v>858</v>
      </c>
      <c r="SDB383" t="s">
        <v>858</v>
      </c>
      <c r="SDD383" t="s">
        <v>858</v>
      </c>
      <c r="SDF383" t="s">
        <v>858</v>
      </c>
      <c r="SDH383" t="s">
        <v>858</v>
      </c>
      <c r="SDJ383" t="s">
        <v>858</v>
      </c>
      <c r="SDL383" t="s">
        <v>858</v>
      </c>
      <c r="SDN383" t="s">
        <v>858</v>
      </c>
      <c r="SDP383" t="s">
        <v>858</v>
      </c>
      <c r="SDR383" t="s">
        <v>858</v>
      </c>
      <c r="SDT383" t="s">
        <v>858</v>
      </c>
      <c r="SDV383" t="s">
        <v>858</v>
      </c>
      <c r="SDX383" t="s">
        <v>858</v>
      </c>
      <c r="SDZ383" t="s">
        <v>858</v>
      </c>
      <c r="SEB383" t="s">
        <v>858</v>
      </c>
      <c r="SED383" t="s">
        <v>858</v>
      </c>
      <c r="SEF383" t="s">
        <v>858</v>
      </c>
      <c r="SEH383" t="s">
        <v>858</v>
      </c>
      <c r="SEJ383" t="s">
        <v>858</v>
      </c>
      <c r="SEL383" t="s">
        <v>858</v>
      </c>
      <c r="SEN383" t="s">
        <v>858</v>
      </c>
      <c r="SEP383" t="s">
        <v>858</v>
      </c>
      <c r="SER383" t="s">
        <v>858</v>
      </c>
      <c r="SET383" t="s">
        <v>858</v>
      </c>
      <c r="SEV383" t="s">
        <v>858</v>
      </c>
      <c r="SEX383" t="s">
        <v>858</v>
      </c>
      <c r="SEZ383" t="s">
        <v>858</v>
      </c>
      <c r="SFB383" t="s">
        <v>858</v>
      </c>
      <c r="SFD383" t="s">
        <v>858</v>
      </c>
      <c r="SFF383" t="s">
        <v>858</v>
      </c>
      <c r="SFH383" t="s">
        <v>858</v>
      </c>
      <c r="SFJ383" t="s">
        <v>858</v>
      </c>
      <c r="SFL383" t="s">
        <v>858</v>
      </c>
      <c r="SFN383" t="s">
        <v>858</v>
      </c>
      <c r="SFP383" t="s">
        <v>858</v>
      </c>
      <c r="SFR383" t="s">
        <v>858</v>
      </c>
      <c r="SFT383" t="s">
        <v>858</v>
      </c>
      <c r="SFV383" t="s">
        <v>858</v>
      </c>
      <c r="SFX383" t="s">
        <v>858</v>
      </c>
      <c r="SFZ383" t="s">
        <v>858</v>
      </c>
      <c r="SGB383" t="s">
        <v>858</v>
      </c>
      <c r="SGD383" t="s">
        <v>858</v>
      </c>
      <c r="SGF383" t="s">
        <v>858</v>
      </c>
      <c r="SGH383" t="s">
        <v>858</v>
      </c>
      <c r="SGJ383" t="s">
        <v>858</v>
      </c>
      <c r="SGL383" t="s">
        <v>858</v>
      </c>
      <c r="SGN383" t="s">
        <v>858</v>
      </c>
      <c r="SGP383" t="s">
        <v>858</v>
      </c>
      <c r="SGR383" t="s">
        <v>858</v>
      </c>
      <c r="SGT383" t="s">
        <v>858</v>
      </c>
      <c r="SGV383" t="s">
        <v>858</v>
      </c>
      <c r="SGX383" t="s">
        <v>858</v>
      </c>
      <c r="SGZ383" t="s">
        <v>858</v>
      </c>
      <c r="SHB383" t="s">
        <v>858</v>
      </c>
      <c r="SHD383" t="s">
        <v>858</v>
      </c>
      <c r="SHF383" t="s">
        <v>858</v>
      </c>
      <c r="SHH383" t="s">
        <v>858</v>
      </c>
      <c r="SHJ383" t="s">
        <v>858</v>
      </c>
      <c r="SHL383" t="s">
        <v>858</v>
      </c>
      <c r="SHN383" t="s">
        <v>858</v>
      </c>
      <c r="SHP383" t="s">
        <v>858</v>
      </c>
      <c r="SHR383" t="s">
        <v>858</v>
      </c>
      <c r="SHT383" t="s">
        <v>858</v>
      </c>
      <c r="SHV383" t="s">
        <v>858</v>
      </c>
      <c r="SHX383" t="s">
        <v>858</v>
      </c>
      <c r="SHZ383" t="s">
        <v>858</v>
      </c>
      <c r="SIB383" t="s">
        <v>858</v>
      </c>
      <c r="SID383" t="s">
        <v>858</v>
      </c>
      <c r="SIF383" t="s">
        <v>858</v>
      </c>
      <c r="SIH383" t="s">
        <v>858</v>
      </c>
      <c r="SIJ383" t="s">
        <v>858</v>
      </c>
      <c r="SIL383" t="s">
        <v>858</v>
      </c>
      <c r="SIN383" t="s">
        <v>858</v>
      </c>
      <c r="SIP383" t="s">
        <v>858</v>
      </c>
      <c r="SIR383" t="s">
        <v>858</v>
      </c>
      <c r="SIT383" t="s">
        <v>858</v>
      </c>
      <c r="SIV383" t="s">
        <v>858</v>
      </c>
      <c r="SIX383" t="s">
        <v>858</v>
      </c>
      <c r="SIZ383" t="s">
        <v>858</v>
      </c>
      <c r="SJB383" t="s">
        <v>858</v>
      </c>
      <c r="SJD383" t="s">
        <v>858</v>
      </c>
      <c r="SJF383" t="s">
        <v>858</v>
      </c>
      <c r="SJH383" t="s">
        <v>858</v>
      </c>
      <c r="SJJ383" t="s">
        <v>858</v>
      </c>
      <c r="SJL383" t="s">
        <v>858</v>
      </c>
      <c r="SJN383" t="s">
        <v>858</v>
      </c>
      <c r="SJP383" t="s">
        <v>858</v>
      </c>
      <c r="SJR383" t="s">
        <v>858</v>
      </c>
      <c r="SJT383" t="s">
        <v>858</v>
      </c>
      <c r="SJV383" t="s">
        <v>858</v>
      </c>
      <c r="SJX383" t="s">
        <v>858</v>
      </c>
      <c r="SJZ383" t="s">
        <v>858</v>
      </c>
      <c r="SKB383" t="s">
        <v>858</v>
      </c>
      <c r="SKD383" t="s">
        <v>858</v>
      </c>
      <c r="SKF383" t="s">
        <v>858</v>
      </c>
      <c r="SKH383" t="s">
        <v>858</v>
      </c>
      <c r="SKJ383" t="s">
        <v>858</v>
      </c>
      <c r="SKL383" t="s">
        <v>858</v>
      </c>
      <c r="SKN383" t="s">
        <v>858</v>
      </c>
      <c r="SKP383" t="s">
        <v>858</v>
      </c>
      <c r="SKR383" t="s">
        <v>858</v>
      </c>
      <c r="SKT383" t="s">
        <v>858</v>
      </c>
      <c r="SKV383" t="s">
        <v>858</v>
      </c>
      <c r="SKX383" t="s">
        <v>858</v>
      </c>
      <c r="SKZ383" t="s">
        <v>858</v>
      </c>
      <c r="SLB383" t="s">
        <v>858</v>
      </c>
      <c r="SLD383" t="s">
        <v>858</v>
      </c>
      <c r="SLF383" t="s">
        <v>858</v>
      </c>
      <c r="SLH383" t="s">
        <v>858</v>
      </c>
      <c r="SLJ383" t="s">
        <v>858</v>
      </c>
      <c r="SLL383" t="s">
        <v>858</v>
      </c>
      <c r="SLN383" t="s">
        <v>858</v>
      </c>
      <c r="SLP383" t="s">
        <v>858</v>
      </c>
      <c r="SLR383" t="s">
        <v>858</v>
      </c>
      <c r="SLT383" t="s">
        <v>858</v>
      </c>
      <c r="SLV383" t="s">
        <v>858</v>
      </c>
      <c r="SLX383" t="s">
        <v>858</v>
      </c>
      <c r="SLZ383" t="s">
        <v>858</v>
      </c>
      <c r="SMB383" t="s">
        <v>858</v>
      </c>
      <c r="SMD383" t="s">
        <v>858</v>
      </c>
      <c r="SMF383" t="s">
        <v>858</v>
      </c>
      <c r="SMH383" t="s">
        <v>858</v>
      </c>
      <c r="SMJ383" t="s">
        <v>858</v>
      </c>
      <c r="SML383" t="s">
        <v>858</v>
      </c>
      <c r="SMN383" t="s">
        <v>858</v>
      </c>
      <c r="SMP383" t="s">
        <v>858</v>
      </c>
      <c r="SMR383" t="s">
        <v>858</v>
      </c>
      <c r="SMT383" t="s">
        <v>858</v>
      </c>
      <c r="SMV383" t="s">
        <v>858</v>
      </c>
      <c r="SMX383" t="s">
        <v>858</v>
      </c>
      <c r="SMZ383" t="s">
        <v>858</v>
      </c>
      <c r="SNB383" t="s">
        <v>858</v>
      </c>
      <c r="SND383" t="s">
        <v>858</v>
      </c>
      <c r="SNF383" t="s">
        <v>858</v>
      </c>
      <c r="SNH383" t="s">
        <v>858</v>
      </c>
      <c r="SNJ383" t="s">
        <v>858</v>
      </c>
      <c r="SNL383" t="s">
        <v>858</v>
      </c>
      <c r="SNN383" t="s">
        <v>858</v>
      </c>
      <c r="SNP383" t="s">
        <v>858</v>
      </c>
      <c r="SNR383" t="s">
        <v>858</v>
      </c>
      <c r="SNT383" t="s">
        <v>858</v>
      </c>
      <c r="SNV383" t="s">
        <v>858</v>
      </c>
      <c r="SNX383" t="s">
        <v>858</v>
      </c>
      <c r="SNZ383" t="s">
        <v>858</v>
      </c>
      <c r="SOB383" t="s">
        <v>858</v>
      </c>
      <c r="SOD383" t="s">
        <v>858</v>
      </c>
      <c r="SOF383" t="s">
        <v>858</v>
      </c>
      <c r="SOH383" t="s">
        <v>858</v>
      </c>
      <c r="SOJ383" t="s">
        <v>858</v>
      </c>
      <c r="SOL383" t="s">
        <v>858</v>
      </c>
      <c r="SON383" t="s">
        <v>858</v>
      </c>
      <c r="SOP383" t="s">
        <v>858</v>
      </c>
      <c r="SOR383" t="s">
        <v>858</v>
      </c>
      <c r="SOT383" t="s">
        <v>858</v>
      </c>
      <c r="SOV383" t="s">
        <v>858</v>
      </c>
      <c r="SOX383" t="s">
        <v>858</v>
      </c>
      <c r="SOZ383" t="s">
        <v>858</v>
      </c>
      <c r="SPB383" t="s">
        <v>858</v>
      </c>
      <c r="SPD383" t="s">
        <v>858</v>
      </c>
      <c r="SPF383" t="s">
        <v>858</v>
      </c>
      <c r="SPH383" t="s">
        <v>858</v>
      </c>
      <c r="SPJ383" t="s">
        <v>858</v>
      </c>
      <c r="SPL383" t="s">
        <v>858</v>
      </c>
      <c r="SPN383" t="s">
        <v>858</v>
      </c>
      <c r="SPP383" t="s">
        <v>858</v>
      </c>
      <c r="SPR383" t="s">
        <v>858</v>
      </c>
      <c r="SPT383" t="s">
        <v>858</v>
      </c>
      <c r="SPV383" t="s">
        <v>858</v>
      </c>
      <c r="SPX383" t="s">
        <v>858</v>
      </c>
      <c r="SPZ383" t="s">
        <v>858</v>
      </c>
      <c r="SQB383" t="s">
        <v>858</v>
      </c>
      <c r="SQD383" t="s">
        <v>858</v>
      </c>
      <c r="SQF383" t="s">
        <v>858</v>
      </c>
      <c r="SQH383" t="s">
        <v>858</v>
      </c>
      <c r="SQJ383" t="s">
        <v>858</v>
      </c>
      <c r="SQL383" t="s">
        <v>858</v>
      </c>
      <c r="SQN383" t="s">
        <v>858</v>
      </c>
      <c r="SQP383" t="s">
        <v>858</v>
      </c>
      <c r="SQR383" t="s">
        <v>858</v>
      </c>
      <c r="SQT383" t="s">
        <v>858</v>
      </c>
      <c r="SQV383" t="s">
        <v>858</v>
      </c>
      <c r="SQX383" t="s">
        <v>858</v>
      </c>
      <c r="SQZ383" t="s">
        <v>858</v>
      </c>
      <c r="SRB383" t="s">
        <v>858</v>
      </c>
      <c r="SRD383" t="s">
        <v>858</v>
      </c>
      <c r="SRF383" t="s">
        <v>858</v>
      </c>
      <c r="SRH383" t="s">
        <v>858</v>
      </c>
      <c r="SRJ383" t="s">
        <v>858</v>
      </c>
      <c r="SRL383" t="s">
        <v>858</v>
      </c>
      <c r="SRN383" t="s">
        <v>858</v>
      </c>
      <c r="SRP383" t="s">
        <v>858</v>
      </c>
      <c r="SRR383" t="s">
        <v>858</v>
      </c>
      <c r="SRT383" t="s">
        <v>858</v>
      </c>
      <c r="SRV383" t="s">
        <v>858</v>
      </c>
      <c r="SRX383" t="s">
        <v>858</v>
      </c>
      <c r="SRZ383" t="s">
        <v>858</v>
      </c>
      <c r="SSB383" t="s">
        <v>858</v>
      </c>
      <c r="SSD383" t="s">
        <v>858</v>
      </c>
      <c r="SSF383" t="s">
        <v>858</v>
      </c>
      <c r="SSH383" t="s">
        <v>858</v>
      </c>
      <c r="SSJ383" t="s">
        <v>858</v>
      </c>
      <c r="SSL383" t="s">
        <v>858</v>
      </c>
      <c r="SSN383" t="s">
        <v>858</v>
      </c>
      <c r="SSP383" t="s">
        <v>858</v>
      </c>
      <c r="SSR383" t="s">
        <v>858</v>
      </c>
      <c r="SST383" t="s">
        <v>858</v>
      </c>
      <c r="SSV383" t="s">
        <v>858</v>
      </c>
      <c r="SSX383" t="s">
        <v>858</v>
      </c>
      <c r="SSZ383" t="s">
        <v>858</v>
      </c>
      <c r="STB383" t="s">
        <v>858</v>
      </c>
      <c r="STD383" t="s">
        <v>858</v>
      </c>
      <c r="STF383" t="s">
        <v>858</v>
      </c>
      <c r="STH383" t="s">
        <v>858</v>
      </c>
      <c r="STJ383" t="s">
        <v>858</v>
      </c>
      <c r="STL383" t="s">
        <v>858</v>
      </c>
      <c r="STN383" t="s">
        <v>858</v>
      </c>
      <c r="STP383" t="s">
        <v>858</v>
      </c>
      <c r="STR383" t="s">
        <v>858</v>
      </c>
      <c r="STT383" t="s">
        <v>858</v>
      </c>
      <c r="STV383" t="s">
        <v>858</v>
      </c>
      <c r="STX383" t="s">
        <v>858</v>
      </c>
      <c r="STZ383" t="s">
        <v>858</v>
      </c>
      <c r="SUB383" t="s">
        <v>858</v>
      </c>
      <c r="SUD383" t="s">
        <v>858</v>
      </c>
      <c r="SUF383" t="s">
        <v>858</v>
      </c>
      <c r="SUH383" t="s">
        <v>858</v>
      </c>
      <c r="SUJ383" t="s">
        <v>858</v>
      </c>
      <c r="SUL383" t="s">
        <v>858</v>
      </c>
      <c r="SUN383" t="s">
        <v>858</v>
      </c>
      <c r="SUP383" t="s">
        <v>858</v>
      </c>
      <c r="SUR383" t="s">
        <v>858</v>
      </c>
      <c r="SUT383" t="s">
        <v>858</v>
      </c>
      <c r="SUV383" t="s">
        <v>858</v>
      </c>
      <c r="SUX383" t="s">
        <v>858</v>
      </c>
      <c r="SUZ383" t="s">
        <v>858</v>
      </c>
      <c r="SVB383" t="s">
        <v>858</v>
      </c>
      <c r="SVD383" t="s">
        <v>858</v>
      </c>
      <c r="SVF383" t="s">
        <v>858</v>
      </c>
      <c r="SVH383" t="s">
        <v>858</v>
      </c>
      <c r="SVJ383" t="s">
        <v>858</v>
      </c>
      <c r="SVL383" t="s">
        <v>858</v>
      </c>
      <c r="SVN383" t="s">
        <v>858</v>
      </c>
      <c r="SVP383" t="s">
        <v>858</v>
      </c>
      <c r="SVR383" t="s">
        <v>858</v>
      </c>
      <c r="SVT383" t="s">
        <v>858</v>
      </c>
      <c r="SVV383" t="s">
        <v>858</v>
      </c>
      <c r="SVX383" t="s">
        <v>858</v>
      </c>
      <c r="SVZ383" t="s">
        <v>858</v>
      </c>
      <c r="SWB383" t="s">
        <v>858</v>
      </c>
      <c r="SWD383" t="s">
        <v>858</v>
      </c>
      <c r="SWF383" t="s">
        <v>858</v>
      </c>
      <c r="SWH383" t="s">
        <v>858</v>
      </c>
      <c r="SWJ383" t="s">
        <v>858</v>
      </c>
      <c r="SWL383" t="s">
        <v>858</v>
      </c>
      <c r="SWN383" t="s">
        <v>858</v>
      </c>
      <c r="SWP383" t="s">
        <v>858</v>
      </c>
      <c r="SWR383" t="s">
        <v>858</v>
      </c>
      <c r="SWT383" t="s">
        <v>858</v>
      </c>
      <c r="SWV383" t="s">
        <v>858</v>
      </c>
      <c r="SWX383" t="s">
        <v>858</v>
      </c>
      <c r="SWZ383" t="s">
        <v>858</v>
      </c>
      <c r="SXB383" t="s">
        <v>858</v>
      </c>
      <c r="SXD383" t="s">
        <v>858</v>
      </c>
      <c r="SXF383" t="s">
        <v>858</v>
      </c>
      <c r="SXH383" t="s">
        <v>858</v>
      </c>
      <c r="SXJ383" t="s">
        <v>858</v>
      </c>
      <c r="SXL383" t="s">
        <v>858</v>
      </c>
      <c r="SXN383" t="s">
        <v>858</v>
      </c>
      <c r="SXP383" t="s">
        <v>858</v>
      </c>
      <c r="SXR383" t="s">
        <v>858</v>
      </c>
      <c r="SXT383" t="s">
        <v>858</v>
      </c>
      <c r="SXV383" t="s">
        <v>858</v>
      </c>
      <c r="SXX383" t="s">
        <v>858</v>
      </c>
      <c r="SXZ383" t="s">
        <v>858</v>
      </c>
      <c r="SYB383" t="s">
        <v>858</v>
      </c>
      <c r="SYD383" t="s">
        <v>858</v>
      </c>
      <c r="SYF383" t="s">
        <v>858</v>
      </c>
      <c r="SYH383" t="s">
        <v>858</v>
      </c>
      <c r="SYJ383" t="s">
        <v>858</v>
      </c>
      <c r="SYL383" t="s">
        <v>858</v>
      </c>
      <c r="SYN383" t="s">
        <v>858</v>
      </c>
      <c r="SYP383" t="s">
        <v>858</v>
      </c>
      <c r="SYR383" t="s">
        <v>858</v>
      </c>
      <c r="SYT383" t="s">
        <v>858</v>
      </c>
      <c r="SYV383" t="s">
        <v>858</v>
      </c>
      <c r="SYX383" t="s">
        <v>858</v>
      </c>
      <c r="SYZ383" t="s">
        <v>858</v>
      </c>
      <c r="SZB383" t="s">
        <v>858</v>
      </c>
      <c r="SZD383" t="s">
        <v>858</v>
      </c>
      <c r="SZF383" t="s">
        <v>858</v>
      </c>
      <c r="SZH383" t="s">
        <v>858</v>
      </c>
      <c r="SZJ383" t="s">
        <v>858</v>
      </c>
      <c r="SZL383" t="s">
        <v>858</v>
      </c>
      <c r="SZN383" t="s">
        <v>858</v>
      </c>
      <c r="SZP383" t="s">
        <v>858</v>
      </c>
      <c r="SZR383" t="s">
        <v>858</v>
      </c>
      <c r="SZT383" t="s">
        <v>858</v>
      </c>
      <c r="SZV383" t="s">
        <v>858</v>
      </c>
      <c r="SZX383" t="s">
        <v>858</v>
      </c>
      <c r="SZZ383" t="s">
        <v>858</v>
      </c>
      <c r="TAB383" t="s">
        <v>858</v>
      </c>
      <c r="TAD383" t="s">
        <v>858</v>
      </c>
      <c r="TAF383" t="s">
        <v>858</v>
      </c>
      <c r="TAH383" t="s">
        <v>858</v>
      </c>
      <c r="TAJ383" t="s">
        <v>858</v>
      </c>
      <c r="TAL383" t="s">
        <v>858</v>
      </c>
      <c r="TAN383" t="s">
        <v>858</v>
      </c>
      <c r="TAP383" t="s">
        <v>858</v>
      </c>
      <c r="TAR383" t="s">
        <v>858</v>
      </c>
      <c r="TAT383" t="s">
        <v>858</v>
      </c>
      <c r="TAV383" t="s">
        <v>858</v>
      </c>
      <c r="TAX383" t="s">
        <v>858</v>
      </c>
      <c r="TAZ383" t="s">
        <v>858</v>
      </c>
      <c r="TBB383" t="s">
        <v>858</v>
      </c>
      <c r="TBD383" t="s">
        <v>858</v>
      </c>
      <c r="TBF383" t="s">
        <v>858</v>
      </c>
      <c r="TBH383" t="s">
        <v>858</v>
      </c>
      <c r="TBJ383" t="s">
        <v>858</v>
      </c>
      <c r="TBL383" t="s">
        <v>858</v>
      </c>
      <c r="TBN383" t="s">
        <v>858</v>
      </c>
      <c r="TBP383" t="s">
        <v>858</v>
      </c>
      <c r="TBR383" t="s">
        <v>858</v>
      </c>
      <c r="TBT383" t="s">
        <v>858</v>
      </c>
      <c r="TBV383" t="s">
        <v>858</v>
      </c>
      <c r="TBX383" t="s">
        <v>858</v>
      </c>
      <c r="TBZ383" t="s">
        <v>858</v>
      </c>
      <c r="TCB383" t="s">
        <v>858</v>
      </c>
      <c r="TCD383" t="s">
        <v>858</v>
      </c>
      <c r="TCF383" t="s">
        <v>858</v>
      </c>
      <c r="TCH383" t="s">
        <v>858</v>
      </c>
      <c r="TCJ383" t="s">
        <v>858</v>
      </c>
      <c r="TCL383" t="s">
        <v>858</v>
      </c>
      <c r="TCN383" t="s">
        <v>858</v>
      </c>
      <c r="TCP383" t="s">
        <v>858</v>
      </c>
      <c r="TCR383" t="s">
        <v>858</v>
      </c>
      <c r="TCT383" t="s">
        <v>858</v>
      </c>
      <c r="TCV383" t="s">
        <v>858</v>
      </c>
      <c r="TCX383" t="s">
        <v>858</v>
      </c>
      <c r="TCZ383" t="s">
        <v>858</v>
      </c>
      <c r="TDB383" t="s">
        <v>858</v>
      </c>
      <c r="TDD383" t="s">
        <v>858</v>
      </c>
      <c r="TDF383" t="s">
        <v>858</v>
      </c>
      <c r="TDH383" t="s">
        <v>858</v>
      </c>
      <c r="TDJ383" t="s">
        <v>858</v>
      </c>
      <c r="TDL383" t="s">
        <v>858</v>
      </c>
      <c r="TDN383" t="s">
        <v>858</v>
      </c>
      <c r="TDP383" t="s">
        <v>858</v>
      </c>
      <c r="TDR383" t="s">
        <v>858</v>
      </c>
      <c r="TDT383" t="s">
        <v>858</v>
      </c>
      <c r="TDV383" t="s">
        <v>858</v>
      </c>
      <c r="TDX383" t="s">
        <v>858</v>
      </c>
      <c r="TDZ383" t="s">
        <v>858</v>
      </c>
      <c r="TEB383" t="s">
        <v>858</v>
      </c>
      <c r="TED383" t="s">
        <v>858</v>
      </c>
      <c r="TEF383" t="s">
        <v>858</v>
      </c>
      <c r="TEH383" t="s">
        <v>858</v>
      </c>
      <c r="TEJ383" t="s">
        <v>858</v>
      </c>
      <c r="TEL383" t="s">
        <v>858</v>
      </c>
      <c r="TEN383" t="s">
        <v>858</v>
      </c>
      <c r="TEP383" t="s">
        <v>858</v>
      </c>
      <c r="TER383" t="s">
        <v>858</v>
      </c>
      <c r="TET383" t="s">
        <v>858</v>
      </c>
      <c r="TEV383" t="s">
        <v>858</v>
      </c>
      <c r="TEX383" t="s">
        <v>858</v>
      </c>
      <c r="TEZ383" t="s">
        <v>858</v>
      </c>
      <c r="TFB383" t="s">
        <v>858</v>
      </c>
      <c r="TFD383" t="s">
        <v>858</v>
      </c>
      <c r="TFF383" t="s">
        <v>858</v>
      </c>
      <c r="TFH383" t="s">
        <v>858</v>
      </c>
      <c r="TFJ383" t="s">
        <v>858</v>
      </c>
      <c r="TFL383" t="s">
        <v>858</v>
      </c>
      <c r="TFN383" t="s">
        <v>858</v>
      </c>
      <c r="TFP383" t="s">
        <v>858</v>
      </c>
      <c r="TFR383" t="s">
        <v>858</v>
      </c>
      <c r="TFT383" t="s">
        <v>858</v>
      </c>
      <c r="TFV383" t="s">
        <v>858</v>
      </c>
      <c r="TFX383" t="s">
        <v>858</v>
      </c>
      <c r="TFZ383" t="s">
        <v>858</v>
      </c>
      <c r="TGB383" t="s">
        <v>858</v>
      </c>
      <c r="TGD383" t="s">
        <v>858</v>
      </c>
      <c r="TGF383" t="s">
        <v>858</v>
      </c>
      <c r="TGH383" t="s">
        <v>858</v>
      </c>
      <c r="TGJ383" t="s">
        <v>858</v>
      </c>
      <c r="TGL383" t="s">
        <v>858</v>
      </c>
      <c r="TGN383" t="s">
        <v>858</v>
      </c>
      <c r="TGP383" t="s">
        <v>858</v>
      </c>
      <c r="TGR383" t="s">
        <v>858</v>
      </c>
      <c r="TGT383" t="s">
        <v>858</v>
      </c>
      <c r="TGV383" t="s">
        <v>858</v>
      </c>
      <c r="TGX383" t="s">
        <v>858</v>
      </c>
      <c r="TGZ383" t="s">
        <v>858</v>
      </c>
      <c r="THB383" t="s">
        <v>858</v>
      </c>
      <c r="THD383" t="s">
        <v>858</v>
      </c>
      <c r="THF383" t="s">
        <v>858</v>
      </c>
      <c r="THH383" t="s">
        <v>858</v>
      </c>
      <c r="THJ383" t="s">
        <v>858</v>
      </c>
      <c r="THL383" t="s">
        <v>858</v>
      </c>
      <c r="THN383" t="s">
        <v>858</v>
      </c>
      <c r="THP383" t="s">
        <v>858</v>
      </c>
      <c r="THR383" t="s">
        <v>858</v>
      </c>
      <c r="THT383" t="s">
        <v>858</v>
      </c>
      <c r="THV383" t="s">
        <v>858</v>
      </c>
      <c r="THX383" t="s">
        <v>858</v>
      </c>
      <c r="THZ383" t="s">
        <v>858</v>
      </c>
      <c r="TIB383" t="s">
        <v>858</v>
      </c>
      <c r="TID383" t="s">
        <v>858</v>
      </c>
      <c r="TIF383" t="s">
        <v>858</v>
      </c>
      <c r="TIH383" t="s">
        <v>858</v>
      </c>
      <c r="TIJ383" t="s">
        <v>858</v>
      </c>
      <c r="TIL383" t="s">
        <v>858</v>
      </c>
      <c r="TIN383" t="s">
        <v>858</v>
      </c>
      <c r="TIP383" t="s">
        <v>858</v>
      </c>
      <c r="TIR383" t="s">
        <v>858</v>
      </c>
      <c r="TIT383" t="s">
        <v>858</v>
      </c>
      <c r="TIV383" t="s">
        <v>858</v>
      </c>
      <c r="TIX383" t="s">
        <v>858</v>
      </c>
      <c r="TIZ383" t="s">
        <v>858</v>
      </c>
      <c r="TJB383" t="s">
        <v>858</v>
      </c>
      <c r="TJD383" t="s">
        <v>858</v>
      </c>
      <c r="TJF383" t="s">
        <v>858</v>
      </c>
      <c r="TJH383" t="s">
        <v>858</v>
      </c>
      <c r="TJJ383" t="s">
        <v>858</v>
      </c>
      <c r="TJL383" t="s">
        <v>858</v>
      </c>
      <c r="TJN383" t="s">
        <v>858</v>
      </c>
      <c r="TJP383" t="s">
        <v>858</v>
      </c>
      <c r="TJR383" t="s">
        <v>858</v>
      </c>
      <c r="TJT383" t="s">
        <v>858</v>
      </c>
      <c r="TJV383" t="s">
        <v>858</v>
      </c>
      <c r="TJX383" t="s">
        <v>858</v>
      </c>
      <c r="TJZ383" t="s">
        <v>858</v>
      </c>
      <c r="TKB383" t="s">
        <v>858</v>
      </c>
      <c r="TKD383" t="s">
        <v>858</v>
      </c>
      <c r="TKF383" t="s">
        <v>858</v>
      </c>
      <c r="TKH383" t="s">
        <v>858</v>
      </c>
      <c r="TKJ383" t="s">
        <v>858</v>
      </c>
      <c r="TKL383" t="s">
        <v>858</v>
      </c>
      <c r="TKN383" t="s">
        <v>858</v>
      </c>
      <c r="TKP383" t="s">
        <v>858</v>
      </c>
      <c r="TKR383" t="s">
        <v>858</v>
      </c>
      <c r="TKT383" t="s">
        <v>858</v>
      </c>
      <c r="TKV383" t="s">
        <v>858</v>
      </c>
      <c r="TKX383" t="s">
        <v>858</v>
      </c>
      <c r="TKZ383" t="s">
        <v>858</v>
      </c>
      <c r="TLB383" t="s">
        <v>858</v>
      </c>
      <c r="TLD383" t="s">
        <v>858</v>
      </c>
      <c r="TLF383" t="s">
        <v>858</v>
      </c>
      <c r="TLH383" t="s">
        <v>858</v>
      </c>
      <c r="TLJ383" t="s">
        <v>858</v>
      </c>
      <c r="TLL383" t="s">
        <v>858</v>
      </c>
      <c r="TLN383" t="s">
        <v>858</v>
      </c>
      <c r="TLP383" t="s">
        <v>858</v>
      </c>
      <c r="TLR383" t="s">
        <v>858</v>
      </c>
      <c r="TLT383" t="s">
        <v>858</v>
      </c>
      <c r="TLV383" t="s">
        <v>858</v>
      </c>
      <c r="TLX383" t="s">
        <v>858</v>
      </c>
      <c r="TLZ383" t="s">
        <v>858</v>
      </c>
      <c r="TMB383" t="s">
        <v>858</v>
      </c>
      <c r="TMD383" t="s">
        <v>858</v>
      </c>
      <c r="TMF383" t="s">
        <v>858</v>
      </c>
      <c r="TMH383" t="s">
        <v>858</v>
      </c>
      <c r="TMJ383" t="s">
        <v>858</v>
      </c>
      <c r="TML383" t="s">
        <v>858</v>
      </c>
      <c r="TMN383" t="s">
        <v>858</v>
      </c>
      <c r="TMP383" t="s">
        <v>858</v>
      </c>
      <c r="TMR383" t="s">
        <v>858</v>
      </c>
      <c r="TMT383" t="s">
        <v>858</v>
      </c>
      <c r="TMV383" t="s">
        <v>858</v>
      </c>
      <c r="TMX383" t="s">
        <v>858</v>
      </c>
      <c r="TMZ383" t="s">
        <v>858</v>
      </c>
      <c r="TNB383" t="s">
        <v>858</v>
      </c>
      <c r="TND383" t="s">
        <v>858</v>
      </c>
      <c r="TNF383" t="s">
        <v>858</v>
      </c>
      <c r="TNH383" t="s">
        <v>858</v>
      </c>
      <c r="TNJ383" t="s">
        <v>858</v>
      </c>
      <c r="TNL383" t="s">
        <v>858</v>
      </c>
      <c r="TNN383" t="s">
        <v>858</v>
      </c>
      <c r="TNP383" t="s">
        <v>858</v>
      </c>
      <c r="TNR383" t="s">
        <v>858</v>
      </c>
      <c r="TNT383" t="s">
        <v>858</v>
      </c>
      <c r="TNV383" t="s">
        <v>858</v>
      </c>
      <c r="TNX383" t="s">
        <v>858</v>
      </c>
      <c r="TNZ383" t="s">
        <v>858</v>
      </c>
      <c r="TOB383" t="s">
        <v>858</v>
      </c>
      <c r="TOD383" t="s">
        <v>858</v>
      </c>
      <c r="TOF383" t="s">
        <v>858</v>
      </c>
      <c r="TOH383" t="s">
        <v>858</v>
      </c>
      <c r="TOJ383" t="s">
        <v>858</v>
      </c>
      <c r="TOL383" t="s">
        <v>858</v>
      </c>
      <c r="TON383" t="s">
        <v>858</v>
      </c>
      <c r="TOP383" t="s">
        <v>858</v>
      </c>
      <c r="TOR383" t="s">
        <v>858</v>
      </c>
      <c r="TOT383" t="s">
        <v>858</v>
      </c>
      <c r="TOV383" t="s">
        <v>858</v>
      </c>
      <c r="TOX383" t="s">
        <v>858</v>
      </c>
      <c r="TOZ383" t="s">
        <v>858</v>
      </c>
      <c r="TPB383" t="s">
        <v>858</v>
      </c>
      <c r="TPD383" t="s">
        <v>858</v>
      </c>
      <c r="TPF383" t="s">
        <v>858</v>
      </c>
      <c r="TPH383" t="s">
        <v>858</v>
      </c>
      <c r="TPJ383" t="s">
        <v>858</v>
      </c>
      <c r="TPL383" t="s">
        <v>858</v>
      </c>
      <c r="TPN383" t="s">
        <v>858</v>
      </c>
      <c r="TPP383" t="s">
        <v>858</v>
      </c>
      <c r="TPR383" t="s">
        <v>858</v>
      </c>
      <c r="TPT383" t="s">
        <v>858</v>
      </c>
      <c r="TPV383" t="s">
        <v>858</v>
      </c>
      <c r="TPX383" t="s">
        <v>858</v>
      </c>
      <c r="TPZ383" t="s">
        <v>858</v>
      </c>
      <c r="TQB383" t="s">
        <v>858</v>
      </c>
      <c r="TQD383" t="s">
        <v>858</v>
      </c>
      <c r="TQF383" t="s">
        <v>858</v>
      </c>
      <c r="TQH383" t="s">
        <v>858</v>
      </c>
      <c r="TQJ383" t="s">
        <v>858</v>
      </c>
      <c r="TQL383" t="s">
        <v>858</v>
      </c>
      <c r="TQN383" t="s">
        <v>858</v>
      </c>
      <c r="TQP383" t="s">
        <v>858</v>
      </c>
      <c r="TQR383" t="s">
        <v>858</v>
      </c>
      <c r="TQT383" t="s">
        <v>858</v>
      </c>
      <c r="TQV383" t="s">
        <v>858</v>
      </c>
      <c r="TQX383" t="s">
        <v>858</v>
      </c>
      <c r="TQZ383" t="s">
        <v>858</v>
      </c>
      <c r="TRB383" t="s">
        <v>858</v>
      </c>
      <c r="TRD383" t="s">
        <v>858</v>
      </c>
      <c r="TRF383" t="s">
        <v>858</v>
      </c>
      <c r="TRH383" t="s">
        <v>858</v>
      </c>
      <c r="TRJ383" t="s">
        <v>858</v>
      </c>
      <c r="TRL383" t="s">
        <v>858</v>
      </c>
      <c r="TRN383" t="s">
        <v>858</v>
      </c>
      <c r="TRP383" t="s">
        <v>858</v>
      </c>
      <c r="TRR383" t="s">
        <v>858</v>
      </c>
      <c r="TRT383" t="s">
        <v>858</v>
      </c>
      <c r="TRV383" t="s">
        <v>858</v>
      </c>
      <c r="TRX383" t="s">
        <v>858</v>
      </c>
      <c r="TRZ383" t="s">
        <v>858</v>
      </c>
      <c r="TSB383" t="s">
        <v>858</v>
      </c>
      <c r="TSD383" t="s">
        <v>858</v>
      </c>
      <c r="TSF383" t="s">
        <v>858</v>
      </c>
      <c r="TSH383" t="s">
        <v>858</v>
      </c>
      <c r="TSJ383" t="s">
        <v>858</v>
      </c>
      <c r="TSL383" t="s">
        <v>858</v>
      </c>
      <c r="TSN383" t="s">
        <v>858</v>
      </c>
      <c r="TSP383" t="s">
        <v>858</v>
      </c>
      <c r="TSR383" t="s">
        <v>858</v>
      </c>
      <c r="TST383" t="s">
        <v>858</v>
      </c>
      <c r="TSV383" t="s">
        <v>858</v>
      </c>
      <c r="TSX383" t="s">
        <v>858</v>
      </c>
      <c r="TSZ383" t="s">
        <v>858</v>
      </c>
      <c r="TTB383" t="s">
        <v>858</v>
      </c>
      <c r="TTD383" t="s">
        <v>858</v>
      </c>
      <c r="TTF383" t="s">
        <v>858</v>
      </c>
      <c r="TTH383" t="s">
        <v>858</v>
      </c>
      <c r="TTJ383" t="s">
        <v>858</v>
      </c>
      <c r="TTL383" t="s">
        <v>858</v>
      </c>
      <c r="TTN383" t="s">
        <v>858</v>
      </c>
      <c r="TTP383" t="s">
        <v>858</v>
      </c>
      <c r="TTR383" t="s">
        <v>858</v>
      </c>
      <c r="TTT383" t="s">
        <v>858</v>
      </c>
      <c r="TTV383" t="s">
        <v>858</v>
      </c>
      <c r="TTX383" t="s">
        <v>858</v>
      </c>
      <c r="TTZ383" t="s">
        <v>858</v>
      </c>
      <c r="TUB383" t="s">
        <v>858</v>
      </c>
      <c r="TUD383" t="s">
        <v>858</v>
      </c>
      <c r="TUF383" t="s">
        <v>858</v>
      </c>
      <c r="TUH383" t="s">
        <v>858</v>
      </c>
      <c r="TUJ383" t="s">
        <v>858</v>
      </c>
      <c r="TUL383" t="s">
        <v>858</v>
      </c>
      <c r="TUN383" t="s">
        <v>858</v>
      </c>
      <c r="TUP383" t="s">
        <v>858</v>
      </c>
      <c r="TUR383" t="s">
        <v>858</v>
      </c>
      <c r="TUT383" t="s">
        <v>858</v>
      </c>
      <c r="TUV383" t="s">
        <v>858</v>
      </c>
      <c r="TUX383" t="s">
        <v>858</v>
      </c>
      <c r="TUZ383" t="s">
        <v>858</v>
      </c>
      <c r="TVB383" t="s">
        <v>858</v>
      </c>
      <c r="TVD383" t="s">
        <v>858</v>
      </c>
      <c r="TVF383" t="s">
        <v>858</v>
      </c>
      <c r="TVH383" t="s">
        <v>858</v>
      </c>
      <c r="TVJ383" t="s">
        <v>858</v>
      </c>
      <c r="TVL383" t="s">
        <v>858</v>
      </c>
      <c r="TVN383" t="s">
        <v>858</v>
      </c>
      <c r="TVP383" t="s">
        <v>858</v>
      </c>
      <c r="TVR383" t="s">
        <v>858</v>
      </c>
      <c r="TVT383" t="s">
        <v>858</v>
      </c>
      <c r="TVV383" t="s">
        <v>858</v>
      </c>
      <c r="TVX383" t="s">
        <v>858</v>
      </c>
      <c r="TVZ383" t="s">
        <v>858</v>
      </c>
      <c r="TWB383" t="s">
        <v>858</v>
      </c>
      <c r="TWD383" t="s">
        <v>858</v>
      </c>
      <c r="TWF383" t="s">
        <v>858</v>
      </c>
      <c r="TWH383" t="s">
        <v>858</v>
      </c>
      <c r="TWJ383" t="s">
        <v>858</v>
      </c>
      <c r="TWL383" t="s">
        <v>858</v>
      </c>
      <c r="TWN383" t="s">
        <v>858</v>
      </c>
      <c r="TWP383" t="s">
        <v>858</v>
      </c>
      <c r="TWR383" t="s">
        <v>858</v>
      </c>
      <c r="TWT383" t="s">
        <v>858</v>
      </c>
      <c r="TWV383" t="s">
        <v>858</v>
      </c>
      <c r="TWX383" t="s">
        <v>858</v>
      </c>
      <c r="TWZ383" t="s">
        <v>858</v>
      </c>
      <c r="TXB383" t="s">
        <v>858</v>
      </c>
      <c r="TXD383" t="s">
        <v>858</v>
      </c>
      <c r="TXF383" t="s">
        <v>858</v>
      </c>
      <c r="TXH383" t="s">
        <v>858</v>
      </c>
      <c r="TXJ383" t="s">
        <v>858</v>
      </c>
      <c r="TXL383" t="s">
        <v>858</v>
      </c>
      <c r="TXN383" t="s">
        <v>858</v>
      </c>
      <c r="TXP383" t="s">
        <v>858</v>
      </c>
      <c r="TXR383" t="s">
        <v>858</v>
      </c>
      <c r="TXT383" t="s">
        <v>858</v>
      </c>
      <c r="TXV383" t="s">
        <v>858</v>
      </c>
      <c r="TXX383" t="s">
        <v>858</v>
      </c>
      <c r="TXZ383" t="s">
        <v>858</v>
      </c>
      <c r="TYB383" t="s">
        <v>858</v>
      </c>
      <c r="TYD383" t="s">
        <v>858</v>
      </c>
      <c r="TYF383" t="s">
        <v>858</v>
      </c>
      <c r="TYH383" t="s">
        <v>858</v>
      </c>
      <c r="TYJ383" t="s">
        <v>858</v>
      </c>
      <c r="TYL383" t="s">
        <v>858</v>
      </c>
      <c r="TYN383" t="s">
        <v>858</v>
      </c>
      <c r="TYP383" t="s">
        <v>858</v>
      </c>
      <c r="TYR383" t="s">
        <v>858</v>
      </c>
      <c r="TYT383" t="s">
        <v>858</v>
      </c>
      <c r="TYV383" t="s">
        <v>858</v>
      </c>
      <c r="TYX383" t="s">
        <v>858</v>
      </c>
      <c r="TYZ383" t="s">
        <v>858</v>
      </c>
      <c r="TZB383" t="s">
        <v>858</v>
      </c>
      <c r="TZD383" t="s">
        <v>858</v>
      </c>
      <c r="TZF383" t="s">
        <v>858</v>
      </c>
      <c r="TZH383" t="s">
        <v>858</v>
      </c>
      <c r="TZJ383" t="s">
        <v>858</v>
      </c>
      <c r="TZL383" t="s">
        <v>858</v>
      </c>
      <c r="TZN383" t="s">
        <v>858</v>
      </c>
      <c r="TZP383" t="s">
        <v>858</v>
      </c>
      <c r="TZR383" t="s">
        <v>858</v>
      </c>
      <c r="TZT383" t="s">
        <v>858</v>
      </c>
      <c r="TZV383" t="s">
        <v>858</v>
      </c>
      <c r="TZX383" t="s">
        <v>858</v>
      </c>
      <c r="TZZ383" t="s">
        <v>858</v>
      </c>
      <c r="UAB383" t="s">
        <v>858</v>
      </c>
      <c r="UAD383" t="s">
        <v>858</v>
      </c>
      <c r="UAF383" t="s">
        <v>858</v>
      </c>
      <c r="UAH383" t="s">
        <v>858</v>
      </c>
      <c r="UAJ383" t="s">
        <v>858</v>
      </c>
      <c r="UAL383" t="s">
        <v>858</v>
      </c>
      <c r="UAN383" t="s">
        <v>858</v>
      </c>
      <c r="UAP383" t="s">
        <v>858</v>
      </c>
      <c r="UAR383" t="s">
        <v>858</v>
      </c>
      <c r="UAT383" t="s">
        <v>858</v>
      </c>
      <c r="UAV383" t="s">
        <v>858</v>
      </c>
      <c r="UAX383" t="s">
        <v>858</v>
      </c>
      <c r="UAZ383" t="s">
        <v>858</v>
      </c>
      <c r="UBB383" t="s">
        <v>858</v>
      </c>
      <c r="UBD383" t="s">
        <v>858</v>
      </c>
      <c r="UBF383" t="s">
        <v>858</v>
      </c>
      <c r="UBH383" t="s">
        <v>858</v>
      </c>
      <c r="UBJ383" t="s">
        <v>858</v>
      </c>
      <c r="UBL383" t="s">
        <v>858</v>
      </c>
      <c r="UBN383" t="s">
        <v>858</v>
      </c>
      <c r="UBP383" t="s">
        <v>858</v>
      </c>
      <c r="UBR383" t="s">
        <v>858</v>
      </c>
      <c r="UBT383" t="s">
        <v>858</v>
      </c>
      <c r="UBV383" t="s">
        <v>858</v>
      </c>
      <c r="UBX383" t="s">
        <v>858</v>
      </c>
      <c r="UBZ383" t="s">
        <v>858</v>
      </c>
      <c r="UCB383" t="s">
        <v>858</v>
      </c>
      <c r="UCD383" t="s">
        <v>858</v>
      </c>
      <c r="UCF383" t="s">
        <v>858</v>
      </c>
      <c r="UCH383" t="s">
        <v>858</v>
      </c>
      <c r="UCJ383" t="s">
        <v>858</v>
      </c>
      <c r="UCL383" t="s">
        <v>858</v>
      </c>
      <c r="UCN383" t="s">
        <v>858</v>
      </c>
      <c r="UCP383" t="s">
        <v>858</v>
      </c>
      <c r="UCR383" t="s">
        <v>858</v>
      </c>
      <c r="UCT383" t="s">
        <v>858</v>
      </c>
      <c r="UCV383" t="s">
        <v>858</v>
      </c>
      <c r="UCX383" t="s">
        <v>858</v>
      </c>
      <c r="UCZ383" t="s">
        <v>858</v>
      </c>
      <c r="UDB383" t="s">
        <v>858</v>
      </c>
      <c r="UDD383" t="s">
        <v>858</v>
      </c>
      <c r="UDF383" t="s">
        <v>858</v>
      </c>
      <c r="UDH383" t="s">
        <v>858</v>
      </c>
      <c r="UDJ383" t="s">
        <v>858</v>
      </c>
      <c r="UDL383" t="s">
        <v>858</v>
      </c>
      <c r="UDN383" t="s">
        <v>858</v>
      </c>
      <c r="UDP383" t="s">
        <v>858</v>
      </c>
      <c r="UDR383" t="s">
        <v>858</v>
      </c>
      <c r="UDT383" t="s">
        <v>858</v>
      </c>
      <c r="UDV383" t="s">
        <v>858</v>
      </c>
      <c r="UDX383" t="s">
        <v>858</v>
      </c>
      <c r="UDZ383" t="s">
        <v>858</v>
      </c>
      <c r="UEB383" t="s">
        <v>858</v>
      </c>
      <c r="UED383" t="s">
        <v>858</v>
      </c>
      <c r="UEF383" t="s">
        <v>858</v>
      </c>
      <c r="UEH383" t="s">
        <v>858</v>
      </c>
      <c r="UEJ383" t="s">
        <v>858</v>
      </c>
      <c r="UEL383" t="s">
        <v>858</v>
      </c>
      <c r="UEN383" t="s">
        <v>858</v>
      </c>
      <c r="UEP383" t="s">
        <v>858</v>
      </c>
      <c r="UER383" t="s">
        <v>858</v>
      </c>
      <c r="UET383" t="s">
        <v>858</v>
      </c>
      <c r="UEV383" t="s">
        <v>858</v>
      </c>
      <c r="UEX383" t="s">
        <v>858</v>
      </c>
      <c r="UEZ383" t="s">
        <v>858</v>
      </c>
      <c r="UFB383" t="s">
        <v>858</v>
      </c>
      <c r="UFD383" t="s">
        <v>858</v>
      </c>
      <c r="UFF383" t="s">
        <v>858</v>
      </c>
      <c r="UFH383" t="s">
        <v>858</v>
      </c>
      <c r="UFJ383" t="s">
        <v>858</v>
      </c>
      <c r="UFL383" t="s">
        <v>858</v>
      </c>
      <c r="UFN383" t="s">
        <v>858</v>
      </c>
      <c r="UFP383" t="s">
        <v>858</v>
      </c>
      <c r="UFR383" t="s">
        <v>858</v>
      </c>
      <c r="UFT383" t="s">
        <v>858</v>
      </c>
      <c r="UFV383" t="s">
        <v>858</v>
      </c>
      <c r="UFX383" t="s">
        <v>858</v>
      </c>
      <c r="UFZ383" t="s">
        <v>858</v>
      </c>
      <c r="UGB383" t="s">
        <v>858</v>
      </c>
      <c r="UGD383" t="s">
        <v>858</v>
      </c>
      <c r="UGF383" t="s">
        <v>858</v>
      </c>
      <c r="UGH383" t="s">
        <v>858</v>
      </c>
      <c r="UGJ383" t="s">
        <v>858</v>
      </c>
      <c r="UGL383" t="s">
        <v>858</v>
      </c>
      <c r="UGN383" t="s">
        <v>858</v>
      </c>
      <c r="UGP383" t="s">
        <v>858</v>
      </c>
      <c r="UGR383" t="s">
        <v>858</v>
      </c>
      <c r="UGT383" t="s">
        <v>858</v>
      </c>
      <c r="UGV383" t="s">
        <v>858</v>
      </c>
      <c r="UGX383" t="s">
        <v>858</v>
      </c>
      <c r="UGZ383" t="s">
        <v>858</v>
      </c>
      <c r="UHB383" t="s">
        <v>858</v>
      </c>
      <c r="UHD383" t="s">
        <v>858</v>
      </c>
      <c r="UHF383" t="s">
        <v>858</v>
      </c>
      <c r="UHH383" t="s">
        <v>858</v>
      </c>
      <c r="UHJ383" t="s">
        <v>858</v>
      </c>
      <c r="UHL383" t="s">
        <v>858</v>
      </c>
      <c r="UHN383" t="s">
        <v>858</v>
      </c>
      <c r="UHP383" t="s">
        <v>858</v>
      </c>
      <c r="UHR383" t="s">
        <v>858</v>
      </c>
      <c r="UHT383" t="s">
        <v>858</v>
      </c>
      <c r="UHV383" t="s">
        <v>858</v>
      </c>
      <c r="UHX383" t="s">
        <v>858</v>
      </c>
      <c r="UHZ383" t="s">
        <v>858</v>
      </c>
      <c r="UIB383" t="s">
        <v>858</v>
      </c>
      <c r="UID383" t="s">
        <v>858</v>
      </c>
      <c r="UIF383" t="s">
        <v>858</v>
      </c>
      <c r="UIH383" t="s">
        <v>858</v>
      </c>
      <c r="UIJ383" t="s">
        <v>858</v>
      </c>
      <c r="UIL383" t="s">
        <v>858</v>
      </c>
      <c r="UIN383" t="s">
        <v>858</v>
      </c>
      <c r="UIP383" t="s">
        <v>858</v>
      </c>
      <c r="UIR383" t="s">
        <v>858</v>
      </c>
      <c r="UIT383" t="s">
        <v>858</v>
      </c>
      <c r="UIV383" t="s">
        <v>858</v>
      </c>
      <c r="UIX383" t="s">
        <v>858</v>
      </c>
      <c r="UIZ383" t="s">
        <v>858</v>
      </c>
      <c r="UJB383" t="s">
        <v>858</v>
      </c>
      <c r="UJD383" t="s">
        <v>858</v>
      </c>
      <c r="UJF383" t="s">
        <v>858</v>
      </c>
      <c r="UJH383" t="s">
        <v>858</v>
      </c>
      <c r="UJJ383" t="s">
        <v>858</v>
      </c>
      <c r="UJL383" t="s">
        <v>858</v>
      </c>
      <c r="UJN383" t="s">
        <v>858</v>
      </c>
      <c r="UJP383" t="s">
        <v>858</v>
      </c>
      <c r="UJR383" t="s">
        <v>858</v>
      </c>
      <c r="UJT383" t="s">
        <v>858</v>
      </c>
      <c r="UJV383" t="s">
        <v>858</v>
      </c>
      <c r="UJX383" t="s">
        <v>858</v>
      </c>
      <c r="UJZ383" t="s">
        <v>858</v>
      </c>
      <c r="UKB383" t="s">
        <v>858</v>
      </c>
      <c r="UKD383" t="s">
        <v>858</v>
      </c>
      <c r="UKF383" t="s">
        <v>858</v>
      </c>
      <c r="UKH383" t="s">
        <v>858</v>
      </c>
      <c r="UKJ383" t="s">
        <v>858</v>
      </c>
      <c r="UKL383" t="s">
        <v>858</v>
      </c>
      <c r="UKN383" t="s">
        <v>858</v>
      </c>
      <c r="UKP383" t="s">
        <v>858</v>
      </c>
      <c r="UKR383" t="s">
        <v>858</v>
      </c>
      <c r="UKT383" t="s">
        <v>858</v>
      </c>
      <c r="UKV383" t="s">
        <v>858</v>
      </c>
      <c r="UKX383" t="s">
        <v>858</v>
      </c>
      <c r="UKZ383" t="s">
        <v>858</v>
      </c>
      <c r="ULB383" t="s">
        <v>858</v>
      </c>
      <c r="ULD383" t="s">
        <v>858</v>
      </c>
      <c r="ULF383" t="s">
        <v>858</v>
      </c>
      <c r="ULH383" t="s">
        <v>858</v>
      </c>
      <c r="ULJ383" t="s">
        <v>858</v>
      </c>
      <c r="ULL383" t="s">
        <v>858</v>
      </c>
      <c r="ULN383" t="s">
        <v>858</v>
      </c>
      <c r="ULP383" t="s">
        <v>858</v>
      </c>
      <c r="ULR383" t="s">
        <v>858</v>
      </c>
      <c r="ULT383" t="s">
        <v>858</v>
      </c>
      <c r="ULV383" t="s">
        <v>858</v>
      </c>
      <c r="ULX383" t="s">
        <v>858</v>
      </c>
      <c r="ULZ383" t="s">
        <v>858</v>
      </c>
      <c r="UMB383" t="s">
        <v>858</v>
      </c>
      <c r="UMD383" t="s">
        <v>858</v>
      </c>
      <c r="UMF383" t="s">
        <v>858</v>
      </c>
      <c r="UMH383" t="s">
        <v>858</v>
      </c>
      <c r="UMJ383" t="s">
        <v>858</v>
      </c>
      <c r="UML383" t="s">
        <v>858</v>
      </c>
      <c r="UMN383" t="s">
        <v>858</v>
      </c>
      <c r="UMP383" t="s">
        <v>858</v>
      </c>
      <c r="UMR383" t="s">
        <v>858</v>
      </c>
      <c r="UMT383" t="s">
        <v>858</v>
      </c>
      <c r="UMV383" t="s">
        <v>858</v>
      </c>
      <c r="UMX383" t="s">
        <v>858</v>
      </c>
      <c r="UMZ383" t="s">
        <v>858</v>
      </c>
      <c r="UNB383" t="s">
        <v>858</v>
      </c>
      <c r="UND383" t="s">
        <v>858</v>
      </c>
      <c r="UNF383" t="s">
        <v>858</v>
      </c>
      <c r="UNH383" t="s">
        <v>858</v>
      </c>
      <c r="UNJ383" t="s">
        <v>858</v>
      </c>
      <c r="UNL383" t="s">
        <v>858</v>
      </c>
      <c r="UNN383" t="s">
        <v>858</v>
      </c>
      <c r="UNP383" t="s">
        <v>858</v>
      </c>
      <c r="UNR383" t="s">
        <v>858</v>
      </c>
      <c r="UNT383" t="s">
        <v>858</v>
      </c>
      <c r="UNV383" t="s">
        <v>858</v>
      </c>
      <c r="UNX383" t="s">
        <v>858</v>
      </c>
      <c r="UNZ383" t="s">
        <v>858</v>
      </c>
      <c r="UOB383" t="s">
        <v>858</v>
      </c>
      <c r="UOD383" t="s">
        <v>858</v>
      </c>
      <c r="UOF383" t="s">
        <v>858</v>
      </c>
      <c r="UOH383" t="s">
        <v>858</v>
      </c>
      <c r="UOJ383" t="s">
        <v>858</v>
      </c>
      <c r="UOL383" t="s">
        <v>858</v>
      </c>
      <c r="UON383" t="s">
        <v>858</v>
      </c>
      <c r="UOP383" t="s">
        <v>858</v>
      </c>
      <c r="UOR383" t="s">
        <v>858</v>
      </c>
      <c r="UOT383" t="s">
        <v>858</v>
      </c>
      <c r="UOV383" t="s">
        <v>858</v>
      </c>
      <c r="UOX383" t="s">
        <v>858</v>
      </c>
      <c r="UOZ383" t="s">
        <v>858</v>
      </c>
      <c r="UPB383" t="s">
        <v>858</v>
      </c>
      <c r="UPD383" t="s">
        <v>858</v>
      </c>
      <c r="UPF383" t="s">
        <v>858</v>
      </c>
      <c r="UPH383" t="s">
        <v>858</v>
      </c>
      <c r="UPJ383" t="s">
        <v>858</v>
      </c>
      <c r="UPL383" t="s">
        <v>858</v>
      </c>
      <c r="UPN383" t="s">
        <v>858</v>
      </c>
      <c r="UPP383" t="s">
        <v>858</v>
      </c>
      <c r="UPR383" t="s">
        <v>858</v>
      </c>
      <c r="UPT383" t="s">
        <v>858</v>
      </c>
      <c r="UPV383" t="s">
        <v>858</v>
      </c>
      <c r="UPX383" t="s">
        <v>858</v>
      </c>
      <c r="UPZ383" t="s">
        <v>858</v>
      </c>
      <c r="UQB383" t="s">
        <v>858</v>
      </c>
      <c r="UQD383" t="s">
        <v>858</v>
      </c>
      <c r="UQF383" t="s">
        <v>858</v>
      </c>
      <c r="UQH383" t="s">
        <v>858</v>
      </c>
      <c r="UQJ383" t="s">
        <v>858</v>
      </c>
      <c r="UQL383" t="s">
        <v>858</v>
      </c>
      <c r="UQN383" t="s">
        <v>858</v>
      </c>
      <c r="UQP383" t="s">
        <v>858</v>
      </c>
      <c r="UQR383" t="s">
        <v>858</v>
      </c>
      <c r="UQT383" t="s">
        <v>858</v>
      </c>
      <c r="UQV383" t="s">
        <v>858</v>
      </c>
      <c r="UQX383" t="s">
        <v>858</v>
      </c>
      <c r="UQZ383" t="s">
        <v>858</v>
      </c>
      <c r="URB383" t="s">
        <v>858</v>
      </c>
      <c r="URD383" t="s">
        <v>858</v>
      </c>
      <c r="URF383" t="s">
        <v>858</v>
      </c>
      <c r="URH383" t="s">
        <v>858</v>
      </c>
      <c r="URJ383" t="s">
        <v>858</v>
      </c>
      <c r="URL383" t="s">
        <v>858</v>
      </c>
      <c r="URN383" t="s">
        <v>858</v>
      </c>
      <c r="URP383" t="s">
        <v>858</v>
      </c>
      <c r="URR383" t="s">
        <v>858</v>
      </c>
      <c r="URT383" t="s">
        <v>858</v>
      </c>
      <c r="URV383" t="s">
        <v>858</v>
      </c>
      <c r="URX383" t="s">
        <v>858</v>
      </c>
      <c r="URZ383" t="s">
        <v>858</v>
      </c>
      <c r="USB383" t="s">
        <v>858</v>
      </c>
      <c r="USD383" t="s">
        <v>858</v>
      </c>
      <c r="USF383" t="s">
        <v>858</v>
      </c>
      <c r="USH383" t="s">
        <v>858</v>
      </c>
      <c r="USJ383" t="s">
        <v>858</v>
      </c>
      <c r="USL383" t="s">
        <v>858</v>
      </c>
      <c r="USN383" t="s">
        <v>858</v>
      </c>
      <c r="USP383" t="s">
        <v>858</v>
      </c>
      <c r="USR383" t="s">
        <v>858</v>
      </c>
      <c r="UST383" t="s">
        <v>858</v>
      </c>
      <c r="USV383" t="s">
        <v>858</v>
      </c>
      <c r="USX383" t="s">
        <v>858</v>
      </c>
      <c r="USZ383" t="s">
        <v>858</v>
      </c>
      <c r="UTB383" t="s">
        <v>858</v>
      </c>
      <c r="UTD383" t="s">
        <v>858</v>
      </c>
      <c r="UTF383" t="s">
        <v>858</v>
      </c>
      <c r="UTH383" t="s">
        <v>858</v>
      </c>
      <c r="UTJ383" t="s">
        <v>858</v>
      </c>
      <c r="UTL383" t="s">
        <v>858</v>
      </c>
      <c r="UTN383" t="s">
        <v>858</v>
      </c>
      <c r="UTP383" t="s">
        <v>858</v>
      </c>
      <c r="UTR383" t="s">
        <v>858</v>
      </c>
      <c r="UTT383" t="s">
        <v>858</v>
      </c>
      <c r="UTV383" t="s">
        <v>858</v>
      </c>
      <c r="UTX383" t="s">
        <v>858</v>
      </c>
      <c r="UTZ383" t="s">
        <v>858</v>
      </c>
      <c r="UUB383" t="s">
        <v>858</v>
      </c>
      <c r="UUD383" t="s">
        <v>858</v>
      </c>
      <c r="UUF383" t="s">
        <v>858</v>
      </c>
      <c r="UUH383" t="s">
        <v>858</v>
      </c>
      <c r="UUJ383" t="s">
        <v>858</v>
      </c>
      <c r="UUL383" t="s">
        <v>858</v>
      </c>
      <c r="UUN383" t="s">
        <v>858</v>
      </c>
      <c r="UUP383" t="s">
        <v>858</v>
      </c>
      <c r="UUR383" t="s">
        <v>858</v>
      </c>
      <c r="UUT383" t="s">
        <v>858</v>
      </c>
      <c r="UUV383" t="s">
        <v>858</v>
      </c>
      <c r="UUX383" t="s">
        <v>858</v>
      </c>
      <c r="UUZ383" t="s">
        <v>858</v>
      </c>
      <c r="UVB383" t="s">
        <v>858</v>
      </c>
      <c r="UVD383" t="s">
        <v>858</v>
      </c>
      <c r="UVF383" t="s">
        <v>858</v>
      </c>
      <c r="UVH383" t="s">
        <v>858</v>
      </c>
      <c r="UVJ383" t="s">
        <v>858</v>
      </c>
      <c r="UVL383" t="s">
        <v>858</v>
      </c>
      <c r="UVN383" t="s">
        <v>858</v>
      </c>
      <c r="UVP383" t="s">
        <v>858</v>
      </c>
      <c r="UVR383" t="s">
        <v>858</v>
      </c>
      <c r="UVT383" t="s">
        <v>858</v>
      </c>
      <c r="UVV383" t="s">
        <v>858</v>
      </c>
      <c r="UVX383" t="s">
        <v>858</v>
      </c>
      <c r="UVZ383" t="s">
        <v>858</v>
      </c>
      <c r="UWB383" t="s">
        <v>858</v>
      </c>
      <c r="UWD383" t="s">
        <v>858</v>
      </c>
      <c r="UWF383" t="s">
        <v>858</v>
      </c>
      <c r="UWH383" t="s">
        <v>858</v>
      </c>
      <c r="UWJ383" t="s">
        <v>858</v>
      </c>
      <c r="UWL383" t="s">
        <v>858</v>
      </c>
      <c r="UWN383" t="s">
        <v>858</v>
      </c>
      <c r="UWP383" t="s">
        <v>858</v>
      </c>
      <c r="UWR383" t="s">
        <v>858</v>
      </c>
      <c r="UWT383" t="s">
        <v>858</v>
      </c>
      <c r="UWV383" t="s">
        <v>858</v>
      </c>
      <c r="UWX383" t="s">
        <v>858</v>
      </c>
      <c r="UWZ383" t="s">
        <v>858</v>
      </c>
      <c r="UXB383" t="s">
        <v>858</v>
      </c>
      <c r="UXD383" t="s">
        <v>858</v>
      </c>
      <c r="UXF383" t="s">
        <v>858</v>
      </c>
      <c r="UXH383" t="s">
        <v>858</v>
      </c>
      <c r="UXJ383" t="s">
        <v>858</v>
      </c>
      <c r="UXL383" t="s">
        <v>858</v>
      </c>
      <c r="UXN383" t="s">
        <v>858</v>
      </c>
      <c r="UXP383" t="s">
        <v>858</v>
      </c>
      <c r="UXR383" t="s">
        <v>858</v>
      </c>
      <c r="UXT383" t="s">
        <v>858</v>
      </c>
      <c r="UXV383" t="s">
        <v>858</v>
      </c>
      <c r="UXX383" t="s">
        <v>858</v>
      </c>
      <c r="UXZ383" t="s">
        <v>858</v>
      </c>
      <c r="UYB383" t="s">
        <v>858</v>
      </c>
      <c r="UYD383" t="s">
        <v>858</v>
      </c>
      <c r="UYF383" t="s">
        <v>858</v>
      </c>
      <c r="UYH383" t="s">
        <v>858</v>
      </c>
      <c r="UYJ383" t="s">
        <v>858</v>
      </c>
      <c r="UYL383" t="s">
        <v>858</v>
      </c>
      <c r="UYN383" t="s">
        <v>858</v>
      </c>
      <c r="UYP383" t="s">
        <v>858</v>
      </c>
      <c r="UYR383" t="s">
        <v>858</v>
      </c>
      <c r="UYT383" t="s">
        <v>858</v>
      </c>
      <c r="UYV383" t="s">
        <v>858</v>
      </c>
      <c r="UYX383" t="s">
        <v>858</v>
      </c>
      <c r="UYZ383" t="s">
        <v>858</v>
      </c>
      <c r="UZB383" t="s">
        <v>858</v>
      </c>
      <c r="UZD383" t="s">
        <v>858</v>
      </c>
      <c r="UZF383" t="s">
        <v>858</v>
      </c>
      <c r="UZH383" t="s">
        <v>858</v>
      </c>
      <c r="UZJ383" t="s">
        <v>858</v>
      </c>
      <c r="UZL383" t="s">
        <v>858</v>
      </c>
      <c r="UZN383" t="s">
        <v>858</v>
      </c>
      <c r="UZP383" t="s">
        <v>858</v>
      </c>
      <c r="UZR383" t="s">
        <v>858</v>
      </c>
      <c r="UZT383" t="s">
        <v>858</v>
      </c>
      <c r="UZV383" t="s">
        <v>858</v>
      </c>
      <c r="UZX383" t="s">
        <v>858</v>
      </c>
      <c r="UZZ383" t="s">
        <v>858</v>
      </c>
      <c r="VAB383" t="s">
        <v>858</v>
      </c>
      <c r="VAD383" t="s">
        <v>858</v>
      </c>
      <c r="VAF383" t="s">
        <v>858</v>
      </c>
      <c r="VAH383" t="s">
        <v>858</v>
      </c>
      <c r="VAJ383" t="s">
        <v>858</v>
      </c>
      <c r="VAL383" t="s">
        <v>858</v>
      </c>
      <c r="VAN383" t="s">
        <v>858</v>
      </c>
      <c r="VAP383" t="s">
        <v>858</v>
      </c>
      <c r="VAR383" t="s">
        <v>858</v>
      </c>
      <c r="VAT383" t="s">
        <v>858</v>
      </c>
      <c r="VAV383" t="s">
        <v>858</v>
      </c>
      <c r="VAX383" t="s">
        <v>858</v>
      </c>
      <c r="VAZ383" t="s">
        <v>858</v>
      </c>
      <c r="VBB383" t="s">
        <v>858</v>
      </c>
      <c r="VBD383" t="s">
        <v>858</v>
      </c>
      <c r="VBF383" t="s">
        <v>858</v>
      </c>
      <c r="VBH383" t="s">
        <v>858</v>
      </c>
      <c r="VBJ383" t="s">
        <v>858</v>
      </c>
      <c r="VBL383" t="s">
        <v>858</v>
      </c>
      <c r="VBN383" t="s">
        <v>858</v>
      </c>
      <c r="VBP383" t="s">
        <v>858</v>
      </c>
      <c r="VBR383" t="s">
        <v>858</v>
      </c>
      <c r="VBT383" t="s">
        <v>858</v>
      </c>
      <c r="VBV383" t="s">
        <v>858</v>
      </c>
      <c r="VBX383" t="s">
        <v>858</v>
      </c>
      <c r="VBZ383" t="s">
        <v>858</v>
      </c>
      <c r="VCB383" t="s">
        <v>858</v>
      </c>
      <c r="VCD383" t="s">
        <v>858</v>
      </c>
      <c r="VCF383" t="s">
        <v>858</v>
      </c>
      <c r="VCH383" t="s">
        <v>858</v>
      </c>
      <c r="VCJ383" t="s">
        <v>858</v>
      </c>
      <c r="VCL383" t="s">
        <v>858</v>
      </c>
      <c r="VCN383" t="s">
        <v>858</v>
      </c>
      <c r="VCP383" t="s">
        <v>858</v>
      </c>
      <c r="VCR383" t="s">
        <v>858</v>
      </c>
      <c r="VCT383" t="s">
        <v>858</v>
      </c>
      <c r="VCV383" t="s">
        <v>858</v>
      </c>
      <c r="VCX383" t="s">
        <v>858</v>
      </c>
      <c r="VCZ383" t="s">
        <v>858</v>
      </c>
      <c r="VDB383" t="s">
        <v>858</v>
      </c>
      <c r="VDD383" t="s">
        <v>858</v>
      </c>
      <c r="VDF383" t="s">
        <v>858</v>
      </c>
      <c r="VDH383" t="s">
        <v>858</v>
      </c>
      <c r="VDJ383" t="s">
        <v>858</v>
      </c>
      <c r="VDL383" t="s">
        <v>858</v>
      </c>
      <c r="VDN383" t="s">
        <v>858</v>
      </c>
      <c r="VDP383" t="s">
        <v>858</v>
      </c>
      <c r="VDR383" t="s">
        <v>858</v>
      </c>
      <c r="VDT383" t="s">
        <v>858</v>
      </c>
      <c r="VDV383" t="s">
        <v>858</v>
      </c>
      <c r="VDX383" t="s">
        <v>858</v>
      </c>
      <c r="VDZ383" t="s">
        <v>858</v>
      </c>
      <c r="VEB383" t="s">
        <v>858</v>
      </c>
      <c r="VED383" t="s">
        <v>858</v>
      </c>
      <c r="VEF383" t="s">
        <v>858</v>
      </c>
      <c r="VEH383" t="s">
        <v>858</v>
      </c>
      <c r="VEJ383" t="s">
        <v>858</v>
      </c>
      <c r="VEL383" t="s">
        <v>858</v>
      </c>
      <c r="VEN383" t="s">
        <v>858</v>
      </c>
      <c r="VEP383" t="s">
        <v>858</v>
      </c>
      <c r="VER383" t="s">
        <v>858</v>
      </c>
      <c r="VET383" t="s">
        <v>858</v>
      </c>
      <c r="VEV383" t="s">
        <v>858</v>
      </c>
      <c r="VEX383" t="s">
        <v>858</v>
      </c>
      <c r="VEZ383" t="s">
        <v>858</v>
      </c>
      <c r="VFB383" t="s">
        <v>858</v>
      </c>
      <c r="VFD383" t="s">
        <v>858</v>
      </c>
      <c r="VFF383" t="s">
        <v>858</v>
      </c>
      <c r="VFH383" t="s">
        <v>858</v>
      </c>
      <c r="VFJ383" t="s">
        <v>858</v>
      </c>
      <c r="VFL383" t="s">
        <v>858</v>
      </c>
      <c r="VFN383" t="s">
        <v>858</v>
      </c>
      <c r="VFP383" t="s">
        <v>858</v>
      </c>
      <c r="VFR383" t="s">
        <v>858</v>
      </c>
      <c r="VFT383" t="s">
        <v>858</v>
      </c>
      <c r="VFV383" t="s">
        <v>858</v>
      </c>
      <c r="VFX383" t="s">
        <v>858</v>
      </c>
      <c r="VFZ383" t="s">
        <v>858</v>
      </c>
      <c r="VGB383" t="s">
        <v>858</v>
      </c>
      <c r="VGD383" t="s">
        <v>858</v>
      </c>
      <c r="VGF383" t="s">
        <v>858</v>
      </c>
      <c r="VGH383" t="s">
        <v>858</v>
      </c>
      <c r="VGJ383" t="s">
        <v>858</v>
      </c>
      <c r="VGL383" t="s">
        <v>858</v>
      </c>
      <c r="VGN383" t="s">
        <v>858</v>
      </c>
      <c r="VGP383" t="s">
        <v>858</v>
      </c>
      <c r="VGR383" t="s">
        <v>858</v>
      </c>
      <c r="VGT383" t="s">
        <v>858</v>
      </c>
      <c r="VGV383" t="s">
        <v>858</v>
      </c>
      <c r="VGX383" t="s">
        <v>858</v>
      </c>
      <c r="VGZ383" t="s">
        <v>858</v>
      </c>
      <c r="VHB383" t="s">
        <v>858</v>
      </c>
      <c r="VHD383" t="s">
        <v>858</v>
      </c>
      <c r="VHF383" t="s">
        <v>858</v>
      </c>
      <c r="VHH383" t="s">
        <v>858</v>
      </c>
      <c r="VHJ383" t="s">
        <v>858</v>
      </c>
      <c r="VHL383" t="s">
        <v>858</v>
      </c>
      <c r="VHN383" t="s">
        <v>858</v>
      </c>
      <c r="VHP383" t="s">
        <v>858</v>
      </c>
      <c r="VHR383" t="s">
        <v>858</v>
      </c>
      <c r="VHT383" t="s">
        <v>858</v>
      </c>
      <c r="VHV383" t="s">
        <v>858</v>
      </c>
      <c r="VHX383" t="s">
        <v>858</v>
      </c>
      <c r="VHZ383" t="s">
        <v>858</v>
      </c>
      <c r="VIB383" t="s">
        <v>858</v>
      </c>
      <c r="VID383" t="s">
        <v>858</v>
      </c>
      <c r="VIF383" t="s">
        <v>858</v>
      </c>
      <c r="VIH383" t="s">
        <v>858</v>
      </c>
      <c r="VIJ383" t="s">
        <v>858</v>
      </c>
      <c r="VIL383" t="s">
        <v>858</v>
      </c>
      <c r="VIN383" t="s">
        <v>858</v>
      </c>
      <c r="VIP383" t="s">
        <v>858</v>
      </c>
      <c r="VIR383" t="s">
        <v>858</v>
      </c>
      <c r="VIT383" t="s">
        <v>858</v>
      </c>
      <c r="VIV383" t="s">
        <v>858</v>
      </c>
      <c r="VIX383" t="s">
        <v>858</v>
      </c>
      <c r="VIZ383" t="s">
        <v>858</v>
      </c>
      <c r="VJB383" t="s">
        <v>858</v>
      </c>
      <c r="VJD383" t="s">
        <v>858</v>
      </c>
      <c r="VJF383" t="s">
        <v>858</v>
      </c>
      <c r="VJH383" t="s">
        <v>858</v>
      </c>
      <c r="VJJ383" t="s">
        <v>858</v>
      </c>
      <c r="VJL383" t="s">
        <v>858</v>
      </c>
      <c r="VJN383" t="s">
        <v>858</v>
      </c>
      <c r="VJP383" t="s">
        <v>858</v>
      </c>
      <c r="VJR383" t="s">
        <v>858</v>
      </c>
      <c r="VJT383" t="s">
        <v>858</v>
      </c>
      <c r="VJV383" t="s">
        <v>858</v>
      </c>
      <c r="VJX383" t="s">
        <v>858</v>
      </c>
      <c r="VJZ383" t="s">
        <v>858</v>
      </c>
      <c r="VKB383" t="s">
        <v>858</v>
      </c>
      <c r="VKD383" t="s">
        <v>858</v>
      </c>
      <c r="VKF383" t="s">
        <v>858</v>
      </c>
      <c r="VKH383" t="s">
        <v>858</v>
      </c>
      <c r="VKJ383" t="s">
        <v>858</v>
      </c>
      <c r="VKL383" t="s">
        <v>858</v>
      </c>
      <c r="VKN383" t="s">
        <v>858</v>
      </c>
      <c r="VKP383" t="s">
        <v>858</v>
      </c>
      <c r="VKR383" t="s">
        <v>858</v>
      </c>
      <c r="VKT383" t="s">
        <v>858</v>
      </c>
      <c r="VKV383" t="s">
        <v>858</v>
      </c>
      <c r="VKX383" t="s">
        <v>858</v>
      </c>
      <c r="VKZ383" t="s">
        <v>858</v>
      </c>
      <c r="VLB383" t="s">
        <v>858</v>
      </c>
      <c r="VLD383" t="s">
        <v>858</v>
      </c>
      <c r="VLF383" t="s">
        <v>858</v>
      </c>
      <c r="VLH383" t="s">
        <v>858</v>
      </c>
      <c r="VLJ383" t="s">
        <v>858</v>
      </c>
      <c r="VLL383" t="s">
        <v>858</v>
      </c>
      <c r="VLN383" t="s">
        <v>858</v>
      </c>
      <c r="VLP383" t="s">
        <v>858</v>
      </c>
      <c r="VLR383" t="s">
        <v>858</v>
      </c>
      <c r="VLT383" t="s">
        <v>858</v>
      </c>
      <c r="VLV383" t="s">
        <v>858</v>
      </c>
      <c r="VLX383" t="s">
        <v>858</v>
      </c>
      <c r="VLZ383" t="s">
        <v>858</v>
      </c>
      <c r="VMB383" t="s">
        <v>858</v>
      </c>
      <c r="VMD383" t="s">
        <v>858</v>
      </c>
      <c r="VMF383" t="s">
        <v>858</v>
      </c>
      <c r="VMH383" t="s">
        <v>858</v>
      </c>
      <c r="VMJ383" t="s">
        <v>858</v>
      </c>
      <c r="VML383" t="s">
        <v>858</v>
      </c>
      <c r="VMN383" t="s">
        <v>858</v>
      </c>
      <c r="VMP383" t="s">
        <v>858</v>
      </c>
      <c r="VMR383" t="s">
        <v>858</v>
      </c>
      <c r="VMT383" t="s">
        <v>858</v>
      </c>
      <c r="VMV383" t="s">
        <v>858</v>
      </c>
      <c r="VMX383" t="s">
        <v>858</v>
      </c>
      <c r="VMZ383" t="s">
        <v>858</v>
      </c>
      <c r="VNB383" t="s">
        <v>858</v>
      </c>
      <c r="VND383" t="s">
        <v>858</v>
      </c>
      <c r="VNF383" t="s">
        <v>858</v>
      </c>
      <c r="VNH383" t="s">
        <v>858</v>
      </c>
      <c r="VNJ383" t="s">
        <v>858</v>
      </c>
      <c r="VNL383" t="s">
        <v>858</v>
      </c>
      <c r="VNN383" t="s">
        <v>858</v>
      </c>
      <c r="VNP383" t="s">
        <v>858</v>
      </c>
      <c r="VNR383" t="s">
        <v>858</v>
      </c>
      <c r="VNT383" t="s">
        <v>858</v>
      </c>
      <c r="VNV383" t="s">
        <v>858</v>
      </c>
      <c r="VNX383" t="s">
        <v>858</v>
      </c>
      <c r="VNZ383" t="s">
        <v>858</v>
      </c>
      <c r="VOB383" t="s">
        <v>858</v>
      </c>
      <c r="VOD383" t="s">
        <v>858</v>
      </c>
      <c r="VOF383" t="s">
        <v>858</v>
      </c>
      <c r="VOH383" t="s">
        <v>858</v>
      </c>
      <c r="VOJ383" t="s">
        <v>858</v>
      </c>
      <c r="VOL383" t="s">
        <v>858</v>
      </c>
      <c r="VON383" t="s">
        <v>858</v>
      </c>
      <c r="VOP383" t="s">
        <v>858</v>
      </c>
      <c r="VOR383" t="s">
        <v>858</v>
      </c>
      <c r="VOT383" t="s">
        <v>858</v>
      </c>
      <c r="VOV383" t="s">
        <v>858</v>
      </c>
      <c r="VOX383" t="s">
        <v>858</v>
      </c>
      <c r="VOZ383" t="s">
        <v>858</v>
      </c>
      <c r="VPB383" t="s">
        <v>858</v>
      </c>
      <c r="VPD383" t="s">
        <v>858</v>
      </c>
      <c r="VPF383" t="s">
        <v>858</v>
      </c>
      <c r="VPH383" t="s">
        <v>858</v>
      </c>
      <c r="VPJ383" t="s">
        <v>858</v>
      </c>
      <c r="VPL383" t="s">
        <v>858</v>
      </c>
      <c r="VPN383" t="s">
        <v>858</v>
      </c>
      <c r="VPP383" t="s">
        <v>858</v>
      </c>
      <c r="VPR383" t="s">
        <v>858</v>
      </c>
      <c r="VPT383" t="s">
        <v>858</v>
      </c>
      <c r="VPV383" t="s">
        <v>858</v>
      </c>
      <c r="VPX383" t="s">
        <v>858</v>
      </c>
      <c r="VPZ383" t="s">
        <v>858</v>
      </c>
      <c r="VQB383" t="s">
        <v>858</v>
      </c>
      <c r="VQD383" t="s">
        <v>858</v>
      </c>
      <c r="VQF383" t="s">
        <v>858</v>
      </c>
      <c r="VQH383" t="s">
        <v>858</v>
      </c>
      <c r="VQJ383" t="s">
        <v>858</v>
      </c>
      <c r="VQL383" t="s">
        <v>858</v>
      </c>
      <c r="VQN383" t="s">
        <v>858</v>
      </c>
      <c r="VQP383" t="s">
        <v>858</v>
      </c>
      <c r="VQR383" t="s">
        <v>858</v>
      </c>
      <c r="VQT383" t="s">
        <v>858</v>
      </c>
      <c r="VQV383" t="s">
        <v>858</v>
      </c>
      <c r="VQX383" t="s">
        <v>858</v>
      </c>
      <c r="VQZ383" t="s">
        <v>858</v>
      </c>
      <c r="VRB383" t="s">
        <v>858</v>
      </c>
      <c r="VRD383" t="s">
        <v>858</v>
      </c>
      <c r="VRF383" t="s">
        <v>858</v>
      </c>
      <c r="VRH383" t="s">
        <v>858</v>
      </c>
      <c r="VRJ383" t="s">
        <v>858</v>
      </c>
      <c r="VRL383" t="s">
        <v>858</v>
      </c>
      <c r="VRN383" t="s">
        <v>858</v>
      </c>
      <c r="VRP383" t="s">
        <v>858</v>
      </c>
      <c r="VRR383" t="s">
        <v>858</v>
      </c>
      <c r="VRT383" t="s">
        <v>858</v>
      </c>
      <c r="VRV383" t="s">
        <v>858</v>
      </c>
      <c r="VRX383" t="s">
        <v>858</v>
      </c>
      <c r="VRZ383" t="s">
        <v>858</v>
      </c>
      <c r="VSB383" t="s">
        <v>858</v>
      </c>
      <c r="VSD383" t="s">
        <v>858</v>
      </c>
      <c r="VSF383" t="s">
        <v>858</v>
      </c>
      <c r="VSH383" t="s">
        <v>858</v>
      </c>
      <c r="VSJ383" t="s">
        <v>858</v>
      </c>
      <c r="VSL383" t="s">
        <v>858</v>
      </c>
      <c r="VSN383" t="s">
        <v>858</v>
      </c>
      <c r="VSP383" t="s">
        <v>858</v>
      </c>
      <c r="VSR383" t="s">
        <v>858</v>
      </c>
      <c r="VST383" t="s">
        <v>858</v>
      </c>
      <c r="VSV383" t="s">
        <v>858</v>
      </c>
      <c r="VSX383" t="s">
        <v>858</v>
      </c>
      <c r="VSZ383" t="s">
        <v>858</v>
      </c>
      <c r="VTB383" t="s">
        <v>858</v>
      </c>
      <c r="VTD383" t="s">
        <v>858</v>
      </c>
      <c r="VTF383" t="s">
        <v>858</v>
      </c>
      <c r="VTH383" t="s">
        <v>858</v>
      </c>
      <c r="VTJ383" t="s">
        <v>858</v>
      </c>
      <c r="VTL383" t="s">
        <v>858</v>
      </c>
      <c r="VTN383" t="s">
        <v>858</v>
      </c>
      <c r="VTP383" t="s">
        <v>858</v>
      </c>
      <c r="VTR383" t="s">
        <v>858</v>
      </c>
      <c r="VTT383" t="s">
        <v>858</v>
      </c>
      <c r="VTV383" t="s">
        <v>858</v>
      </c>
      <c r="VTX383" t="s">
        <v>858</v>
      </c>
      <c r="VTZ383" t="s">
        <v>858</v>
      </c>
      <c r="VUB383" t="s">
        <v>858</v>
      </c>
      <c r="VUD383" t="s">
        <v>858</v>
      </c>
      <c r="VUF383" t="s">
        <v>858</v>
      </c>
      <c r="VUH383" t="s">
        <v>858</v>
      </c>
      <c r="VUJ383" t="s">
        <v>858</v>
      </c>
      <c r="VUL383" t="s">
        <v>858</v>
      </c>
      <c r="VUN383" t="s">
        <v>858</v>
      </c>
      <c r="VUP383" t="s">
        <v>858</v>
      </c>
      <c r="VUR383" t="s">
        <v>858</v>
      </c>
      <c r="VUT383" t="s">
        <v>858</v>
      </c>
      <c r="VUV383" t="s">
        <v>858</v>
      </c>
      <c r="VUX383" t="s">
        <v>858</v>
      </c>
      <c r="VUZ383" t="s">
        <v>858</v>
      </c>
      <c r="VVB383" t="s">
        <v>858</v>
      </c>
      <c r="VVD383" t="s">
        <v>858</v>
      </c>
      <c r="VVF383" t="s">
        <v>858</v>
      </c>
      <c r="VVH383" t="s">
        <v>858</v>
      </c>
      <c r="VVJ383" t="s">
        <v>858</v>
      </c>
      <c r="VVL383" t="s">
        <v>858</v>
      </c>
      <c r="VVN383" t="s">
        <v>858</v>
      </c>
      <c r="VVP383" t="s">
        <v>858</v>
      </c>
      <c r="VVR383" t="s">
        <v>858</v>
      </c>
      <c r="VVT383" t="s">
        <v>858</v>
      </c>
      <c r="VVV383" t="s">
        <v>858</v>
      </c>
      <c r="VVX383" t="s">
        <v>858</v>
      </c>
      <c r="VVZ383" t="s">
        <v>858</v>
      </c>
      <c r="VWB383" t="s">
        <v>858</v>
      </c>
      <c r="VWD383" t="s">
        <v>858</v>
      </c>
      <c r="VWF383" t="s">
        <v>858</v>
      </c>
      <c r="VWH383" t="s">
        <v>858</v>
      </c>
      <c r="VWJ383" t="s">
        <v>858</v>
      </c>
      <c r="VWL383" t="s">
        <v>858</v>
      </c>
      <c r="VWN383" t="s">
        <v>858</v>
      </c>
      <c r="VWP383" t="s">
        <v>858</v>
      </c>
      <c r="VWR383" t="s">
        <v>858</v>
      </c>
      <c r="VWT383" t="s">
        <v>858</v>
      </c>
      <c r="VWV383" t="s">
        <v>858</v>
      </c>
      <c r="VWX383" t="s">
        <v>858</v>
      </c>
      <c r="VWZ383" t="s">
        <v>858</v>
      </c>
      <c r="VXB383" t="s">
        <v>858</v>
      </c>
      <c r="VXD383" t="s">
        <v>858</v>
      </c>
      <c r="VXF383" t="s">
        <v>858</v>
      </c>
      <c r="VXH383" t="s">
        <v>858</v>
      </c>
      <c r="VXJ383" t="s">
        <v>858</v>
      </c>
      <c r="VXL383" t="s">
        <v>858</v>
      </c>
      <c r="VXN383" t="s">
        <v>858</v>
      </c>
      <c r="VXP383" t="s">
        <v>858</v>
      </c>
      <c r="VXR383" t="s">
        <v>858</v>
      </c>
      <c r="VXT383" t="s">
        <v>858</v>
      </c>
      <c r="VXV383" t="s">
        <v>858</v>
      </c>
      <c r="VXX383" t="s">
        <v>858</v>
      </c>
      <c r="VXZ383" t="s">
        <v>858</v>
      </c>
      <c r="VYB383" t="s">
        <v>858</v>
      </c>
      <c r="VYD383" t="s">
        <v>858</v>
      </c>
      <c r="VYF383" t="s">
        <v>858</v>
      </c>
      <c r="VYH383" t="s">
        <v>858</v>
      </c>
      <c r="VYJ383" t="s">
        <v>858</v>
      </c>
      <c r="VYL383" t="s">
        <v>858</v>
      </c>
      <c r="VYN383" t="s">
        <v>858</v>
      </c>
      <c r="VYP383" t="s">
        <v>858</v>
      </c>
      <c r="VYR383" t="s">
        <v>858</v>
      </c>
      <c r="VYT383" t="s">
        <v>858</v>
      </c>
      <c r="VYV383" t="s">
        <v>858</v>
      </c>
      <c r="VYX383" t="s">
        <v>858</v>
      </c>
      <c r="VYZ383" t="s">
        <v>858</v>
      </c>
      <c r="VZB383" t="s">
        <v>858</v>
      </c>
      <c r="VZD383" t="s">
        <v>858</v>
      </c>
      <c r="VZF383" t="s">
        <v>858</v>
      </c>
      <c r="VZH383" t="s">
        <v>858</v>
      </c>
      <c r="VZJ383" t="s">
        <v>858</v>
      </c>
      <c r="VZL383" t="s">
        <v>858</v>
      </c>
      <c r="VZN383" t="s">
        <v>858</v>
      </c>
      <c r="VZP383" t="s">
        <v>858</v>
      </c>
      <c r="VZR383" t="s">
        <v>858</v>
      </c>
      <c r="VZT383" t="s">
        <v>858</v>
      </c>
      <c r="VZV383" t="s">
        <v>858</v>
      </c>
      <c r="VZX383" t="s">
        <v>858</v>
      </c>
      <c r="VZZ383" t="s">
        <v>858</v>
      </c>
      <c r="WAB383" t="s">
        <v>858</v>
      </c>
      <c r="WAD383" t="s">
        <v>858</v>
      </c>
      <c r="WAF383" t="s">
        <v>858</v>
      </c>
      <c r="WAH383" t="s">
        <v>858</v>
      </c>
      <c r="WAJ383" t="s">
        <v>858</v>
      </c>
      <c r="WAL383" t="s">
        <v>858</v>
      </c>
      <c r="WAN383" t="s">
        <v>858</v>
      </c>
      <c r="WAP383" t="s">
        <v>858</v>
      </c>
      <c r="WAR383" t="s">
        <v>858</v>
      </c>
      <c r="WAT383" t="s">
        <v>858</v>
      </c>
      <c r="WAV383" t="s">
        <v>858</v>
      </c>
      <c r="WAX383" t="s">
        <v>858</v>
      </c>
      <c r="WAZ383" t="s">
        <v>858</v>
      </c>
      <c r="WBB383" t="s">
        <v>858</v>
      </c>
      <c r="WBD383" t="s">
        <v>858</v>
      </c>
      <c r="WBF383" t="s">
        <v>858</v>
      </c>
      <c r="WBH383" t="s">
        <v>858</v>
      </c>
      <c r="WBJ383" t="s">
        <v>858</v>
      </c>
      <c r="WBL383" t="s">
        <v>858</v>
      </c>
      <c r="WBN383" t="s">
        <v>858</v>
      </c>
      <c r="WBP383" t="s">
        <v>858</v>
      </c>
      <c r="WBR383" t="s">
        <v>858</v>
      </c>
      <c r="WBT383" t="s">
        <v>858</v>
      </c>
      <c r="WBV383" t="s">
        <v>858</v>
      </c>
      <c r="WBX383" t="s">
        <v>858</v>
      </c>
      <c r="WBZ383" t="s">
        <v>858</v>
      </c>
      <c r="WCB383" t="s">
        <v>858</v>
      </c>
      <c r="WCD383" t="s">
        <v>858</v>
      </c>
      <c r="WCF383" t="s">
        <v>858</v>
      </c>
      <c r="WCH383" t="s">
        <v>858</v>
      </c>
      <c r="WCJ383" t="s">
        <v>858</v>
      </c>
      <c r="WCL383" t="s">
        <v>858</v>
      </c>
      <c r="WCN383" t="s">
        <v>858</v>
      </c>
      <c r="WCP383" t="s">
        <v>858</v>
      </c>
      <c r="WCR383" t="s">
        <v>858</v>
      </c>
      <c r="WCT383" t="s">
        <v>858</v>
      </c>
      <c r="WCV383" t="s">
        <v>858</v>
      </c>
      <c r="WCX383" t="s">
        <v>858</v>
      </c>
      <c r="WCZ383" t="s">
        <v>858</v>
      </c>
      <c r="WDB383" t="s">
        <v>858</v>
      </c>
      <c r="WDD383" t="s">
        <v>858</v>
      </c>
      <c r="WDF383" t="s">
        <v>858</v>
      </c>
      <c r="WDH383" t="s">
        <v>858</v>
      </c>
      <c r="WDJ383" t="s">
        <v>858</v>
      </c>
      <c r="WDL383" t="s">
        <v>858</v>
      </c>
      <c r="WDN383" t="s">
        <v>858</v>
      </c>
      <c r="WDP383" t="s">
        <v>858</v>
      </c>
      <c r="WDR383" t="s">
        <v>858</v>
      </c>
      <c r="WDT383" t="s">
        <v>858</v>
      </c>
      <c r="WDV383" t="s">
        <v>858</v>
      </c>
      <c r="WDX383" t="s">
        <v>858</v>
      </c>
      <c r="WDZ383" t="s">
        <v>858</v>
      </c>
      <c r="WEB383" t="s">
        <v>858</v>
      </c>
      <c r="WED383" t="s">
        <v>858</v>
      </c>
      <c r="WEF383" t="s">
        <v>858</v>
      </c>
      <c r="WEH383" t="s">
        <v>858</v>
      </c>
      <c r="WEJ383" t="s">
        <v>858</v>
      </c>
      <c r="WEL383" t="s">
        <v>858</v>
      </c>
      <c r="WEN383" t="s">
        <v>858</v>
      </c>
      <c r="WEP383" t="s">
        <v>858</v>
      </c>
      <c r="WER383" t="s">
        <v>858</v>
      </c>
      <c r="WET383" t="s">
        <v>858</v>
      </c>
      <c r="WEV383" t="s">
        <v>858</v>
      </c>
      <c r="WEX383" t="s">
        <v>858</v>
      </c>
      <c r="WEZ383" t="s">
        <v>858</v>
      </c>
      <c r="WFB383" t="s">
        <v>858</v>
      </c>
      <c r="WFD383" t="s">
        <v>858</v>
      </c>
      <c r="WFF383" t="s">
        <v>858</v>
      </c>
      <c r="WFH383" t="s">
        <v>858</v>
      </c>
      <c r="WFJ383" t="s">
        <v>858</v>
      </c>
      <c r="WFL383" t="s">
        <v>858</v>
      </c>
      <c r="WFN383" t="s">
        <v>858</v>
      </c>
      <c r="WFP383" t="s">
        <v>858</v>
      </c>
      <c r="WFR383" t="s">
        <v>858</v>
      </c>
      <c r="WFT383" t="s">
        <v>858</v>
      </c>
      <c r="WFV383" t="s">
        <v>858</v>
      </c>
      <c r="WFX383" t="s">
        <v>858</v>
      </c>
      <c r="WFZ383" t="s">
        <v>858</v>
      </c>
      <c r="WGB383" t="s">
        <v>858</v>
      </c>
      <c r="WGD383" t="s">
        <v>858</v>
      </c>
      <c r="WGF383" t="s">
        <v>858</v>
      </c>
      <c r="WGH383" t="s">
        <v>858</v>
      </c>
      <c r="WGJ383" t="s">
        <v>858</v>
      </c>
      <c r="WGL383" t="s">
        <v>858</v>
      </c>
      <c r="WGN383" t="s">
        <v>858</v>
      </c>
      <c r="WGP383" t="s">
        <v>858</v>
      </c>
      <c r="WGR383" t="s">
        <v>858</v>
      </c>
      <c r="WGT383" t="s">
        <v>858</v>
      </c>
      <c r="WGV383" t="s">
        <v>858</v>
      </c>
      <c r="WGX383" t="s">
        <v>858</v>
      </c>
      <c r="WGZ383" t="s">
        <v>858</v>
      </c>
      <c r="WHB383" t="s">
        <v>858</v>
      </c>
      <c r="WHD383" t="s">
        <v>858</v>
      </c>
      <c r="WHF383" t="s">
        <v>858</v>
      </c>
      <c r="WHH383" t="s">
        <v>858</v>
      </c>
      <c r="WHJ383" t="s">
        <v>858</v>
      </c>
      <c r="WHL383" t="s">
        <v>858</v>
      </c>
      <c r="WHN383" t="s">
        <v>858</v>
      </c>
      <c r="WHP383" t="s">
        <v>858</v>
      </c>
      <c r="WHR383" t="s">
        <v>858</v>
      </c>
      <c r="WHT383" t="s">
        <v>858</v>
      </c>
      <c r="WHV383" t="s">
        <v>858</v>
      </c>
      <c r="WHX383" t="s">
        <v>858</v>
      </c>
      <c r="WHZ383" t="s">
        <v>858</v>
      </c>
      <c r="WIB383" t="s">
        <v>858</v>
      </c>
      <c r="WID383" t="s">
        <v>858</v>
      </c>
      <c r="WIF383" t="s">
        <v>858</v>
      </c>
      <c r="WIH383" t="s">
        <v>858</v>
      </c>
      <c r="WIJ383" t="s">
        <v>858</v>
      </c>
      <c r="WIL383" t="s">
        <v>858</v>
      </c>
      <c r="WIN383" t="s">
        <v>858</v>
      </c>
      <c r="WIP383" t="s">
        <v>858</v>
      </c>
      <c r="WIR383" t="s">
        <v>858</v>
      </c>
      <c r="WIT383" t="s">
        <v>858</v>
      </c>
      <c r="WIV383" t="s">
        <v>858</v>
      </c>
      <c r="WIX383" t="s">
        <v>858</v>
      </c>
      <c r="WIZ383" t="s">
        <v>858</v>
      </c>
      <c r="WJB383" t="s">
        <v>858</v>
      </c>
      <c r="WJD383" t="s">
        <v>858</v>
      </c>
      <c r="WJF383" t="s">
        <v>858</v>
      </c>
      <c r="WJH383" t="s">
        <v>858</v>
      </c>
      <c r="WJJ383" t="s">
        <v>858</v>
      </c>
      <c r="WJL383" t="s">
        <v>858</v>
      </c>
      <c r="WJN383" t="s">
        <v>858</v>
      </c>
      <c r="WJP383" t="s">
        <v>858</v>
      </c>
      <c r="WJR383" t="s">
        <v>858</v>
      </c>
      <c r="WJT383" t="s">
        <v>858</v>
      </c>
      <c r="WJV383" t="s">
        <v>858</v>
      </c>
      <c r="WJX383" t="s">
        <v>858</v>
      </c>
      <c r="WJZ383" t="s">
        <v>858</v>
      </c>
      <c r="WKB383" t="s">
        <v>858</v>
      </c>
      <c r="WKD383" t="s">
        <v>858</v>
      </c>
      <c r="WKF383" t="s">
        <v>858</v>
      </c>
      <c r="WKH383" t="s">
        <v>858</v>
      </c>
      <c r="WKJ383" t="s">
        <v>858</v>
      </c>
      <c r="WKL383" t="s">
        <v>858</v>
      </c>
      <c r="WKN383" t="s">
        <v>858</v>
      </c>
      <c r="WKP383" t="s">
        <v>858</v>
      </c>
      <c r="WKR383" t="s">
        <v>858</v>
      </c>
      <c r="WKT383" t="s">
        <v>858</v>
      </c>
      <c r="WKV383" t="s">
        <v>858</v>
      </c>
      <c r="WKX383" t="s">
        <v>858</v>
      </c>
      <c r="WKZ383" t="s">
        <v>858</v>
      </c>
      <c r="WLB383" t="s">
        <v>858</v>
      </c>
      <c r="WLD383" t="s">
        <v>858</v>
      </c>
      <c r="WLF383" t="s">
        <v>858</v>
      </c>
      <c r="WLH383" t="s">
        <v>858</v>
      </c>
      <c r="WLJ383" t="s">
        <v>858</v>
      </c>
      <c r="WLL383" t="s">
        <v>858</v>
      </c>
      <c r="WLN383" t="s">
        <v>858</v>
      </c>
      <c r="WLP383" t="s">
        <v>858</v>
      </c>
      <c r="WLR383" t="s">
        <v>858</v>
      </c>
      <c r="WLT383" t="s">
        <v>858</v>
      </c>
      <c r="WLV383" t="s">
        <v>858</v>
      </c>
      <c r="WLX383" t="s">
        <v>858</v>
      </c>
      <c r="WLZ383" t="s">
        <v>858</v>
      </c>
      <c r="WMB383" t="s">
        <v>858</v>
      </c>
      <c r="WMD383" t="s">
        <v>858</v>
      </c>
      <c r="WMF383" t="s">
        <v>858</v>
      </c>
      <c r="WMH383" t="s">
        <v>858</v>
      </c>
      <c r="WMJ383" t="s">
        <v>858</v>
      </c>
      <c r="WML383" t="s">
        <v>858</v>
      </c>
      <c r="WMN383" t="s">
        <v>858</v>
      </c>
      <c r="WMP383" t="s">
        <v>858</v>
      </c>
      <c r="WMR383" t="s">
        <v>858</v>
      </c>
      <c r="WMT383" t="s">
        <v>858</v>
      </c>
      <c r="WMV383" t="s">
        <v>858</v>
      </c>
      <c r="WMX383" t="s">
        <v>858</v>
      </c>
      <c r="WMZ383" t="s">
        <v>858</v>
      </c>
      <c r="WNB383" t="s">
        <v>858</v>
      </c>
      <c r="WND383" t="s">
        <v>858</v>
      </c>
      <c r="WNF383" t="s">
        <v>858</v>
      </c>
      <c r="WNH383" t="s">
        <v>858</v>
      </c>
      <c r="WNJ383" t="s">
        <v>858</v>
      </c>
      <c r="WNL383" t="s">
        <v>858</v>
      </c>
      <c r="WNN383" t="s">
        <v>858</v>
      </c>
      <c r="WNP383" t="s">
        <v>858</v>
      </c>
      <c r="WNR383" t="s">
        <v>858</v>
      </c>
      <c r="WNT383" t="s">
        <v>858</v>
      </c>
      <c r="WNV383" t="s">
        <v>858</v>
      </c>
      <c r="WNX383" t="s">
        <v>858</v>
      </c>
      <c r="WNZ383" t="s">
        <v>858</v>
      </c>
      <c r="WOB383" t="s">
        <v>858</v>
      </c>
      <c r="WOD383" t="s">
        <v>858</v>
      </c>
      <c r="WOF383" t="s">
        <v>858</v>
      </c>
      <c r="WOH383" t="s">
        <v>858</v>
      </c>
      <c r="WOJ383" t="s">
        <v>858</v>
      </c>
      <c r="WOL383" t="s">
        <v>858</v>
      </c>
      <c r="WON383" t="s">
        <v>858</v>
      </c>
      <c r="WOP383" t="s">
        <v>858</v>
      </c>
      <c r="WOR383" t="s">
        <v>858</v>
      </c>
      <c r="WOT383" t="s">
        <v>858</v>
      </c>
      <c r="WOV383" t="s">
        <v>858</v>
      </c>
      <c r="WOX383" t="s">
        <v>858</v>
      </c>
      <c r="WOZ383" t="s">
        <v>858</v>
      </c>
      <c r="WPB383" t="s">
        <v>858</v>
      </c>
      <c r="WPD383" t="s">
        <v>858</v>
      </c>
      <c r="WPF383" t="s">
        <v>858</v>
      </c>
      <c r="WPH383" t="s">
        <v>858</v>
      </c>
      <c r="WPJ383" t="s">
        <v>858</v>
      </c>
      <c r="WPL383" t="s">
        <v>858</v>
      </c>
      <c r="WPN383" t="s">
        <v>858</v>
      </c>
      <c r="WPP383" t="s">
        <v>858</v>
      </c>
      <c r="WPR383" t="s">
        <v>858</v>
      </c>
      <c r="WPT383" t="s">
        <v>858</v>
      </c>
      <c r="WPV383" t="s">
        <v>858</v>
      </c>
      <c r="WPX383" t="s">
        <v>858</v>
      </c>
      <c r="WPZ383" t="s">
        <v>858</v>
      </c>
      <c r="WQB383" t="s">
        <v>858</v>
      </c>
      <c r="WQD383" t="s">
        <v>858</v>
      </c>
      <c r="WQF383" t="s">
        <v>858</v>
      </c>
      <c r="WQH383" t="s">
        <v>858</v>
      </c>
      <c r="WQJ383" t="s">
        <v>858</v>
      </c>
      <c r="WQL383" t="s">
        <v>858</v>
      </c>
      <c r="WQN383" t="s">
        <v>858</v>
      </c>
      <c r="WQP383" t="s">
        <v>858</v>
      </c>
      <c r="WQR383" t="s">
        <v>858</v>
      </c>
      <c r="WQT383" t="s">
        <v>858</v>
      </c>
      <c r="WQV383" t="s">
        <v>858</v>
      </c>
      <c r="WQX383" t="s">
        <v>858</v>
      </c>
      <c r="WQZ383" t="s">
        <v>858</v>
      </c>
      <c r="WRB383" t="s">
        <v>858</v>
      </c>
      <c r="WRD383" t="s">
        <v>858</v>
      </c>
      <c r="WRF383" t="s">
        <v>858</v>
      </c>
      <c r="WRH383" t="s">
        <v>858</v>
      </c>
      <c r="WRJ383" t="s">
        <v>858</v>
      </c>
      <c r="WRL383" t="s">
        <v>858</v>
      </c>
      <c r="WRN383" t="s">
        <v>858</v>
      </c>
      <c r="WRP383" t="s">
        <v>858</v>
      </c>
      <c r="WRR383" t="s">
        <v>858</v>
      </c>
      <c r="WRT383" t="s">
        <v>858</v>
      </c>
      <c r="WRV383" t="s">
        <v>858</v>
      </c>
      <c r="WRX383" t="s">
        <v>858</v>
      </c>
      <c r="WRZ383" t="s">
        <v>858</v>
      </c>
      <c r="WSB383" t="s">
        <v>858</v>
      </c>
      <c r="WSD383" t="s">
        <v>858</v>
      </c>
      <c r="WSF383" t="s">
        <v>858</v>
      </c>
      <c r="WSH383" t="s">
        <v>858</v>
      </c>
      <c r="WSJ383" t="s">
        <v>858</v>
      </c>
      <c r="WSL383" t="s">
        <v>858</v>
      </c>
      <c r="WSN383" t="s">
        <v>858</v>
      </c>
      <c r="WSP383" t="s">
        <v>858</v>
      </c>
      <c r="WSR383" t="s">
        <v>858</v>
      </c>
      <c r="WST383" t="s">
        <v>858</v>
      </c>
      <c r="WSV383" t="s">
        <v>858</v>
      </c>
      <c r="WSX383" t="s">
        <v>858</v>
      </c>
      <c r="WSZ383" t="s">
        <v>858</v>
      </c>
      <c r="WTB383" t="s">
        <v>858</v>
      </c>
      <c r="WTD383" t="s">
        <v>858</v>
      </c>
      <c r="WTF383" t="s">
        <v>858</v>
      </c>
      <c r="WTH383" t="s">
        <v>858</v>
      </c>
      <c r="WTJ383" t="s">
        <v>858</v>
      </c>
      <c r="WTL383" t="s">
        <v>858</v>
      </c>
      <c r="WTN383" t="s">
        <v>858</v>
      </c>
      <c r="WTP383" t="s">
        <v>858</v>
      </c>
      <c r="WTR383" t="s">
        <v>858</v>
      </c>
      <c r="WTT383" t="s">
        <v>858</v>
      </c>
      <c r="WTV383" t="s">
        <v>858</v>
      </c>
      <c r="WTX383" t="s">
        <v>858</v>
      </c>
      <c r="WTZ383" t="s">
        <v>858</v>
      </c>
      <c r="WUB383" t="s">
        <v>858</v>
      </c>
      <c r="WUD383" t="s">
        <v>858</v>
      </c>
      <c r="WUF383" t="s">
        <v>858</v>
      </c>
      <c r="WUH383" t="s">
        <v>858</v>
      </c>
      <c r="WUJ383" t="s">
        <v>858</v>
      </c>
      <c r="WUL383" t="s">
        <v>858</v>
      </c>
      <c r="WUN383" t="s">
        <v>858</v>
      </c>
      <c r="WUP383" t="s">
        <v>858</v>
      </c>
      <c r="WUR383" t="s">
        <v>858</v>
      </c>
      <c r="WUT383" t="s">
        <v>858</v>
      </c>
      <c r="WUV383" t="s">
        <v>858</v>
      </c>
      <c r="WUX383" t="s">
        <v>858</v>
      </c>
      <c r="WUZ383" t="s">
        <v>858</v>
      </c>
      <c r="WVB383" t="s">
        <v>858</v>
      </c>
      <c r="WVD383" t="s">
        <v>858</v>
      </c>
      <c r="WVF383" t="s">
        <v>858</v>
      </c>
      <c r="WVH383" t="s">
        <v>858</v>
      </c>
      <c r="WVJ383" t="s">
        <v>858</v>
      </c>
      <c r="WVL383" t="s">
        <v>858</v>
      </c>
      <c r="WVN383" t="s">
        <v>858</v>
      </c>
      <c r="WVP383" t="s">
        <v>858</v>
      </c>
      <c r="WVR383" t="s">
        <v>858</v>
      </c>
      <c r="WVT383" t="s">
        <v>858</v>
      </c>
      <c r="WVV383" t="s">
        <v>858</v>
      </c>
      <c r="WVX383" t="s">
        <v>858</v>
      </c>
      <c r="WVZ383" t="s">
        <v>858</v>
      </c>
      <c r="WWB383" t="s">
        <v>858</v>
      </c>
      <c r="WWD383" t="s">
        <v>858</v>
      </c>
      <c r="WWF383" t="s">
        <v>858</v>
      </c>
      <c r="WWH383" t="s">
        <v>858</v>
      </c>
      <c r="WWJ383" t="s">
        <v>858</v>
      </c>
      <c r="WWL383" t="s">
        <v>858</v>
      </c>
      <c r="WWN383" t="s">
        <v>858</v>
      </c>
      <c r="WWP383" t="s">
        <v>858</v>
      </c>
      <c r="WWR383" t="s">
        <v>858</v>
      </c>
      <c r="WWT383" t="s">
        <v>858</v>
      </c>
      <c r="WWV383" t="s">
        <v>858</v>
      </c>
      <c r="WWX383" t="s">
        <v>858</v>
      </c>
      <c r="WWZ383" t="s">
        <v>858</v>
      </c>
      <c r="WXB383" t="s">
        <v>858</v>
      </c>
      <c r="WXD383" t="s">
        <v>858</v>
      </c>
      <c r="WXF383" t="s">
        <v>858</v>
      </c>
      <c r="WXH383" t="s">
        <v>858</v>
      </c>
      <c r="WXJ383" t="s">
        <v>858</v>
      </c>
      <c r="WXL383" t="s">
        <v>858</v>
      </c>
      <c r="WXN383" t="s">
        <v>858</v>
      </c>
      <c r="WXP383" t="s">
        <v>858</v>
      </c>
      <c r="WXR383" t="s">
        <v>858</v>
      </c>
      <c r="WXT383" t="s">
        <v>858</v>
      </c>
      <c r="WXV383" t="s">
        <v>858</v>
      </c>
      <c r="WXX383" t="s">
        <v>858</v>
      </c>
      <c r="WXZ383" t="s">
        <v>858</v>
      </c>
      <c r="WYB383" t="s">
        <v>858</v>
      </c>
      <c r="WYD383" t="s">
        <v>858</v>
      </c>
      <c r="WYF383" t="s">
        <v>858</v>
      </c>
      <c r="WYH383" t="s">
        <v>858</v>
      </c>
      <c r="WYJ383" t="s">
        <v>858</v>
      </c>
      <c r="WYL383" t="s">
        <v>858</v>
      </c>
      <c r="WYN383" t="s">
        <v>858</v>
      </c>
      <c r="WYP383" t="s">
        <v>858</v>
      </c>
      <c r="WYR383" t="s">
        <v>858</v>
      </c>
      <c r="WYT383" t="s">
        <v>858</v>
      </c>
      <c r="WYV383" t="s">
        <v>858</v>
      </c>
      <c r="WYX383" t="s">
        <v>858</v>
      </c>
      <c r="WYZ383" t="s">
        <v>858</v>
      </c>
      <c r="WZB383" t="s">
        <v>858</v>
      </c>
      <c r="WZD383" t="s">
        <v>858</v>
      </c>
      <c r="WZF383" t="s">
        <v>858</v>
      </c>
      <c r="WZH383" t="s">
        <v>858</v>
      </c>
      <c r="WZJ383" t="s">
        <v>858</v>
      </c>
      <c r="WZL383" t="s">
        <v>858</v>
      </c>
      <c r="WZN383" t="s">
        <v>858</v>
      </c>
      <c r="WZP383" t="s">
        <v>858</v>
      </c>
      <c r="WZR383" t="s">
        <v>858</v>
      </c>
      <c r="WZT383" t="s">
        <v>858</v>
      </c>
      <c r="WZV383" t="s">
        <v>858</v>
      </c>
      <c r="WZX383" t="s">
        <v>858</v>
      </c>
      <c r="WZZ383" t="s">
        <v>858</v>
      </c>
      <c r="XAB383" t="s">
        <v>858</v>
      </c>
      <c r="XAD383" t="s">
        <v>858</v>
      </c>
      <c r="XAF383" t="s">
        <v>858</v>
      </c>
      <c r="XAH383" t="s">
        <v>858</v>
      </c>
      <c r="XAJ383" t="s">
        <v>858</v>
      </c>
      <c r="XAL383" t="s">
        <v>858</v>
      </c>
      <c r="XAN383" t="s">
        <v>858</v>
      </c>
      <c r="XAP383" t="s">
        <v>858</v>
      </c>
      <c r="XAR383" t="s">
        <v>858</v>
      </c>
      <c r="XAT383" t="s">
        <v>858</v>
      </c>
      <c r="XAV383" t="s">
        <v>858</v>
      </c>
      <c r="XAX383" t="s">
        <v>858</v>
      </c>
      <c r="XAZ383" t="s">
        <v>858</v>
      </c>
      <c r="XBB383" t="s">
        <v>858</v>
      </c>
      <c r="XBD383" t="s">
        <v>858</v>
      </c>
      <c r="XBF383" t="s">
        <v>858</v>
      </c>
      <c r="XBH383" t="s">
        <v>858</v>
      </c>
      <c r="XBJ383" t="s">
        <v>858</v>
      </c>
      <c r="XBL383" t="s">
        <v>858</v>
      </c>
      <c r="XBN383" t="s">
        <v>858</v>
      </c>
      <c r="XBP383" t="s">
        <v>858</v>
      </c>
      <c r="XBR383" t="s">
        <v>858</v>
      </c>
      <c r="XBT383" t="s">
        <v>858</v>
      </c>
      <c r="XBV383" t="s">
        <v>858</v>
      </c>
      <c r="XBX383" t="s">
        <v>858</v>
      </c>
      <c r="XBZ383" t="s">
        <v>858</v>
      </c>
      <c r="XCB383" t="s">
        <v>858</v>
      </c>
      <c r="XCD383" t="s">
        <v>858</v>
      </c>
      <c r="XCF383" t="s">
        <v>858</v>
      </c>
      <c r="XCH383" t="s">
        <v>858</v>
      </c>
      <c r="XCJ383" t="s">
        <v>858</v>
      </c>
      <c r="XCL383" t="s">
        <v>858</v>
      </c>
      <c r="XCN383" t="s">
        <v>858</v>
      </c>
      <c r="XCP383" t="s">
        <v>858</v>
      </c>
      <c r="XCR383" t="s">
        <v>858</v>
      </c>
      <c r="XCT383" t="s">
        <v>858</v>
      </c>
      <c r="XCV383" t="s">
        <v>858</v>
      </c>
      <c r="XCX383" t="s">
        <v>858</v>
      </c>
      <c r="XCZ383" t="s">
        <v>858</v>
      </c>
      <c r="XDB383" t="s">
        <v>858</v>
      </c>
      <c r="XDD383" t="s">
        <v>858</v>
      </c>
      <c r="XDF383" t="s">
        <v>858</v>
      </c>
      <c r="XDH383" t="s">
        <v>858</v>
      </c>
      <c r="XDJ383" t="s">
        <v>858</v>
      </c>
      <c r="XDL383" t="s">
        <v>858</v>
      </c>
      <c r="XDN383" t="s">
        <v>858</v>
      </c>
      <c r="XDP383" t="s">
        <v>858</v>
      </c>
      <c r="XDR383" t="s">
        <v>858</v>
      </c>
      <c r="XDT383" t="s">
        <v>858</v>
      </c>
      <c r="XDV383" t="s">
        <v>858</v>
      </c>
      <c r="XDX383" t="s">
        <v>858</v>
      </c>
      <c r="XDZ383" t="s">
        <v>858</v>
      </c>
      <c r="XEB383" t="s">
        <v>858</v>
      </c>
      <c r="XED383" t="s">
        <v>858</v>
      </c>
      <c r="XEF383" t="s">
        <v>858</v>
      </c>
      <c r="XEH383" t="s">
        <v>858</v>
      </c>
      <c r="XEJ383" t="s">
        <v>858</v>
      </c>
      <c r="XEL383" t="s">
        <v>858</v>
      </c>
      <c r="XEN383" t="s">
        <v>858</v>
      </c>
      <c r="XEP383" t="s">
        <v>858</v>
      </c>
      <c r="XER383" t="s">
        <v>858</v>
      </c>
      <c r="XET383" t="s">
        <v>858</v>
      </c>
      <c r="XEV383" t="s">
        <v>858</v>
      </c>
      <c r="XEX383" t="s">
        <v>858</v>
      </c>
      <c r="XEZ383" t="s">
        <v>858</v>
      </c>
      <c r="XFB383" t="s">
        <v>858</v>
      </c>
      <c r="XFD383" t="s">
        <v>858</v>
      </c>
    </row>
    <row r="384" spans="1:1024 1026:2048 2050:3072 3074:4096 4098:5120 5122:6144 6146:7168 7170:8192 8194:9216 9218:10240 10242:11264 11266:12288 12290:13312 13314:14336 14338:15360 15362:16384">
      <c r="B384" t="s">
        <v>782</v>
      </c>
      <c r="D384" t="s">
        <v>782</v>
      </c>
      <c r="F384" t="s">
        <v>782</v>
      </c>
      <c r="H384" t="s">
        <v>782</v>
      </c>
      <c r="J384" t="s">
        <v>782</v>
      </c>
      <c r="L384" t="s">
        <v>782</v>
      </c>
      <c r="N384" t="s">
        <v>782</v>
      </c>
      <c r="P384" t="s">
        <v>782</v>
      </c>
      <c r="R384" t="s">
        <v>782</v>
      </c>
      <c r="T384" t="s">
        <v>782</v>
      </c>
      <c r="V384" t="s">
        <v>782</v>
      </c>
      <c r="X384" t="s">
        <v>782</v>
      </c>
      <c r="Z384" t="s">
        <v>782</v>
      </c>
      <c r="AB384" t="s">
        <v>782</v>
      </c>
      <c r="AD384" t="s">
        <v>782</v>
      </c>
      <c r="AF384" t="s">
        <v>782</v>
      </c>
      <c r="AH384" t="s">
        <v>782</v>
      </c>
      <c r="AJ384" t="s">
        <v>782</v>
      </c>
      <c r="AL384" t="s">
        <v>782</v>
      </c>
      <c r="AN384" t="s">
        <v>782</v>
      </c>
      <c r="AP384" t="s">
        <v>782</v>
      </c>
      <c r="AR384" t="s">
        <v>782</v>
      </c>
      <c r="AT384" t="s">
        <v>782</v>
      </c>
      <c r="AV384" t="s">
        <v>782</v>
      </c>
      <c r="AX384" t="s">
        <v>782</v>
      </c>
      <c r="AZ384" t="s">
        <v>782</v>
      </c>
      <c r="BB384" t="s">
        <v>782</v>
      </c>
      <c r="BD384" t="s">
        <v>782</v>
      </c>
      <c r="BF384" t="s">
        <v>782</v>
      </c>
      <c r="BH384" t="s">
        <v>782</v>
      </c>
      <c r="BJ384" t="s">
        <v>782</v>
      </c>
      <c r="BL384" t="s">
        <v>782</v>
      </c>
      <c r="BN384" t="s">
        <v>782</v>
      </c>
      <c r="BP384" t="s">
        <v>782</v>
      </c>
      <c r="BR384" t="s">
        <v>782</v>
      </c>
      <c r="BT384" t="s">
        <v>782</v>
      </c>
      <c r="BV384" t="s">
        <v>782</v>
      </c>
      <c r="BX384" t="s">
        <v>782</v>
      </c>
      <c r="BZ384" t="s">
        <v>782</v>
      </c>
      <c r="CB384" t="s">
        <v>782</v>
      </c>
      <c r="CD384" t="s">
        <v>782</v>
      </c>
      <c r="CF384" t="s">
        <v>782</v>
      </c>
      <c r="CH384" t="s">
        <v>782</v>
      </c>
      <c r="CJ384" t="s">
        <v>782</v>
      </c>
      <c r="CL384" t="s">
        <v>782</v>
      </c>
      <c r="CN384" t="s">
        <v>782</v>
      </c>
      <c r="CP384" t="s">
        <v>782</v>
      </c>
      <c r="CR384" t="s">
        <v>782</v>
      </c>
      <c r="CT384" t="s">
        <v>782</v>
      </c>
      <c r="CV384" t="s">
        <v>782</v>
      </c>
      <c r="CX384" t="s">
        <v>782</v>
      </c>
      <c r="CZ384" t="s">
        <v>782</v>
      </c>
      <c r="DB384" t="s">
        <v>782</v>
      </c>
      <c r="DD384" t="s">
        <v>782</v>
      </c>
      <c r="DF384" t="s">
        <v>782</v>
      </c>
      <c r="DH384" t="s">
        <v>782</v>
      </c>
      <c r="DJ384" t="s">
        <v>782</v>
      </c>
      <c r="DL384" t="s">
        <v>782</v>
      </c>
      <c r="DN384" t="s">
        <v>782</v>
      </c>
      <c r="DP384" t="s">
        <v>782</v>
      </c>
      <c r="DR384" t="s">
        <v>782</v>
      </c>
      <c r="DT384" t="s">
        <v>782</v>
      </c>
      <c r="DV384" t="s">
        <v>782</v>
      </c>
      <c r="DX384" t="s">
        <v>782</v>
      </c>
      <c r="DZ384" t="s">
        <v>782</v>
      </c>
      <c r="EB384" t="s">
        <v>782</v>
      </c>
      <c r="ED384" t="s">
        <v>782</v>
      </c>
      <c r="EF384" t="s">
        <v>782</v>
      </c>
      <c r="EH384" t="s">
        <v>782</v>
      </c>
      <c r="EJ384" t="s">
        <v>782</v>
      </c>
      <c r="EL384" t="s">
        <v>782</v>
      </c>
      <c r="EN384" t="s">
        <v>782</v>
      </c>
      <c r="EP384" t="s">
        <v>782</v>
      </c>
      <c r="ER384" t="s">
        <v>782</v>
      </c>
      <c r="ET384" t="s">
        <v>782</v>
      </c>
      <c r="EV384" t="s">
        <v>782</v>
      </c>
      <c r="EX384" t="s">
        <v>782</v>
      </c>
      <c r="EZ384" t="s">
        <v>782</v>
      </c>
      <c r="FB384" t="s">
        <v>782</v>
      </c>
      <c r="FD384" t="s">
        <v>782</v>
      </c>
      <c r="FF384" t="s">
        <v>782</v>
      </c>
      <c r="FH384" t="s">
        <v>782</v>
      </c>
      <c r="FJ384" t="s">
        <v>782</v>
      </c>
      <c r="FL384" t="s">
        <v>782</v>
      </c>
      <c r="FN384" t="s">
        <v>782</v>
      </c>
      <c r="FP384" t="s">
        <v>782</v>
      </c>
      <c r="FR384" t="s">
        <v>782</v>
      </c>
      <c r="FT384" t="s">
        <v>782</v>
      </c>
      <c r="FV384" t="s">
        <v>782</v>
      </c>
      <c r="FX384" t="s">
        <v>782</v>
      </c>
      <c r="FZ384" t="s">
        <v>782</v>
      </c>
      <c r="GB384" t="s">
        <v>782</v>
      </c>
      <c r="GD384" t="s">
        <v>782</v>
      </c>
      <c r="GF384" t="s">
        <v>782</v>
      </c>
      <c r="GH384" t="s">
        <v>782</v>
      </c>
      <c r="GJ384" t="s">
        <v>782</v>
      </c>
      <c r="GL384" t="s">
        <v>782</v>
      </c>
      <c r="GN384" t="s">
        <v>782</v>
      </c>
      <c r="GP384" t="s">
        <v>782</v>
      </c>
      <c r="GR384" t="s">
        <v>782</v>
      </c>
      <c r="GT384" t="s">
        <v>782</v>
      </c>
      <c r="GV384" t="s">
        <v>782</v>
      </c>
      <c r="GX384" t="s">
        <v>782</v>
      </c>
      <c r="GZ384" t="s">
        <v>782</v>
      </c>
      <c r="HB384" t="s">
        <v>782</v>
      </c>
      <c r="HD384" t="s">
        <v>782</v>
      </c>
      <c r="HF384" t="s">
        <v>782</v>
      </c>
      <c r="HH384" t="s">
        <v>782</v>
      </c>
      <c r="HJ384" t="s">
        <v>782</v>
      </c>
      <c r="HL384" t="s">
        <v>782</v>
      </c>
      <c r="HN384" t="s">
        <v>782</v>
      </c>
      <c r="HP384" t="s">
        <v>782</v>
      </c>
      <c r="HR384" t="s">
        <v>782</v>
      </c>
      <c r="HT384" t="s">
        <v>782</v>
      </c>
      <c r="HV384" t="s">
        <v>782</v>
      </c>
      <c r="HX384" t="s">
        <v>782</v>
      </c>
      <c r="HZ384" t="s">
        <v>782</v>
      </c>
      <c r="IB384" t="s">
        <v>782</v>
      </c>
      <c r="ID384" t="s">
        <v>782</v>
      </c>
      <c r="IF384" t="s">
        <v>782</v>
      </c>
      <c r="IH384" t="s">
        <v>782</v>
      </c>
      <c r="IJ384" t="s">
        <v>782</v>
      </c>
      <c r="IL384" t="s">
        <v>782</v>
      </c>
      <c r="IN384" t="s">
        <v>782</v>
      </c>
      <c r="IP384" t="s">
        <v>782</v>
      </c>
      <c r="IR384" t="s">
        <v>782</v>
      </c>
      <c r="IT384" t="s">
        <v>782</v>
      </c>
      <c r="IV384" t="s">
        <v>782</v>
      </c>
      <c r="IX384" t="s">
        <v>782</v>
      </c>
      <c r="IZ384" t="s">
        <v>782</v>
      </c>
      <c r="JB384" t="s">
        <v>782</v>
      </c>
      <c r="JD384" t="s">
        <v>782</v>
      </c>
      <c r="JF384" t="s">
        <v>782</v>
      </c>
      <c r="JH384" t="s">
        <v>782</v>
      </c>
      <c r="JJ384" t="s">
        <v>782</v>
      </c>
      <c r="JL384" t="s">
        <v>782</v>
      </c>
      <c r="JN384" t="s">
        <v>782</v>
      </c>
      <c r="JP384" t="s">
        <v>782</v>
      </c>
      <c r="JR384" t="s">
        <v>782</v>
      </c>
      <c r="JT384" t="s">
        <v>782</v>
      </c>
      <c r="JV384" t="s">
        <v>782</v>
      </c>
      <c r="JX384" t="s">
        <v>782</v>
      </c>
      <c r="JZ384" t="s">
        <v>782</v>
      </c>
      <c r="KB384" t="s">
        <v>782</v>
      </c>
      <c r="KD384" t="s">
        <v>782</v>
      </c>
      <c r="KF384" t="s">
        <v>782</v>
      </c>
      <c r="KH384" t="s">
        <v>782</v>
      </c>
      <c r="KJ384" t="s">
        <v>782</v>
      </c>
      <c r="KL384" t="s">
        <v>782</v>
      </c>
      <c r="KN384" t="s">
        <v>782</v>
      </c>
      <c r="KP384" t="s">
        <v>782</v>
      </c>
      <c r="KR384" t="s">
        <v>782</v>
      </c>
      <c r="KT384" t="s">
        <v>782</v>
      </c>
      <c r="KV384" t="s">
        <v>782</v>
      </c>
      <c r="KX384" t="s">
        <v>782</v>
      </c>
      <c r="KZ384" t="s">
        <v>782</v>
      </c>
      <c r="LB384" t="s">
        <v>782</v>
      </c>
      <c r="LD384" t="s">
        <v>782</v>
      </c>
      <c r="LF384" t="s">
        <v>782</v>
      </c>
      <c r="LH384" t="s">
        <v>782</v>
      </c>
      <c r="LJ384" t="s">
        <v>782</v>
      </c>
      <c r="LL384" t="s">
        <v>782</v>
      </c>
      <c r="LN384" t="s">
        <v>782</v>
      </c>
      <c r="LP384" t="s">
        <v>782</v>
      </c>
      <c r="LR384" t="s">
        <v>782</v>
      </c>
      <c r="LT384" t="s">
        <v>782</v>
      </c>
      <c r="LV384" t="s">
        <v>782</v>
      </c>
      <c r="LX384" t="s">
        <v>782</v>
      </c>
      <c r="LZ384" t="s">
        <v>782</v>
      </c>
      <c r="MB384" t="s">
        <v>782</v>
      </c>
      <c r="MD384" t="s">
        <v>782</v>
      </c>
      <c r="MF384" t="s">
        <v>782</v>
      </c>
      <c r="MH384" t="s">
        <v>782</v>
      </c>
      <c r="MJ384" t="s">
        <v>782</v>
      </c>
      <c r="ML384" t="s">
        <v>782</v>
      </c>
      <c r="MN384" t="s">
        <v>782</v>
      </c>
      <c r="MP384" t="s">
        <v>782</v>
      </c>
      <c r="MR384" t="s">
        <v>782</v>
      </c>
      <c r="MT384" t="s">
        <v>782</v>
      </c>
      <c r="MV384" t="s">
        <v>782</v>
      </c>
      <c r="MX384" t="s">
        <v>782</v>
      </c>
      <c r="MZ384" t="s">
        <v>782</v>
      </c>
      <c r="NB384" t="s">
        <v>782</v>
      </c>
      <c r="ND384" t="s">
        <v>782</v>
      </c>
      <c r="NF384" t="s">
        <v>782</v>
      </c>
      <c r="NH384" t="s">
        <v>782</v>
      </c>
      <c r="NJ384" t="s">
        <v>782</v>
      </c>
      <c r="NL384" t="s">
        <v>782</v>
      </c>
      <c r="NN384" t="s">
        <v>782</v>
      </c>
      <c r="NP384" t="s">
        <v>782</v>
      </c>
      <c r="NR384" t="s">
        <v>782</v>
      </c>
      <c r="NT384" t="s">
        <v>782</v>
      </c>
      <c r="NV384" t="s">
        <v>782</v>
      </c>
      <c r="NX384" t="s">
        <v>782</v>
      </c>
      <c r="NZ384" t="s">
        <v>782</v>
      </c>
      <c r="OB384" t="s">
        <v>782</v>
      </c>
      <c r="OD384" t="s">
        <v>782</v>
      </c>
      <c r="OF384" t="s">
        <v>782</v>
      </c>
      <c r="OH384" t="s">
        <v>782</v>
      </c>
      <c r="OJ384" t="s">
        <v>782</v>
      </c>
      <c r="OL384" t="s">
        <v>782</v>
      </c>
      <c r="ON384" t="s">
        <v>782</v>
      </c>
      <c r="OP384" t="s">
        <v>782</v>
      </c>
      <c r="OR384" t="s">
        <v>782</v>
      </c>
      <c r="OT384" t="s">
        <v>782</v>
      </c>
      <c r="OV384" t="s">
        <v>782</v>
      </c>
      <c r="OX384" t="s">
        <v>782</v>
      </c>
      <c r="OZ384" t="s">
        <v>782</v>
      </c>
      <c r="PB384" t="s">
        <v>782</v>
      </c>
      <c r="PD384" t="s">
        <v>782</v>
      </c>
      <c r="PF384" t="s">
        <v>782</v>
      </c>
      <c r="PH384" t="s">
        <v>782</v>
      </c>
      <c r="PJ384" t="s">
        <v>782</v>
      </c>
      <c r="PL384" t="s">
        <v>782</v>
      </c>
      <c r="PN384" t="s">
        <v>782</v>
      </c>
      <c r="PP384" t="s">
        <v>782</v>
      </c>
      <c r="PR384" t="s">
        <v>782</v>
      </c>
      <c r="PT384" t="s">
        <v>782</v>
      </c>
      <c r="PV384" t="s">
        <v>782</v>
      </c>
      <c r="PX384" t="s">
        <v>782</v>
      </c>
      <c r="PZ384" t="s">
        <v>782</v>
      </c>
      <c r="QB384" t="s">
        <v>782</v>
      </c>
      <c r="QD384" t="s">
        <v>782</v>
      </c>
      <c r="QF384" t="s">
        <v>782</v>
      </c>
      <c r="QH384" t="s">
        <v>782</v>
      </c>
      <c r="QJ384" t="s">
        <v>782</v>
      </c>
      <c r="QL384" t="s">
        <v>782</v>
      </c>
      <c r="QN384" t="s">
        <v>782</v>
      </c>
      <c r="QP384" t="s">
        <v>782</v>
      </c>
      <c r="QR384" t="s">
        <v>782</v>
      </c>
      <c r="QT384" t="s">
        <v>782</v>
      </c>
      <c r="QV384" t="s">
        <v>782</v>
      </c>
      <c r="QX384" t="s">
        <v>782</v>
      </c>
      <c r="QZ384" t="s">
        <v>782</v>
      </c>
      <c r="RB384" t="s">
        <v>782</v>
      </c>
      <c r="RD384" t="s">
        <v>782</v>
      </c>
      <c r="RF384" t="s">
        <v>782</v>
      </c>
      <c r="RH384" t="s">
        <v>782</v>
      </c>
      <c r="RJ384" t="s">
        <v>782</v>
      </c>
      <c r="RL384" t="s">
        <v>782</v>
      </c>
      <c r="RN384" t="s">
        <v>782</v>
      </c>
      <c r="RP384" t="s">
        <v>782</v>
      </c>
      <c r="RR384" t="s">
        <v>782</v>
      </c>
      <c r="RT384" t="s">
        <v>782</v>
      </c>
      <c r="RV384" t="s">
        <v>782</v>
      </c>
      <c r="RX384" t="s">
        <v>782</v>
      </c>
      <c r="RZ384" t="s">
        <v>782</v>
      </c>
      <c r="SB384" t="s">
        <v>782</v>
      </c>
      <c r="SD384" t="s">
        <v>782</v>
      </c>
      <c r="SF384" t="s">
        <v>782</v>
      </c>
      <c r="SH384" t="s">
        <v>782</v>
      </c>
      <c r="SJ384" t="s">
        <v>782</v>
      </c>
      <c r="SL384" t="s">
        <v>782</v>
      </c>
      <c r="SN384" t="s">
        <v>782</v>
      </c>
      <c r="SP384" t="s">
        <v>782</v>
      </c>
      <c r="SR384" t="s">
        <v>782</v>
      </c>
      <c r="ST384" t="s">
        <v>782</v>
      </c>
      <c r="SV384" t="s">
        <v>782</v>
      </c>
      <c r="SX384" t="s">
        <v>782</v>
      </c>
      <c r="SZ384" t="s">
        <v>782</v>
      </c>
      <c r="TB384" t="s">
        <v>782</v>
      </c>
      <c r="TD384" t="s">
        <v>782</v>
      </c>
      <c r="TF384" t="s">
        <v>782</v>
      </c>
      <c r="TH384" t="s">
        <v>782</v>
      </c>
      <c r="TJ384" t="s">
        <v>782</v>
      </c>
      <c r="TL384" t="s">
        <v>782</v>
      </c>
      <c r="TN384" t="s">
        <v>782</v>
      </c>
      <c r="TP384" t="s">
        <v>782</v>
      </c>
      <c r="TR384" t="s">
        <v>782</v>
      </c>
      <c r="TT384" t="s">
        <v>782</v>
      </c>
      <c r="TV384" t="s">
        <v>782</v>
      </c>
      <c r="TX384" t="s">
        <v>782</v>
      </c>
      <c r="TZ384" t="s">
        <v>782</v>
      </c>
      <c r="UB384" t="s">
        <v>782</v>
      </c>
      <c r="UD384" t="s">
        <v>782</v>
      </c>
      <c r="UF384" t="s">
        <v>782</v>
      </c>
      <c r="UH384" t="s">
        <v>782</v>
      </c>
      <c r="UJ384" t="s">
        <v>782</v>
      </c>
      <c r="UL384" t="s">
        <v>782</v>
      </c>
      <c r="UN384" t="s">
        <v>782</v>
      </c>
      <c r="UP384" t="s">
        <v>782</v>
      </c>
      <c r="UR384" t="s">
        <v>782</v>
      </c>
      <c r="UT384" t="s">
        <v>782</v>
      </c>
      <c r="UV384" t="s">
        <v>782</v>
      </c>
      <c r="UX384" t="s">
        <v>782</v>
      </c>
      <c r="UZ384" t="s">
        <v>782</v>
      </c>
      <c r="VB384" t="s">
        <v>782</v>
      </c>
      <c r="VD384" t="s">
        <v>782</v>
      </c>
      <c r="VF384" t="s">
        <v>782</v>
      </c>
      <c r="VH384" t="s">
        <v>782</v>
      </c>
      <c r="VJ384" t="s">
        <v>782</v>
      </c>
      <c r="VL384" t="s">
        <v>782</v>
      </c>
      <c r="VN384" t="s">
        <v>782</v>
      </c>
      <c r="VP384" t="s">
        <v>782</v>
      </c>
      <c r="VR384" t="s">
        <v>782</v>
      </c>
      <c r="VT384" t="s">
        <v>782</v>
      </c>
      <c r="VV384" t="s">
        <v>782</v>
      </c>
      <c r="VX384" t="s">
        <v>782</v>
      </c>
      <c r="VZ384" t="s">
        <v>782</v>
      </c>
      <c r="WB384" t="s">
        <v>782</v>
      </c>
      <c r="WD384" t="s">
        <v>782</v>
      </c>
      <c r="WF384" t="s">
        <v>782</v>
      </c>
      <c r="WH384" t="s">
        <v>782</v>
      </c>
      <c r="WJ384" t="s">
        <v>782</v>
      </c>
      <c r="WL384" t="s">
        <v>782</v>
      </c>
      <c r="WN384" t="s">
        <v>782</v>
      </c>
      <c r="WP384" t="s">
        <v>782</v>
      </c>
      <c r="WR384" t="s">
        <v>782</v>
      </c>
      <c r="WT384" t="s">
        <v>782</v>
      </c>
      <c r="WV384" t="s">
        <v>782</v>
      </c>
      <c r="WX384" t="s">
        <v>782</v>
      </c>
      <c r="WZ384" t="s">
        <v>782</v>
      </c>
      <c r="XB384" t="s">
        <v>782</v>
      </c>
      <c r="XD384" t="s">
        <v>782</v>
      </c>
      <c r="XF384" t="s">
        <v>782</v>
      </c>
      <c r="XH384" t="s">
        <v>782</v>
      </c>
      <c r="XJ384" t="s">
        <v>782</v>
      </c>
      <c r="XL384" t="s">
        <v>782</v>
      </c>
      <c r="XN384" t="s">
        <v>782</v>
      </c>
      <c r="XP384" t="s">
        <v>782</v>
      </c>
      <c r="XR384" t="s">
        <v>782</v>
      </c>
      <c r="XT384" t="s">
        <v>782</v>
      </c>
      <c r="XV384" t="s">
        <v>782</v>
      </c>
      <c r="XX384" t="s">
        <v>782</v>
      </c>
      <c r="XZ384" t="s">
        <v>782</v>
      </c>
      <c r="YB384" t="s">
        <v>782</v>
      </c>
      <c r="YD384" t="s">
        <v>782</v>
      </c>
      <c r="YF384" t="s">
        <v>782</v>
      </c>
      <c r="YH384" t="s">
        <v>782</v>
      </c>
      <c r="YJ384" t="s">
        <v>782</v>
      </c>
      <c r="YL384" t="s">
        <v>782</v>
      </c>
      <c r="YN384" t="s">
        <v>782</v>
      </c>
      <c r="YP384" t="s">
        <v>782</v>
      </c>
      <c r="YR384" t="s">
        <v>782</v>
      </c>
      <c r="YT384" t="s">
        <v>782</v>
      </c>
      <c r="YV384" t="s">
        <v>782</v>
      </c>
      <c r="YX384" t="s">
        <v>782</v>
      </c>
      <c r="YZ384" t="s">
        <v>782</v>
      </c>
      <c r="ZB384" t="s">
        <v>782</v>
      </c>
      <c r="ZD384" t="s">
        <v>782</v>
      </c>
      <c r="ZF384" t="s">
        <v>782</v>
      </c>
      <c r="ZH384" t="s">
        <v>782</v>
      </c>
      <c r="ZJ384" t="s">
        <v>782</v>
      </c>
      <c r="ZL384" t="s">
        <v>782</v>
      </c>
      <c r="ZN384" t="s">
        <v>782</v>
      </c>
      <c r="ZP384" t="s">
        <v>782</v>
      </c>
      <c r="ZR384" t="s">
        <v>782</v>
      </c>
      <c r="ZT384" t="s">
        <v>782</v>
      </c>
      <c r="ZV384" t="s">
        <v>782</v>
      </c>
      <c r="ZX384" t="s">
        <v>782</v>
      </c>
      <c r="ZZ384" t="s">
        <v>782</v>
      </c>
      <c r="AAB384" t="s">
        <v>782</v>
      </c>
      <c r="AAD384" t="s">
        <v>782</v>
      </c>
      <c r="AAF384" t="s">
        <v>782</v>
      </c>
      <c r="AAH384" t="s">
        <v>782</v>
      </c>
      <c r="AAJ384" t="s">
        <v>782</v>
      </c>
      <c r="AAL384" t="s">
        <v>782</v>
      </c>
      <c r="AAN384" t="s">
        <v>782</v>
      </c>
      <c r="AAP384" t="s">
        <v>782</v>
      </c>
      <c r="AAR384" t="s">
        <v>782</v>
      </c>
      <c r="AAT384" t="s">
        <v>782</v>
      </c>
      <c r="AAV384" t="s">
        <v>782</v>
      </c>
      <c r="AAX384" t="s">
        <v>782</v>
      </c>
      <c r="AAZ384" t="s">
        <v>782</v>
      </c>
      <c r="ABB384" t="s">
        <v>782</v>
      </c>
      <c r="ABD384" t="s">
        <v>782</v>
      </c>
      <c r="ABF384" t="s">
        <v>782</v>
      </c>
      <c r="ABH384" t="s">
        <v>782</v>
      </c>
      <c r="ABJ384" t="s">
        <v>782</v>
      </c>
      <c r="ABL384" t="s">
        <v>782</v>
      </c>
      <c r="ABN384" t="s">
        <v>782</v>
      </c>
      <c r="ABP384" t="s">
        <v>782</v>
      </c>
      <c r="ABR384" t="s">
        <v>782</v>
      </c>
      <c r="ABT384" t="s">
        <v>782</v>
      </c>
      <c r="ABV384" t="s">
        <v>782</v>
      </c>
      <c r="ABX384" t="s">
        <v>782</v>
      </c>
      <c r="ABZ384" t="s">
        <v>782</v>
      </c>
      <c r="ACB384" t="s">
        <v>782</v>
      </c>
      <c r="ACD384" t="s">
        <v>782</v>
      </c>
      <c r="ACF384" t="s">
        <v>782</v>
      </c>
      <c r="ACH384" t="s">
        <v>782</v>
      </c>
      <c r="ACJ384" t="s">
        <v>782</v>
      </c>
      <c r="ACL384" t="s">
        <v>782</v>
      </c>
      <c r="ACN384" t="s">
        <v>782</v>
      </c>
      <c r="ACP384" t="s">
        <v>782</v>
      </c>
      <c r="ACR384" t="s">
        <v>782</v>
      </c>
      <c r="ACT384" t="s">
        <v>782</v>
      </c>
      <c r="ACV384" t="s">
        <v>782</v>
      </c>
      <c r="ACX384" t="s">
        <v>782</v>
      </c>
      <c r="ACZ384" t="s">
        <v>782</v>
      </c>
      <c r="ADB384" t="s">
        <v>782</v>
      </c>
      <c r="ADD384" t="s">
        <v>782</v>
      </c>
      <c r="ADF384" t="s">
        <v>782</v>
      </c>
      <c r="ADH384" t="s">
        <v>782</v>
      </c>
      <c r="ADJ384" t="s">
        <v>782</v>
      </c>
      <c r="ADL384" t="s">
        <v>782</v>
      </c>
      <c r="ADN384" t="s">
        <v>782</v>
      </c>
      <c r="ADP384" t="s">
        <v>782</v>
      </c>
      <c r="ADR384" t="s">
        <v>782</v>
      </c>
      <c r="ADT384" t="s">
        <v>782</v>
      </c>
      <c r="ADV384" t="s">
        <v>782</v>
      </c>
      <c r="ADX384" t="s">
        <v>782</v>
      </c>
      <c r="ADZ384" t="s">
        <v>782</v>
      </c>
      <c r="AEB384" t="s">
        <v>782</v>
      </c>
      <c r="AED384" t="s">
        <v>782</v>
      </c>
      <c r="AEF384" t="s">
        <v>782</v>
      </c>
      <c r="AEH384" t="s">
        <v>782</v>
      </c>
      <c r="AEJ384" t="s">
        <v>782</v>
      </c>
      <c r="AEL384" t="s">
        <v>782</v>
      </c>
      <c r="AEN384" t="s">
        <v>782</v>
      </c>
      <c r="AEP384" t="s">
        <v>782</v>
      </c>
      <c r="AER384" t="s">
        <v>782</v>
      </c>
      <c r="AET384" t="s">
        <v>782</v>
      </c>
      <c r="AEV384" t="s">
        <v>782</v>
      </c>
      <c r="AEX384" t="s">
        <v>782</v>
      </c>
      <c r="AEZ384" t="s">
        <v>782</v>
      </c>
      <c r="AFB384" t="s">
        <v>782</v>
      </c>
      <c r="AFD384" t="s">
        <v>782</v>
      </c>
      <c r="AFF384" t="s">
        <v>782</v>
      </c>
      <c r="AFH384" t="s">
        <v>782</v>
      </c>
      <c r="AFJ384" t="s">
        <v>782</v>
      </c>
      <c r="AFL384" t="s">
        <v>782</v>
      </c>
      <c r="AFN384" t="s">
        <v>782</v>
      </c>
      <c r="AFP384" t="s">
        <v>782</v>
      </c>
      <c r="AFR384" t="s">
        <v>782</v>
      </c>
      <c r="AFT384" t="s">
        <v>782</v>
      </c>
      <c r="AFV384" t="s">
        <v>782</v>
      </c>
      <c r="AFX384" t="s">
        <v>782</v>
      </c>
      <c r="AFZ384" t="s">
        <v>782</v>
      </c>
      <c r="AGB384" t="s">
        <v>782</v>
      </c>
      <c r="AGD384" t="s">
        <v>782</v>
      </c>
      <c r="AGF384" t="s">
        <v>782</v>
      </c>
      <c r="AGH384" t="s">
        <v>782</v>
      </c>
      <c r="AGJ384" t="s">
        <v>782</v>
      </c>
      <c r="AGL384" t="s">
        <v>782</v>
      </c>
      <c r="AGN384" t="s">
        <v>782</v>
      </c>
      <c r="AGP384" t="s">
        <v>782</v>
      </c>
      <c r="AGR384" t="s">
        <v>782</v>
      </c>
      <c r="AGT384" t="s">
        <v>782</v>
      </c>
      <c r="AGV384" t="s">
        <v>782</v>
      </c>
      <c r="AGX384" t="s">
        <v>782</v>
      </c>
      <c r="AGZ384" t="s">
        <v>782</v>
      </c>
      <c r="AHB384" t="s">
        <v>782</v>
      </c>
      <c r="AHD384" t="s">
        <v>782</v>
      </c>
      <c r="AHF384" t="s">
        <v>782</v>
      </c>
      <c r="AHH384" t="s">
        <v>782</v>
      </c>
      <c r="AHJ384" t="s">
        <v>782</v>
      </c>
      <c r="AHL384" t="s">
        <v>782</v>
      </c>
      <c r="AHN384" t="s">
        <v>782</v>
      </c>
      <c r="AHP384" t="s">
        <v>782</v>
      </c>
      <c r="AHR384" t="s">
        <v>782</v>
      </c>
      <c r="AHT384" t="s">
        <v>782</v>
      </c>
      <c r="AHV384" t="s">
        <v>782</v>
      </c>
      <c r="AHX384" t="s">
        <v>782</v>
      </c>
      <c r="AHZ384" t="s">
        <v>782</v>
      </c>
      <c r="AIB384" t="s">
        <v>782</v>
      </c>
      <c r="AID384" t="s">
        <v>782</v>
      </c>
      <c r="AIF384" t="s">
        <v>782</v>
      </c>
      <c r="AIH384" t="s">
        <v>782</v>
      </c>
      <c r="AIJ384" t="s">
        <v>782</v>
      </c>
      <c r="AIL384" t="s">
        <v>782</v>
      </c>
      <c r="AIN384" t="s">
        <v>782</v>
      </c>
      <c r="AIP384" t="s">
        <v>782</v>
      </c>
      <c r="AIR384" t="s">
        <v>782</v>
      </c>
      <c r="AIT384" t="s">
        <v>782</v>
      </c>
      <c r="AIV384" t="s">
        <v>782</v>
      </c>
      <c r="AIX384" t="s">
        <v>782</v>
      </c>
      <c r="AIZ384" t="s">
        <v>782</v>
      </c>
      <c r="AJB384" t="s">
        <v>782</v>
      </c>
      <c r="AJD384" t="s">
        <v>782</v>
      </c>
      <c r="AJF384" t="s">
        <v>782</v>
      </c>
      <c r="AJH384" t="s">
        <v>782</v>
      </c>
      <c r="AJJ384" t="s">
        <v>782</v>
      </c>
      <c r="AJL384" t="s">
        <v>782</v>
      </c>
      <c r="AJN384" t="s">
        <v>782</v>
      </c>
      <c r="AJP384" t="s">
        <v>782</v>
      </c>
      <c r="AJR384" t="s">
        <v>782</v>
      </c>
      <c r="AJT384" t="s">
        <v>782</v>
      </c>
      <c r="AJV384" t="s">
        <v>782</v>
      </c>
      <c r="AJX384" t="s">
        <v>782</v>
      </c>
      <c r="AJZ384" t="s">
        <v>782</v>
      </c>
      <c r="AKB384" t="s">
        <v>782</v>
      </c>
      <c r="AKD384" t="s">
        <v>782</v>
      </c>
      <c r="AKF384" t="s">
        <v>782</v>
      </c>
      <c r="AKH384" t="s">
        <v>782</v>
      </c>
      <c r="AKJ384" t="s">
        <v>782</v>
      </c>
      <c r="AKL384" t="s">
        <v>782</v>
      </c>
      <c r="AKN384" t="s">
        <v>782</v>
      </c>
      <c r="AKP384" t="s">
        <v>782</v>
      </c>
      <c r="AKR384" t="s">
        <v>782</v>
      </c>
      <c r="AKT384" t="s">
        <v>782</v>
      </c>
      <c r="AKV384" t="s">
        <v>782</v>
      </c>
      <c r="AKX384" t="s">
        <v>782</v>
      </c>
      <c r="AKZ384" t="s">
        <v>782</v>
      </c>
      <c r="ALB384" t="s">
        <v>782</v>
      </c>
      <c r="ALD384" t="s">
        <v>782</v>
      </c>
      <c r="ALF384" t="s">
        <v>782</v>
      </c>
      <c r="ALH384" t="s">
        <v>782</v>
      </c>
      <c r="ALJ384" t="s">
        <v>782</v>
      </c>
      <c r="ALL384" t="s">
        <v>782</v>
      </c>
      <c r="ALN384" t="s">
        <v>782</v>
      </c>
      <c r="ALP384" t="s">
        <v>782</v>
      </c>
      <c r="ALR384" t="s">
        <v>782</v>
      </c>
      <c r="ALT384" t="s">
        <v>782</v>
      </c>
      <c r="ALV384" t="s">
        <v>782</v>
      </c>
      <c r="ALX384" t="s">
        <v>782</v>
      </c>
      <c r="ALZ384" t="s">
        <v>782</v>
      </c>
      <c r="AMB384" t="s">
        <v>782</v>
      </c>
      <c r="AMD384" t="s">
        <v>782</v>
      </c>
      <c r="AMF384" t="s">
        <v>782</v>
      </c>
      <c r="AMH384" t="s">
        <v>782</v>
      </c>
      <c r="AMJ384" t="s">
        <v>782</v>
      </c>
      <c r="AML384" t="s">
        <v>782</v>
      </c>
      <c r="AMN384" t="s">
        <v>782</v>
      </c>
      <c r="AMP384" t="s">
        <v>782</v>
      </c>
      <c r="AMR384" t="s">
        <v>782</v>
      </c>
      <c r="AMT384" t="s">
        <v>782</v>
      </c>
      <c r="AMV384" t="s">
        <v>782</v>
      </c>
      <c r="AMX384" t="s">
        <v>782</v>
      </c>
      <c r="AMZ384" t="s">
        <v>782</v>
      </c>
      <c r="ANB384" t="s">
        <v>782</v>
      </c>
      <c r="AND384" t="s">
        <v>782</v>
      </c>
      <c r="ANF384" t="s">
        <v>782</v>
      </c>
      <c r="ANH384" t="s">
        <v>782</v>
      </c>
      <c r="ANJ384" t="s">
        <v>782</v>
      </c>
      <c r="ANL384" t="s">
        <v>782</v>
      </c>
      <c r="ANN384" t="s">
        <v>782</v>
      </c>
      <c r="ANP384" t="s">
        <v>782</v>
      </c>
      <c r="ANR384" t="s">
        <v>782</v>
      </c>
      <c r="ANT384" t="s">
        <v>782</v>
      </c>
      <c r="ANV384" t="s">
        <v>782</v>
      </c>
      <c r="ANX384" t="s">
        <v>782</v>
      </c>
      <c r="ANZ384" t="s">
        <v>782</v>
      </c>
      <c r="AOB384" t="s">
        <v>782</v>
      </c>
      <c r="AOD384" t="s">
        <v>782</v>
      </c>
      <c r="AOF384" t="s">
        <v>782</v>
      </c>
      <c r="AOH384" t="s">
        <v>782</v>
      </c>
      <c r="AOJ384" t="s">
        <v>782</v>
      </c>
      <c r="AOL384" t="s">
        <v>782</v>
      </c>
      <c r="AON384" t="s">
        <v>782</v>
      </c>
      <c r="AOP384" t="s">
        <v>782</v>
      </c>
      <c r="AOR384" t="s">
        <v>782</v>
      </c>
      <c r="AOT384" t="s">
        <v>782</v>
      </c>
      <c r="AOV384" t="s">
        <v>782</v>
      </c>
      <c r="AOX384" t="s">
        <v>782</v>
      </c>
      <c r="AOZ384" t="s">
        <v>782</v>
      </c>
      <c r="APB384" t="s">
        <v>782</v>
      </c>
      <c r="APD384" t="s">
        <v>782</v>
      </c>
      <c r="APF384" t="s">
        <v>782</v>
      </c>
      <c r="APH384" t="s">
        <v>782</v>
      </c>
      <c r="APJ384" t="s">
        <v>782</v>
      </c>
      <c r="APL384" t="s">
        <v>782</v>
      </c>
      <c r="APN384" t="s">
        <v>782</v>
      </c>
      <c r="APP384" t="s">
        <v>782</v>
      </c>
      <c r="APR384" t="s">
        <v>782</v>
      </c>
      <c r="APT384" t="s">
        <v>782</v>
      </c>
      <c r="APV384" t="s">
        <v>782</v>
      </c>
      <c r="APX384" t="s">
        <v>782</v>
      </c>
      <c r="APZ384" t="s">
        <v>782</v>
      </c>
      <c r="AQB384" t="s">
        <v>782</v>
      </c>
      <c r="AQD384" t="s">
        <v>782</v>
      </c>
      <c r="AQF384" t="s">
        <v>782</v>
      </c>
      <c r="AQH384" t="s">
        <v>782</v>
      </c>
      <c r="AQJ384" t="s">
        <v>782</v>
      </c>
      <c r="AQL384" t="s">
        <v>782</v>
      </c>
      <c r="AQN384" t="s">
        <v>782</v>
      </c>
      <c r="AQP384" t="s">
        <v>782</v>
      </c>
      <c r="AQR384" t="s">
        <v>782</v>
      </c>
      <c r="AQT384" t="s">
        <v>782</v>
      </c>
      <c r="AQV384" t="s">
        <v>782</v>
      </c>
      <c r="AQX384" t="s">
        <v>782</v>
      </c>
      <c r="AQZ384" t="s">
        <v>782</v>
      </c>
      <c r="ARB384" t="s">
        <v>782</v>
      </c>
      <c r="ARD384" t="s">
        <v>782</v>
      </c>
      <c r="ARF384" t="s">
        <v>782</v>
      </c>
      <c r="ARH384" t="s">
        <v>782</v>
      </c>
      <c r="ARJ384" t="s">
        <v>782</v>
      </c>
      <c r="ARL384" t="s">
        <v>782</v>
      </c>
      <c r="ARN384" t="s">
        <v>782</v>
      </c>
      <c r="ARP384" t="s">
        <v>782</v>
      </c>
      <c r="ARR384" t="s">
        <v>782</v>
      </c>
      <c r="ART384" t="s">
        <v>782</v>
      </c>
      <c r="ARV384" t="s">
        <v>782</v>
      </c>
      <c r="ARX384" t="s">
        <v>782</v>
      </c>
      <c r="ARZ384" t="s">
        <v>782</v>
      </c>
      <c r="ASB384" t="s">
        <v>782</v>
      </c>
      <c r="ASD384" t="s">
        <v>782</v>
      </c>
      <c r="ASF384" t="s">
        <v>782</v>
      </c>
      <c r="ASH384" t="s">
        <v>782</v>
      </c>
      <c r="ASJ384" t="s">
        <v>782</v>
      </c>
      <c r="ASL384" t="s">
        <v>782</v>
      </c>
      <c r="ASN384" t="s">
        <v>782</v>
      </c>
      <c r="ASP384" t="s">
        <v>782</v>
      </c>
      <c r="ASR384" t="s">
        <v>782</v>
      </c>
      <c r="AST384" t="s">
        <v>782</v>
      </c>
      <c r="ASV384" t="s">
        <v>782</v>
      </c>
      <c r="ASX384" t="s">
        <v>782</v>
      </c>
      <c r="ASZ384" t="s">
        <v>782</v>
      </c>
      <c r="ATB384" t="s">
        <v>782</v>
      </c>
      <c r="ATD384" t="s">
        <v>782</v>
      </c>
      <c r="ATF384" t="s">
        <v>782</v>
      </c>
      <c r="ATH384" t="s">
        <v>782</v>
      </c>
      <c r="ATJ384" t="s">
        <v>782</v>
      </c>
      <c r="ATL384" t="s">
        <v>782</v>
      </c>
      <c r="ATN384" t="s">
        <v>782</v>
      </c>
      <c r="ATP384" t="s">
        <v>782</v>
      </c>
      <c r="ATR384" t="s">
        <v>782</v>
      </c>
      <c r="ATT384" t="s">
        <v>782</v>
      </c>
      <c r="ATV384" t="s">
        <v>782</v>
      </c>
      <c r="ATX384" t="s">
        <v>782</v>
      </c>
      <c r="ATZ384" t="s">
        <v>782</v>
      </c>
      <c r="AUB384" t="s">
        <v>782</v>
      </c>
      <c r="AUD384" t="s">
        <v>782</v>
      </c>
      <c r="AUF384" t="s">
        <v>782</v>
      </c>
      <c r="AUH384" t="s">
        <v>782</v>
      </c>
      <c r="AUJ384" t="s">
        <v>782</v>
      </c>
      <c r="AUL384" t="s">
        <v>782</v>
      </c>
      <c r="AUN384" t="s">
        <v>782</v>
      </c>
      <c r="AUP384" t="s">
        <v>782</v>
      </c>
      <c r="AUR384" t="s">
        <v>782</v>
      </c>
      <c r="AUT384" t="s">
        <v>782</v>
      </c>
      <c r="AUV384" t="s">
        <v>782</v>
      </c>
      <c r="AUX384" t="s">
        <v>782</v>
      </c>
      <c r="AUZ384" t="s">
        <v>782</v>
      </c>
      <c r="AVB384" t="s">
        <v>782</v>
      </c>
      <c r="AVD384" t="s">
        <v>782</v>
      </c>
      <c r="AVF384" t="s">
        <v>782</v>
      </c>
      <c r="AVH384" t="s">
        <v>782</v>
      </c>
      <c r="AVJ384" t="s">
        <v>782</v>
      </c>
      <c r="AVL384" t="s">
        <v>782</v>
      </c>
      <c r="AVN384" t="s">
        <v>782</v>
      </c>
      <c r="AVP384" t="s">
        <v>782</v>
      </c>
      <c r="AVR384" t="s">
        <v>782</v>
      </c>
      <c r="AVT384" t="s">
        <v>782</v>
      </c>
      <c r="AVV384" t="s">
        <v>782</v>
      </c>
      <c r="AVX384" t="s">
        <v>782</v>
      </c>
      <c r="AVZ384" t="s">
        <v>782</v>
      </c>
      <c r="AWB384" t="s">
        <v>782</v>
      </c>
      <c r="AWD384" t="s">
        <v>782</v>
      </c>
      <c r="AWF384" t="s">
        <v>782</v>
      </c>
      <c r="AWH384" t="s">
        <v>782</v>
      </c>
      <c r="AWJ384" t="s">
        <v>782</v>
      </c>
      <c r="AWL384" t="s">
        <v>782</v>
      </c>
      <c r="AWN384" t="s">
        <v>782</v>
      </c>
      <c r="AWP384" t="s">
        <v>782</v>
      </c>
      <c r="AWR384" t="s">
        <v>782</v>
      </c>
      <c r="AWT384" t="s">
        <v>782</v>
      </c>
      <c r="AWV384" t="s">
        <v>782</v>
      </c>
      <c r="AWX384" t="s">
        <v>782</v>
      </c>
      <c r="AWZ384" t="s">
        <v>782</v>
      </c>
      <c r="AXB384" t="s">
        <v>782</v>
      </c>
      <c r="AXD384" t="s">
        <v>782</v>
      </c>
      <c r="AXF384" t="s">
        <v>782</v>
      </c>
      <c r="AXH384" t="s">
        <v>782</v>
      </c>
      <c r="AXJ384" t="s">
        <v>782</v>
      </c>
      <c r="AXL384" t="s">
        <v>782</v>
      </c>
      <c r="AXN384" t="s">
        <v>782</v>
      </c>
      <c r="AXP384" t="s">
        <v>782</v>
      </c>
      <c r="AXR384" t="s">
        <v>782</v>
      </c>
      <c r="AXT384" t="s">
        <v>782</v>
      </c>
      <c r="AXV384" t="s">
        <v>782</v>
      </c>
      <c r="AXX384" t="s">
        <v>782</v>
      </c>
      <c r="AXZ384" t="s">
        <v>782</v>
      </c>
      <c r="AYB384" t="s">
        <v>782</v>
      </c>
      <c r="AYD384" t="s">
        <v>782</v>
      </c>
      <c r="AYF384" t="s">
        <v>782</v>
      </c>
      <c r="AYH384" t="s">
        <v>782</v>
      </c>
      <c r="AYJ384" t="s">
        <v>782</v>
      </c>
      <c r="AYL384" t="s">
        <v>782</v>
      </c>
      <c r="AYN384" t="s">
        <v>782</v>
      </c>
      <c r="AYP384" t="s">
        <v>782</v>
      </c>
      <c r="AYR384" t="s">
        <v>782</v>
      </c>
      <c r="AYT384" t="s">
        <v>782</v>
      </c>
      <c r="AYV384" t="s">
        <v>782</v>
      </c>
      <c r="AYX384" t="s">
        <v>782</v>
      </c>
      <c r="AYZ384" t="s">
        <v>782</v>
      </c>
      <c r="AZB384" t="s">
        <v>782</v>
      </c>
      <c r="AZD384" t="s">
        <v>782</v>
      </c>
      <c r="AZF384" t="s">
        <v>782</v>
      </c>
      <c r="AZH384" t="s">
        <v>782</v>
      </c>
      <c r="AZJ384" t="s">
        <v>782</v>
      </c>
      <c r="AZL384" t="s">
        <v>782</v>
      </c>
      <c r="AZN384" t="s">
        <v>782</v>
      </c>
      <c r="AZP384" t="s">
        <v>782</v>
      </c>
      <c r="AZR384" t="s">
        <v>782</v>
      </c>
      <c r="AZT384" t="s">
        <v>782</v>
      </c>
      <c r="AZV384" t="s">
        <v>782</v>
      </c>
      <c r="AZX384" t="s">
        <v>782</v>
      </c>
      <c r="AZZ384" t="s">
        <v>782</v>
      </c>
      <c r="BAB384" t="s">
        <v>782</v>
      </c>
      <c r="BAD384" t="s">
        <v>782</v>
      </c>
      <c r="BAF384" t="s">
        <v>782</v>
      </c>
      <c r="BAH384" t="s">
        <v>782</v>
      </c>
      <c r="BAJ384" t="s">
        <v>782</v>
      </c>
      <c r="BAL384" t="s">
        <v>782</v>
      </c>
      <c r="BAN384" t="s">
        <v>782</v>
      </c>
      <c r="BAP384" t="s">
        <v>782</v>
      </c>
      <c r="BAR384" t="s">
        <v>782</v>
      </c>
      <c r="BAT384" t="s">
        <v>782</v>
      </c>
      <c r="BAV384" t="s">
        <v>782</v>
      </c>
      <c r="BAX384" t="s">
        <v>782</v>
      </c>
      <c r="BAZ384" t="s">
        <v>782</v>
      </c>
      <c r="BBB384" t="s">
        <v>782</v>
      </c>
      <c r="BBD384" t="s">
        <v>782</v>
      </c>
      <c r="BBF384" t="s">
        <v>782</v>
      </c>
      <c r="BBH384" t="s">
        <v>782</v>
      </c>
      <c r="BBJ384" t="s">
        <v>782</v>
      </c>
      <c r="BBL384" t="s">
        <v>782</v>
      </c>
      <c r="BBN384" t="s">
        <v>782</v>
      </c>
      <c r="BBP384" t="s">
        <v>782</v>
      </c>
      <c r="BBR384" t="s">
        <v>782</v>
      </c>
      <c r="BBT384" t="s">
        <v>782</v>
      </c>
      <c r="BBV384" t="s">
        <v>782</v>
      </c>
      <c r="BBX384" t="s">
        <v>782</v>
      </c>
      <c r="BBZ384" t="s">
        <v>782</v>
      </c>
      <c r="BCB384" t="s">
        <v>782</v>
      </c>
      <c r="BCD384" t="s">
        <v>782</v>
      </c>
      <c r="BCF384" t="s">
        <v>782</v>
      </c>
      <c r="BCH384" t="s">
        <v>782</v>
      </c>
      <c r="BCJ384" t="s">
        <v>782</v>
      </c>
      <c r="BCL384" t="s">
        <v>782</v>
      </c>
      <c r="BCN384" t="s">
        <v>782</v>
      </c>
      <c r="BCP384" t="s">
        <v>782</v>
      </c>
      <c r="BCR384" t="s">
        <v>782</v>
      </c>
      <c r="BCT384" t="s">
        <v>782</v>
      </c>
      <c r="BCV384" t="s">
        <v>782</v>
      </c>
      <c r="BCX384" t="s">
        <v>782</v>
      </c>
      <c r="BCZ384" t="s">
        <v>782</v>
      </c>
      <c r="BDB384" t="s">
        <v>782</v>
      </c>
      <c r="BDD384" t="s">
        <v>782</v>
      </c>
      <c r="BDF384" t="s">
        <v>782</v>
      </c>
      <c r="BDH384" t="s">
        <v>782</v>
      </c>
      <c r="BDJ384" t="s">
        <v>782</v>
      </c>
      <c r="BDL384" t="s">
        <v>782</v>
      </c>
      <c r="BDN384" t="s">
        <v>782</v>
      </c>
      <c r="BDP384" t="s">
        <v>782</v>
      </c>
      <c r="BDR384" t="s">
        <v>782</v>
      </c>
      <c r="BDT384" t="s">
        <v>782</v>
      </c>
      <c r="BDV384" t="s">
        <v>782</v>
      </c>
      <c r="BDX384" t="s">
        <v>782</v>
      </c>
      <c r="BDZ384" t="s">
        <v>782</v>
      </c>
      <c r="BEB384" t="s">
        <v>782</v>
      </c>
      <c r="BED384" t="s">
        <v>782</v>
      </c>
      <c r="BEF384" t="s">
        <v>782</v>
      </c>
      <c r="BEH384" t="s">
        <v>782</v>
      </c>
      <c r="BEJ384" t="s">
        <v>782</v>
      </c>
      <c r="BEL384" t="s">
        <v>782</v>
      </c>
      <c r="BEN384" t="s">
        <v>782</v>
      </c>
      <c r="BEP384" t="s">
        <v>782</v>
      </c>
      <c r="BER384" t="s">
        <v>782</v>
      </c>
      <c r="BET384" t="s">
        <v>782</v>
      </c>
      <c r="BEV384" t="s">
        <v>782</v>
      </c>
      <c r="BEX384" t="s">
        <v>782</v>
      </c>
      <c r="BEZ384" t="s">
        <v>782</v>
      </c>
      <c r="BFB384" t="s">
        <v>782</v>
      </c>
      <c r="BFD384" t="s">
        <v>782</v>
      </c>
      <c r="BFF384" t="s">
        <v>782</v>
      </c>
      <c r="BFH384" t="s">
        <v>782</v>
      </c>
      <c r="BFJ384" t="s">
        <v>782</v>
      </c>
      <c r="BFL384" t="s">
        <v>782</v>
      </c>
      <c r="BFN384" t="s">
        <v>782</v>
      </c>
      <c r="BFP384" t="s">
        <v>782</v>
      </c>
      <c r="BFR384" t="s">
        <v>782</v>
      </c>
      <c r="BFT384" t="s">
        <v>782</v>
      </c>
      <c r="BFV384" t="s">
        <v>782</v>
      </c>
      <c r="BFX384" t="s">
        <v>782</v>
      </c>
      <c r="BFZ384" t="s">
        <v>782</v>
      </c>
      <c r="BGB384" t="s">
        <v>782</v>
      </c>
      <c r="BGD384" t="s">
        <v>782</v>
      </c>
      <c r="BGF384" t="s">
        <v>782</v>
      </c>
      <c r="BGH384" t="s">
        <v>782</v>
      </c>
      <c r="BGJ384" t="s">
        <v>782</v>
      </c>
      <c r="BGL384" t="s">
        <v>782</v>
      </c>
      <c r="BGN384" t="s">
        <v>782</v>
      </c>
      <c r="BGP384" t="s">
        <v>782</v>
      </c>
      <c r="BGR384" t="s">
        <v>782</v>
      </c>
      <c r="BGT384" t="s">
        <v>782</v>
      </c>
      <c r="BGV384" t="s">
        <v>782</v>
      </c>
      <c r="BGX384" t="s">
        <v>782</v>
      </c>
      <c r="BGZ384" t="s">
        <v>782</v>
      </c>
      <c r="BHB384" t="s">
        <v>782</v>
      </c>
      <c r="BHD384" t="s">
        <v>782</v>
      </c>
      <c r="BHF384" t="s">
        <v>782</v>
      </c>
      <c r="BHH384" t="s">
        <v>782</v>
      </c>
      <c r="BHJ384" t="s">
        <v>782</v>
      </c>
      <c r="BHL384" t="s">
        <v>782</v>
      </c>
      <c r="BHN384" t="s">
        <v>782</v>
      </c>
      <c r="BHP384" t="s">
        <v>782</v>
      </c>
      <c r="BHR384" t="s">
        <v>782</v>
      </c>
      <c r="BHT384" t="s">
        <v>782</v>
      </c>
      <c r="BHV384" t="s">
        <v>782</v>
      </c>
      <c r="BHX384" t="s">
        <v>782</v>
      </c>
      <c r="BHZ384" t="s">
        <v>782</v>
      </c>
      <c r="BIB384" t="s">
        <v>782</v>
      </c>
      <c r="BID384" t="s">
        <v>782</v>
      </c>
      <c r="BIF384" t="s">
        <v>782</v>
      </c>
      <c r="BIH384" t="s">
        <v>782</v>
      </c>
      <c r="BIJ384" t="s">
        <v>782</v>
      </c>
      <c r="BIL384" t="s">
        <v>782</v>
      </c>
      <c r="BIN384" t="s">
        <v>782</v>
      </c>
      <c r="BIP384" t="s">
        <v>782</v>
      </c>
      <c r="BIR384" t="s">
        <v>782</v>
      </c>
      <c r="BIT384" t="s">
        <v>782</v>
      </c>
      <c r="BIV384" t="s">
        <v>782</v>
      </c>
      <c r="BIX384" t="s">
        <v>782</v>
      </c>
      <c r="BIZ384" t="s">
        <v>782</v>
      </c>
      <c r="BJB384" t="s">
        <v>782</v>
      </c>
      <c r="BJD384" t="s">
        <v>782</v>
      </c>
      <c r="BJF384" t="s">
        <v>782</v>
      </c>
      <c r="BJH384" t="s">
        <v>782</v>
      </c>
      <c r="BJJ384" t="s">
        <v>782</v>
      </c>
      <c r="BJL384" t="s">
        <v>782</v>
      </c>
      <c r="BJN384" t="s">
        <v>782</v>
      </c>
      <c r="BJP384" t="s">
        <v>782</v>
      </c>
      <c r="BJR384" t="s">
        <v>782</v>
      </c>
      <c r="BJT384" t="s">
        <v>782</v>
      </c>
      <c r="BJV384" t="s">
        <v>782</v>
      </c>
      <c r="BJX384" t="s">
        <v>782</v>
      </c>
      <c r="BJZ384" t="s">
        <v>782</v>
      </c>
      <c r="BKB384" t="s">
        <v>782</v>
      </c>
      <c r="BKD384" t="s">
        <v>782</v>
      </c>
      <c r="BKF384" t="s">
        <v>782</v>
      </c>
      <c r="BKH384" t="s">
        <v>782</v>
      </c>
      <c r="BKJ384" t="s">
        <v>782</v>
      </c>
      <c r="BKL384" t="s">
        <v>782</v>
      </c>
      <c r="BKN384" t="s">
        <v>782</v>
      </c>
      <c r="BKP384" t="s">
        <v>782</v>
      </c>
      <c r="BKR384" t="s">
        <v>782</v>
      </c>
      <c r="BKT384" t="s">
        <v>782</v>
      </c>
      <c r="BKV384" t="s">
        <v>782</v>
      </c>
      <c r="BKX384" t="s">
        <v>782</v>
      </c>
      <c r="BKZ384" t="s">
        <v>782</v>
      </c>
      <c r="BLB384" t="s">
        <v>782</v>
      </c>
      <c r="BLD384" t="s">
        <v>782</v>
      </c>
      <c r="BLF384" t="s">
        <v>782</v>
      </c>
      <c r="BLH384" t="s">
        <v>782</v>
      </c>
      <c r="BLJ384" t="s">
        <v>782</v>
      </c>
      <c r="BLL384" t="s">
        <v>782</v>
      </c>
      <c r="BLN384" t="s">
        <v>782</v>
      </c>
      <c r="BLP384" t="s">
        <v>782</v>
      </c>
      <c r="BLR384" t="s">
        <v>782</v>
      </c>
      <c r="BLT384" t="s">
        <v>782</v>
      </c>
      <c r="BLV384" t="s">
        <v>782</v>
      </c>
      <c r="BLX384" t="s">
        <v>782</v>
      </c>
      <c r="BLZ384" t="s">
        <v>782</v>
      </c>
      <c r="BMB384" t="s">
        <v>782</v>
      </c>
      <c r="BMD384" t="s">
        <v>782</v>
      </c>
      <c r="BMF384" t="s">
        <v>782</v>
      </c>
      <c r="BMH384" t="s">
        <v>782</v>
      </c>
      <c r="BMJ384" t="s">
        <v>782</v>
      </c>
      <c r="BML384" t="s">
        <v>782</v>
      </c>
      <c r="BMN384" t="s">
        <v>782</v>
      </c>
      <c r="BMP384" t="s">
        <v>782</v>
      </c>
      <c r="BMR384" t="s">
        <v>782</v>
      </c>
      <c r="BMT384" t="s">
        <v>782</v>
      </c>
      <c r="BMV384" t="s">
        <v>782</v>
      </c>
      <c r="BMX384" t="s">
        <v>782</v>
      </c>
      <c r="BMZ384" t="s">
        <v>782</v>
      </c>
      <c r="BNB384" t="s">
        <v>782</v>
      </c>
      <c r="BND384" t="s">
        <v>782</v>
      </c>
      <c r="BNF384" t="s">
        <v>782</v>
      </c>
      <c r="BNH384" t="s">
        <v>782</v>
      </c>
      <c r="BNJ384" t="s">
        <v>782</v>
      </c>
      <c r="BNL384" t="s">
        <v>782</v>
      </c>
      <c r="BNN384" t="s">
        <v>782</v>
      </c>
      <c r="BNP384" t="s">
        <v>782</v>
      </c>
      <c r="BNR384" t="s">
        <v>782</v>
      </c>
      <c r="BNT384" t="s">
        <v>782</v>
      </c>
      <c r="BNV384" t="s">
        <v>782</v>
      </c>
      <c r="BNX384" t="s">
        <v>782</v>
      </c>
      <c r="BNZ384" t="s">
        <v>782</v>
      </c>
      <c r="BOB384" t="s">
        <v>782</v>
      </c>
      <c r="BOD384" t="s">
        <v>782</v>
      </c>
      <c r="BOF384" t="s">
        <v>782</v>
      </c>
      <c r="BOH384" t="s">
        <v>782</v>
      </c>
      <c r="BOJ384" t="s">
        <v>782</v>
      </c>
      <c r="BOL384" t="s">
        <v>782</v>
      </c>
      <c r="BON384" t="s">
        <v>782</v>
      </c>
      <c r="BOP384" t="s">
        <v>782</v>
      </c>
      <c r="BOR384" t="s">
        <v>782</v>
      </c>
      <c r="BOT384" t="s">
        <v>782</v>
      </c>
      <c r="BOV384" t="s">
        <v>782</v>
      </c>
      <c r="BOX384" t="s">
        <v>782</v>
      </c>
      <c r="BOZ384" t="s">
        <v>782</v>
      </c>
      <c r="BPB384" t="s">
        <v>782</v>
      </c>
      <c r="BPD384" t="s">
        <v>782</v>
      </c>
      <c r="BPF384" t="s">
        <v>782</v>
      </c>
      <c r="BPH384" t="s">
        <v>782</v>
      </c>
      <c r="BPJ384" t="s">
        <v>782</v>
      </c>
      <c r="BPL384" t="s">
        <v>782</v>
      </c>
      <c r="BPN384" t="s">
        <v>782</v>
      </c>
      <c r="BPP384" t="s">
        <v>782</v>
      </c>
      <c r="BPR384" t="s">
        <v>782</v>
      </c>
      <c r="BPT384" t="s">
        <v>782</v>
      </c>
      <c r="BPV384" t="s">
        <v>782</v>
      </c>
      <c r="BPX384" t="s">
        <v>782</v>
      </c>
      <c r="BPZ384" t="s">
        <v>782</v>
      </c>
      <c r="BQB384" t="s">
        <v>782</v>
      </c>
      <c r="BQD384" t="s">
        <v>782</v>
      </c>
      <c r="BQF384" t="s">
        <v>782</v>
      </c>
      <c r="BQH384" t="s">
        <v>782</v>
      </c>
      <c r="BQJ384" t="s">
        <v>782</v>
      </c>
      <c r="BQL384" t="s">
        <v>782</v>
      </c>
      <c r="BQN384" t="s">
        <v>782</v>
      </c>
      <c r="BQP384" t="s">
        <v>782</v>
      </c>
      <c r="BQR384" t="s">
        <v>782</v>
      </c>
      <c r="BQT384" t="s">
        <v>782</v>
      </c>
      <c r="BQV384" t="s">
        <v>782</v>
      </c>
      <c r="BQX384" t="s">
        <v>782</v>
      </c>
      <c r="BQZ384" t="s">
        <v>782</v>
      </c>
      <c r="BRB384" t="s">
        <v>782</v>
      </c>
      <c r="BRD384" t="s">
        <v>782</v>
      </c>
      <c r="BRF384" t="s">
        <v>782</v>
      </c>
      <c r="BRH384" t="s">
        <v>782</v>
      </c>
      <c r="BRJ384" t="s">
        <v>782</v>
      </c>
      <c r="BRL384" t="s">
        <v>782</v>
      </c>
      <c r="BRN384" t="s">
        <v>782</v>
      </c>
      <c r="BRP384" t="s">
        <v>782</v>
      </c>
      <c r="BRR384" t="s">
        <v>782</v>
      </c>
      <c r="BRT384" t="s">
        <v>782</v>
      </c>
      <c r="BRV384" t="s">
        <v>782</v>
      </c>
      <c r="BRX384" t="s">
        <v>782</v>
      </c>
      <c r="BRZ384" t="s">
        <v>782</v>
      </c>
      <c r="BSB384" t="s">
        <v>782</v>
      </c>
      <c r="BSD384" t="s">
        <v>782</v>
      </c>
      <c r="BSF384" t="s">
        <v>782</v>
      </c>
      <c r="BSH384" t="s">
        <v>782</v>
      </c>
      <c r="BSJ384" t="s">
        <v>782</v>
      </c>
      <c r="BSL384" t="s">
        <v>782</v>
      </c>
      <c r="BSN384" t="s">
        <v>782</v>
      </c>
      <c r="BSP384" t="s">
        <v>782</v>
      </c>
      <c r="BSR384" t="s">
        <v>782</v>
      </c>
      <c r="BST384" t="s">
        <v>782</v>
      </c>
      <c r="BSV384" t="s">
        <v>782</v>
      </c>
      <c r="BSX384" t="s">
        <v>782</v>
      </c>
      <c r="BSZ384" t="s">
        <v>782</v>
      </c>
      <c r="BTB384" t="s">
        <v>782</v>
      </c>
      <c r="BTD384" t="s">
        <v>782</v>
      </c>
      <c r="BTF384" t="s">
        <v>782</v>
      </c>
      <c r="BTH384" t="s">
        <v>782</v>
      </c>
      <c r="BTJ384" t="s">
        <v>782</v>
      </c>
      <c r="BTL384" t="s">
        <v>782</v>
      </c>
      <c r="BTN384" t="s">
        <v>782</v>
      </c>
      <c r="BTP384" t="s">
        <v>782</v>
      </c>
      <c r="BTR384" t="s">
        <v>782</v>
      </c>
      <c r="BTT384" t="s">
        <v>782</v>
      </c>
      <c r="BTV384" t="s">
        <v>782</v>
      </c>
      <c r="BTX384" t="s">
        <v>782</v>
      </c>
      <c r="BTZ384" t="s">
        <v>782</v>
      </c>
      <c r="BUB384" t="s">
        <v>782</v>
      </c>
      <c r="BUD384" t="s">
        <v>782</v>
      </c>
      <c r="BUF384" t="s">
        <v>782</v>
      </c>
      <c r="BUH384" t="s">
        <v>782</v>
      </c>
      <c r="BUJ384" t="s">
        <v>782</v>
      </c>
      <c r="BUL384" t="s">
        <v>782</v>
      </c>
      <c r="BUN384" t="s">
        <v>782</v>
      </c>
      <c r="BUP384" t="s">
        <v>782</v>
      </c>
      <c r="BUR384" t="s">
        <v>782</v>
      </c>
      <c r="BUT384" t="s">
        <v>782</v>
      </c>
      <c r="BUV384" t="s">
        <v>782</v>
      </c>
      <c r="BUX384" t="s">
        <v>782</v>
      </c>
      <c r="BUZ384" t="s">
        <v>782</v>
      </c>
      <c r="BVB384" t="s">
        <v>782</v>
      </c>
      <c r="BVD384" t="s">
        <v>782</v>
      </c>
      <c r="BVF384" t="s">
        <v>782</v>
      </c>
      <c r="BVH384" t="s">
        <v>782</v>
      </c>
      <c r="BVJ384" t="s">
        <v>782</v>
      </c>
      <c r="BVL384" t="s">
        <v>782</v>
      </c>
      <c r="BVN384" t="s">
        <v>782</v>
      </c>
      <c r="BVP384" t="s">
        <v>782</v>
      </c>
      <c r="BVR384" t="s">
        <v>782</v>
      </c>
      <c r="BVT384" t="s">
        <v>782</v>
      </c>
      <c r="BVV384" t="s">
        <v>782</v>
      </c>
      <c r="BVX384" t="s">
        <v>782</v>
      </c>
      <c r="BVZ384" t="s">
        <v>782</v>
      </c>
      <c r="BWB384" t="s">
        <v>782</v>
      </c>
      <c r="BWD384" t="s">
        <v>782</v>
      </c>
      <c r="BWF384" t="s">
        <v>782</v>
      </c>
      <c r="BWH384" t="s">
        <v>782</v>
      </c>
      <c r="BWJ384" t="s">
        <v>782</v>
      </c>
      <c r="BWL384" t="s">
        <v>782</v>
      </c>
      <c r="BWN384" t="s">
        <v>782</v>
      </c>
      <c r="BWP384" t="s">
        <v>782</v>
      </c>
      <c r="BWR384" t="s">
        <v>782</v>
      </c>
      <c r="BWT384" t="s">
        <v>782</v>
      </c>
      <c r="BWV384" t="s">
        <v>782</v>
      </c>
      <c r="BWX384" t="s">
        <v>782</v>
      </c>
      <c r="BWZ384" t="s">
        <v>782</v>
      </c>
      <c r="BXB384" t="s">
        <v>782</v>
      </c>
      <c r="BXD384" t="s">
        <v>782</v>
      </c>
      <c r="BXF384" t="s">
        <v>782</v>
      </c>
      <c r="BXH384" t="s">
        <v>782</v>
      </c>
      <c r="BXJ384" t="s">
        <v>782</v>
      </c>
      <c r="BXL384" t="s">
        <v>782</v>
      </c>
      <c r="BXN384" t="s">
        <v>782</v>
      </c>
      <c r="BXP384" t="s">
        <v>782</v>
      </c>
      <c r="BXR384" t="s">
        <v>782</v>
      </c>
      <c r="BXT384" t="s">
        <v>782</v>
      </c>
      <c r="BXV384" t="s">
        <v>782</v>
      </c>
      <c r="BXX384" t="s">
        <v>782</v>
      </c>
      <c r="BXZ384" t="s">
        <v>782</v>
      </c>
      <c r="BYB384" t="s">
        <v>782</v>
      </c>
      <c r="BYD384" t="s">
        <v>782</v>
      </c>
      <c r="BYF384" t="s">
        <v>782</v>
      </c>
      <c r="BYH384" t="s">
        <v>782</v>
      </c>
      <c r="BYJ384" t="s">
        <v>782</v>
      </c>
      <c r="BYL384" t="s">
        <v>782</v>
      </c>
      <c r="BYN384" t="s">
        <v>782</v>
      </c>
      <c r="BYP384" t="s">
        <v>782</v>
      </c>
      <c r="BYR384" t="s">
        <v>782</v>
      </c>
      <c r="BYT384" t="s">
        <v>782</v>
      </c>
      <c r="BYV384" t="s">
        <v>782</v>
      </c>
      <c r="BYX384" t="s">
        <v>782</v>
      </c>
      <c r="BYZ384" t="s">
        <v>782</v>
      </c>
      <c r="BZB384" t="s">
        <v>782</v>
      </c>
      <c r="BZD384" t="s">
        <v>782</v>
      </c>
      <c r="BZF384" t="s">
        <v>782</v>
      </c>
      <c r="BZH384" t="s">
        <v>782</v>
      </c>
      <c r="BZJ384" t="s">
        <v>782</v>
      </c>
      <c r="BZL384" t="s">
        <v>782</v>
      </c>
      <c r="BZN384" t="s">
        <v>782</v>
      </c>
      <c r="BZP384" t="s">
        <v>782</v>
      </c>
      <c r="BZR384" t="s">
        <v>782</v>
      </c>
      <c r="BZT384" t="s">
        <v>782</v>
      </c>
      <c r="BZV384" t="s">
        <v>782</v>
      </c>
      <c r="BZX384" t="s">
        <v>782</v>
      </c>
      <c r="BZZ384" t="s">
        <v>782</v>
      </c>
      <c r="CAB384" t="s">
        <v>782</v>
      </c>
      <c r="CAD384" t="s">
        <v>782</v>
      </c>
      <c r="CAF384" t="s">
        <v>782</v>
      </c>
      <c r="CAH384" t="s">
        <v>782</v>
      </c>
      <c r="CAJ384" t="s">
        <v>782</v>
      </c>
      <c r="CAL384" t="s">
        <v>782</v>
      </c>
      <c r="CAN384" t="s">
        <v>782</v>
      </c>
      <c r="CAP384" t="s">
        <v>782</v>
      </c>
      <c r="CAR384" t="s">
        <v>782</v>
      </c>
      <c r="CAT384" t="s">
        <v>782</v>
      </c>
      <c r="CAV384" t="s">
        <v>782</v>
      </c>
      <c r="CAX384" t="s">
        <v>782</v>
      </c>
      <c r="CAZ384" t="s">
        <v>782</v>
      </c>
      <c r="CBB384" t="s">
        <v>782</v>
      </c>
      <c r="CBD384" t="s">
        <v>782</v>
      </c>
      <c r="CBF384" t="s">
        <v>782</v>
      </c>
      <c r="CBH384" t="s">
        <v>782</v>
      </c>
      <c r="CBJ384" t="s">
        <v>782</v>
      </c>
      <c r="CBL384" t="s">
        <v>782</v>
      </c>
      <c r="CBN384" t="s">
        <v>782</v>
      </c>
      <c r="CBP384" t="s">
        <v>782</v>
      </c>
      <c r="CBR384" t="s">
        <v>782</v>
      </c>
      <c r="CBT384" t="s">
        <v>782</v>
      </c>
      <c r="CBV384" t="s">
        <v>782</v>
      </c>
      <c r="CBX384" t="s">
        <v>782</v>
      </c>
      <c r="CBZ384" t="s">
        <v>782</v>
      </c>
      <c r="CCB384" t="s">
        <v>782</v>
      </c>
      <c r="CCD384" t="s">
        <v>782</v>
      </c>
      <c r="CCF384" t="s">
        <v>782</v>
      </c>
      <c r="CCH384" t="s">
        <v>782</v>
      </c>
      <c r="CCJ384" t="s">
        <v>782</v>
      </c>
      <c r="CCL384" t="s">
        <v>782</v>
      </c>
      <c r="CCN384" t="s">
        <v>782</v>
      </c>
      <c r="CCP384" t="s">
        <v>782</v>
      </c>
      <c r="CCR384" t="s">
        <v>782</v>
      </c>
      <c r="CCT384" t="s">
        <v>782</v>
      </c>
      <c r="CCV384" t="s">
        <v>782</v>
      </c>
      <c r="CCX384" t="s">
        <v>782</v>
      </c>
      <c r="CCZ384" t="s">
        <v>782</v>
      </c>
      <c r="CDB384" t="s">
        <v>782</v>
      </c>
      <c r="CDD384" t="s">
        <v>782</v>
      </c>
      <c r="CDF384" t="s">
        <v>782</v>
      </c>
      <c r="CDH384" t="s">
        <v>782</v>
      </c>
      <c r="CDJ384" t="s">
        <v>782</v>
      </c>
      <c r="CDL384" t="s">
        <v>782</v>
      </c>
      <c r="CDN384" t="s">
        <v>782</v>
      </c>
      <c r="CDP384" t="s">
        <v>782</v>
      </c>
      <c r="CDR384" t="s">
        <v>782</v>
      </c>
      <c r="CDT384" t="s">
        <v>782</v>
      </c>
      <c r="CDV384" t="s">
        <v>782</v>
      </c>
      <c r="CDX384" t="s">
        <v>782</v>
      </c>
      <c r="CDZ384" t="s">
        <v>782</v>
      </c>
      <c r="CEB384" t="s">
        <v>782</v>
      </c>
      <c r="CED384" t="s">
        <v>782</v>
      </c>
      <c r="CEF384" t="s">
        <v>782</v>
      </c>
      <c r="CEH384" t="s">
        <v>782</v>
      </c>
      <c r="CEJ384" t="s">
        <v>782</v>
      </c>
      <c r="CEL384" t="s">
        <v>782</v>
      </c>
      <c r="CEN384" t="s">
        <v>782</v>
      </c>
      <c r="CEP384" t="s">
        <v>782</v>
      </c>
      <c r="CER384" t="s">
        <v>782</v>
      </c>
      <c r="CET384" t="s">
        <v>782</v>
      </c>
      <c r="CEV384" t="s">
        <v>782</v>
      </c>
      <c r="CEX384" t="s">
        <v>782</v>
      </c>
      <c r="CEZ384" t="s">
        <v>782</v>
      </c>
      <c r="CFB384" t="s">
        <v>782</v>
      </c>
      <c r="CFD384" t="s">
        <v>782</v>
      </c>
      <c r="CFF384" t="s">
        <v>782</v>
      </c>
      <c r="CFH384" t="s">
        <v>782</v>
      </c>
      <c r="CFJ384" t="s">
        <v>782</v>
      </c>
      <c r="CFL384" t="s">
        <v>782</v>
      </c>
      <c r="CFN384" t="s">
        <v>782</v>
      </c>
      <c r="CFP384" t="s">
        <v>782</v>
      </c>
      <c r="CFR384" t="s">
        <v>782</v>
      </c>
      <c r="CFT384" t="s">
        <v>782</v>
      </c>
      <c r="CFV384" t="s">
        <v>782</v>
      </c>
      <c r="CFX384" t="s">
        <v>782</v>
      </c>
      <c r="CFZ384" t="s">
        <v>782</v>
      </c>
      <c r="CGB384" t="s">
        <v>782</v>
      </c>
      <c r="CGD384" t="s">
        <v>782</v>
      </c>
      <c r="CGF384" t="s">
        <v>782</v>
      </c>
      <c r="CGH384" t="s">
        <v>782</v>
      </c>
      <c r="CGJ384" t="s">
        <v>782</v>
      </c>
      <c r="CGL384" t="s">
        <v>782</v>
      </c>
      <c r="CGN384" t="s">
        <v>782</v>
      </c>
      <c r="CGP384" t="s">
        <v>782</v>
      </c>
      <c r="CGR384" t="s">
        <v>782</v>
      </c>
      <c r="CGT384" t="s">
        <v>782</v>
      </c>
      <c r="CGV384" t="s">
        <v>782</v>
      </c>
      <c r="CGX384" t="s">
        <v>782</v>
      </c>
      <c r="CGZ384" t="s">
        <v>782</v>
      </c>
      <c r="CHB384" t="s">
        <v>782</v>
      </c>
      <c r="CHD384" t="s">
        <v>782</v>
      </c>
      <c r="CHF384" t="s">
        <v>782</v>
      </c>
      <c r="CHH384" t="s">
        <v>782</v>
      </c>
      <c r="CHJ384" t="s">
        <v>782</v>
      </c>
      <c r="CHL384" t="s">
        <v>782</v>
      </c>
      <c r="CHN384" t="s">
        <v>782</v>
      </c>
      <c r="CHP384" t="s">
        <v>782</v>
      </c>
      <c r="CHR384" t="s">
        <v>782</v>
      </c>
      <c r="CHT384" t="s">
        <v>782</v>
      </c>
      <c r="CHV384" t="s">
        <v>782</v>
      </c>
      <c r="CHX384" t="s">
        <v>782</v>
      </c>
      <c r="CHZ384" t="s">
        <v>782</v>
      </c>
      <c r="CIB384" t="s">
        <v>782</v>
      </c>
      <c r="CID384" t="s">
        <v>782</v>
      </c>
      <c r="CIF384" t="s">
        <v>782</v>
      </c>
      <c r="CIH384" t="s">
        <v>782</v>
      </c>
      <c r="CIJ384" t="s">
        <v>782</v>
      </c>
      <c r="CIL384" t="s">
        <v>782</v>
      </c>
      <c r="CIN384" t="s">
        <v>782</v>
      </c>
      <c r="CIP384" t="s">
        <v>782</v>
      </c>
      <c r="CIR384" t="s">
        <v>782</v>
      </c>
      <c r="CIT384" t="s">
        <v>782</v>
      </c>
      <c r="CIV384" t="s">
        <v>782</v>
      </c>
      <c r="CIX384" t="s">
        <v>782</v>
      </c>
      <c r="CIZ384" t="s">
        <v>782</v>
      </c>
      <c r="CJB384" t="s">
        <v>782</v>
      </c>
      <c r="CJD384" t="s">
        <v>782</v>
      </c>
      <c r="CJF384" t="s">
        <v>782</v>
      </c>
      <c r="CJH384" t="s">
        <v>782</v>
      </c>
      <c r="CJJ384" t="s">
        <v>782</v>
      </c>
      <c r="CJL384" t="s">
        <v>782</v>
      </c>
      <c r="CJN384" t="s">
        <v>782</v>
      </c>
      <c r="CJP384" t="s">
        <v>782</v>
      </c>
      <c r="CJR384" t="s">
        <v>782</v>
      </c>
      <c r="CJT384" t="s">
        <v>782</v>
      </c>
      <c r="CJV384" t="s">
        <v>782</v>
      </c>
      <c r="CJX384" t="s">
        <v>782</v>
      </c>
      <c r="CJZ384" t="s">
        <v>782</v>
      </c>
      <c r="CKB384" t="s">
        <v>782</v>
      </c>
      <c r="CKD384" t="s">
        <v>782</v>
      </c>
      <c r="CKF384" t="s">
        <v>782</v>
      </c>
      <c r="CKH384" t="s">
        <v>782</v>
      </c>
      <c r="CKJ384" t="s">
        <v>782</v>
      </c>
      <c r="CKL384" t="s">
        <v>782</v>
      </c>
      <c r="CKN384" t="s">
        <v>782</v>
      </c>
      <c r="CKP384" t="s">
        <v>782</v>
      </c>
      <c r="CKR384" t="s">
        <v>782</v>
      </c>
      <c r="CKT384" t="s">
        <v>782</v>
      </c>
      <c r="CKV384" t="s">
        <v>782</v>
      </c>
      <c r="CKX384" t="s">
        <v>782</v>
      </c>
      <c r="CKZ384" t="s">
        <v>782</v>
      </c>
      <c r="CLB384" t="s">
        <v>782</v>
      </c>
      <c r="CLD384" t="s">
        <v>782</v>
      </c>
      <c r="CLF384" t="s">
        <v>782</v>
      </c>
      <c r="CLH384" t="s">
        <v>782</v>
      </c>
      <c r="CLJ384" t="s">
        <v>782</v>
      </c>
      <c r="CLL384" t="s">
        <v>782</v>
      </c>
      <c r="CLN384" t="s">
        <v>782</v>
      </c>
      <c r="CLP384" t="s">
        <v>782</v>
      </c>
      <c r="CLR384" t="s">
        <v>782</v>
      </c>
      <c r="CLT384" t="s">
        <v>782</v>
      </c>
      <c r="CLV384" t="s">
        <v>782</v>
      </c>
      <c r="CLX384" t="s">
        <v>782</v>
      </c>
      <c r="CLZ384" t="s">
        <v>782</v>
      </c>
      <c r="CMB384" t="s">
        <v>782</v>
      </c>
      <c r="CMD384" t="s">
        <v>782</v>
      </c>
      <c r="CMF384" t="s">
        <v>782</v>
      </c>
      <c r="CMH384" t="s">
        <v>782</v>
      </c>
      <c r="CMJ384" t="s">
        <v>782</v>
      </c>
      <c r="CML384" t="s">
        <v>782</v>
      </c>
      <c r="CMN384" t="s">
        <v>782</v>
      </c>
      <c r="CMP384" t="s">
        <v>782</v>
      </c>
      <c r="CMR384" t="s">
        <v>782</v>
      </c>
      <c r="CMT384" t="s">
        <v>782</v>
      </c>
      <c r="CMV384" t="s">
        <v>782</v>
      </c>
      <c r="CMX384" t="s">
        <v>782</v>
      </c>
      <c r="CMZ384" t="s">
        <v>782</v>
      </c>
      <c r="CNB384" t="s">
        <v>782</v>
      </c>
      <c r="CND384" t="s">
        <v>782</v>
      </c>
      <c r="CNF384" t="s">
        <v>782</v>
      </c>
      <c r="CNH384" t="s">
        <v>782</v>
      </c>
      <c r="CNJ384" t="s">
        <v>782</v>
      </c>
      <c r="CNL384" t="s">
        <v>782</v>
      </c>
      <c r="CNN384" t="s">
        <v>782</v>
      </c>
      <c r="CNP384" t="s">
        <v>782</v>
      </c>
      <c r="CNR384" t="s">
        <v>782</v>
      </c>
      <c r="CNT384" t="s">
        <v>782</v>
      </c>
      <c r="CNV384" t="s">
        <v>782</v>
      </c>
      <c r="CNX384" t="s">
        <v>782</v>
      </c>
      <c r="CNZ384" t="s">
        <v>782</v>
      </c>
      <c r="COB384" t="s">
        <v>782</v>
      </c>
      <c r="COD384" t="s">
        <v>782</v>
      </c>
      <c r="COF384" t="s">
        <v>782</v>
      </c>
      <c r="COH384" t="s">
        <v>782</v>
      </c>
      <c r="COJ384" t="s">
        <v>782</v>
      </c>
      <c r="COL384" t="s">
        <v>782</v>
      </c>
      <c r="CON384" t="s">
        <v>782</v>
      </c>
      <c r="COP384" t="s">
        <v>782</v>
      </c>
      <c r="COR384" t="s">
        <v>782</v>
      </c>
      <c r="COT384" t="s">
        <v>782</v>
      </c>
      <c r="COV384" t="s">
        <v>782</v>
      </c>
      <c r="COX384" t="s">
        <v>782</v>
      </c>
      <c r="COZ384" t="s">
        <v>782</v>
      </c>
      <c r="CPB384" t="s">
        <v>782</v>
      </c>
      <c r="CPD384" t="s">
        <v>782</v>
      </c>
      <c r="CPF384" t="s">
        <v>782</v>
      </c>
      <c r="CPH384" t="s">
        <v>782</v>
      </c>
      <c r="CPJ384" t="s">
        <v>782</v>
      </c>
      <c r="CPL384" t="s">
        <v>782</v>
      </c>
      <c r="CPN384" t="s">
        <v>782</v>
      </c>
      <c r="CPP384" t="s">
        <v>782</v>
      </c>
      <c r="CPR384" t="s">
        <v>782</v>
      </c>
      <c r="CPT384" t="s">
        <v>782</v>
      </c>
      <c r="CPV384" t="s">
        <v>782</v>
      </c>
      <c r="CPX384" t="s">
        <v>782</v>
      </c>
      <c r="CPZ384" t="s">
        <v>782</v>
      </c>
      <c r="CQB384" t="s">
        <v>782</v>
      </c>
      <c r="CQD384" t="s">
        <v>782</v>
      </c>
      <c r="CQF384" t="s">
        <v>782</v>
      </c>
      <c r="CQH384" t="s">
        <v>782</v>
      </c>
      <c r="CQJ384" t="s">
        <v>782</v>
      </c>
      <c r="CQL384" t="s">
        <v>782</v>
      </c>
      <c r="CQN384" t="s">
        <v>782</v>
      </c>
      <c r="CQP384" t="s">
        <v>782</v>
      </c>
      <c r="CQR384" t="s">
        <v>782</v>
      </c>
      <c r="CQT384" t="s">
        <v>782</v>
      </c>
      <c r="CQV384" t="s">
        <v>782</v>
      </c>
      <c r="CQX384" t="s">
        <v>782</v>
      </c>
      <c r="CQZ384" t="s">
        <v>782</v>
      </c>
      <c r="CRB384" t="s">
        <v>782</v>
      </c>
      <c r="CRD384" t="s">
        <v>782</v>
      </c>
      <c r="CRF384" t="s">
        <v>782</v>
      </c>
      <c r="CRH384" t="s">
        <v>782</v>
      </c>
      <c r="CRJ384" t="s">
        <v>782</v>
      </c>
      <c r="CRL384" t="s">
        <v>782</v>
      </c>
      <c r="CRN384" t="s">
        <v>782</v>
      </c>
      <c r="CRP384" t="s">
        <v>782</v>
      </c>
      <c r="CRR384" t="s">
        <v>782</v>
      </c>
      <c r="CRT384" t="s">
        <v>782</v>
      </c>
      <c r="CRV384" t="s">
        <v>782</v>
      </c>
      <c r="CRX384" t="s">
        <v>782</v>
      </c>
      <c r="CRZ384" t="s">
        <v>782</v>
      </c>
      <c r="CSB384" t="s">
        <v>782</v>
      </c>
      <c r="CSD384" t="s">
        <v>782</v>
      </c>
      <c r="CSF384" t="s">
        <v>782</v>
      </c>
      <c r="CSH384" t="s">
        <v>782</v>
      </c>
      <c r="CSJ384" t="s">
        <v>782</v>
      </c>
      <c r="CSL384" t="s">
        <v>782</v>
      </c>
      <c r="CSN384" t="s">
        <v>782</v>
      </c>
      <c r="CSP384" t="s">
        <v>782</v>
      </c>
      <c r="CSR384" t="s">
        <v>782</v>
      </c>
      <c r="CST384" t="s">
        <v>782</v>
      </c>
      <c r="CSV384" t="s">
        <v>782</v>
      </c>
      <c r="CSX384" t="s">
        <v>782</v>
      </c>
      <c r="CSZ384" t="s">
        <v>782</v>
      </c>
      <c r="CTB384" t="s">
        <v>782</v>
      </c>
      <c r="CTD384" t="s">
        <v>782</v>
      </c>
      <c r="CTF384" t="s">
        <v>782</v>
      </c>
      <c r="CTH384" t="s">
        <v>782</v>
      </c>
      <c r="CTJ384" t="s">
        <v>782</v>
      </c>
      <c r="CTL384" t="s">
        <v>782</v>
      </c>
      <c r="CTN384" t="s">
        <v>782</v>
      </c>
      <c r="CTP384" t="s">
        <v>782</v>
      </c>
      <c r="CTR384" t="s">
        <v>782</v>
      </c>
      <c r="CTT384" t="s">
        <v>782</v>
      </c>
      <c r="CTV384" t="s">
        <v>782</v>
      </c>
      <c r="CTX384" t="s">
        <v>782</v>
      </c>
      <c r="CTZ384" t="s">
        <v>782</v>
      </c>
      <c r="CUB384" t="s">
        <v>782</v>
      </c>
      <c r="CUD384" t="s">
        <v>782</v>
      </c>
      <c r="CUF384" t="s">
        <v>782</v>
      </c>
      <c r="CUH384" t="s">
        <v>782</v>
      </c>
      <c r="CUJ384" t="s">
        <v>782</v>
      </c>
      <c r="CUL384" t="s">
        <v>782</v>
      </c>
      <c r="CUN384" t="s">
        <v>782</v>
      </c>
      <c r="CUP384" t="s">
        <v>782</v>
      </c>
      <c r="CUR384" t="s">
        <v>782</v>
      </c>
      <c r="CUT384" t="s">
        <v>782</v>
      </c>
      <c r="CUV384" t="s">
        <v>782</v>
      </c>
      <c r="CUX384" t="s">
        <v>782</v>
      </c>
      <c r="CUZ384" t="s">
        <v>782</v>
      </c>
      <c r="CVB384" t="s">
        <v>782</v>
      </c>
      <c r="CVD384" t="s">
        <v>782</v>
      </c>
      <c r="CVF384" t="s">
        <v>782</v>
      </c>
      <c r="CVH384" t="s">
        <v>782</v>
      </c>
      <c r="CVJ384" t="s">
        <v>782</v>
      </c>
      <c r="CVL384" t="s">
        <v>782</v>
      </c>
      <c r="CVN384" t="s">
        <v>782</v>
      </c>
      <c r="CVP384" t="s">
        <v>782</v>
      </c>
      <c r="CVR384" t="s">
        <v>782</v>
      </c>
      <c r="CVT384" t="s">
        <v>782</v>
      </c>
      <c r="CVV384" t="s">
        <v>782</v>
      </c>
      <c r="CVX384" t="s">
        <v>782</v>
      </c>
      <c r="CVZ384" t="s">
        <v>782</v>
      </c>
      <c r="CWB384" t="s">
        <v>782</v>
      </c>
      <c r="CWD384" t="s">
        <v>782</v>
      </c>
      <c r="CWF384" t="s">
        <v>782</v>
      </c>
      <c r="CWH384" t="s">
        <v>782</v>
      </c>
      <c r="CWJ384" t="s">
        <v>782</v>
      </c>
      <c r="CWL384" t="s">
        <v>782</v>
      </c>
      <c r="CWN384" t="s">
        <v>782</v>
      </c>
      <c r="CWP384" t="s">
        <v>782</v>
      </c>
      <c r="CWR384" t="s">
        <v>782</v>
      </c>
      <c r="CWT384" t="s">
        <v>782</v>
      </c>
      <c r="CWV384" t="s">
        <v>782</v>
      </c>
      <c r="CWX384" t="s">
        <v>782</v>
      </c>
      <c r="CWZ384" t="s">
        <v>782</v>
      </c>
      <c r="CXB384" t="s">
        <v>782</v>
      </c>
      <c r="CXD384" t="s">
        <v>782</v>
      </c>
      <c r="CXF384" t="s">
        <v>782</v>
      </c>
      <c r="CXH384" t="s">
        <v>782</v>
      </c>
      <c r="CXJ384" t="s">
        <v>782</v>
      </c>
      <c r="CXL384" t="s">
        <v>782</v>
      </c>
      <c r="CXN384" t="s">
        <v>782</v>
      </c>
      <c r="CXP384" t="s">
        <v>782</v>
      </c>
      <c r="CXR384" t="s">
        <v>782</v>
      </c>
      <c r="CXT384" t="s">
        <v>782</v>
      </c>
      <c r="CXV384" t="s">
        <v>782</v>
      </c>
      <c r="CXX384" t="s">
        <v>782</v>
      </c>
      <c r="CXZ384" t="s">
        <v>782</v>
      </c>
      <c r="CYB384" t="s">
        <v>782</v>
      </c>
      <c r="CYD384" t="s">
        <v>782</v>
      </c>
      <c r="CYF384" t="s">
        <v>782</v>
      </c>
      <c r="CYH384" t="s">
        <v>782</v>
      </c>
      <c r="CYJ384" t="s">
        <v>782</v>
      </c>
      <c r="CYL384" t="s">
        <v>782</v>
      </c>
      <c r="CYN384" t="s">
        <v>782</v>
      </c>
      <c r="CYP384" t="s">
        <v>782</v>
      </c>
      <c r="CYR384" t="s">
        <v>782</v>
      </c>
      <c r="CYT384" t="s">
        <v>782</v>
      </c>
      <c r="CYV384" t="s">
        <v>782</v>
      </c>
      <c r="CYX384" t="s">
        <v>782</v>
      </c>
      <c r="CYZ384" t="s">
        <v>782</v>
      </c>
      <c r="CZB384" t="s">
        <v>782</v>
      </c>
      <c r="CZD384" t="s">
        <v>782</v>
      </c>
      <c r="CZF384" t="s">
        <v>782</v>
      </c>
      <c r="CZH384" t="s">
        <v>782</v>
      </c>
      <c r="CZJ384" t="s">
        <v>782</v>
      </c>
      <c r="CZL384" t="s">
        <v>782</v>
      </c>
      <c r="CZN384" t="s">
        <v>782</v>
      </c>
      <c r="CZP384" t="s">
        <v>782</v>
      </c>
      <c r="CZR384" t="s">
        <v>782</v>
      </c>
      <c r="CZT384" t="s">
        <v>782</v>
      </c>
      <c r="CZV384" t="s">
        <v>782</v>
      </c>
      <c r="CZX384" t="s">
        <v>782</v>
      </c>
      <c r="CZZ384" t="s">
        <v>782</v>
      </c>
      <c r="DAB384" t="s">
        <v>782</v>
      </c>
      <c r="DAD384" t="s">
        <v>782</v>
      </c>
      <c r="DAF384" t="s">
        <v>782</v>
      </c>
      <c r="DAH384" t="s">
        <v>782</v>
      </c>
      <c r="DAJ384" t="s">
        <v>782</v>
      </c>
      <c r="DAL384" t="s">
        <v>782</v>
      </c>
      <c r="DAN384" t="s">
        <v>782</v>
      </c>
      <c r="DAP384" t="s">
        <v>782</v>
      </c>
      <c r="DAR384" t="s">
        <v>782</v>
      </c>
      <c r="DAT384" t="s">
        <v>782</v>
      </c>
      <c r="DAV384" t="s">
        <v>782</v>
      </c>
      <c r="DAX384" t="s">
        <v>782</v>
      </c>
      <c r="DAZ384" t="s">
        <v>782</v>
      </c>
      <c r="DBB384" t="s">
        <v>782</v>
      </c>
      <c r="DBD384" t="s">
        <v>782</v>
      </c>
      <c r="DBF384" t="s">
        <v>782</v>
      </c>
      <c r="DBH384" t="s">
        <v>782</v>
      </c>
      <c r="DBJ384" t="s">
        <v>782</v>
      </c>
      <c r="DBL384" t="s">
        <v>782</v>
      </c>
      <c r="DBN384" t="s">
        <v>782</v>
      </c>
      <c r="DBP384" t="s">
        <v>782</v>
      </c>
      <c r="DBR384" t="s">
        <v>782</v>
      </c>
      <c r="DBT384" t="s">
        <v>782</v>
      </c>
      <c r="DBV384" t="s">
        <v>782</v>
      </c>
      <c r="DBX384" t="s">
        <v>782</v>
      </c>
      <c r="DBZ384" t="s">
        <v>782</v>
      </c>
      <c r="DCB384" t="s">
        <v>782</v>
      </c>
      <c r="DCD384" t="s">
        <v>782</v>
      </c>
      <c r="DCF384" t="s">
        <v>782</v>
      </c>
      <c r="DCH384" t="s">
        <v>782</v>
      </c>
      <c r="DCJ384" t="s">
        <v>782</v>
      </c>
      <c r="DCL384" t="s">
        <v>782</v>
      </c>
      <c r="DCN384" t="s">
        <v>782</v>
      </c>
      <c r="DCP384" t="s">
        <v>782</v>
      </c>
      <c r="DCR384" t="s">
        <v>782</v>
      </c>
      <c r="DCT384" t="s">
        <v>782</v>
      </c>
      <c r="DCV384" t="s">
        <v>782</v>
      </c>
      <c r="DCX384" t="s">
        <v>782</v>
      </c>
      <c r="DCZ384" t="s">
        <v>782</v>
      </c>
      <c r="DDB384" t="s">
        <v>782</v>
      </c>
      <c r="DDD384" t="s">
        <v>782</v>
      </c>
      <c r="DDF384" t="s">
        <v>782</v>
      </c>
      <c r="DDH384" t="s">
        <v>782</v>
      </c>
      <c r="DDJ384" t="s">
        <v>782</v>
      </c>
      <c r="DDL384" t="s">
        <v>782</v>
      </c>
      <c r="DDN384" t="s">
        <v>782</v>
      </c>
      <c r="DDP384" t="s">
        <v>782</v>
      </c>
      <c r="DDR384" t="s">
        <v>782</v>
      </c>
      <c r="DDT384" t="s">
        <v>782</v>
      </c>
      <c r="DDV384" t="s">
        <v>782</v>
      </c>
      <c r="DDX384" t="s">
        <v>782</v>
      </c>
      <c r="DDZ384" t="s">
        <v>782</v>
      </c>
      <c r="DEB384" t="s">
        <v>782</v>
      </c>
      <c r="DED384" t="s">
        <v>782</v>
      </c>
      <c r="DEF384" t="s">
        <v>782</v>
      </c>
      <c r="DEH384" t="s">
        <v>782</v>
      </c>
      <c r="DEJ384" t="s">
        <v>782</v>
      </c>
      <c r="DEL384" t="s">
        <v>782</v>
      </c>
      <c r="DEN384" t="s">
        <v>782</v>
      </c>
      <c r="DEP384" t="s">
        <v>782</v>
      </c>
      <c r="DER384" t="s">
        <v>782</v>
      </c>
      <c r="DET384" t="s">
        <v>782</v>
      </c>
      <c r="DEV384" t="s">
        <v>782</v>
      </c>
      <c r="DEX384" t="s">
        <v>782</v>
      </c>
      <c r="DEZ384" t="s">
        <v>782</v>
      </c>
      <c r="DFB384" t="s">
        <v>782</v>
      </c>
      <c r="DFD384" t="s">
        <v>782</v>
      </c>
      <c r="DFF384" t="s">
        <v>782</v>
      </c>
      <c r="DFH384" t="s">
        <v>782</v>
      </c>
      <c r="DFJ384" t="s">
        <v>782</v>
      </c>
      <c r="DFL384" t="s">
        <v>782</v>
      </c>
      <c r="DFN384" t="s">
        <v>782</v>
      </c>
      <c r="DFP384" t="s">
        <v>782</v>
      </c>
      <c r="DFR384" t="s">
        <v>782</v>
      </c>
      <c r="DFT384" t="s">
        <v>782</v>
      </c>
      <c r="DFV384" t="s">
        <v>782</v>
      </c>
      <c r="DFX384" t="s">
        <v>782</v>
      </c>
      <c r="DFZ384" t="s">
        <v>782</v>
      </c>
      <c r="DGB384" t="s">
        <v>782</v>
      </c>
      <c r="DGD384" t="s">
        <v>782</v>
      </c>
      <c r="DGF384" t="s">
        <v>782</v>
      </c>
      <c r="DGH384" t="s">
        <v>782</v>
      </c>
      <c r="DGJ384" t="s">
        <v>782</v>
      </c>
      <c r="DGL384" t="s">
        <v>782</v>
      </c>
      <c r="DGN384" t="s">
        <v>782</v>
      </c>
      <c r="DGP384" t="s">
        <v>782</v>
      </c>
      <c r="DGR384" t="s">
        <v>782</v>
      </c>
      <c r="DGT384" t="s">
        <v>782</v>
      </c>
      <c r="DGV384" t="s">
        <v>782</v>
      </c>
      <c r="DGX384" t="s">
        <v>782</v>
      </c>
      <c r="DGZ384" t="s">
        <v>782</v>
      </c>
      <c r="DHB384" t="s">
        <v>782</v>
      </c>
      <c r="DHD384" t="s">
        <v>782</v>
      </c>
      <c r="DHF384" t="s">
        <v>782</v>
      </c>
      <c r="DHH384" t="s">
        <v>782</v>
      </c>
      <c r="DHJ384" t="s">
        <v>782</v>
      </c>
      <c r="DHL384" t="s">
        <v>782</v>
      </c>
      <c r="DHN384" t="s">
        <v>782</v>
      </c>
      <c r="DHP384" t="s">
        <v>782</v>
      </c>
      <c r="DHR384" t="s">
        <v>782</v>
      </c>
      <c r="DHT384" t="s">
        <v>782</v>
      </c>
      <c r="DHV384" t="s">
        <v>782</v>
      </c>
      <c r="DHX384" t="s">
        <v>782</v>
      </c>
      <c r="DHZ384" t="s">
        <v>782</v>
      </c>
      <c r="DIB384" t="s">
        <v>782</v>
      </c>
      <c r="DID384" t="s">
        <v>782</v>
      </c>
      <c r="DIF384" t="s">
        <v>782</v>
      </c>
      <c r="DIH384" t="s">
        <v>782</v>
      </c>
      <c r="DIJ384" t="s">
        <v>782</v>
      </c>
      <c r="DIL384" t="s">
        <v>782</v>
      </c>
      <c r="DIN384" t="s">
        <v>782</v>
      </c>
      <c r="DIP384" t="s">
        <v>782</v>
      </c>
      <c r="DIR384" t="s">
        <v>782</v>
      </c>
      <c r="DIT384" t="s">
        <v>782</v>
      </c>
      <c r="DIV384" t="s">
        <v>782</v>
      </c>
      <c r="DIX384" t="s">
        <v>782</v>
      </c>
      <c r="DIZ384" t="s">
        <v>782</v>
      </c>
      <c r="DJB384" t="s">
        <v>782</v>
      </c>
      <c r="DJD384" t="s">
        <v>782</v>
      </c>
      <c r="DJF384" t="s">
        <v>782</v>
      </c>
      <c r="DJH384" t="s">
        <v>782</v>
      </c>
      <c r="DJJ384" t="s">
        <v>782</v>
      </c>
      <c r="DJL384" t="s">
        <v>782</v>
      </c>
      <c r="DJN384" t="s">
        <v>782</v>
      </c>
      <c r="DJP384" t="s">
        <v>782</v>
      </c>
      <c r="DJR384" t="s">
        <v>782</v>
      </c>
      <c r="DJT384" t="s">
        <v>782</v>
      </c>
      <c r="DJV384" t="s">
        <v>782</v>
      </c>
      <c r="DJX384" t="s">
        <v>782</v>
      </c>
      <c r="DJZ384" t="s">
        <v>782</v>
      </c>
      <c r="DKB384" t="s">
        <v>782</v>
      </c>
      <c r="DKD384" t="s">
        <v>782</v>
      </c>
      <c r="DKF384" t="s">
        <v>782</v>
      </c>
      <c r="DKH384" t="s">
        <v>782</v>
      </c>
      <c r="DKJ384" t="s">
        <v>782</v>
      </c>
      <c r="DKL384" t="s">
        <v>782</v>
      </c>
      <c r="DKN384" t="s">
        <v>782</v>
      </c>
      <c r="DKP384" t="s">
        <v>782</v>
      </c>
      <c r="DKR384" t="s">
        <v>782</v>
      </c>
      <c r="DKT384" t="s">
        <v>782</v>
      </c>
      <c r="DKV384" t="s">
        <v>782</v>
      </c>
      <c r="DKX384" t="s">
        <v>782</v>
      </c>
      <c r="DKZ384" t="s">
        <v>782</v>
      </c>
      <c r="DLB384" t="s">
        <v>782</v>
      </c>
      <c r="DLD384" t="s">
        <v>782</v>
      </c>
      <c r="DLF384" t="s">
        <v>782</v>
      </c>
      <c r="DLH384" t="s">
        <v>782</v>
      </c>
      <c r="DLJ384" t="s">
        <v>782</v>
      </c>
      <c r="DLL384" t="s">
        <v>782</v>
      </c>
      <c r="DLN384" t="s">
        <v>782</v>
      </c>
      <c r="DLP384" t="s">
        <v>782</v>
      </c>
      <c r="DLR384" t="s">
        <v>782</v>
      </c>
      <c r="DLT384" t="s">
        <v>782</v>
      </c>
      <c r="DLV384" t="s">
        <v>782</v>
      </c>
      <c r="DLX384" t="s">
        <v>782</v>
      </c>
      <c r="DLZ384" t="s">
        <v>782</v>
      </c>
      <c r="DMB384" t="s">
        <v>782</v>
      </c>
      <c r="DMD384" t="s">
        <v>782</v>
      </c>
      <c r="DMF384" t="s">
        <v>782</v>
      </c>
      <c r="DMH384" t="s">
        <v>782</v>
      </c>
      <c r="DMJ384" t="s">
        <v>782</v>
      </c>
      <c r="DML384" t="s">
        <v>782</v>
      </c>
      <c r="DMN384" t="s">
        <v>782</v>
      </c>
      <c r="DMP384" t="s">
        <v>782</v>
      </c>
      <c r="DMR384" t="s">
        <v>782</v>
      </c>
      <c r="DMT384" t="s">
        <v>782</v>
      </c>
      <c r="DMV384" t="s">
        <v>782</v>
      </c>
      <c r="DMX384" t="s">
        <v>782</v>
      </c>
      <c r="DMZ384" t="s">
        <v>782</v>
      </c>
      <c r="DNB384" t="s">
        <v>782</v>
      </c>
      <c r="DND384" t="s">
        <v>782</v>
      </c>
      <c r="DNF384" t="s">
        <v>782</v>
      </c>
      <c r="DNH384" t="s">
        <v>782</v>
      </c>
      <c r="DNJ384" t="s">
        <v>782</v>
      </c>
      <c r="DNL384" t="s">
        <v>782</v>
      </c>
      <c r="DNN384" t="s">
        <v>782</v>
      </c>
      <c r="DNP384" t="s">
        <v>782</v>
      </c>
      <c r="DNR384" t="s">
        <v>782</v>
      </c>
      <c r="DNT384" t="s">
        <v>782</v>
      </c>
      <c r="DNV384" t="s">
        <v>782</v>
      </c>
      <c r="DNX384" t="s">
        <v>782</v>
      </c>
      <c r="DNZ384" t="s">
        <v>782</v>
      </c>
      <c r="DOB384" t="s">
        <v>782</v>
      </c>
      <c r="DOD384" t="s">
        <v>782</v>
      </c>
      <c r="DOF384" t="s">
        <v>782</v>
      </c>
      <c r="DOH384" t="s">
        <v>782</v>
      </c>
      <c r="DOJ384" t="s">
        <v>782</v>
      </c>
      <c r="DOL384" t="s">
        <v>782</v>
      </c>
      <c r="DON384" t="s">
        <v>782</v>
      </c>
      <c r="DOP384" t="s">
        <v>782</v>
      </c>
      <c r="DOR384" t="s">
        <v>782</v>
      </c>
      <c r="DOT384" t="s">
        <v>782</v>
      </c>
      <c r="DOV384" t="s">
        <v>782</v>
      </c>
      <c r="DOX384" t="s">
        <v>782</v>
      </c>
      <c r="DOZ384" t="s">
        <v>782</v>
      </c>
      <c r="DPB384" t="s">
        <v>782</v>
      </c>
      <c r="DPD384" t="s">
        <v>782</v>
      </c>
      <c r="DPF384" t="s">
        <v>782</v>
      </c>
      <c r="DPH384" t="s">
        <v>782</v>
      </c>
      <c r="DPJ384" t="s">
        <v>782</v>
      </c>
      <c r="DPL384" t="s">
        <v>782</v>
      </c>
      <c r="DPN384" t="s">
        <v>782</v>
      </c>
      <c r="DPP384" t="s">
        <v>782</v>
      </c>
      <c r="DPR384" t="s">
        <v>782</v>
      </c>
      <c r="DPT384" t="s">
        <v>782</v>
      </c>
      <c r="DPV384" t="s">
        <v>782</v>
      </c>
      <c r="DPX384" t="s">
        <v>782</v>
      </c>
      <c r="DPZ384" t="s">
        <v>782</v>
      </c>
      <c r="DQB384" t="s">
        <v>782</v>
      </c>
      <c r="DQD384" t="s">
        <v>782</v>
      </c>
      <c r="DQF384" t="s">
        <v>782</v>
      </c>
      <c r="DQH384" t="s">
        <v>782</v>
      </c>
      <c r="DQJ384" t="s">
        <v>782</v>
      </c>
      <c r="DQL384" t="s">
        <v>782</v>
      </c>
      <c r="DQN384" t="s">
        <v>782</v>
      </c>
      <c r="DQP384" t="s">
        <v>782</v>
      </c>
      <c r="DQR384" t="s">
        <v>782</v>
      </c>
      <c r="DQT384" t="s">
        <v>782</v>
      </c>
      <c r="DQV384" t="s">
        <v>782</v>
      </c>
      <c r="DQX384" t="s">
        <v>782</v>
      </c>
      <c r="DQZ384" t="s">
        <v>782</v>
      </c>
      <c r="DRB384" t="s">
        <v>782</v>
      </c>
      <c r="DRD384" t="s">
        <v>782</v>
      </c>
      <c r="DRF384" t="s">
        <v>782</v>
      </c>
      <c r="DRH384" t="s">
        <v>782</v>
      </c>
      <c r="DRJ384" t="s">
        <v>782</v>
      </c>
      <c r="DRL384" t="s">
        <v>782</v>
      </c>
      <c r="DRN384" t="s">
        <v>782</v>
      </c>
      <c r="DRP384" t="s">
        <v>782</v>
      </c>
      <c r="DRR384" t="s">
        <v>782</v>
      </c>
      <c r="DRT384" t="s">
        <v>782</v>
      </c>
      <c r="DRV384" t="s">
        <v>782</v>
      </c>
      <c r="DRX384" t="s">
        <v>782</v>
      </c>
      <c r="DRZ384" t="s">
        <v>782</v>
      </c>
      <c r="DSB384" t="s">
        <v>782</v>
      </c>
      <c r="DSD384" t="s">
        <v>782</v>
      </c>
      <c r="DSF384" t="s">
        <v>782</v>
      </c>
      <c r="DSH384" t="s">
        <v>782</v>
      </c>
      <c r="DSJ384" t="s">
        <v>782</v>
      </c>
      <c r="DSL384" t="s">
        <v>782</v>
      </c>
      <c r="DSN384" t="s">
        <v>782</v>
      </c>
      <c r="DSP384" t="s">
        <v>782</v>
      </c>
      <c r="DSR384" t="s">
        <v>782</v>
      </c>
      <c r="DST384" t="s">
        <v>782</v>
      </c>
      <c r="DSV384" t="s">
        <v>782</v>
      </c>
      <c r="DSX384" t="s">
        <v>782</v>
      </c>
      <c r="DSZ384" t="s">
        <v>782</v>
      </c>
      <c r="DTB384" t="s">
        <v>782</v>
      </c>
      <c r="DTD384" t="s">
        <v>782</v>
      </c>
      <c r="DTF384" t="s">
        <v>782</v>
      </c>
      <c r="DTH384" t="s">
        <v>782</v>
      </c>
      <c r="DTJ384" t="s">
        <v>782</v>
      </c>
      <c r="DTL384" t="s">
        <v>782</v>
      </c>
      <c r="DTN384" t="s">
        <v>782</v>
      </c>
      <c r="DTP384" t="s">
        <v>782</v>
      </c>
      <c r="DTR384" t="s">
        <v>782</v>
      </c>
      <c r="DTT384" t="s">
        <v>782</v>
      </c>
      <c r="DTV384" t="s">
        <v>782</v>
      </c>
      <c r="DTX384" t="s">
        <v>782</v>
      </c>
      <c r="DTZ384" t="s">
        <v>782</v>
      </c>
      <c r="DUB384" t="s">
        <v>782</v>
      </c>
      <c r="DUD384" t="s">
        <v>782</v>
      </c>
      <c r="DUF384" t="s">
        <v>782</v>
      </c>
      <c r="DUH384" t="s">
        <v>782</v>
      </c>
      <c r="DUJ384" t="s">
        <v>782</v>
      </c>
      <c r="DUL384" t="s">
        <v>782</v>
      </c>
      <c r="DUN384" t="s">
        <v>782</v>
      </c>
      <c r="DUP384" t="s">
        <v>782</v>
      </c>
      <c r="DUR384" t="s">
        <v>782</v>
      </c>
      <c r="DUT384" t="s">
        <v>782</v>
      </c>
      <c r="DUV384" t="s">
        <v>782</v>
      </c>
      <c r="DUX384" t="s">
        <v>782</v>
      </c>
      <c r="DUZ384" t="s">
        <v>782</v>
      </c>
      <c r="DVB384" t="s">
        <v>782</v>
      </c>
      <c r="DVD384" t="s">
        <v>782</v>
      </c>
      <c r="DVF384" t="s">
        <v>782</v>
      </c>
      <c r="DVH384" t="s">
        <v>782</v>
      </c>
      <c r="DVJ384" t="s">
        <v>782</v>
      </c>
      <c r="DVL384" t="s">
        <v>782</v>
      </c>
      <c r="DVN384" t="s">
        <v>782</v>
      </c>
      <c r="DVP384" t="s">
        <v>782</v>
      </c>
      <c r="DVR384" t="s">
        <v>782</v>
      </c>
      <c r="DVT384" t="s">
        <v>782</v>
      </c>
      <c r="DVV384" t="s">
        <v>782</v>
      </c>
      <c r="DVX384" t="s">
        <v>782</v>
      </c>
      <c r="DVZ384" t="s">
        <v>782</v>
      </c>
      <c r="DWB384" t="s">
        <v>782</v>
      </c>
      <c r="DWD384" t="s">
        <v>782</v>
      </c>
      <c r="DWF384" t="s">
        <v>782</v>
      </c>
      <c r="DWH384" t="s">
        <v>782</v>
      </c>
      <c r="DWJ384" t="s">
        <v>782</v>
      </c>
      <c r="DWL384" t="s">
        <v>782</v>
      </c>
      <c r="DWN384" t="s">
        <v>782</v>
      </c>
      <c r="DWP384" t="s">
        <v>782</v>
      </c>
      <c r="DWR384" t="s">
        <v>782</v>
      </c>
      <c r="DWT384" t="s">
        <v>782</v>
      </c>
      <c r="DWV384" t="s">
        <v>782</v>
      </c>
      <c r="DWX384" t="s">
        <v>782</v>
      </c>
      <c r="DWZ384" t="s">
        <v>782</v>
      </c>
      <c r="DXB384" t="s">
        <v>782</v>
      </c>
      <c r="DXD384" t="s">
        <v>782</v>
      </c>
      <c r="DXF384" t="s">
        <v>782</v>
      </c>
      <c r="DXH384" t="s">
        <v>782</v>
      </c>
      <c r="DXJ384" t="s">
        <v>782</v>
      </c>
      <c r="DXL384" t="s">
        <v>782</v>
      </c>
      <c r="DXN384" t="s">
        <v>782</v>
      </c>
      <c r="DXP384" t="s">
        <v>782</v>
      </c>
      <c r="DXR384" t="s">
        <v>782</v>
      </c>
      <c r="DXT384" t="s">
        <v>782</v>
      </c>
      <c r="DXV384" t="s">
        <v>782</v>
      </c>
      <c r="DXX384" t="s">
        <v>782</v>
      </c>
      <c r="DXZ384" t="s">
        <v>782</v>
      </c>
      <c r="DYB384" t="s">
        <v>782</v>
      </c>
      <c r="DYD384" t="s">
        <v>782</v>
      </c>
      <c r="DYF384" t="s">
        <v>782</v>
      </c>
      <c r="DYH384" t="s">
        <v>782</v>
      </c>
      <c r="DYJ384" t="s">
        <v>782</v>
      </c>
      <c r="DYL384" t="s">
        <v>782</v>
      </c>
      <c r="DYN384" t="s">
        <v>782</v>
      </c>
      <c r="DYP384" t="s">
        <v>782</v>
      </c>
      <c r="DYR384" t="s">
        <v>782</v>
      </c>
      <c r="DYT384" t="s">
        <v>782</v>
      </c>
      <c r="DYV384" t="s">
        <v>782</v>
      </c>
      <c r="DYX384" t="s">
        <v>782</v>
      </c>
      <c r="DYZ384" t="s">
        <v>782</v>
      </c>
      <c r="DZB384" t="s">
        <v>782</v>
      </c>
      <c r="DZD384" t="s">
        <v>782</v>
      </c>
      <c r="DZF384" t="s">
        <v>782</v>
      </c>
      <c r="DZH384" t="s">
        <v>782</v>
      </c>
      <c r="DZJ384" t="s">
        <v>782</v>
      </c>
      <c r="DZL384" t="s">
        <v>782</v>
      </c>
      <c r="DZN384" t="s">
        <v>782</v>
      </c>
      <c r="DZP384" t="s">
        <v>782</v>
      </c>
      <c r="DZR384" t="s">
        <v>782</v>
      </c>
      <c r="DZT384" t="s">
        <v>782</v>
      </c>
      <c r="DZV384" t="s">
        <v>782</v>
      </c>
      <c r="DZX384" t="s">
        <v>782</v>
      </c>
      <c r="DZZ384" t="s">
        <v>782</v>
      </c>
      <c r="EAB384" t="s">
        <v>782</v>
      </c>
      <c r="EAD384" t="s">
        <v>782</v>
      </c>
      <c r="EAF384" t="s">
        <v>782</v>
      </c>
      <c r="EAH384" t="s">
        <v>782</v>
      </c>
      <c r="EAJ384" t="s">
        <v>782</v>
      </c>
      <c r="EAL384" t="s">
        <v>782</v>
      </c>
      <c r="EAN384" t="s">
        <v>782</v>
      </c>
      <c r="EAP384" t="s">
        <v>782</v>
      </c>
      <c r="EAR384" t="s">
        <v>782</v>
      </c>
      <c r="EAT384" t="s">
        <v>782</v>
      </c>
      <c r="EAV384" t="s">
        <v>782</v>
      </c>
      <c r="EAX384" t="s">
        <v>782</v>
      </c>
      <c r="EAZ384" t="s">
        <v>782</v>
      </c>
      <c r="EBB384" t="s">
        <v>782</v>
      </c>
      <c r="EBD384" t="s">
        <v>782</v>
      </c>
      <c r="EBF384" t="s">
        <v>782</v>
      </c>
      <c r="EBH384" t="s">
        <v>782</v>
      </c>
      <c r="EBJ384" t="s">
        <v>782</v>
      </c>
      <c r="EBL384" t="s">
        <v>782</v>
      </c>
      <c r="EBN384" t="s">
        <v>782</v>
      </c>
      <c r="EBP384" t="s">
        <v>782</v>
      </c>
      <c r="EBR384" t="s">
        <v>782</v>
      </c>
      <c r="EBT384" t="s">
        <v>782</v>
      </c>
      <c r="EBV384" t="s">
        <v>782</v>
      </c>
      <c r="EBX384" t="s">
        <v>782</v>
      </c>
      <c r="EBZ384" t="s">
        <v>782</v>
      </c>
      <c r="ECB384" t="s">
        <v>782</v>
      </c>
      <c r="ECD384" t="s">
        <v>782</v>
      </c>
      <c r="ECF384" t="s">
        <v>782</v>
      </c>
      <c r="ECH384" t="s">
        <v>782</v>
      </c>
      <c r="ECJ384" t="s">
        <v>782</v>
      </c>
      <c r="ECL384" t="s">
        <v>782</v>
      </c>
      <c r="ECN384" t="s">
        <v>782</v>
      </c>
      <c r="ECP384" t="s">
        <v>782</v>
      </c>
      <c r="ECR384" t="s">
        <v>782</v>
      </c>
      <c r="ECT384" t="s">
        <v>782</v>
      </c>
      <c r="ECV384" t="s">
        <v>782</v>
      </c>
      <c r="ECX384" t="s">
        <v>782</v>
      </c>
      <c r="ECZ384" t="s">
        <v>782</v>
      </c>
      <c r="EDB384" t="s">
        <v>782</v>
      </c>
      <c r="EDD384" t="s">
        <v>782</v>
      </c>
      <c r="EDF384" t="s">
        <v>782</v>
      </c>
      <c r="EDH384" t="s">
        <v>782</v>
      </c>
      <c r="EDJ384" t="s">
        <v>782</v>
      </c>
      <c r="EDL384" t="s">
        <v>782</v>
      </c>
      <c r="EDN384" t="s">
        <v>782</v>
      </c>
      <c r="EDP384" t="s">
        <v>782</v>
      </c>
      <c r="EDR384" t="s">
        <v>782</v>
      </c>
      <c r="EDT384" t="s">
        <v>782</v>
      </c>
      <c r="EDV384" t="s">
        <v>782</v>
      </c>
      <c r="EDX384" t="s">
        <v>782</v>
      </c>
      <c r="EDZ384" t="s">
        <v>782</v>
      </c>
      <c r="EEB384" t="s">
        <v>782</v>
      </c>
      <c r="EED384" t="s">
        <v>782</v>
      </c>
      <c r="EEF384" t="s">
        <v>782</v>
      </c>
      <c r="EEH384" t="s">
        <v>782</v>
      </c>
      <c r="EEJ384" t="s">
        <v>782</v>
      </c>
      <c r="EEL384" t="s">
        <v>782</v>
      </c>
      <c r="EEN384" t="s">
        <v>782</v>
      </c>
      <c r="EEP384" t="s">
        <v>782</v>
      </c>
      <c r="EER384" t="s">
        <v>782</v>
      </c>
      <c r="EET384" t="s">
        <v>782</v>
      </c>
      <c r="EEV384" t="s">
        <v>782</v>
      </c>
      <c r="EEX384" t="s">
        <v>782</v>
      </c>
      <c r="EEZ384" t="s">
        <v>782</v>
      </c>
      <c r="EFB384" t="s">
        <v>782</v>
      </c>
      <c r="EFD384" t="s">
        <v>782</v>
      </c>
      <c r="EFF384" t="s">
        <v>782</v>
      </c>
      <c r="EFH384" t="s">
        <v>782</v>
      </c>
      <c r="EFJ384" t="s">
        <v>782</v>
      </c>
      <c r="EFL384" t="s">
        <v>782</v>
      </c>
      <c r="EFN384" t="s">
        <v>782</v>
      </c>
      <c r="EFP384" t="s">
        <v>782</v>
      </c>
      <c r="EFR384" t="s">
        <v>782</v>
      </c>
      <c r="EFT384" t="s">
        <v>782</v>
      </c>
      <c r="EFV384" t="s">
        <v>782</v>
      </c>
      <c r="EFX384" t="s">
        <v>782</v>
      </c>
      <c r="EFZ384" t="s">
        <v>782</v>
      </c>
      <c r="EGB384" t="s">
        <v>782</v>
      </c>
      <c r="EGD384" t="s">
        <v>782</v>
      </c>
      <c r="EGF384" t="s">
        <v>782</v>
      </c>
      <c r="EGH384" t="s">
        <v>782</v>
      </c>
      <c r="EGJ384" t="s">
        <v>782</v>
      </c>
      <c r="EGL384" t="s">
        <v>782</v>
      </c>
      <c r="EGN384" t="s">
        <v>782</v>
      </c>
      <c r="EGP384" t="s">
        <v>782</v>
      </c>
      <c r="EGR384" t="s">
        <v>782</v>
      </c>
      <c r="EGT384" t="s">
        <v>782</v>
      </c>
      <c r="EGV384" t="s">
        <v>782</v>
      </c>
      <c r="EGX384" t="s">
        <v>782</v>
      </c>
      <c r="EGZ384" t="s">
        <v>782</v>
      </c>
      <c r="EHB384" t="s">
        <v>782</v>
      </c>
      <c r="EHD384" t="s">
        <v>782</v>
      </c>
      <c r="EHF384" t="s">
        <v>782</v>
      </c>
      <c r="EHH384" t="s">
        <v>782</v>
      </c>
      <c r="EHJ384" t="s">
        <v>782</v>
      </c>
      <c r="EHL384" t="s">
        <v>782</v>
      </c>
      <c r="EHN384" t="s">
        <v>782</v>
      </c>
      <c r="EHP384" t="s">
        <v>782</v>
      </c>
      <c r="EHR384" t="s">
        <v>782</v>
      </c>
      <c r="EHT384" t="s">
        <v>782</v>
      </c>
      <c r="EHV384" t="s">
        <v>782</v>
      </c>
      <c r="EHX384" t="s">
        <v>782</v>
      </c>
      <c r="EHZ384" t="s">
        <v>782</v>
      </c>
      <c r="EIB384" t="s">
        <v>782</v>
      </c>
      <c r="EID384" t="s">
        <v>782</v>
      </c>
      <c r="EIF384" t="s">
        <v>782</v>
      </c>
      <c r="EIH384" t="s">
        <v>782</v>
      </c>
      <c r="EIJ384" t="s">
        <v>782</v>
      </c>
      <c r="EIL384" t="s">
        <v>782</v>
      </c>
      <c r="EIN384" t="s">
        <v>782</v>
      </c>
      <c r="EIP384" t="s">
        <v>782</v>
      </c>
      <c r="EIR384" t="s">
        <v>782</v>
      </c>
      <c r="EIT384" t="s">
        <v>782</v>
      </c>
      <c r="EIV384" t="s">
        <v>782</v>
      </c>
      <c r="EIX384" t="s">
        <v>782</v>
      </c>
      <c r="EIZ384" t="s">
        <v>782</v>
      </c>
      <c r="EJB384" t="s">
        <v>782</v>
      </c>
      <c r="EJD384" t="s">
        <v>782</v>
      </c>
      <c r="EJF384" t="s">
        <v>782</v>
      </c>
      <c r="EJH384" t="s">
        <v>782</v>
      </c>
      <c r="EJJ384" t="s">
        <v>782</v>
      </c>
      <c r="EJL384" t="s">
        <v>782</v>
      </c>
      <c r="EJN384" t="s">
        <v>782</v>
      </c>
      <c r="EJP384" t="s">
        <v>782</v>
      </c>
      <c r="EJR384" t="s">
        <v>782</v>
      </c>
      <c r="EJT384" t="s">
        <v>782</v>
      </c>
      <c r="EJV384" t="s">
        <v>782</v>
      </c>
      <c r="EJX384" t="s">
        <v>782</v>
      </c>
      <c r="EJZ384" t="s">
        <v>782</v>
      </c>
      <c r="EKB384" t="s">
        <v>782</v>
      </c>
      <c r="EKD384" t="s">
        <v>782</v>
      </c>
      <c r="EKF384" t="s">
        <v>782</v>
      </c>
      <c r="EKH384" t="s">
        <v>782</v>
      </c>
      <c r="EKJ384" t="s">
        <v>782</v>
      </c>
      <c r="EKL384" t="s">
        <v>782</v>
      </c>
      <c r="EKN384" t="s">
        <v>782</v>
      </c>
      <c r="EKP384" t="s">
        <v>782</v>
      </c>
      <c r="EKR384" t="s">
        <v>782</v>
      </c>
      <c r="EKT384" t="s">
        <v>782</v>
      </c>
      <c r="EKV384" t="s">
        <v>782</v>
      </c>
      <c r="EKX384" t="s">
        <v>782</v>
      </c>
      <c r="EKZ384" t="s">
        <v>782</v>
      </c>
      <c r="ELB384" t="s">
        <v>782</v>
      </c>
      <c r="ELD384" t="s">
        <v>782</v>
      </c>
      <c r="ELF384" t="s">
        <v>782</v>
      </c>
      <c r="ELH384" t="s">
        <v>782</v>
      </c>
      <c r="ELJ384" t="s">
        <v>782</v>
      </c>
      <c r="ELL384" t="s">
        <v>782</v>
      </c>
      <c r="ELN384" t="s">
        <v>782</v>
      </c>
      <c r="ELP384" t="s">
        <v>782</v>
      </c>
      <c r="ELR384" t="s">
        <v>782</v>
      </c>
      <c r="ELT384" t="s">
        <v>782</v>
      </c>
      <c r="ELV384" t="s">
        <v>782</v>
      </c>
      <c r="ELX384" t="s">
        <v>782</v>
      </c>
      <c r="ELZ384" t="s">
        <v>782</v>
      </c>
      <c r="EMB384" t="s">
        <v>782</v>
      </c>
      <c r="EMD384" t="s">
        <v>782</v>
      </c>
      <c r="EMF384" t="s">
        <v>782</v>
      </c>
      <c r="EMH384" t="s">
        <v>782</v>
      </c>
      <c r="EMJ384" t="s">
        <v>782</v>
      </c>
      <c r="EML384" t="s">
        <v>782</v>
      </c>
      <c r="EMN384" t="s">
        <v>782</v>
      </c>
      <c r="EMP384" t="s">
        <v>782</v>
      </c>
      <c r="EMR384" t="s">
        <v>782</v>
      </c>
      <c r="EMT384" t="s">
        <v>782</v>
      </c>
      <c r="EMV384" t="s">
        <v>782</v>
      </c>
      <c r="EMX384" t="s">
        <v>782</v>
      </c>
      <c r="EMZ384" t="s">
        <v>782</v>
      </c>
      <c r="ENB384" t="s">
        <v>782</v>
      </c>
      <c r="END384" t="s">
        <v>782</v>
      </c>
      <c r="ENF384" t="s">
        <v>782</v>
      </c>
      <c r="ENH384" t="s">
        <v>782</v>
      </c>
      <c r="ENJ384" t="s">
        <v>782</v>
      </c>
      <c r="ENL384" t="s">
        <v>782</v>
      </c>
      <c r="ENN384" t="s">
        <v>782</v>
      </c>
      <c r="ENP384" t="s">
        <v>782</v>
      </c>
      <c r="ENR384" t="s">
        <v>782</v>
      </c>
      <c r="ENT384" t="s">
        <v>782</v>
      </c>
      <c r="ENV384" t="s">
        <v>782</v>
      </c>
      <c r="ENX384" t="s">
        <v>782</v>
      </c>
      <c r="ENZ384" t="s">
        <v>782</v>
      </c>
      <c r="EOB384" t="s">
        <v>782</v>
      </c>
      <c r="EOD384" t="s">
        <v>782</v>
      </c>
      <c r="EOF384" t="s">
        <v>782</v>
      </c>
      <c r="EOH384" t="s">
        <v>782</v>
      </c>
      <c r="EOJ384" t="s">
        <v>782</v>
      </c>
      <c r="EOL384" t="s">
        <v>782</v>
      </c>
      <c r="EON384" t="s">
        <v>782</v>
      </c>
      <c r="EOP384" t="s">
        <v>782</v>
      </c>
      <c r="EOR384" t="s">
        <v>782</v>
      </c>
      <c r="EOT384" t="s">
        <v>782</v>
      </c>
      <c r="EOV384" t="s">
        <v>782</v>
      </c>
      <c r="EOX384" t="s">
        <v>782</v>
      </c>
      <c r="EOZ384" t="s">
        <v>782</v>
      </c>
      <c r="EPB384" t="s">
        <v>782</v>
      </c>
      <c r="EPD384" t="s">
        <v>782</v>
      </c>
      <c r="EPF384" t="s">
        <v>782</v>
      </c>
      <c r="EPH384" t="s">
        <v>782</v>
      </c>
      <c r="EPJ384" t="s">
        <v>782</v>
      </c>
      <c r="EPL384" t="s">
        <v>782</v>
      </c>
      <c r="EPN384" t="s">
        <v>782</v>
      </c>
      <c r="EPP384" t="s">
        <v>782</v>
      </c>
      <c r="EPR384" t="s">
        <v>782</v>
      </c>
      <c r="EPT384" t="s">
        <v>782</v>
      </c>
      <c r="EPV384" t="s">
        <v>782</v>
      </c>
      <c r="EPX384" t="s">
        <v>782</v>
      </c>
      <c r="EPZ384" t="s">
        <v>782</v>
      </c>
      <c r="EQB384" t="s">
        <v>782</v>
      </c>
      <c r="EQD384" t="s">
        <v>782</v>
      </c>
      <c r="EQF384" t="s">
        <v>782</v>
      </c>
      <c r="EQH384" t="s">
        <v>782</v>
      </c>
      <c r="EQJ384" t="s">
        <v>782</v>
      </c>
      <c r="EQL384" t="s">
        <v>782</v>
      </c>
      <c r="EQN384" t="s">
        <v>782</v>
      </c>
      <c r="EQP384" t="s">
        <v>782</v>
      </c>
      <c r="EQR384" t="s">
        <v>782</v>
      </c>
      <c r="EQT384" t="s">
        <v>782</v>
      </c>
      <c r="EQV384" t="s">
        <v>782</v>
      </c>
      <c r="EQX384" t="s">
        <v>782</v>
      </c>
      <c r="EQZ384" t="s">
        <v>782</v>
      </c>
      <c r="ERB384" t="s">
        <v>782</v>
      </c>
      <c r="ERD384" t="s">
        <v>782</v>
      </c>
      <c r="ERF384" t="s">
        <v>782</v>
      </c>
      <c r="ERH384" t="s">
        <v>782</v>
      </c>
      <c r="ERJ384" t="s">
        <v>782</v>
      </c>
      <c r="ERL384" t="s">
        <v>782</v>
      </c>
      <c r="ERN384" t="s">
        <v>782</v>
      </c>
      <c r="ERP384" t="s">
        <v>782</v>
      </c>
      <c r="ERR384" t="s">
        <v>782</v>
      </c>
      <c r="ERT384" t="s">
        <v>782</v>
      </c>
      <c r="ERV384" t="s">
        <v>782</v>
      </c>
      <c r="ERX384" t="s">
        <v>782</v>
      </c>
      <c r="ERZ384" t="s">
        <v>782</v>
      </c>
      <c r="ESB384" t="s">
        <v>782</v>
      </c>
      <c r="ESD384" t="s">
        <v>782</v>
      </c>
      <c r="ESF384" t="s">
        <v>782</v>
      </c>
      <c r="ESH384" t="s">
        <v>782</v>
      </c>
      <c r="ESJ384" t="s">
        <v>782</v>
      </c>
      <c r="ESL384" t="s">
        <v>782</v>
      </c>
      <c r="ESN384" t="s">
        <v>782</v>
      </c>
      <c r="ESP384" t="s">
        <v>782</v>
      </c>
      <c r="ESR384" t="s">
        <v>782</v>
      </c>
      <c r="EST384" t="s">
        <v>782</v>
      </c>
      <c r="ESV384" t="s">
        <v>782</v>
      </c>
      <c r="ESX384" t="s">
        <v>782</v>
      </c>
      <c r="ESZ384" t="s">
        <v>782</v>
      </c>
      <c r="ETB384" t="s">
        <v>782</v>
      </c>
      <c r="ETD384" t="s">
        <v>782</v>
      </c>
      <c r="ETF384" t="s">
        <v>782</v>
      </c>
      <c r="ETH384" t="s">
        <v>782</v>
      </c>
      <c r="ETJ384" t="s">
        <v>782</v>
      </c>
      <c r="ETL384" t="s">
        <v>782</v>
      </c>
      <c r="ETN384" t="s">
        <v>782</v>
      </c>
      <c r="ETP384" t="s">
        <v>782</v>
      </c>
      <c r="ETR384" t="s">
        <v>782</v>
      </c>
      <c r="ETT384" t="s">
        <v>782</v>
      </c>
      <c r="ETV384" t="s">
        <v>782</v>
      </c>
      <c r="ETX384" t="s">
        <v>782</v>
      </c>
      <c r="ETZ384" t="s">
        <v>782</v>
      </c>
      <c r="EUB384" t="s">
        <v>782</v>
      </c>
      <c r="EUD384" t="s">
        <v>782</v>
      </c>
      <c r="EUF384" t="s">
        <v>782</v>
      </c>
      <c r="EUH384" t="s">
        <v>782</v>
      </c>
      <c r="EUJ384" t="s">
        <v>782</v>
      </c>
      <c r="EUL384" t="s">
        <v>782</v>
      </c>
      <c r="EUN384" t="s">
        <v>782</v>
      </c>
      <c r="EUP384" t="s">
        <v>782</v>
      </c>
      <c r="EUR384" t="s">
        <v>782</v>
      </c>
      <c r="EUT384" t="s">
        <v>782</v>
      </c>
      <c r="EUV384" t="s">
        <v>782</v>
      </c>
      <c r="EUX384" t="s">
        <v>782</v>
      </c>
      <c r="EUZ384" t="s">
        <v>782</v>
      </c>
      <c r="EVB384" t="s">
        <v>782</v>
      </c>
      <c r="EVD384" t="s">
        <v>782</v>
      </c>
      <c r="EVF384" t="s">
        <v>782</v>
      </c>
      <c r="EVH384" t="s">
        <v>782</v>
      </c>
      <c r="EVJ384" t="s">
        <v>782</v>
      </c>
      <c r="EVL384" t="s">
        <v>782</v>
      </c>
      <c r="EVN384" t="s">
        <v>782</v>
      </c>
      <c r="EVP384" t="s">
        <v>782</v>
      </c>
      <c r="EVR384" t="s">
        <v>782</v>
      </c>
      <c r="EVT384" t="s">
        <v>782</v>
      </c>
      <c r="EVV384" t="s">
        <v>782</v>
      </c>
      <c r="EVX384" t="s">
        <v>782</v>
      </c>
      <c r="EVZ384" t="s">
        <v>782</v>
      </c>
      <c r="EWB384" t="s">
        <v>782</v>
      </c>
      <c r="EWD384" t="s">
        <v>782</v>
      </c>
      <c r="EWF384" t="s">
        <v>782</v>
      </c>
      <c r="EWH384" t="s">
        <v>782</v>
      </c>
      <c r="EWJ384" t="s">
        <v>782</v>
      </c>
      <c r="EWL384" t="s">
        <v>782</v>
      </c>
      <c r="EWN384" t="s">
        <v>782</v>
      </c>
      <c r="EWP384" t="s">
        <v>782</v>
      </c>
      <c r="EWR384" t="s">
        <v>782</v>
      </c>
      <c r="EWT384" t="s">
        <v>782</v>
      </c>
      <c r="EWV384" t="s">
        <v>782</v>
      </c>
      <c r="EWX384" t="s">
        <v>782</v>
      </c>
      <c r="EWZ384" t="s">
        <v>782</v>
      </c>
      <c r="EXB384" t="s">
        <v>782</v>
      </c>
      <c r="EXD384" t="s">
        <v>782</v>
      </c>
      <c r="EXF384" t="s">
        <v>782</v>
      </c>
      <c r="EXH384" t="s">
        <v>782</v>
      </c>
      <c r="EXJ384" t="s">
        <v>782</v>
      </c>
      <c r="EXL384" t="s">
        <v>782</v>
      </c>
      <c r="EXN384" t="s">
        <v>782</v>
      </c>
      <c r="EXP384" t="s">
        <v>782</v>
      </c>
      <c r="EXR384" t="s">
        <v>782</v>
      </c>
      <c r="EXT384" t="s">
        <v>782</v>
      </c>
      <c r="EXV384" t="s">
        <v>782</v>
      </c>
      <c r="EXX384" t="s">
        <v>782</v>
      </c>
      <c r="EXZ384" t="s">
        <v>782</v>
      </c>
      <c r="EYB384" t="s">
        <v>782</v>
      </c>
      <c r="EYD384" t="s">
        <v>782</v>
      </c>
      <c r="EYF384" t="s">
        <v>782</v>
      </c>
      <c r="EYH384" t="s">
        <v>782</v>
      </c>
      <c r="EYJ384" t="s">
        <v>782</v>
      </c>
      <c r="EYL384" t="s">
        <v>782</v>
      </c>
      <c r="EYN384" t="s">
        <v>782</v>
      </c>
      <c r="EYP384" t="s">
        <v>782</v>
      </c>
      <c r="EYR384" t="s">
        <v>782</v>
      </c>
      <c r="EYT384" t="s">
        <v>782</v>
      </c>
      <c r="EYV384" t="s">
        <v>782</v>
      </c>
      <c r="EYX384" t="s">
        <v>782</v>
      </c>
      <c r="EYZ384" t="s">
        <v>782</v>
      </c>
      <c r="EZB384" t="s">
        <v>782</v>
      </c>
      <c r="EZD384" t="s">
        <v>782</v>
      </c>
      <c r="EZF384" t="s">
        <v>782</v>
      </c>
      <c r="EZH384" t="s">
        <v>782</v>
      </c>
      <c r="EZJ384" t="s">
        <v>782</v>
      </c>
      <c r="EZL384" t="s">
        <v>782</v>
      </c>
      <c r="EZN384" t="s">
        <v>782</v>
      </c>
      <c r="EZP384" t="s">
        <v>782</v>
      </c>
      <c r="EZR384" t="s">
        <v>782</v>
      </c>
      <c r="EZT384" t="s">
        <v>782</v>
      </c>
      <c r="EZV384" t="s">
        <v>782</v>
      </c>
      <c r="EZX384" t="s">
        <v>782</v>
      </c>
      <c r="EZZ384" t="s">
        <v>782</v>
      </c>
      <c r="FAB384" t="s">
        <v>782</v>
      </c>
      <c r="FAD384" t="s">
        <v>782</v>
      </c>
      <c r="FAF384" t="s">
        <v>782</v>
      </c>
      <c r="FAH384" t="s">
        <v>782</v>
      </c>
      <c r="FAJ384" t="s">
        <v>782</v>
      </c>
      <c r="FAL384" t="s">
        <v>782</v>
      </c>
      <c r="FAN384" t="s">
        <v>782</v>
      </c>
      <c r="FAP384" t="s">
        <v>782</v>
      </c>
      <c r="FAR384" t="s">
        <v>782</v>
      </c>
      <c r="FAT384" t="s">
        <v>782</v>
      </c>
      <c r="FAV384" t="s">
        <v>782</v>
      </c>
      <c r="FAX384" t="s">
        <v>782</v>
      </c>
      <c r="FAZ384" t="s">
        <v>782</v>
      </c>
      <c r="FBB384" t="s">
        <v>782</v>
      </c>
      <c r="FBD384" t="s">
        <v>782</v>
      </c>
      <c r="FBF384" t="s">
        <v>782</v>
      </c>
      <c r="FBH384" t="s">
        <v>782</v>
      </c>
      <c r="FBJ384" t="s">
        <v>782</v>
      </c>
      <c r="FBL384" t="s">
        <v>782</v>
      </c>
      <c r="FBN384" t="s">
        <v>782</v>
      </c>
      <c r="FBP384" t="s">
        <v>782</v>
      </c>
      <c r="FBR384" t="s">
        <v>782</v>
      </c>
      <c r="FBT384" t="s">
        <v>782</v>
      </c>
      <c r="FBV384" t="s">
        <v>782</v>
      </c>
      <c r="FBX384" t="s">
        <v>782</v>
      </c>
      <c r="FBZ384" t="s">
        <v>782</v>
      </c>
      <c r="FCB384" t="s">
        <v>782</v>
      </c>
      <c r="FCD384" t="s">
        <v>782</v>
      </c>
      <c r="FCF384" t="s">
        <v>782</v>
      </c>
      <c r="FCH384" t="s">
        <v>782</v>
      </c>
      <c r="FCJ384" t="s">
        <v>782</v>
      </c>
      <c r="FCL384" t="s">
        <v>782</v>
      </c>
      <c r="FCN384" t="s">
        <v>782</v>
      </c>
      <c r="FCP384" t="s">
        <v>782</v>
      </c>
      <c r="FCR384" t="s">
        <v>782</v>
      </c>
      <c r="FCT384" t="s">
        <v>782</v>
      </c>
      <c r="FCV384" t="s">
        <v>782</v>
      </c>
      <c r="FCX384" t="s">
        <v>782</v>
      </c>
      <c r="FCZ384" t="s">
        <v>782</v>
      </c>
      <c r="FDB384" t="s">
        <v>782</v>
      </c>
      <c r="FDD384" t="s">
        <v>782</v>
      </c>
      <c r="FDF384" t="s">
        <v>782</v>
      </c>
      <c r="FDH384" t="s">
        <v>782</v>
      </c>
      <c r="FDJ384" t="s">
        <v>782</v>
      </c>
      <c r="FDL384" t="s">
        <v>782</v>
      </c>
      <c r="FDN384" t="s">
        <v>782</v>
      </c>
      <c r="FDP384" t="s">
        <v>782</v>
      </c>
      <c r="FDR384" t="s">
        <v>782</v>
      </c>
      <c r="FDT384" t="s">
        <v>782</v>
      </c>
      <c r="FDV384" t="s">
        <v>782</v>
      </c>
      <c r="FDX384" t="s">
        <v>782</v>
      </c>
      <c r="FDZ384" t="s">
        <v>782</v>
      </c>
      <c r="FEB384" t="s">
        <v>782</v>
      </c>
      <c r="FED384" t="s">
        <v>782</v>
      </c>
      <c r="FEF384" t="s">
        <v>782</v>
      </c>
      <c r="FEH384" t="s">
        <v>782</v>
      </c>
      <c r="FEJ384" t="s">
        <v>782</v>
      </c>
      <c r="FEL384" t="s">
        <v>782</v>
      </c>
      <c r="FEN384" t="s">
        <v>782</v>
      </c>
      <c r="FEP384" t="s">
        <v>782</v>
      </c>
      <c r="FER384" t="s">
        <v>782</v>
      </c>
      <c r="FET384" t="s">
        <v>782</v>
      </c>
      <c r="FEV384" t="s">
        <v>782</v>
      </c>
      <c r="FEX384" t="s">
        <v>782</v>
      </c>
      <c r="FEZ384" t="s">
        <v>782</v>
      </c>
      <c r="FFB384" t="s">
        <v>782</v>
      </c>
      <c r="FFD384" t="s">
        <v>782</v>
      </c>
      <c r="FFF384" t="s">
        <v>782</v>
      </c>
      <c r="FFH384" t="s">
        <v>782</v>
      </c>
      <c r="FFJ384" t="s">
        <v>782</v>
      </c>
      <c r="FFL384" t="s">
        <v>782</v>
      </c>
      <c r="FFN384" t="s">
        <v>782</v>
      </c>
      <c r="FFP384" t="s">
        <v>782</v>
      </c>
      <c r="FFR384" t="s">
        <v>782</v>
      </c>
      <c r="FFT384" t="s">
        <v>782</v>
      </c>
      <c r="FFV384" t="s">
        <v>782</v>
      </c>
      <c r="FFX384" t="s">
        <v>782</v>
      </c>
      <c r="FFZ384" t="s">
        <v>782</v>
      </c>
      <c r="FGB384" t="s">
        <v>782</v>
      </c>
      <c r="FGD384" t="s">
        <v>782</v>
      </c>
      <c r="FGF384" t="s">
        <v>782</v>
      </c>
      <c r="FGH384" t="s">
        <v>782</v>
      </c>
      <c r="FGJ384" t="s">
        <v>782</v>
      </c>
      <c r="FGL384" t="s">
        <v>782</v>
      </c>
      <c r="FGN384" t="s">
        <v>782</v>
      </c>
      <c r="FGP384" t="s">
        <v>782</v>
      </c>
      <c r="FGR384" t="s">
        <v>782</v>
      </c>
      <c r="FGT384" t="s">
        <v>782</v>
      </c>
      <c r="FGV384" t="s">
        <v>782</v>
      </c>
      <c r="FGX384" t="s">
        <v>782</v>
      </c>
      <c r="FGZ384" t="s">
        <v>782</v>
      </c>
      <c r="FHB384" t="s">
        <v>782</v>
      </c>
      <c r="FHD384" t="s">
        <v>782</v>
      </c>
      <c r="FHF384" t="s">
        <v>782</v>
      </c>
      <c r="FHH384" t="s">
        <v>782</v>
      </c>
      <c r="FHJ384" t="s">
        <v>782</v>
      </c>
      <c r="FHL384" t="s">
        <v>782</v>
      </c>
      <c r="FHN384" t="s">
        <v>782</v>
      </c>
      <c r="FHP384" t="s">
        <v>782</v>
      </c>
      <c r="FHR384" t="s">
        <v>782</v>
      </c>
      <c r="FHT384" t="s">
        <v>782</v>
      </c>
      <c r="FHV384" t="s">
        <v>782</v>
      </c>
      <c r="FHX384" t="s">
        <v>782</v>
      </c>
      <c r="FHZ384" t="s">
        <v>782</v>
      </c>
      <c r="FIB384" t="s">
        <v>782</v>
      </c>
      <c r="FID384" t="s">
        <v>782</v>
      </c>
      <c r="FIF384" t="s">
        <v>782</v>
      </c>
      <c r="FIH384" t="s">
        <v>782</v>
      </c>
      <c r="FIJ384" t="s">
        <v>782</v>
      </c>
      <c r="FIL384" t="s">
        <v>782</v>
      </c>
      <c r="FIN384" t="s">
        <v>782</v>
      </c>
      <c r="FIP384" t="s">
        <v>782</v>
      </c>
      <c r="FIR384" t="s">
        <v>782</v>
      </c>
      <c r="FIT384" t="s">
        <v>782</v>
      </c>
      <c r="FIV384" t="s">
        <v>782</v>
      </c>
      <c r="FIX384" t="s">
        <v>782</v>
      </c>
      <c r="FIZ384" t="s">
        <v>782</v>
      </c>
      <c r="FJB384" t="s">
        <v>782</v>
      </c>
      <c r="FJD384" t="s">
        <v>782</v>
      </c>
      <c r="FJF384" t="s">
        <v>782</v>
      </c>
      <c r="FJH384" t="s">
        <v>782</v>
      </c>
      <c r="FJJ384" t="s">
        <v>782</v>
      </c>
      <c r="FJL384" t="s">
        <v>782</v>
      </c>
      <c r="FJN384" t="s">
        <v>782</v>
      </c>
      <c r="FJP384" t="s">
        <v>782</v>
      </c>
      <c r="FJR384" t="s">
        <v>782</v>
      </c>
      <c r="FJT384" t="s">
        <v>782</v>
      </c>
      <c r="FJV384" t="s">
        <v>782</v>
      </c>
      <c r="FJX384" t="s">
        <v>782</v>
      </c>
      <c r="FJZ384" t="s">
        <v>782</v>
      </c>
      <c r="FKB384" t="s">
        <v>782</v>
      </c>
      <c r="FKD384" t="s">
        <v>782</v>
      </c>
      <c r="FKF384" t="s">
        <v>782</v>
      </c>
      <c r="FKH384" t="s">
        <v>782</v>
      </c>
      <c r="FKJ384" t="s">
        <v>782</v>
      </c>
      <c r="FKL384" t="s">
        <v>782</v>
      </c>
      <c r="FKN384" t="s">
        <v>782</v>
      </c>
      <c r="FKP384" t="s">
        <v>782</v>
      </c>
      <c r="FKR384" t="s">
        <v>782</v>
      </c>
      <c r="FKT384" t="s">
        <v>782</v>
      </c>
      <c r="FKV384" t="s">
        <v>782</v>
      </c>
      <c r="FKX384" t="s">
        <v>782</v>
      </c>
      <c r="FKZ384" t="s">
        <v>782</v>
      </c>
      <c r="FLB384" t="s">
        <v>782</v>
      </c>
      <c r="FLD384" t="s">
        <v>782</v>
      </c>
      <c r="FLF384" t="s">
        <v>782</v>
      </c>
      <c r="FLH384" t="s">
        <v>782</v>
      </c>
      <c r="FLJ384" t="s">
        <v>782</v>
      </c>
      <c r="FLL384" t="s">
        <v>782</v>
      </c>
      <c r="FLN384" t="s">
        <v>782</v>
      </c>
      <c r="FLP384" t="s">
        <v>782</v>
      </c>
      <c r="FLR384" t="s">
        <v>782</v>
      </c>
      <c r="FLT384" t="s">
        <v>782</v>
      </c>
      <c r="FLV384" t="s">
        <v>782</v>
      </c>
      <c r="FLX384" t="s">
        <v>782</v>
      </c>
      <c r="FLZ384" t="s">
        <v>782</v>
      </c>
      <c r="FMB384" t="s">
        <v>782</v>
      </c>
      <c r="FMD384" t="s">
        <v>782</v>
      </c>
      <c r="FMF384" t="s">
        <v>782</v>
      </c>
      <c r="FMH384" t="s">
        <v>782</v>
      </c>
      <c r="FMJ384" t="s">
        <v>782</v>
      </c>
      <c r="FML384" t="s">
        <v>782</v>
      </c>
      <c r="FMN384" t="s">
        <v>782</v>
      </c>
      <c r="FMP384" t="s">
        <v>782</v>
      </c>
      <c r="FMR384" t="s">
        <v>782</v>
      </c>
      <c r="FMT384" t="s">
        <v>782</v>
      </c>
      <c r="FMV384" t="s">
        <v>782</v>
      </c>
      <c r="FMX384" t="s">
        <v>782</v>
      </c>
      <c r="FMZ384" t="s">
        <v>782</v>
      </c>
      <c r="FNB384" t="s">
        <v>782</v>
      </c>
      <c r="FND384" t="s">
        <v>782</v>
      </c>
      <c r="FNF384" t="s">
        <v>782</v>
      </c>
      <c r="FNH384" t="s">
        <v>782</v>
      </c>
      <c r="FNJ384" t="s">
        <v>782</v>
      </c>
      <c r="FNL384" t="s">
        <v>782</v>
      </c>
      <c r="FNN384" t="s">
        <v>782</v>
      </c>
      <c r="FNP384" t="s">
        <v>782</v>
      </c>
      <c r="FNR384" t="s">
        <v>782</v>
      </c>
      <c r="FNT384" t="s">
        <v>782</v>
      </c>
      <c r="FNV384" t="s">
        <v>782</v>
      </c>
      <c r="FNX384" t="s">
        <v>782</v>
      </c>
      <c r="FNZ384" t="s">
        <v>782</v>
      </c>
      <c r="FOB384" t="s">
        <v>782</v>
      </c>
      <c r="FOD384" t="s">
        <v>782</v>
      </c>
      <c r="FOF384" t="s">
        <v>782</v>
      </c>
      <c r="FOH384" t="s">
        <v>782</v>
      </c>
      <c r="FOJ384" t="s">
        <v>782</v>
      </c>
      <c r="FOL384" t="s">
        <v>782</v>
      </c>
      <c r="FON384" t="s">
        <v>782</v>
      </c>
      <c r="FOP384" t="s">
        <v>782</v>
      </c>
      <c r="FOR384" t="s">
        <v>782</v>
      </c>
      <c r="FOT384" t="s">
        <v>782</v>
      </c>
      <c r="FOV384" t="s">
        <v>782</v>
      </c>
      <c r="FOX384" t="s">
        <v>782</v>
      </c>
      <c r="FOZ384" t="s">
        <v>782</v>
      </c>
      <c r="FPB384" t="s">
        <v>782</v>
      </c>
      <c r="FPD384" t="s">
        <v>782</v>
      </c>
      <c r="FPF384" t="s">
        <v>782</v>
      </c>
      <c r="FPH384" t="s">
        <v>782</v>
      </c>
      <c r="FPJ384" t="s">
        <v>782</v>
      </c>
      <c r="FPL384" t="s">
        <v>782</v>
      </c>
      <c r="FPN384" t="s">
        <v>782</v>
      </c>
      <c r="FPP384" t="s">
        <v>782</v>
      </c>
      <c r="FPR384" t="s">
        <v>782</v>
      </c>
      <c r="FPT384" t="s">
        <v>782</v>
      </c>
      <c r="FPV384" t="s">
        <v>782</v>
      </c>
      <c r="FPX384" t="s">
        <v>782</v>
      </c>
      <c r="FPZ384" t="s">
        <v>782</v>
      </c>
      <c r="FQB384" t="s">
        <v>782</v>
      </c>
      <c r="FQD384" t="s">
        <v>782</v>
      </c>
      <c r="FQF384" t="s">
        <v>782</v>
      </c>
      <c r="FQH384" t="s">
        <v>782</v>
      </c>
      <c r="FQJ384" t="s">
        <v>782</v>
      </c>
      <c r="FQL384" t="s">
        <v>782</v>
      </c>
      <c r="FQN384" t="s">
        <v>782</v>
      </c>
      <c r="FQP384" t="s">
        <v>782</v>
      </c>
      <c r="FQR384" t="s">
        <v>782</v>
      </c>
      <c r="FQT384" t="s">
        <v>782</v>
      </c>
      <c r="FQV384" t="s">
        <v>782</v>
      </c>
      <c r="FQX384" t="s">
        <v>782</v>
      </c>
      <c r="FQZ384" t="s">
        <v>782</v>
      </c>
      <c r="FRB384" t="s">
        <v>782</v>
      </c>
      <c r="FRD384" t="s">
        <v>782</v>
      </c>
      <c r="FRF384" t="s">
        <v>782</v>
      </c>
      <c r="FRH384" t="s">
        <v>782</v>
      </c>
      <c r="FRJ384" t="s">
        <v>782</v>
      </c>
      <c r="FRL384" t="s">
        <v>782</v>
      </c>
      <c r="FRN384" t="s">
        <v>782</v>
      </c>
      <c r="FRP384" t="s">
        <v>782</v>
      </c>
      <c r="FRR384" t="s">
        <v>782</v>
      </c>
      <c r="FRT384" t="s">
        <v>782</v>
      </c>
      <c r="FRV384" t="s">
        <v>782</v>
      </c>
      <c r="FRX384" t="s">
        <v>782</v>
      </c>
      <c r="FRZ384" t="s">
        <v>782</v>
      </c>
      <c r="FSB384" t="s">
        <v>782</v>
      </c>
      <c r="FSD384" t="s">
        <v>782</v>
      </c>
      <c r="FSF384" t="s">
        <v>782</v>
      </c>
      <c r="FSH384" t="s">
        <v>782</v>
      </c>
      <c r="FSJ384" t="s">
        <v>782</v>
      </c>
      <c r="FSL384" t="s">
        <v>782</v>
      </c>
      <c r="FSN384" t="s">
        <v>782</v>
      </c>
      <c r="FSP384" t="s">
        <v>782</v>
      </c>
      <c r="FSR384" t="s">
        <v>782</v>
      </c>
      <c r="FST384" t="s">
        <v>782</v>
      </c>
      <c r="FSV384" t="s">
        <v>782</v>
      </c>
      <c r="FSX384" t="s">
        <v>782</v>
      </c>
      <c r="FSZ384" t="s">
        <v>782</v>
      </c>
      <c r="FTB384" t="s">
        <v>782</v>
      </c>
      <c r="FTD384" t="s">
        <v>782</v>
      </c>
      <c r="FTF384" t="s">
        <v>782</v>
      </c>
      <c r="FTH384" t="s">
        <v>782</v>
      </c>
      <c r="FTJ384" t="s">
        <v>782</v>
      </c>
      <c r="FTL384" t="s">
        <v>782</v>
      </c>
      <c r="FTN384" t="s">
        <v>782</v>
      </c>
      <c r="FTP384" t="s">
        <v>782</v>
      </c>
      <c r="FTR384" t="s">
        <v>782</v>
      </c>
      <c r="FTT384" t="s">
        <v>782</v>
      </c>
      <c r="FTV384" t="s">
        <v>782</v>
      </c>
      <c r="FTX384" t="s">
        <v>782</v>
      </c>
      <c r="FTZ384" t="s">
        <v>782</v>
      </c>
      <c r="FUB384" t="s">
        <v>782</v>
      </c>
      <c r="FUD384" t="s">
        <v>782</v>
      </c>
      <c r="FUF384" t="s">
        <v>782</v>
      </c>
      <c r="FUH384" t="s">
        <v>782</v>
      </c>
      <c r="FUJ384" t="s">
        <v>782</v>
      </c>
      <c r="FUL384" t="s">
        <v>782</v>
      </c>
      <c r="FUN384" t="s">
        <v>782</v>
      </c>
      <c r="FUP384" t="s">
        <v>782</v>
      </c>
      <c r="FUR384" t="s">
        <v>782</v>
      </c>
      <c r="FUT384" t="s">
        <v>782</v>
      </c>
      <c r="FUV384" t="s">
        <v>782</v>
      </c>
      <c r="FUX384" t="s">
        <v>782</v>
      </c>
      <c r="FUZ384" t="s">
        <v>782</v>
      </c>
      <c r="FVB384" t="s">
        <v>782</v>
      </c>
      <c r="FVD384" t="s">
        <v>782</v>
      </c>
      <c r="FVF384" t="s">
        <v>782</v>
      </c>
      <c r="FVH384" t="s">
        <v>782</v>
      </c>
      <c r="FVJ384" t="s">
        <v>782</v>
      </c>
      <c r="FVL384" t="s">
        <v>782</v>
      </c>
      <c r="FVN384" t="s">
        <v>782</v>
      </c>
      <c r="FVP384" t="s">
        <v>782</v>
      </c>
      <c r="FVR384" t="s">
        <v>782</v>
      </c>
      <c r="FVT384" t="s">
        <v>782</v>
      </c>
      <c r="FVV384" t="s">
        <v>782</v>
      </c>
      <c r="FVX384" t="s">
        <v>782</v>
      </c>
      <c r="FVZ384" t="s">
        <v>782</v>
      </c>
      <c r="FWB384" t="s">
        <v>782</v>
      </c>
      <c r="FWD384" t="s">
        <v>782</v>
      </c>
      <c r="FWF384" t="s">
        <v>782</v>
      </c>
      <c r="FWH384" t="s">
        <v>782</v>
      </c>
      <c r="FWJ384" t="s">
        <v>782</v>
      </c>
      <c r="FWL384" t="s">
        <v>782</v>
      </c>
      <c r="FWN384" t="s">
        <v>782</v>
      </c>
      <c r="FWP384" t="s">
        <v>782</v>
      </c>
      <c r="FWR384" t="s">
        <v>782</v>
      </c>
      <c r="FWT384" t="s">
        <v>782</v>
      </c>
      <c r="FWV384" t="s">
        <v>782</v>
      </c>
      <c r="FWX384" t="s">
        <v>782</v>
      </c>
      <c r="FWZ384" t="s">
        <v>782</v>
      </c>
      <c r="FXB384" t="s">
        <v>782</v>
      </c>
      <c r="FXD384" t="s">
        <v>782</v>
      </c>
      <c r="FXF384" t="s">
        <v>782</v>
      </c>
      <c r="FXH384" t="s">
        <v>782</v>
      </c>
      <c r="FXJ384" t="s">
        <v>782</v>
      </c>
      <c r="FXL384" t="s">
        <v>782</v>
      </c>
      <c r="FXN384" t="s">
        <v>782</v>
      </c>
      <c r="FXP384" t="s">
        <v>782</v>
      </c>
      <c r="FXR384" t="s">
        <v>782</v>
      </c>
      <c r="FXT384" t="s">
        <v>782</v>
      </c>
      <c r="FXV384" t="s">
        <v>782</v>
      </c>
      <c r="FXX384" t="s">
        <v>782</v>
      </c>
      <c r="FXZ384" t="s">
        <v>782</v>
      </c>
      <c r="FYB384" t="s">
        <v>782</v>
      </c>
      <c r="FYD384" t="s">
        <v>782</v>
      </c>
      <c r="FYF384" t="s">
        <v>782</v>
      </c>
      <c r="FYH384" t="s">
        <v>782</v>
      </c>
      <c r="FYJ384" t="s">
        <v>782</v>
      </c>
      <c r="FYL384" t="s">
        <v>782</v>
      </c>
      <c r="FYN384" t="s">
        <v>782</v>
      </c>
      <c r="FYP384" t="s">
        <v>782</v>
      </c>
      <c r="FYR384" t="s">
        <v>782</v>
      </c>
      <c r="FYT384" t="s">
        <v>782</v>
      </c>
      <c r="FYV384" t="s">
        <v>782</v>
      </c>
      <c r="FYX384" t="s">
        <v>782</v>
      </c>
      <c r="FYZ384" t="s">
        <v>782</v>
      </c>
      <c r="FZB384" t="s">
        <v>782</v>
      </c>
      <c r="FZD384" t="s">
        <v>782</v>
      </c>
      <c r="FZF384" t="s">
        <v>782</v>
      </c>
      <c r="FZH384" t="s">
        <v>782</v>
      </c>
      <c r="FZJ384" t="s">
        <v>782</v>
      </c>
      <c r="FZL384" t="s">
        <v>782</v>
      </c>
      <c r="FZN384" t="s">
        <v>782</v>
      </c>
      <c r="FZP384" t="s">
        <v>782</v>
      </c>
      <c r="FZR384" t="s">
        <v>782</v>
      </c>
      <c r="FZT384" t="s">
        <v>782</v>
      </c>
      <c r="FZV384" t="s">
        <v>782</v>
      </c>
      <c r="FZX384" t="s">
        <v>782</v>
      </c>
      <c r="FZZ384" t="s">
        <v>782</v>
      </c>
      <c r="GAB384" t="s">
        <v>782</v>
      </c>
      <c r="GAD384" t="s">
        <v>782</v>
      </c>
      <c r="GAF384" t="s">
        <v>782</v>
      </c>
      <c r="GAH384" t="s">
        <v>782</v>
      </c>
      <c r="GAJ384" t="s">
        <v>782</v>
      </c>
      <c r="GAL384" t="s">
        <v>782</v>
      </c>
      <c r="GAN384" t="s">
        <v>782</v>
      </c>
      <c r="GAP384" t="s">
        <v>782</v>
      </c>
      <c r="GAR384" t="s">
        <v>782</v>
      </c>
      <c r="GAT384" t="s">
        <v>782</v>
      </c>
      <c r="GAV384" t="s">
        <v>782</v>
      </c>
      <c r="GAX384" t="s">
        <v>782</v>
      </c>
      <c r="GAZ384" t="s">
        <v>782</v>
      </c>
      <c r="GBB384" t="s">
        <v>782</v>
      </c>
      <c r="GBD384" t="s">
        <v>782</v>
      </c>
      <c r="GBF384" t="s">
        <v>782</v>
      </c>
      <c r="GBH384" t="s">
        <v>782</v>
      </c>
      <c r="GBJ384" t="s">
        <v>782</v>
      </c>
      <c r="GBL384" t="s">
        <v>782</v>
      </c>
      <c r="GBN384" t="s">
        <v>782</v>
      </c>
      <c r="GBP384" t="s">
        <v>782</v>
      </c>
      <c r="GBR384" t="s">
        <v>782</v>
      </c>
      <c r="GBT384" t="s">
        <v>782</v>
      </c>
      <c r="GBV384" t="s">
        <v>782</v>
      </c>
      <c r="GBX384" t="s">
        <v>782</v>
      </c>
      <c r="GBZ384" t="s">
        <v>782</v>
      </c>
      <c r="GCB384" t="s">
        <v>782</v>
      </c>
      <c r="GCD384" t="s">
        <v>782</v>
      </c>
      <c r="GCF384" t="s">
        <v>782</v>
      </c>
      <c r="GCH384" t="s">
        <v>782</v>
      </c>
      <c r="GCJ384" t="s">
        <v>782</v>
      </c>
      <c r="GCL384" t="s">
        <v>782</v>
      </c>
      <c r="GCN384" t="s">
        <v>782</v>
      </c>
      <c r="GCP384" t="s">
        <v>782</v>
      </c>
      <c r="GCR384" t="s">
        <v>782</v>
      </c>
      <c r="GCT384" t="s">
        <v>782</v>
      </c>
      <c r="GCV384" t="s">
        <v>782</v>
      </c>
      <c r="GCX384" t="s">
        <v>782</v>
      </c>
      <c r="GCZ384" t="s">
        <v>782</v>
      </c>
      <c r="GDB384" t="s">
        <v>782</v>
      </c>
      <c r="GDD384" t="s">
        <v>782</v>
      </c>
      <c r="GDF384" t="s">
        <v>782</v>
      </c>
      <c r="GDH384" t="s">
        <v>782</v>
      </c>
      <c r="GDJ384" t="s">
        <v>782</v>
      </c>
      <c r="GDL384" t="s">
        <v>782</v>
      </c>
      <c r="GDN384" t="s">
        <v>782</v>
      </c>
      <c r="GDP384" t="s">
        <v>782</v>
      </c>
      <c r="GDR384" t="s">
        <v>782</v>
      </c>
      <c r="GDT384" t="s">
        <v>782</v>
      </c>
      <c r="GDV384" t="s">
        <v>782</v>
      </c>
      <c r="GDX384" t="s">
        <v>782</v>
      </c>
      <c r="GDZ384" t="s">
        <v>782</v>
      </c>
      <c r="GEB384" t="s">
        <v>782</v>
      </c>
      <c r="GED384" t="s">
        <v>782</v>
      </c>
      <c r="GEF384" t="s">
        <v>782</v>
      </c>
      <c r="GEH384" t="s">
        <v>782</v>
      </c>
      <c r="GEJ384" t="s">
        <v>782</v>
      </c>
      <c r="GEL384" t="s">
        <v>782</v>
      </c>
      <c r="GEN384" t="s">
        <v>782</v>
      </c>
      <c r="GEP384" t="s">
        <v>782</v>
      </c>
      <c r="GER384" t="s">
        <v>782</v>
      </c>
      <c r="GET384" t="s">
        <v>782</v>
      </c>
      <c r="GEV384" t="s">
        <v>782</v>
      </c>
      <c r="GEX384" t="s">
        <v>782</v>
      </c>
      <c r="GEZ384" t="s">
        <v>782</v>
      </c>
      <c r="GFB384" t="s">
        <v>782</v>
      </c>
      <c r="GFD384" t="s">
        <v>782</v>
      </c>
      <c r="GFF384" t="s">
        <v>782</v>
      </c>
      <c r="GFH384" t="s">
        <v>782</v>
      </c>
      <c r="GFJ384" t="s">
        <v>782</v>
      </c>
      <c r="GFL384" t="s">
        <v>782</v>
      </c>
      <c r="GFN384" t="s">
        <v>782</v>
      </c>
      <c r="GFP384" t="s">
        <v>782</v>
      </c>
      <c r="GFR384" t="s">
        <v>782</v>
      </c>
      <c r="GFT384" t="s">
        <v>782</v>
      </c>
      <c r="GFV384" t="s">
        <v>782</v>
      </c>
      <c r="GFX384" t="s">
        <v>782</v>
      </c>
      <c r="GFZ384" t="s">
        <v>782</v>
      </c>
      <c r="GGB384" t="s">
        <v>782</v>
      </c>
      <c r="GGD384" t="s">
        <v>782</v>
      </c>
      <c r="GGF384" t="s">
        <v>782</v>
      </c>
      <c r="GGH384" t="s">
        <v>782</v>
      </c>
      <c r="GGJ384" t="s">
        <v>782</v>
      </c>
      <c r="GGL384" t="s">
        <v>782</v>
      </c>
      <c r="GGN384" t="s">
        <v>782</v>
      </c>
      <c r="GGP384" t="s">
        <v>782</v>
      </c>
      <c r="GGR384" t="s">
        <v>782</v>
      </c>
      <c r="GGT384" t="s">
        <v>782</v>
      </c>
      <c r="GGV384" t="s">
        <v>782</v>
      </c>
      <c r="GGX384" t="s">
        <v>782</v>
      </c>
      <c r="GGZ384" t="s">
        <v>782</v>
      </c>
      <c r="GHB384" t="s">
        <v>782</v>
      </c>
      <c r="GHD384" t="s">
        <v>782</v>
      </c>
      <c r="GHF384" t="s">
        <v>782</v>
      </c>
      <c r="GHH384" t="s">
        <v>782</v>
      </c>
      <c r="GHJ384" t="s">
        <v>782</v>
      </c>
      <c r="GHL384" t="s">
        <v>782</v>
      </c>
      <c r="GHN384" t="s">
        <v>782</v>
      </c>
      <c r="GHP384" t="s">
        <v>782</v>
      </c>
      <c r="GHR384" t="s">
        <v>782</v>
      </c>
      <c r="GHT384" t="s">
        <v>782</v>
      </c>
      <c r="GHV384" t="s">
        <v>782</v>
      </c>
      <c r="GHX384" t="s">
        <v>782</v>
      </c>
      <c r="GHZ384" t="s">
        <v>782</v>
      </c>
      <c r="GIB384" t="s">
        <v>782</v>
      </c>
      <c r="GID384" t="s">
        <v>782</v>
      </c>
      <c r="GIF384" t="s">
        <v>782</v>
      </c>
      <c r="GIH384" t="s">
        <v>782</v>
      </c>
      <c r="GIJ384" t="s">
        <v>782</v>
      </c>
      <c r="GIL384" t="s">
        <v>782</v>
      </c>
      <c r="GIN384" t="s">
        <v>782</v>
      </c>
      <c r="GIP384" t="s">
        <v>782</v>
      </c>
      <c r="GIR384" t="s">
        <v>782</v>
      </c>
      <c r="GIT384" t="s">
        <v>782</v>
      </c>
      <c r="GIV384" t="s">
        <v>782</v>
      </c>
      <c r="GIX384" t="s">
        <v>782</v>
      </c>
      <c r="GIZ384" t="s">
        <v>782</v>
      </c>
      <c r="GJB384" t="s">
        <v>782</v>
      </c>
      <c r="GJD384" t="s">
        <v>782</v>
      </c>
      <c r="GJF384" t="s">
        <v>782</v>
      </c>
      <c r="GJH384" t="s">
        <v>782</v>
      </c>
      <c r="GJJ384" t="s">
        <v>782</v>
      </c>
      <c r="GJL384" t="s">
        <v>782</v>
      </c>
      <c r="GJN384" t="s">
        <v>782</v>
      </c>
      <c r="GJP384" t="s">
        <v>782</v>
      </c>
      <c r="GJR384" t="s">
        <v>782</v>
      </c>
      <c r="GJT384" t="s">
        <v>782</v>
      </c>
      <c r="GJV384" t="s">
        <v>782</v>
      </c>
      <c r="GJX384" t="s">
        <v>782</v>
      </c>
      <c r="GJZ384" t="s">
        <v>782</v>
      </c>
      <c r="GKB384" t="s">
        <v>782</v>
      </c>
      <c r="GKD384" t="s">
        <v>782</v>
      </c>
      <c r="GKF384" t="s">
        <v>782</v>
      </c>
      <c r="GKH384" t="s">
        <v>782</v>
      </c>
      <c r="GKJ384" t="s">
        <v>782</v>
      </c>
      <c r="GKL384" t="s">
        <v>782</v>
      </c>
      <c r="GKN384" t="s">
        <v>782</v>
      </c>
      <c r="GKP384" t="s">
        <v>782</v>
      </c>
      <c r="GKR384" t="s">
        <v>782</v>
      </c>
      <c r="GKT384" t="s">
        <v>782</v>
      </c>
      <c r="GKV384" t="s">
        <v>782</v>
      </c>
      <c r="GKX384" t="s">
        <v>782</v>
      </c>
      <c r="GKZ384" t="s">
        <v>782</v>
      </c>
      <c r="GLB384" t="s">
        <v>782</v>
      </c>
      <c r="GLD384" t="s">
        <v>782</v>
      </c>
      <c r="GLF384" t="s">
        <v>782</v>
      </c>
      <c r="GLH384" t="s">
        <v>782</v>
      </c>
      <c r="GLJ384" t="s">
        <v>782</v>
      </c>
      <c r="GLL384" t="s">
        <v>782</v>
      </c>
      <c r="GLN384" t="s">
        <v>782</v>
      </c>
      <c r="GLP384" t="s">
        <v>782</v>
      </c>
      <c r="GLR384" t="s">
        <v>782</v>
      </c>
      <c r="GLT384" t="s">
        <v>782</v>
      </c>
      <c r="GLV384" t="s">
        <v>782</v>
      </c>
      <c r="GLX384" t="s">
        <v>782</v>
      </c>
      <c r="GLZ384" t="s">
        <v>782</v>
      </c>
      <c r="GMB384" t="s">
        <v>782</v>
      </c>
      <c r="GMD384" t="s">
        <v>782</v>
      </c>
      <c r="GMF384" t="s">
        <v>782</v>
      </c>
      <c r="GMH384" t="s">
        <v>782</v>
      </c>
      <c r="GMJ384" t="s">
        <v>782</v>
      </c>
      <c r="GML384" t="s">
        <v>782</v>
      </c>
      <c r="GMN384" t="s">
        <v>782</v>
      </c>
      <c r="GMP384" t="s">
        <v>782</v>
      </c>
      <c r="GMR384" t="s">
        <v>782</v>
      </c>
      <c r="GMT384" t="s">
        <v>782</v>
      </c>
      <c r="GMV384" t="s">
        <v>782</v>
      </c>
      <c r="GMX384" t="s">
        <v>782</v>
      </c>
      <c r="GMZ384" t="s">
        <v>782</v>
      </c>
      <c r="GNB384" t="s">
        <v>782</v>
      </c>
      <c r="GND384" t="s">
        <v>782</v>
      </c>
      <c r="GNF384" t="s">
        <v>782</v>
      </c>
      <c r="GNH384" t="s">
        <v>782</v>
      </c>
      <c r="GNJ384" t="s">
        <v>782</v>
      </c>
      <c r="GNL384" t="s">
        <v>782</v>
      </c>
      <c r="GNN384" t="s">
        <v>782</v>
      </c>
      <c r="GNP384" t="s">
        <v>782</v>
      </c>
      <c r="GNR384" t="s">
        <v>782</v>
      </c>
      <c r="GNT384" t="s">
        <v>782</v>
      </c>
      <c r="GNV384" t="s">
        <v>782</v>
      </c>
      <c r="GNX384" t="s">
        <v>782</v>
      </c>
      <c r="GNZ384" t="s">
        <v>782</v>
      </c>
      <c r="GOB384" t="s">
        <v>782</v>
      </c>
      <c r="GOD384" t="s">
        <v>782</v>
      </c>
      <c r="GOF384" t="s">
        <v>782</v>
      </c>
      <c r="GOH384" t="s">
        <v>782</v>
      </c>
      <c r="GOJ384" t="s">
        <v>782</v>
      </c>
      <c r="GOL384" t="s">
        <v>782</v>
      </c>
      <c r="GON384" t="s">
        <v>782</v>
      </c>
      <c r="GOP384" t="s">
        <v>782</v>
      </c>
      <c r="GOR384" t="s">
        <v>782</v>
      </c>
      <c r="GOT384" t="s">
        <v>782</v>
      </c>
      <c r="GOV384" t="s">
        <v>782</v>
      </c>
      <c r="GOX384" t="s">
        <v>782</v>
      </c>
      <c r="GOZ384" t="s">
        <v>782</v>
      </c>
      <c r="GPB384" t="s">
        <v>782</v>
      </c>
      <c r="GPD384" t="s">
        <v>782</v>
      </c>
      <c r="GPF384" t="s">
        <v>782</v>
      </c>
      <c r="GPH384" t="s">
        <v>782</v>
      </c>
      <c r="GPJ384" t="s">
        <v>782</v>
      </c>
      <c r="GPL384" t="s">
        <v>782</v>
      </c>
      <c r="GPN384" t="s">
        <v>782</v>
      </c>
      <c r="GPP384" t="s">
        <v>782</v>
      </c>
      <c r="GPR384" t="s">
        <v>782</v>
      </c>
      <c r="GPT384" t="s">
        <v>782</v>
      </c>
      <c r="GPV384" t="s">
        <v>782</v>
      </c>
      <c r="GPX384" t="s">
        <v>782</v>
      </c>
      <c r="GPZ384" t="s">
        <v>782</v>
      </c>
      <c r="GQB384" t="s">
        <v>782</v>
      </c>
      <c r="GQD384" t="s">
        <v>782</v>
      </c>
      <c r="GQF384" t="s">
        <v>782</v>
      </c>
      <c r="GQH384" t="s">
        <v>782</v>
      </c>
      <c r="GQJ384" t="s">
        <v>782</v>
      </c>
      <c r="GQL384" t="s">
        <v>782</v>
      </c>
      <c r="GQN384" t="s">
        <v>782</v>
      </c>
      <c r="GQP384" t="s">
        <v>782</v>
      </c>
      <c r="GQR384" t="s">
        <v>782</v>
      </c>
      <c r="GQT384" t="s">
        <v>782</v>
      </c>
      <c r="GQV384" t="s">
        <v>782</v>
      </c>
      <c r="GQX384" t="s">
        <v>782</v>
      </c>
      <c r="GQZ384" t="s">
        <v>782</v>
      </c>
      <c r="GRB384" t="s">
        <v>782</v>
      </c>
      <c r="GRD384" t="s">
        <v>782</v>
      </c>
      <c r="GRF384" t="s">
        <v>782</v>
      </c>
      <c r="GRH384" t="s">
        <v>782</v>
      </c>
      <c r="GRJ384" t="s">
        <v>782</v>
      </c>
      <c r="GRL384" t="s">
        <v>782</v>
      </c>
      <c r="GRN384" t="s">
        <v>782</v>
      </c>
      <c r="GRP384" t="s">
        <v>782</v>
      </c>
      <c r="GRR384" t="s">
        <v>782</v>
      </c>
      <c r="GRT384" t="s">
        <v>782</v>
      </c>
      <c r="GRV384" t="s">
        <v>782</v>
      </c>
      <c r="GRX384" t="s">
        <v>782</v>
      </c>
      <c r="GRZ384" t="s">
        <v>782</v>
      </c>
      <c r="GSB384" t="s">
        <v>782</v>
      </c>
      <c r="GSD384" t="s">
        <v>782</v>
      </c>
      <c r="GSF384" t="s">
        <v>782</v>
      </c>
      <c r="GSH384" t="s">
        <v>782</v>
      </c>
      <c r="GSJ384" t="s">
        <v>782</v>
      </c>
      <c r="GSL384" t="s">
        <v>782</v>
      </c>
      <c r="GSN384" t="s">
        <v>782</v>
      </c>
      <c r="GSP384" t="s">
        <v>782</v>
      </c>
      <c r="GSR384" t="s">
        <v>782</v>
      </c>
      <c r="GST384" t="s">
        <v>782</v>
      </c>
      <c r="GSV384" t="s">
        <v>782</v>
      </c>
      <c r="GSX384" t="s">
        <v>782</v>
      </c>
      <c r="GSZ384" t="s">
        <v>782</v>
      </c>
      <c r="GTB384" t="s">
        <v>782</v>
      </c>
      <c r="GTD384" t="s">
        <v>782</v>
      </c>
      <c r="GTF384" t="s">
        <v>782</v>
      </c>
      <c r="GTH384" t="s">
        <v>782</v>
      </c>
      <c r="GTJ384" t="s">
        <v>782</v>
      </c>
      <c r="GTL384" t="s">
        <v>782</v>
      </c>
      <c r="GTN384" t="s">
        <v>782</v>
      </c>
      <c r="GTP384" t="s">
        <v>782</v>
      </c>
      <c r="GTR384" t="s">
        <v>782</v>
      </c>
      <c r="GTT384" t="s">
        <v>782</v>
      </c>
      <c r="GTV384" t="s">
        <v>782</v>
      </c>
      <c r="GTX384" t="s">
        <v>782</v>
      </c>
      <c r="GTZ384" t="s">
        <v>782</v>
      </c>
      <c r="GUB384" t="s">
        <v>782</v>
      </c>
      <c r="GUD384" t="s">
        <v>782</v>
      </c>
      <c r="GUF384" t="s">
        <v>782</v>
      </c>
      <c r="GUH384" t="s">
        <v>782</v>
      </c>
      <c r="GUJ384" t="s">
        <v>782</v>
      </c>
      <c r="GUL384" t="s">
        <v>782</v>
      </c>
      <c r="GUN384" t="s">
        <v>782</v>
      </c>
      <c r="GUP384" t="s">
        <v>782</v>
      </c>
      <c r="GUR384" t="s">
        <v>782</v>
      </c>
      <c r="GUT384" t="s">
        <v>782</v>
      </c>
      <c r="GUV384" t="s">
        <v>782</v>
      </c>
      <c r="GUX384" t="s">
        <v>782</v>
      </c>
      <c r="GUZ384" t="s">
        <v>782</v>
      </c>
      <c r="GVB384" t="s">
        <v>782</v>
      </c>
      <c r="GVD384" t="s">
        <v>782</v>
      </c>
      <c r="GVF384" t="s">
        <v>782</v>
      </c>
      <c r="GVH384" t="s">
        <v>782</v>
      </c>
      <c r="GVJ384" t="s">
        <v>782</v>
      </c>
      <c r="GVL384" t="s">
        <v>782</v>
      </c>
      <c r="GVN384" t="s">
        <v>782</v>
      </c>
      <c r="GVP384" t="s">
        <v>782</v>
      </c>
      <c r="GVR384" t="s">
        <v>782</v>
      </c>
      <c r="GVT384" t="s">
        <v>782</v>
      </c>
      <c r="GVV384" t="s">
        <v>782</v>
      </c>
      <c r="GVX384" t="s">
        <v>782</v>
      </c>
      <c r="GVZ384" t="s">
        <v>782</v>
      </c>
      <c r="GWB384" t="s">
        <v>782</v>
      </c>
      <c r="GWD384" t="s">
        <v>782</v>
      </c>
      <c r="GWF384" t="s">
        <v>782</v>
      </c>
      <c r="GWH384" t="s">
        <v>782</v>
      </c>
      <c r="GWJ384" t="s">
        <v>782</v>
      </c>
      <c r="GWL384" t="s">
        <v>782</v>
      </c>
      <c r="GWN384" t="s">
        <v>782</v>
      </c>
      <c r="GWP384" t="s">
        <v>782</v>
      </c>
      <c r="GWR384" t="s">
        <v>782</v>
      </c>
      <c r="GWT384" t="s">
        <v>782</v>
      </c>
      <c r="GWV384" t="s">
        <v>782</v>
      </c>
      <c r="GWX384" t="s">
        <v>782</v>
      </c>
      <c r="GWZ384" t="s">
        <v>782</v>
      </c>
      <c r="GXB384" t="s">
        <v>782</v>
      </c>
      <c r="GXD384" t="s">
        <v>782</v>
      </c>
      <c r="GXF384" t="s">
        <v>782</v>
      </c>
      <c r="GXH384" t="s">
        <v>782</v>
      </c>
      <c r="GXJ384" t="s">
        <v>782</v>
      </c>
      <c r="GXL384" t="s">
        <v>782</v>
      </c>
      <c r="GXN384" t="s">
        <v>782</v>
      </c>
      <c r="GXP384" t="s">
        <v>782</v>
      </c>
      <c r="GXR384" t="s">
        <v>782</v>
      </c>
      <c r="GXT384" t="s">
        <v>782</v>
      </c>
      <c r="GXV384" t="s">
        <v>782</v>
      </c>
      <c r="GXX384" t="s">
        <v>782</v>
      </c>
      <c r="GXZ384" t="s">
        <v>782</v>
      </c>
      <c r="GYB384" t="s">
        <v>782</v>
      </c>
      <c r="GYD384" t="s">
        <v>782</v>
      </c>
      <c r="GYF384" t="s">
        <v>782</v>
      </c>
      <c r="GYH384" t="s">
        <v>782</v>
      </c>
      <c r="GYJ384" t="s">
        <v>782</v>
      </c>
      <c r="GYL384" t="s">
        <v>782</v>
      </c>
      <c r="GYN384" t="s">
        <v>782</v>
      </c>
      <c r="GYP384" t="s">
        <v>782</v>
      </c>
      <c r="GYR384" t="s">
        <v>782</v>
      </c>
      <c r="GYT384" t="s">
        <v>782</v>
      </c>
      <c r="GYV384" t="s">
        <v>782</v>
      </c>
      <c r="GYX384" t="s">
        <v>782</v>
      </c>
      <c r="GYZ384" t="s">
        <v>782</v>
      </c>
      <c r="GZB384" t="s">
        <v>782</v>
      </c>
      <c r="GZD384" t="s">
        <v>782</v>
      </c>
      <c r="GZF384" t="s">
        <v>782</v>
      </c>
      <c r="GZH384" t="s">
        <v>782</v>
      </c>
      <c r="GZJ384" t="s">
        <v>782</v>
      </c>
      <c r="GZL384" t="s">
        <v>782</v>
      </c>
      <c r="GZN384" t="s">
        <v>782</v>
      </c>
      <c r="GZP384" t="s">
        <v>782</v>
      </c>
      <c r="GZR384" t="s">
        <v>782</v>
      </c>
      <c r="GZT384" t="s">
        <v>782</v>
      </c>
      <c r="GZV384" t="s">
        <v>782</v>
      </c>
      <c r="GZX384" t="s">
        <v>782</v>
      </c>
      <c r="GZZ384" t="s">
        <v>782</v>
      </c>
      <c r="HAB384" t="s">
        <v>782</v>
      </c>
      <c r="HAD384" t="s">
        <v>782</v>
      </c>
      <c r="HAF384" t="s">
        <v>782</v>
      </c>
      <c r="HAH384" t="s">
        <v>782</v>
      </c>
      <c r="HAJ384" t="s">
        <v>782</v>
      </c>
      <c r="HAL384" t="s">
        <v>782</v>
      </c>
      <c r="HAN384" t="s">
        <v>782</v>
      </c>
      <c r="HAP384" t="s">
        <v>782</v>
      </c>
      <c r="HAR384" t="s">
        <v>782</v>
      </c>
      <c r="HAT384" t="s">
        <v>782</v>
      </c>
      <c r="HAV384" t="s">
        <v>782</v>
      </c>
      <c r="HAX384" t="s">
        <v>782</v>
      </c>
      <c r="HAZ384" t="s">
        <v>782</v>
      </c>
      <c r="HBB384" t="s">
        <v>782</v>
      </c>
      <c r="HBD384" t="s">
        <v>782</v>
      </c>
      <c r="HBF384" t="s">
        <v>782</v>
      </c>
      <c r="HBH384" t="s">
        <v>782</v>
      </c>
      <c r="HBJ384" t="s">
        <v>782</v>
      </c>
      <c r="HBL384" t="s">
        <v>782</v>
      </c>
      <c r="HBN384" t="s">
        <v>782</v>
      </c>
      <c r="HBP384" t="s">
        <v>782</v>
      </c>
      <c r="HBR384" t="s">
        <v>782</v>
      </c>
      <c r="HBT384" t="s">
        <v>782</v>
      </c>
      <c r="HBV384" t="s">
        <v>782</v>
      </c>
      <c r="HBX384" t="s">
        <v>782</v>
      </c>
      <c r="HBZ384" t="s">
        <v>782</v>
      </c>
      <c r="HCB384" t="s">
        <v>782</v>
      </c>
      <c r="HCD384" t="s">
        <v>782</v>
      </c>
      <c r="HCF384" t="s">
        <v>782</v>
      </c>
      <c r="HCH384" t="s">
        <v>782</v>
      </c>
      <c r="HCJ384" t="s">
        <v>782</v>
      </c>
      <c r="HCL384" t="s">
        <v>782</v>
      </c>
      <c r="HCN384" t="s">
        <v>782</v>
      </c>
      <c r="HCP384" t="s">
        <v>782</v>
      </c>
      <c r="HCR384" t="s">
        <v>782</v>
      </c>
      <c r="HCT384" t="s">
        <v>782</v>
      </c>
      <c r="HCV384" t="s">
        <v>782</v>
      </c>
      <c r="HCX384" t="s">
        <v>782</v>
      </c>
      <c r="HCZ384" t="s">
        <v>782</v>
      </c>
      <c r="HDB384" t="s">
        <v>782</v>
      </c>
      <c r="HDD384" t="s">
        <v>782</v>
      </c>
      <c r="HDF384" t="s">
        <v>782</v>
      </c>
      <c r="HDH384" t="s">
        <v>782</v>
      </c>
      <c r="HDJ384" t="s">
        <v>782</v>
      </c>
      <c r="HDL384" t="s">
        <v>782</v>
      </c>
      <c r="HDN384" t="s">
        <v>782</v>
      </c>
      <c r="HDP384" t="s">
        <v>782</v>
      </c>
      <c r="HDR384" t="s">
        <v>782</v>
      </c>
      <c r="HDT384" t="s">
        <v>782</v>
      </c>
      <c r="HDV384" t="s">
        <v>782</v>
      </c>
      <c r="HDX384" t="s">
        <v>782</v>
      </c>
      <c r="HDZ384" t="s">
        <v>782</v>
      </c>
      <c r="HEB384" t="s">
        <v>782</v>
      </c>
      <c r="HED384" t="s">
        <v>782</v>
      </c>
      <c r="HEF384" t="s">
        <v>782</v>
      </c>
      <c r="HEH384" t="s">
        <v>782</v>
      </c>
      <c r="HEJ384" t="s">
        <v>782</v>
      </c>
      <c r="HEL384" t="s">
        <v>782</v>
      </c>
      <c r="HEN384" t="s">
        <v>782</v>
      </c>
      <c r="HEP384" t="s">
        <v>782</v>
      </c>
      <c r="HER384" t="s">
        <v>782</v>
      </c>
      <c r="HET384" t="s">
        <v>782</v>
      </c>
      <c r="HEV384" t="s">
        <v>782</v>
      </c>
      <c r="HEX384" t="s">
        <v>782</v>
      </c>
      <c r="HEZ384" t="s">
        <v>782</v>
      </c>
      <c r="HFB384" t="s">
        <v>782</v>
      </c>
      <c r="HFD384" t="s">
        <v>782</v>
      </c>
      <c r="HFF384" t="s">
        <v>782</v>
      </c>
      <c r="HFH384" t="s">
        <v>782</v>
      </c>
      <c r="HFJ384" t="s">
        <v>782</v>
      </c>
      <c r="HFL384" t="s">
        <v>782</v>
      </c>
      <c r="HFN384" t="s">
        <v>782</v>
      </c>
      <c r="HFP384" t="s">
        <v>782</v>
      </c>
      <c r="HFR384" t="s">
        <v>782</v>
      </c>
      <c r="HFT384" t="s">
        <v>782</v>
      </c>
      <c r="HFV384" t="s">
        <v>782</v>
      </c>
      <c r="HFX384" t="s">
        <v>782</v>
      </c>
      <c r="HFZ384" t="s">
        <v>782</v>
      </c>
      <c r="HGB384" t="s">
        <v>782</v>
      </c>
      <c r="HGD384" t="s">
        <v>782</v>
      </c>
      <c r="HGF384" t="s">
        <v>782</v>
      </c>
      <c r="HGH384" t="s">
        <v>782</v>
      </c>
      <c r="HGJ384" t="s">
        <v>782</v>
      </c>
      <c r="HGL384" t="s">
        <v>782</v>
      </c>
      <c r="HGN384" t="s">
        <v>782</v>
      </c>
      <c r="HGP384" t="s">
        <v>782</v>
      </c>
      <c r="HGR384" t="s">
        <v>782</v>
      </c>
      <c r="HGT384" t="s">
        <v>782</v>
      </c>
      <c r="HGV384" t="s">
        <v>782</v>
      </c>
      <c r="HGX384" t="s">
        <v>782</v>
      </c>
      <c r="HGZ384" t="s">
        <v>782</v>
      </c>
      <c r="HHB384" t="s">
        <v>782</v>
      </c>
      <c r="HHD384" t="s">
        <v>782</v>
      </c>
      <c r="HHF384" t="s">
        <v>782</v>
      </c>
      <c r="HHH384" t="s">
        <v>782</v>
      </c>
      <c r="HHJ384" t="s">
        <v>782</v>
      </c>
      <c r="HHL384" t="s">
        <v>782</v>
      </c>
      <c r="HHN384" t="s">
        <v>782</v>
      </c>
      <c r="HHP384" t="s">
        <v>782</v>
      </c>
      <c r="HHR384" t="s">
        <v>782</v>
      </c>
      <c r="HHT384" t="s">
        <v>782</v>
      </c>
      <c r="HHV384" t="s">
        <v>782</v>
      </c>
      <c r="HHX384" t="s">
        <v>782</v>
      </c>
      <c r="HHZ384" t="s">
        <v>782</v>
      </c>
      <c r="HIB384" t="s">
        <v>782</v>
      </c>
      <c r="HID384" t="s">
        <v>782</v>
      </c>
      <c r="HIF384" t="s">
        <v>782</v>
      </c>
      <c r="HIH384" t="s">
        <v>782</v>
      </c>
      <c r="HIJ384" t="s">
        <v>782</v>
      </c>
      <c r="HIL384" t="s">
        <v>782</v>
      </c>
      <c r="HIN384" t="s">
        <v>782</v>
      </c>
      <c r="HIP384" t="s">
        <v>782</v>
      </c>
      <c r="HIR384" t="s">
        <v>782</v>
      </c>
      <c r="HIT384" t="s">
        <v>782</v>
      </c>
      <c r="HIV384" t="s">
        <v>782</v>
      </c>
      <c r="HIX384" t="s">
        <v>782</v>
      </c>
      <c r="HIZ384" t="s">
        <v>782</v>
      </c>
      <c r="HJB384" t="s">
        <v>782</v>
      </c>
      <c r="HJD384" t="s">
        <v>782</v>
      </c>
      <c r="HJF384" t="s">
        <v>782</v>
      </c>
      <c r="HJH384" t="s">
        <v>782</v>
      </c>
      <c r="HJJ384" t="s">
        <v>782</v>
      </c>
      <c r="HJL384" t="s">
        <v>782</v>
      </c>
      <c r="HJN384" t="s">
        <v>782</v>
      </c>
      <c r="HJP384" t="s">
        <v>782</v>
      </c>
      <c r="HJR384" t="s">
        <v>782</v>
      </c>
      <c r="HJT384" t="s">
        <v>782</v>
      </c>
      <c r="HJV384" t="s">
        <v>782</v>
      </c>
      <c r="HJX384" t="s">
        <v>782</v>
      </c>
      <c r="HJZ384" t="s">
        <v>782</v>
      </c>
      <c r="HKB384" t="s">
        <v>782</v>
      </c>
      <c r="HKD384" t="s">
        <v>782</v>
      </c>
      <c r="HKF384" t="s">
        <v>782</v>
      </c>
      <c r="HKH384" t="s">
        <v>782</v>
      </c>
      <c r="HKJ384" t="s">
        <v>782</v>
      </c>
      <c r="HKL384" t="s">
        <v>782</v>
      </c>
      <c r="HKN384" t="s">
        <v>782</v>
      </c>
      <c r="HKP384" t="s">
        <v>782</v>
      </c>
      <c r="HKR384" t="s">
        <v>782</v>
      </c>
      <c r="HKT384" t="s">
        <v>782</v>
      </c>
      <c r="HKV384" t="s">
        <v>782</v>
      </c>
      <c r="HKX384" t="s">
        <v>782</v>
      </c>
      <c r="HKZ384" t="s">
        <v>782</v>
      </c>
      <c r="HLB384" t="s">
        <v>782</v>
      </c>
      <c r="HLD384" t="s">
        <v>782</v>
      </c>
      <c r="HLF384" t="s">
        <v>782</v>
      </c>
      <c r="HLH384" t="s">
        <v>782</v>
      </c>
      <c r="HLJ384" t="s">
        <v>782</v>
      </c>
      <c r="HLL384" t="s">
        <v>782</v>
      </c>
      <c r="HLN384" t="s">
        <v>782</v>
      </c>
      <c r="HLP384" t="s">
        <v>782</v>
      </c>
      <c r="HLR384" t="s">
        <v>782</v>
      </c>
      <c r="HLT384" t="s">
        <v>782</v>
      </c>
      <c r="HLV384" t="s">
        <v>782</v>
      </c>
      <c r="HLX384" t="s">
        <v>782</v>
      </c>
      <c r="HLZ384" t="s">
        <v>782</v>
      </c>
      <c r="HMB384" t="s">
        <v>782</v>
      </c>
      <c r="HMD384" t="s">
        <v>782</v>
      </c>
      <c r="HMF384" t="s">
        <v>782</v>
      </c>
      <c r="HMH384" t="s">
        <v>782</v>
      </c>
      <c r="HMJ384" t="s">
        <v>782</v>
      </c>
      <c r="HML384" t="s">
        <v>782</v>
      </c>
      <c r="HMN384" t="s">
        <v>782</v>
      </c>
      <c r="HMP384" t="s">
        <v>782</v>
      </c>
      <c r="HMR384" t="s">
        <v>782</v>
      </c>
      <c r="HMT384" t="s">
        <v>782</v>
      </c>
      <c r="HMV384" t="s">
        <v>782</v>
      </c>
      <c r="HMX384" t="s">
        <v>782</v>
      </c>
      <c r="HMZ384" t="s">
        <v>782</v>
      </c>
      <c r="HNB384" t="s">
        <v>782</v>
      </c>
      <c r="HND384" t="s">
        <v>782</v>
      </c>
      <c r="HNF384" t="s">
        <v>782</v>
      </c>
      <c r="HNH384" t="s">
        <v>782</v>
      </c>
      <c r="HNJ384" t="s">
        <v>782</v>
      </c>
      <c r="HNL384" t="s">
        <v>782</v>
      </c>
      <c r="HNN384" t="s">
        <v>782</v>
      </c>
      <c r="HNP384" t="s">
        <v>782</v>
      </c>
      <c r="HNR384" t="s">
        <v>782</v>
      </c>
      <c r="HNT384" t="s">
        <v>782</v>
      </c>
      <c r="HNV384" t="s">
        <v>782</v>
      </c>
      <c r="HNX384" t="s">
        <v>782</v>
      </c>
      <c r="HNZ384" t="s">
        <v>782</v>
      </c>
      <c r="HOB384" t="s">
        <v>782</v>
      </c>
      <c r="HOD384" t="s">
        <v>782</v>
      </c>
      <c r="HOF384" t="s">
        <v>782</v>
      </c>
      <c r="HOH384" t="s">
        <v>782</v>
      </c>
      <c r="HOJ384" t="s">
        <v>782</v>
      </c>
      <c r="HOL384" t="s">
        <v>782</v>
      </c>
      <c r="HON384" t="s">
        <v>782</v>
      </c>
      <c r="HOP384" t="s">
        <v>782</v>
      </c>
      <c r="HOR384" t="s">
        <v>782</v>
      </c>
      <c r="HOT384" t="s">
        <v>782</v>
      </c>
      <c r="HOV384" t="s">
        <v>782</v>
      </c>
      <c r="HOX384" t="s">
        <v>782</v>
      </c>
      <c r="HOZ384" t="s">
        <v>782</v>
      </c>
      <c r="HPB384" t="s">
        <v>782</v>
      </c>
      <c r="HPD384" t="s">
        <v>782</v>
      </c>
      <c r="HPF384" t="s">
        <v>782</v>
      </c>
      <c r="HPH384" t="s">
        <v>782</v>
      </c>
      <c r="HPJ384" t="s">
        <v>782</v>
      </c>
      <c r="HPL384" t="s">
        <v>782</v>
      </c>
      <c r="HPN384" t="s">
        <v>782</v>
      </c>
      <c r="HPP384" t="s">
        <v>782</v>
      </c>
      <c r="HPR384" t="s">
        <v>782</v>
      </c>
      <c r="HPT384" t="s">
        <v>782</v>
      </c>
      <c r="HPV384" t="s">
        <v>782</v>
      </c>
      <c r="HPX384" t="s">
        <v>782</v>
      </c>
      <c r="HPZ384" t="s">
        <v>782</v>
      </c>
      <c r="HQB384" t="s">
        <v>782</v>
      </c>
      <c r="HQD384" t="s">
        <v>782</v>
      </c>
      <c r="HQF384" t="s">
        <v>782</v>
      </c>
      <c r="HQH384" t="s">
        <v>782</v>
      </c>
      <c r="HQJ384" t="s">
        <v>782</v>
      </c>
      <c r="HQL384" t="s">
        <v>782</v>
      </c>
      <c r="HQN384" t="s">
        <v>782</v>
      </c>
      <c r="HQP384" t="s">
        <v>782</v>
      </c>
      <c r="HQR384" t="s">
        <v>782</v>
      </c>
      <c r="HQT384" t="s">
        <v>782</v>
      </c>
      <c r="HQV384" t="s">
        <v>782</v>
      </c>
      <c r="HQX384" t="s">
        <v>782</v>
      </c>
      <c r="HQZ384" t="s">
        <v>782</v>
      </c>
      <c r="HRB384" t="s">
        <v>782</v>
      </c>
      <c r="HRD384" t="s">
        <v>782</v>
      </c>
      <c r="HRF384" t="s">
        <v>782</v>
      </c>
      <c r="HRH384" t="s">
        <v>782</v>
      </c>
      <c r="HRJ384" t="s">
        <v>782</v>
      </c>
      <c r="HRL384" t="s">
        <v>782</v>
      </c>
      <c r="HRN384" t="s">
        <v>782</v>
      </c>
      <c r="HRP384" t="s">
        <v>782</v>
      </c>
      <c r="HRR384" t="s">
        <v>782</v>
      </c>
      <c r="HRT384" t="s">
        <v>782</v>
      </c>
      <c r="HRV384" t="s">
        <v>782</v>
      </c>
      <c r="HRX384" t="s">
        <v>782</v>
      </c>
      <c r="HRZ384" t="s">
        <v>782</v>
      </c>
      <c r="HSB384" t="s">
        <v>782</v>
      </c>
      <c r="HSD384" t="s">
        <v>782</v>
      </c>
      <c r="HSF384" t="s">
        <v>782</v>
      </c>
      <c r="HSH384" t="s">
        <v>782</v>
      </c>
      <c r="HSJ384" t="s">
        <v>782</v>
      </c>
      <c r="HSL384" t="s">
        <v>782</v>
      </c>
      <c r="HSN384" t="s">
        <v>782</v>
      </c>
      <c r="HSP384" t="s">
        <v>782</v>
      </c>
      <c r="HSR384" t="s">
        <v>782</v>
      </c>
      <c r="HST384" t="s">
        <v>782</v>
      </c>
      <c r="HSV384" t="s">
        <v>782</v>
      </c>
      <c r="HSX384" t="s">
        <v>782</v>
      </c>
      <c r="HSZ384" t="s">
        <v>782</v>
      </c>
      <c r="HTB384" t="s">
        <v>782</v>
      </c>
      <c r="HTD384" t="s">
        <v>782</v>
      </c>
      <c r="HTF384" t="s">
        <v>782</v>
      </c>
      <c r="HTH384" t="s">
        <v>782</v>
      </c>
      <c r="HTJ384" t="s">
        <v>782</v>
      </c>
      <c r="HTL384" t="s">
        <v>782</v>
      </c>
      <c r="HTN384" t="s">
        <v>782</v>
      </c>
      <c r="HTP384" t="s">
        <v>782</v>
      </c>
      <c r="HTR384" t="s">
        <v>782</v>
      </c>
      <c r="HTT384" t="s">
        <v>782</v>
      </c>
      <c r="HTV384" t="s">
        <v>782</v>
      </c>
      <c r="HTX384" t="s">
        <v>782</v>
      </c>
      <c r="HTZ384" t="s">
        <v>782</v>
      </c>
      <c r="HUB384" t="s">
        <v>782</v>
      </c>
      <c r="HUD384" t="s">
        <v>782</v>
      </c>
      <c r="HUF384" t="s">
        <v>782</v>
      </c>
      <c r="HUH384" t="s">
        <v>782</v>
      </c>
      <c r="HUJ384" t="s">
        <v>782</v>
      </c>
      <c r="HUL384" t="s">
        <v>782</v>
      </c>
      <c r="HUN384" t="s">
        <v>782</v>
      </c>
      <c r="HUP384" t="s">
        <v>782</v>
      </c>
      <c r="HUR384" t="s">
        <v>782</v>
      </c>
      <c r="HUT384" t="s">
        <v>782</v>
      </c>
      <c r="HUV384" t="s">
        <v>782</v>
      </c>
      <c r="HUX384" t="s">
        <v>782</v>
      </c>
      <c r="HUZ384" t="s">
        <v>782</v>
      </c>
      <c r="HVB384" t="s">
        <v>782</v>
      </c>
      <c r="HVD384" t="s">
        <v>782</v>
      </c>
      <c r="HVF384" t="s">
        <v>782</v>
      </c>
      <c r="HVH384" t="s">
        <v>782</v>
      </c>
      <c r="HVJ384" t="s">
        <v>782</v>
      </c>
      <c r="HVL384" t="s">
        <v>782</v>
      </c>
      <c r="HVN384" t="s">
        <v>782</v>
      </c>
      <c r="HVP384" t="s">
        <v>782</v>
      </c>
      <c r="HVR384" t="s">
        <v>782</v>
      </c>
      <c r="HVT384" t="s">
        <v>782</v>
      </c>
      <c r="HVV384" t="s">
        <v>782</v>
      </c>
      <c r="HVX384" t="s">
        <v>782</v>
      </c>
      <c r="HVZ384" t="s">
        <v>782</v>
      </c>
      <c r="HWB384" t="s">
        <v>782</v>
      </c>
      <c r="HWD384" t="s">
        <v>782</v>
      </c>
      <c r="HWF384" t="s">
        <v>782</v>
      </c>
      <c r="HWH384" t="s">
        <v>782</v>
      </c>
      <c r="HWJ384" t="s">
        <v>782</v>
      </c>
      <c r="HWL384" t="s">
        <v>782</v>
      </c>
      <c r="HWN384" t="s">
        <v>782</v>
      </c>
      <c r="HWP384" t="s">
        <v>782</v>
      </c>
      <c r="HWR384" t="s">
        <v>782</v>
      </c>
      <c r="HWT384" t="s">
        <v>782</v>
      </c>
      <c r="HWV384" t="s">
        <v>782</v>
      </c>
      <c r="HWX384" t="s">
        <v>782</v>
      </c>
      <c r="HWZ384" t="s">
        <v>782</v>
      </c>
      <c r="HXB384" t="s">
        <v>782</v>
      </c>
      <c r="HXD384" t="s">
        <v>782</v>
      </c>
      <c r="HXF384" t="s">
        <v>782</v>
      </c>
      <c r="HXH384" t="s">
        <v>782</v>
      </c>
      <c r="HXJ384" t="s">
        <v>782</v>
      </c>
      <c r="HXL384" t="s">
        <v>782</v>
      </c>
      <c r="HXN384" t="s">
        <v>782</v>
      </c>
      <c r="HXP384" t="s">
        <v>782</v>
      </c>
      <c r="HXR384" t="s">
        <v>782</v>
      </c>
      <c r="HXT384" t="s">
        <v>782</v>
      </c>
      <c r="HXV384" t="s">
        <v>782</v>
      </c>
      <c r="HXX384" t="s">
        <v>782</v>
      </c>
      <c r="HXZ384" t="s">
        <v>782</v>
      </c>
      <c r="HYB384" t="s">
        <v>782</v>
      </c>
      <c r="HYD384" t="s">
        <v>782</v>
      </c>
      <c r="HYF384" t="s">
        <v>782</v>
      </c>
      <c r="HYH384" t="s">
        <v>782</v>
      </c>
      <c r="HYJ384" t="s">
        <v>782</v>
      </c>
      <c r="HYL384" t="s">
        <v>782</v>
      </c>
      <c r="HYN384" t="s">
        <v>782</v>
      </c>
      <c r="HYP384" t="s">
        <v>782</v>
      </c>
      <c r="HYR384" t="s">
        <v>782</v>
      </c>
      <c r="HYT384" t="s">
        <v>782</v>
      </c>
      <c r="HYV384" t="s">
        <v>782</v>
      </c>
      <c r="HYX384" t="s">
        <v>782</v>
      </c>
      <c r="HYZ384" t="s">
        <v>782</v>
      </c>
      <c r="HZB384" t="s">
        <v>782</v>
      </c>
      <c r="HZD384" t="s">
        <v>782</v>
      </c>
      <c r="HZF384" t="s">
        <v>782</v>
      </c>
      <c r="HZH384" t="s">
        <v>782</v>
      </c>
      <c r="HZJ384" t="s">
        <v>782</v>
      </c>
      <c r="HZL384" t="s">
        <v>782</v>
      </c>
      <c r="HZN384" t="s">
        <v>782</v>
      </c>
      <c r="HZP384" t="s">
        <v>782</v>
      </c>
      <c r="HZR384" t="s">
        <v>782</v>
      </c>
      <c r="HZT384" t="s">
        <v>782</v>
      </c>
      <c r="HZV384" t="s">
        <v>782</v>
      </c>
      <c r="HZX384" t="s">
        <v>782</v>
      </c>
      <c r="HZZ384" t="s">
        <v>782</v>
      </c>
      <c r="IAB384" t="s">
        <v>782</v>
      </c>
      <c r="IAD384" t="s">
        <v>782</v>
      </c>
      <c r="IAF384" t="s">
        <v>782</v>
      </c>
      <c r="IAH384" t="s">
        <v>782</v>
      </c>
      <c r="IAJ384" t="s">
        <v>782</v>
      </c>
      <c r="IAL384" t="s">
        <v>782</v>
      </c>
      <c r="IAN384" t="s">
        <v>782</v>
      </c>
      <c r="IAP384" t="s">
        <v>782</v>
      </c>
      <c r="IAR384" t="s">
        <v>782</v>
      </c>
      <c r="IAT384" t="s">
        <v>782</v>
      </c>
      <c r="IAV384" t="s">
        <v>782</v>
      </c>
      <c r="IAX384" t="s">
        <v>782</v>
      </c>
      <c r="IAZ384" t="s">
        <v>782</v>
      </c>
      <c r="IBB384" t="s">
        <v>782</v>
      </c>
      <c r="IBD384" t="s">
        <v>782</v>
      </c>
      <c r="IBF384" t="s">
        <v>782</v>
      </c>
      <c r="IBH384" t="s">
        <v>782</v>
      </c>
      <c r="IBJ384" t="s">
        <v>782</v>
      </c>
      <c r="IBL384" t="s">
        <v>782</v>
      </c>
      <c r="IBN384" t="s">
        <v>782</v>
      </c>
      <c r="IBP384" t="s">
        <v>782</v>
      </c>
      <c r="IBR384" t="s">
        <v>782</v>
      </c>
      <c r="IBT384" t="s">
        <v>782</v>
      </c>
      <c r="IBV384" t="s">
        <v>782</v>
      </c>
      <c r="IBX384" t="s">
        <v>782</v>
      </c>
      <c r="IBZ384" t="s">
        <v>782</v>
      </c>
      <c r="ICB384" t="s">
        <v>782</v>
      </c>
      <c r="ICD384" t="s">
        <v>782</v>
      </c>
      <c r="ICF384" t="s">
        <v>782</v>
      </c>
      <c r="ICH384" t="s">
        <v>782</v>
      </c>
      <c r="ICJ384" t="s">
        <v>782</v>
      </c>
      <c r="ICL384" t="s">
        <v>782</v>
      </c>
      <c r="ICN384" t="s">
        <v>782</v>
      </c>
      <c r="ICP384" t="s">
        <v>782</v>
      </c>
      <c r="ICR384" t="s">
        <v>782</v>
      </c>
      <c r="ICT384" t="s">
        <v>782</v>
      </c>
      <c r="ICV384" t="s">
        <v>782</v>
      </c>
      <c r="ICX384" t="s">
        <v>782</v>
      </c>
      <c r="ICZ384" t="s">
        <v>782</v>
      </c>
      <c r="IDB384" t="s">
        <v>782</v>
      </c>
      <c r="IDD384" t="s">
        <v>782</v>
      </c>
      <c r="IDF384" t="s">
        <v>782</v>
      </c>
      <c r="IDH384" t="s">
        <v>782</v>
      </c>
      <c r="IDJ384" t="s">
        <v>782</v>
      </c>
      <c r="IDL384" t="s">
        <v>782</v>
      </c>
      <c r="IDN384" t="s">
        <v>782</v>
      </c>
      <c r="IDP384" t="s">
        <v>782</v>
      </c>
      <c r="IDR384" t="s">
        <v>782</v>
      </c>
      <c r="IDT384" t="s">
        <v>782</v>
      </c>
      <c r="IDV384" t="s">
        <v>782</v>
      </c>
      <c r="IDX384" t="s">
        <v>782</v>
      </c>
      <c r="IDZ384" t="s">
        <v>782</v>
      </c>
      <c r="IEB384" t="s">
        <v>782</v>
      </c>
      <c r="IED384" t="s">
        <v>782</v>
      </c>
      <c r="IEF384" t="s">
        <v>782</v>
      </c>
      <c r="IEH384" t="s">
        <v>782</v>
      </c>
      <c r="IEJ384" t="s">
        <v>782</v>
      </c>
      <c r="IEL384" t="s">
        <v>782</v>
      </c>
      <c r="IEN384" t="s">
        <v>782</v>
      </c>
      <c r="IEP384" t="s">
        <v>782</v>
      </c>
      <c r="IER384" t="s">
        <v>782</v>
      </c>
      <c r="IET384" t="s">
        <v>782</v>
      </c>
      <c r="IEV384" t="s">
        <v>782</v>
      </c>
      <c r="IEX384" t="s">
        <v>782</v>
      </c>
      <c r="IEZ384" t="s">
        <v>782</v>
      </c>
      <c r="IFB384" t="s">
        <v>782</v>
      </c>
      <c r="IFD384" t="s">
        <v>782</v>
      </c>
      <c r="IFF384" t="s">
        <v>782</v>
      </c>
      <c r="IFH384" t="s">
        <v>782</v>
      </c>
      <c r="IFJ384" t="s">
        <v>782</v>
      </c>
      <c r="IFL384" t="s">
        <v>782</v>
      </c>
      <c r="IFN384" t="s">
        <v>782</v>
      </c>
      <c r="IFP384" t="s">
        <v>782</v>
      </c>
      <c r="IFR384" t="s">
        <v>782</v>
      </c>
      <c r="IFT384" t="s">
        <v>782</v>
      </c>
      <c r="IFV384" t="s">
        <v>782</v>
      </c>
      <c r="IFX384" t="s">
        <v>782</v>
      </c>
      <c r="IFZ384" t="s">
        <v>782</v>
      </c>
      <c r="IGB384" t="s">
        <v>782</v>
      </c>
      <c r="IGD384" t="s">
        <v>782</v>
      </c>
      <c r="IGF384" t="s">
        <v>782</v>
      </c>
      <c r="IGH384" t="s">
        <v>782</v>
      </c>
      <c r="IGJ384" t="s">
        <v>782</v>
      </c>
      <c r="IGL384" t="s">
        <v>782</v>
      </c>
      <c r="IGN384" t="s">
        <v>782</v>
      </c>
      <c r="IGP384" t="s">
        <v>782</v>
      </c>
      <c r="IGR384" t="s">
        <v>782</v>
      </c>
      <c r="IGT384" t="s">
        <v>782</v>
      </c>
      <c r="IGV384" t="s">
        <v>782</v>
      </c>
      <c r="IGX384" t="s">
        <v>782</v>
      </c>
      <c r="IGZ384" t="s">
        <v>782</v>
      </c>
      <c r="IHB384" t="s">
        <v>782</v>
      </c>
      <c r="IHD384" t="s">
        <v>782</v>
      </c>
      <c r="IHF384" t="s">
        <v>782</v>
      </c>
      <c r="IHH384" t="s">
        <v>782</v>
      </c>
      <c r="IHJ384" t="s">
        <v>782</v>
      </c>
      <c r="IHL384" t="s">
        <v>782</v>
      </c>
      <c r="IHN384" t="s">
        <v>782</v>
      </c>
      <c r="IHP384" t="s">
        <v>782</v>
      </c>
      <c r="IHR384" t="s">
        <v>782</v>
      </c>
      <c r="IHT384" t="s">
        <v>782</v>
      </c>
      <c r="IHV384" t="s">
        <v>782</v>
      </c>
      <c r="IHX384" t="s">
        <v>782</v>
      </c>
      <c r="IHZ384" t="s">
        <v>782</v>
      </c>
      <c r="IIB384" t="s">
        <v>782</v>
      </c>
      <c r="IID384" t="s">
        <v>782</v>
      </c>
      <c r="IIF384" t="s">
        <v>782</v>
      </c>
      <c r="IIH384" t="s">
        <v>782</v>
      </c>
      <c r="IIJ384" t="s">
        <v>782</v>
      </c>
      <c r="IIL384" t="s">
        <v>782</v>
      </c>
      <c r="IIN384" t="s">
        <v>782</v>
      </c>
      <c r="IIP384" t="s">
        <v>782</v>
      </c>
      <c r="IIR384" t="s">
        <v>782</v>
      </c>
      <c r="IIT384" t="s">
        <v>782</v>
      </c>
      <c r="IIV384" t="s">
        <v>782</v>
      </c>
      <c r="IIX384" t="s">
        <v>782</v>
      </c>
      <c r="IIZ384" t="s">
        <v>782</v>
      </c>
      <c r="IJB384" t="s">
        <v>782</v>
      </c>
      <c r="IJD384" t="s">
        <v>782</v>
      </c>
      <c r="IJF384" t="s">
        <v>782</v>
      </c>
      <c r="IJH384" t="s">
        <v>782</v>
      </c>
      <c r="IJJ384" t="s">
        <v>782</v>
      </c>
      <c r="IJL384" t="s">
        <v>782</v>
      </c>
      <c r="IJN384" t="s">
        <v>782</v>
      </c>
      <c r="IJP384" t="s">
        <v>782</v>
      </c>
      <c r="IJR384" t="s">
        <v>782</v>
      </c>
      <c r="IJT384" t="s">
        <v>782</v>
      </c>
      <c r="IJV384" t="s">
        <v>782</v>
      </c>
      <c r="IJX384" t="s">
        <v>782</v>
      </c>
      <c r="IJZ384" t="s">
        <v>782</v>
      </c>
      <c r="IKB384" t="s">
        <v>782</v>
      </c>
      <c r="IKD384" t="s">
        <v>782</v>
      </c>
      <c r="IKF384" t="s">
        <v>782</v>
      </c>
      <c r="IKH384" t="s">
        <v>782</v>
      </c>
      <c r="IKJ384" t="s">
        <v>782</v>
      </c>
      <c r="IKL384" t="s">
        <v>782</v>
      </c>
      <c r="IKN384" t="s">
        <v>782</v>
      </c>
      <c r="IKP384" t="s">
        <v>782</v>
      </c>
      <c r="IKR384" t="s">
        <v>782</v>
      </c>
      <c r="IKT384" t="s">
        <v>782</v>
      </c>
      <c r="IKV384" t="s">
        <v>782</v>
      </c>
      <c r="IKX384" t="s">
        <v>782</v>
      </c>
      <c r="IKZ384" t="s">
        <v>782</v>
      </c>
      <c r="ILB384" t="s">
        <v>782</v>
      </c>
      <c r="ILD384" t="s">
        <v>782</v>
      </c>
      <c r="ILF384" t="s">
        <v>782</v>
      </c>
      <c r="ILH384" t="s">
        <v>782</v>
      </c>
      <c r="ILJ384" t="s">
        <v>782</v>
      </c>
      <c r="ILL384" t="s">
        <v>782</v>
      </c>
      <c r="ILN384" t="s">
        <v>782</v>
      </c>
      <c r="ILP384" t="s">
        <v>782</v>
      </c>
      <c r="ILR384" t="s">
        <v>782</v>
      </c>
      <c r="ILT384" t="s">
        <v>782</v>
      </c>
      <c r="ILV384" t="s">
        <v>782</v>
      </c>
      <c r="ILX384" t="s">
        <v>782</v>
      </c>
      <c r="ILZ384" t="s">
        <v>782</v>
      </c>
      <c r="IMB384" t="s">
        <v>782</v>
      </c>
      <c r="IMD384" t="s">
        <v>782</v>
      </c>
      <c r="IMF384" t="s">
        <v>782</v>
      </c>
      <c r="IMH384" t="s">
        <v>782</v>
      </c>
      <c r="IMJ384" t="s">
        <v>782</v>
      </c>
      <c r="IML384" t="s">
        <v>782</v>
      </c>
      <c r="IMN384" t="s">
        <v>782</v>
      </c>
      <c r="IMP384" t="s">
        <v>782</v>
      </c>
      <c r="IMR384" t="s">
        <v>782</v>
      </c>
      <c r="IMT384" t="s">
        <v>782</v>
      </c>
      <c r="IMV384" t="s">
        <v>782</v>
      </c>
      <c r="IMX384" t="s">
        <v>782</v>
      </c>
      <c r="IMZ384" t="s">
        <v>782</v>
      </c>
      <c r="INB384" t="s">
        <v>782</v>
      </c>
      <c r="IND384" t="s">
        <v>782</v>
      </c>
      <c r="INF384" t="s">
        <v>782</v>
      </c>
      <c r="INH384" t="s">
        <v>782</v>
      </c>
      <c r="INJ384" t="s">
        <v>782</v>
      </c>
      <c r="INL384" t="s">
        <v>782</v>
      </c>
      <c r="INN384" t="s">
        <v>782</v>
      </c>
      <c r="INP384" t="s">
        <v>782</v>
      </c>
      <c r="INR384" t="s">
        <v>782</v>
      </c>
      <c r="INT384" t="s">
        <v>782</v>
      </c>
      <c r="INV384" t="s">
        <v>782</v>
      </c>
      <c r="INX384" t="s">
        <v>782</v>
      </c>
      <c r="INZ384" t="s">
        <v>782</v>
      </c>
      <c r="IOB384" t="s">
        <v>782</v>
      </c>
      <c r="IOD384" t="s">
        <v>782</v>
      </c>
      <c r="IOF384" t="s">
        <v>782</v>
      </c>
      <c r="IOH384" t="s">
        <v>782</v>
      </c>
      <c r="IOJ384" t="s">
        <v>782</v>
      </c>
      <c r="IOL384" t="s">
        <v>782</v>
      </c>
      <c r="ION384" t="s">
        <v>782</v>
      </c>
      <c r="IOP384" t="s">
        <v>782</v>
      </c>
      <c r="IOR384" t="s">
        <v>782</v>
      </c>
      <c r="IOT384" t="s">
        <v>782</v>
      </c>
      <c r="IOV384" t="s">
        <v>782</v>
      </c>
      <c r="IOX384" t="s">
        <v>782</v>
      </c>
      <c r="IOZ384" t="s">
        <v>782</v>
      </c>
      <c r="IPB384" t="s">
        <v>782</v>
      </c>
      <c r="IPD384" t="s">
        <v>782</v>
      </c>
      <c r="IPF384" t="s">
        <v>782</v>
      </c>
      <c r="IPH384" t="s">
        <v>782</v>
      </c>
      <c r="IPJ384" t="s">
        <v>782</v>
      </c>
      <c r="IPL384" t="s">
        <v>782</v>
      </c>
      <c r="IPN384" t="s">
        <v>782</v>
      </c>
      <c r="IPP384" t="s">
        <v>782</v>
      </c>
      <c r="IPR384" t="s">
        <v>782</v>
      </c>
      <c r="IPT384" t="s">
        <v>782</v>
      </c>
      <c r="IPV384" t="s">
        <v>782</v>
      </c>
      <c r="IPX384" t="s">
        <v>782</v>
      </c>
      <c r="IPZ384" t="s">
        <v>782</v>
      </c>
      <c r="IQB384" t="s">
        <v>782</v>
      </c>
      <c r="IQD384" t="s">
        <v>782</v>
      </c>
      <c r="IQF384" t="s">
        <v>782</v>
      </c>
      <c r="IQH384" t="s">
        <v>782</v>
      </c>
      <c r="IQJ384" t="s">
        <v>782</v>
      </c>
      <c r="IQL384" t="s">
        <v>782</v>
      </c>
      <c r="IQN384" t="s">
        <v>782</v>
      </c>
      <c r="IQP384" t="s">
        <v>782</v>
      </c>
      <c r="IQR384" t="s">
        <v>782</v>
      </c>
      <c r="IQT384" t="s">
        <v>782</v>
      </c>
      <c r="IQV384" t="s">
        <v>782</v>
      </c>
      <c r="IQX384" t="s">
        <v>782</v>
      </c>
      <c r="IQZ384" t="s">
        <v>782</v>
      </c>
      <c r="IRB384" t="s">
        <v>782</v>
      </c>
      <c r="IRD384" t="s">
        <v>782</v>
      </c>
      <c r="IRF384" t="s">
        <v>782</v>
      </c>
      <c r="IRH384" t="s">
        <v>782</v>
      </c>
      <c r="IRJ384" t="s">
        <v>782</v>
      </c>
      <c r="IRL384" t="s">
        <v>782</v>
      </c>
      <c r="IRN384" t="s">
        <v>782</v>
      </c>
      <c r="IRP384" t="s">
        <v>782</v>
      </c>
      <c r="IRR384" t="s">
        <v>782</v>
      </c>
      <c r="IRT384" t="s">
        <v>782</v>
      </c>
      <c r="IRV384" t="s">
        <v>782</v>
      </c>
      <c r="IRX384" t="s">
        <v>782</v>
      </c>
      <c r="IRZ384" t="s">
        <v>782</v>
      </c>
      <c r="ISB384" t="s">
        <v>782</v>
      </c>
      <c r="ISD384" t="s">
        <v>782</v>
      </c>
      <c r="ISF384" t="s">
        <v>782</v>
      </c>
      <c r="ISH384" t="s">
        <v>782</v>
      </c>
      <c r="ISJ384" t="s">
        <v>782</v>
      </c>
      <c r="ISL384" t="s">
        <v>782</v>
      </c>
      <c r="ISN384" t="s">
        <v>782</v>
      </c>
      <c r="ISP384" t="s">
        <v>782</v>
      </c>
      <c r="ISR384" t="s">
        <v>782</v>
      </c>
      <c r="IST384" t="s">
        <v>782</v>
      </c>
      <c r="ISV384" t="s">
        <v>782</v>
      </c>
      <c r="ISX384" t="s">
        <v>782</v>
      </c>
      <c r="ISZ384" t="s">
        <v>782</v>
      </c>
      <c r="ITB384" t="s">
        <v>782</v>
      </c>
      <c r="ITD384" t="s">
        <v>782</v>
      </c>
      <c r="ITF384" t="s">
        <v>782</v>
      </c>
      <c r="ITH384" t="s">
        <v>782</v>
      </c>
      <c r="ITJ384" t="s">
        <v>782</v>
      </c>
      <c r="ITL384" t="s">
        <v>782</v>
      </c>
      <c r="ITN384" t="s">
        <v>782</v>
      </c>
      <c r="ITP384" t="s">
        <v>782</v>
      </c>
      <c r="ITR384" t="s">
        <v>782</v>
      </c>
      <c r="ITT384" t="s">
        <v>782</v>
      </c>
      <c r="ITV384" t="s">
        <v>782</v>
      </c>
      <c r="ITX384" t="s">
        <v>782</v>
      </c>
      <c r="ITZ384" t="s">
        <v>782</v>
      </c>
      <c r="IUB384" t="s">
        <v>782</v>
      </c>
      <c r="IUD384" t="s">
        <v>782</v>
      </c>
      <c r="IUF384" t="s">
        <v>782</v>
      </c>
      <c r="IUH384" t="s">
        <v>782</v>
      </c>
      <c r="IUJ384" t="s">
        <v>782</v>
      </c>
      <c r="IUL384" t="s">
        <v>782</v>
      </c>
      <c r="IUN384" t="s">
        <v>782</v>
      </c>
      <c r="IUP384" t="s">
        <v>782</v>
      </c>
      <c r="IUR384" t="s">
        <v>782</v>
      </c>
      <c r="IUT384" t="s">
        <v>782</v>
      </c>
      <c r="IUV384" t="s">
        <v>782</v>
      </c>
      <c r="IUX384" t="s">
        <v>782</v>
      </c>
      <c r="IUZ384" t="s">
        <v>782</v>
      </c>
      <c r="IVB384" t="s">
        <v>782</v>
      </c>
      <c r="IVD384" t="s">
        <v>782</v>
      </c>
      <c r="IVF384" t="s">
        <v>782</v>
      </c>
      <c r="IVH384" t="s">
        <v>782</v>
      </c>
      <c r="IVJ384" t="s">
        <v>782</v>
      </c>
      <c r="IVL384" t="s">
        <v>782</v>
      </c>
      <c r="IVN384" t="s">
        <v>782</v>
      </c>
      <c r="IVP384" t="s">
        <v>782</v>
      </c>
      <c r="IVR384" t="s">
        <v>782</v>
      </c>
      <c r="IVT384" t="s">
        <v>782</v>
      </c>
      <c r="IVV384" t="s">
        <v>782</v>
      </c>
      <c r="IVX384" t="s">
        <v>782</v>
      </c>
      <c r="IVZ384" t="s">
        <v>782</v>
      </c>
      <c r="IWB384" t="s">
        <v>782</v>
      </c>
      <c r="IWD384" t="s">
        <v>782</v>
      </c>
      <c r="IWF384" t="s">
        <v>782</v>
      </c>
      <c r="IWH384" t="s">
        <v>782</v>
      </c>
      <c r="IWJ384" t="s">
        <v>782</v>
      </c>
      <c r="IWL384" t="s">
        <v>782</v>
      </c>
      <c r="IWN384" t="s">
        <v>782</v>
      </c>
      <c r="IWP384" t="s">
        <v>782</v>
      </c>
      <c r="IWR384" t="s">
        <v>782</v>
      </c>
      <c r="IWT384" t="s">
        <v>782</v>
      </c>
      <c r="IWV384" t="s">
        <v>782</v>
      </c>
      <c r="IWX384" t="s">
        <v>782</v>
      </c>
      <c r="IWZ384" t="s">
        <v>782</v>
      </c>
      <c r="IXB384" t="s">
        <v>782</v>
      </c>
      <c r="IXD384" t="s">
        <v>782</v>
      </c>
      <c r="IXF384" t="s">
        <v>782</v>
      </c>
      <c r="IXH384" t="s">
        <v>782</v>
      </c>
      <c r="IXJ384" t="s">
        <v>782</v>
      </c>
      <c r="IXL384" t="s">
        <v>782</v>
      </c>
      <c r="IXN384" t="s">
        <v>782</v>
      </c>
      <c r="IXP384" t="s">
        <v>782</v>
      </c>
      <c r="IXR384" t="s">
        <v>782</v>
      </c>
      <c r="IXT384" t="s">
        <v>782</v>
      </c>
      <c r="IXV384" t="s">
        <v>782</v>
      </c>
      <c r="IXX384" t="s">
        <v>782</v>
      </c>
      <c r="IXZ384" t="s">
        <v>782</v>
      </c>
      <c r="IYB384" t="s">
        <v>782</v>
      </c>
      <c r="IYD384" t="s">
        <v>782</v>
      </c>
      <c r="IYF384" t="s">
        <v>782</v>
      </c>
      <c r="IYH384" t="s">
        <v>782</v>
      </c>
      <c r="IYJ384" t="s">
        <v>782</v>
      </c>
      <c r="IYL384" t="s">
        <v>782</v>
      </c>
      <c r="IYN384" t="s">
        <v>782</v>
      </c>
      <c r="IYP384" t="s">
        <v>782</v>
      </c>
      <c r="IYR384" t="s">
        <v>782</v>
      </c>
      <c r="IYT384" t="s">
        <v>782</v>
      </c>
      <c r="IYV384" t="s">
        <v>782</v>
      </c>
      <c r="IYX384" t="s">
        <v>782</v>
      </c>
      <c r="IYZ384" t="s">
        <v>782</v>
      </c>
      <c r="IZB384" t="s">
        <v>782</v>
      </c>
      <c r="IZD384" t="s">
        <v>782</v>
      </c>
      <c r="IZF384" t="s">
        <v>782</v>
      </c>
      <c r="IZH384" t="s">
        <v>782</v>
      </c>
      <c r="IZJ384" t="s">
        <v>782</v>
      </c>
      <c r="IZL384" t="s">
        <v>782</v>
      </c>
      <c r="IZN384" t="s">
        <v>782</v>
      </c>
      <c r="IZP384" t="s">
        <v>782</v>
      </c>
      <c r="IZR384" t="s">
        <v>782</v>
      </c>
      <c r="IZT384" t="s">
        <v>782</v>
      </c>
      <c r="IZV384" t="s">
        <v>782</v>
      </c>
      <c r="IZX384" t="s">
        <v>782</v>
      </c>
      <c r="IZZ384" t="s">
        <v>782</v>
      </c>
      <c r="JAB384" t="s">
        <v>782</v>
      </c>
      <c r="JAD384" t="s">
        <v>782</v>
      </c>
      <c r="JAF384" t="s">
        <v>782</v>
      </c>
      <c r="JAH384" t="s">
        <v>782</v>
      </c>
      <c r="JAJ384" t="s">
        <v>782</v>
      </c>
      <c r="JAL384" t="s">
        <v>782</v>
      </c>
      <c r="JAN384" t="s">
        <v>782</v>
      </c>
      <c r="JAP384" t="s">
        <v>782</v>
      </c>
      <c r="JAR384" t="s">
        <v>782</v>
      </c>
      <c r="JAT384" t="s">
        <v>782</v>
      </c>
      <c r="JAV384" t="s">
        <v>782</v>
      </c>
      <c r="JAX384" t="s">
        <v>782</v>
      </c>
      <c r="JAZ384" t="s">
        <v>782</v>
      </c>
      <c r="JBB384" t="s">
        <v>782</v>
      </c>
      <c r="JBD384" t="s">
        <v>782</v>
      </c>
      <c r="JBF384" t="s">
        <v>782</v>
      </c>
      <c r="JBH384" t="s">
        <v>782</v>
      </c>
      <c r="JBJ384" t="s">
        <v>782</v>
      </c>
      <c r="JBL384" t="s">
        <v>782</v>
      </c>
      <c r="JBN384" t="s">
        <v>782</v>
      </c>
      <c r="JBP384" t="s">
        <v>782</v>
      </c>
      <c r="JBR384" t="s">
        <v>782</v>
      </c>
      <c r="JBT384" t="s">
        <v>782</v>
      </c>
      <c r="JBV384" t="s">
        <v>782</v>
      </c>
      <c r="JBX384" t="s">
        <v>782</v>
      </c>
      <c r="JBZ384" t="s">
        <v>782</v>
      </c>
      <c r="JCB384" t="s">
        <v>782</v>
      </c>
      <c r="JCD384" t="s">
        <v>782</v>
      </c>
      <c r="JCF384" t="s">
        <v>782</v>
      </c>
      <c r="JCH384" t="s">
        <v>782</v>
      </c>
      <c r="JCJ384" t="s">
        <v>782</v>
      </c>
      <c r="JCL384" t="s">
        <v>782</v>
      </c>
      <c r="JCN384" t="s">
        <v>782</v>
      </c>
      <c r="JCP384" t="s">
        <v>782</v>
      </c>
      <c r="JCR384" t="s">
        <v>782</v>
      </c>
      <c r="JCT384" t="s">
        <v>782</v>
      </c>
      <c r="JCV384" t="s">
        <v>782</v>
      </c>
      <c r="JCX384" t="s">
        <v>782</v>
      </c>
      <c r="JCZ384" t="s">
        <v>782</v>
      </c>
      <c r="JDB384" t="s">
        <v>782</v>
      </c>
      <c r="JDD384" t="s">
        <v>782</v>
      </c>
      <c r="JDF384" t="s">
        <v>782</v>
      </c>
      <c r="JDH384" t="s">
        <v>782</v>
      </c>
      <c r="JDJ384" t="s">
        <v>782</v>
      </c>
      <c r="JDL384" t="s">
        <v>782</v>
      </c>
      <c r="JDN384" t="s">
        <v>782</v>
      </c>
      <c r="JDP384" t="s">
        <v>782</v>
      </c>
      <c r="JDR384" t="s">
        <v>782</v>
      </c>
      <c r="JDT384" t="s">
        <v>782</v>
      </c>
      <c r="JDV384" t="s">
        <v>782</v>
      </c>
      <c r="JDX384" t="s">
        <v>782</v>
      </c>
      <c r="JDZ384" t="s">
        <v>782</v>
      </c>
      <c r="JEB384" t="s">
        <v>782</v>
      </c>
      <c r="JED384" t="s">
        <v>782</v>
      </c>
      <c r="JEF384" t="s">
        <v>782</v>
      </c>
      <c r="JEH384" t="s">
        <v>782</v>
      </c>
      <c r="JEJ384" t="s">
        <v>782</v>
      </c>
      <c r="JEL384" t="s">
        <v>782</v>
      </c>
      <c r="JEN384" t="s">
        <v>782</v>
      </c>
      <c r="JEP384" t="s">
        <v>782</v>
      </c>
      <c r="JER384" t="s">
        <v>782</v>
      </c>
      <c r="JET384" t="s">
        <v>782</v>
      </c>
      <c r="JEV384" t="s">
        <v>782</v>
      </c>
      <c r="JEX384" t="s">
        <v>782</v>
      </c>
      <c r="JEZ384" t="s">
        <v>782</v>
      </c>
      <c r="JFB384" t="s">
        <v>782</v>
      </c>
      <c r="JFD384" t="s">
        <v>782</v>
      </c>
      <c r="JFF384" t="s">
        <v>782</v>
      </c>
      <c r="JFH384" t="s">
        <v>782</v>
      </c>
      <c r="JFJ384" t="s">
        <v>782</v>
      </c>
      <c r="JFL384" t="s">
        <v>782</v>
      </c>
      <c r="JFN384" t="s">
        <v>782</v>
      </c>
      <c r="JFP384" t="s">
        <v>782</v>
      </c>
      <c r="JFR384" t="s">
        <v>782</v>
      </c>
      <c r="JFT384" t="s">
        <v>782</v>
      </c>
      <c r="JFV384" t="s">
        <v>782</v>
      </c>
      <c r="JFX384" t="s">
        <v>782</v>
      </c>
      <c r="JFZ384" t="s">
        <v>782</v>
      </c>
      <c r="JGB384" t="s">
        <v>782</v>
      </c>
      <c r="JGD384" t="s">
        <v>782</v>
      </c>
      <c r="JGF384" t="s">
        <v>782</v>
      </c>
      <c r="JGH384" t="s">
        <v>782</v>
      </c>
      <c r="JGJ384" t="s">
        <v>782</v>
      </c>
      <c r="JGL384" t="s">
        <v>782</v>
      </c>
      <c r="JGN384" t="s">
        <v>782</v>
      </c>
      <c r="JGP384" t="s">
        <v>782</v>
      </c>
      <c r="JGR384" t="s">
        <v>782</v>
      </c>
      <c r="JGT384" t="s">
        <v>782</v>
      </c>
      <c r="JGV384" t="s">
        <v>782</v>
      </c>
      <c r="JGX384" t="s">
        <v>782</v>
      </c>
      <c r="JGZ384" t="s">
        <v>782</v>
      </c>
      <c r="JHB384" t="s">
        <v>782</v>
      </c>
      <c r="JHD384" t="s">
        <v>782</v>
      </c>
      <c r="JHF384" t="s">
        <v>782</v>
      </c>
      <c r="JHH384" t="s">
        <v>782</v>
      </c>
      <c r="JHJ384" t="s">
        <v>782</v>
      </c>
      <c r="JHL384" t="s">
        <v>782</v>
      </c>
      <c r="JHN384" t="s">
        <v>782</v>
      </c>
      <c r="JHP384" t="s">
        <v>782</v>
      </c>
      <c r="JHR384" t="s">
        <v>782</v>
      </c>
      <c r="JHT384" t="s">
        <v>782</v>
      </c>
      <c r="JHV384" t="s">
        <v>782</v>
      </c>
      <c r="JHX384" t="s">
        <v>782</v>
      </c>
      <c r="JHZ384" t="s">
        <v>782</v>
      </c>
      <c r="JIB384" t="s">
        <v>782</v>
      </c>
      <c r="JID384" t="s">
        <v>782</v>
      </c>
      <c r="JIF384" t="s">
        <v>782</v>
      </c>
      <c r="JIH384" t="s">
        <v>782</v>
      </c>
      <c r="JIJ384" t="s">
        <v>782</v>
      </c>
      <c r="JIL384" t="s">
        <v>782</v>
      </c>
      <c r="JIN384" t="s">
        <v>782</v>
      </c>
      <c r="JIP384" t="s">
        <v>782</v>
      </c>
      <c r="JIR384" t="s">
        <v>782</v>
      </c>
      <c r="JIT384" t="s">
        <v>782</v>
      </c>
      <c r="JIV384" t="s">
        <v>782</v>
      </c>
      <c r="JIX384" t="s">
        <v>782</v>
      </c>
      <c r="JIZ384" t="s">
        <v>782</v>
      </c>
      <c r="JJB384" t="s">
        <v>782</v>
      </c>
      <c r="JJD384" t="s">
        <v>782</v>
      </c>
      <c r="JJF384" t="s">
        <v>782</v>
      </c>
      <c r="JJH384" t="s">
        <v>782</v>
      </c>
      <c r="JJJ384" t="s">
        <v>782</v>
      </c>
      <c r="JJL384" t="s">
        <v>782</v>
      </c>
      <c r="JJN384" t="s">
        <v>782</v>
      </c>
      <c r="JJP384" t="s">
        <v>782</v>
      </c>
      <c r="JJR384" t="s">
        <v>782</v>
      </c>
      <c r="JJT384" t="s">
        <v>782</v>
      </c>
      <c r="JJV384" t="s">
        <v>782</v>
      </c>
      <c r="JJX384" t="s">
        <v>782</v>
      </c>
      <c r="JJZ384" t="s">
        <v>782</v>
      </c>
      <c r="JKB384" t="s">
        <v>782</v>
      </c>
      <c r="JKD384" t="s">
        <v>782</v>
      </c>
      <c r="JKF384" t="s">
        <v>782</v>
      </c>
      <c r="JKH384" t="s">
        <v>782</v>
      </c>
      <c r="JKJ384" t="s">
        <v>782</v>
      </c>
      <c r="JKL384" t="s">
        <v>782</v>
      </c>
      <c r="JKN384" t="s">
        <v>782</v>
      </c>
      <c r="JKP384" t="s">
        <v>782</v>
      </c>
      <c r="JKR384" t="s">
        <v>782</v>
      </c>
      <c r="JKT384" t="s">
        <v>782</v>
      </c>
      <c r="JKV384" t="s">
        <v>782</v>
      </c>
      <c r="JKX384" t="s">
        <v>782</v>
      </c>
      <c r="JKZ384" t="s">
        <v>782</v>
      </c>
      <c r="JLB384" t="s">
        <v>782</v>
      </c>
      <c r="JLD384" t="s">
        <v>782</v>
      </c>
      <c r="JLF384" t="s">
        <v>782</v>
      </c>
      <c r="JLH384" t="s">
        <v>782</v>
      </c>
      <c r="JLJ384" t="s">
        <v>782</v>
      </c>
      <c r="JLL384" t="s">
        <v>782</v>
      </c>
      <c r="JLN384" t="s">
        <v>782</v>
      </c>
      <c r="JLP384" t="s">
        <v>782</v>
      </c>
      <c r="JLR384" t="s">
        <v>782</v>
      </c>
      <c r="JLT384" t="s">
        <v>782</v>
      </c>
      <c r="JLV384" t="s">
        <v>782</v>
      </c>
      <c r="JLX384" t="s">
        <v>782</v>
      </c>
      <c r="JLZ384" t="s">
        <v>782</v>
      </c>
      <c r="JMB384" t="s">
        <v>782</v>
      </c>
      <c r="JMD384" t="s">
        <v>782</v>
      </c>
      <c r="JMF384" t="s">
        <v>782</v>
      </c>
      <c r="JMH384" t="s">
        <v>782</v>
      </c>
      <c r="JMJ384" t="s">
        <v>782</v>
      </c>
      <c r="JML384" t="s">
        <v>782</v>
      </c>
      <c r="JMN384" t="s">
        <v>782</v>
      </c>
      <c r="JMP384" t="s">
        <v>782</v>
      </c>
      <c r="JMR384" t="s">
        <v>782</v>
      </c>
      <c r="JMT384" t="s">
        <v>782</v>
      </c>
      <c r="JMV384" t="s">
        <v>782</v>
      </c>
      <c r="JMX384" t="s">
        <v>782</v>
      </c>
      <c r="JMZ384" t="s">
        <v>782</v>
      </c>
      <c r="JNB384" t="s">
        <v>782</v>
      </c>
      <c r="JND384" t="s">
        <v>782</v>
      </c>
      <c r="JNF384" t="s">
        <v>782</v>
      </c>
      <c r="JNH384" t="s">
        <v>782</v>
      </c>
      <c r="JNJ384" t="s">
        <v>782</v>
      </c>
      <c r="JNL384" t="s">
        <v>782</v>
      </c>
      <c r="JNN384" t="s">
        <v>782</v>
      </c>
      <c r="JNP384" t="s">
        <v>782</v>
      </c>
      <c r="JNR384" t="s">
        <v>782</v>
      </c>
      <c r="JNT384" t="s">
        <v>782</v>
      </c>
      <c r="JNV384" t="s">
        <v>782</v>
      </c>
      <c r="JNX384" t="s">
        <v>782</v>
      </c>
      <c r="JNZ384" t="s">
        <v>782</v>
      </c>
      <c r="JOB384" t="s">
        <v>782</v>
      </c>
      <c r="JOD384" t="s">
        <v>782</v>
      </c>
      <c r="JOF384" t="s">
        <v>782</v>
      </c>
      <c r="JOH384" t="s">
        <v>782</v>
      </c>
      <c r="JOJ384" t="s">
        <v>782</v>
      </c>
      <c r="JOL384" t="s">
        <v>782</v>
      </c>
      <c r="JON384" t="s">
        <v>782</v>
      </c>
      <c r="JOP384" t="s">
        <v>782</v>
      </c>
      <c r="JOR384" t="s">
        <v>782</v>
      </c>
      <c r="JOT384" t="s">
        <v>782</v>
      </c>
      <c r="JOV384" t="s">
        <v>782</v>
      </c>
      <c r="JOX384" t="s">
        <v>782</v>
      </c>
      <c r="JOZ384" t="s">
        <v>782</v>
      </c>
      <c r="JPB384" t="s">
        <v>782</v>
      </c>
      <c r="JPD384" t="s">
        <v>782</v>
      </c>
      <c r="JPF384" t="s">
        <v>782</v>
      </c>
      <c r="JPH384" t="s">
        <v>782</v>
      </c>
      <c r="JPJ384" t="s">
        <v>782</v>
      </c>
      <c r="JPL384" t="s">
        <v>782</v>
      </c>
      <c r="JPN384" t="s">
        <v>782</v>
      </c>
      <c r="JPP384" t="s">
        <v>782</v>
      </c>
      <c r="JPR384" t="s">
        <v>782</v>
      </c>
      <c r="JPT384" t="s">
        <v>782</v>
      </c>
      <c r="JPV384" t="s">
        <v>782</v>
      </c>
      <c r="JPX384" t="s">
        <v>782</v>
      </c>
      <c r="JPZ384" t="s">
        <v>782</v>
      </c>
      <c r="JQB384" t="s">
        <v>782</v>
      </c>
      <c r="JQD384" t="s">
        <v>782</v>
      </c>
      <c r="JQF384" t="s">
        <v>782</v>
      </c>
      <c r="JQH384" t="s">
        <v>782</v>
      </c>
      <c r="JQJ384" t="s">
        <v>782</v>
      </c>
      <c r="JQL384" t="s">
        <v>782</v>
      </c>
      <c r="JQN384" t="s">
        <v>782</v>
      </c>
      <c r="JQP384" t="s">
        <v>782</v>
      </c>
      <c r="JQR384" t="s">
        <v>782</v>
      </c>
      <c r="JQT384" t="s">
        <v>782</v>
      </c>
      <c r="JQV384" t="s">
        <v>782</v>
      </c>
      <c r="JQX384" t="s">
        <v>782</v>
      </c>
      <c r="JQZ384" t="s">
        <v>782</v>
      </c>
      <c r="JRB384" t="s">
        <v>782</v>
      </c>
      <c r="JRD384" t="s">
        <v>782</v>
      </c>
      <c r="JRF384" t="s">
        <v>782</v>
      </c>
      <c r="JRH384" t="s">
        <v>782</v>
      </c>
      <c r="JRJ384" t="s">
        <v>782</v>
      </c>
      <c r="JRL384" t="s">
        <v>782</v>
      </c>
      <c r="JRN384" t="s">
        <v>782</v>
      </c>
      <c r="JRP384" t="s">
        <v>782</v>
      </c>
      <c r="JRR384" t="s">
        <v>782</v>
      </c>
      <c r="JRT384" t="s">
        <v>782</v>
      </c>
      <c r="JRV384" t="s">
        <v>782</v>
      </c>
      <c r="JRX384" t="s">
        <v>782</v>
      </c>
      <c r="JRZ384" t="s">
        <v>782</v>
      </c>
      <c r="JSB384" t="s">
        <v>782</v>
      </c>
      <c r="JSD384" t="s">
        <v>782</v>
      </c>
      <c r="JSF384" t="s">
        <v>782</v>
      </c>
      <c r="JSH384" t="s">
        <v>782</v>
      </c>
      <c r="JSJ384" t="s">
        <v>782</v>
      </c>
      <c r="JSL384" t="s">
        <v>782</v>
      </c>
      <c r="JSN384" t="s">
        <v>782</v>
      </c>
      <c r="JSP384" t="s">
        <v>782</v>
      </c>
      <c r="JSR384" t="s">
        <v>782</v>
      </c>
      <c r="JST384" t="s">
        <v>782</v>
      </c>
      <c r="JSV384" t="s">
        <v>782</v>
      </c>
      <c r="JSX384" t="s">
        <v>782</v>
      </c>
      <c r="JSZ384" t="s">
        <v>782</v>
      </c>
      <c r="JTB384" t="s">
        <v>782</v>
      </c>
      <c r="JTD384" t="s">
        <v>782</v>
      </c>
      <c r="JTF384" t="s">
        <v>782</v>
      </c>
      <c r="JTH384" t="s">
        <v>782</v>
      </c>
      <c r="JTJ384" t="s">
        <v>782</v>
      </c>
      <c r="JTL384" t="s">
        <v>782</v>
      </c>
      <c r="JTN384" t="s">
        <v>782</v>
      </c>
      <c r="JTP384" t="s">
        <v>782</v>
      </c>
      <c r="JTR384" t="s">
        <v>782</v>
      </c>
      <c r="JTT384" t="s">
        <v>782</v>
      </c>
      <c r="JTV384" t="s">
        <v>782</v>
      </c>
      <c r="JTX384" t="s">
        <v>782</v>
      </c>
      <c r="JTZ384" t="s">
        <v>782</v>
      </c>
      <c r="JUB384" t="s">
        <v>782</v>
      </c>
      <c r="JUD384" t="s">
        <v>782</v>
      </c>
      <c r="JUF384" t="s">
        <v>782</v>
      </c>
      <c r="JUH384" t="s">
        <v>782</v>
      </c>
      <c r="JUJ384" t="s">
        <v>782</v>
      </c>
      <c r="JUL384" t="s">
        <v>782</v>
      </c>
      <c r="JUN384" t="s">
        <v>782</v>
      </c>
      <c r="JUP384" t="s">
        <v>782</v>
      </c>
      <c r="JUR384" t="s">
        <v>782</v>
      </c>
      <c r="JUT384" t="s">
        <v>782</v>
      </c>
      <c r="JUV384" t="s">
        <v>782</v>
      </c>
      <c r="JUX384" t="s">
        <v>782</v>
      </c>
      <c r="JUZ384" t="s">
        <v>782</v>
      </c>
      <c r="JVB384" t="s">
        <v>782</v>
      </c>
      <c r="JVD384" t="s">
        <v>782</v>
      </c>
      <c r="JVF384" t="s">
        <v>782</v>
      </c>
      <c r="JVH384" t="s">
        <v>782</v>
      </c>
      <c r="JVJ384" t="s">
        <v>782</v>
      </c>
      <c r="JVL384" t="s">
        <v>782</v>
      </c>
      <c r="JVN384" t="s">
        <v>782</v>
      </c>
      <c r="JVP384" t="s">
        <v>782</v>
      </c>
      <c r="JVR384" t="s">
        <v>782</v>
      </c>
      <c r="JVT384" t="s">
        <v>782</v>
      </c>
      <c r="JVV384" t="s">
        <v>782</v>
      </c>
      <c r="JVX384" t="s">
        <v>782</v>
      </c>
      <c r="JVZ384" t="s">
        <v>782</v>
      </c>
      <c r="JWB384" t="s">
        <v>782</v>
      </c>
      <c r="JWD384" t="s">
        <v>782</v>
      </c>
      <c r="JWF384" t="s">
        <v>782</v>
      </c>
      <c r="JWH384" t="s">
        <v>782</v>
      </c>
      <c r="JWJ384" t="s">
        <v>782</v>
      </c>
      <c r="JWL384" t="s">
        <v>782</v>
      </c>
      <c r="JWN384" t="s">
        <v>782</v>
      </c>
      <c r="JWP384" t="s">
        <v>782</v>
      </c>
      <c r="JWR384" t="s">
        <v>782</v>
      </c>
      <c r="JWT384" t="s">
        <v>782</v>
      </c>
      <c r="JWV384" t="s">
        <v>782</v>
      </c>
      <c r="JWX384" t="s">
        <v>782</v>
      </c>
      <c r="JWZ384" t="s">
        <v>782</v>
      </c>
      <c r="JXB384" t="s">
        <v>782</v>
      </c>
      <c r="JXD384" t="s">
        <v>782</v>
      </c>
      <c r="JXF384" t="s">
        <v>782</v>
      </c>
      <c r="JXH384" t="s">
        <v>782</v>
      </c>
      <c r="JXJ384" t="s">
        <v>782</v>
      </c>
      <c r="JXL384" t="s">
        <v>782</v>
      </c>
      <c r="JXN384" t="s">
        <v>782</v>
      </c>
      <c r="JXP384" t="s">
        <v>782</v>
      </c>
      <c r="JXR384" t="s">
        <v>782</v>
      </c>
      <c r="JXT384" t="s">
        <v>782</v>
      </c>
      <c r="JXV384" t="s">
        <v>782</v>
      </c>
      <c r="JXX384" t="s">
        <v>782</v>
      </c>
      <c r="JXZ384" t="s">
        <v>782</v>
      </c>
      <c r="JYB384" t="s">
        <v>782</v>
      </c>
      <c r="JYD384" t="s">
        <v>782</v>
      </c>
      <c r="JYF384" t="s">
        <v>782</v>
      </c>
      <c r="JYH384" t="s">
        <v>782</v>
      </c>
      <c r="JYJ384" t="s">
        <v>782</v>
      </c>
      <c r="JYL384" t="s">
        <v>782</v>
      </c>
      <c r="JYN384" t="s">
        <v>782</v>
      </c>
      <c r="JYP384" t="s">
        <v>782</v>
      </c>
      <c r="JYR384" t="s">
        <v>782</v>
      </c>
      <c r="JYT384" t="s">
        <v>782</v>
      </c>
      <c r="JYV384" t="s">
        <v>782</v>
      </c>
      <c r="JYX384" t="s">
        <v>782</v>
      </c>
      <c r="JYZ384" t="s">
        <v>782</v>
      </c>
      <c r="JZB384" t="s">
        <v>782</v>
      </c>
      <c r="JZD384" t="s">
        <v>782</v>
      </c>
      <c r="JZF384" t="s">
        <v>782</v>
      </c>
      <c r="JZH384" t="s">
        <v>782</v>
      </c>
      <c r="JZJ384" t="s">
        <v>782</v>
      </c>
      <c r="JZL384" t="s">
        <v>782</v>
      </c>
      <c r="JZN384" t="s">
        <v>782</v>
      </c>
      <c r="JZP384" t="s">
        <v>782</v>
      </c>
      <c r="JZR384" t="s">
        <v>782</v>
      </c>
      <c r="JZT384" t="s">
        <v>782</v>
      </c>
      <c r="JZV384" t="s">
        <v>782</v>
      </c>
      <c r="JZX384" t="s">
        <v>782</v>
      </c>
      <c r="JZZ384" t="s">
        <v>782</v>
      </c>
      <c r="KAB384" t="s">
        <v>782</v>
      </c>
      <c r="KAD384" t="s">
        <v>782</v>
      </c>
      <c r="KAF384" t="s">
        <v>782</v>
      </c>
      <c r="KAH384" t="s">
        <v>782</v>
      </c>
      <c r="KAJ384" t="s">
        <v>782</v>
      </c>
      <c r="KAL384" t="s">
        <v>782</v>
      </c>
      <c r="KAN384" t="s">
        <v>782</v>
      </c>
      <c r="KAP384" t="s">
        <v>782</v>
      </c>
      <c r="KAR384" t="s">
        <v>782</v>
      </c>
      <c r="KAT384" t="s">
        <v>782</v>
      </c>
      <c r="KAV384" t="s">
        <v>782</v>
      </c>
      <c r="KAX384" t="s">
        <v>782</v>
      </c>
      <c r="KAZ384" t="s">
        <v>782</v>
      </c>
      <c r="KBB384" t="s">
        <v>782</v>
      </c>
      <c r="KBD384" t="s">
        <v>782</v>
      </c>
      <c r="KBF384" t="s">
        <v>782</v>
      </c>
      <c r="KBH384" t="s">
        <v>782</v>
      </c>
      <c r="KBJ384" t="s">
        <v>782</v>
      </c>
      <c r="KBL384" t="s">
        <v>782</v>
      </c>
      <c r="KBN384" t="s">
        <v>782</v>
      </c>
      <c r="KBP384" t="s">
        <v>782</v>
      </c>
      <c r="KBR384" t="s">
        <v>782</v>
      </c>
      <c r="KBT384" t="s">
        <v>782</v>
      </c>
      <c r="KBV384" t="s">
        <v>782</v>
      </c>
      <c r="KBX384" t="s">
        <v>782</v>
      </c>
      <c r="KBZ384" t="s">
        <v>782</v>
      </c>
      <c r="KCB384" t="s">
        <v>782</v>
      </c>
      <c r="KCD384" t="s">
        <v>782</v>
      </c>
      <c r="KCF384" t="s">
        <v>782</v>
      </c>
      <c r="KCH384" t="s">
        <v>782</v>
      </c>
      <c r="KCJ384" t="s">
        <v>782</v>
      </c>
      <c r="KCL384" t="s">
        <v>782</v>
      </c>
      <c r="KCN384" t="s">
        <v>782</v>
      </c>
      <c r="KCP384" t="s">
        <v>782</v>
      </c>
      <c r="KCR384" t="s">
        <v>782</v>
      </c>
      <c r="KCT384" t="s">
        <v>782</v>
      </c>
      <c r="KCV384" t="s">
        <v>782</v>
      </c>
      <c r="KCX384" t="s">
        <v>782</v>
      </c>
      <c r="KCZ384" t="s">
        <v>782</v>
      </c>
      <c r="KDB384" t="s">
        <v>782</v>
      </c>
      <c r="KDD384" t="s">
        <v>782</v>
      </c>
      <c r="KDF384" t="s">
        <v>782</v>
      </c>
      <c r="KDH384" t="s">
        <v>782</v>
      </c>
      <c r="KDJ384" t="s">
        <v>782</v>
      </c>
      <c r="KDL384" t="s">
        <v>782</v>
      </c>
      <c r="KDN384" t="s">
        <v>782</v>
      </c>
      <c r="KDP384" t="s">
        <v>782</v>
      </c>
      <c r="KDR384" t="s">
        <v>782</v>
      </c>
      <c r="KDT384" t="s">
        <v>782</v>
      </c>
      <c r="KDV384" t="s">
        <v>782</v>
      </c>
      <c r="KDX384" t="s">
        <v>782</v>
      </c>
      <c r="KDZ384" t="s">
        <v>782</v>
      </c>
      <c r="KEB384" t="s">
        <v>782</v>
      </c>
      <c r="KED384" t="s">
        <v>782</v>
      </c>
      <c r="KEF384" t="s">
        <v>782</v>
      </c>
      <c r="KEH384" t="s">
        <v>782</v>
      </c>
      <c r="KEJ384" t="s">
        <v>782</v>
      </c>
      <c r="KEL384" t="s">
        <v>782</v>
      </c>
      <c r="KEN384" t="s">
        <v>782</v>
      </c>
      <c r="KEP384" t="s">
        <v>782</v>
      </c>
      <c r="KER384" t="s">
        <v>782</v>
      </c>
      <c r="KET384" t="s">
        <v>782</v>
      </c>
      <c r="KEV384" t="s">
        <v>782</v>
      </c>
      <c r="KEX384" t="s">
        <v>782</v>
      </c>
      <c r="KEZ384" t="s">
        <v>782</v>
      </c>
      <c r="KFB384" t="s">
        <v>782</v>
      </c>
      <c r="KFD384" t="s">
        <v>782</v>
      </c>
      <c r="KFF384" t="s">
        <v>782</v>
      </c>
      <c r="KFH384" t="s">
        <v>782</v>
      </c>
      <c r="KFJ384" t="s">
        <v>782</v>
      </c>
      <c r="KFL384" t="s">
        <v>782</v>
      </c>
      <c r="KFN384" t="s">
        <v>782</v>
      </c>
      <c r="KFP384" t="s">
        <v>782</v>
      </c>
      <c r="KFR384" t="s">
        <v>782</v>
      </c>
      <c r="KFT384" t="s">
        <v>782</v>
      </c>
      <c r="KFV384" t="s">
        <v>782</v>
      </c>
      <c r="KFX384" t="s">
        <v>782</v>
      </c>
      <c r="KFZ384" t="s">
        <v>782</v>
      </c>
      <c r="KGB384" t="s">
        <v>782</v>
      </c>
      <c r="KGD384" t="s">
        <v>782</v>
      </c>
      <c r="KGF384" t="s">
        <v>782</v>
      </c>
      <c r="KGH384" t="s">
        <v>782</v>
      </c>
      <c r="KGJ384" t="s">
        <v>782</v>
      </c>
      <c r="KGL384" t="s">
        <v>782</v>
      </c>
      <c r="KGN384" t="s">
        <v>782</v>
      </c>
      <c r="KGP384" t="s">
        <v>782</v>
      </c>
      <c r="KGR384" t="s">
        <v>782</v>
      </c>
      <c r="KGT384" t="s">
        <v>782</v>
      </c>
      <c r="KGV384" t="s">
        <v>782</v>
      </c>
      <c r="KGX384" t="s">
        <v>782</v>
      </c>
      <c r="KGZ384" t="s">
        <v>782</v>
      </c>
      <c r="KHB384" t="s">
        <v>782</v>
      </c>
      <c r="KHD384" t="s">
        <v>782</v>
      </c>
      <c r="KHF384" t="s">
        <v>782</v>
      </c>
      <c r="KHH384" t="s">
        <v>782</v>
      </c>
      <c r="KHJ384" t="s">
        <v>782</v>
      </c>
      <c r="KHL384" t="s">
        <v>782</v>
      </c>
      <c r="KHN384" t="s">
        <v>782</v>
      </c>
      <c r="KHP384" t="s">
        <v>782</v>
      </c>
      <c r="KHR384" t="s">
        <v>782</v>
      </c>
      <c r="KHT384" t="s">
        <v>782</v>
      </c>
      <c r="KHV384" t="s">
        <v>782</v>
      </c>
      <c r="KHX384" t="s">
        <v>782</v>
      </c>
      <c r="KHZ384" t="s">
        <v>782</v>
      </c>
      <c r="KIB384" t="s">
        <v>782</v>
      </c>
      <c r="KID384" t="s">
        <v>782</v>
      </c>
      <c r="KIF384" t="s">
        <v>782</v>
      </c>
      <c r="KIH384" t="s">
        <v>782</v>
      </c>
      <c r="KIJ384" t="s">
        <v>782</v>
      </c>
      <c r="KIL384" t="s">
        <v>782</v>
      </c>
      <c r="KIN384" t="s">
        <v>782</v>
      </c>
      <c r="KIP384" t="s">
        <v>782</v>
      </c>
      <c r="KIR384" t="s">
        <v>782</v>
      </c>
      <c r="KIT384" t="s">
        <v>782</v>
      </c>
      <c r="KIV384" t="s">
        <v>782</v>
      </c>
      <c r="KIX384" t="s">
        <v>782</v>
      </c>
      <c r="KIZ384" t="s">
        <v>782</v>
      </c>
      <c r="KJB384" t="s">
        <v>782</v>
      </c>
      <c r="KJD384" t="s">
        <v>782</v>
      </c>
      <c r="KJF384" t="s">
        <v>782</v>
      </c>
      <c r="KJH384" t="s">
        <v>782</v>
      </c>
      <c r="KJJ384" t="s">
        <v>782</v>
      </c>
      <c r="KJL384" t="s">
        <v>782</v>
      </c>
      <c r="KJN384" t="s">
        <v>782</v>
      </c>
      <c r="KJP384" t="s">
        <v>782</v>
      </c>
      <c r="KJR384" t="s">
        <v>782</v>
      </c>
      <c r="KJT384" t="s">
        <v>782</v>
      </c>
      <c r="KJV384" t="s">
        <v>782</v>
      </c>
      <c r="KJX384" t="s">
        <v>782</v>
      </c>
      <c r="KJZ384" t="s">
        <v>782</v>
      </c>
      <c r="KKB384" t="s">
        <v>782</v>
      </c>
      <c r="KKD384" t="s">
        <v>782</v>
      </c>
      <c r="KKF384" t="s">
        <v>782</v>
      </c>
      <c r="KKH384" t="s">
        <v>782</v>
      </c>
      <c r="KKJ384" t="s">
        <v>782</v>
      </c>
      <c r="KKL384" t="s">
        <v>782</v>
      </c>
      <c r="KKN384" t="s">
        <v>782</v>
      </c>
      <c r="KKP384" t="s">
        <v>782</v>
      </c>
      <c r="KKR384" t="s">
        <v>782</v>
      </c>
      <c r="KKT384" t="s">
        <v>782</v>
      </c>
      <c r="KKV384" t="s">
        <v>782</v>
      </c>
      <c r="KKX384" t="s">
        <v>782</v>
      </c>
      <c r="KKZ384" t="s">
        <v>782</v>
      </c>
      <c r="KLB384" t="s">
        <v>782</v>
      </c>
      <c r="KLD384" t="s">
        <v>782</v>
      </c>
      <c r="KLF384" t="s">
        <v>782</v>
      </c>
      <c r="KLH384" t="s">
        <v>782</v>
      </c>
      <c r="KLJ384" t="s">
        <v>782</v>
      </c>
      <c r="KLL384" t="s">
        <v>782</v>
      </c>
      <c r="KLN384" t="s">
        <v>782</v>
      </c>
      <c r="KLP384" t="s">
        <v>782</v>
      </c>
      <c r="KLR384" t="s">
        <v>782</v>
      </c>
      <c r="KLT384" t="s">
        <v>782</v>
      </c>
      <c r="KLV384" t="s">
        <v>782</v>
      </c>
      <c r="KLX384" t="s">
        <v>782</v>
      </c>
      <c r="KLZ384" t="s">
        <v>782</v>
      </c>
      <c r="KMB384" t="s">
        <v>782</v>
      </c>
      <c r="KMD384" t="s">
        <v>782</v>
      </c>
      <c r="KMF384" t="s">
        <v>782</v>
      </c>
      <c r="KMH384" t="s">
        <v>782</v>
      </c>
      <c r="KMJ384" t="s">
        <v>782</v>
      </c>
      <c r="KML384" t="s">
        <v>782</v>
      </c>
      <c r="KMN384" t="s">
        <v>782</v>
      </c>
      <c r="KMP384" t="s">
        <v>782</v>
      </c>
      <c r="KMR384" t="s">
        <v>782</v>
      </c>
      <c r="KMT384" t="s">
        <v>782</v>
      </c>
      <c r="KMV384" t="s">
        <v>782</v>
      </c>
      <c r="KMX384" t="s">
        <v>782</v>
      </c>
      <c r="KMZ384" t="s">
        <v>782</v>
      </c>
      <c r="KNB384" t="s">
        <v>782</v>
      </c>
      <c r="KND384" t="s">
        <v>782</v>
      </c>
      <c r="KNF384" t="s">
        <v>782</v>
      </c>
      <c r="KNH384" t="s">
        <v>782</v>
      </c>
      <c r="KNJ384" t="s">
        <v>782</v>
      </c>
      <c r="KNL384" t="s">
        <v>782</v>
      </c>
      <c r="KNN384" t="s">
        <v>782</v>
      </c>
      <c r="KNP384" t="s">
        <v>782</v>
      </c>
      <c r="KNR384" t="s">
        <v>782</v>
      </c>
      <c r="KNT384" t="s">
        <v>782</v>
      </c>
      <c r="KNV384" t="s">
        <v>782</v>
      </c>
      <c r="KNX384" t="s">
        <v>782</v>
      </c>
      <c r="KNZ384" t="s">
        <v>782</v>
      </c>
      <c r="KOB384" t="s">
        <v>782</v>
      </c>
      <c r="KOD384" t="s">
        <v>782</v>
      </c>
      <c r="KOF384" t="s">
        <v>782</v>
      </c>
      <c r="KOH384" t="s">
        <v>782</v>
      </c>
      <c r="KOJ384" t="s">
        <v>782</v>
      </c>
      <c r="KOL384" t="s">
        <v>782</v>
      </c>
      <c r="KON384" t="s">
        <v>782</v>
      </c>
      <c r="KOP384" t="s">
        <v>782</v>
      </c>
      <c r="KOR384" t="s">
        <v>782</v>
      </c>
      <c r="KOT384" t="s">
        <v>782</v>
      </c>
      <c r="KOV384" t="s">
        <v>782</v>
      </c>
      <c r="KOX384" t="s">
        <v>782</v>
      </c>
      <c r="KOZ384" t="s">
        <v>782</v>
      </c>
      <c r="KPB384" t="s">
        <v>782</v>
      </c>
      <c r="KPD384" t="s">
        <v>782</v>
      </c>
      <c r="KPF384" t="s">
        <v>782</v>
      </c>
      <c r="KPH384" t="s">
        <v>782</v>
      </c>
      <c r="KPJ384" t="s">
        <v>782</v>
      </c>
      <c r="KPL384" t="s">
        <v>782</v>
      </c>
      <c r="KPN384" t="s">
        <v>782</v>
      </c>
      <c r="KPP384" t="s">
        <v>782</v>
      </c>
      <c r="KPR384" t="s">
        <v>782</v>
      </c>
      <c r="KPT384" t="s">
        <v>782</v>
      </c>
      <c r="KPV384" t="s">
        <v>782</v>
      </c>
      <c r="KPX384" t="s">
        <v>782</v>
      </c>
      <c r="KPZ384" t="s">
        <v>782</v>
      </c>
      <c r="KQB384" t="s">
        <v>782</v>
      </c>
      <c r="KQD384" t="s">
        <v>782</v>
      </c>
      <c r="KQF384" t="s">
        <v>782</v>
      </c>
      <c r="KQH384" t="s">
        <v>782</v>
      </c>
      <c r="KQJ384" t="s">
        <v>782</v>
      </c>
      <c r="KQL384" t="s">
        <v>782</v>
      </c>
      <c r="KQN384" t="s">
        <v>782</v>
      </c>
      <c r="KQP384" t="s">
        <v>782</v>
      </c>
      <c r="KQR384" t="s">
        <v>782</v>
      </c>
      <c r="KQT384" t="s">
        <v>782</v>
      </c>
      <c r="KQV384" t="s">
        <v>782</v>
      </c>
      <c r="KQX384" t="s">
        <v>782</v>
      </c>
      <c r="KQZ384" t="s">
        <v>782</v>
      </c>
      <c r="KRB384" t="s">
        <v>782</v>
      </c>
      <c r="KRD384" t="s">
        <v>782</v>
      </c>
      <c r="KRF384" t="s">
        <v>782</v>
      </c>
      <c r="KRH384" t="s">
        <v>782</v>
      </c>
      <c r="KRJ384" t="s">
        <v>782</v>
      </c>
      <c r="KRL384" t="s">
        <v>782</v>
      </c>
      <c r="KRN384" t="s">
        <v>782</v>
      </c>
      <c r="KRP384" t="s">
        <v>782</v>
      </c>
      <c r="KRR384" t="s">
        <v>782</v>
      </c>
      <c r="KRT384" t="s">
        <v>782</v>
      </c>
      <c r="KRV384" t="s">
        <v>782</v>
      </c>
      <c r="KRX384" t="s">
        <v>782</v>
      </c>
      <c r="KRZ384" t="s">
        <v>782</v>
      </c>
      <c r="KSB384" t="s">
        <v>782</v>
      </c>
      <c r="KSD384" t="s">
        <v>782</v>
      </c>
      <c r="KSF384" t="s">
        <v>782</v>
      </c>
      <c r="KSH384" t="s">
        <v>782</v>
      </c>
      <c r="KSJ384" t="s">
        <v>782</v>
      </c>
      <c r="KSL384" t="s">
        <v>782</v>
      </c>
      <c r="KSN384" t="s">
        <v>782</v>
      </c>
      <c r="KSP384" t="s">
        <v>782</v>
      </c>
      <c r="KSR384" t="s">
        <v>782</v>
      </c>
      <c r="KST384" t="s">
        <v>782</v>
      </c>
      <c r="KSV384" t="s">
        <v>782</v>
      </c>
      <c r="KSX384" t="s">
        <v>782</v>
      </c>
      <c r="KSZ384" t="s">
        <v>782</v>
      </c>
      <c r="KTB384" t="s">
        <v>782</v>
      </c>
      <c r="KTD384" t="s">
        <v>782</v>
      </c>
      <c r="KTF384" t="s">
        <v>782</v>
      </c>
      <c r="KTH384" t="s">
        <v>782</v>
      </c>
      <c r="KTJ384" t="s">
        <v>782</v>
      </c>
      <c r="KTL384" t="s">
        <v>782</v>
      </c>
      <c r="KTN384" t="s">
        <v>782</v>
      </c>
      <c r="KTP384" t="s">
        <v>782</v>
      </c>
      <c r="KTR384" t="s">
        <v>782</v>
      </c>
      <c r="KTT384" t="s">
        <v>782</v>
      </c>
      <c r="KTV384" t="s">
        <v>782</v>
      </c>
      <c r="KTX384" t="s">
        <v>782</v>
      </c>
      <c r="KTZ384" t="s">
        <v>782</v>
      </c>
      <c r="KUB384" t="s">
        <v>782</v>
      </c>
      <c r="KUD384" t="s">
        <v>782</v>
      </c>
      <c r="KUF384" t="s">
        <v>782</v>
      </c>
      <c r="KUH384" t="s">
        <v>782</v>
      </c>
      <c r="KUJ384" t="s">
        <v>782</v>
      </c>
      <c r="KUL384" t="s">
        <v>782</v>
      </c>
      <c r="KUN384" t="s">
        <v>782</v>
      </c>
      <c r="KUP384" t="s">
        <v>782</v>
      </c>
      <c r="KUR384" t="s">
        <v>782</v>
      </c>
      <c r="KUT384" t="s">
        <v>782</v>
      </c>
      <c r="KUV384" t="s">
        <v>782</v>
      </c>
      <c r="KUX384" t="s">
        <v>782</v>
      </c>
      <c r="KUZ384" t="s">
        <v>782</v>
      </c>
      <c r="KVB384" t="s">
        <v>782</v>
      </c>
      <c r="KVD384" t="s">
        <v>782</v>
      </c>
      <c r="KVF384" t="s">
        <v>782</v>
      </c>
      <c r="KVH384" t="s">
        <v>782</v>
      </c>
      <c r="KVJ384" t="s">
        <v>782</v>
      </c>
      <c r="KVL384" t="s">
        <v>782</v>
      </c>
      <c r="KVN384" t="s">
        <v>782</v>
      </c>
      <c r="KVP384" t="s">
        <v>782</v>
      </c>
      <c r="KVR384" t="s">
        <v>782</v>
      </c>
      <c r="KVT384" t="s">
        <v>782</v>
      </c>
      <c r="KVV384" t="s">
        <v>782</v>
      </c>
      <c r="KVX384" t="s">
        <v>782</v>
      </c>
      <c r="KVZ384" t="s">
        <v>782</v>
      </c>
      <c r="KWB384" t="s">
        <v>782</v>
      </c>
      <c r="KWD384" t="s">
        <v>782</v>
      </c>
      <c r="KWF384" t="s">
        <v>782</v>
      </c>
      <c r="KWH384" t="s">
        <v>782</v>
      </c>
      <c r="KWJ384" t="s">
        <v>782</v>
      </c>
      <c r="KWL384" t="s">
        <v>782</v>
      </c>
      <c r="KWN384" t="s">
        <v>782</v>
      </c>
      <c r="KWP384" t="s">
        <v>782</v>
      </c>
      <c r="KWR384" t="s">
        <v>782</v>
      </c>
      <c r="KWT384" t="s">
        <v>782</v>
      </c>
      <c r="KWV384" t="s">
        <v>782</v>
      </c>
      <c r="KWX384" t="s">
        <v>782</v>
      </c>
      <c r="KWZ384" t="s">
        <v>782</v>
      </c>
      <c r="KXB384" t="s">
        <v>782</v>
      </c>
      <c r="KXD384" t="s">
        <v>782</v>
      </c>
      <c r="KXF384" t="s">
        <v>782</v>
      </c>
      <c r="KXH384" t="s">
        <v>782</v>
      </c>
      <c r="KXJ384" t="s">
        <v>782</v>
      </c>
      <c r="KXL384" t="s">
        <v>782</v>
      </c>
      <c r="KXN384" t="s">
        <v>782</v>
      </c>
      <c r="KXP384" t="s">
        <v>782</v>
      </c>
      <c r="KXR384" t="s">
        <v>782</v>
      </c>
      <c r="KXT384" t="s">
        <v>782</v>
      </c>
      <c r="KXV384" t="s">
        <v>782</v>
      </c>
      <c r="KXX384" t="s">
        <v>782</v>
      </c>
      <c r="KXZ384" t="s">
        <v>782</v>
      </c>
      <c r="KYB384" t="s">
        <v>782</v>
      </c>
      <c r="KYD384" t="s">
        <v>782</v>
      </c>
      <c r="KYF384" t="s">
        <v>782</v>
      </c>
      <c r="KYH384" t="s">
        <v>782</v>
      </c>
      <c r="KYJ384" t="s">
        <v>782</v>
      </c>
      <c r="KYL384" t="s">
        <v>782</v>
      </c>
      <c r="KYN384" t="s">
        <v>782</v>
      </c>
      <c r="KYP384" t="s">
        <v>782</v>
      </c>
      <c r="KYR384" t="s">
        <v>782</v>
      </c>
      <c r="KYT384" t="s">
        <v>782</v>
      </c>
      <c r="KYV384" t="s">
        <v>782</v>
      </c>
      <c r="KYX384" t="s">
        <v>782</v>
      </c>
      <c r="KYZ384" t="s">
        <v>782</v>
      </c>
      <c r="KZB384" t="s">
        <v>782</v>
      </c>
      <c r="KZD384" t="s">
        <v>782</v>
      </c>
      <c r="KZF384" t="s">
        <v>782</v>
      </c>
      <c r="KZH384" t="s">
        <v>782</v>
      </c>
      <c r="KZJ384" t="s">
        <v>782</v>
      </c>
      <c r="KZL384" t="s">
        <v>782</v>
      </c>
      <c r="KZN384" t="s">
        <v>782</v>
      </c>
      <c r="KZP384" t="s">
        <v>782</v>
      </c>
      <c r="KZR384" t="s">
        <v>782</v>
      </c>
      <c r="KZT384" t="s">
        <v>782</v>
      </c>
      <c r="KZV384" t="s">
        <v>782</v>
      </c>
      <c r="KZX384" t="s">
        <v>782</v>
      </c>
      <c r="KZZ384" t="s">
        <v>782</v>
      </c>
      <c r="LAB384" t="s">
        <v>782</v>
      </c>
      <c r="LAD384" t="s">
        <v>782</v>
      </c>
      <c r="LAF384" t="s">
        <v>782</v>
      </c>
      <c r="LAH384" t="s">
        <v>782</v>
      </c>
      <c r="LAJ384" t="s">
        <v>782</v>
      </c>
      <c r="LAL384" t="s">
        <v>782</v>
      </c>
      <c r="LAN384" t="s">
        <v>782</v>
      </c>
      <c r="LAP384" t="s">
        <v>782</v>
      </c>
      <c r="LAR384" t="s">
        <v>782</v>
      </c>
      <c r="LAT384" t="s">
        <v>782</v>
      </c>
      <c r="LAV384" t="s">
        <v>782</v>
      </c>
      <c r="LAX384" t="s">
        <v>782</v>
      </c>
      <c r="LAZ384" t="s">
        <v>782</v>
      </c>
      <c r="LBB384" t="s">
        <v>782</v>
      </c>
      <c r="LBD384" t="s">
        <v>782</v>
      </c>
      <c r="LBF384" t="s">
        <v>782</v>
      </c>
      <c r="LBH384" t="s">
        <v>782</v>
      </c>
      <c r="LBJ384" t="s">
        <v>782</v>
      </c>
      <c r="LBL384" t="s">
        <v>782</v>
      </c>
      <c r="LBN384" t="s">
        <v>782</v>
      </c>
      <c r="LBP384" t="s">
        <v>782</v>
      </c>
      <c r="LBR384" t="s">
        <v>782</v>
      </c>
      <c r="LBT384" t="s">
        <v>782</v>
      </c>
      <c r="LBV384" t="s">
        <v>782</v>
      </c>
      <c r="LBX384" t="s">
        <v>782</v>
      </c>
      <c r="LBZ384" t="s">
        <v>782</v>
      </c>
      <c r="LCB384" t="s">
        <v>782</v>
      </c>
      <c r="LCD384" t="s">
        <v>782</v>
      </c>
      <c r="LCF384" t="s">
        <v>782</v>
      </c>
      <c r="LCH384" t="s">
        <v>782</v>
      </c>
      <c r="LCJ384" t="s">
        <v>782</v>
      </c>
      <c r="LCL384" t="s">
        <v>782</v>
      </c>
      <c r="LCN384" t="s">
        <v>782</v>
      </c>
      <c r="LCP384" t="s">
        <v>782</v>
      </c>
      <c r="LCR384" t="s">
        <v>782</v>
      </c>
      <c r="LCT384" t="s">
        <v>782</v>
      </c>
      <c r="LCV384" t="s">
        <v>782</v>
      </c>
      <c r="LCX384" t="s">
        <v>782</v>
      </c>
      <c r="LCZ384" t="s">
        <v>782</v>
      </c>
      <c r="LDB384" t="s">
        <v>782</v>
      </c>
      <c r="LDD384" t="s">
        <v>782</v>
      </c>
      <c r="LDF384" t="s">
        <v>782</v>
      </c>
      <c r="LDH384" t="s">
        <v>782</v>
      </c>
      <c r="LDJ384" t="s">
        <v>782</v>
      </c>
      <c r="LDL384" t="s">
        <v>782</v>
      </c>
      <c r="LDN384" t="s">
        <v>782</v>
      </c>
      <c r="LDP384" t="s">
        <v>782</v>
      </c>
      <c r="LDR384" t="s">
        <v>782</v>
      </c>
      <c r="LDT384" t="s">
        <v>782</v>
      </c>
      <c r="LDV384" t="s">
        <v>782</v>
      </c>
      <c r="LDX384" t="s">
        <v>782</v>
      </c>
      <c r="LDZ384" t="s">
        <v>782</v>
      </c>
      <c r="LEB384" t="s">
        <v>782</v>
      </c>
      <c r="LED384" t="s">
        <v>782</v>
      </c>
      <c r="LEF384" t="s">
        <v>782</v>
      </c>
      <c r="LEH384" t="s">
        <v>782</v>
      </c>
      <c r="LEJ384" t="s">
        <v>782</v>
      </c>
      <c r="LEL384" t="s">
        <v>782</v>
      </c>
      <c r="LEN384" t="s">
        <v>782</v>
      </c>
      <c r="LEP384" t="s">
        <v>782</v>
      </c>
      <c r="LER384" t="s">
        <v>782</v>
      </c>
      <c r="LET384" t="s">
        <v>782</v>
      </c>
      <c r="LEV384" t="s">
        <v>782</v>
      </c>
      <c r="LEX384" t="s">
        <v>782</v>
      </c>
      <c r="LEZ384" t="s">
        <v>782</v>
      </c>
      <c r="LFB384" t="s">
        <v>782</v>
      </c>
      <c r="LFD384" t="s">
        <v>782</v>
      </c>
      <c r="LFF384" t="s">
        <v>782</v>
      </c>
      <c r="LFH384" t="s">
        <v>782</v>
      </c>
      <c r="LFJ384" t="s">
        <v>782</v>
      </c>
      <c r="LFL384" t="s">
        <v>782</v>
      </c>
      <c r="LFN384" t="s">
        <v>782</v>
      </c>
      <c r="LFP384" t="s">
        <v>782</v>
      </c>
      <c r="LFR384" t="s">
        <v>782</v>
      </c>
      <c r="LFT384" t="s">
        <v>782</v>
      </c>
      <c r="LFV384" t="s">
        <v>782</v>
      </c>
      <c r="LFX384" t="s">
        <v>782</v>
      </c>
      <c r="LFZ384" t="s">
        <v>782</v>
      </c>
      <c r="LGB384" t="s">
        <v>782</v>
      </c>
      <c r="LGD384" t="s">
        <v>782</v>
      </c>
      <c r="LGF384" t="s">
        <v>782</v>
      </c>
      <c r="LGH384" t="s">
        <v>782</v>
      </c>
      <c r="LGJ384" t="s">
        <v>782</v>
      </c>
      <c r="LGL384" t="s">
        <v>782</v>
      </c>
      <c r="LGN384" t="s">
        <v>782</v>
      </c>
      <c r="LGP384" t="s">
        <v>782</v>
      </c>
      <c r="LGR384" t="s">
        <v>782</v>
      </c>
      <c r="LGT384" t="s">
        <v>782</v>
      </c>
      <c r="LGV384" t="s">
        <v>782</v>
      </c>
      <c r="LGX384" t="s">
        <v>782</v>
      </c>
      <c r="LGZ384" t="s">
        <v>782</v>
      </c>
      <c r="LHB384" t="s">
        <v>782</v>
      </c>
      <c r="LHD384" t="s">
        <v>782</v>
      </c>
      <c r="LHF384" t="s">
        <v>782</v>
      </c>
      <c r="LHH384" t="s">
        <v>782</v>
      </c>
      <c r="LHJ384" t="s">
        <v>782</v>
      </c>
      <c r="LHL384" t="s">
        <v>782</v>
      </c>
      <c r="LHN384" t="s">
        <v>782</v>
      </c>
      <c r="LHP384" t="s">
        <v>782</v>
      </c>
      <c r="LHR384" t="s">
        <v>782</v>
      </c>
      <c r="LHT384" t="s">
        <v>782</v>
      </c>
      <c r="LHV384" t="s">
        <v>782</v>
      </c>
      <c r="LHX384" t="s">
        <v>782</v>
      </c>
      <c r="LHZ384" t="s">
        <v>782</v>
      </c>
      <c r="LIB384" t="s">
        <v>782</v>
      </c>
      <c r="LID384" t="s">
        <v>782</v>
      </c>
      <c r="LIF384" t="s">
        <v>782</v>
      </c>
      <c r="LIH384" t="s">
        <v>782</v>
      </c>
      <c r="LIJ384" t="s">
        <v>782</v>
      </c>
      <c r="LIL384" t="s">
        <v>782</v>
      </c>
      <c r="LIN384" t="s">
        <v>782</v>
      </c>
      <c r="LIP384" t="s">
        <v>782</v>
      </c>
      <c r="LIR384" t="s">
        <v>782</v>
      </c>
      <c r="LIT384" t="s">
        <v>782</v>
      </c>
      <c r="LIV384" t="s">
        <v>782</v>
      </c>
      <c r="LIX384" t="s">
        <v>782</v>
      </c>
      <c r="LIZ384" t="s">
        <v>782</v>
      </c>
      <c r="LJB384" t="s">
        <v>782</v>
      </c>
      <c r="LJD384" t="s">
        <v>782</v>
      </c>
      <c r="LJF384" t="s">
        <v>782</v>
      </c>
      <c r="LJH384" t="s">
        <v>782</v>
      </c>
      <c r="LJJ384" t="s">
        <v>782</v>
      </c>
      <c r="LJL384" t="s">
        <v>782</v>
      </c>
      <c r="LJN384" t="s">
        <v>782</v>
      </c>
      <c r="LJP384" t="s">
        <v>782</v>
      </c>
      <c r="LJR384" t="s">
        <v>782</v>
      </c>
      <c r="LJT384" t="s">
        <v>782</v>
      </c>
      <c r="LJV384" t="s">
        <v>782</v>
      </c>
      <c r="LJX384" t="s">
        <v>782</v>
      </c>
      <c r="LJZ384" t="s">
        <v>782</v>
      </c>
      <c r="LKB384" t="s">
        <v>782</v>
      </c>
      <c r="LKD384" t="s">
        <v>782</v>
      </c>
      <c r="LKF384" t="s">
        <v>782</v>
      </c>
      <c r="LKH384" t="s">
        <v>782</v>
      </c>
      <c r="LKJ384" t="s">
        <v>782</v>
      </c>
      <c r="LKL384" t="s">
        <v>782</v>
      </c>
      <c r="LKN384" t="s">
        <v>782</v>
      </c>
      <c r="LKP384" t="s">
        <v>782</v>
      </c>
      <c r="LKR384" t="s">
        <v>782</v>
      </c>
      <c r="LKT384" t="s">
        <v>782</v>
      </c>
      <c r="LKV384" t="s">
        <v>782</v>
      </c>
      <c r="LKX384" t="s">
        <v>782</v>
      </c>
      <c r="LKZ384" t="s">
        <v>782</v>
      </c>
      <c r="LLB384" t="s">
        <v>782</v>
      </c>
      <c r="LLD384" t="s">
        <v>782</v>
      </c>
      <c r="LLF384" t="s">
        <v>782</v>
      </c>
      <c r="LLH384" t="s">
        <v>782</v>
      </c>
      <c r="LLJ384" t="s">
        <v>782</v>
      </c>
      <c r="LLL384" t="s">
        <v>782</v>
      </c>
      <c r="LLN384" t="s">
        <v>782</v>
      </c>
      <c r="LLP384" t="s">
        <v>782</v>
      </c>
      <c r="LLR384" t="s">
        <v>782</v>
      </c>
      <c r="LLT384" t="s">
        <v>782</v>
      </c>
      <c r="LLV384" t="s">
        <v>782</v>
      </c>
      <c r="LLX384" t="s">
        <v>782</v>
      </c>
      <c r="LLZ384" t="s">
        <v>782</v>
      </c>
      <c r="LMB384" t="s">
        <v>782</v>
      </c>
      <c r="LMD384" t="s">
        <v>782</v>
      </c>
      <c r="LMF384" t="s">
        <v>782</v>
      </c>
      <c r="LMH384" t="s">
        <v>782</v>
      </c>
      <c r="LMJ384" t="s">
        <v>782</v>
      </c>
      <c r="LML384" t="s">
        <v>782</v>
      </c>
      <c r="LMN384" t="s">
        <v>782</v>
      </c>
      <c r="LMP384" t="s">
        <v>782</v>
      </c>
      <c r="LMR384" t="s">
        <v>782</v>
      </c>
      <c r="LMT384" t="s">
        <v>782</v>
      </c>
      <c r="LMV384" t="s">
        <v>782</v>
      </c>
      <c r="LMX384" t="s">
        <v>782</v>
      </c>
      <c r="LMZ384" t="s">
        <v>782</v>
      </c>
      <c r="LNB384" t="s">
        <v>782</v>
      </c>
      <c r="LND384" t="s">
        <v>782</v>
      </c>
      <c r="LNF384" t="s">
        <v>782</v>
      </c>
      <c r="LNH384" t="s">
        <v>782</v>
      </c>
      <c r="LNJ384" t="s">
        <v>782</v>
      </c>
      <c r="LNL384" t="s">
        <v>782</v>
      </c>
      <c r="LNN384" t="s">
        <v>782</v>
      </c>
      <c r="LNP384" t="s">
        <v>782</v>
      </c>
      <c r="LNR384" t="s">
        <v>782</v>
      </c>
      <c r="LNT384" t="s">
        <v>782</v>
      </c>
      <c r="LNV384" t="s">
        <v>782</v>
      </c>
      <c r="LNX384" t="s">
        <v>782</v>
      </c>
      <c r="LNZ384" t="s">
        <v>782</v>
      </c>
      <c r="LOB384" t="s">
        <v>782</v>
      </c>
      <c r="LOD384" t="s">
        <v>782</v>
      </c>
      <c r="LOF384" t="s">
        <v>782</v>
      </c>
      <c r="LOH384" t="s">
        <v>782</v>
      </c>
      <c r="LOJ384" t="s">
        <v>782</v>
      </c>
      <c r="LOL384" t="s">
        <v>782</v>
      </c>
      <c r="LON384" t="s">
        <v>782</v>
      </c>
      <c r="LOP384" t="s">
        <v>782</v>
      </c>
      <c r="LOR384" t="s">
        <v>782</v>
      </c>
      <c r="LOT384" t="s">
        <v>782</v>
      </c>
      <c r="LOV384" t="s">
        <v>782</v>
      </c>
      <c r="LOX384" t="s">
        <v>782</v>
      </c>
      <c r="LOZ384" t="s">
        <v>782</v>
      </c>
      <c r="LPB384" t="s">
        <v>782</v>
      </c>
      <c r="LPD384" t="s">
        <v>782</v>
      </c>
      <c r="LPF384" t="s">
        <v>782</v>
      </c>
      <c r="LPH384" t="s">
        <v>782</v>
      </c>
      <c r="LPJ384" t="s">
        <v>782</v>
      </c>
      <c r="LPL384" t="s">
        <v>782</v>
      </c>
      <c r="LPN384" t="s">
        <v>782</v>
      </c>
      <c r="LPP384" t="s">
        <v>782</v>
      </c>
      <c r="LPR384" t="s">
        <v>782</v>
      </c>
      <c r="LPT384" t="s">
        <v>782</v>
      </c>
      <c r="LPV384" t="s">
        <v>782</v>
      </c>
      <c r="LPX384" t="s">
        <v>782</v>
      </c>
      <c r="LPZ384" t="s">
        <v>782</v>
      </c>
      <c r="LQB384" t="s">
        <v>782</v>
      </c>
      <c r="LQD384" t="s">
        <v>782</v>
      </c>
      <c r="LQF384" t="s">
        <v>782</v>
      </c>
      <c r="LQH384" t="s">
        <v>782</v>
      </c>
      <c r="LQJ384" t="s">
        <v>782</v>
      </c>
      <c r="LQL384" t="s">
        <v>782</v>
      </c>
      <c r="LQN384" t="s">
        <v>782</v>
      </c>
      <c r="LQP384" t="s">
        <v>782</v>
      </c>
      <c r="LQR384" t="s">
        <v>782</v>
      </c>
      <c r="LQT384" t="s">
        <v>782</v>
      </c>
      <c r="LQV384" t="s">
        <v>782</v>
      </c>
      <c r="LQX384" t="s">
        <v>782</v>
      </c>
      <c r="LQZ384" t="s">
        <v>782</v>
      </c>
      <c r="LRB384" t="s">
        <v>782</v>
      </c>
      <c r="LRD384" t="s">
        <v>782</v>
      </c>
      <c r="LRF384" t="s">
        <v>782</v>
      </c>
      <c r="LRH384" t="s">
        <v>782</v>
      </c>
      <c r="LRJ384" t="s">
        <v>782</v>
      </c>
      <c r="LRL384" t="s">
        <v>782</v>
      </c>
      <c r="LRN384" t="s">
        <v>782</v>
      </c>
      <c r="LRP384" t="s">
        <v>782</v>
      </c>
      <c r="LRR384" t="s">
        <v>782</v>
      </c>
      <c r="LRT384" t="s">
        <v>782</v>
      </c>
      <c r="LRV384" t="s">
        <v>782</v>
      </c>
      <c r="LRX384" t="s">
        <v>782</v>
      </c>
      <c r="LRZ384" t="s">
        <v>782</v>
      </c>
      <c r="LSB384" t="s">
        <v>782</v>
      </c>
      <c r="LSD384" t="s">
        <v>782</v>
      </c>
      <c r="LSF384" t="s">
        <v>782</v>
      </c>
      <c r="LSH384" t="s">
        <v>782</v>
      </c>
      <c r="LSJ384" t="s">
        <v>782</v>
      </c>
      <c r="LSL384" t="s">
        <v>782</v>
      </c>
      <c r="LSN384" t="s">
        <v>782</v>
      </c>
      <c r="LSP384" t="s">
        <v>782</v>
      </c>
      <c r="LSR384" t="s">
        <v>782</v>
      </c>
      <c r="LST384" t="s">
        <v>782</v>
      </c>
      <c r="LSV384" t="s">
        <v>782</v>
      </c>
      <c r="LSX384" t="s">
        <v>782</v>
      </c>
      <c r="LSZ384" t="s">
        <v>782</v>
      </c>
      <c r="LTB384" t="s">
        <v>782</v>
      </c>
      <c r="LTD384" t="s">
        <v>782</v>
      </c>
      <c r="LTF384" t="s">
        <v>782</v>
      </c>
      <c r="LTH384" t="s">
        <v>782</v>
      </c>
      <c r="LTJ384" t="s">
        <v>782</v>
      </c>
      <c r="LTL384" t="s">
        <v>782</v>
      </c>
      <c r="LTN384" t="s">
        <v>782</v>
      </c>
      <c r="LTP384" t="s">
        <v>782</v>
      </c>
      <c r="LTR384" t="s">
        <v>782</v>
      </c>
      <c r="LTT384" t="s">
        <v>782</v>
      </c>
      <c r="LTV384" t="s">
        <v>782</v>
      </c>
      <c r="LTX384" t="s">
        <v>782</v>
      </c>
      <c r="LTZ384" t="s">
        <v>782</v>
      </c>
      <c r="LUB384" t="s">
        <v>782</v>
      </c>
      <c r="LUD384" t="s">
        <v>782</v>
      </c>
      <c r="LUF384" t="s">
        <v>782</v>
      </c>
      <c r="LUH384" t="s">
        <v>782</v>
      </c>
      <c r="LUJ384" t="s">
        <v>782</v>
      </c>
      <c r="LUL384" t="s">
        <v>782</v>
      </c>
      <c r="LUN384" t="s">
        <v>782</v>
      </c>
      <c r="LUP384" t="s">
        <v>782</v>
      </c>
      <c r="LUR384" t="s">
        <v>782</v>
      </c>
      <c r="LUT384" t="s">
        <v>782</v>
      </c>
      <c r="LUV384" t="s">
        <v>782</v>
      </c>
      <c r="LUX384" t="s">
        <v>782</v>
      </c>
      <c r="LUZ384" t="s">
        <v>782</v>
      </c>
      <c r="LVB384" t="s">
        <v>782</v>
      </c>
      <c r="LVD384" t="s">
        <v>782</v>
      </c>
      <c r="LVF384" t="s">
        <v>782</v>
      </c>
      <c r="LVH384" t="s">
        <v>782</v>
      </c>
      <c r="LVJ384" t="s">
        <v>782</v>
      </c>
      <c r="LVL384" t="s">
        <v>782</v>
      </c>
      <c r="LVN384" t="s">
        <v>782</v>
      </c>
      <c r="LVP384" t="s">
        <v>782</v>
      </c>
      <c r="LVR384" t="s">
        <v>782</v>
      </c>
      <c r="LVT384" t="s">
        <v>782</v>
      </c>
      <c r="LVV384" t="s">
        <v>782</v>
      </c>
      <c r="LVX384" t="s">
        <v>782</v>
      </c>
      <c r="LVZ384" t="s">
        <v>782</v>
      </c>
      <c r="LWB384" t="s">
        <v>782</v>
      </c>
      <c r="LWD384" t="s">
        <v>782</v>
      </c>
      <c r="LWF384" t="s">
        <v>782</v>
      </c>
      <c r="LWH384" t="s">
        <v>782</v>
      </c>
      <c r="LWJ384" t="s">
        <v>782</v>
      </c>
      <c r="LWL384" t="s">
        <v>782</v>
      </c>
      <c r="LWN384" t="s">
        <v>782</v>
      </c>
      <c r="LWP384" t="s">
        <v>782</v>
      </c>
      <c r="LWR384" t="s">
        <v>782</v>
      </c>
      <c r="LWT384" t="s">
        <v>782</v>
      </c>
      <c r="LWV384" t="s">
        <v>782</v>
      </c>
      <c r="LWX384" t="s">
        <v>782</v>
      </c>
      <c r="LWZ384" t="s">
        <v>782</v>
      </c>
      <c r="LXB384" t="s">
        <v>782</v>
      </c>
      <c r="LXD384" t="s">
        <v>782</v>
      </c>
      <c r="LXF384" t="s">
        <v>782</v>
      </c>
      <c r="LXH384" t="s">
        <v>782</v>
      </c>
      <c r="LXJ384" t="s">
        <v>782</v>
      </c>
      <c r="LXL384" t="s">
        <v>782</v>
      </c>
      <c r="LXN384" t="s">
        <v>782</v>
      </c>
      <c r="LXP384" t="s">
        <v>782</v>
      </c>
      <c r="LXR384" t="s">
        <v>782</v>
      </c>
      <c r="LXT384" t="s">
        <v>782</v>
      </c>
      <c r="LXV384" t="s">
        <v>782</v>
      </c>
      <c r="LXX384" t="s">
        <v>782</v>
      </c>
      <c r="LXZ384" t="s">
        <v>782</v>
      </c>
      <c r="LYB384" t="s">
        <v>782</v>
      </c>
      <c r="LYD384" t="s">
        <v>782</v>
      </c>
      <c r="LYF384" t="s">
        <v>782</v>
      </c>
      <c r="LYH384" t="s">
        <v>782</v>
      </c>
      <c r="LYJ384" t="s">
        <v>782</v>
      </c>
      <c r="LYL384" t="s">
        <v>782</v>
      </c>
      <c r="LYN384" t="s">
        <v>782</v>
      </c>
      <c r="LYP384" t="s">
        <v>782</v>
      </c>
      <c r="LYR384" t="s">
        <v>782</v>
      </c>
      <c r="LYT384" t="s">
        <v>782</v>
      </c>
      <c r="LYV384" t="s">
        <v>782</v>
      </c>
      <c r="LYX384" t="s">
        <v>782</v>
      </c>
      <c r="LYZ384" t="s">
        <v>782</v>
      </c>
      <c r="LZB384" t="s">
        <v>782</v>
      </c>
      <c r="LZD384" t="s">
        <v>782</v>
      </c>
      <c r="LZF384" t="s">
        <v>782</v>
      </c>
      <c r="LZH384" t="s">
        <v>782</v>
      </c>
      <c r="LZJ384" t="s">
        <v>782</v>
      </c>
      <c r="LZL384" t="s">
        <v>782</v>
      </c>
      <c r="LZN384" t="s">
        <v>782</v>
      </c>
      <c r="LZP384" t="s">
        <v>782</v>
      </c>
      <c r="LZR384" t="s">
        <v>782</v>
      </c>
      <c r="LZT384" t="s">
        <v>782</v>
      </c>
      <c r="LZV384" t="s">
        <v>782</v>
      </c>
      <c r="LZX384" t="s">
        <v>782</v>
      </c>
      <c r="LZZ384" t="s">
        <v>782</v>
      </c>
      <c r="MAB384" t="s">
        <v>782</v>
      </c>
      <c r="MAD384" t="s">
        <v>782</v>
      </c>
      <c r="MAF384" t="s">
        <v>782</v>
      </c>
      <c r="MAH384" t="s">
        <v>782</v>
      </c>
      <c r="MAJ384" t="s">
        <v>782</v>
      </c>
      <c r="MAL384" t="s">
        <v>782</v>
      </c>
      <c r="MAN384" t="s">
        <v>782</v>
      </c>
      <c r="MAP384" t="s">
        <v>782</v>
      </c>
      <c r="MAR384" t="s">
        <v>782</v>
      </c>
      <c r="MAT384" t="s">
        <v>782</v>
      </c>
      <c r="MAV384" t="s">
        <v>782</v>
      </c>
      <c r="MAX384" t="s">
        <v>782</v>
      </c>
      <c r="MAZ384" t="s">
        <v>782</v>
      </c>
      <c r="MBB384" t="s">
        <v>782</v>
      </c>
      <c r="MBD384" t="s">
        <v>782</v>
      </c>
      <c r="MBF384" t="s">
        <v>782</v>
      </c>
      <c r="MBH384" t="s">
        <v>782</v>
      </c>
      <c r="MBJ384" t="s">
        <v>782</v>
      </c>
      <c r="MBL384" t="s">
        <v>782</v>
      </c>
      <c r="MBN384" t="s">
        <v>782</v>
      </c>
      <c r="MBP384" t="s">
        <v>782</v>
      </c>
      <c r="MBR384" t="s">
        <v>782</v>
      </c>
      <c r="MBT384" t="s">
        <v>782</v>
      </c>
      <c r="MBV384" t="s">
        <v>782</v>
      </c>
      <c r="MBX384" t="s">
        <v>782</v>
      </c>
      <c r="MBZ384" t="s">
        <v>782</v>
      </c>
      <c r="MCB384" t="s">
        <v>782</v>
      </c>
      <c r="MCD384" t="s">
        <v>782</v>
      </c>
      <c r="MCF384" t="s">
        <v>782</v>
      </c>
      <c r="MCH384" t="s">
        <v>782</v>
      </c>
      <c r="MCJ384" t="s">
        <v>782</v>
      </c>
      <c r="MCL384" t="s">
        <v>782</v>
      </c>
      <c r="MCN384" t="s">
        <v>782</v>
      </c>
      <c r="MCP384" t="s">
        <v>782</v>
      </c>
      <c r="MCR384" t="s">
        <v>782</v>
      </c>
      <c r="MCT384" t="s">
        <v>782</v>
      </c>
      <c r="MCV384" t="s">
        <v>782</v>
      </c>
      <c r="MCX384" t="s">
        <v>782</v>
      </c>
      <c r="MCZ384" t="s">
        <v>782</v>
      </c>
      <c r="MDB384" t="s">
        <v>782</v>
      </c>
      <c r="MDD384" t="s">
        <v>782</v>
      </c>
      <c r="MDF384" t="s">
        <v>782</v>
      </c>
      <c r="MDH384" t="s">
        <v>782</v>
      </c>
      <c r="MDJ384" t="s">
        <v>782</v>
      </c>
      <c r="MDL384" t="s">
        <v>782</v>
      </c>
      <c r="MDN384" t="s">
        <v>782</v>
      </c>
      <c r="MDP384" t="s">
        <v>782</v>
      </c>
      <c r="MDR384" t="s">
        <v>782</v>
      </c>
      <c r="MDT384" t="s">
        <v>782</v>
      </c>
      <c r="MDV384" t="s">
        <v>782</v>
      </c>
      <c r="MDX384" t="s">
        <v>782</v>
      </c>
      <c r="MDZ384" t="s">
        <v>782</v>
      </c>
      <c r="MEB384" t="s">
        <v>782</v>
      </c>
      <c r="MED384" t="s">
        <v>782</v>
      </c>
      <c r="MEF384" t="s">
        <v>782</v>
      </c>
      <c r="MEH384" t="s">
        <v>782</v>
      </c>
      <c r="MEJ384" t="s">
        <v>782</v>
      </c>
      <c r="MEL384" t="s">
        <v>782</v>
      </c>
      <c r="MEN384" t="s">
        <v>782</v>
      </c>
      <c r="MEP384" t="s">
        <v>782</v>
      </c>
      <c r="MER384" t="s">
        <v>782</v>
      </c>
      <c r="MET384" t="s">
        <v>782</v>
      </c>
      <c r="MEV384" t="s">
        <v>782</v>
      </c>
      <c r="MEX384" t="s">
        <v>782</v>
      </c>
      <c r="MEZ384" t="s">
        <v>782</v>
      </c>
      <c r="MFB384" t="s">
        <v>782</v>
      </c>
      <c r="MFD384" t="s">
        <v>782</v>
      </c>
      <c r="MFF384" t="s">
        <v>782</v>
      </c>
      <c r="MFH384" t="s">
        <v>782</v>
      </c>
      <c r="MFJ384" t="s">
        <v>782</v>
      </c>
      <c r="MFL384" t="s">
        <v>782</v>
      </c>
      <c r="MFN384" t="s">
        <v>782</v>
      </c>
      <c r="MFP384" t="s">
        <v>782</v>
      </c>
      <c r="MFR384" t="s">
        <v>782</v>
      </c>
      <c r="MFT384" t="s">
        <v>782</v>
      </c>
      <c r="MFV384" t="s">
        <v>782</v>
      </c>
      <c r="MFX384" t="s">
        <v>782</v>
      </c>
      <c r="MFZ384" t="s">
        <v>782</v>
      </c>
      <c r="MGB384" t="s">
        <v>782</v>
      </c>
      <c r="MGD384" t="s">
        <v>782</v>
      </c>
      <c r="MGF384" t="s">
        <v>782</v>
      </c>
      <c r="MGH384" t="s">
        <v>782</v>
      </c>
      <c r="MGJ384" t="s">
        <v>782</v>
      </c>
      <c r="MGL384" t="s">
        <v>782</v>
      </c>
      <c r="MGN384" t="s">
        <v>782</v>
      </c>
      <c r="MGP384" t="s">
        <v>782</v>
      </c>
      <c r="MGR384" t="s">
        <v>782</v>
      </c>
      <c r="MGT384" t="s">
        <v>782</v>
      </c>
      <c r="MGV384" t="s">
        <v>782</v>
      </c>
      <c r="MGX384" t="s">
        <v>782</v>
      </c>
      <c r="MGZ384" t="s">
        <v>782</v>
      </c>
      <c r="MHB384" t="s">
        <v>782</v>
      </c>
      <c r="MHD384" t="s">
        <v>782</v>
      </c>
      <c r="MHF384" t="s">
        <v>782</v>
      </c>
      <c r="MHH384" t="s">
        <v>782</v>
      </c>
      <c r="MHJ384" t="s">
        <v>782</v>
      </c>
      <c r="MHL384" t="s">
        <v>782</v>
      </c>
      <c r="MHN384" t="s">
        <v>782</v>
      </c>
      <c r="MHP384" t="s">
        <v>782</v>
      </c>
      <c r="MHR384" t="s">
        <v>782</v>
      </c>
      <c r="MHT384" t="s">
        <v>782</v>
      </c>
      <c r="MHV384" t="s">
        <v>782</v>
      </c>
      <c r="MHX384" t="s">
        <v>782</v>
      </c>
      <c r="MHZ384" t="s">
        <v>782</v>
      </c>
      <c r="MIB384" t="s">
        <v>782</v>
      </c>
      <c r="MID384" t="s">
        <v>782</v>
      </c>
      <c r="MIF384" t="s">
        <v>782</v>
      </c>
      <c r="MIH384" t="s">
        <v>782</v>
      </c>
      <c r="MIJ384" t="s">
        <v>782</v>
      </c>
      <c r="MIL384" t="s">
        <v>782</v>
      </c>
      <c r="MIN384" t="s">
        <v>782</v>
      </c>
      <c r="MIP384" t="s">
        <v>782</v>
      </c>
      <c r="MIR384" t="s">
        <v>782</v>
      </c>
      <c r="MIT384" t="s">
        <v>782</v>
      </c>
      <c r="MIV384" t="s">
        <v>782</v>
      </c>
      <c r="MIX384" t="s">
        <v>782</v>
      </c>
      <c r="MIZ384" t="s">
        <v>782</v>
      </c>
      <c r="MJB384" t="s">
        <v>782</v>
      </c>
      <c r="MJD384" t="s">
        <v>782</v>
      </c>
      <c r="MJF384" t="s">
        <v>782</v>
      </c>
      <c r="MJH384" t="s">
        <v>782</v>
      </c>
      <c r="MJJ384" t="s">
        <v>782</v>
      </c>
      <c r="MJL384" t="s">
        <v>782</v>
      </c>
      <c r="MJN384" t="s">
        <v>782</v>
      </c>
      <c r="MJP384" t="s">
        <v>782</v>
      </c>
      <c r="MJR384" t="s">
        <v>782</v>
      </c>
      <c r="MJT384" t="s">
        <v>782</v>
      </c>
      <c r="MJV384" t="s">
        <v>782</v>
      </c>
      <c r="MJX384" t="s">
        <v>782</v>
      </c>
      <c r="MJZ384" t="s">
        <v>782</v>
      </c>
      <c r="MKB384" t="s">
        <v>782</v>
      </c>
      <c r="MKD384" t="s">
        <v>782</v>
      </c>
      <c r="MKF384" t="s">
        <v>782</v>
      </c>
      <c r="MKH384" t="s">
        <v>782</v>
      </c>
      <c r="MKJ384" t="s">
        <v>782</v>
      </c>
      <c r="MKL384" t="s">
        <v>782</v>
      </c>
      <c r="MKN384" t="s">
        <v>782</v>
      </c>
      <c r="MKP384" t="s">
        <v>782</v>
      </c>
      <c r="MKR384" t="s">
        <v>782</v>
      </c>
      <c r="MKT384" t="s">
        <v>782</v>
      </c>
      <c r="MKV384" t="s">
        <v>782</v>
      </c>
      <c r="MKX384" t="s">
        <v>782</v>
      </c>
      <c r="MKZ384" t="s">
        <v>782</v>
      </c>
      <c r="MLB384" t="s">
        <v>782</v>
      </c>
      <c r="MLD384" t="s">
        <v>782</v>
      </c>
      <c r="MLF384" t="s">
        <v>782</v>
      </c>
      <c r="MLH384" t="s">
        <v>782</v>
      </c>
      <c r="MLJ384" t="s">
        <v>782</v>
      </c>
      <c r="MLL384" t="s">
        <v>782</v>
      </c>
      <c r="MLN384" t="s">
        <v>782</v>
      </c>
      <c r="MLP384" t="s">
        <v>782</v>
      </c>
      <c r="MLR384" t="s">
        <v>782</v>
      </c>
      <c r="MLT384" t="s">
        <v>782</v>
      </c>
      <c r="MLV384" t="s">
        <v>782</v>
      </c>
      <c r="MLX384" t="s">
        <v>782</v>
      </c>
      <c r="MLZ384" t="s">
        <v>782</v>
      </c>
      <c r="MMB384" t="s">
        <v>782</v>
      </c>
      <c r="MMD384" t="s">
        <v>782</v>
      </c>
      <c r="MMF384" t="s">
        <v>782</v>
      </c>
      <c r="MMH384" t="s">
        <v>782</v>
      </c>
      <c r="MMJ384" t="s">
        <v>782</v>
      </c>
      <c r="MML384" t="s">
        <v>782</v>
      </c>
      <c r="MMN384" t="s">
        <v>782</v>
      </c>
      <c r="MMP384" t="s">
        <v>782</v>
      </c>
      <c r="MMR384" t="s">
        <v>782</v>
      </c>
      <c r="MMT384" t="s">
        <v>782</v>
      </c>
      <c r="MMV384" t="s">
        <v>782</v>
      </c>
      <c r="MMX384" t="s">
        <v>782</v>
      </c>
      <c r="MMZ384" t="s">
        <v>782</v>
      </c>
      <c r="MNB384" t="s">
        <v>782</v>
      </c>
      <c r="MND384" t="s">
        <v>782</v>
      </c>
      <c r="MNF384" t="s">
        <v>782</v>
      </c>
      <c r="MNH384" t="s">
        <v>782</v>
      </c>
      <c r="MNJ384" t="s">
        <v>782</v>
      </c>
      <c r="MNL384" t="s">
        <v>782</v>
      </c>
      <c r="MNN384" t="s">
        <v>782</v>
      </c>
      <c r="MNP384" t="s">
        <v>782</v>
      </c>
      <c r="MNR384" t="s">
        <v>782</v>
      </c>
      <c r="MNT384" t="s">
        <v>782</v>
      </c>
      <c r="MNV384" t="s">
        <v>782</v>
      </c>
      <c r="MNX384" t="s">
        <v>782</v>
      </c>
      <c r="MNZ384" t="s">
        <v>782</v>
      </c>
      <c r="MOB384" t="s">
        <v>782</v>
      </c>
      <c r="MOD384" t="s">
        <v>782</v>
      </c>
      <c r="MOF384" t="s">
        <v>782</v>
      </c>
      <c r="MOH384" t="s">
        <v>782</v>
      </c>
      <c r="MOJ384" t="s">
        <v>782</v>
      </c>
      <c r="MOL384" t="s">
        <v>782</v>
      </c>
      <c r="MON384" t="s">
        <v>782</v>
      </c>
      <c r="MOP384" t="s">
        <v>782</v>
      </c>
      <c r="MOR384" t="s">
        <v>782</v>
      </c>
      <c r="MOT384" t="s">
        <v>782</v>
      </c>
      <c r="MOV384" t="s">
        <v>782</v>
      </c>
      <c r="MOX384" t="s">
        <v>782</v>
      </c>
      <c r="MOZ384" t="s">
        <v>782</v>
      </c>
      <c r="MPB384" t="s">
        <v>782</v>
      </c>
      <c r="MPD384" t="s">
        <v>782</v>
      </c>
      <c r="MPF384" t="s">
        <v>782</v>
      </c>
      <c r="MPH384" t="s">
        <v>782</v>
      </c>
      <c r="MPJ384" t="s">
        <v>782</v>
      </c>
      <c r="MPL384" t="s">
        <v>782</v>
      </c>
      <c r="MPN384" t="s">
        <v>782</v>
      </c>
      <c r="MPP384" t="s">
        <v>782</v>
      </c>
      <c r="MPR384" t="s">
        <v>782</v>
      </c>
      <c r="MPT384" t="s">
        <v>782</v>
      </c>
      <c r="MPV384" t="s">
        <v>782</v>
      </c>
      <c r="MPX384" t="s">
        <v>782</v>
      </c>
      <c r="MPZ384" t="s">
        <v>782</v>
      </c>
      <c r="MQB384" t="s">
        <v>782</v>
      </c>
      <c r="MQD384" t="s">
        <v>782</v>
      </c>
      <c r="MQF384" t="s">
        <v>782</v>
      </c>
      <c r="MQH384" t="s">
        <v>782</v>
      </c>
      <c r="MQJ384" t="s">
        <v>782</v>
      </c>
      <c r="MQL384" t="s">
        <v>782</v>
      </c>
      <c r="MQN384" t="s">
        <v>782</v>
      </c>
      <c r="MQP384" t="s">
        <v>782</v>
      </c>
      <c r="MQR384" t="s">
        <v>782</v>
      </c>
      <c r="MQT384" t="s">
        <v>782</v>
      </c>
      <c r="MQV384" t="s">
        <v>782</v>
      </c>
      <c r="MQX384" t="s">
        <v>782</v>
      </c>
      <c r="MQZ384" t="s">
        <v>782</v>
      </c>
      <c r="MRB384" t="s">
        <v>782</v>
      </c>
      <c r="MRD384" t="s">
        <v>782</v>
      </c>
      <c r="MRF384" t="s">
        <v>782</v>
      </c>
      <c r="MRH384" t="s">
        <v>782</v>
      </c>
      <c r="MRJ384" t="s">
        <v>782</v>
      </c>
      <c r="MRL384" t="s">
        <v>782</v>
      </c>
      <c r="MRN384" t="s">
        <v>782</v>
      </c>
      <c r="MRP384" t="s">
        <v>782</v>
      </c>
      <c r="MRR384" t="s">
        <v>782</v>
      </c>
      <c r="MRT384" t="s">
        <v>782</v>
      </c>
      <c r="MRV384" t="s">
        <v>782</v>
      </c>
      <c r="MRX384" t="s">
        <v>782</v>
      </c>
      <c r="MRZ384" t="s">
        <v>782</v>
      </c>
      <c r="MSB384" t="s">
        <v>782</v>
      </c>
      <c r="MSD384" t="s">
        <v>782</v>
      </c>
      <c r="MSF384" t="s">
        <v>782</v>
      </c>
      <c r="MSH384" t="s">
        <v>782</v>
      </c>
      <c r="MSJ384" t="s">
        <v>782</v>
      </c>
      <c r="MSL384" t="s">
        <v>782</v>
      </c>
      <c r="MSN384" t="s">
        <v>782</v>
      </c>
      <c r="MSP384" t="s">
        <v>782</v>
      </c>
      <c r="MSR384" t="s">
        <v>782</v>
      </c>
      <c r="MST384" t="s">
        <v>782</v>
      </c>
      <c r="MSV384" t="s">
        <v>782</v>
      </c>
      <c r="MSX384" t="s">
        <v>782</v>
      </c>
      <c r="MSZ384" t="s">
        <v>782</v>
      </c>
      <c r="MTB384" t="s">
        <v>782</v>
      </c>
      <c r="MTD384" t="s">
        <v>782</v>
      </c>
      <c r="MTF384" t="s">
        <v>782</v>
      </c>
      <c r="MTH384" t="s">
        <v>782</v>
      </c>
      <c r="MTJ384" t="s">
        <v>782</v>
      </c>
      <c r="MTL384" t="s">
        <v>782</v>
      </c>
      <c r="MTN384" t="s">
        <v>782</v>
      </c>
      <c r="MTP384" t="s">
        <v>782</v>
      </c>
      <c r="MTR384" t="s">
        <v>782</v>
      </c>
      <c r="MTT384" t="s">
        <v>782</v>
      </c>
      <c r="MTV384" t="s">
        <v>782</v>
      </c>
      <c r="MTX384" t="s">
        <v>782</v>
      </c>
      <c r="MTZ384" t="s">
        <v>782</v>
      </c>
      <c r="MUB384" t="s">
        <v>782</v>
      </c>
      <c r="MUD384" t="s">
        <v>782</v>
      </c>
      <c r="MUF384" t="s">
        <v>782</v>
      </c>
      <c r="MUH384" t="s">
        <v>782</v>
      </c>
      <c r="MUJ384" t="s">
        <v>782</v>
      </c>
      <c r="MUL384" t="s">
        <v>782</v>
      </c>
      <c r="MUN384" t="s">
        <v>782</v>
      </c>
      <c r="MUP384" t="s">
        <v>782</v>
      </c>
      <c r="MUR384" t="s">
        <v>782</v>
      </c>
      <c r="MUT384" t="s">
        <v>782</v>
      </c>
      <c r="MUV384" t="s">
        <v>782</v>
      </c>
      <c r="MUX384" t="s">
        <v>782</v>
      </c>
      <c r="MUZ384" t="s">
        <v>782</v>
      </c>
      <c r="MVB384" t="s">
        <v>782</v>
      </c>
      <c r="MVD384" t="s">
        <v>782</v>
      </c>
      <c r="MVF384" t="s">
        <v>782</v>
      </c>
      <c r="MVH384" t="s">
        <v>782</v>
      </c>
      <c r="MVJ384" t="s">
        <v>782</v>
      </c>
      <c r="MVL384" t="s">
        <v>782</v>
      </c>
      <c r="MVN384" t="s">
        <v>782</v>
      </c>
      <c r="MVP384" t="s">
        <v>782</v>
      </c>
      <c r="MVR384" t="s">
        <v>782</v>
      </c>
      <c r="MVT384" t="s">
        <v>782</v>
      </c>
      <c r="MVV384" t="s">
        <v>782</v>
      </c>
      <c r="MVX384" t="s">
        <v>782</v>
      </c>
      <c r="MVZ384" t="s">
        <v>782</v>
      </c>
      <c r="MWB384" t="s">
        <v>782</v>
      </c>
      <c r="MWD384" t="s">
        <v>782</v>
      </c>
      <c r="MWF384" t="s">
        <v>782</v>
      </c>
      <c r="MWH384" t="s">
        <v>782</v>
      </c>
      <c r="MWJ384" t="s">
        <v>782</v>
      </c>
      <c r="MWL384" t="s">
        <v>782</v>
      </c>
      <c r="MWN384" t="s">
        <v>782</v>
      </c>
      <c r="MWP384" t="s">
        <v>782</v>
      </c>
      <c r="MWR384" t="s">
        <v>782</v>
      </c>
      <c r="MWT384" t="s">
        <v>782</v>
      </c>
      <c r="MWV384" t="s">
        <v>782</v>
      </c>
      <c r="MWX384" t="s">
        <v>782</v>
      </c>
      <c r="MWZ384" t="s">
        <v>782</v>
      </c>
      <c r="MXB384" t="s">
        <v>782</v>
      </c>
      <c r="MXD384" t="s">
        <v>782</v>
      </c>
      <c r="MXF384" t="s">
        <v>782</v>
      </c>
      <c r="MXH384" t="s">
        <v>782</v>
      </c>
      <c r="MXJ384" t="s">
        <v>782</v>
      </c>
      <c r="MXL384" t="s">
        <v>782</v>
      </c>
      <c r="MXN384" t="s">
        <v>782</v>
      </c>
      <c r="MXP384" t="s">
        <v>782</v>
      </c>
      <c r="MXR384" t="s">
        <v>782</v>
      </c>
      <c r="MXT384" t="s">
        <v>782</v>
      </c>
      <c r="MXV384" t="s">
        <v>782</v>
      </c>
      <c r="MXX384" t="s">
        <v>782</v>
      </c>
      <c r="MXZ384" t="s">
        <v>782</v>
      </c>
      <c r="MYB384" t="s">
        <v>782</v>
      </c>
      <c r="MYD384" t="s">
        <v>782</v>
      </c>
      <c r="MYF384" t="s">
        <v>782</v>
      </c>
      <c r="MYH384" t="s">
        <v>782</v>
      </c>
      <c r="MYJ384" t="s">
        <v>782</v>
      </c>
      <c r="MYL384" t="s">
        <v>782</v>
      </c>
      <c r="MYN384" t="s">
        <v>782</v>
      </c>
      <c r="MYP384" t="s">
        <v>782</v>
      </c>
      <c r="MYR384" t="s">
        <v>782</v>
      </c>
      <c r="MYT384" t="s">
        <v>782</v>
      </c>
      <c r="MYV384" t="s">
        <v>782</v>
      </c>
      <c r="MYX384" t="s">
        <v>782</v>
      </c>
      <c r="MYZ384" t="s">
        <v>782</v>
      </c>
      <c r="MZB384" t="s">
        <v>782</v>
      </c>
      <c r="MZD384" t="s">
        <v>782</v>
      </c>
      <c r="MZF384" t="s">
        <v>782</v>
      </c>
      <c r="MZH384" t="s">
        <v>782</v>
      </c>
      <c r="MZJ384" t="s">
        <v>782</v>
      </c>
      <c r="MZL384" t="s">
        <v>782</v>
      </c>
      <c r="MZN384" t="s">
        <v>782</v>
      </c>
      <c r="MZP384" t="s">
        <v>782</v>
      </c>
      <c r="MZR384" t="s">
        <v>782</v>
      </c>
      <c r="MZT384" t="s">
        <v>782</v>
      </c>
      <c r="MZV384" t="s">
        <v>782</v>
      </c>
      <c r="MZX384" t="s">
        <v>782</v>
      </c>
      <c r="MZZ384" t="s">
        <v>782</v>
      </c>
      <c r="NAB384" t="s">
        <v>782</v>
      </c>
      <c r="NAD384" t="s">
        <v>782</v>
      </c>
      <c r="NAF384" t="s">
        <v>782</v>
      </c>
      <c r="NAH384" t="s">
        <v>782</v>
      </c>
      <c r="NAJ384" t="s">
        <v>782</v>
      </c>
      <c r="NAL384" t="s">
        <v>782</v>
      </c>
      <c r="NAN384" t="s">
        <v>782</v>
      </c>
      <c r="NAP384" t="s">
        <v>782</v>
      </c>
      <c r="NAR384" t="s">
        <v>782</v>
      </c>
      <c r="NAT384" t="s">
        <v>782</v>
      </c>
      <c r="NAV384" t="s">
        <v>782</v>
      </c>
      <c r="NAX384" t="s">
        <v>782</v>
      </c>
      <c r="NAZ384" t="s">
        <v>782</v>
      </c>
      <c r="NBB384" t="s">
        <v>782</v>
      </c>
      <c r="NBD384" t="s">
        <v>782</v>
      </c>
      <c r="NBF384" t="s">
        <v>782</v>
      </c>
      <c r="NBH384" t="s">
        <v>782</v>
      </c>
      <c r="NBJ384" t="s">
        <v>782</v>
      </c>
      <c r="NBL384" t="s">
        <v>782</v>
      </c>
      <c r="NBN384" t="s">
        <v>782</v>
      </c>
      <c r="NBP384" t="s">
        <v>782</v>
      </c>
      <c r="NBR384" t="s">
        <v>782</v>
      </c>
      <c r="NBT384" t="s">
        <v>782</v>
      </c>
      <c r="NBV384" t="s">
        <v>782</v>
      </c>
      <c r="NBX384" t="s">
        <v>782</v>
      </c>
      <c r="NBZ384" t="s">
        <v>782</v>
      </c>
      <c r="NCB384" t="s">
        <v>782</v>
      </c>
      <c r="NCD384" t="s">
        <v>782</v>
      </c>
      <c r="NCF384" t="s">
        <v>782</v>
      </c>
      <c r="NCH384" t="s">
        <v>782</v>
      </c>
      <c r="NCJ384" t="s">
        <v>782</v>
      </c>
      <c r="NCL384" t="s">
        <v>782</v>
      </c>
      <c r="NCN384" t="s">
        <v>782</v>
      </c>
      <c r="NCP384" t="s">
        <v>782</v>
      </c>
      <c r="NCR384" t="s">
        <v>782</v>
      </c>
      <c r="NCT384" t="s">
        <v>782</v>
      </c>
      <c r="NCV384" t="s">
        <v>782</v>
      </c>
      <c r="NCX384" t="s">
        <v>782</v>
      </c>
      <c r="NCZ384" t="s">
        <v>782</v>
      </c>
      <c r="NDB384" t="s">
        <v>782</v>
      </c>
      <c r="NDD384" t="s">
        <v>782</v>
      </c>
      <c r="NDF384" t="s">
        <v>782</v>
      </c>
      <c r="NDH384" t="s">
        <v>782</v>
      </c>
      <c r="NDJ384" t="s">
        <v>782</v>
      </c>
      <c r="NDL384" t="s">
        <v>782</v>
      </c>
      <c r="NDN384" t="s">
        <v>782</v>
      </c>
      <c r="NDP384" t="s">
        <v>782</v>
      </c>
      <c r="NDR384" t="s">
        <v>782</v>
      </c>
      <c r="NDT384" t="s">
        <v>782</v>
      </c>
      <c r="NDV384" t="s">
        <v>782</v>
      </c>
      <c r="NDX384" t="s">
        <v>782</v>
      </c>
      <c r="NDZ384" t="s">
        <v>782</v>
      </c>
      <c r="NEB384" t="s">
        <v>782</v>
      </c>
      <c r="NED384" t="s">
        <v>782</v>
      </c>
      <c r="NEF384" t="s">
        <v>782</v>
      </c>
      <c r="NEH384" t="s">
        <v>782</v>
      </c>
      <c r="NEJ384" t="s">
        <v>782</v>
      </c>
      <c r="NEL384" t="s">
        <v>782</v>
      </c>
      <c r="NEN384" t="s">
        <v>782</v>
      </c>
      <c r="NEP384" t="s">
        <v>782</v>
      </c>
      <c r="NER384" t="s">
        <v>782</v>
      </c>
      <c r="NET384" t="s">
        <v>782</v>
      </c>
      <c r="NEV384" t="s">
        <v>782</v>
      </c>
      <c r="NEX384" t="s">
        <v>782</v>
      </c>
      <c r="NEZ384" t="s">
        <v>782</v>
      </c>
      <c r="NFB384" t="s">
        <v>782</v>
      </c>
      <c r="NFD384" t="s">
        <v>782</v>
      </c>
      <c r="NFF384" t="s">
        <v>782</v>
      </c>
      <c r="NFH384" t="s">
        <v>782</v>
      </c>
      <c r="NFJ384" t="s">
        <v>782</v>
      </c>
      <c r="NFL384" t="s">
        <v>782</v>
      </c>
      <c r="NFN384" t="s">
        <v>782</v>
      </c>
      <c r="NFP384" t="s">
        <v>782</v>
      </c>
      <c r="NFR384" t="s">
        <v>782</v>
      </c>
      <c r="NFT384" t="s">
        <v>782</v>
      </c>
      <c r="NFV384" t="s">
        <v>782</v>
      </c>
      <c r="NFX384" t="s">
        <v>782</v>
      </c>
      <c r="NFZ384" t="s">
        <v>782</v>
      </c>
      <c r="NGB384" t="s">
        <v>782</v>
      </c>
      <c r="NGD384" t="s">
        <v>782</v>
      </c>
      <c r="NGF384" t="s">
        <v>782</v>
      </c>
      <c r="NGH384" t="s">
        <v>782</v>
      </c>
      <c r="NGJ384" t="s">
        <v>782</v>
      </c>
      <c r="NGL384" t="s">
        <v>782</v>
      </c>
      <c r="NGN384" t="s">
        <v>782</v>
      </c>
      <c r="NGP384" t="s">
        <v>782</v>
      </c>
      <c r="NGR384" t="s">
        <v>782</v>
      </c>
      <c r="NGT384" t="s">
        <v>782</v>
      </c>
      <c r="NGV384" t="s">
        <v>782</v>
      </c>
      <c r="NGX384" t="s">
        <v>782</v>
      </c>
      <c r="NGZ384" t="s">
        <v>782</v>
      </c>
      <c r="NHB384" t="s">
        <v>782</v>
      </c>
      <c r="NHD384" t="s">
        <v>782</v>
      </c>
      <c r="NHF384" t="s">
        <v>782</v>
      </c>
      <c r="NHH384" t="s">
        <v>782</v>
      </c>
      <c r="NHJ384" t="s">
        <v>782</v>
      </c>
      <c r="NHL384" t="s">
        <v>782</v>
      </c>
      <c r="NHN384" t="s">
        <v>782</v>
      </c>
      <c r="NHP384" t="s">
        <v>782</v>
      </c>
      <c r="NHR384" t="s">
        <v>782</v>
      </c>
      <c r="NHT384" t="s">
        <v>782</v>
      </c>
      <c r="NHV384" t="s">
        <v>782</v>
      </c>
      <c r="NHX384" t="s">
        <v>782</v>
      </c>
      <c r="NHZ384" t="s">
        <v>782</v>
      </c>
      <c r="NIB384" t="s">
        <v>782</v>
      </c>
      <c r="NID384" t="s">
        <v>782</v>
      </c>
      <c r="NIF384" t="s">
        <v>782</v>
      </c>
      <c r="NIH384" t="s">
        <v>782</v>
      </c>
      <c r="NIJ384" t="s">
        <v>782</v>
      </c>
      <c r="NIL384" t="s">
        <v>782</v>
      </c>
      <c r="NIN384" t="s">
        <v>782</v>
      </c>
      <c r="NIP384" t="s">
        <v>782</v>
      </c>
      <c r="NIR384" t="s">
        <v>782</v>
      </c>
      <c r="NIT384" t="s">
        <v>782</v>
      </c>
      <c r="NIV384" t="s">
        <v>782</v>
      </c>
      <c r="NIX384" t="s">
        <v>782</v>
      </c>
      <c r="NIZ384" t="s">
        <v>782</v>
      </c>
      <c r="NJB384" t="s">
        <v>782</v>
      </c>
      <c r="NJD384" t="s">
        <v>782</v>
      </c>
      <c r="NJF384" t="s">
        <v>782</v>
      </c>
      <c r="NJH384" t="s">
        <v>782</v>
      </c>
      <c r="NJJ384" t="s">
        <v>782</v>
      </c>
      <c r="NJL384" t="s">
        <v>782</v>
      </c>
      <c r="NJN384" t="s">
        <v>782</v>
      </c>
      <c r="NJP384" t="s">
        <v>782</v>
      </c>
      <c r="NJR384" t="s">
        <v>782</v>
      </c>
      <c r="NJT384" t="s">
        <v>782</v>
      </c>
      <c r="NJV384" t="s">
        <v>782</v>
      </c>
      <c r="NJX384" t="s">
        <v>782</v>
      </c>
      <c r="NJZ384" t="s">
        <v>782</v>
      </c>
      <c r="NKB384" t="s">
        <v>782</v>
      </c>
      <c r="NKD384" t="s">
        <v>782</v>
      </c>
      <c r="NKF384" t="s">
        <v>782</v>
      </c>
      <c r="NKH384" t="s">
        <v>782</v>
      </c>
      <c r="NKJ384" t="s">
        <v>782</v>
      </c>
      <c r="NKL384" t="s">
        <v>782</v>
      </c>
      <c r="NKN384" t="s">
        <v>782</v>
      </c>
      <c r="NKP384" t="s">
        <v>782</v>
      </c>
      <c r="NKR384" t="s">
        <v>782</v>
      </c>
      <c r="NKT384" t="s">
        <v>782</v>
      </c>
      <c r="NKV384" t="s">
        <v>782</v>
      </c>
      <c r="NKX384" t="s">
        <v>782</v>
      </c>
      <c r="NKZ384" t="s">
        <v>782</v>
      </c>
      <c r="NLB384" t="s">
        <v>782</v>
      </c>
      <c r="NLD384" t="s">
        <v>782</v>
      </c>
      <c r="NLF384" t="s">
        <v>782</v>
      </c>
      <c r="NLH384" t="s">
        <v>782</v>
      </c>
      <c r="NLJ384" t="s">
        <v>782</v>
      </c>
      <c r="NLL384" t="s">
        <v>782</v>
      </c>
      <c r="NLN384" t="s">
        <v>782</v>
      </c>
      <c r="NLP384" t="s">
        <v>782</v>
      </c>
      <c r="NLR384" t="s">
        <v>782</v>
      </c>
      <c r="NLT384" t="s">
        <v>782</v>
      </c>
      <c r="NLV384" t="s">
        <v>782</v>
      </c>
      <c r="NLX384" t="s">
        <v>782</v>
      </c>
      <c r="NLZ384" t="s">
        <v>782</v>
      </c>
      <c r="NMB384" t="s">
        <v>782</v>
      </c>
      <c r="NMD384" t="s">
        <v>782</v>
      </c>
      <c r="NMF384" t="s">
        <v>782</v>
      </c>
      <c r="NMH384" t="s">
        <v>782</v>
      </c>
      <c r="NMJ384" t="s">
        <v>782</v>
      </c>
      <c r="NML384" t="s">
        <v>782</v>
      </c>
      <c r="NMN384" t="s">
        <v>782</v>
      </c>
      <c r="NMP384" t="s">
        <v>782</v>
      </c>
      <c r="NMR384" t="s">
        <v>782</v>
      </c>
      <c r="NMT384" t="s">
        <v>782</v>
      </c>
      <c r="NMV384" t="s">
        <v>782</v>
      </c>
      <c r="NMX384" t="s">
        <v>782</v>
      </c>
      <c r="NMZ384" t="s">
        <v>782</v>
      </c>
      <c r="NNB384" t="s">
        <v>782</v>
      </c>
      <c r="NND384" t="s">
        <v>782</v>
      </c>
      <c r="NNF384" t="s">
        <v>782</v>
      </c>
      <c r="NNH384" t="s">
        <v>782</v>
      </c>
      <c r="NNJ384" t="s">
        <v>782</v>
      </c>
      <c r="NNL384" t="s">
        <v>782</v>
      </c>
      <c r="NNN384" t="s">
        <v>782</v>
      </c>
      <c r="NNP384" t="s">
        <v>782</v>
      </c>
      <c r="NNR384" t="s">
        <v>782</v>
      </c>
      <c r="NNT384" t="s">
        <v>782</v>
      </c>
      <c r="NNV384" t="s">
        <v>782</v>
      </c>
      <c r="NNX384" t="s">
        <v>782</v>
      </c>
      <c r="NNZ384" t="s">
        <v>782</v>
      </c>
      <c r="NOB384" t="s">
        <v>782</v>
      </c>
      <c r="NOD384" t="s">
        <v>782</v>
      </c>
      <c r="NOF384" t="s">
        <v>782</v>
      </c>
      <c r="NOH384" t="s">
        <v>782</v>
      </c>
      <c r="NOJ384" t="s">
        <v>782</v>
      </c>
      <c r="NOL384" t="s">
        <v>782</v>
      </c>
      <c r="NON384" t="s">
        <v>782</v>
      </c>
      <c r="NOP384" t="s">
        <v>782</v>
      </c>
      <c r="NOR384" t="s">
        <v>782</v>
      </c>
      <c r="NOT384" t="s">
        <v>782</v>
      </c>
      <c r="NOV384" t="s">
        <v>782</v>
      </c>
      <c r="NOX384" t="s">
        <v>782</v>
      </c>
      <c r="NOZ384" t="s">
        <v>782</v>
      </c>
      <c r="NPB384" t="s">
        <v>782</v>
      </c>
      <c r="NPD384" t="s">
        <v>782</v>
      </c>
      <c r="NPF384" t="s">
        <v>782</v>
      </c>
      <c r="NPH384" t="s">
        <v>782</v>
      </c>
      <c r="NPJ384" t="s">
        <v>782</v>
      </c>
      <c r="NPL384" t="s">
        <v>782</v>
      </c>
      <c r="NPN384" t="s">
        <v>782</v>
      </c>
      <c r="NPP384" t="s">
        <v>782</v>
      </c>
      <c r="NPR384" t="s">
        <v>782</v>
      </c>
      <c r="NPT384" t="s">
        <v>782</v>
      </c>
      <c r="NPV384" t="s">
        <v>782</v>
      </c>
      <c r="NPX384" t="s">
        <v>782</v>
      </c>
      <c r="NPZ384" t="s">
        <v>782</v>
      </c>
      <c r="NQB384" t="s">
        <v>782</v>
      </c>
      <c r="NQD384" t="s">
        <v>782</v>
      </c>
      <c r="NQF384" t="s">
        <v>782</v>
      </c>
      <c r="NQH384" t="s">
        <v>782</v>
      </c>
      <c r="NQJ384" t="s">
        <v>782</v>
      </c>
      <c r="NQL384" t="s">
        <v>782</v>
      </c>
      <c r="NQN384" t="s">
        <v>782</v>
      </c>
      <c r="NQP384" t="s">
        <v>782</v>
      </c>
      <c r="NQR384" t="s">
        <v>782</v>
      </c>
      <c r="NQT384" t="s">
        <v>782</v>
      </c>
      <c r="NQV384" t="s">
        <v>782</v>
      </c>
      <c r="NQX384" t="s">
        <v>782</v>
      </c>
      <c r="NQZ384" t="s">
        <v>782</v>
      </c>
      <c r="NRB384" t="s">
        <v>782</v>
      </c>
      <c r="NRD384" t="s">
        <v>782</v>
      </c>
      <c r="NRF384" t="s">
        <v>782</v>
      </c>
      <c r="NRH384" t="s">
        <v>782</v>
      </c>
      <c r="NRJ384" t="s">
        <v>782</v>
      </c>
      <c r="NRL384" t="s">
        <v>782</v>
      </c>
      <c r="NRN384" t="s">
        <v>782</v>
      </c>
      <c r="NRP384" t="s">
        <v>782</v>
      </c>
      <c r="NRR384" t="s">
        <v>782</v>
      </c>
      <c r="NRT384" t="s">
        <v>782</v>
      </c>
      <c r="NRV384" t="s">
        <v>782</v>
      </c>
      <c r="NRX384" t="s">
        <v>782</v>
      </c>
      <c r="NRZ384" t="s">
        <v>782</v>
      </c>
      <c r="NSB384" t="s">
        <v>782</v>
      </c>
      <c r="NSD384" t="s">
        <v>782</v>
      </c>
      <c r="NSF384" t="s">
        <v>782</v>
      </c>
      <c r="NSH384" t="s">
        <v>782</v>
      </c>
      <c r="NSJ384" t="s">
        <v>782</v>
      </c>
      <c r="NSL384" t="s">
        <v>782</v>
      </c>
      <c r="NSN384" t="s">
        <v>782</v>
      </c>
      <c r="NSP384" t="s">
        <v>782</v>
      </c>
      <c r="NSR384" t="s">
        <v>782</v>
      </c>
      <c r="NST384" t="s">
        <v>782</v>
      </c>
      <c r="NSV384" t="s">
        <v>782</v>
      </c>
      <c r="NSX384" t="s">
        <v>782</v>
      </c>
      <c r="NSZ384" t="s">
        <v>782</v>
      </c>
      <c r="NTB384" t="s">
        <v>782</v>
      </c>
      <c r="NTD384" t="s">
        <v>782</v>
      </c>
      <c r="NTF384" t="s">
        <v>782</v>
      </c>
      <c r="NTH384" t="s">
        <v>782</v>
      </c>
      <c r="NTJ384" t="s">
        <v>782</v>
      </c>
      <c r="NTL384" t="s">
        <v>782</v>
      </c>
      <c r="NTN384" t="s">
        <v>782</v>
      </c>
      <c r="NTP384" t="s">
        <v>782</v>
      </c>
      <c r="NTR384" t="s">
        <v>782</v>
      </c>
      <c r="NTT384" t="s">
        <v>782</v>
      </c>
      <c r="NTV384" t="s">
        <v>782</v>
      </c>
      <c r="NTX384" t="s">
        <v>782</v>
      </c>
      <c r="NTZ384" t="s">
        <v>782</v>
      </c>
      <c r="NUB384" t="s">
        <v>782</v>
      </c>
      <c r="NUD384" t="s">
        <v>782</v>
      </c>
      <c r="NUF384" t="s">
        <v>782</v>
      </c>
      <c r="NUH384" t="s">
        <v>782</v>
      </c>
      <c r="NUJ384" t="s">
        <v>782</v>
      </c>
      <c r="NUL384" t="s">
        <v>782</v>
      </c>
      <c r="NUN384" t="s">
        <v>782</v>
      </c>
      <c r="NUP384" t="s">
        <v>782</v>
      </c>
      <c r="NUR384" t="s">
        <v>782</v>
      </c>
      <c r="NUT384" t="s">
        <v>782</v>
      </c>
      <c r="NUV384" t="s">
        <v>782</v>
      </c>
      <c r="NUX384" t="s">
        <v>782</v>
      </c>
      <c r="NUZ384" t="s">
        <v>782</v>
      </c>
      <c r="NVB384" t="s">
        <v>782</v>
      </c>
      <c r="NVD384" t="s">
        <v>782</v>
      </c>
      <c r="NVF384" t="s">
        <v>782</v>
      </c>
      <c r="NVH384" t="s">
        <v>782</v>
      </c>
      <c r="NVJ384" t="s">
        <v>782</v>
      </c>
      <c r="NVL384" t="s">
        <v>782</v>
      </c>
      <c r="NVN384" t="s">
        <v>782</v>
      </c>
      <c r="NVP384" t="s">
        <v>782</v>
      </c>
      <c r="NVR384" t="s">
        <v>782</v>
      </c>
      <c r="NVT384" t="s">
        <v>782</v>
      </c>
      <c r="NVV384" t="s">
        <v>782</v>
      </c>
      <c r="NVX384" t="s">
        <v>782</v>
      </c>
      <c r="NVZ384" t="s">
        <v>782</v>
      </c>
      <c r="NWB384" t="s">
        <v>782</v>
      </c>
      <c r="NWD384" t="s">
        <v>782</v>
      </c>
      <c r="NWF384" t="s">
        <v>782</v>
      </c>
      <c r="NWH384" t="s">
        <v>782</v>
      </c>
      <c r="NWJ384" t="s">
        <v>782</v>
      </c>
      <c r="NWL384" t="s">
        <v>782</v>
      </c>
      <c r="NWN384" t="s">
        <v>782</v>
      </c>
      <c r="NWP384" t="s">
        <v>782</v>
      </c>
      <c r="NWR384" t="s">
        <v>782</v>
      </c>
      <c r="NWT384" t="s">
        <v>782</v>
      </c>
      <c r="NWV384" t="s">
        <v>782</v>
      </c>
      <c r="NWX384" t="s">
        <v>782</v>
      </c>
      <c r="NWZ384" t="s">
        <v>782</v>
      </c>
      <c r="NXB384" t="s">
        <v>782</v>
      </c>
      <c r="NXD384" t="s">
        <v>782</v>
      </c>
      <c r="NXF384" t="s">
        <v>782</v>
      </c>
      <c r="NXH384" t="s">
        <v>782</v>
      </c>
      <c r="NXJ384" t="s">
        <v>782</v>
      </c>
      <c r="NXL384" t="s">
        <v>782</v>
      </c>
      <c r="NXN384" t="s">
        <v>782</v>
      </c>
      <c r="NXP384" t="s">
        <v>782</v>
      </c>
      <c r="NXR384" t="s">
        <v>782</v>
      </c>
      <c r="NXT384" t="s">
        <v>782</v>
      </c>
      <c r="NXV384" t="s">
        <v>782</v>
      </c>
      <c r="NXX384" t="s">
        <v>782</v>
      </c>
      <c r="NXZ384" t="s">
        <v>782</v>
      </c>
      <c r="NYB384" t="s">
        <v>782</v>
      </c>
      <c r="NYD384" t="s">
        <v>782</v>
      </c>
      <c r="NYF384" t="s">
        <v>782</v>
      </c>
      <c r="NYH384" t="s">
        <v>782</v>
      </c>
      <c r="NYJ384" t="s">
        <v>782</v>
      </c>
      <c r="NYL384" t="s">
        <v>782</v>
      </c>
      <c r="NYN384" t="s">
        <v>782</v>
      </c>
      <c r="NYP384" t="s">
        <v>782</v>
      </c>
      <c r="NYR384" t="s">
        <v>782</v>
      </c>
      <c r="NYT384" t="s">
        <v>782</v>
      </c>
      <c r="NYV384" t="s">
        <v>782</v>
      </c>
      <c r="NYX384" t="s">
        <v>782</v>
      </c>
      <c r="NYZ384" t="s">
        <v>782</v>
      </c>
      <c r="NZB384" t="s">
        <v>782</v>
      </c>
      <c r="NZD384" t="s">
        <v>782</v>
      </c>
      <c r="NZF384" t="s">
        <v>782</v>
      </c>
      <c r="NZH384" t="s">
        <v>782</v>
      </c>
      <c r="NZJ384" t="s">
        <v>782</v>
      </c>
      <c r="NZL384" t="s">
        <v>782</v>
      </c>
      <c r="NZN384" t="s">
        <v>782</v>
      </c>
      <c r="NZP384" t="s">
        <v>782</v>
      </c>
      <c r="NZR384" t="s">
        <v>782</v>
      </c>
      <c r="NZT384" t="s">
        <v>782</v>
      </c>
      <c r="NZV384" t="s">
        <v>782</v>
      </c>
      <c r="NZX384" t="s">
        <v>782</v>
      </c>
      <c r="NZZ384" t="s">
        <v>782</v>
      </c>
      <c r="OAB384" t="s">
        <v>782</v>
      </c>
      <c r="OAD384" t="s">
        <v>782</v>
      </c>
      <c r="OAF384" t="s">
        <v>782</v>
      </c>
      <c r="OAH384" t="s">
        <v>782</v>
      </c>
      <c r="OAJ384" t="s">
        <v>782</v>
      </c>
      <c r="OAL384" t="s">
        <v>782</v>
      </c>
      <c r="OAN384" t="s">
        <v>782</v>
      </c>
      <c r="OAP384" t="s">
        <v>782</v>
      </c>
      <c r="OAR384" t="s">
        <v>782</v>
      </c>
      <c r="OAT384" t="s">
        <v>782</v>
      </c>
      <c r="OAV384" t="s">
        <v>782</v>
      </c>
      <c r="OAX384" t="s">
        <v>782</v>
      </c>
      <c r="OAZ384" t="s">
        <v>782</v>
      </c>
      <c r="OBB384" t="s">
        <v>782</v>
      </c>
      <c r="OBD384" t="s">
        <v>782</v>
      </c>
      <c r="OBF384" t="s">
        <v>782</v>
      </c>
      <c r="OBH384" t="s">
        <v>782</v>
      </c>
      <c r="OBJ384" t="s">
        <v>782</v>
      </c>
      <c r="OBL384" t="s">
        <v>782</v>
      </c>
      <c r="OBN384" t="s">
        <v>782</v>
      </c>
      <c r="OBP384" t="s">
        <v>782</v>
      </c>
      <c r="OBR384" t="s">
        <v>782</v>
      </c>
      <c r="OBT384" t="s">
        <v>782</v>
      </c>
      <c r="OBV384" t="s">
        <v>782</v>
      </c>
      <c r="OBX384" t="s">
        <v>782</v>
      </c>
      <c r="OBZ384" t="s">
        <v>782</v>
      </c>
      <c r="OCB384" t="s">
        <v>782</v>
      </c>
      <c r="OCD384" t="s">
        <v>782</v>
      </c>
      <c r="OCF384" t="s">
        <v>782</v>
      </c>
      <c r="OCH384" t="s">
        <v>782</v>
      </c>
      <c r="OCJ384" t="s">
        <v>782</v>
      </c>
      <c r="OCL384" t="s">
        <v>782</v>
      </c>
      <c r="OCN384" t="s">
        <v>782</v>
      </c>
      <c r="OCP384" t="s">
        <v>782</v>
      </c>
      <c r="OCR384" t="s">
        <v>782</v>
      </c>
      <c r="OCT384" t="s">
        <v>782</v>
      </c>
      <c r="OCV384" t="s">
        <v>782</v>
      </c>
      <c r="OCX384" t="s">
        <v>782</v>
      </c>
      <c r="OCZ384" t="s">
        <v>782</v>
      </c>
      <c r="ODB384" t="s">
        <v>782</v>
      </c>
      <c r="ODD384" t="s">
        <v>782</v>
      </c>
      <c r="ODF384" t="s">
        <v>782</v>
      </c>
      <c r="ODH384" t="s">
        <v>782</v>
      </c>
      <c r="ODJ384" t="s">
        <v>782</v>
      </c>
      <c r="ODL384" t="s">
        <v>782</v>
      </c>
      <c r="ODN384" t="s">
        <v>782</v>
      </c>
      <c r="ODP384" t="s">
        <v>782</v>
      </c>
      <c r="ODR384" t="s">
        <v>782</v>
      </c>
      <c r="ODT384" t="s">
        <v>782</v>
      </c>
      <c r="ODV384" t="s">
        <v>782</v>
      </c>
      <c r="ODX384" t="s">
        <v>782</v>
      </c>
      <c r="ODZ384" t="s">
        <v>782</v>
      </c>
      <c r="OEB384" t="s">
        <v>782</v>
      </c>
      <c r="OED384" t="s">
        <v>782</v>
      </c>
      <c r="OEF384" t="s">
        <v>782</v>
      </c>
      <c r="OEH384" t="s">
        <v>782</v>
      </c>
      <c r="OEJ384" t="s">
        <v>782</v>
      </c>
      <c r="OEL384" t="s">
        <v>782</v>
      </c>
      <c r="OEN384" t="s">
        <v>782</v>
      </c>
      <c r="OEP384" t="s">
        <v>782</v>
      </c>
      <c r="OER384" t="s">
        <v>782</v>
      </c>
      <c r="OET384" t="s">
        <v>782</v>
      </c>
      <c r="OEV384" t="s">
        <v>782</v>
      </c>
      <c r="OEX384" t="s">
        <v>782</v>
      </c>
      <c r="OEZ384" t="s">
        <v>782</v>
      </c>
      <c r="OFB384" t="s">
        <v>782</v>
      </c>
      <c r="OFD384" t="s">
        <v>782</v>
      </c>
      <c r="OFF384" t="s">
        <v>782</v>
      </c>
      <c r="OFH384" t="s">
        <v>782</v>
      </c>
      <c r="OFJ384" t="s">
        <v>782</v>
      </c>
      <c r="OFL384" t="s">
        <v>782</v>
      </c>
      <c r="OFN384" t="s">
        <v>782</v>
      </c>
      <c r="OFP384" t="s">
        <v>782</v>
      </c>
      <c r="OFR384" t="s">
        <v>782</v>
      </c>
      <c r="OFT384" t="s">
        <v>782</v>
      </c>
      <c r="OFV384" t="s">
        <v>782</v>
      </c>
      <c r="OFX384" t="s">
        <v>782</v>
      </c>
      <c r="OFZ384" t="s">
        <v>782</v>
      </c>
      <c r="OGB384" t="s">
        <v>782</v>
      </c>
      <c r="OGD384" t="s">
        <v>782</v>
      </c>
      <c r="OGF384" t="s">
        <v>782</v>
      </c>
      <c r="OGH384" t="s">
        <v>782</v>
      </c>
      <c r="OGJ384" t="s">
        <v>782</v>
      </c>
      <c r="OGL384" t="s">
        <v>782</v>
      </c>
      <c r="OGN384" t="s">
        <v>782</v>
      </c>
      <c r="OGP384" t="s">
        <v>782</v>
      </c>
      <c r="OGR384" t="s">
        <v>782</v>
      </c>
      <c r="OGT384" t="s">
        <v>782</v>
      </c>
      <c r="OGV384" t="s">
        <v>782</v>
      </c>
      <c r="OGX384" t="s">
        <v>782</v>
      </c>
      <c r="OGZ384" t="s">
        <v>782</v>
      </c>
      <c r="OHB384" t="s">
        <v>782</v>
      </c>
      <c r="OHD384" t="s">
        <v>782</v>
      </c>
      <c r="OHF384" t="s">
        <v>782</v>
      </c>
      <c r="OHH384" t="s">
        <v>782</v>
      </c>
      <c r="OHJ384" t="s">
        <v>782</v>
      </c>
      <c r="OHL384" t="s">
        <v>782</v>
      </c>
      <c r="OHN384" t="s">
        <v>782</v>
      </c>
      <c r="OHP384" t="s">
        <v>782</v>
      </c>
      <c r="OHR384" t="s">
        <v>782</v>
      </c>
      <c r="OHT384" t="s">
        <v>782</v>
      </c>
      <c r="OHV384" t="s">
        <v>782</v>
      </c>
      <c r="OHX384" t="s">
        <v>782</v>
      </c>
      <c r="OHZ384" t="s">
        <v>782</v>
      </c>
      <c r="OIB384" t="s">
        <v>782</v>
      </c>
      <c r="OID384" t="s">
        <v>782</v>
      </c>
      <c r="OIF384" t="s">
        <v>782</v>
      </c>
      <c r="OIH384" t="s">
        <v>782</v>
      </c>
      <c r="OIJ384" t="s">
        <v>782</v>
      </c>
      <c r="OIL384" t="s">
        <v>782</v>
      </c>
      <c r="OIN384" t="s">
        <v>782</v>
      </c>
      <c r="OIP384" t="s">
        <v>782</v>
      </c>
      <c r="OIR384" t="s">
        <v>782</v>
      </c>
      <c r="OIT384" t="s">
        <v>782</v>
      </c>
      <c r="OIV384" t="s">
        <v>782</v>
      </c>
      <c r="OIX384" t="s">
        <v>782</v>
      </c>
      <c r="OIZ384" t="s">
        <v>782</v>
      </c>
      <c r="OJB384" t="s">
        <v>782</v>
      </c>
      <c r="OJD384" t="s">
        <v>782</v>
      </c>
      <c r="OJF384" t="s">
        <v>782</v>
      </c>
      <c r="OJH384" t="s">
        <v>782</v>
      </c>
      <c r="OJJ384" t="s">
        <v>782</v>
      </c>
      <c r="OJL384" t="s">
        <v>782</v>
      </c>
      <c r="OJN384" t="s">
        <v>782</v>
      </c>
      <c r="OJP384" t="s">
        <v>782</v>
      </c>
      <c r="OJR384" t="s">
        <v>782</v>
      </c>
      <c r="OJT384" t="s">
        <v>782</v>
      </c>
      <c r="OJV384" t="s">
        <v>782</v>
      </c>
      <c r="OJX384" t="s">
        <v>782</v>
      </c>
      <c r="OJZ384" t="s">
        <v>782</v>
      </c>
      <c r="OKB384" t="s">
        <v>782</v>
      </c>
      <c r="OKD384" t="s">
        <v>782</v>
      </c>
      <c r="OKF384" t="s">
        <v>782</v>
      </c>
      <c r="OKH384" t="s">
        <v>782</v>
      </c>
      <c r="OKJ384" t="s">
        <v>782</v>
      </c>
      <c r="OKL384" t="s">
        <v>782</v>
      </c>
      <c r="OKN384" t="s">
        <v>782</v>
      </c>
      <c r="OKP384" t="s">
        <v>782</v>
      </c>
      <c r="OKR384" t="s">
        <v>782</v>
      </c>
      <c r="OKT384" t="s">
        <v>782</v>
      </c>
      <c r="OKV384" t="s">
        <v>782</v>
      </c>
      <c r="OKX384" t="s">
        <v>782</v>
      </c>
      <c r="OKZ384" t="s">
        <v>782</v>
      </c>
      <c r="OLB384" t="s">
        <v>782</v>
      </c>
      <c r="OLD384" t="s">
        <v>782</v>
      </c>
      <c r="OLF384" t="s">
        <v>782</v>
      </c>
      <c r="OLH384" t="s">
        <v>782</v>
      </c>
      <c r="OLJ384" t="s">
        <v>782</v>
      </c>
      <c r="OLL384" t="s">
        <v>782</v>
      </c>
      <c r="OLN384" t="s">
        <v>782</v>
      </c>
      <c r="OLP384" t="s">
        <v>782</v>
      </c>
      <c r="OLR384" t="s">
        <v>782</v>
      </c>
      <c r="OLT384" t="s">
        <v>782</v>
      </c>
      <c r="OLV384" t="s">
        <v>782</v>
      </c>
      <c r="OLX384" t="s">
        <v>782</v>
      </c>
      <c r="OLZ384" t="s">
        <v>782</v>
      </c>
      <c r="OMB384" t="s">
        <v>782</v>
      </c>
      <c r="OMD384" t="s">
        <v>782</v>
      </c>
      <c r="OMF384" t="s">
        <v>782</v>
      </c>
      <c r="OMH384" t="s">
        <v>782</v>
      </c>
      <c r="OMJ384" t="s">
        <v>782</v>
      </c>
      <c r="OML384" t="s">
        <v>782</v>
      </c>
      <c r="OMN384" t="s">
        <v>782</v>
      </c>
      <c r="OMP384" t="s">
        <v>782</v>
      </c>
      <c r="OMR384" t="s">
        <v>782</v>
      </c>
      <c r="OMT384" t="s">
        <v>782</v>
      </c>
      <c r="OMV384" t="s">
        <v>782</v>
      </c>
      <c r="OMX384" t="s">
        <v>782</v>
      </c>
      <c r="OMZ384" t="s">
        <v>782</v>
      </c>
      <c r="ONB384" t="s">
        <v>782</v>
      </c>
      <c r="OND384" t="s">
        <v>782</v>
      </c>
      <c r="ONF384" t="s">
        <v>782</v>
      </c>
      <c r="ONH384" t="s">
        <v>782</v>
      </c>
      <c r="ONJ384" t="s">
        <v>782</v>
      </c>
      <c r="ONL384" t="s">
        <v>782</v>
      </c>
      <c r="ONN384" t="s">
        <v>782</v>
      </c>
      <c r="ONP384" t="s">
        <v>782</v>
      </c>
      <c r="ONR384" t="s">
        <v>782</v>
      </c>
      <c r="ONT384" t="s">
        <v>782</v>
      </c>
      <c r="ONV384" t="s">
        <v>782</v>
      </c>
      <c r="ONX384" t="s">
        <v>782</v>
      </c>
      <c r="ONZ384" t="s">
        <v>782</v>
      </c>
      <c r="OOB384" t="s">
        <v>782</v>
      </c>
      <c r="OOD384" t="s">
        <v>782</v>
      </c>
      <c r="OOF384" t="s">
        <v>782</v>
      </c>
      <c r="OOH384" t="s">
        <v>782</v>
      </c>
      <c r="OOJ384" t="s">
        <v>782</v>
      </c>
      <c r="OOL384" t="s">
        <v>782</v>
      </c>
      <c r="OON384" t="s">
        <v>782</v>
      </c>
      <c r="OOP384" t="s">
        <v>782</v>
      </c>
      <c r="OOR384" t="s">
        <v>782</v>
      </c>
      <c r="OOT384" t="s">
        <v>782</v>
      </c>
      <c r="OOV384" t="s">
        <v>782</v>
      </c>
      <c r="OOX384" t="s">
        <v>782</v>
      </c>
      <c r="OOZ384" t="s">
        <v>782</v>
      </c>
      <c r="OPB384" t="s">
        <v>782</v>
      </c>
      <c r="OPD384" t="s">
        <v>782</v>
      </c>
      <c r="OPF384" t="s">
        <v>782</v>
      </c>
      <c r="OPH384" t="s">
        <v>782</v>
      </c>
      <c r="OPJ384" t="s">
        <v>782</v>
      </c>
      <c r="OPL384" t="s">
        <v>782</v>
      </c>
      <c r="OPN384" t="s">
        <v>782</v>
      </c>
      <c r="OPP384" t="s">
        <v>782</v>
      </c>
      <c r="OPR384" t="s">
        <v>782</v>
      </c>
      <c r="OPT384" t="s">
        <v>782</v>
      </c>
      <c r="OPV384" t="s">
        <v>782</v>
      </c>
      <c r="OPX384" t="s">
        <v>782</v>
      </c>
      <c r="OPZ384" t="s">
        <v>782</v>
      </c>
      <c r="OQB384" t="s">
        <v>782</v>
      </c>
      <c r="OQD384" t="s">
        <v>782</v>
      </c>
      <c r="OQF384" t="s">
        <v>782</v>
      </c>
      <c r="OQH384" t="s">
        <v>782</v>
      </c>
      <c r="OQJ384" t="s">
        <v>782</v>
      </c>
      <c r="OQL384" t="s">
        <v>782</v>
      </c>
      <c r="OQN384" t="s">
        <v>782</v>
      </c>
      <c r="OQP384" t="s">
        <v>782</v>
      </c>
      <c r="OQR384" t="s">
        <v>782</v>
      </c>
      <c r="OQT384" t="s">
        <v>782</v>
      </c>
      <c r="OQV384" t="s">
        <v>782</v>
      </c>
      <c r="OQX384" t="s">
        <v>782</v>
      </c>
      <c r="OQZ384" t="s">
        <v>782</v>
      </c>
      <c r="ORB384" t="s">
        <v>782</v>
      </c>
      <c r="ORD384" t="s">
        <v>782</v>
      </c>
      <c r="ORF384" t="s">
        <v>782</v>
      </c>
      <c r="ORH384" t="s">
        <v>782</v>
      </c>
      <c r="ORJ384" t="s">
        <v>782</v>
      </c>
      <c r="ORL384" t="s">
        <v>782</v>
      </c>
      <c r="ORN384" t="s">
        <v>782</v>
      </c>
      <c r="ORP384" t="s">
        <v>782</v>
      </c>
      <c r="ORR384" t="s">
        <v>782</v>
      </c>
      <c r="ORT384" t="s">
        <v>782</v>
      </c>
      <c r="ORV384" t="s">
        <v>782</v>
      </c>
      <c r="ORX384" t="s">
        <v>782</v>
      </c>
      <c r="ORZ384" t="s">
        <v>782</v>
      </c>
      <c r="OSB384" t="s">
        <v>782</v>
      </c>
      <c r="OSD384" t="s">
        <v>782</v>
      </c>
      <c r="OSF384" t="s">
        <v>782</v>
      </c>
      <c r="OSH384" t="s">
        <v>782</v>
      </c>
      <c r="OSJ384" t="s">
        <v>782</v>
      </c>
      <c r="OSL384" t="s">
        <v>782</v>
      </c>
      <c r="OSN384" t="s">
        <v>782</v>
      </c>
      <c r="OSP384" t="s">
        <v>782</v>
      </c>
      <c r="OSR384" t="s">
        <v>782</v>
      </c>
      <c r="OST384" t="s">
        <v>782</v>
      </c>
      <c r="OSV384" t="s">
        <v>782</v>
      </c>
      <c r="OSX384" t="s">
        <v>782</v>
      </c>
      <c r="OSZ384" t="s">
        <v>782</v>
      </c>
      <c r="OTB384" t="s">
        <v>782</v>
      </c>
      <c r="OTD384" t="s">
        <v>782</v>
      </c>
      <c r="OTF384" t="s">
        <v>782</v>
      </c>
      <c r="OTH384" t="s">
        <v>782</v>
      </c>
      <c r="OTJ384" t="s">
        <v>782</v>
      </c>
      <c r="OTL384" t="s">
        <v>782</v>
      </c>
      <c r="OTN384" t="s">
        <v>782</v>
      </c>
      <c r="OTP384" t="s">
        <v>782</v>
      </c>
      <c r="OTR384" t="s">
        <v>782</v>
      </c>
      <c r="OTT384" t="s">
        <v>782</v>
      </c>
      <c r="OTV384" t="s">
        <v>782</v>
      </c>
      <c r="OTX384" t="s">
        <v>782</v>
      </c>
      <c r="OTZ384" t="s">
        <v>782</v>
      </c>
      <c r="OUB384" t="s">
        <v>782</v>
      </c>
      <c r="OUD384" t="s">
        <v>782</v>
      </c>
      <c r="OUF384" t="s">
        <v>782</v>
      </c>
      <c r="OUH384" t="s">
        <v>782</v>
      </c>
      <c r="OUJ384" t="s">
        <v>782</v>
      </c>
      <c r="OUL384" t="s">
        <v>782</v>
      </c>
      <c r="OUN384" t="s">
        <v>782</v>
      </c>
      <c r="OUP384" t="s">
        <v>782</v>
      </c>
      <c r="OUR384" t="s">
        <v>782</v>
      </c>
      <c r="OUT384" t="s">
        <v>782</v>
      </c>
      <c r="OUV384" t="s">
        <v>782</v>
      </c>
      <c r="OUX384" t="s">
        <v>782</v>
      </c>
      <c r="OUZ384" t="s">
        <v>782</v>
      </c>
      <c r="OVB384" t="s">
        <v>782</v>
      </c>
      <c r="OVD384" t="s">
        <v>782</v>
      </c>
      <c r="OVF384" t="s">
        <v>782</v>
      </c>
      <c r="OVH384" t="s">
        <v>782</v>
      </c>
      <c r="OVJ384" t="s">
        <v>782</v>
      </c>
      <c r="OVL384" t="s">
        <v>782</v>
      </c>
      <c r="OVN384" t="s">
        <v>782</v>
      </c>
      <c r="OVP384" t="s">
        <v>782</v>
      </c>
      <c r="OVR384" t="s">
        <v>782</v>
      </c>
      <c r="OVT384" t="s">
        <v>782</v>
      </c>
      <c r="OVV384" t="s">
        <v>782</v>
      </c>
      <c r="OVX384" t="s">
        <v>782</v>
      </c>
      <c r="OVZ384" t="s">
        <v>782</v>
      </c>
      <c r="OWB384" t="s">
        <v>782</v>
      </c>
      <c r="OWD384" t="s">
        <v>782</v>
      </c>
      <c r="OWF384" t="s">
        <v>782</v>
      </c>
      <c r="OWH384" t="s">
        <v>782</v>
      </c>
      <c r="OWJ384" t="s">
        <v>782</v>
      </c>
      <c r="OWL384" t="s">
        <v>782</v>
      </c>
      <c r="OWN384" t="s">
        <v>782</v>
      </c>
      <c r="OWP384" t="s">
        <v>782</v>
      </c>
      <c r="OWR384" t="s">
        <v>782</v>
      </c>
      <c r="OWT384" t="s">
        <v>782</v>
      </c>
      <c r="OWV384" t="s">
        <v>782</v>
      </c>
      <c r="OWX384" t="s">
        <v>782</v>
      </c>
      <c r="OWZ384" t="s">
        <v>782</v>
      </c>
      <c r="OXB384" t="s">
        <v>782</v>
      </c>
      <c r="OXD384" t="s">
        <v>782</v>
      </c>
      <c r="OXF384" t="s">
        <v>782</v>
      </c>
      <c r="OXH384" t="s">
        <v>782</v>
      </c>
      <c r="OXJ384" t="s">
        <v>782</v>
      </c>
      <c r="OXL384" t="s">
        <v>782</v>
      </c>
      <c r="OXN384" t="s">
        <v>782</v>
      </c>
      <c r="OXP384" t="s">
        <v>782</v>
      </c>
      <c r="OXR384" t="s">
        <v>782</v>
      </c>
      <c r="OXT384" t="s">
        <v>782</v>
      </c>
      <c r="OXV384" t="s">
        <v>782</v>
      </c>
      <c r="OXX384" t="s">
        <v>782</v>
      </c>
      <c r="OXZ384" t="s">
        <v>782</v>
      </c>
      <c r="OYB384" t="s">
        <v>782</v>
      </c>
      <c r="OYD384" t="s">
        <v>782</v>
      </c>
      <c r="OYF384" t="s">
        <v>782</v>
      </c>
      <c r="OYH384" t="s">
        <v>782</v>
      </c>
      <c r="OYJ384" t="s">
        <v>782</v>
      </c>
      <c r="OYL384" t="s">
        <v>782</v>
      </c>
      <c r="OYN384" t="s">
        <v>782</v>
      </c>
      <c r="OYP384" t="s">
        <v>782</v>
      </c>
      <c r="OYR384" t="s">
        <v>782</v>
      </c>
      <c r="OYT384" t="s">
        <v>782</v>
      </c>
      <c r="OYV384" t="s">
        <v>782</v>
      </c>
      <c r="OYX384" t="s">
        <v>782</v>
      </c>
      <c r="OYZ384" t="s">
        <v>782</v>
      </c>
      <c r="OZB384" t="s">
        <v>782</v>
      </c>
      <c r="OZD384" t="s">
        <v>782</v>
      </c>
      <c r="OZF384" t="s">
        <v>782</v>
      </c>
      <c r="OZH384" t="s">
        <v>782</v>
      </c>
      <c r="OZJ384" t="s">
        <v>782</v>
      </c>
      <c r="OZL384" t="s">
        <v>782</v>
      </c>
      <c r="OZN384" t="s">
        <v>782</v>
      </c>
      <c r="OZP384" t="s">
        <v>782</v>
      </c>
      <c r="OZR384" t="s">
        <v>782</v>
      </c>
      <c r="OZT384" t="s">
        <v>782</v>
      </c>
      <c r="OZV384" t="s">
        <v>782</v>
      </c>
      <c r="OZX384" t="s">
        <v>782</v>
      </c>
      <c r="OZZ384" t="s">
        <v>782</v>
      </c>
      <c r="PAB384" t="s">
        <v>782</v>
      </c>
      <c r="PAD384" t="s">
        <v>782</v>
      </c>
      <c r="PAF384" t="s">
        <v>782</v>
      </c>
      <c r="PAH384" t="s">
        <v>782</v>
      </c>
      <c r="PAJ384" t="s">
        <v>782</v>
      </c>
      <c r="PAL384" t="s">
        <v>782</v>
      </c>
      <c r="PAN384" t="s">
        <v>782</v>
      </c>
      <c r="PAP384" t="s">
        <v>782</v>
      </c>
      <c r="PAR384" t="s">
        <v>782</v>
      </c>
      <c r="PAT384" t="s">
        <v>782</v>
      </c>
      <c r="PAV384" t="s">
        <v>782</v>
      </c>
      <c r="PAX384" t="s">
        <v>782</v>
      </c>
      <c r="PAZ384" t="s">
        <v>782</v>
      </c>
      <c r="PBB384" t="s">
        <v>782</v>
      </c>
      <c r="PBD384" t="s">
        <v>782</v>
      </c>
      <c r="PBF384" t="s">
        <v>782</v>
      </c>
      <c r="PBH384" t="s">
        <v>782</v>
      </c>
      <c r="PBJ384" t="s">
        <v>782</v>
      </c>
      <c r="PBL384" t="s">
        <v>782</v>
      </c>
      <c r="PBN384" t="s">
        <v>782</v>
      </c>
      <c r="PBP384" t="s">
        <v>782</v>
      </c>
      <c r="PBR384" t="s">
        <v>782</v>
      </c>
      <c r="PBT384" t="s">
        <v>782</v>
      </c>
      <c r="PBV384" t="s">
        <v>782</v>
      </c>
      <c r="PBX384" t="s">
        <v>782</v>
      </c>
      <c r="PBZ384" t="s">
        <v>782</v>
      </c>
      <c r="PCB384" t="s">
        <v>782</v>
      </c>
      <c r="PCD384" t="s">
        <v>782</v>
      </c>
      <c r="PCF384" t="s">
        <v>782</v>
      </c>
      <c r="PCH384" t="s">
        <v>782</v>
      </c>
      <c r="PCJ384" t="s">
        <v>782</v>
      </c>
      <c r="PCL384" t="s">
        <v>782</v>
      </c>
      <c r="PCN384" t="s">
        <v>782</v>
      </c>
      <c r="PCP384" t="s">
        <v>782</v>
      </c>
      <c r="PCR384" t="s">
        <v>782</v>
      </c>
      <c r="PCT384" t="s">
        <v>782</v>
      </c>
      <c r="PCV384" t="s">
        <v>782</v>
      </c>
      <c r="PCX384" t="s">
        <v>782</v>
      </c>
      <c r="PCZ384" t="s">
        <v>782</v>
      </c>
      <c r="PDB384" t="s">
        <v>782</v>
      </c>
      <c r="PDD384" t="s">
        <v>782</v>
      </c>
      <c r="PDF384" t="s">
        <v>782</v>
      </c>
      <c r="PDH384" t="s">
        <v>782</v>
      </c>
      <c r="PDJ384" t="s">
        <v>782</v>
      </c>
      <c r="PDL384" t="s">
        <v>782</v>
      </c>
      <c r="PDN384" t="s">
        <v>782</v>
      </c>
      <c r="PDP384" t="s">
        <v>782</v>
      </c>
      <c r="PDR384" t="s">
        <v>782</v>
      </c>
      <c r="PDT384" t="s">
        <v>782</v>
      </c>
      <c r="PDV384" t="s">
        <v>782</v>
      </c>
      <c r="PDX384" t="s">
        <v>782</v>
      </c>
      <c r="PDZ384" t="s">
        <v>782</v>
      </c>
      <c r="PEB384" t="s">
        <v>782</v>
      </c>
      <c r="PED384" t="s">
        <v>782</v>
      </c>
      <c r="PEF384" t="s">
        <v>782</v>
      </c>
      <c r="PEH384" t="s">
        <v>782</v>
      </c>
      <c r="PEJ384" t="s">
        <v>782</v>
      </c>
      <c r="PEL384" t="s">
        <v>782</v>
      </c>
      <c r="PEN384" t="s">
        <v>782</v>
      </c>
      <c r="PEP384" t="s">
        <v>782</v>
      </c>
      <c r="PER384" t="s">
        <v>782</v>
      </c>
      <c r="PET384" t="s">
        <v>782</v>
      </c>
      <c r="PEV384" t="s">
        <v>782</v>
      </c>
      <c r="PEX384" t="s">
        <v>782</v>
      </c>
      <c r="PEZ384" t="s">
        <v>782</v>
      </c>
      <c r="PFB384" t="s">
        <v>782</v>
      </c>
      <c r="PFD384" t="s">
        <v>782</v>
      </c>
      <c r="PFF384" t="s">
        <v>782</v>
      </c>
      <c r="PFH384" t="s">
        <v>782</v>
      </c>
      <c r="PFJ384" t="s">
        <v>782</v>
      </c>
      <c r="PFL384" t="s">
        <v>782</v>
      </c>
      <c r="PFN384" t="s">
        <v>782</v>
      </c>
      <c r="PFP384" t="s">
        <v>782</v>
      </c>
      <c r="PFR384" t="s">
        <v>782</v>
      </c>
      <c r="PFT384" t="s">
        <v>782</v>
      </c>
      <c r="PFV384" t="s">
        <v>782</v>
      </c>
      <c r="PFX384" t="s">
        <v>782</v>
      </c>
      <c r="PFZ384" t="s">
        <v>782</v>
      </c>
      <c r="PGB384" t="s">
        <v>782</v>
      </c>
      <c r="PGD384" t="s">
        <v>782</v>
      </c>
      <c r="PGF384" t="s">
        <v>782</v>
      </c>
      <c r="PGH384" t="s">
        <v>782</v>
      </c>
      <c r="PGJ384" t="s">
        <v>782</v>
      </c>
      <c r="PGL384" t="s">
        <v>782</v>
      </c>
      <c r="PGN384" t="s">
        <v>782</v>
      </c>
      <c r="PGP384" t="s">
        <v>782</v>
      </c>
      <c r="PGR384" t="s">
        <v>782</v>
      </c>
      <c r="PGT384" t="s">
        <v>782</v>
      </c>
      <c r="PGV384" t="s">
        <v>782</v>
      </c>
      <c r="PGX384" t="s">
        <v>782</v>
      </c>
      <c r="PGZ384" t="s">
        <v>782</v>
      </c>
      <c r="PHB384" t="s">
        <v>782</v>
      </c>
      <c r="PHD384" t="s">
        <v>782</v>
      </c>
      <c r="PHF384" t="s">
        <v>782</v>
      </c>
      <c r="PHH384" t="s">
        <v>782</v>
      </c>
      <c r="PHJ384" t="s">
        <v>782</v>
      </c>
      <c r="PHL384" t="s">
        <v>782</v>
      </c>
      <c r="PHN384" t="s">
        <v>782</v>
      </c>
      <c r="PHP384" t="s">
        <v>782</v>
      </c>
      <c r="PHR384" t="s">
        <v>782</v>
      </c>
      <c r="PHT384" t="s">
        <v>782</v>
      </c>
      <c r="PHV384" t="s">
        <v>782</v>
      </c>
      <c r="PHX384" t="s">
        <v>782</v>
      </c>
      <c r="PHZ384" t="s">
        <v>782</v>
      </c>
      <c r="PIB384" t="s">
        <v>782</v>
      </c>
      <c r="PID384" t="s">
        <v>782</v>
      </c>
      <c r="PIF384" t="s">
        <v>782</v>
      </c>
      <c r="PIH384" t="s">
        <v>782</v>
      </c>
      <c r="PIJ384" t="s">
        <v>782</v>
      </c>
      <c r="PIL384" t="s">
        <v>782</v>
      </c>
      <c r="PIN384" t="s">
        <v>782</v>
      </c>
      <c r="PIP384" t="s">
        <v>782</v>
      </c>
      <c r="PIR384" t="s">
        <v>782</v>
      </c>
      <c r="PIT384" t="s">
        <v>782</v>
      </c>
      <c r="PIV384" t="s">
        <v>782</v>
      </c>
      <c r="PIX384" t="s">
        <v>782</v>
      </c>
      <c r="PIZ384" t="s">
        <v>782</v>
      </c>
      <c r="PJB384" t="s">
        <v>782</v>
      </c>
      <c r="PJD384" t="s">
        <v>782</v>
      </c>
      <c r="PJF384" t="s">
        <v>782</v>
      </c>
      <c r="PJH384" t="s">
        <v>782</v>
      </c>
      <c r="PJJ384" t="s">
        <v>782</v>
      </c>
      <c r="PJL384" t="s">
        <v>782</v>
      </c>
      <c r="PJN384" t="s">
        <v>782</v>
      </c>
      <c r="PJP384" t="s">
        <v>782</v>
      </c>
      <c r="PJR384" t="s">
        <v>782</v>
      </c>
      <c r="PJT384" t="s">
        <v>782</v>
      </c>
      <c r="PJV384" t="s">
        <v>782</v>
      </c>
      <c r="PJX384" t="s">
        <v>782</v>
      </c>
      <c r="PJZ384" t="s">
        <v>782</v>
      </c>
      <c r="PKB384" t="s">
        <v>782</v>
      </c>
      <c r="PKD384" t="s">
        <v>782</v>
      </c>
      <c r="PKF384" t="s">
        <v>782</v>
      </c>
      <c r="PKH384" t="s">
        <v>782</v>
      </c>
      <c r="PKJ384" t="s">
        <v>782</v>
      </c>
      <c r="PKL384" t="s">
        <v>782</v>
      </c>
      <c r="PKN384" t="s">
        <v>782</v>
      </c>
      <c r="PKP384" t="s">
        <v>782</v>
      </c>
      <c r="PKR384" t="s">
        <v>782</v>
      </c>
      <c r="PKT384" t="s">
        <v>782</v>
      </c>
      <c r="PKV384" t="s">
        <v>782</v>
      </c>
      <c r="PKX384" t="s">
        <v>782</v>
      </c>
      <c r="PKZ384" t="s">
        <v>782</v>
      </c>
      <c r="PLB384" t="s">
        <v>782</v>
      </c>
      <c r="PLD384" t="s">
        <v>782</v>
      </c>
      <c r="PLF384" t="s">
        <v>782</v>
      </c>
      <c r="PLH384" t="s">
        <v>782</v>
      </c>
      <c r="PLJ384" t="s">
        <v>782</v>
      </c>
      <c r="PLL384" t="s">
        <v>782</v>
      </c>
      <c r="PLN384" t="s">
        <v>782</v>
      </c>
      <c r="PLP384" t="s">
        <v>782</v>
      </c>
      <c r="PLR384" t="s">
        <v>782</v>
      </c>
      <c r="PLT384" t="s">
        <v>782</v>
      </c>
      <c r="PLV384" t="s">
        <v>782</v>
      </c>
      <c r="PLX384" t="s">
        <v>782</v>
      </c>
      <c r="PLZ384" t="s">
        <v>782</v>
      </c>
      <c r="PMB384" t="s">
        <v>782</v>
      </c>
      <c r="PMD384" t="s">
        <v>782</v>
      </c>
      <c r="PMF384" t="s">
        <v>782</v>
      </c>
      <c r="PMH384" t="s">
        <v>782</v>
      </c>
      <c r="PMJ384" t="s">
        <v>782</v>
      </c>
      <c r="PML384" t="s">
        <v>782</v>
      </c>
      <c r="PMN384" t="s">
        <v>782</v>
      </c>
      <c r="PMP384" t="s">
        <v>782</v>
      </c>
      <c r="PMR384" t="s">
        <v>782</v>
      </c>
      <c r="PMT384" t="s">
        <v>782</v>
      </c>
      <c r="PMV384" t="s">
        <v>782</v>
      </c>
      <c r="PMX384" t="s">
        <v>782</v>
      </c>
      <c r="PMZ384" t="s">
        <v>782</v>
      </c>
      <c r="PNB384" t="s">
        <v>782</v>
      </c>
      <c r="PND384" t="s">
        <v>782</v>
      </c>
      <c r="PNF384" t="s">
        <v>782</v>
      </c>
      <c r="PNH384" t="s">
        <v>782</v>
      </c>
      <c r="PNJ384" t="s">
        <v>782</v>
      </c>
      <c r="PNL384" t="s">
        <v>782</v>
      </c>
      <c r="PNN384" t="s">
        <v>782</v>
      </c>
      <c r="PNP384" t="s">
        <v>782</v>
      </c>
      <c r="PNR384" t="s">
        <v>782</v>
      </c>
      <c r="PNT384" t="s">
        <v>782</v>
      </c>
      <c r="PNV384" t="s">
        <v>782</v>
      </c>
      <c r="PNX384" t="s">
        <v>782</v>
      </c>
      <c r="PNZ384" t="s">
        <v>782</v>
      </c>
      <c r="POB384" t="s">
        <v>782</v>
      </c>
      <c r="POD384" t="s">
        <v>782</v>
      </c>
      <c r="POF384" t="s">
        <v>782</v>
      </c>
      <c r="POH384" t="s">
        <v>782</v>
      </c>
      <c r="POJ384" t="s">
        <v>782</v>
      </c>
      <c r="POL384" t="s">
        <v>782</v>
      </c>
      <c r="PON384" t="s">
        <v>782</v>
      </c>
      <c r="POP384" t="s">
        <v>782</v>
      </c>
      <c r="POR384" t="s">
        <v>782</v>
      </c>
      <c r="POT384" t="s">
        <v>782</v>
      </c>
      <c r="POV384" t="s">
        <v>782</v>
      </c>
      <c r="POX384" t="s">
        <v>782</v>
      </c>
      <c r="POZ384" t="s">
        <v>782</v>
      </c>
      <c r="PPB384" t="s">
        <v>782</v>
      </c>
      <c r="PPD384" t="s">
        <v>782</v>
      </c>
      <c r="PPF384" t="s">
        <v>782</v>
      </c>
      <c r="PPH384" t="s">
        <v>782</v>
      </c>
      <c r="PPJ384" t="s">
        <v>782</v>
      </c>
      <c r="PPL384" t="s">
        <v>782</v>
      </c>
      <c r="PPN384" t="s">
        <v>782</v>
      </c>
      <c r="PPP384" t="s">
        <v>782</v>
      </c>
      <c r="PPR384" t="s">
        <v>782</v>
      </c>
      <c r="PPT384" t="s">
        <v>782</v>
      </c>
      <c r="PPV384" t="s">
        <v>782</v>
      </c>
      <c r="PPX384" t="s">
        <v>782</v>
      </c>
      <c r="PPZ384" t="s">
        <v>782</v>
      </c>
      <c r="PQB384" t="s">
        <v>782</v>
      </c>
      <c r="PQD384" t="s">
        <v>782</v>
      </c>
      <c r="PQF384" t="s">
        <v>782</v>
      </c>
      <c r="PQH384" t="s">
        <v>782</v>
      </c>
      <c r="PQJ384" t="s">
        <v>782</v>
      </c>
      <c r="PQL384" t="s">
        <v>782</v>
      </c>
      <c r="PQN384" t="s">
        <v>782</v>
      </c>
      <c r="PQP384" t="s">
        <v>782</v>
      </c>
      <c r="PQR384" t="s">
        <v>782</v>
      </c>
      <c r="PQT384" t="s">
        <v>782</v>
      </c>
      <c r="PQV384" t="s">
        <v>782</v>
      </c>
      <c r="PQX384" t="s">
        <v>782</v>
      </c>
      <c r="PQZ384" t="s">
        <v>782</v>
      </c>
      <c r="PRB384" t="s">
        <v>782</v>
      </c>
      <c r="PRD384" t="s">
        <v>782</v>
      </c>
      <c r="PRF384" t="s">
        <v>782</v>
      </c>
      <c r="PRH384" t="s">
        <v>782</v>
      </c>
      <c r="PRJ384" t="s">
        <v>782</v>
      </c>
      <c r="PRL384" t="s">
        <v>782</v>
      </c>
      <c r="PRN384" t="s">
        <v>782</v>
      </c>
      <c r="PRP384" t="s">
        <v>782</v>
      </c>
      <c r="PRR384" t="s">
        <v>782</v>
      </c>
      <c r="PRT384" t="s">
        <v>782</v>
      </c>
      <c r="PRV384" t="s">
        <v>782</v>
      </c>
      <c r="PRX384" t="s">
        <v>782</v>
      </c>
      <c r="PRZ384" t="s">
        <v>782</v>
      </c>
      <c r="PSB384" t="s">
        <v>782</v>
      </c>
      <c r="PSD384" t="s">
        <v>782</v>
      </c>
      <c r="PSF384" t="s">
        <v>782</v>
      </c>
      <c r="PSH384" t="s">
        <v>782</v>
      </c>
      <c r="PSJ384" t="s">
        <v>782</v>
      </c>
      <c r="PSL384" t="s">
        <v>782</v>
      </c>
      <c r="PSN384" t="s">
        <v>782</v>
      </c>
      <c r="PSP384" t="s">
        <v>782</v>
      </c>
      <c r="PSR384" t="s">
        <v>782</v>
      </c>
      <c r="PST384" t="s">
        <v>782</v>
      </c>
      <c r="PSV384" t="s">
        <v>782</v>
      </c>
      <c r="PSX384" t="s">
        <v>782</v>
      </c>
      <c r="PSZ384" t="s">
        <v>782</v>
      </c>
      <c r="PTB384" t="s">
        <v>782</v>
      </c>
      <c r="PTD384" t="s">
        <v>782</v>
      </c>
      <c r="PTF384" t="s">
        <v>782</v>
      </c>
      <c r="PTH384" t="s">
        <v>782</v>
      </c>
      <c r="PTJ384" t="s">
        <v>782</v>
      </c>
      <c r="PTL384" t="s">
        <v>782</v>
      </c>
      <c r="PTN384" t="s">
        <v>782</v>
      </c>
      <c r="PTP384" t="s">
        <v>782</v>
      </c>
      <c r="PTR384" t="s">
        <v>782</v>
      </c>
      <c r="PTT384" t="s">
        <v>782</v>
      </c>
      <c r="PTV384" t="s">
        <v>782</v>
      </c>
      <c r="PTX384" t="s">
        <v>782</v>
      </c>
      <c r="PTZ384" t="s">
        <v>782</v>
      </c>
      <c r="PUB384" t="s">
        <v>782</v>
      </c>
      <c r="PUD384" t="s">
        <v>782</v>
      </c>
      <c r="PUF384" t="s">
        <v>782</v>
      </c>
      <c r="PUH384" t="s">
        <v>782</v>
      </c>
      <c r="PUJ384" t="s">
        <v>782</v>
      </c>
      <c r="PUL384" t="s">
        <v>782</v>
      </c>
      <c r="PUN384" t="s">
        <v>782</v>
      </c>
      <c r="PUP384" t="s">
        <v>782</v>
      </c>
      <c r="PUR384" t="s">
        <v>782</v>
      </c>
      <c r="PUT384" t="s">
        <v>782</v>
      </c>
      <c r="PUV384" t="s">
        <v>782</v>
      </c>
      <c r="PUX384" t="s">
        <v>782</v>
      </c>
      <c r="PUZ384" t="s">
        <v>782</v>
      </c>
      <c r="PVB384" t="s">
        <v>782</v>
      </c>
      <c r="PVD384" t="s">
        <v>782</v>
      </c>
      <c r="PVF384" t="s">
        <v>782</v>
      </c>
      <c r="PVH384" t="s">
        <v>782</v>
      </c>
      <c r="PVJ384" t="s">
        <v>782</v>
      </c>
      <c r="PVL384" t="s">
        <v>782</v>
      </c>
      <c r="PVN384" t="s">
        <v>782</v>
      </c>
      <c r="PVP384" t="s">
        <v>782</v>
      </c>
      <c r="PVR384" t="s">
        <v>782</v>
      </c>
      <c r="PVT384" t="s">
        <v>782</v>
      </c>
      <c r="PVV384" t="s">
        <v>782</v>
      </c>
      <c r="PVX384" t="s">
        <v>782</v>
      </c>
      <c r="PVZ384" t="s">
        <v>782</v>
      </c>
      <c r="PWB384" t="s">
        <v>782</v>
      </c>
      <c r="PWD384" t="s">
        <v>782</v>
      </c>
      <c r="PWF384" t="s">
        <v>782</v>
      </c>
      <c r="PWH384" t="s">
        <v>782</v>
      </c>
      <c r="PWJ384" t="s">
        <v>782</v>
      </c>
      <c r="PWL384" t="s">
        <v>782</v>
      </c>
      <c r="PWN384" t="s">
        <v>782</v>
      </c>
      <c r="PWP384" t="s">
        <v>782</v>
      </c>
      <c r="PWR384" t="s">
        <v>782</v>
      </c>
      <c r="PWT384" t="s">
        <v>782</v>
      </c>
      <c r="PWV384" t="s">
        <v>782</v>
      </c>
      <c r="PWX384" t="s">
        <v>782</v>
      </c>
      <c r="PWZ384" t="s">
        <v>782</v>
      </c>
      <c r="PXB384" t="s">
        <v>782</v>
      </c>
      <c r="PXD384" t="s">
        <v>782</v>
      </c>
      <c r="PXF384" t="s">
        <v>782</v>
      </c>
      <c r="PXH384" t="s">
        <v>782</v>
      </c>
      <c r="PXJ384" t="s">
        <v>782</v>
      </c>
      <c r="PXL384" t="s">
        <v>782</v>
      </c>
      <c r="PXN384" t="s">
        <v>782</v>
      </c>
      <c r="PXP384" t="s">
        <v>782</v>
      </c>
      <c r="PXR384" t="s">
        <v>782</v>
      </c>
      <c r="PXT384" t="s">
        <v>782</v>
      </c>
      <c r="PXV384" t="s">
        <v>782</v>
      </c>
      <c r="PXX384" t="s">
        <v>782</v>
      </c>
      <c r="PXZ384" t="s">
        <v>782</v>
      </c>
      <c r="PYB384" t="s">
        <v>782</v>
      </c>
      <c r="PYD384" t="s">
        <v>782</v>
      </c>
      <c r="PYF384" t="s">
        <v>782</v>
      </c>
      <c r="PYH384" t="s">
        <v>782</v>
      </c>
      <c r="PYJ384" t="s">
        <v>782</v>
      </c>
      <c r="PYL384" t="s">
        <v>782</v>
      </c>
      <c r="PYN384" t="s">
        <v>782</v>
      </c>
      <c r="PYP384" t="s">
        <v>782</v>
      </c>
      <c r="PYR384" t="s">
        <v>782</v>
      </c>
      <c r="PYT384" t="s">
        <v>782</v>
      </c>
      <c r="PYV384" t="s">
        <v>782</v>
      </c>
      <c r="PYX384" t="s">
        <v>782</v>
      </c>
      <c r="PYZ384" t="s">
        <v>782</v>
      </c>
      <c r="PZB384" t="s">
        <v>782</v>
      </c>
      <c r="PZD384" t="s">
        <v>782</v>
      </c>
      <c r="PZF384" t="s">
        <v>782</v>
      </c>
      <c r="PZH384" t="s">
        <v>782</v>
      </c>
      <c r="PZJ384" t="s">
        <v>782</v>
      </c>
      <c r="PZL384" t="s">
        <v>782</v>
      </c>
      <c r="PZN384" t="s">
        <v>782</v>
      </c>
      <c r="PZP384" t="s">
        <v>782</v>
      </c>
      <c r="PZR384" t="s">
        <v>782</v>
      </c>
      <c r="PZT384" t="s">
        <v>782</v>
      </c>
      <c r="PZV384" t="s">
        <v>782</v>
      </c>
      <c r="PZX384" t="s">
        <v>782</v>
      </c>
      <c r="PZZ384" t="s">
        <v>782</v>
      </c>
      <c r="QAB384" t="s">
        <v>782</v>
      </c>
      <c r="QAD384" t="s">
        <v>782</v>
      </c>
      <c r="QAF384" t="s">
        <v>782</v>
      </c>
      <c r="QAH384" t="s">
        <v>782</v>
      </c>
      <c r="QAJ384" t="s">
        <v>782</v>
      </c>
      <c r="QAL384" t="s">
        <v>782</v>
      </c>
      <c r="QAN384" t="s">
        <v>782</v>
      </c>
      <c r="QAP384" t="s">
        <v>782</v>
      </c>
      <c r="QAR384" t="s">
        <v>782</v>
      </c>
      <c r="QAT384" t="s">
        <v>782</v>
      </c>
      <c r="QAV384" t="s">
        <v>782</v>
      </c>
      <c r="QAX384" t="s">
        <v>782</v>
      </c>
      <c r="QAZ384" t="s">
        <v>782</v>
      </c>
      <c r="QBB384" t="s">
        <v>782</v>
      </c>
      <c r="QBD384" t="s">
        <v>782</v>
      </c>
      <c r="QBF384" t="s">
        <v>782</v>
      </c>
      <c r="QBH384" t="s">
        <v>782</v>
      </c>
      <c r="QBJ384" t="s">
        <v>782</v>
      </c>
      <c r="QBL384" t="s">
        <v>782</v>
      </c>
      <c r="QBN384" t="s">
        <v>782</v>
      </c>
      <c r="QBP384" t="s">
        <v>782</v>
      </c>
      <c r="QBR384" t="s">
        <v>782</v>
      </c>
      <c r="QBT384" t="s">
        <v>782</v>
      </c>
      <c r="QBV384" t="s">
        <v>782</v>
      </c>
      <c r="QBX384" t="s">
        <v>782</v>
      </c>
      <c r="QBZ384" t="s">
        <v>782</v>
      </c>
      <c r="QCB384" t="s">
        <v>782</v>
      </c>
      <c r="QCD384" t="s">
        <v>782</v>
      </c>
      <c r="QCF384" t="s">
        <v>782</v>
      </c>
      <c r="QCH384" t="s">
        <v>782</v>
      </c>
      <c r="QCJ384" t="s">
        <v>782</v>
      </c>
      <c r="QCL384" t="s">
        <v>782</v>
      </c>
      <c r="QCN384" t="s">
        <v>782</v>
      </c>
      <c r="QCP384" t="s">
        <v>782</v>
      </c>
      <c r="QCR384" t="s">
        <v>782</v>
      </c>
      <c r="QCT384" t="s">
        <v>782</v>
      </c>
      <c r="QCV384" t="s">
        <v>782</v>
      </c>
      <c r="QCX384" t="s">
        <v>782</v>
      </c>
      <c r="QCZ384" t="s">
        <v>782</v>
      </c>
      <c r="QDB384" t="s">
        <v>782</v>
      </c>
      <c r="QDD384" t="s">
        <v>782</v>
      </c>
      <c r="QDF384" t="s">
        <v>782</v>
      </c>
      <c r="QDH384" t="s">
        <v>782</v>
      </c>
      <c r="QDJ384" t="s">
        <v>782</v>
      </c>
      <c r="QDL384" t="s">
        <v>782</v>
      </c>
      <c r="QDN384" t="s">
        <v>782</v>
      </c>
      <c r="QDP384" t="s">
        <v>782</v>
      </c>
      <c r="QDR384" t="s">
        <v>782</v>
      </c>
      <c r="QDT384" t="s">
        <v>782</v>
      </c>
      <c r="QDV384" t="s">
        <v>782</v>
      </c>
      <c r="QDX384" t="s">
        <v>782</v>
      </c>
      <c r="QDZ384" t="s">
        <v>782</v>
      </c>
      <c r="QEB384" t="s">
        <v>782</v>
      </c>
      <c r="QED384" t="s">
        <v>782</v>
      </c>
      <c r="QEF384" t="s">
        <v>782</v>
      </c>
      <c r="QEH384" t="s">
        <v>782</v>
      </c>
      <c r="QEJ384" t="s">
        <v>782</v>
      </c>
      <c r="QEL384" t="s">
        <v>782</v>
      </c>
      <c r="QEN384" t="s">
        <v>782</v>
      </c>
      <c r="QEP384" t="s">
        <v>782</v>
      </c>
      <c r="QER384" t="s">
        <v>782</v>
      </c>
      <c r="QET384" t="s">
        <v>782</v>
      </c>
      <c r="QEV384" t="s">
        <v>782</v>
      </c>
      <c r="QEX384" t="s">
        <v>782</v>
      </c>
      <c r="QEZ384" t="s">
        <v>782</v>
      </c>
      <c r="QFB384" t="s">
        <v>782</v>
      </c>
      <c r="QFD384" t="s">
        <v>782</v>
      </c>
      <c r="QFF384" t="s">
        <v>782</v>
      </c>
      <c r="QFH384" t="s">
        <v>782</v>
      </c>
      <c r="QFJ384" t="s">
        <v>782</v>
      </c>
      <c r="QFL384" t="s">
        <v>782</v>
      </c>
      <c r="QFN384" t="s">
        <v>782</v>
      </c>
      <c r="QFP384" t="s">
        <v>782</v>
      </c>
      <c r="QFR384" t="s">
        <v>782</v>
      </c>
      <c r="QFT384" t="s">
        <v>782</v>
      </c>
      <c r="QFV384" t="s">
        <v>782</v>
      </c>
      <c r="QFX384" t="s">
        <v>782</v>
      </c>
      <c r="QFZ384" t="s">
        <v>782</v>
      </c>
      <c r="QGB384" t="s">
        <v>782</v>
      </c>
      <c r="QGD384" t="s">
        <v>782</v>
      </c>
      <c r="QGF384" t="s">
        <v>782</v>
      </c>
      <c r="QGH384" t="s">
        <v>782</v>
      </c>
      <c r="QGJ384" t="s">
        <v>782</v>
      </c>
      <c r="QGL384" t="s">
        <v>782</v>
      </c>
      <c r="QGN384" t="s">
        <v>782</v>
      </c>
      <c r="QGP384" t="s">
        <v>782</v>
      </c>
      <c r="QGR384" t="s">
        <v>782</v>
      </c>
      <c r="QGT384" t="s">
        <v>782</v>
      </c>
      <c r="QGV384" t="s">
        <v>782</v>
      </c>
      <c r="QGX384" t="s">
        <v>782</v>
      </c>
      <c r="QGZ384" t="s">
        <v>782</v>
      </c>
      <c r="QHB384" t="s">
        <v>782</v>
      </c>
      <c r="QHD384" t="s">
        <v>782</v>
      </c>
      <c r="QHF384" t="s">
        <v>782</v>
      </c>
      <c r="QHH384" t="s">
        <v>782</v>
      </c>
      <c r="QHJ384" t="s">
        <v>782</v>
      </c>
      <c r="QHL384" t="s">
        <v>782</v>
      </c>
      <c r="QHN384" t="s">
        <v>782</v>
      </c>
      <c r="QHP384" t="s">
        <v>782</v>
      </c>
      <c r="QHR384" t="s">
        <v>782</v>
      </c>
      <c r="QHT384" t="s">
        <v>782</v>
      </c>
      <c r="QHV384" t="s">
        <v>782</v>
      </c>
      <c r="QHX384" t="s">
        <v>782</v>
      </c>
      <c r="QHZ384" t="s">
        <v>782</v>
      </c>
      <c r="QIB384" t="s">
        <v>782</v>
      </c>
      <c r="QID384" t="s">
        <v>782</v>
      </c>
      <c r="QIF384" t="s">
        <v>782</v>
      </c>
      <c r="QIH384" t="s">
        <v>782</v>
      </c>
      <c r="QIJ384" t="s">
        <v>782</v>
      </c>
      <c r="QIL384" t="s">
        <v>782</v>
      </c>
      <c r="QIN384" t="s">
        <v>782</v>
      </c>
      <c r="QIP384" t="s">
        <v>782</v>
      </c>
      <c r="QIR384" t="s">
        <v>782</v>
      </c>
      <c r="QIT384" t="s">
        <v>782</v>
      </c>
      <c r="QIV384" t="s">
        <v>782</v>
      </c>
      <c r="QIX384" t="s">
        <v>782</v>
      </c>
      <c r="QIZ384" t="s">
        <v>782</v>
      </c>
      <c r="QJB384" t="s">
        <v>782</v>
      </c>
      <c r="QJD384" t="s">
        <v>782</v>
      </c>
      <c r="QJF384" t="s">
        <v>782</v>
      </c>
      <c r="QJH384" t="s">
        <v>782</v>
      </c>
      <c r="QJJ384" t="s">
        <v>782</v>
      </c>
      <c r="QJL384" t="s">
        <v>782</v>
      </c>
      <c r="QJN384" t="s">
        <v>782</v>
      </c>
      <c r="QJP384" t="s">
        <v>782</v>
      </c>
      <c r="QJR384" t="s">
        <v>782</v>
      </c>
      <c r="QJT384" t="s">
        <v>782</v>
      </c>
      <c r="QJV384" t="s">
        <v>782</v>
      </c>
      <c r="QJX384" t="s">
        <v>782</v>
      </c>
      <c r="QJZ384" t="s">
        <v>782</v>
      </c>
      <c r="QKB384" t="s">
        <v>782</v>
      </c>
      <c r="QKD384" t="s">
        <v>782</v>
      </c>
      <c r="QKF384" t="s">
        <v>782</v>
      </c>
      <c r="QKH384" t="s">
        <v>782</v>
      </c>
      <c r="QKJ384" t="s">
        <v>782</v>
      </c>
      <c r="QKL384" t="s">
        <v>782</v>
      </c>
      <c r="QKN384" t="s">
        <v>782</v>
      </c>
      <c r="QKP384" t="s">
        <v>782</v>
      </c>
      <c r="QKR384" t="s">
        <v>782</v>
      </c>
      <c r="QKT384" t="s">
        <v>782</v>
      </c>
      <c r="QKV384" t="s">
        <v>782</v>
      </c>
      <c r="QKX384" t="s">
        <v>782</v>
      </c>
      <c r="QKZ384" t="s">
        <v>782</v>
      </c>
      <c r="QLB384" t="s">
        <v>782</v>
      </c>
      <c r="QLD384" t="s">
        <v>782</v>
      </c>
      <c r="QLF384" t="s">
        <v>782</v>
      </c>
      <c r="QLH384" t="s">
        <v>782</v>
      </c>
      <c r="QLJ384" t="s">
        <v>782</v>
      </c>
      <c r="QLL384" t="s">
        <v>782</v>
      </c>
      <c r="QLN384" t="s">
        <v>782</v>
      </c>
      <c r="QLP384" t="s">
        <v>782</v>
      </c>
      <c r="QLR384" t="s">
        <v>782</v>
      </c>
      <c r="QLT384" t="s">
        <v>782</v>
      </c>
      <c r="QLV384" t="s">
        <v>782</v>
      </c>
      <c r="QLX384" t="s">
        <v>782</v>
      </c>
      <c r="QLZ384" t="s">
        <v>782</v>
      </c>
      <c r="QMB384" t="s">
        <v>782</v>
      </c>
      <c r="QMD384" t="s">
        <v>782</v>
      </c>
      <c r="QMF384" t="s">
        <v>782</v>
      </c>
      <c r="QMH384" t="s">
        <v>782</v>
      </c>
      <c r="QMJ384" t="s">
        <v>782</v>
      </c>
      <c r="QML384" t="s">
        <v>782</v>
      </c>
      <c r="QMN384" t="s">
        <v>782</v>
      </c>
      <c r="QMP384" t="s">
        <v>782</v>
      </c>
      <c r="QMR384" t="s">
        <v>782</v>
      </c>
      <c r="QMT384" t="s">
        <v>782</v>
      </c>
      <c r="QMV384" t="s">
        <v>782</v>
      </c>
      <c r="QMX384" t="s">
        <v>782</v>
      </c>
      <c r="QMZ384" t="s">
        <v>782</v>
      </c>
      <c r="QNB384" t="s">
        <v>782</v>
      </c>
      <c r="QND384" t="s">
        <v>782</v>
      </c>
      <c r="QNF384" t="s">
        <v>782</v>
      </c>
      <c r="QNH384" t="s">
        <v>782</v>
      </c>
      <c r="QNJ384" t="s">
        <v>782</v>
      </c>
      <c r="QNL384" t="s">
        <v>782</v>
      </c>
      <c r="QNN384" t="s">
        <v>782</v>
      </c>
      <c r="QNP384" t="s">
        <v>782</v>
      </c>
      <c r="QNR384" t="s">
        <v>782</v>
      </c>
      <c r="QNT384" t="s">
        <v>782</v>
      </c>
      <c r="QNV384" t="s">
        <v>782</v>
      </c>
      <c r="QNX384" t="s">
        <v>782</v>
      </c>
      <c r="QNZ384" t="s">
        <v>782</v>
      </c>
      <c r="QOB384" t="s">
        <v>782</v>
      </c>
      <c r="QOD384" t="s">
        <v>782</v>
      </c>
      <c r="QOF384" t="s">
        <v>782</v>
      </c>
      <c r="QOH384" t="s">
        <v>782</v>
      </c>
      <c r="QOJ384" t="s">
        <v>782</v>
      </c>
      <c r="QOL384" t="s">
        <v>782</v>
      </c>
      <c r="QON384" t="s">
        <v>782</v>
      </c>
      <c r="QOP384" t="s">
        <v>782</v>
      </c>
      <c r="QOR384" t="s">
        <v>782</v>
      </c>
      <c r="QOT384" t="s">
        <v>782</v>
      </c>
      <c r="QOV384" t="s">
        <v>782</v>
      </c>
      <c r="QOX384" t="s">
        <v>782</v>
      </c>
      <c r="QOZ384" t="s">
        <v>782</v>
      </c>
      <c r="QPB384" t="s">
        <v>782</v>
      </c>
      <c r="QPD384" t="s">
        <v>782</v>
      </c>
      <c r="QPF384" t="s">
        <v>782</v>
      </c>
      <c r="QPH384" t="s">
        <v>782</v>
      </c>
      <c r="QPJ384" t="s">
        <v>782</v>
      </c>
      <c r="QPL384" t="s">
        <v>782</v>
      </c>
      <c r="QPN384" t="s">
        <v>782</v>
      </c>
      <c r="QPP384" t="s">
        <v>782</v>
      </c>
      <c r="QPR384" t="s">
        <v>782</v>
      </c>
      <c r="QPT384" t="s">
        <v>782</v>
      </c>
      <c r="QPV384" t="s">
        <v>782</v>
      </c>
      <c r="QPX384" t="s">
        <v>782</v>
      </c>
      <c r="QPZ384" t="s">
        <v>782</v>
      </c>
      <c r="QQB384" t="s">
        <v>782</v>
      </c>
      <c r="QQD384" t="s">
        <v>782</v>
      </c>
      <c r="QQF384" t="s">
        <v>782</v>
      </c>
      <c r="QQH384" t="s">
        <v>782</v>
      </c>
      <c r="QQJ384" t="s">
        <v>782</v>
      </c>
      <c r="QQL384" t="s">
        <v>782</v>
      </c>
      <c r="QQN384" t="s">
        <v>782</v>
      </c>
      <c r="QQP384" t="s">
        <v>782</v>
      </c>
      <c r="QQR384" t="s">
        <v>782</v>
      </c>
      <c r="QQT384" t="s">
        <v>782</v>
      </c>
      <c r="QQV384" t="s">
        <v>782</v>
      </c>
      <c r="QQX384" t="s">
        <v>782</v>
      </c>
      <c r="QQZ384" t="s">
        <v>782</v>
      </c>
      <c r="QRB384" t="s">
        <v>782</v>
      </c>
      <c r="QRD384" t="s">
        <v>782</v>
      </c>
      <c r="QRF384" t="s">
        <v>782</v>
      </c>
      <c r="QRH384" t="s">
        <v>782</v>
      </c>
      <c r="QRJ384" t="s">
        <v>782</v>
      </c>
      <c r="QRL384" t="s">
        <v>782</v>
      </c>
      <c r="QRN384" t="s">
        <v>782</v>
      </c>
      <c r="QRP384" t="s">
        <v>782</v>
      </c>
      <c r="QRR384" t="s">
        <v>782</v>
      </c>
      <c r="QRT384" t="s">
        <v>782</v>
      </c>
      <c r="QRV384" t="s">
        <v>782</v>
      </c>
      <c r="QRX384" t="s">
        <v>782</v>
      </c>
      <c r="QRZ384" t="s">
        <v>782</v>
      </c>
      <c r="QSB384" t="s">
        <v>782</v>
      </c>
      <c r="QSD384" t="s">
        <v>782</v>
      </c>
      <c r="QSF384" t="s">
        <v>782</v>
      </c>
      <c r="QSH384" t="s">
        <v>782</v>
      </c>
      <c r="QSJ384" t="s">
        <v>782</v>
      </c>
      <c r="QSL384" t="s">
        <v>782</v>
      </c>
      <c r="QSN384" t="s">
        <v>782</v>
      </c>
      <c r="QSP384" t="s">
        <v>782</v>
      </c>
      <c r="QSR384" t="s">
        <v>782</v>
      </c>
      <c r="QST384" t="s">
        <v>782</v>
      </c>
      <c r="QSV384" t="s">
        <v>782</v>
      </c>
      <c r="QSX384" t="s">
        <v>782</v>
      </c>
      <c r="QSZ384" t="s">
        <v>782</v>
      </c>
      <c r="QTB384" t="s">
        <v>782</v>
      </c>
      <c r="QTD384" t="s">
        <v>782</v>
      </c>
      <c r="QTF384" t="s">
        <v>782</v>
      </c>
      <c r="QTH384" t="s">
        <v>782</v>
      </c>
      <c r="QTJ384" t="s">
        <v>782</v>
      </c>
      <c r="QTL384" t="s">
        <v>782</v>
      </c>
      <c r="QTN384" t="s">
        <v>782</v>
      </c>
      <c r="QTP384" t="s">
        <v>782</v>
      </c>
      <c r="QTR384" t="s">
        <v>782</v>
      </c>
      <c r="QTT384" t="s">
        <v>782</v>
      </c>
      <c r="QTV384" t="s">
        <v>782</v>
      </c>
      <c r="QTX384" t="s">
        <v>782</v>
      </c>
      <c r="QTZ384" t="s">
        <v>782</v>
      </c>
      <c r="QUB384" t="s">
        <v>782</v>
      </c>
      <c r="QUD384" t="s">
        <v>782</v>
      </c>
      <c r="QUF384" t="s">
        <v>782</v>
      </c>
      <c r="QUH384" t="s">
        <v>782</v>
      </c>
      <c r="QUJ384" t="s">
        <v>782</v>
      </c>
      <c r="QUL384" t="s">
        <v>782</v>
      </c>
      <c r="QUN384" t="s">
        <v>782</v>
      </c>
      <c r="QUP384" t="s">
        <v>782</v>
      </c>
      <c r="QUR384" t="s">
        <v>782</v>
      </c>
      <c r="QUT384" t="s">
        <v>782</v>
      </c>
      <c r="QUV384" t="s">
        <v>782</v>
      </c>
      <c r="QUX384" t="s">
        <v>782</v>
      </c>
      <c r="QUZ384" t="s">
        <v>782</v>
      </c>
      <c r="QVB384" t="s">
        <v>782</v>
      </c>
      <c r="QVD384" t="s">
        <v>782</v>
      </c>
      <c r="QVF384" t="s">
        <v>782</v>
      </c>
      <c r="QVH384" t="s">
        <v>782</v>
      </c>
      <c r="QVJ384" t="s">
        <v>782</v>
      </c>
      <c r="QVL384" t="s">
        <v>782</v>
      </c>
      <c r="QVN384" t="s">
        <v>782</v>
      </c>
      <c r="QVP384" t="s">
        <v>782</v>
      </c>
      <c r="QVR384" t="s">
        <v>782</v>
      </c>
      <c r="QVT384" t="s">
        <v>782</v>
      </c>
      <c r="QVV384" t="s">
        <v>782</v>
      </c>
      <c r="QVX384" t="s">
        <v>782</v>
      </c>
      <c r="QVZ384" t="s">
        <v>782</v>
      </c>
      <c r="QWB384" t="s">
        <v>782</v>
      </c>
      <c r="QWD384" t="s">
        <v>782</v>
      </c>
      <c r="QWF384" t="s">
        <v>782</v>
      </c>
      <c r="QWH384" t="s">
        <v>782</v>
      </c>
      <c r="QWJ384" t="s">
        <v>782</v>
      </c>
      <c r="QWL384" t="s">
        <v>782</v>
      </c>
      <c r="QWN384" t="s">
        <v>782</v>
      </c>
      <c r="QWP384" t="s">
        <v>782</v>
      </c>
      <c r="QWR384" t="s">
        <v>782</v>
      </c>
      <c r="QWT384" t="s">
        <v>782</v>
      </c>
      <c r="QWV384" t="s">
        <v>782</v>
      </c>
      <c r="QWX384" t="s">
        <v>782</v>
      </c>
      <c r="QWZ384" t="s">
        <v>782</v>
      </c>
      <c r="QXB384" t="s">
        <v>782</v>
      </c>
      <c r="QXD384" t="s">
        <v>782</v>
      </c>
      <c r="QXF384" t="s">
        <v>782</v>
      </c>
      <c r="QXH384" t="s">
        <v>782</v>
      </c>
      <c r="QXJ384" t="s">
        <v>782</v>
      </c>
      <c r="QXL384" t="s">
        <v>782</v>
      </c>
      <c r="QXN384" t="s">
        <v>782</v>
      </c>
      <c r="QXP384" t="s">
        <v>782</v>
      </c>
      <c r="QXR384" t="s">
        <v>782</v>
      </c>
      <c r="QXT384" t="s">
        <v>782</v>
      </c>
      <c r="QXV384" t="s">
        <v>782</v>
      </c>
      <c r="QXX384" t="s">
        <v>782</v>
      </c>
      <c r="QXZ384" t="s">
        <v>782</v>
      </c>
      <c r="QYB384" t="s">
        <v>782</v>
      </c>
      <c r="QYD384" t="s">
        <v>782</v>
      </c>
      <c r="QYF384" t="s">
        <v>782</v>
      </c>
      <c r="QYH384" t="s">
        <v>782</v>
      </c>
      <c r="QYJ384" t="s">
        <v>782</v>
      </c>
      <c r="QYL384" t="s">
        <v>782</v>
      </c>
      <c r="QYN384" t="s">
        <v>782</v>
      </c>
      <c r="QYP384" t="s">
        <v>782</v>
      </c>
      <c r="QYR384" t="s">
        <v>782</v>
      </c>
      <c r="QYT384" t="s">
        <v>782</v>
      </c>
      <c r="QYV384" t="s">
        <v>782</v>
      </c>
      <c r="QYX384" t="s">
        <v>782</v>
      </c>
      <c r="QYZ384" t="s">
        <v>782</v>
      </c>
      <c r="QZB384" t="s">
        <v>782</v>
      </c>
      <c r="QZD384" t="s">
        <v>782</v>
      </c>
      <c r="QZF384" t="s">
        <v>782</v>
      </c>
      <c r="QZH384" t="s">
        <v>782</v>
      </c>
      <c r="QZJ384" t="s">
        <v>782</v>
      </c>
      <c r="QZL384" t="s">
        <v>782</v>
      </c>
      <c r="QZN384" t="s">
        <v>782</v>
      </c>
      <c r="QZP384" t="s">
        <v>782</v>
      </c>
      <c r="QZR384" t="s">
        <v>782</v>
      </c>
      <c r="QZT384" t="s">
        <v>782</v>
      </c>
      <c r="QZV384" t="s">
        <v>782</v>
      </c>
      <c r="QZX384" t="s">
        <v>782</v>
      </c>
      <c r="QZZ384" t="s">
        <v>782</v>
      </c>
      <c r="RAB384" t="s">
        <v>782</v>
      </c>
      <c r="RAD384" t="s">
        <v>782</v>
      </c>
      <c r="RAF384" t="s">
        <v>782</v>
      </c>
      <c r="RAH384" t="s">
        <v>782</v>
      </c>
      <c r="RAJ384" t="s">
        <v>782</v>
      </c>
      <c r="RAL384" t="s">
        <v>782</v>
      </c>
      <c r="RAN384" t="s">
        <v>782</v>
      </c>
      <c r="RAP384" t="s">
        <v>782</v>
      </c>
      <c r="RAR384" t="s">
        <v>782</v>
      </c>
      <c r="RAT384" t="s">
        <v>782</v>
      </c>
      <c r="RAV384" t="s">
        <v>782</v>
      </c>
      <c r="RAX384" t="s">
        <v>782</v>
      </c>
      <c r="RAZ384" t="s">
        <v>782</v>
      </c>
      <c r="RBB384" t="s">
        <v>782</v>
      </c>
      <c r="RBD384" t="s">
        <v>782</v>
      </c>
      <c r="RBF384" t="s">
        <v>782</v>
      </c>
      <c r="RBH384" t="s">
        <v>782</v>
      </c>
      <c r="RBJ384" t="s">
        <v>782</v>
      </c>
      <c r="RBL384" t="s">
        <v>782</v>
      </c>
      <c r="RBN384" t="s">
        <v>782</v>
      </c>
      <c r="RBP384" t="s">
        <v>782</v>
      </c>
      <c r="RBR384" t="s">
        <v>782</v>
      </c>
      <c r="RBT384" t="s">
        <v>782</v>
      </c>
      <c r="RBV384" t="s">
        <v>782</v>
      </c>
      <c r="RBX384" t="s">
        <v>782</v>
      </c>
      <c r="RBZ384" t="s">
        <v>782</v>
      </c>
      <c r="RCB384" t="s">
        <v>782</v>
      </c>
      <c r="RCD384" t="s">
        <v>782</v>
      </c>
      <c r="RCF384" t="s">
        <v>782</v>
      </c>
      <c r="RCH384" t="s">
        <v>782</v>
      </c>
      <c r="RCJ384" t="s">
        <v>782</v>
      </c>
      <c r="RCL384" t="s">
        <v>782</v>
      </c>
      <c r="RCN384" t="s">
        <v>782</v>
      </c>
      <c r="RCP384" t="s">
        <v>782</v>
      </c>
      <c r="RCR384" t="s">
        <v>782</v>
      </c>
      <c r="RCT384" t="s">
        <v>782</v>
      </c>
      <c r="RCV384" t="s">
        <v>782</v>
      </c>
      <c r="RCX384" t="s">
        <v>782</v>
      </c>
      <c r="RCZ384" t="s">
        <v>782</v>
      </c>
      <c r="RDB384" t="s">
        <v>782</v>
      </c>
      <c r="RDD384" t="s">
        <v>782</v>
      </c>
      <c r="RDF384" t="s">
        <v>782</v>
      </c>
      <c r="RDH384" t="s">
        <v>782</v>
      </c>
      <c r="RDJ384" t="s">
        <v>782</v>
      </c>
      <c r="RDL384" t="s">
        <v>782</v>
      </c>
      <c r="RDN384" t="s">
        <v>782</v>
      </c>
      <c r="RDP384" t="s">
        <v>782</v>
      </c>
      <c r="RDR384" t="s">
        <v>782</v>
      </c>
      <c r="RDT384" t="s">
        <v>782</v>
      </c>
      <c r="RDV384" t="s">
        <v>782</v>
      </c>
      <c r="RDX384" t="s">
        <v>782</v>
      </c>
      <c r="RDZ384" t="s">
        <v>782</v>
      </c>
      <c r="REB384" t="s">
        <v>782</v>
      </c>
      <c r="RED384" t="s">
        <v>782</v>
      </c>
      <c r="REF384" t="s">
        <v>782</v>
      </c>
      <c r="REH384" t="s">
        <v>782</v>
      </c>
      <c r="REJ384" t="s">
        <v>782</v>
      </c>
      <c r="REL384" t="s">
        <v>782</v>
      </c>
      <c r="REN384" t="s">
        <v>782</v>
      </c>
      <c r="REP384" t="s">
        <v>782</v>
      </c>
      <c r="RER384" t="s">
        <v>782</v>
      </c>
      <c r="RET384" t="s">
        <v>782</v>
      </c>
      <c r="REV384" t="s">
        <v>782</v>
      </c>
      <c r="REX384" t="s">
        <v>782</v>
      </c>
      <c r="REZ384" t="s">
        <v>782</v>
      </c>
      <c r="RFB384" t="s">
        <v>782</v>
      </c>
      <c r="RFD384" t="s">
        <v>782</v>
      </c>
      <c r="RFF384" t="s">
        <v>782</v>
      </c>
      <c r="RFH384" t="s">
        <v>782</v>
      </c>
      <c r="RFJ384" t="s">
        <v>782</v>
      </c>
      <c r="RFL384" t="s">
        <v>782</v>
      </c>
      <c r="RFN384" t="s">
        <v>782</v>
      </c>
      <c r="RFP384" t="s">
        <v>782</v>
      </c>
      <c r="RFR384" t="s">
        <v>782</v>
      </c>
      <c r="RFT384" t="s">
        <v>782</v>
      </c>
      <c r="RFV384" t="s">
        <v>782</v>
      </c>
      <c r="RFX384" t="s">
        <v>782</v>
      </c>
      <c r="RFZ384" t="s">
        <v>782</v>
      </c>
      <c r="RGB384" t="s">
        <v>782</v>
      </c>
      <c r="RGD384" t="s">
        <v>782</v>
      </c>
      <c r="RGF384" t="s">
        <v>782</v>
      </c>
      <c r="RGH384" t="s">
        <v>782</v>
      </c>
      <c r="RGJ384" t="s">
        <v>782</v>
      </c>
      <c r="RGL384" t="s">
        <v>782</v>
      </c>
      <c r="RGN384" t="s">
        <v>782</v>
      </c>
      <c r="RGP384" t="s">
        <v>782</v>
      </c>
      <c r="RGR384" t="s">
        <v>782</v>
      </c>
      <c r="RGT384" t="s">
        <v>782</v>
      </c>
      <c r="RGV384" t="s">
        <v>782</v>
      </c>
      <c r="RGX384" t="s">
        <v>782</v>
      </c>
      <c r="RGZ384" t="s">
        <v>782</v>
      </c>
      <c r="RHB384" t="s">
        <v>782</v>
      </c>
      <c r="RHD384" t="s">
        <v>782</v>
      </c>
      <c r="RHF384" t="s">
        <v>782</v>
      </c>
      <c r="RHH384" t="s">
        <v>782</v>
      </c>
      <c r="RHJ384" t="s">
        <v>782</v>
      </c>
      <c r="RHL384" t="s">
        <v>782</v>
      </c>
      <c r="RHN384" t="s">
        <v>782</v>
      </c>
      <c r="RHP384" t="s">
        <v>782</v>
      </c>
      <c r="RHR384" t="s">
        <v>782</v>
      </c>
      <c r="RHT384" t="s">
        <v>782</v>
      </c>
      <c r="RHV384" t="s">
        <v>782</v>
      </c>
      <c r="RHX384" t="s">
        <v>782</v>
      </c>
      <c r="RHZ384" t="s">
        <v>782</v>
      </c>
      <c r="RIB384" t="s">
        <v>782</v>
      </c>
      <c r="RID384" t="s">
        <v>782</v>
      </c>
      <c r="RIF384" t="s">
        <v>782</v>
      </c>
      <c r="RIH384" t="s">
        <v>782</v>
      </c>
      <c r="RIJ384" t="s">
        <v>782</v>
      </c>
      <c r="RIL384" t="s">
        <v>782</v>
      </c>
      <c r="RIN384" t="s">
        <v>782</v>
      </c>
      <c r="RIP384" t="s">
        <v>782</v>
      </c>
      <c r="RIR384" t="s">
        <v>782</v>
      </c>
      <c r="RIT384" t="s">
        <v>782</v>
      </c>
      <c r="RIV384" t="s">
        <v>782</v>
      </c>
      <c r="RIX384" t="s">
        <v>782</v>
      </c>
      <c r="RIZ384" t="s">
        <v>782</v>
      </c>
      <c r="RJB384" t="s">
        <v>782</v>
      </c>
      <c r="RJD384" t="s">
        <v>782</v>
      </c>
      <c r="RJF384" t="s">
        <v>782</v>
      </c>
      <c r="RJH384" t="s">
        <v>782</v>
      </c>
      <c r="RJJ384" t="s">
        <v>782</v>
      </c>
      <c r="RJL384" t="s">
        <v>782</v>
      </c>
      <c r="RJN384" t="s">
        <v>782</v>
      </c>
      <c r="RJP384" t="s">
        <v>782</v>
      </c>
      <c r="RJR384" t="s">
        <v>782</v>
      </c>
      <c r="RJT384" t="s">
        <v>782</v>
      </c>
      <c r="RJV384" t="s">
        <v>782</v>
      </c>
      <c r="RJX384" t="s">
        <v>782</v>
      </c>
      <c r="RJZ384" t="s">
        <v>782</v>
      </c>
      <c r="RKB384" t="s">
        <v>782</v>
      </c>
      <c r="RKD384" t="s">
        <v>782</v>
      </c>
      <c r="RKF384" t="s">
        <v>782</v>
      </c>
      <c r="RKH384" t="s">
        <v>782</v>
      </c>
      <c r="RKJ384" t="s">
        <v>782</v>
      </c>
      <c r="RKL384" t="s">
        <v>782</v>
      </c>
      <c r="RKN384" t="s">
        <v>782</v>
      </c>
      <c r="RKP384" t="s">
        <v>782</v>
      </c>
      <c r="RKR384" t="s">
        <v>782</v>
      </c>
      <c r="RKT384" t="s">
        <v>782</v>
      </c>
      <c r="RKV384" t="s">
        <v>782</v>
      </c>
      <c r="RKX384" t="s">
        <v>782</v>
      </c>
      <c r="RKZ384" t="s">
        <v>782</v>
      </c>
      <c r="RLB384" t="s">
        <v>782</v>
      </c>
      <c r="RLD384" t="s">
        <v>782</v>
      </c>
      <c r="RLF384" t="s">
        <v>782</v>
      </c>
      <c r="RLH384" t="s">
        <v>782</v>
      </c>
      <c r="RLJ384" t="s">
        <v>782</v>
      </c>
      <c r="RLL384" t="s">
        <v>782</v>
      </c>
      <c r="RLN384" t="s">
        <v>782</v>
      </c>
      <c r="RLP384" t="s">
        <v>782</v>
      </c>
      <c r="RLR384" t="s">
        <v>782</v>
      </c>
      <c r="RLT384" t="s">
        <v>782</v>
      </c>
      <c r="RLV384" t="s">
        <v>782</v>
      </c>
      <c r="RLX384" t="s">
        <v>782</v>
      </c>
      <c r="RLZ384" t="s">
        <v>782</v>
      </c>
      <c r="RMB384" t="s">
        <v>782</v>
      </c>
      <c r="RMD384" t="s">
        <v>782</v>
      </c>
      <c r="RMF384" t="s">
        <v>782</v>
      </c>
      <c r="RMH384" t="s">
        <v>782</v>
      </c>
      <c r="RMJ384" t="s">
        <v>782</v>
      </c>
      <c r="RML384" t="s">
        <v>782</v>
      </c>
      <c r="RMN384" t="s">
        <v>782</v>
      </c>
      <c r="RMP384" t="s">
        <v>782</v>
      </c>
      <c r="RMR384" t="s">
        <v>782</v>
      </c>
      <c r="RMT384" t="s">
        <v>782</v>
      </c>
      <c r="RMV384" t="s">
        <v>782</v>
      </c>
      <c r="RMX384" t="s">
        <v>782</v>
      </c>
      <c r="RMZ384" t="s">
        <v>782</v>
      </c>
      <c r="RNB384" t="s">
        <v>782</v>
      </c>
      <c r="RND384" t="s">
        <v>782</v>
      </c>
      <c r="RNF384" t="s">
        <v>782</v>
      </c>
      <c r="RNH384" t="s">
        <v>782</v>
      </c>
      <c r="RNJ384" t="s">
        <v>782</v>
      </c>
      <c r="RNL384" t="s">
        <v>782</v>
      </c>
      <c r="RNN384" t="s">
        <v>782</v>
      </c>
      <c r="RNP384" t="s">
        <v>782</v>
      </c>
      <c r="RNR384" t="s">
        <v>782</v>
      </c>
      <c r="RNT384" t="s">
        <v>782</v>
      </c>
      <c r="RNV384" t="s">
        <v>782</v>
      </c>
      <c r="RNX384" t="s">
        <v>782</v>
      </c>
      <c r="RNZ384" t="s">
        <v>782</v>
      </c>
      <c r="ROB384" t="s">
        <v>782</v>
      </c>
      <c r="ROD384" t="s">
        <v>782</v>
      </c>
      <c r="ROF384" t="s">
        <v>782</v>
      </c>
      <c r="ROH384" t="s">
        <v>782</v>
      </c>
      <c r="ROJ384" t="s">
        <v>782</v>
      </c>
      <c r="ROL384" t="s">
        <v>782</v>
      </c>
      <c r="RON384" t="s">
        <v>782</v>
      </c>
      <c r="ROP384" t="s">
        <v>782</v>
      </c>
      <c r="ROR384" t="s">
        <v>782</v>
      </c>
      <c r="ROT384" t="s">
        <v>782</v>
      </c>
      <c r="ROV384" t="s">
        <v>782</v>
      </c>
      <c r="ROX384" t="s">
        <v>782</v>
      </c>
      <c r="ROZ384" t="s">
        <v>782</v>
      </c>
      <c r="RPB384" t="s">
        <v>782</v>
      </c>
      <c r="RPD384" t="s">
        <v>782</v>
      </c>
      <c r="RPF384" t="s">
        <v>782</v>
      </c>
      <c r="RPH384" t="s">
        <v>782</v>
      </c>
      <c r="RPJ384" t="s">
        <v>782</v>
      </c>
      <c r="RPL384" t="s">
        <v>782</v>
      </c>
      <c r="RPN384" t="s">
        <v>782</v>
      </c>
      <c r="RPP384" t="s">
        <v>782</v>
      </c>
      <c r="RPR384" t="s">
        <v>782</v>
      </c>
      <c r="RPT384" t="s">
        <v>782</v>
      </c>
      <c r="RPV384" t="s">
        <v>782</v>
      </c>
      <c r="RPX384" t="s">
        <v>782</v>
      </c>
      <c r="RPZ384" t="s">
        <v>782</v>
      </c>
      <c r="RQB384" t="s">
        <v>782</v>
      </c>
      <c r="RQD384" t="s">
        <v>782</v>
      </c>
      <c r="RQF384" t="s">
        <v>782</v>
      </c>
      <c r="RQH384" t="s">
        <v>782</v>
      </c>
      <c r="RQJ384" t="s">
        <v>782</v>
      </c>
      <c r="RQL384" t="s">
        <v>782</v>
      </c>
      <c r="RQN384" t="s">
        <v>782</v>
      </c>
      <c r="RQP384" t="s">
        <v>782</v>
      </c>
      <c r="RQR384" t="s">
        <v>782</v>
      </c>
      <c r="RQT384" t="s">
        <v>782</v>
      </c>
      <c r="RQV384" t="s">
        <v>782</v>
      </c>
      <c r="RQX384" t="s">
        <v>782</v>
      </c>
      <c r="RQZ384" t="s">
        <v>782</v>
      </c>
      <c r="RRB384" t="s">
        <v>782</v>
      </c>
      <c r="RRD384" t="s">
        <v>782</v>
      </c>
      <c r="RRF384" t="s">
        <v>782</v>
      </c>
      <c r="RRH384" t="s">
        <v>782</v>
      </c>
      <c r="RRJ384" t="s">
        <v>782</v>
      </c>
      <c r="RRL384" t="s">
        <v>782</v>
      </c>
      <c r="RRN384" t="s">
        <v>782</v>
      </c>
      <c r="RRP384" t="s">
        <v>782</v>
      </c>
      <c r="RRR384" t="s">
        <v>782</v>
      </c>
      <c r="RRT384" t="s">
        <v>782</v>
      </c>
      <c r="RRV384" t="s">
        <v>782</v>
      </c>
      <c r="RRX384" t="s">
        <v>782</v>
      </c>
      <c r="RRZ384" t="s">
        <v>782</v>
      </c>
      <c r="RSB384" t="s">
        <v>782</v>
      </c>
      <c r="RSD384" t="s">
        <v>782</v>
      </c>
      <c r="RSF384" t="s">
        <v>782</v>
      </c>
      <c r="RSH384" t="s">
        <v>782</v>
      </c>
      <c r="RSJ384" t="s">
        <v>782</v>
      </c>
      <c r="RSL384" t="s">
        <v>782</v>
      </c>
      <c r="RSN384" t="s">
        <v>782</v>
      </c>
      <c r="RSP384" t="s">
        <v>782</v>
      </c>
      <c r="RSR384" t="s">
        <v>782</v>
      </c>
      <c r="RST384" t="s">
        <v>782</v>
      </c>
      <c r="RSV384" t="s">
        <v>782</v>
      </c>
      <c r="RSX384" t="s">
        <v>782</v>
      </c>
      <c r="RSZ384" t="s">
        <v>782</v>
      </c>
      <c r="RTB384" t="s">
        <v>782</v>
      </c>
      <c r="RTD384" t="s">
        <v>782</v>
      </c>
      <c r="RTF384" t="s">
        <v>782</v>
      </c>
      <c r="RTH384" t="s">
        <v>782</v>
      </c>
      <c r="RTJ384" t="s">
        <v>782</v>
      </c>
      <c r="RTL384" t="s">
        <v>782</v>
      </c>
      <c r="RTN384" t="s">
        <v>782</v>
      </c>
      <c r="RTP384" t="s">
        <v>782</v>
      </c>
      <c r="RTR384" t="s">
        <v>782</v>
      </c>
      <c r="RTT384" t="s">
        <v>782</v>
      </c>
      <c r="RTV384" t="s">
        <v>782</v>
      </c>
      <c r="RTX384" t="s">
        <v>782</v>
      </c>
      <c r="RTZ384" t="s">
        <v>782</v>
      </c>
      <c r="RUB384" t="s">
        <v>782</v>
      </c>
      <c r="RUD384" t="s">
        <v>782</v>
      </c>
      <c r="RUF384" t="s">
        <v>782</v>
      </c>
      <c r="RUH384" t="s">
        <v>782</v>
      </c>
      <c r="RUJ384" t="s">
        <v>782</v>
      </c>
      <c r="RUL384" t="s">
        <v>782</v>
      </c>
      <c r="RUN384" t="s">
        <v>782</v>
      </c>
      <c r="RUP384" t="s">
        <v>782</v>
      </c>
      <c r="RUR384" t="s">
        <v>782</v>
      </c>
      <c r="RUT384" t="s">
        <v>782</v>
      </c>
      <c r="RUV384" t="s">
        <v>782</v>
      </c>
      <c r="RUX384" t="s">
        <v>782</v>
      </c>
      <c r="RUZ384" t="s">
        <v>782</v>
      </c>
      <c r="RVB384" t="s">
        <v>782</v>
      </c>
      <c r="RVD384" t="s">
        <v>782</v>
      </c>
      <c r="RVF384" t="s">
        <v>782</v>
      </c>
      <c r="RVH384" t="s">
        <v>782</v>
      </c>
      <c r="RVJ384" t="s">
        <v>782</v>
      </c>
      <c r="RVL384" t="s">
        <v>782</v>
      </c>
      <c r="RVN384" t="s">
        <v>782</v>
      </c>
      <c r="RVP384" t="s">
        <v>782</v>
      </c>
      <c r="RVR384" t="s">
        <v>782</v>
      </c>
      <c r="RVT384" t="s">
        <v>782</v>
      </c>
      <c r="RVV384" t="s">
        <v>782</v>
      </c>
      <c r="RVX384" t="s">
        <v>782</v>
      </c>
      <c r="RVZ384" t="s">
        <v>782</v>
      </c>
      <c r="RWB384" t="s">
        <v>782</v>
      </c>
      <c r="RWD384" t="s">
        <v>782</v>
      </c>
      <c r="RWF384" t="s">
        <v>782</v>
      </c>
      <c r="RWH384" t="s">
        <v>782</v>
      </c>
      <c r="RWJ384" t="s">
        <v>782</v>
      </c>
      <c r="RWL384" t="s">
        <v>782</v>
      </c>
      <c r="RWN384" t="s">
        <v>782</v>
      </c>
      <c r="RWP384" t="s">
        <v>782</v>
      </c>
      <c r="RWR384" t="s">
        <v>782</v>
      </c>
      <c r="RWT384" t="s">
        <v>782</v>
      </c>
      <c r="RWV384" t="s">
        <v>782</v>
      </c>
      <c r="RWX384" t="s">
        <v>782</v>
      </c>
      <c r="RWZ384" t="s">
        <v>782</v>
      </c>
      <c r="RXB384" t="s">
        <v>782</v>
      </c>
      <c r="RXD384" t="s">
        <v>782</v>
      </c>
      <c r="RXF384" t="s">
        <v>782</v>
      </c>
      <c r="RXH384" t="s">
        <v>782</v>
      </c>
      <c r="RXJ384" t="s">
        <v>782</v>
      </c>
      <c r="RXL384" t="s">
        <v>782</v>
      </c>
      <c r="RXN384" t="s">
        <v>782</v>
      </c>
      <c r="RXP384" t="s">
        <v>782</v>
      </c>
      <c r="RXR384" t="s">
        <v>782</v>
      </c>
      <c r="RXT384" t="s">
        <v>782</v>
      </c>
      <c r="RXV384" t="s">
        <v>782</v>
      </c>
      <c r="RXX384" t="s">
        <v>782</v>
      </c>
      <c r="RXZ384" t="s">
        <v>782</v>
      </c>
      <c r="RYB384" t="s">
        <v>782</v>
      </c>
      <c r="RYD384" t="s">
        <v>782</v>
      </c>
      <c r="RYF384" t="s">
        <v>782</v>
      </c>
      <c r="RYH384" t="s">
        <v>782</v>
      </c>
      <c r="RYJ384" t="s">
        <v>782</v>
      </c>
      <c r="RYL384" t="s">
        <v>782</v>
      </c>
      <c r="RYN384" t="s">
        <v>782</v>
      </c>
      <c r="RYP384" t="s">
        <v>782</v>
      </c>
      <c r="RYR384" t="s">
        <v>782</v>
      </c>
      <c r="RYT384" t="s">
        <v>782</v>
      </c>
      <c r="RYV384" t="s">
        <v>782</v>
      </c>
      <c r="RYX384" t="s">
        <v>782</v>
      </c>
      <c r="RYZ384" t="s">
        <v>782</v>
      </c>
      <c r="RZB384" t="s">
        <v>782</v>
      </c>
      <c r="RZD384" t="s">
        <v>782</v>
      </c>
      <c r="RZF384" t="s">
        <v>782</v>
      </c>
      <c r="RZH384" t="s">
        <v>782</v>
      </c>
      <c r="RZJ384" t="s">
        <v>782</v>
      </c>
      <c r="RZL384" t="s">
        <v>782</v>
      </c>
      <c r="RZN384" t="s">
        <v>782</v>
      </c>
      <c r="RZP384" t="s">
        <v>782</v>
      </c>
      <c r="RZR384" t="s">
        <v>782</v>
      </c>
      <c r="RZT384" t="s">
        <v>782</v>
      </c>
      <c r="RZV384" t="s">
        <v>782</v>
      </c>
      <c r="RZX384" t="s">
        <v>782</v>
      </c>
      <c r="RZZ384" t="s">
        <v>782</v>
      </c>
      <c r="SAB384" t="s">
        <v>782</v>
      </c>
      <c r="SAD384" t="s">
        <v>782</v>
      </c>
      <c r="SAF384" t="s">
        <v>782</v>
      </c>
      <c r="SAH384" t="s">
        <v>782</v>
      </c>
      <c r="SAJ384" t="s">
        <v>782</v>
      </c>
      <c r="SAL384" t="s">
        <v>782</v>
      </c>
      <c r="SAN384" t="s">
        <v>782</v>
      </c>
      <c r="SAP384" t="s">
        <v>782</v>
      </c>
      <c r="SAR384" t="s">
        <v>782</v>
      </c>
      <c r="SAT384" t="s">
        <v>782</v>
      </c>
      <c r="SAV384" t="s">
        <v>782</v>
      </c>
      <c r="SAX384" t="s">
        <v>782</v>
      </c>
      <c r="SAZ384" t="s">
        <v>782</v>
      </c>
      <c r="SBB384" t="s">
        <v>782</v>
      </c>
      <c r="SBD384" t="s">
        <v>782</v>
      </c>
      <c r="SBF384" t="s">
        <v>782</v>
      </c>
      <c r="SBH384" t="s">
        <v>782</v>
      </c>
      <c r="SBJ384" t="s">
        <v>782</v>
      </c>
      <c r="SBL384" t="s">
        <v>782</v>
      </c>
      <c r="SBN384" t="s">
        <v>782</v>
      </c>
      <c r="SBP384" t="s">
        <v>782</v>
      </c>
      <c r="SBR384" t="s">
        <v>782</v>
      </c>
      <c r="SBT384" t="s">
        <v>782</v>
      </c>
      <c r="SBV384" t="s">
        <v>782</v>
      </c>
      <c r="SBX384" t="s">
        <v>782</v>
      </c>
      <c r="SBZ384" t="s">
        <v>782</v>
      </c>
      <c r="SCB384" t="s">
        <v>782</v>
      </c>
      <c r="SCD384" t="s">
        <v>782</v>
      </c>
      <c r="SCF384" t="s">
        <v>782</v>
      </c>
      <c r="SCH384" t="s">
        <v>782</v>
      </c>
      <c r="SCJ384" t="s">
        <v>782</v>
      </c>
      <c r="SCL384" t="s">
        <v>782</v>
      </c>
      <c r="SCN384" t="s">
        <v>782</v>
      </c>
      <c r="SCP384" t="s">
        <v>782</v>
      </c>
      <c r="SCR384" t="s">
        <v>782</v>
      </c>
      <c r="SCT384" t="s">
        <v>782</v>
      </c>
      <c r="SCV384" t="s">
        <v>782</v>
      </c>
      <c r="SCX384" t="s">
        <v>782</v>
      </c>
      <c r="SCZ384" t="s">
        <v>782</v>
      </c>
      <c r="SDB384" t="s">
        <v>782</v>
      </c>
      <c r="SDD384" t="s">
        <v>782</v>
      </c>
      <c r="SDF384" t="s">
        <v>782</v>
      </c>
      <c r="SDH384" t="s">
        <v>782</v>
      </c>
      <c r="SDJ384" t="s">
        <v>782</v>
      </c>
      <c r="SDL384" t="s">
        <v>782</v>
      </c>
      <c r="SDN384" t="s">
        <v>782</v>
      </c>
      <c r="SDP384" t="s">
        <v>782</v>
      </c>
      <c r="SDR384" t="s">
        <v>782</v>
      </c>
      <c r="SDT384" t="s">
        <v>782</v>
      </c>
      <c r="SDV384" t="s">
        <v>782</v>
      </c>
      <c r="SDX384" t="s">
        <v>782</v>
      </c>
      <c r="SDZ384" t="s">
        <v>782</v>
      </c>
      <c r="SEB384" t="s">
        <v>782</v>
      </c>
      <c r="SED384" t="s">
        <v>782</v>
      </c>
      <c r="SEF384" t="s">
        <v>782</v>
      </c>
      <c r="SEH384" t="s">
        <v>782</v>
      </c>
      <c r="SEJ384" t="s">
        <v>782</v>
      </c>
      <c r="SEL384" t="s">
        <v>782</v>
      </c>
      <c r="SEN384" t="s">
        <v>782</v>
      </c>
      <c r="SEP384" t="s">
        <v>782</v>
      </c>
      <c r="SER384" t="s">
        <v>782</v>
      </c>
      <c r="SET384" t="s">
        <v>782</v>
      </c>
      <c r="SEV384" t="s">
        <v>782</v>
      </c>
      <c r="SEX384" t="s">
        <v>782</v>
      </c>
      <c r="SEZ384" t="s">
        <v>782</v>
      </c>
      <c r="SFB384" t="s">
        <v>782</v>
      </c>
      <c r="SFD384" t="s">
        <v>782</v>
      </c>
      <c r="SFF384" t="s">
        <v>782</v>
      </c>
      <c r="SFH384" t="s">
        <v>782</v>
      </c>
      <c r="SFJ384" t="s">
        <v>782</v>
      </c>
      <c r="SFL384" t="s">
        <v>782</v>
      </c>
      <c r="SFN384" t="s">
        <v>782</v>
      </c>
      <c r="SFP384" t="s">
        <v>782</v>
      </c>
      <c r="SFR384" t="s">
        <v>782</v>
      </c>
      <c r="SFT384" t="s">
        <v>782</v>
      </c>
      <c r="SFV384" t="s">
        <v>782</v>
      </c>
      <c r="SFX384" t="s">
        <v>782</v>
      </c>
      <c r="SFZ384" t="s">
        <v>782</v>
      </c>
      <c r="SGB384" t="s">
        <v>782</v>
      </c>
      <c r="SGD384" t="s">
        <v>782</v>
      </c>
      <c r="SGF384" t="s">
        <v>782</v>
      </c>
      <c r="SGH384" t="s">
        <v>782</v>
      </c>
      <c r="SGJ384" t="s">
        <v>782</v>
      </c>
      <c r="SGL384" t="s">
        <v>782</v>
      </c>
      <c r="SGN384" t="s">
        <v>782</v>
      </c>
      <c r="SGP384" t="s">
        <v>782</v>
      </c>
      <c r="SGR384" t="s">
        <v>782</v>
      </c>
      <c r="SGT384" t="s">
        <v>782</v>
      </c>
      <c r="SGV384" t="s">
        <v>782</v>
      </c>
      <c r="SGX384" t="s">
        <v>782</v>
      </c>
      <c r="SGZ384" t="s">
        <v>782</v>
      </c>
      <c r="SHB384" t="s">
        <v>782</v>
      </c>
      <c r="SHD384" t="s">
        <v>782</v>
      </c>
      <c r="SHF384" t="s">
        <v>782</v>
      </c>
      <c r="SHH384" t="s">
        <v>782</v>
      </c>
      <c r="SHJ384" t="s">
        <v>782</v>
      </c>
      <c r="SHL384" t="s">
        <v>782</v>
      </c>
      <c r="SHN384" t="s">
        <v>782</v>
      </c>
      <c r="SHP384" t="s">
        <v>782</v>
      </c>
      <c r="SHR384" t="s">
        <v>782</v>
      </c>
      <c r="SHT384" t="s">
        <v>782</v>
      </c>
      <c r="SHV384" t="s">
        <v>782</v>
      </c>
      <c r="SHX384" t="s">
        <v>782</v>
      </c>
      <c r="SHZ384" t="s">
        <v>782</v>
      </c>
      <c r="SIB384" t="s">
        <v>782</v>
      </c>
      <c r="SID384" t="s">
        <v>782</v>
      </c>
      <c r="SIF384" t="s">
        <v>782</v>
      </c>
      <c r="SIH384" t="s">
        <v>782</v>
      </c>
      <c r="SIJ384" t="s">
        <v>782</v>
      </c>
      <c r="SIL384" t="s">
        <v>782</v>
      </c>
      <c r="SIN384" t="s">
        <v>782</v>
      </c>
      <c r="SIP384" t="s">
        <v>782</v>
      </c>
      <c r="SIR384" t="s">
        <v>782</v>
      </c>
      <c r="SIT384" t="s">
        <v>782</v>
      </c>
      <c r="SIV384" t="s">
        <v>782</v>
      </c>
      <c r="SIX384" t="s">
        <v>782</v>
      </c>
      <c r="SIZ384" t="s">
        <v>782</v>
      </c>
      <c r="SJB384" t="s">
        <v>782</v>
      </c>
      <c r="SJD384" t="s">
        <v>782</v>
      </c>
      <c r="SJF384" t="s">
        <v>782</v>
      </c>
      <c r="SJH384" t="s">
        <v>782</v>
      </c>
      <c r="SJJ384" t="s">
        <v>782</v>
      </c>
      <c r="SJL384" t="s">
        <v>782</v>
      </c>
      <c r="SJN384" t="s">
        <v>782</v>
      </c>
      <c r="SJP384" t="s">
        <v>782</v>
      </c>
      <c r="SJR384" t="s">
        <v>782</v>
      </c>
      <c r="SJT384" t="s">
        <v>782</v>
      </c>
      <c r="SJV384" t="s">
        <v>782</v>
      </c>
      <c r="SJX384" t="s">
        <v>782</v>
      </c>
      <c r="SJZ384" t="s">
        <v>782</v>
      </c>
      <c r="SKB384" t="s">
        <v>782</v>
      </c>
      <c r="SKD384" t="s">
        <v>782</v>
      </c>
      <c r="SKF384" t="s">
        <v>782</v>
      </c>
      <c r="SKH384" t="s">
        <v>782</v>
      </c>
      <c r="SKJ384" t="s">
        <v>782</v>
      </c>
      <c r="SKL384" t="s">
        <v>782</v>
      </c>
      <c r="SKN384" t="s">
        <v>782</v>
      </c>
      <c r="SKP384" t="s">
        <v>782</v>
      </c>
      <c r="SKR384" t="s">
        <v>782</v>
      </c>
      <c r="SKT384" t="s">
        <v>782</v>
      </c>
      <c r="SKV384" t="s">
        <v>782</v>
      </c>
      <c r="SKX384" t="s">
        <v>782</v>
      </c>
      <c r="SKZ384" t="s">
        <v>782</v>
      </c>
      <c r="SLB384" t="s">
        <v>782</v>
      </c>
      <c r="SLD384" t="s">
        <v>782</v>
      </c>
      <c r="SLF384" t="s">
        <v>782</v>
      </c>
      <c r="SLH384" t="s">
        <v>782</v>
      </c>
      <c r="SLJ384" t="s">
        <v>782</v>
      </c>
      <c r="SLL384" t="s">
        <v>782</v>
      </c>
      <c r="SLN384" t="s">
        <v>782</v>
      </c>
      <c r="SLP384" t="s">
        <v>782</v>
      </c>
      <c r="SLR384" t="s">
        <v>782</v>
      </c>
      <c r="SLT384" t="s">
        <v>782</v>
      </c>
      <c r="SLV384" t="s">
        <v>782</v>
      </c>
      <c r="SLX384" t="s">
        <v>782</v>
      </c>
      <c r="SLZ384" t="s">
        <v>782</v>
      </c>
      <c r="SMB384" t="s">
        <v>782</v>
      </c>
      <c r="SMD384" t="s">
        <v>782</v>
      </c>
      <c r="SMF384" t="s">
        <v>782</v>
      </c>
      <c r="SMH384" t="s">
        <v>782</v>
      </c>
      <c r="SMJ384" t="s">
        <v>782</v>
      </c>
      <c r="SML384" t="s">
        <v>782</v>
      </c>
      <c r="SMN384" t="s">
        <v>782</v>
      </c>
      <c r="SMP384" t="s">
        <v>782</v>
      </c>
      <c r="SMR384" t="s">
        <v>782</v>
      </c>
      <c r="SMT384" t="s">
        <v>782</v>
      </c>
      <c r="SMV384" t="s">
        <v>782</v>
      </c>
      <c r="SMX384" t="s">
        <v>782</v>
      </c>
      <c r="SMZ384" t="s">
        <v>782</v>
      </c>
      <c r="SNB384" t="s">
        <v>782</v>
      </c>
      <c r="SND384" t="s">
        <v>782</v>
      </c>
      <c r="SNF384" t="s">
        <v>782</v>
      </c>
      <c r="SNH384" t="s">
        <v>782</v>
      </c>
      <c r="SNJ384" t="s">
        <v>782</v>
      </c>
      <c r="SNL384" t="s">
        <v>782</v>
      </c>
      <c r="SNN384" t="s">
        <v>782</v>
      </c>
      <c r="SNP384" t="s">
        <v>782</v>
      </c>
      <c r="SNR384" t="s">
        <v>782</v>
      </c>
      <c r="SNT384" t="s">
        <v>782</v>
      </c>
      <c r="SNV384" t="s">
        <v>782</v>
      </c>
      <c r="SNX384" t="s">
        <v>782</v>
      </c>
      <c r="SNZ384" t="s">
        <v>782</v>
      </c>
      <c r="SOB384" t="s">
        <v>782</v>
      </c>
      <c r="SOD384" t="s">
        <v>782</v>
      </c>
      <c r="SOF384" t="s">
        <v>782</v>
      </c>
      <c r="SOH384" t="s">
        <v>782</v>
      </c>
      <c r="SOJ384" t="s">
        <v>782</v>
      </c>
      <c r="SOL384" t="s">
        <v>782</v>
      </c>
      <c r="SON384" t="s">
        <v>782</v>
      </c>
      <c r="SOP384" t="s">
        <v>782</v>
      </c>
      <c r="SOR384" t="s">
        <v>782</v>
      </c>
      <c r="SOT384" t="s">
        <v>782</v>
      </c>
      <c r="SOV384" t="s">
        <v>782</v>
      </c>
      <c r="SOX384" t="s">
        <v>782</v>
      </c>
      <c r="SOZ384" t="s">
        <v>782</v>
      </c>
      <c r="SPB384" t="s">
        <v>782</v>
      </c>
      <c r="SPD384" t="s">
        <v>782</v>
      </c>
      <c r="SPF384" t="s">
        <v>782</v>
      </c>
      <c r="SPH384" t="s">
        <v>782</v>
      </c>
      <c r="SPJ384" t="s">
        <v>782</v>
      </c>
      <c r="SPL384" t="s">
        <v>782</v>
      </c>
      <c r="SPN384" t="s">
        <v>782</v>
      </c>
      <c r="SPP384" t="s">
        <v>782</v>
      </c>
      <c r="SPR384" t="s">
        <v>782</v>
      </c>
      <c r="SPT384" t="s">
        <v>782</v>
      </c>
      <c r="SPV384" t="s">
        <v>782</v>
      </c>
      <c r="SPX384" t="s">
        <v>782</v>
      </c>
      <c r="SPZ384" t="s">
        <v>782</v>
      </c>
      <c r="SQB384" t="s">
        <v>782</v>
      </c>
      <c r="SQD384" t="s">
        <v>782</v>
      </c>
      <c r="SQF384" t="s">
        <v>782</v>
      </c>
      <c r="SQH384" t="s">
        <v>782</v>
      </c>
      <c r="SQJ384" t="s">
        <v>782</v>
      </c>
      <c r="SQL384" t="s">
        <v>782</v>
      </c>
      <c r="SQN384" t="s">
        <v>782</v>
      </c>
      <c r="SQP384" t="s">
        <v>782</v>
      </c>
      <c r="SQR384" t="s">
        <v>782</v>
      </c>
      <c r="SQT384" t="s">
        <v>782</v>
      </c>
      <c r="SQV384" t="s">
        <v>782</v>
      </c>
      <c r="SQX384" t="s">
        <v>782</v>
      </c>
      <c r="SQZ384" t="s">
        <v>782</v>
      </c>
      <c r="SRB384" t="s">
        <v>782</v>
      </c>
      <c r="SRD384" t="s">
        <v>782</v>
      </c>
      <c r="SRF384" t="s">
        <v>782</v>
      </c>
      <c r="SRH384" t="s">
        <v>782</v>
      </c>
      <c r="SRJ384" t="s">
        <v>782</v>
      </c>
      <c r="SRL384" t="s">
        <v>782</v>
      </c>
      <c r="SRN384" t="s">
        <v>782</v>
      </c>
      <c r="SRP384" t="s">
        <v>782</v>
      </c>
      <c r="SRR384" t="s">
        <v>782</v>
      </c>
      <c r="SRT384" t="s">
        <v>782</v>
      </c>
      <c r="SRV384" t="s">
        <v>782</v>
      </c>
      <c r="SRX384" t="s">
        <v>782</v>
      </c>
      <c r="SRZ384" t="s">
        <v>782</v>
      </c>
      <c r="SSB384" t="s">
        <v>782</v>
      </c>
      <c r="SSD384" t="s">
        <v>782</v>
      </c>
      <c r="SSF384" t="s">
        <v>782</v>
      </c>
      <c r="SSH384" t="s">
        <v>782</v>
      </c>
      <c r="SSJ384" t="s">
        <v>782</v>
      </c>
      <c r="SSL384" t="s">
        <v>782</v>
      </c>
      <c r="SSN384" t="s">
        <v>782</v>
      </c>
      <c r="SSP384" t="s">
        <v>782</v>
      </c>
      <c r="SSR384" t="s">
        <v>782</v>
      </c>
      <c r="SST384" t="s">
        <v>782</v>
      </c>
      <c r="SSV384" t="s">
        <v>782</v>
      </c>
      <c r="SSX384" t="s">
        <v>782</v>
      </c>
      <c r="SSZ384" t="s">
        <v>782</v>
      </c>
      <c r="STB384" t="s">
        <v>782</v>
      </c>
      <c r="STD384" t="s">
        <v>782</v>
      </c>
      <c r="STF384" t="s">
        <v>782</v>
      </c>
      <c r="STH384" t="s">
        <v>782</v>
      </c>
      <c r="STJ384" t="s">
        <v>782</v>
      </c>
      <c r="STL384" t="s">
        <v>782</v>
      </c>
      <c r="STN384" t="s">
        <v>782</v>
      </c>
      <c r="STP384" t="s">
        <v>782</v>
      </c>
      <c r="STR384" t="s">
        <v>782</v>
      </c>
      <c r="STT384" t="s">
        <v>782</v>
      </c>
      <c r="STV384" t="s">
        <v>782</v>
      </c>
      <c r="STX384" t="s">
        <v>782</v>
      </c>
      <c r="STZ384" t="s">
        <v>782</v>
      </c>
      <c r="SUB384" t="s">
        <v>782</v>
      </c>
      <c r="SUD384" t="s">
        <v>782</v>
      </c>
      <c r="SUF384" t="s">
        <v>782</v>
      </c>
      <c r="SUH384" t="s">
        <v>782</v>
      </c>
      <c r="SUJ384" t="s">
        <v>782</v>
      </c>
      <c r="SUL384" t="s">
        <v>782</v>
      </c>
      <c r="SUN384" t="s">
        <v>782</v>
      </c>
      <c r="SUP384" t="s">
        <v>782</v>
      </c>
      <c r="SUR384" t="s">
        <v>782</v>
      </c>
      <c r="SUT384" t="s">
        <v>782</v>
      </c>
      <c r="SUV384" t="s">
        <v>782</v>
      </c>
      <c r="SUX384" t="s">
        <v>782</v>
      </c>
      <c r="SUZ384" t="s">
        <v>782</v>
      </c>
      <c r="SVB384" t="s">
        <v>782</v>
      </c>
      <c r="SVD384" t="s">
        <v>782</v>
      </c>
      <c r="SVF384" t="s">
        <v>782</v>
      </c>
      <c r="SVH384" t="s">
        <v>782</v>
      </c>
      <c r="SVJ384" t="s">
        <v>782</v>
      </c>
      <c r="SVL384" t="s">
        <v>782</v>
      </c>
      <c r="SVN384" t="s">
        <v>782</v>
      </c>
      <c r="SVP384" t="s">
        <v>782</v>
      </c>
      <c r="SVR384" t="s">
        <v>782</v>
      </c>
      <c r="SVT384" t="s">
        <v>782</v>
      </c>
      <c r="SVV384" t="s">
        <v>782</v>
      </c>
      <c r="SVX384" t="s">
        <v>782</v>
      </c>
      <c r="SVZ384" t="s">
        <v>782</v>
      </c>
      <c r="SWB384" t="s">
        <v>782</v>
      </c>
      <c r="SWD384" t="s">
        <v>782</v>
      </c>
      <c r="SWF384" t="s">
        <v>782</v>
      </c>
      <c r="SWH384" t="s">
        <v>782</v>
      </c>
      <c r="SWJ384" t="s">
        <v>782</v>
      </c>
      <c r="SWL384" t="s">
        <v>782</v>
      </c>
      <c r="SWN384" t="s">
        <v>782</v>
      </c>
      <c r="SWP384" t="s">
        <v>782</v>
      </c>
      <c r="SWR384" t="s">
        <v>782</v>
      </c>
      <c r="SWT384" t="s">
        <v>782</v>
      </c>
      <c r="SWV384" t="s">
        <v>782</v>
      </c>
      <c r="SWX384" t="s">
        <v>782</v>
      </c>
      <c r="SWZ384" t="s">
        <v>782</v>
      </c>
      <c r="SXB384" t="s">
        <v>782</v>
      </c>
      <c r="SXD384" t="s">
        <v>782</v>
      </c>
      <c r="SXF384" t="s">
        <v>782</v>
      </c>
      <c r="SXH384" t="s">
        <v>782</v>
      </c>
      <c r="SXJ384" t="s">
        <v>782</v>
      </c>
      <c r="SXL384" t="s">
        <v>782</v>
      </c>
      <c r="SXN384" t="s">
        <v>782</v>
      </c>
      <c r="SXP384" t="s">
        <v>782</v>
      </c>
      <c r="SXR384" t="s">
        <v>782</v>
      </c>
      <c r="SXT384" t="s">
        <v>782</v>
      </c>
      <c r="SXV384" t="s">
        <v>782</v>
      </c>
      <c r="SXX384" t="s">
        <v>782</v>
      </c>
      <c r="SXZ384" t="s">
        <v>782</v>
      </c>
      <c r="SYB384" t="s">
        <v>782</v>
      </c>
      <c r="SYD384" t="s">
        <v>782</v>
      </c>
      <c r="SYF384" t="s">
        <v>782</v>
      </c>
      <c r="SYH384" t="s">
        <v>782</v>
      </c>
      <c r="SYJ384" t="s">
        <v>782</v>
      </c>
      <c r="SYL384" t="s">
        <v>782</v>
      </c>
      <c r="SYN384" t="s">
        <v>782</v>
      </c>
      <c r="SYP384" t="s">
        <v>782</v>
      </c>
      <c r="SYR384" t="s">
        <v>782</v>
      </c>
      <c r="SYT384" t="s">
        <v>782</v>
      </c>
      <c r="SYV384" t="s">
        <v>782</v>
      </c>
      <c r="SYX384" t="s">
        <v>782</v>
      </c>
      <c r="SYZ384" t="s">
        <v>782</v>
      </c>
      <c r="SZB384" t="s">
        <v>782</v>
      </c>
      <c r="SZD384" t="s">
        <v>782</v>
      </c>
      <c r="SZF384" t="s">
        <v>782</v>
      </c>
      <c r="SZH384" t="s">
        <v>782</v>
      </c>
      <c r="SZJ384" t="s">
        <v>782</v>
      </c>
      <c r="SZL384" t="s">
        <v>782</v>
      </c>
      <c r="SZN384" t="s">
        <v>782</v>
      </c>
      <c r="SZP384" t="s">
        <v>782</v>
      </c>
      <c r="SZR384" t="s">
        <v>782</v>
      </c>
      <c r="SZT384" t="s">
        <v>782</v>
      </c>
      <c r="SZV384" t="s">
        <v>782</v>
      </c>
      <c r="SZX384" t="s">
        <v>782</v>
      </c>
      <c r="SZZ384" t="s">
        <v>782</v>
      </c>
      <c r="TAB384" t="s">
        <v>782</v>
      </c>
      <c r="TAD384" t="s">
        <v>782</v>
      </c>
      <c r="TAF384" t="s">
        <v>782</v>
      </c>
      <c r="TAH384" t="s">
        <v>782</v>
      </c>
      <c r="TAJ384" t="s">
        <v>782</v>
      </c>
      <c r="TAL384" t="s">
        <v>782</v>
      </c>
      <c r="TAN384" t="s">
        <v>782</v>
      </c>
      <c r="TAP384" t="s">
        <v>782</v>
      </c>
      <c r="TAR384" t="s">
        <v>782</v>
      </c>
      <c r="TAT384" t="s">
        <v>782</v>
      </c>
      <c r="TAV384" t="s">
        <v>782</v>
      </c>
      <c r="TAX384" t="s">
        <v>782</v>
      </c>
      <c r="TAZ384" t="s">
        <v>782</v>
      </c>
      <c r="TBB384" t="s">
        <v>782</v>
      </c>
      <c r="TBD384" t="s">
        <v>782</v>
      </c>
      <c r="TBF384" t="s">
        <v>782</v>
      </c>
      <c r="TBH384" t="s">
        <v>782</v>
      </c>
      <c r="TBJ384" t="s">
        <v>782</v>
      </c>
      <c r="TBL384" t="s">
        <v>782</v>
      </c>
      <c r="TBN384" t="s">
        <v>782</v>
      </c>
      <c r="TBP384" t="s">
        <v>782</v>
      </c>
      <c r="TBR384" t="s">
        <v>782</v>
      </c>
      <c r="TBT384" t="s">
        <v>782</v>
      </c>
      <c r="TBV384" t="s">
        <v>782</v>
      </c>
      <c r="TBX384" t="s">
        <v>782</v>
      </c>
      <c r="TBZ384" t="s">
        <v>782</v>
      </c>
      <c r="TCB384" t="s">
        <v>782</v>
      </c>
      <c r="TCD384" t="s">
        <v>782</v>
      </c>
      <c r="TCF384" t="s">
        <v>782</v>
      </c>
      <c r="TCH384" t="s">
        <v>782</v>
      </c>
      <c r="TCJ384" t="s">
        <v>782</v>
      </c>
      <c r="TCL384" t="s">
        <v>782</v>
      </c>
      <c r="TCN384" t="s">
        <v>782</v>
      </c>
      <c r="TCP384" t="s">
        <v>782</v>
      </c>
      <c r="TCR384" t="s">
        <v>782</v>
      </c>
      <c r="TCT384" t="s">
        <v>782</v>
      </c>
      <c r="TCV384" t="s">
        <v>782</v>
      </c>
      <c r="TCX384" t="s">
        <v>782</v>
      </c>
      <c r="TCZ384" t="s">
        <v>782</v>
      </c>
      <c r="TDB384" t="s">
        <v>782</v>
      </c>
      <c r="TDD384" t="s">
        <v>782</v>
      </c>
      <c r="TDF384" t="s">
        <v>782</v>
      </c>
      <c r="TDH384" t="s">
        <v>782</v>
      </c>
      <c r="TDJ384" t="s">
        <v>782</v>
      </c>
      <c r="TDL384" t="s">
        <v>782</v>
      </c>
      <c r="TDN384" t="s">
        <v>782</v>
      </c>
      <c r="TDP384" t="s">
        <v>782</v>
      </c>
      <c r="TDR384" t="s">
        <v>782</v>
      </c>
      <c r="TDT384" t="s">
        <v>782</v>
      </c>
      <c r="TDV384" t="s">
        <v>782</v>
      </c>
      <c r="TDX384" t="s">
        <v>782</v>
      </c>
      <c r="TDZ384" t="s">
        <v>782</v>
      </c>
      <c r="TEB384" t="s">
        <v>782</v>
      </c>
      <c r="TED384" t="s">
        <v>782</v>
      </c>
      <c r="TEF384" t="s">
        <v>782</v>
      </c>
      <c r="TEH384" t="s">
        <v>782</v>
      </c>
      <c r="TEJ384" t="s">
        <v>782</v>
      </c>
      <c r="TEL384" t="s">
        <v>782</v>
      </c>
      <c r="TEN384" t="s">
        <v>782</v>
      </c>
      <c r="TEP384" t="s">
        <v>782</v>
      </c>
      <c r="TER384" t="s">
        <v>782</v>
      </c>
      <c r="TET384" t="s">
        <v>782</v>
      </c>
      <c r="TEV384" t="s">
        <v>782</v>
      </c>
      <c r="TEX384" t="s">
        <v>782</v>
      </c>
      <c r="TEZ384" t="s">
        <v>782</v>
      </c>
      <c r="TFB384" t="s">
        <v>782</v>
      </c>
      <c r="TFD384" t="s">
        <v>782</v>
      </c>
      <c r="TFF384" t="s">
        <v>782</v>
      </c>
      <c r="TFH384" t="s">
        <v>782</v>
      </c>
      <c r="TFJ384" t="s">
        <v>782</v>
      </c>
      <c r="TFL384" t="s">
        <v>782</v>
      </c>
      <c r="TFN384" t="s">
        <v>782</v>
      </c>
      <c r="TFP384" t="s">
        <v>782</v>
      </c>
      <c r="TFR384" t="s">
        <v>782</v>
      </c>
      <c r="TFT384" t="s">
        <v>782</v>
      </c>
      <c r="TFV384" t="s">
        <v>782</v>
      </c>
      <c r="TFX384" t="s">
        <v>782</v>
      </c>
      <c r="TFZ384" t="s">
        <v>782</v>
      </c>
      <c r="TGB384" t="s">
        <v>782</v>
      </c>
      <c r="TGD384" t="s">
        <v>782</v>
      </c>
      <c r="TGF384" t="s">
        <v>782</v>
      </c>
      <c r="TGH384" t="s">
        <v>782</v>
      </c>
      <c r="TGJ384" t="s">
        <v>782</v>
      </c>
      <c r="TGL384" t="s">
        <v>782</v>
      </c>
      <c r="TGN384" t="s">
        <v>782</v>
      </c>
      <c r="TGP384" t="s">
        <v>782</v>
      </c>
      <c r="TGR384" t="s">
        <v>782</v>
      </c>
      <c r="TGT384" t="s">
        <v>782</v>
      </c>
      <c r="TGV384" t="s">
        <v>782</v>
      </c>
      <c r="TGX384" t="s">
        <v>782</v>
      </c>
      <c r="TGZ384" t="s">
        <v>782</v>
      </c>
      <c r="THB384" t="s">
        <v>782</v>
      </c>
      <c r="THD384" t="s">
        <v>782</v>
      </c>
      <c r="THF384" t="s">
        <v>782</v>
      </c>
      <c r="THH384" t="s">
        <v>782</v>
      </c>
      <c r="THJ384" t="s">
        <v>782</v>
      </c>
      <c r="THL384" t="s">
        <v>782</v>
      </c>
      <c r="THN384" t="s">
        <v>782</v>
      </c>
      <c r="THP384" t="s">
        <v>782</v>
      </c>
      <c r="THR384" t="s">
        <v>782</v>
      </c>
      <c r="THT384" t="s">
        <v>782</v>
      </c>
      <c r="THV384" t="s">
        <v>782</v>
      </c>
      <c r="THX384" t="s">
        <v>782</v>
      </c>
      <c r="THZ384" t="s">
        <v>782</v>
      </c>
      <c r="TIB384" t="s">
        <v>782</v>
      </c>
      <c r="TID384" t="s">
        <v>782</v>
      </c>
      <c r="TIF384" t="s">
        <v>782</v>
      </c>
      <c r="TIH384" t="s">
        <v>782</v>
      </c>
      <c r="TIJ384" t="s">
        <v>782</v>
      </c>
      <c r="TIL384" t="s">
        <v>782</v>
      </c>
      <c r="TIN384" t="s">
        <v>782</v>
      </c>
      <c r="TIP384" t="s">
        <v>782</v>
      </c>
      <c r="TIR384" t="s">
        <v>782</v>
      </c>
      <c r="TIT384" t="s">
        <v>782</v>
      </c>
      <c r="TIV384" t="s">
        <v>782</v>
      </c>
      <c r="TIX384" t="s">
        <v>782</v>
      </c>
      <c r="TIZ384" t="s">
        <v>782</v>
      </c>
      <c r="TJB384" t="s">
        <v>782</v>
      </c>
      <c r="TJD384" t="s">
        <v>782</v>
      </c>
      <c r="TJF384" t="s">
        <v>782</v>
      </c>
      <c r="TJH384" t="s">
        <v>782</v>
      </c>
      <c r="TJJ384" t="s">
        <v>782</v>
      </c>
      <c r="TJL384" t="s">
        <v>782</v>
      </c>
      <c r="TJN384" t="s">
        <v>782</v>
      </c>
      <c r="TJP384" t="s">
        <v>782</v>
      </c>
      <c r="TJR384" t="s">
        <v>782</v>
      </c>
      <c r="TJT384" t="s">
        <v>782</v>
      </c>
      <c r="TJV384" t="s">
        <v>782</v>
      </c>
      <c r="TJX384" t="s">
        <v>782</v>
      </c>
      <c r="TJZ384" t="s">
        <v>782</v>
      </c>
      <c r="TKB384" t="s">
        <v>782</v>
      </c>
      <c r="TKD384" t="s">
        <v>782</v>
      </c>
      <c r="TKF384" t="s">
        <v>782</v>
      </c>
      <c r="TKH384" t="s">
        <v>782</v>
      </c>
      <c r="TKJ384" t="s">
        <v>782</v>
      </c>
      <c r="TKL384" t="s">
        <v>782</v>
      </c>
      <c r="TKN384" t="s">
        <v>782</v>
      </c>
      <c r="TKP384" t="s">
        <v>782</v>
      </c>
      <c r="TKR384" t="s">
        <v>782</v>
      </c>
      <c r="TKT384" t="s">
        <v>782</v>
      </c>
      <c r="TKV384" t="s">
        <v>782</v>
      </c>
      <c r="TKX384" t="s">
        <v>782</v>
      </c>
      <c r="TKZ384" t="s">
        <v>782</v>
      </c>
      <c r="TLB384" t="s">
        <v>782</v>
      </c>
      <c r="TLD384" t="s">
        <v>782</v>
      </c>
      <c r="TLF384" t="s">
        <v>782</v>
      </c>
      <c r="TLH384" t="s">
        <v>782</v>
      </c>
      <c r="TLJ384" t="s">
        <v>782</v>
      </c>
      <c r="TLL384" t="s">
        <v>782</v>
      </c>
      <c r="TLN384" t="s">
        <v>782</v>
      </c>
      <c r="TLP384" t="s">
        <v>782</v>
      </c>
      <c r="TLR384" t="s">
        <v>782</v>
      </c>
      <c r="TLT384" t="s">
        <v>782</v>
      </c>
      <c r="TLV384" t="s">
        <v>782</v>
      </c>
      <c r="TLX384" t="s">
        <v>782</v>
      </c>
      <c r="TLZ384" t="s">
        <v>782</v>
      </c>
      <c r="TMB384" t="s">
        <v>782</v>
      </c>
      <c r="TMD384" t="s">
        <v>782</v>
      </c>
      <c r="TMF384" t="s">
        <v>782</v>
      </c>
      <c r="TMH384" t="s">
        <v>782</v>
      </c>
      <c r="TMJ384" t="s">
        <v>782</v>
      </c>
      <c r="TML384" t="s">
        <v>782</v>
      </c>
      <c r="TMN384" t="s">
        <v>782</v>
      </c>
      <c r="TMP384" t="s">
        <v>782</v>
      </c>
      <c r="TMR384" t="s">
        <v>782</v>
      </c>
      <c r="TMT384" t="s">
        <v>782</v>
      </c>
      <c r="TMV384" t="s">
        <v>782</v>
      </c>
      <c r="TMX384" t="s">
        <v>782</v>
      </c>
      <c r="TMZ384" t="s">
        <v>782</v>
      </c>
      <c r="TNB384" t="s">
        <v>782</v>
      </c>
      <c r="TND384" t="s">
        <v>782</v>
      </c>
      <c r="TNF384" t="s">
        <v>782</v>
      </c>
      <c r="TNH384" t="s">
        <v>782</v>
      </c>
      <c r="TNJ384" t="s">
        <v>782</v>
      </c>
      <c r="TNL384" t="s">
        <v>782</v>
      </c>
      <c r="TNN384" t="s">
        <v>782</v>
      </c>
      <c r="TNP384" t="s">
        <v>782</v>
      </c>
      <c r="TNR384" t="s">
        <v>782</v>
      </c>
      <c r="TNT384" t="s">
        <v>782</v>
      </c>
      <c r="TNV384" t="s">
        <v>782</v>
      </c>
      <c r="TNX384" t="s">
        <v>782</v>
      </c>
      <c r="TNZ384" t="s">
        <v>782</v>
      </c>
      <c r="TOB384" t="s">
        <v>782</v>
      </c>
      <c r="TOD384" t="s">
        <v>782</v>
      </c>
      <c r="TOF384" t="s">
        <v>782</v>
      </c>
      <c r="TOH384" t="s">
        <v>782</v>
      </c>
      <c r="TOJ384" t="s">
        <v>782</v>
      </c>
      <c r="TOL384" t="s">
        <v>782</v>
      </c>
      <c r="TON384" t="s">
        <v>782</v>
      </c>
      <c r="TOP384" t="s">
        <v>782</v>
      </c>
      <c r="TOR384" t="s">
        <v>782</v>
      </c>
      <c r="TOT384" t="s">
        <v>782</v>
      </c>
      <c r="TOV384" t="s">
        <v>782</v>
      </c>
      <c r="TOX384" t="s">
        <v>782</v>
      </c>
      <c r="TOZ384" t="s">
        <v>782</v>
      </c>
      <c r="TPB384" t="s">
        <v>782</v>
      </c>
      <c r="TPD384" t="s">
        <v>782</v>
      </c>
      <c r="TPF384" t="s">
        <v>782</v>
      </c>
      <c r="TPH384" t="s">
        <v>782</v>
      </c>
      <c r="TPJ384" t="s">
        <v>782</v>
      </c>
      <c r="TPL384" t="s">
        <v>782</v>
      </c>
      <c r="TPN384" t="s">
        <v>782</v>
      </c>
      <c r="TPP384" t="s">
        <v>782</v>
      </c>
      <c r="TPR384" t="s">
        <v>782</v>
      </c>
      <c r="TPT384" t="s">
        <v>782</v>
      </c>
      <c r="TPV384" t="s">
        <v>782</v>
      </c>
      <c r="TPX384" t="s">
        <v>782</v>
      </c>
      <c r="TPZ384" t="s">
        <v>782</v>
      </c>
      <c r="TQB384" t="s">
        <v>782</v>
      </c>
      <c r="TQD384" t="s">
        <v>782</v>
      </c>
      <c r="TQF384" t="s">
        <v>782</v>
      </c>
      <c r="TQH384" t="s">
        <v>782</v>
      </c>
      <c r="TQJ384" t="s">
        <v>782</v>
      </c>
      <c r="TQL384" t="s">
        <v>782</v>
      </c>
      <c r="TQN384" t="s">
        <v>782</v>
      </c>
      <c r="TQP384" t="s">
        <v>782</v>
      </c>
      <c r="TQR384" t="s">
        <v>782</v>
      </c>
      <c r="TQT384" t="s">
        <v>782</v>
      </c>
      <c r="TQV384" t="s">
        <v>782</v>
      </c>
      <c r="TQX384" t="s">
        <v>782</v>
      </c>
      <c r="TQZ384" t="s">
        <v>782</v>
      </c>
      <c r="TRB384" t="s">
        <v>782</v>
      </c>
      <c r="TRD384" t="s">
        <v>782</v>
      </c>
      <c r="TRF384" t="s">
        <v>782</v>
      </c>
      <c r="TRH384" t="s">
        <v>782</v>
      </c>
      <c r="TRJ384" t="s">
        <v>782</v>
      </c>
      <c r="TRL384" t="s">
        <v>782</v>
      </c>
      <c r="TRN384" t="s">
        <v>782</v>
      </c>
      <c r="TRP384" t="s">
        <v>782</v>
      </c>
      <c r="TRR384" t="s">
        <v>782</v>
      </c>
      <c r="TRT384" t="s">
        <v>782</v>
      </c>
      <c r="TRV384" t="s">
        <v>782</v>
      </c>
      <c r="TRX384" t="s">
        <v>782</v>
      </c>
      <c r="TRZ384" t="s">
        <v>782</v>
      </c>
      <c r="TSB384" t="s">
        <v>782</v>
      </c>
      <c r="TSD384" t="s">
        <v>782</v>
      </c>
      <c r="TSF384" t="s">
        <v>782</v>
      </c>
      <c r="TSH384" t="s">
        <v>782</v>
      </c>
      <c r="TSJ384" t="s">
        <v>782</v>
      </c>
      <c r="TSL384" t="s">
        <v>782</v>
      </c>
      <c r="TSN384" t="s">
        <v>782</v>
      </c>
      <c r="TSP384" t="s">
        <v>782</v>
      </c>
      <c r="TSR384" t="s">
        <v>782</v>
      </c>
      <c r="TST384" t="s">
        <v>782</v>
      </c>
      <c r="TSV384" t="s">
        <v>782</v>
      </c>
      <c r="TSX384" t="s">
        <v>782</v>
      </c>
      <c r="TSZ384" t="s">
        <v>782</v>
      </c>
      <c r="TTB384" t="s">
        <v>782</v>
      </c>
      <c r="TTD384" t="s">
        <v>782</v>
      </c>
      <c r="TTF384" t="s">
        <v>782</v>
      </c>
      <c r="TTH384" t="s">
        <v>782</v>
      </c>
      <c r="TTJ384" t="s">
        <v>782</v>
      </c>
      <c r="TTL384" t="s">
        <v>782</v>
      </c>
      <c r="TTN384" t="s">
        <v>782</v>
      </c>
      <c r="TTP384" t="s">
        <v>782</v>
      </c>
      <c r="TTR384" t="s">
        <v>782</v>
      </c>
      <c r="TTT384" t="s">
        <v>782</v>
      </c>
      <c r="TTV384" t="s">
        <v>782</v>
      </c>
      <c r="TTX384" t="s">
        <v>782</v>
      </c>
      <c r="TTZ384" t="s">
        <v>782</v>
      </c>
      <c r="TUB384" t="s">
        <v>782</v>
      </c>
      <c r="TUD384" t="s">
        <v>782</v>
      </c>
      <c r="TUF384" t="s">
        <v>782</v>
      </c>
      <c r="TUH384" t="s">
        <v>782</v>
      </c>
      <c r="TUJ384" t="s">
        <v>782</v>
      </c>
      <c r="TUL384" t="s">
        <v>782</v>
      </c>
      <c r="TUN384" t="s">
        <v>782</v>
      </c>
      <c r="TUP384" t="s">
        <v>782</v>
      </c>
      <c r="TUR384" t="s">
        <v>782</v>
      </c>
      <c r="TUT384" t="s">
        <v>782</v>
      </c>
      <c r="TUV384" t="s">
        <v>782</v>
      </c>
      <c r="TUX384" t="s">
        <v>782</v>
      </c>
      <c r="TUZ384" t="s">
        <v>782</v>
      </c>
      <c r="TVB384" t="s">
        <v>782</v>
      </c>
      <c r="TVD384" t="s">
        <v>782</v>
      </c>
      <c r="TVF384" t="s">
        <v>782</v>
      </c>
      <c r="TVH384" t="s">
        <v>782</v>
      </c>
      <c r="TVJ384" t="s">
        <v>782</v>
      </c>
      <c r="TVL384" t="s">
        <v>782</v>
      </c>
      <c r="TVN384" t="s">
        <v>782</v>
      </c>
      <c r="TVP384" t="s">
        <v>782</v>
      </c>
      <c r="TVR384" t="s">
        <v>782</v>
      </c>
      <c r="TVT384" t="s">
        <v>782</v>
      </c>
      <c r="TVV384" t="s">
        <v>782</v>
      </c>
      <c r="TVX384" t="s">
        <v>782</v>
      </c>
      <c r="TVZ384" t="s">
        <v>782</v>
      </c>
      <c r="TWB384" t="s">
        <v>782</v>
      </c>
      <c r="TWD384" t="s">
        <v>782</v>
      </c>
      <c r="TWF384" t="s">
        <v>782</v>
      </c>
      <c r="TWH384" t="s">
        <v>782</v>
      </c>
      <c r="TWJ384" t="s">
        <v>782</v>
      </c>
      <c r="TWL384" t="s">
        <v>782</v>
      </c>
      <c r="TWN384" t="s">
        <v>782</v>
      </c>
      <c r="TWP384" t="s">
        <v>782</v>
      </c>
      <c r="TWR384" t="s">
        <v>782</v>
      </c>
      <c r="TWT384" t="s">
        <v>782</v>
      </c>
      <c r="TWV384" t="s">
        <v>782</v>
      </c>
      <c r="TWX384" t="s">
        <v>782</v>
      </c>
      <c r="TWZ384" t="s">
        <v>782</v>
      </c>
      <c r="TXB384" t="s">
        <v>782</v>
      </c>
      <c r="TXD384" t="s">
        <v>782</v>
      </c>
      <c r="TXF384" t="s">
        <v>782</v>
      </c>
      <c r="TXH384" t="s">
        <v>782</v>
      </c>
      <c r="TXJ384" t="s">
        <v>782</v>
      </c>
      <c r="TXL384" t="s">
        <v>782</v>
      </c>
      <c r="TXN384" t="s">
        <v>782</v>
      </c>
      <c r="TXP384" t="s">
        <v>782</v>
      </c>
      <c r="TXR384" t="s">
        <v>782</v>
      </c>
      <c r="TXT384" t="s">
        <v>782</v>
      </c>
      <c r="TXV384" t="s">
        <v>782</v>
      </c>
      <c r="TXX384" t="s">
        <v>782</v>
      </c>
      <c r="TXZ384" t="s">
        <v>782</v>
      </c>
      <c r="TYB384" t="s">
        <v>782</v>
      </c>
      <c r="TYD384" t="s">
        <v>782</v>
      </c>
      <c r="TYF384" t="s">
        <v>782</v>
      </c>
      <c r="TYH384" t="s">
        <v>782</v>
      </c>
      <c r="TYJ384" t="s">
        <v>782</v>
      </c>
      <c r="TYL384" t="s">
        <v>782</v>
      </c>
      <c r="TYN384" t="s">
        <v>782</v>
      </c>
      <c r="TYP384" t="s">
        <v>782</v>
      </c>
      <c r="TYR384" t="s">
        <v>782</v>
      </c>
      <c r="TYT384" t="s">
        <v>782</v>
      </c>
      <c r="TYV384" t="s">
        <v>782</v>
      </c>
      <c r="TYX384" t="s">
        <v>782</v>
      </c>
      <c r="TYZ384" t="s">
        <v>782</v>
      </c>
      <c r="TZB384" t="s">
        <v>782</v>
      </c>
      <c r="TZD384" t="s">
        <v>782</v>
      </c>
      <c r="TZF384" t="s">
        <v>782</v>
      </c>
      <c r="TZH384" t="s">
        <v>782</v>
      </c>
      <c r="TZJ384" t="s">
        <v>782</v>
      </c>
      <c r="TZL384" t="s">
        <v>782</v>
      </c>
      <c r="TZN384" t="s">
        <v>782</v>
      </c>
      <c r="TZP384" t="s">
        <v>782</v>
      </c>
      <c r="TZR384" t="s">
        <v>782</v>
      </c>
      <c r="TZT384" t="s">
        <v>782</v>
      </c>
      <c r="TZV384" t="s">
        <v>782</v>
      </c>
      <c r="TZX384" t="s">
        <v>782</v>
      </c>
      <c r="TZZ384" t="s">
        <v>782</v>
      </c>
      <c r="UAB384" t="s">
        <v>782</v>
      </c>
      <c r="UAD384" t="s">
        <v>782</v>
      </c>
      <c r="UAF384" t="s">
        <v>782</v>
      </c>
      <c r="UAH384" t="s">
        <v>782</v>
      </c>
      <c r="UAJ384" t="s">
        <v>782</v>
      </c>
      <c r="UAL384" t="s">
        <v>782</v>
      </c>
      <c r="UAN384" t="s">
        <v>782</v>
      </c>
      <c r="UAP384" t="s">
        <v>782</v>
      </c>
      <c r="UAR384" t="s">
        <v>782</v>
      </c>
      <c r="UAT384" t="s">
        <v>782</v>
      </c>
      <c r="UAV384" t="s">
        <v>782</v>
      </c>
      <c r="UAX384" t="s">
        <v>782</v>
      </c>
      <c r="UAZ384" t="s">
        <v>782</v>
      </c>
      <c r="UBB384" t="s">
        <v>782</v>
      </c>
      <c r="UBD384" t="s">
        <v>782</v>
      </c>
      <c r="UBF384" t="s">
        <v>782</v>
      </c>
      <c r="UBH384" t="s">
        <v>782</v>
      </c>
      <c r="UBJ384" t="s">
        <v>782</v>
      </c>
      <c r="UBL384" t="s">
        <v>782</v>
      </c>
      <c r="UBN384" t="s">
        <v>782</v>
      </c>
      <c r="UBP384" t="s">
        <v>782</v>
      </c>
      <c r="UBR384" t="s">
        <v>782</v>
      </c>
      <c r="UBT384" t="s">
        <v>782</v>
      </c>
      <c r="UBV384" t="s">
        <v>782</v>
      </c>
      <c r="UBX384" t="s">
        <v>782</v>
      </c>
      <c r="UBZ384" t="s">
        <v>782</v>
      </c>
      <c r="UCB384" t="s">
        <v>782</v>
      </c>
      <c r="UCD384" t="s">
        <v>782</v>
      </c>
      <c r="UCF384" t="s">
        <v>782</v>
      </c>
      <c r="UCH384" t="s">
        <v>782</v>
      </c>
      <c r="UCJ384" t="s">
        <v>782</v>
      </c>
      <c r="UCL384" t="s">
        <v>782</v>
      </c>
      <c r="UCN384" t="s">
        <v>782</v>
      </c>
      <c r="UCP384" t="s">
        <v>782</v>
      </c>
      <c r="UCR384" t="s">
        <v>782</v>
      </c>
      <c r="UCT384" t="s">
        <v>782</v>
      </c>
      <c r="UCV384" t="s">
        <v>782</v>
      </c>
      <c r="UCX384" t="s">
        <v>782</v>
      </c>
      <c r="UCZ384" t="s">
        <v>782</v>
      </c>
      <c r="UDB384" t="s">
        <v>782</v>
      </c>
      <c r="UDD384" t="s">
        <v>782</v>
      </c>
      <c r="UDF384" t="s">
        <v>782</v>
      </c>
      <c r="UDH384" t="s">
        <v>782</v>
      </c>
      <c r="UDJ384" t="s">
        <v>782</v>
      </c>
      <c r="UDL384" t="s">
        <v>782</v>
      </c>
      <c r="UDN384" t="s">
        <v>782</v>
      </c>
      <c r="UDP384" t="s">
        <v>782</v>
      </c>
      <c r="UDR384" t="s">
        <v>782</v>
      </c>
      <c r="UDT384" t="s">
        <v>782</v>
      </c>
      <c r="UDV384" t="s">
        <v>782</v>
      </c>
      <c r="UDX384" t="s">
        <v>782</v>
      </c>
      <c r="UDZ384" t="s">
        <v>782</v>
      </c>
      <c r="UEB384" t="s">
        <v>782</v>
      </c>
      <c r="UED384" t="s">
        <v>782</v>
      </c>
      <c r="UEF384" t="s">
        <v>782</v>
      </c>
      <c r="UEH384" t="s">
        <v>782</v>
      </c>
      <c r="UEJ384" t="s">
        <v>782</v>
      </c>
      <c r="UEL384" t="s">
        <v>782</v>
      </c>
      <c r="UEN384" t="s">
        <v>782</v>
      </c>
      <c r="UEP384" t="s">
        <v>782</v>
      </c>
      <c r="UER384" t="s">
        <v>782</v>
      </c>
      <c r="UET384" t="s">
        <v>782</v>
      </c>
      <c r="UEV384" t="s">
        <v>782</v>
      </c>
      <c r="UEX384" t="s">
        <v>782</v>
      </c>
      <c r="UEZ384" t="s">
        <v>782</v>
      </c>
      <c r="UFB384" t="s">
        <v>782</v>
      </c>
      <c r="UFD384" t="s">
        <v>782</v>
      </c>
      <c r="UFF384" t="s">
        <v>782</v>
      </c>
      <c r="UFH384" t="s">
        <v>782</v>
      </c>
      <c r="UFJ384" t="s">
        <v>782</v>
      </c>
      <c r="UFL384" t="s">
        <v>782</v>
      </c>
      <c r="UFN384" t="s">
        <v>782</v>
      </c>
      <c r="UFP384" t="s">
        <v>782</v>
      </c>
      <c r="UFR384" t="s">
        <v>782</v>
      </c>
      <c r="UFT384" t="s">
        <v>782</v>
      </c>
      <c r="UFV384" t="s">
        <v>782</v>
      </c>
      <c r="UFX384" t="s">
        <v>782</v>
      </c>
      <c r="UFZ384" t="s">
        <v>782</v>
      </c>
      <c r="UGB384" t="s">
        <v>782</v>
      </c>
      <c r="UGD384" t="s">
        <v>782</v>
      </c>
      <c r="UGF384" t="s">
        <v>782</v>
      </c>
      <c r="UGH384" t="s">
        <v>782</v>
      </c>
      <c r="UGJ384" t="s">
        <v>782</v>
      </c>
      <c r="UGL384" t="s">
        <v>782</v>
      </c>
      <c r="UGN384" t="s">
        <v>782</v>
      </c>
      <c r="UGP384" t="s">
        <v>782</v>
      </c>
      <c r="UGR384" t="s">
        <v>782</v>
      </c>
      <c r="UGT384" t="s">
        <v>782</v>
      </c>
      <c r="UGV384" t="s">
        <v>782</v>
      </c>
      <c r="UGX384" t="s">
        <v>782</v>
      </c>
      <c r="UGZ384" t="s">
        <v>782</v>
      </c>
      <c r="UHB384" t="s">
        <v>782</v>
      </c>
      <c r="UHD384" t="s">
        <v>782</v>
      </c>
      <c r="UHF384" t="s">
        <v>782</v>
      </c>
      <c r="UHH384" t="s">
        <v>782</v>
      </c>
      <c r="UHJ384" t="s">
        <v>782</v>
      </c>
      <c r="UHL384" t="s">
        <v>782</v>
      </c>
      <c r="UHN384" t="s">
        <v>782</v>
      </c>
      <c r="UHP384" t="s">
        <v>782</v>
      </c>
      <c r="UHR384" t="s">
        <v>782</v>
      </c>
      <c r="UHT384" t="s">
        <v>782</v>
      </c>
      <c r="UHV384" t="s">
        <v>782</v>
      </c>
      <c r="UHX384" t="s">
        <v>782</v>
      </c>
      <c r="UHZ384" t="s">
        <v>782</v>
      </c>
      <c r="UIB384" t="s">
        <v>782</v>
      </c>
      <c r="UID384" t="s">
        <v>782</v>
      </c>
      <c r="UIF384" t="s">
        <v>782</v>
      </c>
      <c r="UIH384" t="s">
        <v>782</v>
      </c>
      <c r="UIJ384" t="s">
        <v>782</v>
      </c>
      <c r="UIL384" t="s">
        <v>782</v>
      </c>
      <c r="UIN384" t="s">
        <v>782</v>
      </c>
      <c r="UIP384" t="s">
        <v>782</v>
      </c>
      <c r="UIR384" t="s">
        <v>782</v>
      </c>
      <c r="UIT384" t="s">
        <v>782</v>
      </c>
      <c r="UIV384" t="s">
        <v>782</v>
      </c>
      <c r="UIX384" t="s">
        <v>782</v>
      </c>
      <c r="UIZ384" t="s">
        <v>782</v>
      </c>
      <c r="UJB384" t="s">
        <v>782</v>
      </c>
      <c r="UJD384" t="s">
        <v>782</v>
      </c>
      <c r="UJF384" t="s">
        <v>782</v>
      </c>
      <c r="UJH384" t="s">
        <v>782</v>
      </c>
      <c r="UJJ384" t="s">
        <v>782</v>
      </c>
      <c r="UJL384" t="s">
        <v>782</v>
      </c>
      <c r="UJN384" t="s">
        <v>782</v>
      </c>
      <c r="UJP384" t="s">
        <v>782</v>
      </c>
      <c r="UJR384" t="s">
        <v>782</v>
      </c>
      <c r="UJT384" t="s">
        <v>782</v>
      </c>
      <c r="UJV384" t="s">
        <v>782</v>
      </c>
      <c r="UJX384" t="s">
        <v>782</v>
      </c>
      <c r="UJZ384" t="s">
        <v>782</v>
      </c>
      <c r="UKB384" t="s">
        <v>782</v>
      </c>
      <c r="UKD384" t="s">
        <v>782</v>
      </c>
      <c r="UKF384" t="s">
        <v>782</v>
      </c>
      <c r="UKH384" t="s">
        <v>782</v>
      </c>
      <c r="UKJ384" t="s">
        <v>782</v>
      </c>
      <c r="UKL384" t="s">
        <v>782</v>
      </c>
      <c r="UKN384" t="s">
        <v>782</v>
      </c>
      <c r="UKP384" t="s">
        <v>782</v>
      </c>
      <c r="UKR384" t="s">
        <v>782</v>
      </c>
      <c r="UKT384" t="s">
        <v>782</v>
      </c>
      <c r="UKV384" t="s">
        <v>782</v>
      </c>
      <c r="UKX384" t="s">
        <v>782</v>
      </c>
      <c r="UKZ384" t="s">
        <v>782</v>
      </c>
      <c r="ULB384" t="s">
        <v>782</v>
      </c>
      <c r="ULD384" t="s">
        <v>782</v>
      </c>
      <c r="ULF384" t="s">
        <v>782</v>
      </c>
      <c r="ULH384" t="s">
        <v>782</v>
      </c>
      <c r="ULJ384" t="s">
        <v>782</v>
      </c>
      <c r="ULL384" t="s">
        <v>782</v>
      </c>
      <c r="ULN384" t="s">
        <v>782</v>
      </c>
      <c r="ULP384" t="s">
        <v>782</v>
      </c>
      <c r="ULR384" t="s">
        <v>782</v>
      </c>
      <c r="ULT384" t="s">
        <v>782</v>
      </c>
      <c r="ULV384" t="s">
        <v>782</v>
      </c>
      <c r="ULX384" t="s">
        <v>782</v>
      </c>
      <c r="ULZ384" t="s">
        <v>782</v>
      </c>
      <c r="UMB384" t="s">
        <v>782</v>
      </c>
      <c r="UMD384" t="s">
        <v>782</v>
      </c>
      <c r="UMF384" t="s">
        <v>782</v>
      </c>
      <c r="UMH384" t="s">
        <v>782</v>
      </c>
      <c r="UMJ384" t="s">
        <v>782</v>
      </c>
      <c r="UML384" t="s">
        <v>782</v>
      </c>
      <c r="UMN384" t="s">
        <v>782</v>
      </c>
      <c r="UMP384" t="s">
        <v>782</v>
      </c>
      <c r="UMR384" t="s">
        <v>782</v>
      </c>
      <c r="UMT384" t="s">
        <v>782</v>
      </c>
      <c r="UMV384" t="s">
        <v>782</v>
      </c>
      <c r="UMX384" t="s">
        <v>782</v>
      </c>
      <c r="UMZ384" t="s">
        <v>782</v>
      </c>
      <c r="UNB384" t="s">
        <v>782</v>
      </c>
      <c r="UND384" t="s">
        <v>782</v>
      </c>
      <c r="UNF384" t="s">
        <v>782</v>
      </c>
      <c r="UNH384" t="s">
        <v>782</v>
      </c>
      <c r="UNJ384" t="s">
        <v>782</v>
      </c>
      <c r="UNL384" t="s">
        <v>782</v>
      </c>
      <c r="UNN384" t="s">
        <v>782</v>
      </c>
      <c r="UNP384" t="s">
        <v>782</v>
      </c>
      <c r="UNR384" t="s">
        <v>782</v>
      </c>
      <c r="UNT384" t="s">
        <v>782</v>
      </c>
      <c r="UNV384" t="s">
        <v>782</v>
      </c>
      <c r="UNX384" t="s">
        <v>782</v>
      </c>
      <c r="UNZ384" t="s">
        <v>782</v>
      </c>
      <c r="UOB384" t="s">
        <v>782</v>
      </c>
      <c r="UOD384" t="s">
        <v>782</v>
      </c>
      <c r="UOF384" t="s">
        <v>782</v>
      </c>
      <c r="UOH384" t="s">
        <v>782</v>
      </c>
      <c r="UOJ384" t="s">
        <v>782</v>
      </c>
      <c r="UOL384" t="s">
        <v>782</v>
      </c>
      <c r="UON384" t="s">
        <v>782</v>
      </c>
      <c r="UOP384" t="s">
        <v>782</v>
      </c>
      <c r="UOR384" t="s">
        <v>782</v>
      </c>
      <c r="UOT384" t="s">
        <v>782</v>
      </c>
      <c r="UOV384" t="s">
        <v>782</v>
      </c>
      <c r="UOX384" t="s">
        <v>782</v>
      </c>
      <c r="UOZ384" t="s">
        <v>782</v>
      </c>
      <c r="UPB384" t="s">
        <v>782</v>
      </c>
      <c r="UPD384" t="s">
        <v>782</v>
      </c>
      <c r="UPF384" t="s">
        <v>782</v>
      </c>
      <c r="UPH384" t="s">
        <v>782</v>
      </c>
      <c r="UPJ384" t="s">
        <v>782</v>
      </c>
      <c r="UPL384" t="s">
        <v>782</v>
      </c>
      <c r="UPN384" t="s">
        <v>782</v>
      </c>
      <c r="UPP384" t="s">
        <v>782</v>
      </c>
      <c r="UPR384" t="s">
        <v>782</v>
      </c>
      <c r="UPT384" t="s">
        <v>782</v>
      </c>
      <c r="UPV384" t="s">
        <v>782</v>
      </c>
      <c r="UPX384" t="s">
        <v>782</v>
      </c>
      <c r="UPZ384" t="s">
        <v>782</v>
      </c>
      <c r="UQB384" t="s">
        <v>782</v>
      </c>
      <c r="UQD384" t="s">
        <v>782</v>
      </c>
      <c r="UQF384" t="s">
        <v>782</v>
      </c>
      <c r="UQH384" t="s">
        <v>782</v>
      </c>
      <c r="UQJ384" t="s">
        <v>782</v>
      </c>
      <c r="UQL384" t="s">
        <v>782</v>
      </c>
      <c r="UQN384" t="s">
        <v>782</v>
      </c>
      <c r="UQP384" t="s">
        <v>782</v>
      </c>
      <c r="UQR384" t="s">
        <v>782</v>
      </c>
      <c r="UQT384" t="s">
        <v>782</v>
      </c>
      <c r="UQV384" t="s">
        <v>782</v>
      </c>
      <c r="UQX384" t="s">
        <v>782</v>
      </c>
      <c r="UQZ384" t="s">
        <v>782</v>
      </c>
      <c r="URB384" t="s">
        <v>782</v>
      </c>
      <c r="URD384" t="s">
        <v>782</v>
      </c>
      <c r="URF384" t="s">
        <v>782</v>
      </c>
      <c r="URH384" t="s">
        <v>782</v>
      </c>
      <c r="URJ384" t="s">
        <v>782</v>
      </c>
      <c r="URL384" t="s">
        <v>782</v>
      </c>
      <c r="URN384" t="s">
        <v>782</v>
      </c>
      <c r="URP384" t="s">
        <v>782</v>
      </c>
      <c r="URR384" t="s">
        <v>782</v>
      </c>
      <c r="URT384" t="s">
        <v>782</v>
      </c>
      <c r="URV384" t="s">
        <v>782</v>
      </c>
      <c r="URX384" t="s">
        <v>782</v>
      </c>
      <c r="URZ384" t="s">
        <v>782</v>
      </c>
      <c r="USB384" t="s">
        <v>782</v>
      </c>
      <c r="USD384" t="s">
        <v>782</v>
      </c>
      <c r="USF384" t="s">
        <v>782</v>
      </c>
      <c r="USH384" t="s">
        <v>782</v>
      </c>
      <c r="USJ384" t="s">
        <v>782</v>
      </c>
      <c r="USL384" t="s">
        <v>782</v>
      </c>
      <c r="USN384" t="s">
        <v>782</v>
      </c>
      <c r="USP384" t="s">
        <v>782</v>
      </c>
      <c r="USR384" t="s">
        <v>782</v>
      </c>
      <c r="UST384" t="s">
        <v>782</v>
      </c>
      <c r="USV384" t="s">
        <v>782</v>
      </c>
      <c r="USX384" t="s">
        <v>782</v>
      </c>
      <c r="USZ384" t="s">
        <v>782</v>
      </c>
      <c r="UTB384" t="s">
        <v>782</v>
      </c>
      <c r="UTD384" t="s">
        <v>782</v>
      </c>
      <c r="UTF384" t="s">
        <v>782</v>
      </c>
      <c r="UTH384" t="s">
        <v>782</v>
      </c>
      <c r="UTJ384" t="s">
        <v>782</v>
      </c>
      <c r="UTL384" t="s">
        <v>782</v>
      </c>
      <c r="UTN384" t="s">
        <v>782</v>
      </c>
      <c r="UTP384" t="s">
        <v>782</v>
      </c>
      <c r="UTR384" t="s">
        <v>782</v>
      </c>
      <c r="UTT384" t="s">
        <v>782</v>
      </c>
      <c r="UTV384" t="s">
        <v>782</v>
      </c>
      <c r="UTX384" t="s">
        <v>782</v>
      </c>
      <c r="UTZ384" t="s">
        <v>782</v>
      </c>
      <c r="UUB384" t="s">
        <v>782</v>
      </c>
      <c r="UUD384" t="s">
        <v>782</v>
      </c>
      <c r="UUF384" t="s">
        <v>782</v>
      </c>
      <c r="UUH384" t="s">
        <v>782</v>
      </c>
      <c r="UUJ384" t="s">
        <v>782</v>
      </c>
      <c r="UUL384" t="s">
        <v>782</v>
      </c>
      <c r="UUN384" t="s">
        <v>782</v>
      </c>
      <c r="UUP384" t="s">
        <v>782</v>
      </c>
      <c r="UUR384" t="s">
        <v>782</v>
      </c>
      <c r="UUT384" t="s">
        <v>782</v>
      </c>
      <c r="UUV384" t="s">
        <v>782</v>
      </c>
      <c r="UUX384" t="s">
        <v>782</v>
      </c>
      <c r="UUZ384" t="s">
        <v>782</v>
      </c>
      <c r="UVB384" t="s">
        <v>782</v>
      </c>
      <c r="UVD384" t="s">
        <v>782</v>
      </c>
      <c r="UVF384" t="s">
        <v>782</v>
      </c>
      <c r="UVH384" t="s">
        <v>782</v>
      </c>
      <c r="UVJ384" t="s">
        <v>782</v>
      </c>
      <c r="UVL384" t="s">
        <v>782</v>
      </c>
      <c r="UVN384" t="s">
        <v>782</v>
      </c>
      <c r="UVP384" t="s">
        <v>782</v>
      </c>
      <c r="UVR384" t="s">
        <v>782</v>
      </c>
      <c r="UVT384" t="s">
        <v>782</v>
      </c>
      <c r="UVV384" t="s">
        <v>782</v>
      </c>
      <c r="UVX384" t="s">
        <v>782</v>
      </c>
      <c r="UVZ384" t="s">
        <v>782</v>
      </c>
      <c r="UWB384" t="s">
        <v>782</v>
      </c>
      <c r="UWD384" t="s">
        <v>782</v>
      </c>
      <c r="UWF384" t="s">
        <v>782</v>
      </c>
      <c r="UWH384" t="s">
        <v>782</v>
      </c>
      <c r="UWJ384" t="s">
        <v>782</v>
      </c>
      <c r="UWL384" t="s">
        <v>782</v>
      </c>
      <c r="UWN384" t="s">
        <v>782</v>
      </c>
      <c r="UWP384" t="s">
        <v>782</v>
      </c>
      <c r="UWR384" t="s">
        <v>782</v>
      </c>
      <c r="UWT384" t="s">
        <v>782</v>
      </c>
      <c r="UWV384" t="s">
        <v>782</v>
      </c>
      <c r="UWX384" t="s">
        <v>782</v>
      </c>
      <c r="UWZ384" t="s">
        <v>782</v>
      </c>
      <c r="UXB384" t="s">
        <v>782</v>
      </c>
      <c r="UXD384" t="s">
        <v>782</v>
      </c>
      <c r="UXF384" t="s">
        <v>782</v>
      </c>
      <c r="UXH384" t="s">
        <v>782</v>
      </c>
      <c r="UXJ384" t="s">
        <v>782</v>
      </c>
      <c r="UXL384" t="s">
        <v>782</v>
      </c>
      <c r="UXN384" t="s">
        <v>782</v>
      </c>
      <c r="UXP384" t="s">
        <v>782</v>
      </c>
      <c r="UXR384" t="s">
        <v>782</v>
      </c>
      <c r="UXT384" t="s">
        <v>782</v>
      </c>
      <c r="UXV384" t="s">
        <v>782</v>
      </c>
      <c r="UXX384" t="s">
        <v>782</v>
      </c>
      <c r="UXZ384" t="s">
        <v>782</v>
      </c>
      <c r="UYB384" t="s">
        <v>782</v>
      </c>
      <c r="UYD384" t="s">
        <v>782</v>
      </c>
      <c r="UYF384" t="s">
        <v>782</v>
      </c>
      <c r="UYH384" t="s">
        <v>782</v>
      </c>
      <c r="UYJ384" t="s">
        <v>782</v>
      </c>
      <c r="UYL384" t="s">
        <v>782</v>
      </c>
      <c r="UYN384" t="s">
        <v>782</v>
      </c>
      <c r="UYP384" t="s">
        <v>782</v>
      </c>
      <c r="UYR384" t="s">
        <v>782</v>
      </c>
      <c r="UYT384" t="s">
        <v>782</v>
      </c>
      <c r="UYV384" t="s">
        <v>782</v>
      </c>
      <c r="UYX384" t="s">
        <v>782</v>
      </c>
      <c r="UYZ384" t="s">
        <v>782</v>
      </c>
      <c r="UZB384" t="s">
        <v>782</v>
      </c>
      <c r="UZD384" t="s">
        <v>782</v>
      </c>
      <c r="UZF384" t="s">
        <v>782</v>
      </c>
      <c r="UZH384" t="s">
        <v>782</v>
      </c>
      <c r="UZJ384" t="s">
        <v>782</v>
      </c>
      <c r="UZL384" t="s">
        <v>782</v>
      </c>
      <c r="UZN384" t="s">
        <v>782</v>
      </c>
      <c r="UZP384" t="s">
        <v>782</v>
      </c>
      <c r="UZR384" t="s">
        <v>782</v>
      </c>
      <c r="UZT384" t="s">
        <v>782</v>
      </c>
      <c r="UZV384" t="s">
        <v>782</v>
      </c>
      <c r="UZX384" t="s">
        <v>782</v>
      </c>
      <c r="UZZ384" t="s">
        <v>782</v>
      </c>
      <c r="VAB384" t="s">
        <v>782</v>
      </c>
      <c r="VAD384" t="s">
        <v>782</v>
      </c>
      <c r="VAF384" t="s">
        <v>782</v>
      </c>
      <c r="VAH384" t="s">
        <v>782</v>
      </c>
      <c r="VAJ384" t="s">
        <v>782</v>
      </c>
      <c r="VAL384" t="s">
        <v>782</v>
      </c>
      <c r="VAN384" t="s">
        <v>782</v>
      </c>
      <c r="VAP384" t="s">
        <v>782</v>
      </c>
      <c r="VAR384" t="s">
        <v>782</v>
      </c>
      <c r="VAT384" t="s">
        <v>782</v>
      </c>
      <c r="VAV384" t="s">
        <v>782</v>
      </c>
      <c r="VAX384" t="s">
        <v>782</v>
      </c>
      <c r="VAZ384" t="s">
        <v>782</v>
      </c>
      <c r="VBB384" t="s">
        <v>782</v>
      </c>
      <c r="VBD384" t="s">
        <v>782</v>
      </c>
      <c r="VBF384" t="s">
        <v>782</v>
      </c>
      <c r="VBH384" t="s">
        <v>782</v>
      </c>
      <c r="VBJ384" t="s">
        <v>782</v>
      </c>
      <c r="VBL384" t="s">
        <v>782</v>
      </c>
      <c r="VBN384" t="s">
        <v>782</v>
      </c>
      <c r="VBP384" t="s">
        <v>782</v>
      </c>
      <c r="VBR384" t="s">
        <v>782</v>
      </c>
      <c r="VBT384" t="s">
        <v>782</v>
      </c>
      <c r="VBV384" t="s">
        <v>782</v>
      </c>
      <c r="VBX384" t="s">
        <v>782</v>
      </c>
      <c r="VBZ384" t="s">
        <v>782</v>
      </c>
      <c r="VCB384" t="s">
        <v>782</v>
      </c>
      <c r="VCD384" t="s">
        <v>782</v>
      </c>
      <c r="VCF384" t="s">
        <v>782</v>
      </c>
      <c r="VCH384" t="s">
        <v>782</v>
      </c>
      <c r="VCJ384" t="s">
        <v>782</v>
      </c>
      <c r="VCL384" t="s">
        <v>782</v>
      </c>
      <c r="VCN384" t="s">
        <v>782</v>
      </c>
      <c r="VCP384" t="s">
        <v>782</v>
      </c>
      <c r="VCR384" t="s">
        <v>782</v>
      </c>
      <c r="VCT384" t="s">
        <v>782</v>
      </c>
      <c r="VCV384" t="s">
        <v>782</v>
      </c>
      <c r="VCX384" t="s">
        <v>782</v>
      </c>
      <c r="VCZ384" t="s">
        <v>782</v>
      </c>
      <c r="VDB384" t="s">
        <v>782</v>
      </c>
      <c r="VDD384" t="s">
        <v>782</v>
      </c>
      <c r="VDF384" t="s">
        <v>782</v>
      </c>
      <c r="VDH384" t="s">
        <v>782</v>
      </c>
      <c r="VDJ384" t="s">
        <v>782</v>
      </c>
      <c r="VDL384" t="s">
        <v>782</v>
      </c>
      <c r="VDN384" t="s">
        <v>782</v>
      </c>
      <c r="VDP384" t="s">
        <v>782</v>
      </c>
      <c r="VDR384" t="s">
        <v>782</v>
      </c>
      <c r="VDT384" t="s">
        <v>782</v>
      </c>
      <c r="VDV384" t="s">
        <v>782</v>
      </c>
      <c r="VDX384" t="s">
        <v>782</v>
      </c>
      <c r="VDZ384" t="s">
        <v>782</v>
      </c>
      <c r="VEB384" t="s">
        <v>782</v>
      </c>
      <c r="VED384" t="s">
        <v>782</v>
      </c>
      <c r="VEF384" t="s">
        <v>782</v>
      </c>
      <c r="VEH384" t="s">
        <v>782</v>
      </c>
      <c r="VEJ384" t="s">
        <v>782</v>
      </c>
      <c r="VEL384" t="s">
        <v>782</v>
      </c>
      <c r="VEN384" t="s">
        <v>782</v>
      </c>
      <c r="VEP384" t="s">
        <v>782</v>
      </c>
      <c r="VER384" t="s">
        <v>782</v>
      </c>
      <c r="VET384" t="s">
        <v>782</v>
      </c>
      <c r="VEV384" t="s">
        <v>782</v>
      </c>
      <c r="VEX384" t="s">
        <v>782</v>
      </c>
      <c r="VEZ384" t="s">
        <v>782</v>
      </c>
      <c r="VFB384" t="s">
        <v>782</v>
      </c>
      <c r="VFD384" t="s">
        <v>782</v>
      </c>
      <c r="VFF384" t="s">
        <v>782</v>
      </c>
      <c r="VFH384" t="s">
        <v>782</v>
      </c>
      <c r="VFJ384" t="s">
        <v>782</v>
      </c>
      <c r="VFL384" t="s">
        <v>782</v>
      </c>
      <c r="VFN384" t="s">
        <v>782</v>
      </c>
      <c r="VFP384" t="s">
        <v>782</v>
      </c>
      <c r="VFR384" t="s">
        <v>782</v>
      </c>
      <c r="VFT384" t="s">
        <v>782</v>
      </c>
      <c r="VFV384" t="s">
        <v>782</v>
      </c>
      <c r="VFX384" t="s">
        <v>782</v>
      </c>
      <c r="VFZ384" t="s">
        <v>782</v>
      </c>
      <c r="VGB384" t="s">
        <v>782</v>
      </c>
      <c r="VGD384" t="s">
        <v>782</v>
      </c>
      <c r="VGF384" t="s">
        <v>782</v>
      </c>
      <c r="VGH384" t="s">
        <v>782</v>
      </c>
      <c r="VGJ384" t="s">
        <v>782</v>
      </c>
      <c r="VGL384" t="s">
        <v>782</v>
      </c>
      <c r="VGN384" t="s">
        <v>782</v>
      </c>
      <c r="VGP384" t="s">
        <v>782</v>
      </c>
      <c r="VGR384" t="s">
        <v>782</v>
      </c>
      <c r="VGT384" t="s">
        <v>782</v>
      </c>
      <c r="VGV384" t="s">
        <v>782</v>
      </c>
      <c r="VGX384" t="s">
        <v>782</v>
      </c>
      <c r="VGZ384" t="s">
        <v>782</v>
      </c>
      <c r="VHB384" t="s">
        <v>782</v>
      </c>
      <c r="VHD384" t="s">
        <v>782</v>
      </c>
      <c r="VHF384" t="s">
        <v>782</v>
      </c>
      <c r="VHH384" t="s">
        <v>782</v>
      </c>
      <c r="VHJ384" t="s">
        <v>782</v>
      </c>
      <c r="VHL384" t="s">
        <v>782</v>
      </c>
      <c r="VHN384" t="s">
        <v>782</v>
      </c>
      <c r="VHP384" t="s">
        <v>782</v>
      </c>
      <c r="VHR384" t="s">
        <v>782</v>
      </c>
      <c r="VHT384" t="s">
        <v>782</v>
      </c>
      <c r="VHV384" t="s">
        <v>782</v>
      </c>
      <c r="VHX384" t="s">
        <v>782</v>
      </c>
      <c r="VHZ384" t="s">
        <v>782</v>
      </c>
      <c r="VIB384" t="s">
        <v>782</v>
      </c>
      <c r="VID384" t="s">
        <v>782</v>
      </c>
      <c r="VIF384" t="s">
        <v>782</v>
      </c>
      <c r="VIH384" t="s">
        <v>782</v>
      </c>
      <c r="VIJ384" t="s">
        <v>782</v>
      </c>
      <c r="VIL384" t="s">
        <v>782</v>
      </c>
      <c r="VIN384" t="s">
        <v>782</v>
      </c>
      <c r="VIP384" t="s">
        <v>782</v>
      </c>
      <c r="VIR384" t="s">
        <v>782</v>
      </c>
      <c r="VIT384" t="s">
        <v>782</v>
      </c>
      <c r="VIV384" t="s">
        <v>782</v>
      </c>
      <c r="VIX384" t="s">
        <v>782</v>
      </c>
      <c r="VIZ384" t="s">
        <v>782</v>
      </c>
      <c r="VJB384" t="s">
        <v>782</v>
      </c>
      <c r="VJD384" t="s">
        <v>782</v>
      </c>
      <c r="VJF384" t="s">
        <v>782</v>
      </c>
      <c r="VJH384" t="s">
        <v>782</v>
      </c>
      <c r="VJJ384" t="s">
        <v>782</v>
      </c>
      <c r="VJL384" t="s">
        <v>782</v>
      </c>
      <c r="VJN384" t="s">
        <v>782</v>
      </c>
      <c r="VJP384" t="s">
        <v>782</v>
      </c>
      <c r="VJR384" t="s">
        <v>782</v>
      </c>
      <c r="VJT384" t="s">
        <v>782</v>
      </c>
      <c r="VJV384" t="s">
        <v>782</v>
      </c>
      <c r="VJX384" t="s">
        <v>782</v>
      </c>
      <c r="VJZ384" t="s">
        <v>782</v>
      </c>
      <c r="VKB384" t="s">
        <v>782</v>
      </c>
      <c r="VKD384" t="s">
        <v>782</v>
      </c>
      <c r="VKF384" t="s">
        <v>782</v>
      </c>
      <c r="VKH384" t="s">
        <v>782</v>
      </c>
      <c r="VKJ384" t="s">
        <v>782</v>
      </c>
      <c r="VKL384" t="s">
        <v>782</v>
      </c>
      <c r="VKN384" t="s">
        <v>782</v>
      </c>
      <c r="VKP384" t="s">
        <v>782</v>
      </c>
      <c r="VKR384" t="s">
        <v>782</v>
      </c>
      <c r="VKT384" t="s">
        <v>782</v>
      </c>
      <c r="VKV384" t="s">
        <v>782</v>
      </c>
      <c r="VKX384" t="s">
        <v>782</v>
      </c>
      <c r="VKZ384" t="s">
        <v>782</v>
      </c>
      <c r="VLB384" t="s">
        <v>782</v>
      </c>
      <c r="VLD384" t="s">
        <v>782</v>
      </c>
      <c r="VLF384" t="s">
        <v>782</v>
      </c>
      <c r="VLH384" t="s">
        <v>782</v>
      </c>
      <c r="VLJ384" t="s">
        <v>782</v>
      </c>
      <c r="VLL384" t="s">
        <v>782</v>
      </c>
      <c r="VLN384" t="s">
        <v>782</v>
      </c>
      <c r="VLP384" t="s">
        <v>782</v>
      </c>
      <c r="VLR384" t="s">
        <v>782</v>
      </c>
      <c r="VLT384" t="s">
        <v>782</v>
      </c>
      <c r="VLV384" t="s">
        <v>782</v>
      </c>
      <c r="VLX384" t="s">
        <v>782</v>
      </c>
      <c r="VLZ384" t="s">
        <v>782</v>
      </c>
      <c r="VMB384" t="s">
        <v>782</v>
      </c>
      <c r="VMD384" t="s">
        <v>782</v>
      </c>
      <c r="VMF384" t="s">
        <v>782</v>
      </c>
      <c r="VMH384" t="s">
        <v>782</v>
      </c>
      <c r="VMJ384" t="s">
        <v>782</v>
      </c>
      <c r="VML384" t="s">
        <v>782</v>
      </c>
      <c r="VMN384" t="s">
        <v>782</v>
      </c>
      <c r="VMP384" t="s">
        <v>782</v>
      </c>
      <c r="VMR384" t="s">
        <v>782</v>
      </c>
      <c r="VMT384" t="s">
        <v>782</v>
      </c>
      <c r="VMV384" t="s">
        <v>782</v>
      </c>
      <c r="VMX384" t="s">
        <v>782</v>
      </c>
      <c r="VMZ384" t="s">
        <v>782</v>
      </c>
      <c r="VNB384" t="s">
        <v>782</v>
      </c>
      <c r="VND384" t="s">
        <v>782</v>
      </c>
      <c r="VNF384" t="s">
        <v>782</v>
      </c>
      <c r="VNH384" t="s">
        <v>782</v>
      </c>
      <c r="VNJ384" t="s">
        <v>782</v>
      </c>
      <c r="VNL384" t="s">
        <v>782</v>
      </c>
      <c r="VNN384" t="s">
        <v>782</v>
      </c>
      <c r="VNP384" t="s">
        <v>782</v>
      </c>
      <c r="VNR384" t="s">
        <v>782</v>
      </c>
      <c r="VNT384" t="s">
        <v>782</v>
      </c>
      <c r="VNV384" t="s">
        <v>782</v>
      </c>
      <c r="VNX384" t="s">
        <v>782</v>
      </c>
      <c r="VNZ384" t="s">
        <v>782</v>
      </c>
      <c r="VOB384" t="s">
        <v>782</v>
      </c>
      <c r="VOD384" t="s">
        <v>782</v>
      </c>
      <c r="VOF384" t="s">
        <v>782</v>
      </c>
      <c r="VOH384" t="s">
        <v>782</v>
      </c>
      <c r="VOJ384" t="s">
        <v>782</v>
      </c>
      <c r="VOL384" t="s">
        <v>782</v>
      </c>
      <c r="VON384" t="s">
        <v>782</v>
      </c>
      <c r="VOP384" t="s">
        <v>782</v>
      </c>
      <c r="VOR384" t="s">
        <v>782</v>
      </c>
      <c r="VOT384" t="s">
        <v>782</v>
      </c>
      <c r="VOV384" t="s">
        <v>782</v>
      </c>
      <c r="VOX384" t="s">
        <v>782</v>
      </c>
      <c r="VOZ384" t="s">
        <v>782</v>
      </c>
      <c r="VPB384" t="s">
        <v>782</v>
      </c>
      <c r="VPD384" t="s">
        <v>782</v>
      </c>
      <c r="VPF384" t="s">
        <v>782</v>
      </c>
      <c r="VPH384" t="s">
        <v>782</v>
      </c>
      <c r="VPJ384" t="s">
        <v>782</v>
      </c>
      <c r="VPL384" t="s">
        <v>782</v>
      </c>
      <c r="VPN384" t="s">
        <v>782</v>
      </c>
      <c r="VPP384" t="s">
        <v>782</v>
      </c>
      <c r="VPR384" t="s">
        <v>782</v>
      </c>
      <c r="VPT384" t="s">
        <v>782</v>
      </c>
      <c r="VPV384" t="s">
        <v>782</v>
      </c>
      <c r="VPX384" t="s">
        <v>782</v>
      </c>
      <c r="VPZ384" t="s">
        <v>782</v>
      </c>
      <c r="VQB384" t="s">
        <v>782</v>
      </c>
      <c r="VQD384" t="s">
        <v>782</v>
      </c>
      <c r="VQF384" t="s">
        <v>782</v>
      </c>
      <c r="VQH384" t="s">
        <v>782</v>
      </c>
      <c r="VQJ384" t="s">
        <v>782</v>
      </c>
      <c r="VQL384" t="s">
        <v>782</v>
      </c>
      <c r="VQN384" t="s">
        <v>782</v>
      </c>
      <c r="VQP384" t="s">
        <v>782</v>
      </c>
      <c r="VQR384" t="s">
        <v>782</v>
      </c>
      <c r="VQT384" t="s">
        <v>782</v>
      </c>
      <c r="VQV384" t="s">
        <v>782</v>
      </c>
      <c r="VQX384" t="s">
        <v>782</v>
      </c>
      <c r="VQZ384" t="s">
        <v>782</v>
      </c>
      <c r="VRB384" t="s">
        <v>782</v>
      </c>
      <c r="VRD384" t="s">
        <v>782</v>
      </c>
      <c r="VRF384" t="s">
        <v>782</v>
      </c>
      <c r="VRH384" t="s">
        <v>782</v>
      </c>
      <c r="VRJ384" t="s">
        <v>782</v>
      </c>
      <c r="VRL384" t="s">
        <v>782</v>
      </c>
      <c r="VRN384" t="s">
        <v>782</v>
      </c>
      <c r="VRP384" t="s">
        <v>782</v>
      </c>
      <c r="VRR384" t="s">
        <v>782</v>
      </c>
      <c r="VRT384" t="s">
        <v>782</v>
      </c>
      <c r="VRV384" t="s">
        <v>782</v>
      </c>
      <c r="VRX384" t="s">
        <v>782</v>
      </c>
      <c r="VRZ384" t="s">
        <v>782</v>
      </c>
      <c r="VSB384" t="s">
        <v>782</v>
      </c>
      <c r="VSD384" t="s">
        <v>782</v>
      </c>
      <c r="VSF384" t="s">
        <v>782</v>
      </c>
      <c r="VSH384" t="s">
        <v>782</v>
      </c>
      <c r="VSJ384" t="s">
        <v>782</v>
      </c>
      <c r="VSL384" t="s">
        <v>782</v>
      </c>
      <c r="VSN384" t="s">
        <v>782</v>
      </c>
      <c r="VSP384" t="s">
        <v>782</v>
      </c>
      <c r="VSR384" t="s">
        <v>782</v>
      </c>
      <c r="VST384" t="s">
        <v>782</v>
      </c>
      <c r="VSV384" t="s">
        <v>782</v>
      </c>
      <c r="VSX384" t="s">
        <v>782</v>
      </c>
      <c r="VSZ384" t="s">
        <v>782</v>
      </c>
      <c r="VTB384" t="s">
        <v>782</v>
      </c>
      <c r="VTD384" t="s">
        <v>782</v>
      </c>
      <c r="VTF384" t="s">
        <v>782</v>
      </c>
      <c r="VTH384" t="s">
        <v>782</v>
      </c>
      <c r="VTJ384" t="s">
        <v>782</v>
      </c>
      <c r="VTL384" t="s">
        <v>782</v>
      </c>
      <c r="VTN384" t="s">
        <v>782</v>
      </c>
      <c r="VTP384" t="s">
        <v>782</v>
      </c>
      <c r="VTR384" t="s">
        <v>782</v>
      </c>
      <c r="VTT384" t="s">
        <v>782</v>
      </c>
      <c r="VTV384" t="s">
        <v>782</v>
      </c>
      <c r="VTX384" t="s">
        <v>782</v>
      </c>
      <c r="VTZ384" t="s">
        <v>782</v>
      </c>
      <c r="VUB384" t="s">
        <v>782</v>
      </c>
      <c r="VUD384" t="s">
        <v>782</v>
      </c>
      <c r="VUF384" t="s">
        <v>782</v>
      </c>
      <c r="VUH384" t="s">
        <v>782</v>
      </c>
      <c r="VUJ384" t="s">
        <v>782</v>
      </c>
      <c r="VUL384" t="s">
        <v>782</v>
      </c>
      <c r="VUN384" t="s">
        <v>782</v>
      </c>
      <c r="VUP384" t="s">
        <v>782</v>
      </c>
      <c r="VUR384" t="s">
        <v>782</v>
      </c>
      <c r="VUT384" t="s">
        <v>782</v>
      </c>
      <c r="VUV384" t="s">
        <v>782</v>
      </c>
      <c r="VUX384" t="s">
        <v>782</v>
      </c>
      <c r="VUZ384" t="s">
        <v>782</v>
      </c>
      <c r="VVB384" t="s">
        <v>782</v>
      </c>
      <c r="VVD384" t="s">
        <v>782</v>
      </c>
      <c r="VVF384" t="s">
        <v>782</v>
      </c>
      <c r="VVH384" t="s">
        <v>782</v>
      </c>
      <c r="VVJ384" t="s">
        <v>782</v>
      </c>
      <c r="VVL384" t="s">
        <v>782</v>
      </c>
      <c r="VVN384" t="s">
        <v>782</v>
      </c>
      <c r="VVP384" t="s">
        <v>782</v>
      </c>
      <c r="VVR384" t="s">
        <v>782</v>
      </c>
      <c r="VVT384" t="s">
        <v>782</v>
      </c>
      <c r="VVV384" t="s">
        <v>782</v>
      </c>
      <c r="VVX384" t="s">
        <v>782</v>
      </c>
      <c r="VVZ384" t="s">
        <v>782</v>
      </c>
      <c r="VWB384" t="s">
        <v>782</v>
      </c>
      <c r="VWD384" t="s">
        <v>782</v>
      </c>
      <c r="VWF384" t="s">
        <v>782</v>
      </c>
      <c r="VWH384" t="s">
        <v>782</v>
      </c>
      <c r="VWJ384" t="s">
        <v>782</v>
      </c>
      <c r="VWL384" t="s">
        <v>782</v>
      </c>
      <c r="VWN384" t="s">
        <v>782</v>
      </c>
      <c r="VWP384" t="s">
        <v>782</v>
      </c>
      <c r="VWR384" t="s">
        <v>782</v>
      </c>
      <c r="VWT384" t="s">
        <v>782</v>
      </c>
      <c r="VWV384" t="s">
        <v>782</v>
      </c>
      <c r="VWX384" t="s">
        <v>782</v>
      </c>
      <c r="VWZ384" t="s">
        <v>782</v>
      </c>
      <c r="VXB384" t="s">
        <v>782</v>
      </c>
      <c r="VXD384" t="s">
        <v>782</v>
      </c>
      <c r="VXF384" t="s">
        <v>782</v>
      </c>
      <c r="VXH384" t="s">
        <v>782</v>
      </c>
      <c r="VXJ384" t="s">
        <v>782</v>
      </c>
      <c r="VXL384" t="s">
        <v>782</v>
      </c>
      <c r="VXN384" t="s">
        <v>782</v>
      </c>
      <c r="VXP384" t="s">
        <v>782</v>
      </c>
      <c r="VXR384" t="s">
        <v>782</v>
      </c>
      <c r="VXT384" t="s">
        <v>782</v>
      </c>
      <c r="VXV384" t="s">
        <v>782</v>
      </c>
      <c r="VXX384" t="s">
        <v>782</v>
      </c>
      <c r="VXZ384" t="s">
        <v>782</v>
      </c>
      <c r="VYB384" t="s">
        <v>782</v>
      </c>
      <c r="VYD384" t="s">
        <v>782</v>
      </c>
      <c r="VYF384" t="s">
        <v>782</v>
      </c>
      <c r="VYH384" t="s">
        <v>782</v>
      </c>
      <c r="VYJ384" t="s">
        <v>782</v>
      </c>
      <c r="VYL384" t="s">
        <v>782</v>
      </c>
      <c r="VYN384" t="s">
        <v>782</v>
      </c>
      <c r="VYP384" t="s">
        <v>782</v>
      </c>
      <c r="VYR384" t="s">
        <v>782</v>
      </c>
      <c r="VYT384" t="s">
        <v>782</v>
      </c>
      <c r="VYV384" t="s">
        <v>782</v>
      </c>
      <c r="VYX384" t="s">
        <v>782</v>
      </c>
      <c r="VYZ384" t="s">
        <v>782</v>
      </c>
      <c r="VZB384" t="s">
        <v>782</v>
      </c>
      <c r="VZD384" t="s">
        <v>782</v>
      </c>
      <c r="VZF384" t="s">
        <v>782</v>
      </c>
      <c r="VZH384" t="s">
        <v>782</v>
      </c>
      <c r="VZJ384" t="s">
        <v>782</v>
      </c>
      <c r="VZL384" t="s">
        <v>782</v>
      </c>
      <c r="VZN384" t="s">
        <v>782</v>
      </c>
      <c r="VZP384" t="s">
        <v>782</v>
      </c>
      <c r="VZR384" t="s">
        <v>782</v>
      </c>
      <c r="VZT384" t="s">
        <v>782</v>
      </c>
      <c r="VZV384" t="s">
        <v>782</v>
      </c>
      <c r="VZX384" t="s">
        <v>782</v>
      </c>
      <c r="VZZ384" t="s">
        <v>782</v>
      </c>
      <c r="WAB384" t="s">
        <v>782</v>
      </c>
      <c r="WAD384" t="s">
        <v>782</v>
      </c>
      <c r="WAF384" t="s">
        <v>782</v>
      </c>
      <c r="WAH384" t="s">
        <v>782</v>
      </c>
      <c r="WAJ384" t="s">
        <v>782</v>
      </c>
      <c r="WAL384" t="s">
        <v>782</v>
      </c>
      <c r="WAN384" t="s">
        <v>782</v>
      </c>
      <c r="WAP384" t="s">
        <v>782</v>
      </c>
      <c r="WAR384" t="s">
        <v>782</v>
      </c>
      <c r="WAT384" t="s">
        <v>782</v>
      </c>
      <c r="WAV384" t="s">
        <v>782</v>
      </c>
      <c r="WAX384" t="s">
        <v>782</v>
      </c>
      <c r="WAZ384" t="s">
        <v>782</v>
      </c>
      <c r="WBB384" t="s">
        <v>782</v>
      </c>
      <c r="WBD384" t="s">
        <v>782</v>
      </c>
      <c r="WBF384" t="s">
        <v>782</v>
      </c>
      <c r="WBH384" t="s">
        <v>782</v>
      </c>
      <c r="WBJ384" t="s">
        <v>782</v>
      </c>
      <c r="WBL384" t="s">
        <v>782</v>
      </c>
      <c r="WBN384" t="s">
        <v>782</v>
      </c>
      <c r="WBP384" t="s">
        <v>782</v>
      </c>
      <c r="WBR384" t="s">
        <v>782</v>
      </c>
      <c r="WBT384" t="s">
        <v>782</v>
      </c>
      <c r="WBV384" t="s">
        <v>782</v>
      </c>
      <c r="WBX384" t="s">
        <v>782</v>
      </c>
      <c r="WBZ384" t="s">
        <v>782</v>
      </c>
      <c r="WCB384" t="s">
        <v>782</v>
      </c>
      <c r="WCD384" t="s">
        <v>782</v>
      </c>
      <c r="WCF384" t="s">
        <v>782</v>
      </c>
      <c r="WCH384" t="s">
        <v>782</v>
      </c>
      <c r="WCJ384" t="s">
        <v>782</v>
      </c>
      <c r="WCL384" t="s">
        <v>782</v>
      </c>
      <c r="WCN384" t="s">
        <v>782</v>
      </c>
      <c r="WCP384" t="s">
        <v>782</v>
      </c>
      <c r="WCR384" t="s">
        <v>782</v>
      </c>
      <c r="WCT384" t="s">
        <v>782</v>
      </c>
      <c r="WCV384" t="s">
        <v>782</v>
      </c>
      <c r="WCX384" t="s">
        <v>782</v>
      </c>
      <c r="WCZ384" t="s">
        <v>782</v>
      </c>
      <c r="WDB384" t="s">
        <v>782</v>
      </c>
      <c r="WDD384" t="s">
        <v>782</v>
      </c>
      <c r="WDF384" t="s">
        <v>782</v>
      </c>
      <c r="WDH384" t="s">
        <v>782</v>
      </c>
      <c r="WDJ384" t="s">
        <v>782</v>
      </c>
      <c r="WDL384" t="s">
        <v>782</v>
      </c>
      <c r="WDN384" t="s">
        <v>782</v>
      </c>
      <c r="WDP384" t="s">
        <v>782</v>
      </c>
      <c r="WDR384" t="s">
        <v>782</v>
      </c>
      <c r="WDT384" t="s">
        <v>782</v>
      </c>
      <c r="WDV384" t="s">
        <v>782</v>
      </c>
      <c r="WDX384" t="s">
        <v>782</v>
      </c>
      <c r="WDZ384" t="s">
        <v>782</v>
      </c>
      <c r="WEB384" t="s">
        <v>782</v>
      </c>
      <c r="WED384" t="s">
        <v>782</v>
      </c>
      <c r="WEF384" t="s">
        <v>782</v>
      </c>
      <c r="WEH384" t="s">
        <v>782</v>
      </c>
      <c r="WEJ384" t="s">
        <v>782</v>
      </c>
      <c r="WEL384" t="s">
        <v>782</v>
      </c>
      <c r="WEN384" t="s">
        <v>782</v>
      </c>
      <c r="WEP384" t="s">
        <v>782</v>
      </c>
      <c r="WER384" t="s">
        <v>782</v>
      </c>
      <c r="WET384" t="s">
        <v>782</v>
      </c>
      <c r="WEV384" t="s">
        <v>782</v>
      </c>
      <c r="WEX384" t="s">
        <v>782</v>
      </c>
      <c r="WEZ384" t="s">
        <v>782</v>
      </c>
      <c r="WFB384" t="s">
        <v>782</v>
      </c>
      <c r="WFD384" t="s">
        <v>782</v>
      </c>
      <c r="WFF384" t="s">
        <v>782</v>
      </c>
      <c r="WFH384" t="s">
        <v>782</v>
      </c>
      <c r="WFJ384" t="s">
        <v>782</v>
      </c>
      <c r="WFL384" t="s">
        <v>782</v>
      </c>
      <c r="WFN384" t="s">
        <v>782</v>
      </c>
      <c r="WFP384" t="s">
        <v>782</v>
      </c>
      <c r="WFR384" t="s">
        <v>782</v>
      </c>
      <c r="WFT384" t="s">
        <v>782</v>
      </c>
      <c r="WFV384" t="s">
        <v>782</v>
      </c>
      <c r="WFX384" t="s">
        <v>782</v>
      </c>
      <c r="WFZ384" t="s">
        <v>782</v>
      </c>
      <c r="WGB384" t="s">
        <v>782</v>
      </c>
      <c r="WGD384" t="s">
        <v>782</v>
      </c>
      <c r="WGF384" t="s">
        <v>782</v>
      </c>
      <c r="WGH384" t="s">
        <v>782</v>
      </c>
      <c r="WGJ384" t="s">
        <v>782</v>
      </c>
      <c r="WGL384" t="s">
        <v>782</v>
      </c>
      <c r="WGN384" t="s">
        <v>782</v>
      </c>
      <c r="WGP384" t="s">
        <v>782</v>
      </c>
      <c r="WGR384" t="s">
        <v>782</v>
      </c>
      <c r="WGT384" t="s">
        <v>782</v>
      </c>
      <c r="WGV384" t="s">
        <v>782</v>
      </c>
      <c r="WGX384" t="s">
        <v>782</v>
      </c>
      <c r="WGZ384" t="s">
        <v>782</v>
      </c>
      <c r="WHB384" t="s">
        <v>782</v>
      </c>
      <c r="WHD384" t="s">
        <v>782</v>
      </c>
      <c r="WHF384" t="s">
        <v>782</v>
      </c>
      <c r="WHH384" t="s">
        <v>782</v>
      </c>
      <c r="WHJ384" t="s">
        <v>782</v>
      </c>
      <c r="WHL384" t="s">
        <v>782</v>
      </c>
      <c r="WHN384" t="s">
        <v>782</v>
      </c>
      <c r="WHP384" t="s">
        <v>782</v>
      </c>
      <c r="WHR384" t="s">
        <v>782</v>
      </c>
      <c r="WHT384" t="s">
        <v>782</v>
      </c>
      <c r="WHV384" t="s">
        <v>782</v>
      </c>
      <c r="WHX384" t="s">
        <v>782</v>
      </c>
      <c r="WHZ384" t="s">
        <v>782</v>
      </c>
      <c r="WIB384" t="s">
        <v>782</v>
      </c>
      <c r="WID384" t="s">
        <v>782</v>
      </c>
      <c r="WIF384" t="s">
        <v>782</v>
      </c>
      <c r="WIH384" t="s">
        <v>782</v>
      </c>
      <c r="WIJ384" t="s">
        <v>782</v>
      </c>
      <c r="WIL384" t="s">
        <v>782</v>
      </c>
      <c r="WIN384" t="s">
        <v>782</v>
      </c>
      <c r="WIP384" t="s">
        <v>782</v>
      </c>
      <c r="WIR384" t="s">
        <v>782</v>
      </c>
      <c r="WIT384" t="s">
        <v>782</v>
      </c>
      <c r="WIV384" t="s">
        <v>782</v>
      </c>
      <c r="WIX384" t="s">
        <v>782</v>
      </c>
      <c r="WIZ384" t="s">
        <v>782</v>
      </c>
      <c r="WJB384" t="s">
        <v>782</v>
      </c>
      <c r="WJD384" t="s">
        <v>782</v>
      </c>
      <c r="WJF384" t="s">
        <v>782</v>
      </c>
      <c r="WJH384" t="s">
        <v>782</v>
      </c>
      <c r="WJJ384" t="s">
        <v>782</v>
      </c>
      <c r="WJL384" t="s">
        <v>782</v>
      </c>
      <c r="WJN384" t="s">
        <v>782</v>
      </c>
      <c r="WJP384" t="s">
        <v>782</v>
      </c>
      <c r="WJR384" t="s">
        <v>782</v>
      </c>
      <c r="WJT384" t="s">
        <v>782</v>
      </c>
      <c r="WJV384" t="s">
        <v>782</v>
      </c>
      <c r="WJX384" t="s">
        <v>782</v>
      </c>
      <c r="WJZ384" t="s">
        <v>782</v>
      </c>
      <c r="WKB384" t="s">
        <v>782</v>
      </c>
      <c r="WKD384" t="s">
        <v>782</v>
      </c>
      <c r="WKF384" t="s">
        <v>782</v>
      </c>
      <c r="WKH384" t="s">
        <v>782</v>
      </c>
      <c r="WKJ384" t="s">
        <v>782</v>
      </c>
      <c r="WKL384" t="s">
        <v>782</v>
      </c>
      <c r="WKN384" t="s">
        <v>782</v>
      </c>
      <c r="WKP384" t="s">
        <v>782</v>
      </c>
      <c r="WKR384" t="s">
        <v>782</v>
      </c>
      <c r="WKT384" t="s">
        <v>782</v>
      </c>
      <c r="WKV384" t="s">
        <v>782</v>
      </c>
      <c r="WKX384" t="s">
        <v>782</v>
      </c>
      <c r="WKZ384" t="s">
        <v>782</v>
      </c>
      <c r="WLB384" t="s">
        <v>782</v>
      </c>
      <c r="WLD384" t="s">
        <v>782</v>
      </c>
      <c r="WLF384" t="s">
        <v>782</v>
      </c>
      <c r="WLH384" t="s">
        <v>782</v>
      </c>
      <c r="WLJ384" t="s">
        <v>782</v>
      </c>
      <c r="WLL384" t="s">
        <v>782</v>
      </c>
      <c r="WLN384" t="s">
        <v>782</v>
      </c>
      <c r="WLP384" t="s">
        <v>782</v>
      </c>
      <c r="WLR384" t="s">
        <v>782</v>
      </c>
      <c r="WLT384" t="s">
        <v>782</v>
      </c>
      <c r="WLV384" t="s">
        <v>782</v>
      </c>
      <c r="WLX384" t="s">
        <v>782</v>
      </c>
      <c r="WLZ384" t="s">
        <v>782</v>
      </c>
      <c r="WMB384" t="s">
        <v>782</v>
      </c>
      <c r="WMD384" t="s">
        <v>782</v>
      </c>
      <c r="WMF384" t="s">
        <v>782</v>
      </c>
      <c r="WMH384" t="s">
        <v>782</v>
      </c>
      <c r="WMJ384" t="s">
        <v>782</v>
      </c>
      <c r="WML384" t="s">
        <v>782</v>
      </c>
      <c r="WMN384" t="s">
        <v>782</v>
      </c>
      <c r="WMP384" t="s">
        <v>782</v>
      </c>
      <c r="WMR384" t="s">
        <v>782</v>
      </c>
      <c r="WMT384" t="s">
        <v>782</v>
      </c>
      <c r="WMV384" t="s">
        <v>782</v>
      </c>
      <c r="WMX384" t="s">
        <v>782</v>
      </c>
      <c r="WMZ384" t="s">
        <v>782</v>
      </c>
      <c r="WNB384" t="s">
        <v>782</v>
      </c>
      <c r="WND384" t="s">
        <v>782</v>
      </c>
      <c r="WNF384" t="s">
        <v>782</v>
      </c>
      <c r="WNH384" t="s">
        <v>782</v>
      </c>
      <c r="WNJ384" t="s">
        <v>782</v>
      </c>
      <c r="WNL384" t="s">
        <v>782</v>
      </c>
      <c r="WNN384" t="s">
        <v>782</v>
      </c>
      <c r="WNP384" t="s">
        <v>782</v>
      </c>
      <c r="WNR384" t="s">
        <v>782</v>
      </c>
      <c r="WNT384" t="s">
        <v>782</v>
      </c>
      <c r="WNV384" t="s">
        <v>782</v>
      </c>
      <c r="WNX384" t="s">
        <v>782</v>
      </c>
      <c r="WNZ384" t="s">
        <v>782</v>
      </c>
      <c r="WOB384" t="s">
        <v>782</v>
      </c>
      <c r="WOD384" t="s">
        <v>782</v>
      </c>
      <c r="WOF384" t="s">
        <v>782</v>
      </c>
      <c r="WOH384" t="s">
        <v>782</v>
      </c>
      <c r="WOJ384" t="s">
        <v>782</v>
      </c>
      <c r="WOL384" t="s">
        <v>782</v>
      </c>
      <c r="WON384" t="s">
        <v>782</v>
      </c>
      <c r="WOP384" t="s">
        <v>782</v>
      </c>
      <c r="WOR384" t="s">
        <v>782</v>
      </c>
      <c r="WOT384" t="s">
        <v>782</v>
      </c>
      <c r="WOV384" t="s">
        <v>782</v>
      </c>
      <c r="WOX384" t="s">
        <v>782</v>
      </c>
      <c r="WOZ384" t="s">
        <v>782</v>
      </c>
      <c r="WPB384" t="s">
        <v>782</v>
      </c>
      <c r="WPD384" t="s">
        <v>782</v>
      </c>
      <c r="WPF384" t="s">
        <v>782</v>
      </c>
      <c r="WPH384" t="s">
        <v>782</v>
      </c>
      <c r="WPJ384" t="s">
        <v>782</v>
      </c>
      <c r="WPL384" t="s">
        <v>782</v>
      </c>
      <c r="WPN384" t="s">
        <v>782</v>
      </c>
      <c r="WPP384" t="s">
        <v>782</v>
      </c>
      <c r="WPR384" t="s">
        <v>782</v>
      </c>
      <c r="WPT384" t="s">
        <v>782</v>
      </c>
      <c r="WPV384" t="s">
        <v>782</v>
      </c>
      <c r="WPX384" t="s">
        <v>782</v>
      </c>
      <c r="WPZ384" t="s">
        <v>782</v>
      </c>
      <c r="WQB384" t="s">
        <v>782</v>
      </c>
      <c r="WQD384" t="s">
        <v>782</v>
      </c>
      <c r="WQF384" t="s">
        <v>782</v>
      </c>
      <c r="WQH384" t="s">
        <v>782</v>
      </c>
      <c r="WQJ384" t="s">
        <v>782</v>
      </c>
      <c r="WQL384" t="s">
        <v>782</v>
      </c>
      <c r="WQN384" t="s">
        <v>782</v>
      </c>
      <c r="WQP384" t="s">
        <v>782</v>
      </c>
      <c r="WQR384" t="s">
        <v>782</v>
      </c>
      <c r="WQT384" t="s">
        <v>782</v>
      </c>
      <c r="WQV384" t="s">
        <v>782</v>
      </c>
      <c r="WQX384" t="s">
        <v>782</v>
      </c>
      <c r="WQZ384" t="s">
        <v>782</v>
      </c>
      <c r="WRB384" t="s">
        <v>782</v>
      </c>
      <c r="WRD384" t="s">
        <v>782</v>
      </c>
      <c r="WRF384" t="s">
        <v>782</v>
      </c>
      <c r="WRH384" t="s">
        <v>782</v>
      </c>
      <c r="WRJ384" t="s">
        <v>782</v>
      </c>
      <c r="WRL384" t="s">
        <v>782</v>
      </c>
      <c r="WRN384" t="s">
        <v>782</v>
      </c>
      <c r="WRP384" t="s">
        <v>782</v>
      </c>
      <c r="WRR384" t="s">
        <v>782</v>
      </c>
      <c r="WRT384" t="s">
        <v>782</v>
      </c>
      <c r="WRV384" t="s">
        <v>782</v>
      </c>
      <c r="WRX384" t="s">
        <v>782</v>
      </c>
      <c r="WRZ384" t="s">
        <v>782</v>
      </c>
      <c r="WSB384" t="s">
        <v>782</v>
      </c>
      <c r="WSD384" t="s">
        <v>782</v>
      </c>
      <c r="WSF384" t="s">
        <v>782</v>
      </c>
      <c r="WSH384" t="s">
        <v>782</v>
      </c>
      <c r="WSJ384" t="s">
        <v>782</v>
      </c>
      <c r="WSL384" t="s">
        <v>782</v>
      </c>
      <c r="WSN384" t="s">
        <v>782</v>
      </c>
      <c r="WSP384" t="s">
        <v>782</v>
      </c>
      <c r="WSR384" t="s">
        <v>782</v>
      </c>
      <c r="WST384" t="s">
        <v>782</v>
      </c>
      <c r="WSV384" t="s">
        <v>782</v>
      </c>
      <c r="WSX384" t="s">
        <v>782</v>
      </c>
      <c r="WSZ384" t="s">
        <v>782</v>
      </c>
      <c r="WTB384" t="s">
        <v>782</v>
      </c>
      <c r="WTD384" t="s">
        <v>782</v>
      </c>
      <c r="WTF384" t="s">
        <v>782</v>
      </c>
      <c r="WTH384" t="s">
        <v>782</v>
      </c>
      <c r="WTJ384" t="s">
        <v>782</v>
      </c>
      <c r="WTL384" t="s">
        <v>782</v>
      </c>
      <c r="WTN384" t="s">
        <v>782</v>
      </c>
      <c r="WTP384" t="s">
        <v>782</v>
      </c>
      <c r="WTR384" t="s">
        <v>782</v>
      </c>
      <c r="WTT384" t="s">
        <v>782</v>
      </c>
      <c r="WTV384" t="s">
        <v>782</v>
      </c>
      <c r="WTX384" t="s">
        <v>782</v>
      </c>
      <c r="WTZ384" t="s">
        <v>782</v>
      </c>
      <c r="WUB384" t="s">
        <v>782</v>
      </c>
      <c r="WUD384" t="s">
        <v>782</v>
      </c>
      <c r="WUF384" t="s">
        <v>782</v>
      </c>
      <c r="WUH384" t="s">
        <v>782</v>
      </c>
      <c r="WUJ384" t="s">
        <v>782</v>
      </c>
      <c r="WUL384" t="s">
        <v>782</v>
      </c>
      <c r="WUN384" t="s">
        <v>782</v>
      </c>
      <c r="WUP384" t="s">
        <v>782</v>
      </c>
      <c r="WUR384" t="s">
        <v>782</v>
      </c>
      <c r="WUT384" t="s">
        <v>782</v>
      </c>
      <c r="WUV384" t="s">
        <v>782</v>
      </c>
      <c r="WUX384" t="s">
        <v>782</v>
      </c>
      <c r="WUZ384" t="s">
        <v>782</v>
      </c>
      <c r="WVB384" t="s">
        <v>782</v>
      </c>
      <c r="WVD384" t="s">
        <v>782</v>
      </c>
      <c r="WVF384" t="s">
        <v>782</v>
      </c>
      <c r="WVH384" t="s">
        <v>782</v>
      </c>
      <c r="WVJ384" t="s">
        <v>782</v>
      </c>
      <c r="WVL384" t="s">
        <v>782</v>
      </c>
      <c r="WVN384" t="s">
        <v>782</v>
      </c>
      <c r="WVP384" t="s">
        <v>782</v>
      </c>
      <c r="WVR384" t="s">
        <v>782</v>
      </c>
      <c r="WVT384" t="s">
        <v>782</v>
      </c>
      <c r="WVV384" t="s">
        <v>782</v>
      </c>
      <c r="WVX384" t="s">
        <v>782</v>
      </c>
      <c r="WVZ384" t="s">
        <v>782</v>
      </c>
      <c r="WWB384" t="s">
        <v>782</v>
      </c>
      <c r="WWD384" t="s">
        <v>782</v>
      </c>
      <c r="WWF384" t="s">
        <v>782</v>
      </c>
      <c r="WWH384" t="s">
        <v>782</v>
      </c>
      <c r="WWJ384" t="s">
        <v>782</v>
      </c>
      <c r="WWL384" t="s">
        <v>782</v>
      </c>
      <c r="WWN384" t="s">
        <v>782</v>
      </c>
      <c r="WWP384" t="s">
        <v>782</v>
      </c>
      <c r="WWR384" t="s">
        <v>782</v>
      </c>
      <c r="WWT384" t="s">
        <v>782</v>
      </c>
      <c r="WWV384" t="s">
        <v>782</v>
      </c>
      <c r="WWX384" t="s">
        <v>782</v>
      </c>
      <c r="WWZ384" t="s">
        <v>782</v>
      </c>
      <c r="WXB384" t="s">
        <v>782</v>
      </c>
      <c r="WXD384" t="s">
        <v>782</v>
      </c>
      <c r="WXF384" t="s">
        <v>782</v>
      </c>
      <c r="WXH384" t="s">
        <v>782</v>
      </c>
      <c r="WXJ384" t="s">
        <v>782</v>
      </c>
      <c r="WXL384" t="s">
        <v>782</v>
      </c>
      <c r="WXN384" t="s">
        <v>782</v>
      </c>
      <c r="WXP384" t="s">
        <v>782</v>
      </c>
      <c r="WXR384" t="s">
        <v>782</v>
      </c>
      <c r="WXT384" t="s">
        <v>782</v>
      </c>
      <c r="WXV384" t="s">
        <v>782</v>
      </c>
      <c r="WXX384" t="s">
        <v>782</v>
      </c>
      <c r="WXZ384" t="s">
        <v>782</v>
      </c>
      <c r="WYB384" t="s">
        <v>782</v>
      </c>
      <c r="WYD384" t="s">
        <v>782</v>
      </c>
      <c r="WYF384" t="s">
        <v>782</v>
      </c>
      <c r="WYH384" t="s">
        <v>782</v>
      </c>
      <c r="WYJ384" t="s">
        <v>782</v>
      </c>
      <c r="WYL384" t="s">
        <v>782</v>
      </c>
      <c r="WYN384" t="s">
        <v>782</v>
      </c>
      <c r="WYP384" t="s">
        <v>782</v>
      </c>
      <c r="WYR384" t="s">
        <v>782</v>
      </c>
      <c r="WYT384" t="s">
        <v>782</v>
      </c>
      <c r="WYV384" t="s">
        <v>782</v>
      </c>
      <c r="WYX384" t="s">
        <v>782</v>
      </c>
      <c r="WYZ384" t="s">
        <v>782</v>
      </c>
      <c r="WZB384" t="s">
        <v>782</v>
      </c>
      <c r="WZD384" t="s">
        <v>782</v>
      </c>
      <c r="WZF384" t="s">
        <v>782</v>
      </c>
      <c r="WZH384" t="s">
        <v>782</v>
      </c>
      <c r="WZJ384" t="s">
        <v>782</v>
      </c>
      <c r="WZL384" t="s">
        <v>782</v>
      </c>
      <c r="WZN384" t="s">
        <v>782</v>
      </c>
      <c r="WZP384" t="s">
        <v>782</v>
      </c>
      <c r="WZR384" t="s">
        <v>782</v>
      </c>
      <c r="WZT384" t="s">
        <v>782</v>
      </c>
      <c r="WZV384" t="s">
        <v>782</v>
      </c>
      <c r="WZX384" t="s">
        <v>782</v>
      </c>
      <c r="WZZ384" t="s">
        <v>782</v>
      </c>
      <c r="XAB384" t="s">
        <v>782</v>
      </c>
      <c r="XAD384" t="s">
        <v>782</v>
      </c>
      <c r="XAF384" t="s">
        <v>782</v>
      </c>
      <c r="XAH384" t="s">
        <v>782</v>
      </c>
      <c r="XAJ384" t="s">
        <v>782</v>
      </c>
      <c r="XAL384" t="s">
        <v>782</v>
      </c>
      <c r="XAN384" t="s">
        <v>782</v>
      </c>
      <c r="XAP384" t="s">
        <v>782</v>
      </c>
      <c r="XAR384" t="s">
        <v>782</v>
      </c>
      <c r="XAT384" t="s">
        <v>782</v>
      </c>
      <c r="XAV384" t="s">
        <v>782</v>
      </c>
      <c r="XAX384" t="s">
        <v>782</v>
      </c>
      <c r="XAZ384" t="s">
        <v>782</v>
      </c>
      <c r="XBB384" t="s">
        <v>782</v>
      </c>
      <c r="XBD384" t="s">
        <v>782</v>
      </c>
      <c r="XBF384" t="s">
        <v>782</v>
      </c>
      <c r="XBH384" t="s">
        <v>782</v>
      </c>
      <c r="XBJ384" t="s">
        <v>782</v>
      </c>
      <c r="XBL384" t="s">
        <v>782</v>
      </c>
      <c r="XBN384" t="s">
        <v>782</v>
      </c>
      <c r="XBP384" t="s">
        <v>782</v>
      </c>
      <c r="XBR384" t="s">
        <v>782</v>
      </c>
      <c r="XBT384" t="s">
        <v>782</v>
      </c>
      <c r="XBV384" t="s">
        <v>782</v>
      </c>
      <c r="XBX384" t="s">
        <v>782</v>
      </c>
      <c r="XBZ384" t="s">
        <v>782</v>
      </c>
      <c r="XCB384" t="s">
        <v>782</v>
      </c>
      <c r="XCD384" t="s">
        <v>782</v>
      </c>
      <c r="XCF384" t="s">
        <v>782</v>
      </c>
      <c r="XCH384" t="s">
        <v>782</v>
      </c>
      <c r="XCJ384" t="s">
        <v>782</v>
      </c>
      <c r="XCL384" t="s">
        <v>782</v>
      </c>
      <c r="XCN384" t="s">
        <v>782</v>
      </c>
      <c r="XCP384" t="s">
        <v>782</v>
      </c>
      <c r="XCR384" t="s">
        <v>782</v>
      </c>
      <c r="XCT384" t="s">
        <v>782</v>
      </c>
      <c r="XCV384" t="s">
        <v>782</v>
      </c>
      <c r="XCX384" t="s">
        <v>782</v>
      </c>
      <c r="XCZ384" t="s">
        <v>782</v>
      </c>
      <c r="XDB384" t="s">
        <v>782</v>
      </c>
      <c r="XDD384" t="s">
        <v>782</v>
      </c>
      <c r="XDF384" t="s">
        <v>782</v>
      </c>
      <c r="XDH384" t="s">
        <v>782</v>
      </c>
      <c r="XDJ384" t="s">
        <v>782</v>
      </c>
      <c r="XDL384" t="s">
        <v>782</v>
      </c>
      <c r="XDN384" t="s">
        <v>782</v>
      </c>
      <c r="XDP384" t="s">
        <v>782</v>
      </c>
      <c r="XDR384" t="s">
        <v>782</v>
      </c>
      <c r="XDT384" t="s">
        <v>782</v>
      </c>
      <c r="XDV384" t="s">
        <v>782</v>
      </c>
      <c r="XDX384" t="s">
        <v>782</v>
      </c>
      <c r="XDZ384" t="s">
        <v>782</v>
      </c>
      <c r="XEB384" t="s">
        <v>782</v>
      </c>
      <c r="XED384" t="s">
        <v>782</v>
      </c>
      <c r="XEF384" t="s">
        <v>782</v>
      </c>
      <c r="XEH384" t="s">
        <v>782</v>
      </c>
      <c r="XEJ384" t="s">
        <v>782</v>
      </c>
      <c r="XEL384" t="s">
        <v>782</v>
      </c>
      <c r="XEN384" t="s">
        <v>782</v>
      </c>
      <c r="XEP384" t="s">
        <v>782</v>
      </c>
      <c r="XER384" t="s">
        <v>782</v>
      </c>
      <c r="XET384" t="s">
        <v>782</v>
      </c>
      <c r="XEV384" t="s">
        <v>782</v>
      </c>
      <c r="XEX384" t="s">
        <v>782</v>
      </c>
      <c r="XEZ384" t="s">
        <v>782</v>
      </c>
      <c r="XFB384" t="s">
        <v>782</v>
      </c>
      <c r="XFD384" t="s">
        <v>782</v>
      </c>
    </row>
    <row r="385" spans="1:16384">
      <c r="B385" t="s">
        <v>663</v>
      </c>
      <c r="D385" t="s">
        <v>663</v>
      </c>
      <c r="F385" t="s">
        <v>663</v>
      </c>
      <c r="H385" t="s">
        <v>663</v>
      </c>
      <c r="J385" t="s">
        <v>663</v>
      </c>
      <c r="L385" t="s">
        <v>663</v>
      </c>
      <c r="N385" t="s">
        <v>663</v>
      </c>
      <c r="P385" t="s">
        <v>663</v>
      </c>
      <c r="R385" t="s">
        <v>663</v>
      </c>
      <c r="T385" t="s">
        <v>663</v>
      </c>
      <c r="V385" t="s">
        <v>663</v>
      </c>
      <c r="X385" t="s">
        <v>663</v>
      </c>
      <c r="Z385" t="s">
        <v>663</v>
      </c>
      <c r="AB385" t="s">
        <v>663</v>
      </c>
      <c r="AD385" t="s">
        <v>663</v>
      </c>
      <c r="AF385" t="s">
        <v>663</v>
      </c>
      <c r="AH385" t="s">
        <v>663</v>
      </c>
      <c r="AJ385" t="s">
        <v>663</v>
      </c>
      <c r="AL385" t="s">
        <v>663</v>
      </c>
      <c r="AN385" t="s">
        <v>663</v>
      </c>
      <c r="AP385" t="s">
        <v>663</v>
      </c>
      <c r="AR385" t="s">
        <v>663</v>
      </c>
      <c r="AT385" t="s">
        <v>663</v>
      </c>
      <c r="AV385" t="s">
        <v>663</v>
      </c>
      <c r="AX385" t="s">
        <v>663</v>
      </c>
      <c r="AZ385" t="s">
        <v>663</v>
      </c>
      <c r="BB385" t="s">
        <v>663</v>
      </c>
      <c r="BD385" t="s">
        <v>663</v>
      </c>
      <c r="BF385" t="s">
        <v>663</v>
      </c>
      <c r="BH385" t="s">
        <v>663</v>
      </c>
      <c r="BJ385" t="s">
        <v>663</v>
      </c>
      <c r="BL385" t="s">
        <v>663</v>
      </c>
      <c r="BN385" t="s">
        <v>663</v>
      </c>
      <c r="BP385" t="s">
        <v>663</v>
      </c>
      <c r="BR385" t="s">
        <v>663</v>
      </c>
      <c r="BT385" t="s">
        <v>663</v>
      </c>
      <c r="BV385" t="s">
        <v>663</v>
      </c>
      <c r="BX385" t="s">
        <v>663</v>
      </c>
      <c r="BZ385" t="s">
        <v>663</v>
      </c>
      <c r="CB385" t="s">
        <v>663</v>
      </c>
      <c r="CD385" t="s">
        <v>663</v>
      </c>
      <c r="CF385" t="s">
        <v>663</v>
      </c>
      <c r="CH385" t="s">
        <v>663</v>
      </c>
      <c r="CJ385" t="s">
        <v>663</v>
      </c>
      <c r="CL385" t="s">
        <v>663</v>
      </c>
      <c r="CN385" t="s">
        <v>663</v>
      </c>
      <c r="CP385" t="s">
        <v>663</v>
      </c>
      <c r="CR385" t="s">
        <v>663</v>
      </c>
      <c r="CT385" t="s">
        <v>663</v>
      </c>
      <c r="CV385" t="s">
        <v>663</v>
      </c>
      <c r="CX385" t="s">
        <v>663</v>
      </c>
      <c r="CZ385" t="s">
        <v>663</v>
      </c>
      <c r="DB385" t="s">
        <v>663</v>
      </c>
      <c r="DD385" t="s">
        <v>663</v>
      </c>
      <c r="DF385" t="s">
        <v>663</v>
      </c>
      <c r="DH385" t="s">
        <v>663</v>
      </c>
      <c r="DJ385" t="s">
        <v>663</v>
      </c>
      <c r="DL385" t="s">
        <v>663</v>
      </c>
      <c r="DN385" t="s">
        <v>663</v>
      </c>
      <c r="DP385" t="s">
        <v>663</v>
      </c>
      <c r="DR385" t="s">
        <v>663</v>
      </c>
      <c r="DT385" t="s">
        <v>663</v>
      </c>
      <c r="DV385" t="s">
        <v>663</v>
      </c>
      <c r="DX385" t="s">
        <v>663</v>
      </c>
      <c r="DZ385" t="s">
        <v>663</v>
      </c>
      <c r="EB385" t="s">
        <v>663</v>
      </c>
      <c r="ED385" t="s">
        <v>663</v>
      </c>
      <c r="EF385" t="s">
        <v>663</v>
      </c>
      <c r="EH385" t="s">
        <v>663</v>
      </c>
      <c r="EJ385" t="s">
        <v>663</v>
      </c>
      <c r="EL385" t="s">
        <v>663</v>
      </c>
      <c r="EN385" t="s">
        <v>663</v>
      </c>
      <c r="EP385" t="s">
        <v>663</v>
      </c>
      <c r="ER385" t="s">
        <v>663</v>
      </c>
      <c r="ET385" t="s">
        <v>663</v>
      </c>
      <c r="EV385" t="s">
        <v>663</v>
      </c>
      <c r="EX385" t="s">
        <v>663</v>
      </c>
      <c r="EZ385" t="s">
        <v>663</v>
      </c>
      <c r="FB385" t="s">
        <v>663</v>
      </c>
      <c r="FD385" t="s">
        <v>663</v>
      </c>
      <c r="FF385" t="s">
        <v>663</v>
      </c>
      <c r="FH385" t="s">
        <v>663</v>
      </c>
      <c r="FJ385" t="s">
        <v>663</v>
      </c>
      <c r="FL385" t="s">
        <v>663</v>
      </c>
      <c r="FN385" t="s">
        <v>663</v>
      </c>
      <c r="FP385" t="s">
        <v>663</v>
      </c>
      <c r="FR385" t="s">
        <v>663</v>
      </c>
      <c r="FT385" t="s">
        <v>663</v>
      </c>
      <c r="FV385" t="s">
        <v>663</v>
      </c>
      <c r="FX385" t="s">
        <v>663</v>
      </c>
      <c r="FZ385" t="s">
        <v>663</v>
      </c>
      <c r="GB385" t="s">
        <v>663</v>
      </c>
      <c r="GD385" t="s">
        <v>663</v>
      </c>
      <c r="GF385" t="s">
        <v>663</v>
      </c>
      <c r="GH385" t="s">
        <v>663</v>
      </c>
      <c r="GJ385" t="s">
        <v>663</v>
      </c>
      <c r="GL385" t="s">
        <v>663</v>
      </c>
      <c r="GN385" t="s">
        <v>663</v>
      </c>
      <c r="GP385" t="s">
        <v>663</v>
      </c>
      <c r="GR385" t="s">
        <v>663</v>
      </c>
      <c r="GT385" t="s">
        <v>663</v>
      </c>
      <c r="GV385" t="s">
        <v>663</v>
      </c>
      <c r="GX385" t="s">
        <v>663</v>
      </c>
      <c r="GZ385" t="s">
        <v>663</v>
      </c>
      <c r="HB385" t="s">
        <v>663</v>
      </c>
      <c r="HD385" t="s">
        <v>663</v>
      </c>
      <c r="HF385" t="s">
        <v>663</v>
      </c>
      <c r="HH385" t="s">
        <v>663</v>
      </c>
      <c r="HJ385" t="s">
        <v>663</v>
      </c>
      <c r="HL385" t="s">
        <v>663</v>
      </c>
      <c r="HN385" t="s">
        <v>663</v>
      </c>
      <c r="HP385" t="s">
        <v>663</v>
      </c>
      <c r="HR385" t="s">
        <v>663</v>
      </c>
      <c r="HT385" t="s">
        <v>663</v>
      </c>
      <c r="HV385" t="s">
        <v>663</v>
      </c>
      <c r="HX385" t="s">
        <v>663</v>
      </c>
      <c r="HZ385" t="s">
        <v>663</v>
      </c>
      <c r="IB385" t="s">
        <v>663</v>
      </c>
      <c r="ID385" t="s">
        <v>663</v>
      </c>
      <c r="IF385" t="s">
        <v>663</v>
      </c>
      <c r="IH385" t="s">
        <v>663</v>
      </c>
      <c r="IJ385" t="s">
        <v>663</v>
      </c>
      <c r="IL385" t="s">
        <v>663</v>
      </c>
      <c r="IN385" t="s">
        <v>663</v>
      </c>
      <c r="IP385" t="s">
        <v>663</v>
      </c>
      <c r="IR385" t="s">
        <v>663</v>
      </c>
      <c r="IT385" t="s">
        <v>663</v>
      </c>
      <c r="IV385" t="s">
        <v>663</v>
      </c>
      <c r="IX385" t="s">
        <v>663</v>
      </c>
      <c r="IZ385" t="s">
        <v>663</v>
      </c>
      <c r="JB385" t="s">
        <v>663</v>
      </c>
      <c r="JD385" t="s">
        <v>663</v>
      </c>
      <c r="JF385" t="s">
        <v>663</v>
      </c>
      <c r="JH385" t="s">
        <v>663</v>
      </c>
      <c r="JJ385" t="s">
        <v>663</v>
      </c>
      <c r="JL385" t="s">
        <v>663</v>
      </c>
      <c r="JN385" t="s">
        <v>663</v>
      </c>
      <c r="JP385" t="s">
        <v>663</v>
      </c>
      <c r="JR385" t="s">
        <v>663</v>
      </c>
      <c r="JT385" t="s">
        <v>663</v>
      </c>
      <c r="JV385" t="s">
        <v>663</v>
      </c>
      <c r="JX385" t="s">
        <v>663</v>
      </c>
      <c r="JZ385" t="s">
        <v>663</v>
      </c>
      <c r="KB385" t="s">
        <v>663</v>
      </c>
      <c r="KD385" t="s">
        <v>663</v>
      </c>
      <c r="KF385" t="s">
        <v>663</v>
      </c>
      <c r="KH385" t="s">
        <v>663</v>
      </c>
      <c r="KJ385" t="s">
        <v>663</v>
      </c>
      <c r="KL385" t="s">
        <v>663</v>
      </c>
      <c r="KN385" t="s">
        <v>663</v>
      </c>
      <c r="KP385" t="s">
        <v>663</v>
      </c>
      <c r="KR385" t="s">
        <v>663</v>
      </c>
      <c r="KT385" t="s">
        <v>663</v>
      </c>
      <c r="KV385" t="s">
        <v>663</v>
      </c>
      <c r="KX385" t="s">
        <v>663</v>
      </c>
      <c r="KZ385" t="s">
        <v>663</v>
      </c>
      <c r="LB385" t="s">
        <v>663</v>
      </c>
      <c r="LD385" t="s">
        <v>663</v>
      </c>
      <c r="LF385" t="s">
        <v>663</v>
      </c>
      <c r="LH385" t="s">
        <v>663</v>
      </c>
      <c r="LJ385" t="s">
        <v>663</v>
      </c>
      <c r="LL385" t="s">
        <v>663</v>
      </c>
      <c r="LN385" t="s">
        <v>663</v>
      </c>
      <c r="LP385" t="s">
        <v>663</v>
      </c>
      <c r="LR385" t="s">
        <v>663</v>
      </c>
      <c r="LT385" t="s">
        <v>663</v>
      </c>
      <c r="LV385" t="s">
        <v>663</v>
      </c>
      <c r="LX385" t="s">
        <v>663</v>
      </c>
      <c r="LZ385" t="s">
        <v>663</v>
      </c>
      <c r="MB385" t="s">
        <v>663</v>
      </c>
      <c r="MD385" t="s">
        <v>663</v>
      </c>
      <c r="MF385" t="s">
        <v>663</v>
      </c>
      <c r="MH385" t="s">
        <v>663</v>
      </c>
      <c r="MJ385" t="s">
        <v>663</v>
      </c>
      <c r="ML385" t="s">
        <v>663</v>
      </c>
      <c r="MN385" t="s">
        <v>663</v>
      </c>
      <c r="MP385" t="s">
        <v>663</v>
      </c>
      <c r="MR385" t="s">
        <v>663</v>
      </c>
      <c r="MT385" t="s">
        <v>663</v>
      </c>
      <c r="MV385" t="s">
        <v>663</v>
      </c>
      <c r="MX385" t="s">
        <v>663</v>
      </c>
      <c r="MZ385" t="s">
        <v>663</v>
      </c>
      <c r="NB385" t="s">
        <v>663</v>
      </c>
      <c r="ND385" t="s">
        <v>663</v>
      </c>
      <c r="NF385" t="s">
        <v>663</v>
      </c>
      <c r="NH385" t="s">
        <v>663</v>
      </c>
      <c r="NJ385" t="s">
        <v>663</v>
      </c>
      <c r="NL385" t="s">
        <v>663</v>
      </c>
      <c r="NN385" t="s">
        <v>663</v>
      </c>
      <c r="NP385" t="s">
        <v>663</v>
      </c>
      <c r="NR385" t="s">
        <v>663</v>
      </c>
      <c r="NT385" t="s">
        <v>663</v>
      </c>
      <c r="NV385" t="s">
        <v>663</v>
      </c>
      <c r="NX385" t="s">
        <v>663</v>
      </c>
      <c r="NZ385" t="s">
        <v>663</v>
      </c>
      <c r="OB385" t="s">
        <v>663</v>
      </c>
      <c r="OD385" t="s">
        <v>663</v>
      </c>
      <c r="OF385" t="s">
        <v>663</v>
      </c>
      <c r="OH385" t="s">
        <v>663</v>
      </c>
      <c r="OJ385" t="s">
        <v>663</v>
      </c>
      <c r="OL385" t="s">
        <v>663</v>
      </c>
      <c r="ON385" t="s">
        <v>663</v>
      </c>
      <c r="OP385" t="s">
        <v>663</v>
      </c>
      <c r="OR385" t="s">
        <v>663</v>
      </c>
      <c r="OT385" t="s">
        <v>663</v>
      </c>
      <c r="OV385" t="s">
        <v>663</v>
      </c>
      <c r="OX385" t="s">
        <v>663</v>
      </c>
      <c r="OZ385" t="s">
        <v>663</v>
      </c>
      <c r="PB385" t="s">
        <v>663</v>
      </c>
      <c r="PD385" t="s">
        <v>663</v>
      </c>
      <c r="PF385" t="s">
        <v>663</v>
      </c>
      <c r="PH385" t="s">
        <v>663</v>
      </c>
      <c r="PJ385" t="s">
        <v>663</v>
      </c>
      <c r="PL385" t="s">
        <v>663</v>
      </c>
      <c r="PN385" t="s">
        <v>663</v>
      </c>
      <c r="PP385" t="s">
        <v>663</v>
      </c>
      <c r="PR385" t="s">
        <v>663</v>
      </c>
      <c r="PT385" t="s">
        <v>663</v>
      </c>
      <c r="PV385" t="s">
        <v>663</v>
      </c>
      <c r="PX385" t="s">
        <v>663</v>
      </c>
      <c r="PZ385" t="s">
        <v>663</v>
      </c>
      <c r="QB385" t="s">
        <v>663</v>
      </c>
      <c r="QD385" t="s">
        <v>663</v>
      </c>
      <c r="QF385" t="s">
        <v>663</v>
      </c>
      <c r="QH385" t="s">
        <v>663</v>
      </c>
      <c r="QJ385" t="s">
        <v>663</v>
      </c>
      <c r="QL385" t="s">
        <v>663</v>
      </c>
      <c r="QN385" t="s">
        <v>663</v>
      </c>
      <c r="QP385" t="s">
        <v>663</v>
      </c>
      <c r="QR385" t="s">
        <v>663</v>
      </c>
      <c r="QT385" t="s">
        <v>663</v>
      </c>
      <c r="QV385" t="s">
        <v>663</v>
      </c>
      <c r="QX385" t="s">
        <v>663</v>
      </c>
      <c r="QZ385" t="s">
        <v>663</v>
      </c>
      <c r="RB385" t="s">
        <v>663</v>
      </c>
      <c r="RD385" t="s">
        <v>663</v>
      </c>
      <c r="RF385" t="s">
        <v>663</v>
      </c>
      <c r="RH385" t="s">
        <v>663</v>
      </c>
      <c r="RJ385" t="s">
        <v>663</v>
      </c>
      <c r="RL385" t="s">
        <v>663</v>
      </c>
      <c r="RN385" t="s">
        <v>663</v>
      </c>
      <c r="RP385" t="s">
        <v>663</v>
      </c>
      <c r="RR385" t="s">
        <v>663</v>
      </c>
      <c r="RT385" t="s">
        <v>663</v>
      </c>
      <c r="RV385" t="s">
        <v>663</v>
      </c>
      <c r="RX385" t="s">
        <v>663</v>
      </c>
      <c r="RZ385" t="s">
        <v>663</v>
      </c>
      <c r="SB385" t="s">
        <v>663</v>
      </c>
      <c r="SD385" t="s">
        <v>663</v>
      </c>
      <c r="SF385" t="s">
        <v>663</v>
      </c>
      <c r="SH385" t="s">
        <v>663</v>
      </c>
      <c r="SJ385" t="s">
        <v>663</v>
      </c>
      <c r="SL385" t="s">
        <v>663</v>
      </c>
      <c r="SN385" t="s">
        <v>663</v>
      </c>
      <c r="SP385" t="s">
        <v>663</v>
      </c>
      <c r="SR385" t="s">
        <v>663</v>
      </c>
      <c r="ST385" t="s">
        <v>663</v>
      </c>
      <c r="SV385" t="s">
        <v>663</v>
      </c>
      <c r="SX385" t="s">
        <v>663</v>
      </c>
      <c r="SZ385" t="s">
        <v>663</v>
      </c>
      <c r="TB385" t="s">
        <v>663</v>
      </c>
      <c r="TD385" t="s">
        <v>663</v>
      </c>
      <c r="TF385" t="s">
        <v>663</v>
      </c>
      <c r="TH385" t="s">
        <v>663</v>
      </c>
      <c r="TJ385" t="s">
        <v>663</v>
      </c>
      <c r="TL385" t="s">
        <v>663</v>
      </c>
      <c r="TN385" t="s">
        <v>663</v>
      </c>
      <c r="TP385" t="s">
        <v>663</v>
      </c>
      <c r="TR385" t="s">
        <v>663</v>
      </c>
      <c r="TT385" t="s">
        <v>663</v>
      </c>
      <c r="TV385" t="s">
        <v>663</v>
      </c>
      <c r="TX385" t="s">
        <v>663</v>
      </c>
      <c r="TZ385" t="s">
        <v>663</v>
      </c>
      <c r="UB385" t="s">
        <v>663</v>
      </c>
      <c r="UD385" t="s">
        <v>663</v>
      </c>
      <c r="UF385" t="s">
        <v>663</v>
      </c>
      <c r="UH385" t="s">
        <v>663</v>
      </c>
      <c r="UJ385" t="s">
        <v>663</v>
      </c>
      <c r="UL385" t="s">
        <v>663</v>
      </c>
      <c r="UN385" t="s">
        <v>663</v>
      </c>
      <c r="UP385" t="s">
        <v>663</v>
      </c>
      <c r="UR385" t="s">
        <v>663</v>
      </c>
      <c r="UT385" t="s">
        <v>663</v>
      </c>
      <c r="UV385" t="s">
        <v>663</v>
      </c>
      <c r="UX385" t="s">
        <v>663</v>
      </c>
      <c r="UZ385" t="s">
        <v>663</v>
      </c>
      <c r="VB385" t="s">
        <v>663</v>
      </c>
      <c r="VD385" t="s">
        <v>663</v>
      </c>
      <c r="VF385" t="s">
        <v>663</v>
      </c>
      <c r="VH385" t="s">
        <v>663</v>
      </c>
      <c r="VJ385" t="s">
        <v>663</v>
      </c>
      <c r="VL385" t="s">
        <v>663</v>
      </c>
      <c r="VN385" t="s">
        <v>663</v>
      </c>
      <c r="VP385" t="s">
        <v>663</v>
      </c>
      <c r="VR385" t="s">
        <v>663</v>
      </c>
      <c r="VT385" t="s">
        <v>663</v>
      </c>
      <c r="VV385" t="s">
        <v>663</v>
      </c>
      <c r="VX385" t="s">
        <v>663</v>
      </c>
      <c r="VZ385" t="s">
        <v>663</v>
      </c>
      <c r="WB385" t="s">
        <v>663</v>
      </c>
      <c r="WD385" t="s">
        <v>663</v>
      </c>
      <c r="WF385" t="s">
        <v>663</v>
      </c>
      <c r="WH385" t="s">
        <v>663</v>
      </c>
      <c r="WJ385" t="s">
        <v>663</v>
      </c>
      <c r="WL385" t="s">
        <v>663</v>
      </c>
      <c r="WN385" t="s">
        <v>663</v>
      </c>
      <c r="WP385" t="s">
        <v>663</v>
      </c>
      <c r="WR385" t="s">
        <v>663</v>
      </c>
      <c r="WT385" t="s">
        <v>663</v>
      </c>
      <c r="WV385" t="s">
        <v>663</v>
      </c>
      <c r="WX385" t="s">
        <v>663</v>
      </c>
      <c r="WZ385" t="s">
        <v>663</v>
      </c>
      <c r="XB385" t="s">
        <v>663</v>
      </c>
      <c r="XD385" t="s">
        <v>663</v>
      </c>
      <c r="XF385" t="s">
        <v>663</v>
      </c>
      <c r="XH385" t="s">
        <v>663</v>
      </c>
      <c r="XJ385" t="s">
        <v>663</v>
      </c>
      <c r="XL385" t="s">
        <v>663</v>
      </c>
      <c r="XN385" t="s">
        <v>663</v>
      </c>
      <c r="XP385" t="s">
        <v>663</v>
      </c>
      <c r="XR385" t="s">
        <v>663</v>
      </c>
      <c r="XT385" t="s">
        <v>663</v>
      </c>
      <c r="XV385" t="s">
        <v>663</v>
      </c>
      <c r="XX385" t="s">
        <v>663</v>
      </c>
      <c r="XZ385" t="s">
        <v>663</v>
      </c>
      <c r="YB385" t="s">
        <v>663</v>
      </c>
      <c r="YD385" t="s">
        <v>663</v>
      </c>
      <c r="YF385" t="s">
        <v>663</v>
      </c>
      <c r="YH385" t="s">
        <v>663</v>
      </c>
      <c r="YJ385" t="s">
        <v>663</v>
      </c>
      <c r="YL385" t="s">
        <v>663</v>
      </c>
      <c r="YN385" t="s">
        <v>663</v>
      </c>
      <c r="YP385" t="s">
        <v>663</v>
      </c>
      <c r="YR385" t="s">
        <v>663</v>
      </c>
      <c r="YT385" t="s">
        <v>663</v>
      </c>
      <c r="YV385" t="s">
        <v>663</v>
      </c>
      <c r="YX385" t="s">
        <v>663</v>
      </c>
      <c r="YZ385" t="s">
        <v>663</v>
      </c>
      <c r="ZB385" t="s">
        <v>663</v>
      </c>
      <c r="ZD385" t="s">
        <v>663</v>
      </c>
      <c r="ZF385" t="s">
        <v>663</v>
      </c>
      <c r="ZH385" t="s">
        <v>663</v>
      </c>
      <c r="ZJ385" t="s">
        <v>663</v>
      </c>
      <c r="ZL385" t="s">
        <v>663</v>
      </c>
      <c r="ZN385" t="s">
        <v>663</v>
      </c>
      <c r="ZP385" t="s">
        <v>663</v>
      </c>
      <c r="ZR385" t="s">
        <v>663</v>
      </c>
      <c r="ZT385" t="s">
        <v>663</v>
      </c>
      <c r="ZV385" t="s">
        <v>663</v>
      </c>
      <c r="ZX385" t="s">
        <v>663</v>
      </c>
      <c r="ZZ385" t="s">
        <v>663</v>
      </c>
      <c r="AAB385" t="s">
        <v>663</v>
      </c>
      <c r="AAD385" t="s">
        <v>663</v>
      </c>
      <c r="AAF385" t="s">
        <v>663</v>
      </c>
      <c r="AAH385" t="s">
        <v>663</v>
      </c>
      <c r="AAJ385" t="s">
        <v>663</v>
      </c>
      <c r="AAL385" t="s">
        <v>663</v>
      </c>
      <c r="AAN385" t="s">
        <v>663</v>
      </c>
      <c r="AAP385" t="s">
        <v>663</v>
      </c>
      <c r="AAR385" t="s">
        <v>663</v>
      </c>
      <c r="AAT385" t="s">
        <v>663</v>
      </c>
      <c r="AAV385" t="s">
        <v>663</v>
      </c>
      <c r="AAX385" t="s">
        <v>663</v>
      </c>
      <c r="AAZ385" t="s">
        <v>663</v>
      </c>
      <c r="ABB385" t="s">
        <v>663</v>
      </c>
      <c r="ABD385" t="s">
        <v>663</v>
      </c>
      <c r="ABF385" t="s">
        <v>663</v>
      </c>
      <c r="ABH385" t="s">
        <v>663</v>
      </c>
      <c r="ABJ385" t="s">
        <v>663</v>
      </c>
      <c r="ABL385" t="s">
        <v>663</v>
      </c>
      <c r="ABN385" t="s">
        <v>663</v>
      </c>
      <c r="ABP385" t="s">
        <v>663</v>
      </c>
      <c r="ABR385" t="s">
        <v>663</v>
      </c>
      <c r="ABT385" t="s">
        <v>663</v>
      </c>
      <c r="ABV385" t="s">
        <v>663</v>
      </c>
      <c r="ABX385" t="s">
        <v>663</v>
      </c>
      <c r="ABZ385" t="s">
        <v>663</v>
      </c>
      <c r="ACB385" t="s">
        <v>663</v>
      </c>
      <c r="ACD385" t="s">
        <v>663</v>
      </c>
      <c r="ACF385" t="s">
        <v>663</v>
      </c>
      <c r="ACH385" t="s">
        <v>663</v>
      </c>
      <c r="ACJ385" t="s">
        <v>663</v>
      </c>
      <c r="ACL385" t="s">
        <v>663</v>
      </c>
      <c r="ACN385" t="s">
        <v>663</v>
      </c>
      <c r="ACP385" t="s">
        <v>663</v>
      </c>
      <c r="ACR385" t="s">
        <v>663</v>
      </c>
      <c r="ACT385" t="s">
        <v>663</v>
      </c>
      <c r="ACV385" t="s">
        <v>663</v>
      </c>
      <c r="ACX385" t="s">
        <v>663</v>
      </c>
      <c r="ACZ385" t="s">
        <v>663</v>
      </c>
      <c r="ADB385" t="s">
        <v>663</v>
      </c>
      <c r="ADD385" t="s">
        <v>663</v>
      </c>
      <c r="ADF385" t="s">
        <v>663</v>
      </c>
      <c r="ADH385" t="s">
        <v>663</v>
      </c>
      <c r="ADJ385" t="s">
        <v>663</v>
      </c>
      <c r="ADL385" t="s">
        <v>663</v>
      </c>
      <c r="ADN385" t="s">
        <v>663</v>
      </c>
      <c r="ADP385" t="s">
        <v>663</v>
      </c>
      <c r="ADR385" t="s">
        <v>663</v>
      </c>
      <c r="ADT385" t="s">
        <v>663</v>
      </c>
      <c r="ADV385" t="s">
        <v>663</v>
      </c>
      <c r="ADX385" t="s">
        <v>663</v>
      </c>
      <c r="ADZ385" t="s">
        <v>663</v>
      </c>
      <c r="AEB385" t="s">
        <v>663</v>
      </c>
      <c r="AED385" t="s">
        <v>663</v>
      </c>
      <c r="AEF385" t="s">
        <v>663</v>
      </c>
      <c r="AEH385" t="s">
        <v>663</v>
      </c>
      <c r="AEJ385" t="s">
        <v>663</v>
      </c>
      <c r="AEL385" t="s">
        <v>663</v>
      </c>
      <c r="AEN385" t="s">
        <v>663</v>
      </c>
      <c r="AEP385" t="s">
        <v>663</v>
      </c>
      <c r="AER385" t="s">
        <v>663</v>
      </c>
      <c r="AET385" t="s">
        <v>663</v>
      </c>
      <c r="AEV385" t="s">
        <v>663</v>
      </c>
      <c r="AEX385" t="s">
        <v>663</v>
      </c>
      <c r="AEZ385" t="s">
        <v>663</v>
      </c>
      <c r="AFB385" t="s">
        <v>663</v>
      </c>
      <c r="AFD385" t="s">
        <v>663</v>
      </c>
      <c r="AFF385" t="s">
        <v>663</v>
      </c>
      <c r="AFH385" t="s">
        <v>663</v>
      </c>
      <c r="AFJ385" t="s">
        <v>663</v>
      </c>
      <c r="AFL385" t="s">
        <v>663</v>
      </c>
      <c r="AFN385" t="s">
        <v>663</v>
      </c>
      <c r="AFP385" t="s">
        <v>663</v>
      </c>
      <c r="AFR385" t="s">
        <v>663</v>
      </c>
      <c r="AFT385" t="s">
        <v>663</v>
      </c>
      <c r="AFV385" t="s">
        <v>663</v>
      </c>
      <c r="AFX385" t="s">
        <v>663</v>
      </c>
      <c r="AFZ385" t="s">
        <v>663</v>
      </c>
      <c r="AGB385" t="s">
        <v>663</v>
      </c>
      <c r="AGD385" t="s">
        <v>663</v>
      </c>
      <c r="AGF385" t="s">
        <v>663</v>
      </c>
      <c r="AGH385" t="s">
        <v>663</v>
      </c>
      <c r="AGJ385" t="s">
        <v>663</v>
      </c>
      <c r="AGL385" t="s">
        <v>663</v>
      </c>
      <c r="AGN385" t="s">
        <v>663</v>
      </c>
      <c r="AGP385" t="s">
        <v>663</v>
      </c>
      <c r="AGR385" t="s">
        <v>663</v>
      </c>
      <c r="AGT385" t="s">
        <v>663</v>
      </c>
      <c r="AGV385" t="s">
        <v>663</v>
      </c>
      <c r="AGX385" t="s">
        <v>663</v>
      </c>
      <c r="AGZ385" t="s">
        <v>663</v>
      </c>
      <c r="AHB385" t="s">
        <v>663</v>
      </c>
      <c r="AHD385" t="s">
        <v>663</v>
      </c>
      <c r="AHF385" t="s">
        <v>663</v>
      </c>
      <c r="AHH385" t="s">
        <v>663</v>
      </c>
      <c r="AHJ385" t="s">
        <v>663</v>
      </c>
      <c r="AHL385" t="s">
        <v>663</v>
      </c>
      <c r="AHN385" t="s">
        <v>663</v>
      </c>
      <c r="AHP385" t="s">
        <v>663</v>
      </c>
      <c r="AHR385" t="s">
        <v>663</v>
      </c>
      <c r="AHT385" t="s">
        <v>663</v>
      </c>
      <c r="AHV385" t="s">
        <v>663</v>
      </c>
      <c r="AHX385" t="s">
        <v>663</v>
      </c>
      <c r="AHZ385" t="s">
        <v>663</v>
      </c>
      <c r="AIB385" t="s">
        <v>663</v>
      </c>
      <c r="AID385" t="s">
        <v>663</v>
      </c>
      <c r="AIF385" t="s">
        <v>663</v>
      </c>
      <c r="AIH385" t="s">
        <v>663</v>
      </c>
      <c r="AIJ385" t="s">
        <v>663</v>
      </c>
      <c r="AIL385" t="s">
        <v>663</v>
      </c>
      <c r="AIN385" t="s">
        <v>663</v>
      </c>
      <c r="AIP385" t="s">
        <v>663</v>
      </c>
      <c r="AIR385" t="s">
        <v>663</v>
      </c>
      <c r="AIT385" t="s">
        <v>663</v>
      </c>
      <c r="AIV385" t="s">
        <v>663</v>
      </c>
      <c r="AIX385" t="s">
        <v>663</v>
      </c>
      <c r="AIZ385" t="s">
        <v>663</v>
      </c>
      <c r="AJB385" t="s">
        <v>663</v>
      </c>
      <c r="AJD385" t="s">
        <v>663</v>
      </c>
      <c r="AJF385" t="s">
        <v>663</v>
      </c>
      <c r="AJH385" t="s">
        <v>663</v>
      </c>
      <c r="AJJ385" t="s">
        <v>663</v>
      </c>
      <c r="AJL385" t="s">
        <v>663</v>
      </c>
      <c r="AJN385" t="s">
        <v>663</v>
      </c>
      <c r="AJP385" t="s">
        <v>663</v>
      </c>
      <c r="AJR385" t="s">
        <v>663</v>
      </c>
      <c r="AJT385" t="s">
        <v>663</v>
      </c>
      <c r="AJV385" t="s">
        <v>663</v>
      </c>
      <c r="AJX385" t="s">
        <v>663</v>
      </c>
      <c r="AJZ385" t="s">
        <v>663</v>
      </c>
      <c r="AKB385" t="s">
        <v>663</v>
      </c>
      <c r="AKD385" t="s">
        <v>663</v>
      </c>
      <c r="AKF385" t="s">
        <v>663</v>
      </c>
      <c r="AKH385" t="s">
        <v>663</v>
      </c>
      <c r="AKJ385" t="s">
        <v>663</v>
      </c>
      <c r="AKL385" t="s">
        <v>663</v>
      </c>
      <c r="AKN385" t="s">
        <v>663</v>
      </c>
      <c r="AKP385" t="s">
        <v>663</v>
      </c>
      <c r="AKR385" t="s">
        <v>663</v>
      </c>
      <c r="AKT385" t="s">
        <v>663</v>
      </c>
      <c r="AKV385" t="s">
        <v>663</v>
      </c>
      <c r="AKX385" t="s">
        <v>663</v>
      </c>
      <c r="AKZ385" t="s">
        <v>663</v>
      </c>
      <c r="ALB385" t="s">
        <v>663</v>
      </c>
      <c r="ALD385" t="s">
        <v>663</v>
      </c>
      <c r="ALF385" t="s">
        <v>663</v>
      </c>
      <c r="ALH385" t="s">
        <v>663</v>
      </c>
      <c r="ALJ385" t="s">
        <v>663</v>
      </c>
      <c r="ALL385" t="s">
        <v>663</v>
      </c>
      <c r="ALN385" t="s">
        <v>663</v>
      </c>
      <c r="ALP385" t="s">
        <v>663</v>
      </c>
      <c r="ALR385" t="s">
        <v>663</v>
      </c>
      <c r="ALT385" t="s">
        <v>663</v>
      </c>
      <c r="ALV385" t="s">
        <v>663</v>
      </c>
      <c r="ALX385" t="s">
        <v>663</v>
      </c>
      <c r="ALZ385" t="s">
        <v>663</v>
      </c>
      <c r="AMB385" t="s">
        <v>663</v>
      </c>
      <c r="AMD385" t="s">
        <v>663</v>
      </c>
      <c r="AMF385" t="s">
        <v>663</v>
      </c>
      <c r="AMH385" t="s">
        <v>663</v>
      </c>
      <c r="AMJ385" t="s">
        <v>663</v>
      </c>
      <c r="AML385" t="s">
        <v>663</v>
      </c>
      <c r="AMN385" t="s">
        <v>663</v>
      </c>
      <c r="AMP385" t="s">
        <v>663</v>
      </c>
      <c r="AMR385" t="s">
        <v>663</v>
      </c>
      <c r="AMT385" t="s">
        <v>663</v>
      </c>
      <c r="AMV385" t="s">
        <v>663</v>
      </c>
      <c r="AMX385" t="s">
        <v>663</v>
      </c>
      <c r="AMZ385" t="s">
        <v>663</v>
      </c>
      <c r="ANB385" t="s">
        <v>663</v>
      </c>
      <c r="AND385" t="s">
        <v>663</v>
      </c>
      <c r="ANF385" t="s">
        <v>663</v>
      </c>
      <c r="ANH385" t="s">
        <v>663</v>
      </c>
      <c r="ANJ385" t="s">
        <v>663</v>
      </c>
      <c r="ANL385" t="s">
        <v>663</v>
      </c>
      <c r="ANN385" t="s">
        <v>663</v>
      </c>
      <c r="ANP385" t="s">
        <v>663</v>
      </c>
      <c r="ANR385" t="s">
        <v>663</v>
      </c>
      <c r="ANT385" t="s">
        <v>663</v>
      </c>
      <c r="ANV385" t="s">
        <v>663</v>
      </c>
      <c r="ANX385" t="s">
        <v>663</v>
      </c>
      <c r="ANZ385" t="s">
        <v>663</v>
      </c>
      <c r="AOB385" t="s">
        <v>663</v>
      </c>
      <c r="AOD385" t="s">
        <v>663</v>
      </c>
      <c r="AOF385" t="s">
        <v>663</v>
      </c>
      <c r="AOH385" t="s">
        <v>663</v>
      </c>
      <c r="AOJ385" t="s">
        <v>663</v>
      </c>
      <c r="AOL385" t="s">
        <v>663</v>
      </c>
      <c r="AON385" t="s">
        <v>663</v>
      </c>
      <c r="AOP385" t="s">
        <v>663</v>
      </c>
      <c r="AOR385" t="s">
        <v>663</v>
      </c>
      <c r="AOT385" t="s">
        <v>663</v>
      </c>
      <c r="AOV385" t="s">
        <v>663</v>
      </c>
      <c r="AOX385" t="s">
        <v>663</v>
      </c>
      <c r="AOZ385" t="s">
        <v>663</v>
      </c>
      <c r="APB385" t="s">
        <v>663</v>
      </c>
      <c r="APD385" t="s">
        <v>663</v>
      </c>
      <c r="APF385" t="s">
        <v>663</v>
      </c>
      <c r="APH385" t="s">
        <v>663</v>
      </c>
      <c r="APJ385" t="s">
        <v>663</v>
      </c>
      <c r="APL385" t="s">
        <v>663</v>
      </c>
      <c r="APN385" t="s">
        <v>663</v>
      </c>
      <c r="APP385" t="s">
        <v>663</v>
      </c>
      <c r="APR385" t="s">
        <v>663</v>
      </c>
      <c r="APT385" t="s">
        <v>663</v>
      </c>
      <c r="APV385" t="s">
        <v>663</v>
      </c>
      <c r="APX385" t="s">
        <v>663</v>
      </c>
      <c r="APZ385" t="s">
        <v>663</v>
      </c>
      <c r="AQB385" t="s">
        <v>663</v>
      </c>
      <c r="AQD385" t="s">
        <v>663</v>
      </c>
      <c r="AQF385" t="s">
        <v>663</v>
      </c>
      <c r="AQH385" t="s">
        <v>663</v>
      </c>
      <c r="AQJ385" t="s">
        <v>663</v>
      </c>
      <c r="AQL385" t="s">
        <v>663</v>
      </c>
      <c r="AQN385" t="s">
        <v>663</v>
      </c>
      <c r="AQP385" t="s">
        <v>663</v>
      </c>
      <c r="AQR385" t="s">
        <v>663</v>
      </c>
      <c r="AQT385" t="s">
        <v>663</v>
      </c>
      <c r="AQV385" t="s">
        <v>663</v>
      </c>
      <c r="AQX385" t="s">
        <v>663</v>
      </c>
      <c r="AQZ385" t="s">
        <v>663</v>
      </c>
      <c r="ARB385" t="s">
        <v>663</v>
      </c>
      <c r="ARD385" t="s">
        <v>663</v>
      </c>
      <c r="ARF385" t="s">
        <v>663</v>
      </c>
      <c r="ARH385" t="s">
        <v>663</v>
      </c>
      <c r="ARJ385" t="s">
        <v>663</v>
      </c>
      <c r="ARL385" t="s">
        <v>663</v>
      </c>
      <c r="ARN385" t="s">
        <v>663</v>
      </c>
      <c r="ARP385" t="s">
        <v>663</v>
      </c>
      <c r="ARR385" t="s">
        <v>663</v>
      </c>
      <c r="ART385" t="s">
        <v>663</v>
      </c>
      <c r="ARV385" t="s">
        <v>663</v>
      </c>
      <c r="ARX385" t="s">
        <v>663</v>
      </c>
      <c r="ARZ385" t="s">
        <v>663</v>
      </c>
      <c r="ASB385" t="s">
        <v>663</v>
      </c>
      <c r="ASD385" t="s">
        <v>663</v>
      </c>
      <c r="ASF385" t="s">
        <v>663</v>
      </c>
      <c r="ASH385" t="s">
        <v>663</v>
      </c>
      <c r="ASJ385" t="s">
        <v>663</v>
      </c>
      <c r="ASL385" t="s">
        <v>663</v>
      </c>
      <c r="ASN385" t="s">
        <v>663</v>
      </c>
      <c r="ASP385" t="s">
        <v>663</v>
      </c>
      <c r="ASR385" t="s">
        <v>663</v>
      </c>
      <c r="AST385" t="s">
        <v>663</v>
      </c>
      <c r="ASV385" t="s">
        <v>663</v>
      </c>
      <c r="ASX385" t="s">
        <v>663</v>
      </c>
      <c r="ASZ385" t="s">
        <v>663</v>
      </c>
      <c r="ATB385" t="s">
        <v>663</v>
      </c>
      <c r="ATD385" t="s">
        <v>663</v>
      </c>
      <c r="ATF385" t="s">
        <v>663</v>
      </c>
      <c r="ATH385" t="s">
        <v>663</v>
      </c>
      <c r="ATJ385" t="s">
        <v>663</v>
      </c>
      <c r="ATL385" t="s">
        <v>663</v>
      </c>
      <c r="ATN385" t="s">
        <v>663</v>
      </c>
      <c r="ATP385" t="s">
        <v>663</v>
      </c>
      <c r="ATR385" t="s">
        <v>663</v>
      </c>
      <c r="ATT385" t="s">
        <v>663</v>
      </c>
      <c r="ATV385" t="s">
        <v>663</v>
      </c>
      <c r="ATX385" t="s">
        <v>663</v>
      </c>
      <c r="ATZ385" t="s">
        <v>663</v>
      </c>
      <c r="AUB385" t="s">
        <v>663</v>
      </c>
      <c r="AUD385" t="s">
        <v>663</v>
      </c>
      <c r="AUF385" t="s">
        <v>663</v>
      </c>
      <c r="AUH385" t="s">
        <v>663</v>
      </c>
      <c r="AUJ385" t="s">
        <v>663</v>
      </c>
      <c r="AUL385" t="s">
        <v>663</v>
      </c>
      <c r="AUN385" t="s">
        <v>663</v>
      </c>
      <c r="AUP385" t="s">
        <v>663</v>
      </c>
      <c r="AUR385" t="s">
        <v>663</v>
      </c>
      <c r="AUT385" t="s">
        <v>663</v>
      </c>
      <c r="AUV385" t="s">
        <v>663</v>
      </c>
      <c r="AUX385" t="s">
        <v>663</v>
      </c>
      <c r="AUZ385" t="s">
        <v>663</v>
      </c>
      <c r="AVB385" t="s">
        <v>663</v>
      </c>
      <c r="AVD385" t="s">
        <v>663</v>
      </c>
      <c r="AVF385" t="s">
        <v>663</v>
      </c>
      <c r="AVH385" t="s">
        <v>663</v>
      </c>
      <c r="AVJ385" t="s">
        <v>663</v>
      </c>
      <c r="AVL385" t="s">
        <v>663</v>
      </c>
      <c r="AVN385" t="s">
        <v>663</v>
      </c>
      <c r="AVP385" t="s">
        <v>663</v>
      </c>
      <c r="AVR385" t="s">
        <v>663</v>
      </c>
      <c r="AVT385" t="s">
        <v>663</v>
      </c>
      <c r="AVV385" t="s">
        <v>663</v>
      </c>
      <c r="AVX385" t="s">
        <v>663</v>
      </c>
      <c r="AVZ385" t="s">
        <v>663</v>
      </c>
      <c r="AWB385" t="s">
        <v>663</v>
      </c>
      <c r="AWD385" t="s">
        <v>663</v>
      </c>
      <c r="AWF385" t="s">
        <v>663</v>
      </c>
      <c r="AWH385" t="s">
        <v>663</v>
      </c>
      <c r="AWJ385" t="s">
        <v>663</v>
      </c>
      <c r="AWL385" t="s">
        <v>663</v>
      </c>
      <c r="AWN385" t="s">
        <v>663</v>
      </c>
      <c r="AWP385" t="s">
        <v>663</v>
      </c>
      <c r="AWR385" t="s">
        <v>663</v>
      </c>
      <c r="AWT385" t="s">
        <v>663</v>
      </c>
      <c r="AWV385" t="s">
        <v>663</v>
      </c>
      <c r="AWX385" t="s">
        <v>663</v>
      </c>
      <c r="AWZ385" t="s">
        <v>663</v>
      </c>
      <c r="AXB385" t="s">
        <v>663</v>
      </c>
      <c r="AXD385" t="s">
        <v>663</v>
      </c>
      <c r="AXF385" t="s">
        <v>663</v>
      </c>
      <c r="AXH385" t="s">
        <v>663</v>
      </c>
      <c r="AXJ385" t="s">
        <v>663</v>
      </c>
      <c r="AXL385" t="s">
        <v>663</v>
      </c>
      <c r="AXN385" t="s">
        <v>663</v>
      </c>
      <c r="AXP385" t="s">
        <v>663</v>
      </c>
      <c r="AXR385" t="s">
        <v>663</v>
      </c>
      <c r="AXT385" t="s">
        <v>663</v>
      </c>
      <c r="AXV385" t="s">
        <v>663</v>
      </c>
      <c r="AXX385" t="s">
        <v>663</v>
      </c>
      <c r="AXZ385" t="s">
        <v>663</v>
      </c>
      <c r="AYB385" t="s">
        <v>663</v>
      </c>
      <c r="AYD385" t="s">
        <v>663</v>
      </c>
      <c r="AYF385" t="s">
        <v>663</v>
      </c>
      <c r="AYH385" t="s">
        <v>663</v>
      </c>
      <c r="AYJ385" t="s">
        <v>663</v>
      </c>
      <c r="AYL385" t="s">
        <v>663</v>
      </c>
      <c r="AYN385" t="s">
        <v>663</v>
      </c>
      <c r="AYP385" t="s">
        <v>663</v>
      </c>
      <c r="AYR385" t="s">
        <v>663</v>
      </c>
      <c r="AYT385" t="s">
        <v>663</v>
      </c>
      <c r="AYV385" t="s">
        <v>663</v>
      </c>
      <c r="AYX385" t="s">
        <v>663</v>
      </c>
      <c r="AYZ385" t="s">
        <v>663</v>
      </c>
      <c r="AZB385" t="s">
        <v>663</v>
      </c>
      <c r="AZD385" t="s">
        <v>663</v>
      </c>
      <c r="AZF385" t="s">
        <v>663</v>
      </c>
      <c r="AZH385" t="s">
        <v>663</v>
      </c>
      <c r="AZJ385" t="s">
        <v>663</v>
      </c>
      <c r="AZL385" t="s">
        <v>663</v>
      </c>
      <c r="AZN385" t="s">
        <v>663</v>
      </c>
      <c r="AZP385" t="s">
        <v>663</v>
      </c>
      <c r="AZR385" t="s">
        <v>663</v>
      </c>
      <c r="AZT385" t="s">
        <v>663</v>
      </c>
      <c r="AZV385" t="s">
        <v>663</v>
      </c>
      <c r="AZX385" t="s">
        <v>663</v>
      </c>
      <c r="AZZ385" t="s">
        <v>663</v>
      </c>
      <c r="BAB385" t="s">
        <v>663</v>
      </c>
      <c r="BAD385" t="s">
        <v>663</v>
      </c>
      <c r="BAF385" t="s">
        <v>663</v>
      </c>
      <c r="BAH385" t="s">
        <v>663</v>
      </c>
      <c r="BAJ385" t="s">
        <v>663</v>
      </c>
      <c r="BAL385" t="s">
        <v>663</v>
      </c>
      <c r="BAN385" t="s">
        <v>663</v>
      </c>
      <c r="BAP385" t="s">
        <v>663</v>
      </c>
      <c r="BAR385" t="s">
        <v>663</v>
      </c>
      <c r="BAT385" t="s">
        <v>663</v>
      </c>
      <c r="BAV385" t="s">
        <v>663</v>
      </c>
      <c r="BAX385" t="s">
        <v>663</v>
      </c>
      <c r="BAZ385" t="s">
        <v>663</v>
      </c>
      <c r="BBB385" t="s">
        <v>663</v>
      </c>
      <c r="BBD385" t="s">
        <v>663</v>
      </c>
      <c r="BBF385" t="s">
        <v>663</v>
      </c>
      <c r="BBH385" t="s">
        <v>663</v>
      </c>
      <c r="BBJ385" t="s">
        <v>663</v>
      </c>
      <c r="BBL385" t="s">
        <v>663</v>
      </c>
      <c r="BBN385" t="s">
        <v>663</v>
      </c>
      <c r="BBP385" t="s">
        <v>663</v>
      </c>
      <c r="BBR385" t="s">
        <v>663</v>
      </c>
      <c r="BBT385" t="s">
        <v>663</v>
      </c>
      <c r="BBV385" t="s">
        <v>663</v>
      </c>
      <c r="BBX385" t="s">
        <v>663</v>
      </c>
      <c r="BBZ385" t="s">
        <v>663</v>
      </c>
      <c r="BCB385" t="s">
        <v>663</v>
      </c>
      <c r="BCD385" t="s">
        <v>663</v>
      </c>
      <c r="BCF385" t="s">
        <v>663</v>
      </c>
      <c r="BCH385" t="s">
        <v>663</v>
      </c>
      <c r="BCJ385" t="s">
        <v>663</v>
      </c>
      <c r="BCL385" t="s">
        <v>663</v>
      </c>
      <c r="BCN385" t="s">
        <v>663</v>
      </c>
      <c r="BCP385" t="s">
        <v>663</v>
      </c>
      <c r="BCR385" t="s">
        <v>663</v>
      </c>
      <c r="BCT385" t="s">
        <v>663</v>
      </c>
      <c r="BCV385" t="s">
        <v>663</v>
      </c>
      <c r="BCX385" t="s">
        <v>663</v>
      </c>
      <c r="BCZ385" t="s">
        <v>663</v>
      </c>
      <c r="BDB385" t="s">
        <v>663</v>
      </c>
      <c r="BDD385" t="s">
        <v>663</v>
      </c>
      <c r="BDF385" t="s">
        <v>663</v>
      </c>
      <c r="BDH385" t="s">
        <v>663</v>
      </c>
      <c r="BDJ385" t="s">
        <v>663</v>
      </c>
      <c r="BDL385" t="s">
        <v>663</v>
      </c>
      <c r="BDN385" t="s">
        <v>663</v>
      </c>
      <c r="BDP385" t="s">
        <v>663</v>
      </c>
      <c r="BDR385" t="s">
        <v>663</v>
      </c>
      <c r="BDT385" t="s">
        <v>663</v>
      </c>
      <c r="BDV385" t="s">
        <v>663</v>
      </c>
      <c r="BDX385" t="s">
        <v>663</v>
      </c>
      <c r="BDZ385" t="s">
        <v>663</v>
      </c>
      <c r="BEB385" t="s">
        <v>663</v>
      </c>
      <c r="BED385" t="s">
        <v>663</v>
      </c>
      <c r="BEF385" t="s">
        <v>663</v>
      </c>
      <c r="BEH385" t="s">
        <v>663</v>
      </c>
      <c r="BEJ385" t="s">
        <v>663</v>
      </c>
      <c r="BEL385" t="s">
        <v>663</v>
      </c>
      <c r="BEN385" t="s">
        <v>663</v>
      </c>
      <c r="BEP385" t="s">
        <v>663</v>
      </c>
      <c r="BER385" t="s">
        <v>663</v>
      </c>
      <c r="BET385" t="s">
        <v>663</v>
      </c>
      <c r="BEV385" t="s">
        <v>663</v>
      </c>
      <c r="BEX385" t="s">
        <v>663</v>
      </c>
      <c r="BEZ385" t="s">
        <v>663</v>
      </c>
      <c r="BFB385" t="s">
        <v>663</v>
      </c>
      <c r="BFD385" t="s">
        <v>663</v>
      </c>
      <c r="BFF385" t="s">
        <v>663</v>
      </c>
      <c r="BFH385" t="s">
        <v>663</v>
      </c>
      <c r="BFJ385" t="s">
        <v>663</v>
      </c>
      <c r="BFL385" t="s">
        <v>663</v>
      </c>
      <c r="BFN385" t="s">
        <v>663</v>
      </c>
      <c r="BFP385" t="s">
        <v>663</v>
      </c>
      <c r="BFR385" t="s">
        <v>663</v>
      </c>
      <c r="BFT385" t="s">
        <v>663</v>
      </c>
      <c r="BFV385" t="s">
        <v>663</v>
      </c>
      <c r="BFX385" t="s">
        <v>663</v>
      </c>
      <c r="BFZ385" t="s">
        <v>663</v>
      </c>
      <c r="BGB385" t="s">
        <v>663</v>
      </c>
      <c r="BGD385" t="s">
        <v>663</v>
      </c>
      <c r="BGF385" t="s">
        <v>663</v>
      </c>
      <c r="BGH385" t="s">
        <v>663</v>
      </c>
      <c r="BGJ385" t="s">
        <v>663</v>
      </c>
      <c r="BGL385" t="s">
        <v>663</v>
      </c>
      <c r="BGN385" t="s">
        <v>663</v>
      </c>
      <c r="BGP385" t="s">
        <v>663</v>
      </c>
      <c r="BGR385" t="s">
        <v>663</v>
      </c>
      <c r="BGT385" t="s">
        <v>663</v>
      </c>
      <c r="BGV385" t="s">
        <v>663</v>
      </c>
      <c r="BGX385" t="s">
        <v>663</v>
      </c>
      <c r="BGZ385" t="s">
        <v>663</v>
      </c>
      <c r="BHB385" t="s">
        <v>663</v>
      </c>
      <c r="BHD385" t="s">
        <v>663</v>
      </c>
      <c r="BHF385" t="s">
        <v>663</v>
      </c>
      <c r="BHH385" t="s">
        <v>663</v>
      </c>
      <c r="BHJ385" t="s">
        <v>663</v>
      </c>
      <c r="BHL385" t="s">
        <v>663</v>
      </c>
      <c r="BHN385" t="s">
        <v>663</v>
      </c>
      <c r="BHP385" t="s">
        <v>663</v>
      </c>
      <c r="BHR385" t="s">
        <v>663</v>
      </c>
      <c r="BHT385" t="s">
        <v>663</v>
      </c>
      <c r="BHV385" t="s">
        <v>663</v>
      </c>
      <c r="BHX385" t="s">
        <v>663</v>
      </c>
      <c r="BHZ385" t="s">
        <v>663</v>
      </c>
      <c r="BIB385" t="s">
        <v>663</v>
      </c>
      <c r="BID385" t="s">
        <v>663</v>
      </c>
      <c r="BIF385" t="s">
        <v>663</v>
      </c>
      <c r="BIH385" t="s">
        <v>663</v>
      </c>
      <c r="BIJ385" t="s">
        <v>663</v>
      </c>
      <c r="BIL385" t="s">
        <v>663</v>
      </c>
      <c r="BIN385" t="s">
        <v>663</v>
      </c>
      <c r="BIP385" t="s">
        <v>663</v>
      </c>
      <c r="BIR385" t="s">
        <v>663</v>
      </c>
      <c r="BIT385" t="s">
        <v>663</v>
      </c>
      <c r="BIV385" t="s">
        <v>663</v>
      </c>
      <c r="BIX385" t="s">
        <v>663</v>
      </c>
      <c r="BIZ385" t="s">
        <v>663</v>
      </c>
      <c r="BJB385" t="s">
        <v>663</v>
      </c>
      <c r="BJD385" t="s">
        <v>663</v>
      </c>
      <c r="BJF385" t="s">
        <v>663</v>
      </c>
      <c r="BJH385" t="s">
        <v>663</v>
      </c>
      <c r="BJJ385" t="s">
        <v>663</v>
      </c>
      <c r="BJL385" t="s">
        <v>663</v>
      </c>
      <c r="BJN385" t="s">
        <v>663</v>
      </c>
      <c r="BJP385" t="s">
        <v>663</v>
      </c>
      <c r="BJR385" t="s">
        <v>663</v>
      </c>
      <c r="BJT385" t="s">
        <v>663</v>
      </c>
      <c r="BJV385" t="s">
        <v>663</v>
      </c>
      <c r="BJX385" t="s">
        <v>663</v>
      </c>
      <c r="BJZ385" t="s">
        <v>663</v>
      </c>
      <c r="BKB385" t="s">
        <v>663</v>
      </c>
      <c r="BKD385" t="s">
        <v>663</v>
      </c>
      <c r="BKF385" t="s">
        <v>663</v>
      </c>
      <c r="BKH385" t="s">
        <v>663</v>
      </c>
      <c r="BKJ385" t="s">
        <v>663</v>
      </c>
      <c r="BKL385" t="s">
        <v>663</v>
      </c>
      <c r="BKN385" t="s">
        <v>663</v>
      </c>
      <c r="BKP385" t="s">
        <v>663</v>
      </c>
      <c r="BKR385" t="s">
        <v>663</v>
      </c>
      <c r="BKT385" t="s">
        <v>663</v>
      </c>
      <c r="BKV385" t="s">
        <v>663</v>
      </c>
      <c r="BKX385" t="s">
        <v>663</v>
      </c>
      <c r="BKZ385" t="s">
        <v>663</v>
      </c>
      <c r="BLB385" t="s">
        <v>663</v>
      </c>
      <c r="BLD385" t="s">
        <v>663</v>
      </c>
      <c r="BLF385" t="s">
        <v>663</v>
      </c>
      <c r="BLH385" t="s">
        <v>663</v>
      </c>
      <c r="BLJ385" t="s">
        <v>663</v>
      </c>
      <c r="BLL385" t="s">
        <v>663</v>
      </c>
      <c r="BLN385" t="s">
        <v>663</v>
      </c>
      <c r="BLP385" t="s">
        <v>663</v>
      </c>
      <c r="BLR385" t="s">
        <v>663</v>
      </c>
      <c r="BLT385" t="s">
        <v>663</v>
      </c>
      <c r="BLV385" t="s">
        <v>663</v>
      </c>
      <c r="BLX385" t="s">
        <v>663</v>
      </c>
      <c r="BLZ385" t="s">
        <v>663</v>
      </c>
      <c r="BMB385" t="s">
        <v>663</v>
      </c>
      <c r="BMD385" t="s">
        <v>663</v>
      </c>
      <c r="BMF385" t="s">
        <v>663</v>
      </c>
      <c r="BMH385" t="s">
        <v>663</v>
      </c>
      <c r="BMJ385" t="s">
        <v>663</v>
      </c>
      <c r="BML385" t="s">
        <v>663</v>
      </c>
      <c r="BMN385" t="s">
        <v>663</v>
      </c>
      <c r="BMP385" t="s">
        <v>663</v>
      </c>
      <c r="BMR385" t="s">
        <v>663</v>
      </c>
      <c r="BMT385" t="s">
        <v>663</v>
      </c>
      <c r="BMV385" t="s">
        <v>663</v>
      </c>
      <c r="BMX385" t="s">
        <v>663</v>
      </c>
      <c r="BMZ385" t="s">
        <v>663</v>
      </c>
      <c r="BNB385" t="s">
        <v>663</v>
      </c>
      <c r="BND385" t="s">
        <v>663</v>
      </c>
      <c r="BNF385" t="s">
        <v>663</v>
      </c>
      <c r="BNH385" t="s">
        <v>663</v>
      </c>
      <c r="BNJ385" t="s">
        <v>663</v>
      </c>
      <c r="BNL385" t="s">
        <v>663</v>
      </c>
      <c r="BNN385" t="s">
        <v>663</v>
      </c>
      <c r="BNP385" t="s">
        <v>663</v>
      </c>
      <c r="BNR385" t="s">
        <v>663</v>
      </c>
      <c r="BNT385" t="s">
        <v>663</v>
      </c>
      <c r="BNV385" t="s">
        <v>663</v>
      </c>
      <c r="BNX385" t="s">
        <v>663</v>
      </c>
      <c r="BNZ385" t="s">
        <v>663</v>
      </c>
      <c r="BOB385" t="s">
        <v>663</v>
      </c>
      <c r="BOD385" t="s">
        <v>663</v>
      </c>
      <c r="BOF385" t="s">
        <v>663</v>
      </c>
      <c r="BOH385" t="s">
        <v>663</v>
      </c>
      <c r="BOJ385" t="s">
        <v>663</v>
      </c>
      <c r="BOL385" t="s">
        <v>663</v>
      </c>
      <c r="BON385" t="s">
        <v>663</v>
      </c>
      <c r="BOP385" t="s">
        <v>663</v>
      </c>
      <c r="BOR385" t="s">
        <v>663</v>
      </c>
      <c r="BOT385" t="s">
        <v>663</v>
      </c>
      <c r="BOV385" t="s">
        <v>663</v>
      </c>
      <c r="BOX385" t="s">
        <v>663</v>
      </c>
      <c r="BOZ385" t="s">
        <v>663</v>
      </c>
      <c r="BPB385" t="s">
        <v>663</v>
      </c>
      <c r="BPD385" t="s">
        <v>663</v>
      </c>
      <c r="BPF385" t="s">
        <v>663</v>
      </c>
      <c r="BPH385" t="s">
        <v>663</v>
      </c>
      <c r="BPJ385" t="s">
        <v>663</v>
      </c>
      <c r="BPL385" t="s">
        <v>663</v>
      </c>
      <c r="BPN385" t="s">
        <v>663</v>
      </c>
      <c r="BPP385" t="s">
        <v>663</v>
      </c>
      <c r="BPR385" t="s">
        <v>663</v>
      </c>
      <c r="BPT385" t="s">
        <v>663</v>
      </c>
      <c r="BPV385" t="s">
        <v>663</v>
      </c>
      <c r="BPX385" t="s">
        <v>663</v>
      </c>
      <c r="BPZ385" t="s">
        <v>663</v>
      </c>
      <c r="BQB385" t="s">
        <v>663</v>
      </c>
      <c r="BQD385" t="s">
        <v>663</v>
      </c>
      <c r="BQF385" t="s">
        <v>663</v>
      </c>
      <c r="BQH385" t="s">
        <v>663</v>
      </c>
      <c r="BQJ385" t="s">
        <v>663</v>
      </c>
      <c r="BQL385" t="s">
        <v>663</v>
      </c>
      <c r="BQN385" t="s">
        <v>663</v>
      </c>
      <c r="BQP385" t="s">
        <v>663</v>
      </c>
      <c r="BQR385" t="s">
        <v>663</v>
      </c>
      <c r="BQT385" t="s">
        <v>663</v>
      </c>
      <c r="BQV385" t="s">
        <v>663</v>
      </c>
      <c r="BQX385" t="s">
        <v>663</v>
      </c>
      <c r="BQZ385" t="s">
        <v>663</v>
      </c>
      <c r="BRB385" t="s">
        <v>663</v>
      </c>
      <c r="BRD385" t="s">
        <v>663</v>
      </c>
      <c r="BRF385" t="s">
        <v>663</v>
      </c>
      <c r="BRH385" t="s">
        <v>663</v>
      </c>
      <c r="BRJ385" t="s">
        <v>663</v>
      </c>
      <c r="BRL385" t="s">
        <v>663</v>
      </c>
      <c r="BRN385" t="s">
        <v>663</v>
      </c>
      <c r="BRP385" t="s">
        <v>663</v>
      </c>
      <c r="BRR385" t="s">
        <v>663</v>
      </c>
      <c r="BRT385" t="s">
        <v>663</v>
      </c>
      <c r="BRV385" t="s">
        <v>663</v>
      </c>
      <c r="BRX385" t="s">
        <v>663</v>
      </c>
      <c r="BRZ385" t="s">
        <v>663</v>
      </c>
      <c r="BSB385" t="s">
        <v>663</v>
      </c>
      <c r="BSD385" t="s">
        <v>663</v>
      </c>
      <c r="BSF385" t="s">
        <v>663</v>
      </c>
      <c r="BSH385" t="s">
        <v>663</v>
      </c>
      <c r="BSJ385" t="s">
        <v>663</v>
      </c>
      <c r="BSL385" t="s">
        <v>663</v>
      </c>
      <c r="BSN385" t="s">
        <v>663</v>
      </c>
      <c r="BSP385" t="s">
        <v>663</v>
      </c>
      <c r="BSR385" t="s">
        <v>663</v>
      </c>
      <c r="BST385" t="s">
        <v>663</v>
      </c>
      <c r="BSV385" t="s">
        <v>663</v>
      </c>
      <c r="BSX385" t="s">
        <v>663</v>
      </c>
      <c r="BSZ385" t="s">
        <v>663</v>
      </c>
      <c r="BTB385" t="s">
        <v>663</v>
      </c>
      <c r="BTD385" t="s">
        <v>663</v>
      </c>
      <c r="BTF385" t="s">
        <v>663</v>
      </c>
      <c r="BTH385" t="s">
        <v>663</v>
      </c>
      <c r="BTJ385" t="s">
        <v>663</v>
      </c>
      <c r="BTL385" t="s">
        <v>663</v>
      </c>
      <c r="BTN385" t="s">
        <v>663</v>
      </c>
      <c r="BTP385" t="s">
        <v>663</v>
      </c>
      <c r="BTR385" t="s">
        <v>663</v>
      </c>
      <c r="BTT385" t="s">
        <v>663</v>
      </c>
      <c r="BTV385" t="s">
        <v>663</v>
      </c>
      <c r="BTX385" t="s">
        <v>663</v>
      </c>
      <c r="BTZ385" t="s">
        <v>663</v>
      </c>
      <c r="BUB385" t="s">
        <v>663</v>
      </c>
      <c r="BUD385" t="s">
        <v>663</v>
      </c>
      <c r="BUF385" t="s">
        <v>663</v>
      </c>
      <c r="BUH385" t="s">
        <v>663</v>
      </c>
      <c r="BUJ385" t="s">
        <v>663</v>
      </c>
      <c r="BUL385" t="s">
        <v>663</v>
      </c>
      <c r="BUN385" t="s">
        <v>663</v>
      </c>
      <c r="BUP385" t="s">
        <v>663</v>
      </c>
      <c r="BUR385" t="s">
        <v>663</v>
      </c>
      <c r="BUT385" t="s">
        <v>663</v>
      </c>
      <c r="BUV385" t="s">
        <v>663</v>
      </c>
      <c r="BUX385" t="s">
        <v>663</v>
      </c>
      <c r="BUZ385" t="s">
        <v>663</v>
      </c>
      <c r="BVB385" t="s">
        <v>663</v>
      </c>
      <c r="BVD385" t="s">
        <v>663</v>
      </c>
      <c r="BVF385" t="s">
        <v>663</v>
      </c>
      <c r="BVH385" t="s">
        <v>663</v>
      </c>
      <c r="BVJ385" t="s">
        <v>663</v>
      </c>
      <c r="BVL385" t="s">
        <v>663</v>
      </c>
      <c r="BVN385" t="s">
        <v>663</v>
      </c>
      <c r="BVP385" t="s">
        <v>663</v>
      </c>
      <c r="BVR385" t="s">
        <v>663</v>
      </c>
      <c r="BVT385" t="s">
        <v>663</v>
      </c>
      <c r="BVV385" t="s">
        <v>663</v>
      </c>
      <c r="BVX385" t="s">
        <v>663</v>
      </c>
      <c r="BVZ385" t="s">
        <v>663</v>
      </c>
      <c r="BWB385" t="s">
        <v>663</v>
      </c>
      <c r="BWD385" t="s">
        <v>663</v>
      </c>
      <c r="BWF385" t="s">
        <v>663</v>
      </c>
      <c r="BWH385" t="s">
        <v>663</v>
      </c>
      <c r="BWJ385" t="s">
        <v>663</v>
      </c>
      <c r="BWL385" t="s">
        <v>663</v>
      </c>
      <c r="BWN385" t="s">
        <v>663</v>
      </c>
      <c r="BWP385" t="s">
        <v>663</v>
      </c>
      <c r="BWR385" t="s">
        <v>663</v>
      </c>
      <c r="BWT385" t="s">
        <v>663</v>
      </c>
      <c r="BWV385" t="s">
        <v>663</v>
      </c>
      <c r="BWX385" t="s">
        <v>663</v>
      </c>
      <c r="BWZ385" t="s">
        <v>663</v>
      </c>
      <c r="BXB385" t="s">
        <v>663</v>
      </c>
      <c r="BXD385" t="s">
        <v>663</v>
      </c>
      <c r="BXF385" t="s">
        <v>663</v>
      </c>
      <c r="BXH385" t="s">
        <v>663</v>
      </c>
      <c r="BXJ385" t="s">
        <v>663</v>
      </c>
      <c r="BXL385" t="s">
        <v>663</v>
      </c>
      <c r="BXN385" t="s">
        <v>663</v>
      </c>
      <c r="BXP385" t="s">
        <v>663</v>
      </c>
      <c r="BXR385" t="s">
        <v>663</v>
      </c>
      <c r="BXT385" t="s">
        <v>663</v>
      </c>
      <c r="BXV385" t="s">
        <v>663</v>
      </c>
      <c r="BXX385" t="s">
        <v>663</v>
      </c>
      <c r="BXZ385" t="s">
        <v>663</v>
      </c>
      <c r="BYB385" t="s">
        <v>663</v>
      </c>
      <c r="BYD385" t="s">
        <v>663</v>
      </c>
      <c r="BYF385" t="s">
        <v>663</v>
      </c>
      <c r="BYH385" t="s">
        <v>663</v>
      </c>
      <c r="BYJ385" t="s">
        <v>663</v>
      </c>
      <c r="BYL385" t="s">
        <v>663</v>
      </c>
      <c r="BYN385" t="s">
        <v>663</v>
      </c>
      <c r="BYP385" t="s">
        <v>663</v>
      </c>
      <c r="BYR385" t="s">
        <v>663</v>
      </c>
      <c r="BYT385" t="s">
        <v>663</v>
      </c>
      <c r="BYV385" t="s">
        <v>663</v>
      </c>
      <c r="BYX385" t="s">
        <v>663</v>
      </c>
      <c r="BYZ385" t="s">
        <v>663</v>
      </c>
      <c r="BZB385" t="s">
        <v>663</v>
      </c>
      <c r="BZD385" t="s">
        <v>663</v>
      </c>
      <c r="BZF385" t="s">
        <v>663</v>
      </c>
      <c r="BZH385" t="s">
        <v>663</v>
      </c>
      <c r="BZJ385" t="s">
        <v>663</v>
      </c>
      <c r="BZL385" t="s">
        <v>663</v>
      </c>
      <c r="BZN385" t="s">
        <v>663</v>
      </c>
      <c r="BZP385" t="s">
        <v>663</v>
      </c>
      <c r="BZR385" t="s">
        <v>663</v>
      </c>
      <c r="BZT385" t="s">
        <v>663</v>
      </c>
      <c r="BZV385" t="s">
        <v>663</v>
      </c>
      <c r="BZX385" t="s">
        <v>663</v>
      </c>
      <c r="BZZ385" t="s">
        <v>663</v>
      </c>
      <c r="CAB385" t="s">
        <v>663</v>
      </c>
      <c r="CAD385" t="s">
        <v>663</v>
      </c>
      <c r="CAF385" t="s">
        <v>663</v>
      </c>
      <c r="CAH385" t="s">
        <v>663</v>
      </c>
      <c r="CAJ385" t="s">
        <v>663</v>
      </c>
      <c r="CAL385" t="s">
        <v>663</v>
      </c>
      <c r="CAN385" t="s">
        <v>663</v>
      </c>
      <c r="CAP385" t="s">
        <v>663</v>
      </c>
      <c r="CAR385" t="s">
        <v>663</v>
      </c>
      <c r="CAT385" t="s">
        <v>663</v>
      </c>
      <c r="CAV385" t="s">
        <v>663</v>
      </c>
      <c r="CAX385" t="s">
        <v>663</v>
      </c>
      <c r="CAZ385" t="s">
        <v>663</v>
      </c>
      <c r="CBB385" t="s">
        <v>663</v>
      </c>
      <c r="CBD385" t="s">
        <v>663</v>
      </c>
      <c r="CBF385" t="s">
        <v>663</v>
      </c>
      <c r="CBH385" t="s">
        <v>663</v>
      </c>
      <c r="CBJ385" t="s">
        <v>663</v>
      </c>
      <c r="CBL385" t="s">
        <v>663</v>
      </c>
      <c r="CBN385" t="s">
        <v>663</v>
      </c>
      <c r="CBP385" t="s">
        <v>663</v>
      </c>
      <c r="CBR385" t="s">
        <v>663</v>
      </c>
      <c r="CBT385" t="s">
        <v>663</v>
      </c>
      <c r="CBV385" t="s">
        <v>663</v>
      </c>
      <c r="CBX385" t="s">
        <v>663</v>
      </c>
      <c r="CBZ385" t="s">
        <v>663</v>
      </c>
      <c r="CCB385" t="s">
        <v>663</v>
      </c>
      <c r="CCD385" t="s">
        <v>663</v>
      </c>
      <c r="CCF385" t="s">
        <v>663</v>
      </c>
      <c r="CCH385" t="s">
        <v>663</v>
      </c>
      <c r="CCJ385" t="s">
        <v>663</v>
      </c>
      <c r="CCL385" t="s">
        <v>663</v>
      </c>
      <c r="CCN385" t="s">
        <v>663</v>
      </c>
      <c r="CCP385" t="s">
        <v>663</v>
      </c>
      <c r="CCR385" t="s">
        <v>663</v>
      </c>
      <c r="CCT385" t="s">
        <v>663</v>
      </c>
      <c r="CCV385" t="s">
        <v>663</v>
      </c>
      <c r="CCX385" t="s">
        <v>663</v>
      </c>
      <c r="CCZ385" t="s">
        <v>663</v>
      </c>
      <c r="CDB385" t="s">
        <v>663</v>
      </c>
      <c r="CDD385" t="s">
        <v>663</v>
      </c>
      <c r="CDF385" t="s">
        <v>663</v>
      </c>
      <c r="CDH385" t="s">
        <v>663</v>
      </c>
      <c r="CDJ385" t="s">
        <v>663</v>
      </c>
      <c r="CDL385" t="s">
        <v>663</v>
      </c>
      <c r="CDN385" t="s">
        <v>663</v>
      </c>
      <c r="CDP385" t="s">
        <v>663</v>
      </c>
      <c r="CDR385" t="s">
        <v>663</v>
      </c>
      <c r="CDT385" t="s">
        <v>663</v>
      </c>
      <c r="CDV385" t="s">
        <v>663</v>
      </c>
      <c r="CDX385" t="s">
        <v>663</v>
      </c>
      <c r="CDZ385" t="s">
        <v>663</v>
      </c>
      <c r="CEB385" t="s">
        <v>663</v>
      </c>
      <c r="CED385" t="s">
        <v>663</v>
      </c>
      <c r="CEF385" t="s">
        <v>663</v>
      </c>
      <c r="CEH385" t="s">
        <v>663</v>
      </c>
      <c r="CEJ385" t="s">
        <v>663</v>
      </c>
      <c r="CEL385" t="s">
        <v>663</v>
      </c>
      <c r="CEN385" t="s">
        <v>663</v>
      </c>
      <c r="CEP385" t="s">
        <v>663</v>
      </c>
      <c r="CER385" t="s">
        <v>663</v>
      </c>
      <c r="CET385" t="s">
        <v>663</v>
      </c>
      <c r="CEV385" t="s">
        <v>663</v>
      </c>
      <c r="CEX385" t="s">
        <v>663</v>
      </c>
      <c r="CEZ385" t="s">
        <v>663</v>
      </c>
      <c r="CFB385" t="s">
        <v>663</v>
      </c>
      <c r="CFD385" t="s">
        <v>663</v>
      </c>
      <c r="CFF385" t="s">
        <v>663</v>
      </c>
      <c r="CFH385" t="s">
        <v>663</v>
      </c>
      <c r="CFJ385" t="s">
        <v>663</v>
      </c>
      <c r="CFL385" t="s">
        <v>663</v>
      </c>
      <c r="CFN385" t="s">
        <v>663</v>
      </c>
      <c r="CFP385" t="s">
        <v>663</v>
      </c>
      <c r="CFR385" t="s">
        <v>663</v>
      </c>
      <c r="CFT385" t="s">
        <v>663</v>
      </c>
      <c r="CFV385" t="s">
        <v>663</v>
      </c>
      <c r="CFX385" t="s">
        <v>663</v>
      </c>
      <c r="CFZ385" t="s">
        <v>663</v>
      </c>
      <c r="CGB385" t="s">
        <v>663</v>
      </c>
      <c r="CGD385" t="s">
        <v>663</v>
      </c>
      <c r="CGF385" t="s">
        <v>663</v>
      </c>
      <c r="CGH385" t="s">
        <v>663</v>
      </c>
      <c r="CGJ385" t="s">
        <v>663</v>
      </c>
      <c r="CGL385" t="s">
        <v>663</v>
      </c>
      <c r="CGN385" t="s">
        <v>663</v>
      </c>
      <c r="CGP385" t="s">
        <v>663</v>
      </c>
      <c r="CGR385" t="s">
        <v>663</v>
      </c>
      <c r="CGT385" t="s">
        <v>663</v>
      </c>
      <c r="CGV385" t="s">
        <v>663</v>
      </c>
      <c r="CGX385" t="s">
        <v>663</v>
      </c>
      <c r="CGZ385" t="s">
        <v>663</v>
      </c>
      <c r="CHB385" t="s">
        <v>663</v>
      </c>
      <c r="CHD385" t="s">
        <v>663</v>
      </c>
      <c r="CHF385" t="s">
        <v>663</v>
      </c>
      <c r="CHH385" t="s">
        <v>663</v>
      </c>
      <c r="CHJ385" t="s">
        <v>663</v>
      </c>
      <c r="CHL385" t="s">
        <v>663</v>
      </c>
      <c r="CHN385" t="s">
        <v>663</v>
      </c>
      <c r="CHP385" t="s">
        <v>663</v>
      </c>
      <c r="CHR385" t="s">
        <v>663</v>
      </c>
      <c r="CHT385" t="s">
        <v>663</v>
      </c>
      <c r="CHV385" t="s">
        <v>663</v>
      </c>
      <c r="CHX385" t="s">
        <v>663</v>
      </c>
      <c r="CHZ385" t="s">
        <v>663</v>
      </c>
      <c r="CIB385" t="s">
        <v>663</v>
      </c>
      <c r="CID385" t="s">
        <v>663</v>
      </c>
      <c r="CIF385" t="s">
        <v>663</v>
      </c>
      <c r="CIH385" t="s">
        <v>663</v>
      </c>
      <c r="CIJ385" t="s">
        <v>663</v>
      </c>
      <c r="CIL385" t="s">
        <v>663</v>
      </c>
      <c r="CIN385" t="s">
        <v>663</v>
      </c>
      <c r="CIP385" t="s">
        <v>663</v>
      </c>
      <c r="CIR385" t="s">
        <v>663</v>
      </c>
      <c r="CIT385" t="s">
        <v>663</v>
      </c>
      <c r="CIV385" t="s">
        <v>663</v>
      </c>
      <c r="CIX385" t="s">
        <v>663</v>
      </c>
      <c r="CIZ385" t="s">
        <v>663</v>
      </c>
      <c r="CJB385" t="s">
        <v>663</v>
      </c>
      <c r="CJD385" t="s">
        <v>663</v>
      </c>
      <c r="CJF385" t="s">
        <v>663</v>
      </c>
      <c r="CJH385" t="s">
        <v>663</v>
      </c>
      <c r="CJJ385" t="s">
        <v>663</v>
      </c>
      <c r="CJL385" t="s">
        <v>663</v>
      </c>
      <c r="CJN385" t="s">
        <v>663</v>
      </c>
      <c r="CJP385" t="s">
        <v>663</v>
      </c>
      <c r="CJR385" t="s">
        <v>663</v>
      </c>
      <c r="CJT385" t="s">
        <v>663</v>
      </c>
      <c r="CJV385" t="s">
        <v>663</v>
      </c>
      <c r="CJX385" t="s">
        <v>663</v>
      </c>
      <c r="CJZ385" t="s">
        <v>663</v>
      </c>
      <c r="CKB385" t="s">
        <v>663</v>
      </c>
      <c r="CKD385" t="s">
        <v>663</v>
      </c>
      <c r="CKF385" t="s">
        <v>663</v>
      </c>
      <c r="CKH385" t="s">
        <v>663</v>
      </c>
      <c r="CKJ385" t="s">
        <v>663</v>
      </c>
      <c r="CKL385" t="s">
        <v>663</v>
      </c>
      <c r="CKN385" t="s">
        <v>663</v>
      </c>
      <c r="CKP385" t="s">
        <v>663</v>
      </c>
      <c r="CKR385" t="s">
        <v>663</v>
      </c>
      <c r="CKT385" t="s">
        <v>663</v>
      </c>
      <c r="CKV385" t="s">
        <v>663</v>
      </c>
      <c r="CKX385" t="s">
        <v>663</v>
      </c>
      <c r="CKZ385" t="s">
        <v>663</v>
      </c>
      <c r="CLB385" t="s">
        <v>663</v>
      </c>
      <c r="CLD385" t="s">
        <v>663</v>
      </c>
      <c r="CLF385" t="s">
        <v>663</v>
      </c>
      <c r="CLH385" t="s">
        <v>663</v>
      </c>
      <c r="CLJ385" t="s">
        <v>663</v>
      </c>
      <c r="CLL385" t="s">
        <v>663</v>
      </c>
      <c r="CLN385" t="s">
        <v>663</v>
      </c>
      <c r="CLP385" t="s">
        <v>663</v>
      </c>
      <c r="CLR385" t="s">
        <v>663</v>
      </c>
      <c r="CLT385" t="s">
        <v>663</v>
      </c>
      <c r="CLV385" t="s">
        <v>663</v>
      </c>
      <c r="CLX385" t="s">
        <v>663</v>
      </c>
      <c r="CLZ385" t="s">
        <v>663</v>
      </c>
      <c r="CMB385" t="s">
        <v>663</v>
      </c>
      <c r="CMD385" t="s">
        <v>663</v>
      </c>
      <c r="CMF385" t="s">
        <v>663</v>
      </c>
      <c r="CMH385" t="s">
        <v>663</v>
      </c>
      <c r="CMJ385" t="s">
        <v>663</v>
      </c>
      <c r="CML385" t="s">
        <v>663</v>
      </c>
      <c r="CMN385" t="s">
        <v>663</v>
      </c>
      <c r="CMP385" t="s">
        <v>663</v>
      </c>
      <c r="CMR385" t="s">
        <v>663</v>
      </c>
      <c r="CMT385" t="s">
        <v>663</v>
      </c>
      <c r="CMV385" t="s">
        <v>663</v>
      </c>
      <c r="CMX385" t="s">
        <v>663</v>
      </c>
      <c r="CMZ385" t="s">
        <v>663</v>
      </c>
      <c r="CNB385" t="s">
        <v>663</v>
      </c>
      <c r="CND385" t="s">
        <v>663</v>
      </c>
      <c r="CNF385" t="s">
        <v>663</v>
      </c>
      <c r="CNH385" t="s">
        <v>663</v>
      </c>
      <c r="CNJ385" t="s">
        <v>663</v>
      </c>
      <c r="CNL385" t="s">
        <v>663</v>
      </c>
      <c r="CNN385" t="s">
        <v>663</v>
      </c>
      <c r="CNP385" t="s">
        <v>663</v>
      </c>
      <c r="CNR385" t="s">
        <v>663</v>
      </c>
      <c r="CNT385" t="s">
        <v>663</v>
      </c>
      <c r="CNV385" t="s">
        <v>663</v>
      </c>
      <c r="CNX385" t="s">
        <v>663</v>
      </c>
      <c r="CNZ385" t="s">
        <v>663</v>
      </c>
      <c r="COB385" t="s">
        <v>663</v>
      </c>
      <c r="COD385" t="s">
        <v>663</v>
      </c>
      <c r="COF385" t="s">
        <v>663</v>
      </c>
      <c r="COH385" t="s">
        <v>663</v>
      </c>
      <c r="COJ385" t="s">
        <v>663</v>
      </c>
      <c r="COL385" t="s">
        <v>663</v>
      </c>
      <c r="CON385" t="s">
        <v>663</v>
      </c>
      <c r="COP385" t="s">
        <v>663</v>
      </c>
      <c r="COR385" t="s">
        <v>663</v>
      </c>
      <c r="COT385" t="s">
        <v>663</v>
      </c>
      <c r="COV385" t="s">
        <v>663</v>
      </c>
      <c r="COX385" t="s">
        <v>663</v>
      </c>
      <c r="COZ385" t="s">
        <v>663</v>
      </c>
      <c r="CPB385" t="s">
        <v>663</v>
      </c>
      <c r="CPD385" t="s">
        <v>663</v>
      </c>
      <c r="CPF385" t="s">
        <v>663</v>
      </c>
      <c r="CPH385" t="s">
        <v>663</v>
      </c>
      <c r="CPJ385" t="s">
        <v>663</v>
      </c>
      <c r="CPL385" t="s">
        <v>663</v>
      </c>
      <c r="CPN385" t="s">
        <v>663</v>
      </c>
      <c r="CPP385" t="s">
        <v>663</v>
      </c>
      <c r="CPR385" t="s">
        <v>663</v>
      </c>
      <c r="CPT385" t="s">
        <v>663</v>
      </c>
      <c r="CPV385" t="s">
        <v>663</v>
      </c>
      <c r="CPX385" t="s">
        <v>663</v>
      </c>
      <c r="CPZ385" t="s">
        <v>663</v>
      </c>
      <c r="CQB385" t="s">
        <v>663</v>
      </c>
      <c r="CQD385" t="s">
        <v>663</v>
      </c>
      <c r="CQF385" t="s">
        <v>663</v>
      </c>
      <c r="CQH385" t="s">
        <v>663</v>
      </c>
      <c r="CQJ385" t="s">
        <v>663</v>
      </c>
      <c r="CQL385" t="s">
        <v>663</v>
      </c>
      <c r="CQN385" t="s">
        <v>663</v>
      </c>
      <c r="CQP385" t="s">
        <v>663</v>
      </c>
      <c r="CQR385" t="s">
        <v>663</v>
      </c>
      <c r="CQT385" t="s">
        <v>663</v>
      </c>
      <c r="CQV385" t="s">
        <v>663</v>
      </c>
      <c r="CQX385" t="s">
        <v>663</v>
      </c>
      <c r="CQZ385" t="s">
        <v>663</v>
      </c>
      <c r="CRB385" t="s">
        <v>663</v>
      </c>
      <c r="CRD385" t="s">
        <v>663</v>
      </c>
      <c r="CRF385" t="s">
        <v>663</v>
      </c>
      <c r="CRH385" t="s">
        <v>663</v>
      </c>
      <c r="CRJ385" t="s">
        <v>663</v>
      </c>
      <c r="CRL385" t="s">
        <v>663</v>
      </c>
      <c r="CRN385" t="s">
        <v>663</v>
      </c>
      <c r="CRP385" t="s">
        <v>663</v>
      </c>
      <c r="CRR385" t="s">
        <v>663</v>
      </c>
      <c r="CRT385" t="s">
        <v>663</v>
      </c>
      <c r="CRV385" t="s">
        <v>663</v>
      </c>
      <c r="CRX385" t="s">
        <v>663</v>
      </c>
      <c r="CRZ385" t="s">
        <v>663</v>
      </c>
      <c r="CSB385" t="s">
        <v>663</v>
      </c>
      <c r="CSD385" t="s">
        <v>663</v>
      </c>
      <c r="CSF385" t="s">
        <v>663</v>
      </c>
      <c r="CSH385" t="s">
        <v>663</v>
      </c>
      <c r="CSJ385" t="s">
        <v>663</v>
      </c>
      <c r="CSL385" t="s">
        <v>663</v>
      </c>
      <c r="CSN385" t="s">
        <v>663</v>
      </c>
      <c r="CSP385" t="s">
        <v>663</v>
      </c>
      <c r="CSR385" t="s">
        <v>663</v>
      </c>
      <c r="CST385" t="s">
        <v>663</v>
      </c>
      <c r="CSV385" t="s">
        <v>663</v>
      </c>
      <c r="CSX385" t="s">
        <v>663</v>
      </c>
      <c r="CSZ385" t="s">
        <v>663</v>
      </c>
      <c r="CTB385" t="s">
        <v>663</v>
      </c>
      <c r="CTD385" t="s">
        <v>663</v>
      </c>
      <c r="CTF385" t="s">
        <v>663</v>
      </c>
      <c r="CTH385" t="s">
        <v>663</v>
      </c>
      <c r="CTJ385" t="s">
        <v>663</v>
      </c>
      <c r="CTL385" t="s">
        <v>663</v>
      </c>
      <c r="CTN385" t="s">
        <v>663</v>
      </c>
      <c r="CTP385" t="s">
        <v>663</v>
      </c>
      <c r="CTR385" t="s">
        <v>663</v>
      </c>
      <c r="CTT385" t="s">
        <v>663</v>
      </c>
      <c r="CTV385" t="s">
        <v>663</v>
      </c>
      <c r="CTX385" t="s">
        <v>663</v>
      </c>
      <c r="CTZ385" t="s">
        <v>663</v>
      </c>
      <c r="CUB385" t="s">
        <v>663</v>
      </c>
      <c r="CUD385" t="s">
        <v>663</v>
      </c>
      <c r="CUF385" t="s">
        <v>663</v>
      </c>
      <c r="CUH385" t="s">
        <v>663</v>
      </c>
      <c r="CUJ385" t="s">
        <v>663</v>
      </c>
      <c r="CUL385" t="s">
        <v>663</v>
      </c>
      <c r="CUN385" t="s">
        <v>663</v>
      </c>
      <c r="CUP385" t="s">
        <v>663</v>
      </c>
      <c r="CUR385" t="s">
        <v>663</v>
      </c>
      <c r="CUT385" t="s">
        <v>663</v>
      </c>
      <c r="CUV385" t="s">
        <v>663</v>
      </c>
      <c r="CUX385" t="s">
        <v>663</v>
      </c>
      <c r="CUZ385" t="s">
        <v>663</v>
      </c>
      <c r="CVB385" t="s">
        <v>663</v>
      </c>
      <c r="CVD385" t="s">
        <v>663</v>
      </c>
      <c r="CVF385" t="s">
        <v>663</v>
      </c>
      <c r="CVH385" t="s">
        <v>663</v>
      </c>
      <c r="CVJ385" t="s">
        <v>663</v>
      </c>
      <c r="CVL385" t="s">
        <v>663</v>
      </c>
      <c r="CVN385" t="s">
        <v>663</v>
      </c>
      <c r="CVP385" t="s">
        <v>663</v>
      </c>
      <c r="CVR385" t="s">
        <v>663</v>
      </c>
      <c r="CVT385" t="s">
        <v>663</v>
      </c>
      <c r="CVV385" t="s">
        <v>663</v>
      </c>
      <c r="CVX385" t="s">
        <v>663</v>
      </c>
      <c r="CVZ385" t="s">
        <v>663</v>
      </c>
      <c r="CWB385" t="s">
        <v>663</v>
      </c>
      <c r="CWD385" t="s">
        <v>663</v>
      </c>
      <c r="CWF385" t="s">
        <v>663</v>
      </c>
      <c r="CWH385" t="s">
        <v>663</v>
      </c>
      <c r="CWJ385" t="s">
        <v>663</v>
      </c>
      <c r="CWL385" t="s">
        <v>663</v>
      </c>
      <c r="CWN385" t="s">
        <v>663</v>
      </c>
      <c r="CWP385" t="s">
        <v>663</v>
      </c>
      <c r="CWR385" t="s">
        <v>663</v>
      </c>
      <c r="CWT385" t="s">
        <v>663</v>
      </c>
      <c r="CWV385" t="s">
        <v>663</v>
      </c>
      <c r="CWX385" t="s">
        <v>663</v>
      </c>
      <c r="CWZ385" t="s">
        <v>663</v>
      </c>
      <c r="CXB385" t="s">
        <v>663</v>
      </c>
      <c r="CXD385" t="s">
        <v>663</v>
      </c>
      <c r="CXF385" t="s">
        <v>663</v>
      </c>
      <c r="CXH385" t="s">
        <v>663</v>
      </c>
      <c r="CXJ385" t="s">
        <v>663</v>
      </c>
      <c r="CXL385" t="s">
        <v>663</v>
      </c>
      <c r="CXN385" t="s">
        <v>663</v>
      </c>
      <c r="CXP385" t="s">
        <v>663</v>
      </c>
      <c r="CXR385" t="s">
        <v>663</v>
      </c>
      <c r="CXT385" t="s">
        <v>663</v>
      </c>
      <c r="CXV385" t="s">
        <v>663</v>
      </c>
      <c r="CXX385" t="s">
        <v>663</v>
      </c>
      <c r="CXZ385" t="s">
        <v>663</v>
      </c>
      <c r="CYB385" t="s">
        <v>663</v>
      </c>
      <c r="CYD385" t="s">
        <v>663</v>
      </c>
      <c r="CYF385" t="s">
        <v>663</v>
      </c>
      <c r="CYH385" t="s">
        <v>663</v>
      </c>
      <c r="CYJ385" t="s">
        <v>663</v>
      </c>
      <c r="CYL385" t="s">
        <v>663</v>
      </c>
      <c r="CYN385" t="s">
        <v>663</v>
      </c>
      <c r="CYP385" t="s">
        <v>663</v>
      </c>
      <c r="CYR385" t="s">
        <v>663</v>
      </c>
      <c r="CYT385" t="s">
        <v>663</v>
      </c>
      <c r="CYV385" t="s">
        <v>663</v>
      </c>
      <c r="CYX385" t="s">
        <v>663</v>
      </c>
      <c r="CYZ385" t="s">
        <v>663</v>
      </c>
      <c r="CZB385" t="s">
        <v>663</v>
      </c>
      <c r="CZD385" t="s">
        <v>663</v>
      </c>
      <c r="CZF385" t="s">
        <v>663</v>
      </c>
      <c r="CZH385" t="s">
        <v>663</v>
      </c>
      <c r="CZJ385" t="s">
        <v>663</v>
      </c>
      <c r="CZL385" t="s">
        <v>663</v>
      </c>
      <c r="CZN385" t="s">
        <v>663</v>
      </c>
      <c r="CZP385" t="s">
        <v>663</v>
      </c>
      <c r="CZR385" t="s">
        <v>663</v>
      </c>
      <c r="CZT385" t="s">
        <v>663</v>
      </c>
      <c r="CZV385" t="s">
        <v>663</v>
      </c>
      <c r="CZX385" t="s">
        <v>663</v>
      </c>
      <c r="CZZ385" t="s">
        <v>663</v>
      </c>
      <c r="DAB385" t="s">
        <v>663</v>
      </c>
      <c r="DAD385" t="s">
        <v>663</v>
      </c>
      <c r="DAF385" t="s">
        <v>663</v>
      </c>
      <c r="DAH385" t="s">
        <v>663</v>
      </c>
      <c r="DAJ385" t="s">
        <v>663</v>
      </c>
      <c r="DAL385" t="s">
        <v>663</v>
      </c>
      <c r="DAN385" t="s">
        <v>663</v>
      </c>
      <c r="DAP385" t="s">
        <v>663</v>
      </c>
      <c r="DAR385" t="s">
        <v>663</v>
      </c>
      <c r="DAT385" t="s">
        <v>663</v>
      </c>
      <c r="DAV385" t="s">
        <v>663</v>
      </c>
      <c r="DAX385" t="s">
        <v>663</v>
      </c>
      <c r="DAZ385" t="s">
        <v>663</v>
      </c>
      <c r="DBB385" t="s">
        <v>663</v>
      </c>
      <c r="DBD385" t="s">
        <v>663</v>
      </c>
      <c r="DBF385" t="s">
        <v>663</v>
      </c>
      <c r="DBH385" t="s">
        <v>663</v>
      </c>
      <c r="DBJ385" t="s">
        <v>663</v>
      </c>
      <c r="DBL385" t="s">
        <v>663</v>
      </c>
      <c r="DBN385" t="s">
        <v>663</v>
      </c>
      <c r="DBP385" t="s">
        <v>663</v>
      </c>
      <c r="DBR385" t="s">
        <v>663</v>
      </c>
      <c r="DBT385" t="s">
        <v>663</v>
      </c>
      <c r="DBV385" t="s">
        <v>663</v>
      </c>
      <c r="DBX385" t="s">
        <v>663</v>
      </c>
      <c r="DBZ385" t="s">
        <v>663</v>
      </c>
      <c r="DCB385" t="s">
        <v>663</v>
      </c>
      <c r="DCD385" t="s">
        <v>663</v>
      </c>
      <c r="DCF385" t="s">
        <v>663</v>
      </c>
      <c r="DCH385" t="s">
        <v>663</v>
      </c>
      <c r="DCJ385" t="s">
        <v>663</v>
      </c>
      <c r="DCL385" t="s">
        <v>663</v>
      </c>
      <c r="DCN385" t="s">
        <v>663</v>
      </c>
      <c r="DCP385" t="s">
        <v>663</v>
      </c>
      <c r="DCR385" t="s">
        <v>663</v>
      </c>
      <c r="DCT385" t="s">
        <v>663</v>
      </c>
      <c r="DCV385" t="s">
        <v>663</v>
      </c>
      <c r="DCX385" t="s">
        <v>663</v>
      </c>
      <c r="DCZ385" t="s">
        <v>663</v>
      </c>
      <c r="DDB385" t="s">
        <v>663</v>
      </c>
      <c r="DDD385" t="s">
        <v>663</v>
      </c>
      <c r="DDF385" t="s">
        <v>663</v>
      </c>
      <c r="DDH385" t="s">
        <v>663</v>
      </c>
      <c r="DDJ385" t="s">
        <v>663</v>
      </c>
      <c r="DDL385" t="s">
        <v>663</v>
      </c>
      <c r="DDN385" t="s">
        <v>663</v>
      </c>
      <c r="DDP385" t="s">
        <v>663</v>
      </c>
      <c r="DDR385" t="s">
        <v>663</v>
      </c>
      <c r="DDT385" t="s">
        <v>663</v>
      </c>
      <c r="DDV385" t="s">
        <v>663</v>
      </c>
      <c r="DDX385" t="s">
        <v>663</v>
      </c>
      <c r="DDZ385" t="s">
        <v>663</v>
      </c>
      <c r="DEB385" t="s">
        <v>663</v>
      </c>
      <c r="DED385" t="s">
        <v>663</v>
      </c>
      <c r="DEF385" t="s">
        <v>663</v>
      </c>
      <c r="DEH385" t="s">
        <v>663</v>
      </c>
      <c r="DEJ385" t="s">
        <v>663</v>
      </c>
      <c r="DEL385" t="s">
        <v>663</v>
      </c>
      <c r="DEN385" t="s">
        <v>663</v>
      </c>
      <c r="DEP385" t="s">
        <v>663</v>
      </c>
      <c r="DER385" t="s">
        <v>663</v>
      </c>
      <c r="DET385" t="s">
        <v>663</v>
      </c>
      <c r="DEV385" t="s">
        <v>663</v>
      </c>
      <c r="DEX385" t="s">
        <v>663</v>
      </c>
      <c r="DEZ385" t="s">
        <v>663</v>
      </c>
      <c r="DFB385" t="s">
        <v>663</v>
      </c>
      <c r="DFD385" t="s">
        <v>663</v>
      </c>
      <c r="DFF385" t="s">
        <v>663</v>
      </c>
      <c r="DFH385" t="s">
        <v>663</v>
      </c>
      <c r="DFJ385" t="s">
        <v>663</v>
      </c>
      <c r="DFL385" t="s">
        <v>663</v>
      </c>
      <c r="DFN385" t="s">
        <v>663</v>
      </c>
      <c r="DFP385" t="s">
        <v>663</v>
      </c>
      <c r="DFR385" t="s">
        <v>663</v>
      </c>
      <c r="DFT385" t="s">
        <v>663</v>
      </c>
      <c r="DFV385" t="s">
        <v>663</v>
      </c>
      <c r="DFX385" t="s">
        <v>663</v>
      </c>
      <c r="DFZ385" t="s">
        <v>663</v>
      </c>
      <c r="DGB385" t="s">
        <v>663</v>
      </c>
      <c r="DGD385" t="s">
        <v>663</v>
      </c>
      <c r="DGF385" t="s">
        <v>663</v>
      </c>
      <c r="DGH385" t="s">
        <v>663</v>
      </c>
      <c r="DGJ385" t="s">
        <v>663</v>
      </c>
      <c r="DGL385" t="s">
        <v>663</v>
      </c>
      <c r="DGN385" t="s">
        <v>663</v>
      </c>
      <c r="DGP385" t="s">
        <v>663</v>
      </c>
      <c r="DGR385" t="s">
        <v>663</v>
      </c>
      <c r="DGT385" t="s">
        <v>663</v>
      </c>
      <c r="DGV385" t="s">
        <v>663</v>
      </c>
      <c r="DGX385" t="s">
        <v>663</v>
      </c>
      <c r="DGZ385" t="s">
        <v>663</v>
      </c>
      <c r="DHB385" t="s">
        <v>663</v>
      </c>
      <c r="DHD385" t="s">
        <v>663</v>
      </c>
      <c r="DHF385" t="s">
        <v>663</v>
      </c>
      <c r="DHH385" t="s">
        <v>663</v>
      </c>
      <c r="DHJ385" t="s">
        <v>663</v>
      </c>
      <c r="DHL385" t="s">
        <v>663</v>
      </c>
      <c r="DHN385" t="s">
        <v>663</v>
      </c>
      <c r="DHP385" t="s">
        <v>663</v>
      </c>
      <c r="DHR385" t="s">
        <v>663</v>
      </c>
      <c r="DHT385" t="s">
        <v>663</v>
      </c>
      <c r="DHV385" t="s">
        <v>663</v>
      </c>
      <c r="DHX385" t="s">
        <v>663</v>
      </c>
      <c r="DHZ385" t="s">
        <v>663</v>
      </c>
      <c r="DIB385" t="s">
        <v>663</v>
      </c>
      <c r="DID385" t="s">
        <v>663</v>
      </c>
      <c r="DIF385" t="s">
        <v>663</v>
      </c>
      <c r="DIH385" t="s">
        <v>663</v>
      </c>
      <c r="DIJ385" t="s">
        <v>663</v>
      </c>
      <c r="DIL385" t="s">
        <v>663</v>
      </c>
      <c r="DIN385" t="s">
        <v>663</v>
      </c>
      <c r="DIP385" t="s">
        <v>663</v>
      </c>
      <c r="DIR385" t="s">
        <v>663</v>
      </c>
      <c r="DIT385" t="s">
        <v>663</v>
      </c>
      <c r="DIV385" t="s">
        <v>663</v>
      </c>
      <c r="DIX385" t="s">
        <v>663</v>
      </c>
      <c r="DIZ385" t="s">
        <v>663</v>
      </c>
      <c r="DJB385" t="s">
        <v>663</v>
      </c>
      <c r="DJD385" t="s">
        <v>663</v>
      </c>
      <c r="DJF385" t="s">
        <v>663</v>
      </c>
      <c r="DJH385" t="s">
        <v>663</v>
      </c>
      <c r="DJJ385" t="s">
        <v>663</v>
      </c>
      <c r="DJL385" t="s">
        <v>663</v>
      </c>
      <c r="DJN385" t="s">
        <v>663</v>
      </c>
      <c r="DJP385" t="s">
        <v>663</v>
      </c>
      <c r="DJR385" t="s">
        <v>663</v>
      </c>
      <c r="DJT385" t="s">
        <v>663</v>
      </c>
      <c r="DJV385" t="s">
        <v>663</v>
      </c>
      <c r="DJX385" t="s">
        <v>663</v>
      </c>
      <c r="DJZ385" t="s">
        <v>663</v>
      </c>
      <c r="DKB385" t="s">
        <v>663</v>
      </c>
      <c r="DKD385" t="s">
        <v>663</v>
      </c>
      <c r="DKF385" t="s">
        <v>663</v>
      </c>
      <c r="DKH385" t="s">
        <v>663</v>
      </c>
      <c r="DKJ385" t="s">
        <v>663</v>
      </c>
      <c r="DKL385" t="s">
        <v>663</v>
      </c>
      <c r="DKN385" t="s">
        <v>663</v>
      </c>
      <c r="DKP385" t="s">
        <v>663</v>
      </c>
      <c r="DKR385" t="s">
        <v>663</v>
      </c>
      <c r="DKT385" t="s">
        <v>663</v>
      </c>
      <c r="DKV385" t="s">
        <v>663</v>
      </c>
      <c r="DKX385" t="s">
        <v>663</v>
      </c>
      <c r="DKZ385" t="s">
        <v>663</v>
      </c>
      <c r="DLB385" t="s">
        <v>663</v>
      </c>
      <c r="DLD385" t="s">
        <v>663</v>
      </c>
      <c r="DLF385" t="s">
        <v>663</v>
      </c>
      <c r="DLH385" t="s">
        <v>663</v>
      </c>
      <c r="DLJ385" t="s">
        <v>663</v>
      </c>
      <c r="DLL385" t="s">
        <v>663</v>
      </c>
      <c r="DLN385" t="s">
        <v>663</v>
      </c>
      <c r="DLP385" t="s">
        <v>663</v>
      </c>
      <c r="DLR385" t="s">
        <v>663</v>
      </c>
      <c r="DLT385" t="s">
        <v>663</v>
      </c>
      <c r="DLV385" t="s">
        <v>663</v>
      </c>
      <c r="DLX385" t="s">
        <v>663</v>
      </c>
      <c r="DLZ385" t="s">
        <v>663</v>
      </c>
      <c r="DMB385" t="s">
        <v>663</v>
      </c>
      <c r="DMD385" t="s">
        <v>663</v>
      </c>
      <c r="DMF385" t="s">
        <v>663</v>
      </c>
      <c r="DMH385" t="s">
        <v>663</v>
      </c>
      <c r="DMJ385" t="s">
        <v>663</v>
      </c>
      <c r="DML385" t="s">
        <v>663</v>
      </c>
      <c r="DMN385" t="s">
        <v>663</v>
      </c>
      <c r="DMP385" t="s">
        <v>663</v>
      </c>
      <c r="DMR385" t="s">
        <v>663</v>
      </c>
      <c r="DMT385" t="s">
        <v>663</v>
      </c>
      <c r="DMV385" t="s">
        <v>663</v>
      </c>
      <c r="DMX385" t="s">
        <v>663</v>
      </c>
      <c r="DMZ385" t="s">
        <v>663</v>
      </c>
      <c r="DNB385" t="s">
        <v>663</v>
      </c>
      <c r="DND385" t="s">
        <v>663</v>
      </c>
      <c r="DNF385" t="s">
        <v>663</v>
      </c>
      <c r="DNH385" t="s">
        <v>663</v>
      </c>
      <c r="DNJ385" t="s">
        <v>663</v>
      </c>
      <c r="DNL385" t="s">
        <v>663</v>
      </c>
      <c r="DNN385" t="s">
        <v>663</v>
      </c>
      <c r="DNP385" t="s">
        <v>663</v>
      </c>
      <c r="DNR385" t="s">
        <v>663</v>
      </c>
      <c r="DNT385" t="s">
        <v>663</v>
      </c>
      <c r="DNV385" t="s">
        <v>663</v>
      </c>
      <c r="DNX385" t="s">
        <v>663</v>
      </c>
      <c r="DNZ385" t="s">
        <v>663</v>
      </c>
      <c r="DOB385" t="s">
        <v>663</v>
      </c>
      <c r="DOD385" t="s">
        <v>663</v>
      </c>
      <c r="DOF385" t="s">
        <v>663</v>
      </c>
      <c r="DOH385" t="s">
        <v>663</v>
      </c>
      <c r="DOJ385" t="s">
        <v>663</v>
      </c>
      <c r="DOL385" t="s">
        <v>663</v>
      </c>
      <c r="DON385" t="s">
        <v>663</v>
      </c>
      <c r="DOP385" t="s">
        <v>663</v>
      </c>
      <c r="DOR385" t="s">
        <v>663</v>
      </c>
      <c r="DOT385" t="s">
        <v>663</v>
      </c>
      <c r="DOV385" t="s">
        <v>663</v>
      </c>
      <c r="DOX385" t="s">
        <v>663</v>
      </c>
      <c r="DOZ385" t="s">
        <v>663</v>
      </c>
      <c r="DPB385" t="s">
        <v>663</v>
      </c>
      <c r="DPD385" t="s">
        <v>663</v>
      </c>
      <c r="DPF385" t="s">
        <v>663</v>
      </c>
      <c r="DPH385" t="s">
        <v>663</v>
      </c>
      <c r="DPJ385" t="s">
        <v>663</v>
      </c>
      <c r="DPL385" t="s">
        <v>663</v>
      </c>
      <c r="DPN385" t="s">
        <v>663</v>
      </c>
      <c r="DPP385" t="s">
        <v>663</v>
      </c>
      <c r="DPR385" t="s">
        <v>663</v>
      </c>
      <c r="DPT385" t="s">
        <v>663</v>
      </c>
      <c r="DPV385" t="s">
        <v>663</v>
      </c>
      <c r="DPX385" t="s">
        <v>663</v>
      </c>
      <c r="DPZ385" t="s">
        <v>663</v>
      </c>
      <c r="DQB385" t="s">
        <v>663</v>
      </c>
      <c r="DQD385" t="s">
        <v>663</v>
      </c>
      <c r="DQF385" t="s">
        <v>663</v>
      </c>
      <c r="DQH385" t="s">
        <v>663</v>
      </c>
      <c r="DQJ385" t="s">
        <v>663</v>
      </c>
      <c r="DQL385" t="s">
        <v>663</v>
      </c>
      <c r="DQN385" t="s">
        <v>663</v>
      </c>
      <c r="DQP385" t="s">
        <v>663</v>
      </c>
      <c r="DQR385" t="s">
        <v>663</v>
      </c>
      <c r="DQT385" t="s">
        <v>663</v>
      </c>
      <c r="DQV385" t="s">
        <v>663</v>
      </c>
      <c r="DQX385" t="s">
        <v>663</v>
      </c>
      <c r="DQZ385" t="s">
        <v>663</v>
      </c>
      <c r="DRB385" t="s">
        <v>663</v>
      </c>
      <c r="DRD385" t="s">
        <v>663</v>
      </c>
      <c r="DRF385" t="s">
        <v>663</v>
      </c>
      <c r="DRH385" t="s">
        <v>663</v>
      </c>
      <c r="DRJ385" t="s">
        <v>663</v>
      </c>
      <c r="DRL385" t="s">
        <v>663</v>
      </c>
      <c r="DRN385" t="s">
        <v>663</v>
      </c>
      <c r="DRP385" t="s">
        <v>663</v>
      </c>
      <c r="DRR385" t="s">
        <v>663</v>
      </c>
      <c r="DRT385" t="s">
        <v>663</v>
      </c>
      <c r="DRV385" t="s">
        <v>663</v>
      </c>
      <c r="DRX385" t="s">
        <v>663</v>
      </c>
      <c r="DRZ385" t="s">
        <v>663</v>
      </c>
      <c r="DSB385" t="s">
        <v>663</v>
      </c>
      <c r="DSD385" t="s">
        <v>663</v>
      </c>
      <c r="DSF385" t="s">
        <v>663</v>
      </c>
      <c r="DSH385" t="s">
        <v>663</v>
      </c>
      <c r="DSJ385" t="s">
        <v>663</v>
      </c>
      <c r="DSL385" t="s">
        <v>663</v>
      </c>
      <c r="DSN385" t="s">
        <v>663</v>
      </c>
      <c r="DSP385" t="s">
        <v>663</v>
      </c>
      <c r="DSR385" t="s">
        <v>663</v>
      </c>
      <c r="DST385" t="s">
        <v>663</v>
      </c>
      <c r="DSV385" t="s">
        <v>663</v>
      </c>
      <c r="DSX385" t="s">
        <v>663</v>
      </c>
      <c r="DSZ385" t="s">
        <v>663</v>
      </c>
      <c r="DTB385" t="s">
        <v>663</v>
      </c>
      <c r="DTD385" t="s">
        <v>663</v>
      </c>
      <c r="DTF385" t="s">
        <v>663</v>
      </c>
      <c r="DTH385" t="s">
        <v>663</v>
      </c>
      <c r="DTJ385" t="s">
        <v>663</v>
      </c>
      <c r="DTL385" t="s">
        <v>663</v>
      </c>
      <c r="DTN385" t="s">
        <v>663</v>
      </c>
      <c r="DTP385" t="s">
        <v>663</v>
      </c>
      <c r="DTR385" t="s">
        <v>663</v>
      </c>
      <c r="DTT385" t="s">
        <v>663</v>
      </c>
      <c r="DTV385" t="s">
        <v>663</v>
      </c>
      <c r="DTX385" t="s">
        <v>663</v>
      </c>
      <c r="DTZ385" t="s">
        <v>663</v>
      </c>
      <c r="DUB385" t="s">
        <v>663</v>
      </c>
      <c r="DUD385" t="s">
        <v>663</v>
      </c>
      <c r="DUF385" t="s">
        <v>663</v>
      </c>
      <c r="DUH385" t="s">
        <v>663</v>
      </c>
      <c r="DUJ385" t="s">
        <v>663</v>
      </c>
      <c r="DUL385" t="s">
        <v>663</v>
      </c>
      <c r="DUN385" t="s">
        <v>663</v>
      </c>
      <c r="DUP385" t="s">
        <v>663</v>
      </c>
      <c r="DUR385" t="s">
        <v>663</v>
      </c>
      <c r="DUT385" t="s">
        <v>663</v>
      </c>
      <c r="DUV385" t="s">
        <v>663</v>
      </c>
      <c r="DUX385" t="s">
        <v>663</v>
      </c>
      <c r="DUZ385" t="s">
        <v>663</v>
      </c>
      <c r="DVB385" t="s">
        <v>663</v>
      </c>
      <c r="DVD385" t="s">
        <v>663</v>
      </c>
      <c r="DVF385" t="s">
        <v>663</v>
      </c>
      <c r="DVH385" t="s">
        <v>663</v>
      </c>
      <c r="DVJ385" t="s">
        <v>663</v>
      </c>
      <c r="DVL385" t="s">
        <v>663</v>
      </c>
      <c r="DVN385" t="s">
        <v>663</v>
      </c>
      <c r="DVP385" t="s">
        <v>663</v>
      </c>
      <c r="DVR385" t="s">
        <v>663</v>
      </c>
      <c r="DVT385" t="s">
        <v>663</v>
      </c>
      <c r="DVV385" t="s">
        <v>663</v>
      </c>
      <c r="DVX385" t="s">
        <v>663</v>
      </c>
      <c r="DVZ385" t="s">
        <v>663</v>
      </c>
      <c r="DWB385" t="s">
        <v>663</v>
      </c>
      <c r="DWD385" t="s">
        <v>663</v>
      </c>
      <c r="DWF385" t="s">
        <v>663</v>
      </c>
      <c r="DWH385" t="s">
        <v>663</v>
      </c>
      <c r="DWJ385" t="s">
        <v>663</v>
      </c>
      <c r="DWL385" t="s">
        <v>663</v>
      </c>
      <c r="DWN385" t="s">
        <v>663</v>
      </c>
      <c r="DWP385" t="s">
        <v>663</v>
      </c>
      <c r="DWR385" t="s">
        <v>663</v>
      </c>
      <c r="DWT385" t="s">
        <v>663</v>
      </c>
      <c r="DWV385" t="s">
        <v>663</v>
      </c>
      <c r="DWX385" t="s">
        <v>663</v>
      </c>
      <c r="DWZ385" t="s">
        <v>663</v>
      </c>
      <c r="DXB385" t="s">
        <v>663</v>
      </c>
      <c r="DXD385" t="s">
        <v>663</v>
      </c>
      <c r="DXF385" t="s">
        <v>663</v>
      </c>
      <c r="DXH385" t="s">
        <v>663</v>
      </c>
      <c r="DXJ385" t="s">
        <v>663</v>
      </c>
      <c r="DXL385" t="s">
        <v>663</v>
      </c>
      <c r="DXN385" t="s">
        <v>663</v>
      </c>
      <c r="DXP385" t="s">
        <v>663</v>
      </c>
      <c r="DXR385" t="s">
        <v>663</v>
      </c>
      <c r="DXT385" t="s">
        <v>663</v>
      </c>
      <c r="DXV385" t="s">
        <v>663</v>
      </c>
      <c r="DXX385" t="s">
        <v>663</v>
      </c>
      <c r="DXZ385" t="s">
        <v>663</v>
      </c>
      <c r="DYB385" t="s">
        <v>663</v>
      </c>
      <c r="DYD385" t="s">
        <v>663</v>
      </c>
      <c r="DYF385" t="s">
        <v>663</v>
      </c>
      <c r="DYH385" t="s">
        <v>663</v>
      </c>
      <c r="DYJ385" t="s">
        <v>663</v>
      </c>
      <c r="DYL385" t="s">
        <v>663</v>
      </c>
      <c r="DYN385" t="s">
        <v>663</v>
      </c>
      <c r="DYP385" t="s">
        <v>663</v>
      </c>
      <c r="DYR385" t="s">
        <v>663</v>
      </c>
      <c r="DYT385" t="s">
        <v>663</v>
      </c>
      <c r="DYV385" t="s">
        <v>663</v>
      </c>
      <c r="DYX385" t="s">
        <v>663</v>
      </c>
      <c r="DYZ385" t="s">
        <v>663</v>
      </c>
      <c r="DZB385" t="s">
        <v>663</v>
      </c>
      <c r="DZD385" t="s">
        <v>663</v>
      </c>
      <c r="DZF385" t="s">
        <v>663</v>
      </c>
      <c r="DZH385" t="s">
        <v>663</v>
      </c>
      <c r="DZJ385" t="s">
        <v>663</v>
      </c>
      <c r="DZL385" t="s">
        <v>663</v>
      </c>
      <c r="DZN385" t="s">
        <v>663</v>
      </c>
      <c r="DZP385" t="s">
        <v>663</v>
      </c>
      <c r="DZR385" t="s">
        <v>663</v>
      </c>
      <c r="DZT385" t="s">
        <v>663</v>
      </c>
      <c r="DZV385" t="s">
        <v>663</v>
      </c>
      <c r="DZX385" t="s">
        <v>663</v>
      </c>
      <c r="DZZ385" t="s">
        <v>663</v>
      </c>
      <c r="EAB385" t="s">
        <v>663</v>
      </c>
      <c r="EAD385" t="s">
        <v>663</v>
      </c>
      <c r="EAF385" t="s">
        <v>663</v>
      </c>
      <c r="EAH385" t="s">
        <v>663</v>
      </c>
      <c r="EAJ385" t="s">
        <v>663</v>
      </c>
      <c r="EAL385" t="s">
        <v>663</v>
      </c>
      <c r="EAN385" t="s">
        <v>663</v>
      </c>
      <c r="EAP385" t="s">
        <v>663</v>
      </c>
      <c r="EAR385" t="s">
        <v>663</v>
      </c>
      <c r="EAT385" t="s">
        <v>663</v>
      </c>
      <c r="EAV385" t="s">
        <v>663</v>
      </c>
      <c r="EAX385" t="s">
        <v>663</v>
      </c>
      <c r="EAZ385" t="s">
        <v>663</v>
      </c>
      <c r="EBB385" t="s">
        <v>663</v>
      </c>
      <c r="EBD385" t="s">
        <v>663</v>
      </c>
      <c r="EBF385" t="s">
        <v>663</v>
      </c>
      <c r="EBH385" t="s">
        <v>663</v>
      </c>
      <c r="EBJ385" t="s">
        <v>663</v>
      </c>
      <c r="EBL385" t="s">
        <v>663</v>
      </c>
      <c r="EBN385" t="s">
        <v>663</v>
      </c>
      <c r="EBP385" t="s">
        <v>663</v>
      </c>
      <c r="EBR385" t="s">
        <v>663</v>
      </c>
      <c r="EBT385" t="s">
        <v>663</v>
      </c>
      <c r="EBV385" t="s">
        <v>663</v>
      </c>
      <c r="EBX385" t="s">
        <v>663</v>
      </c>
      <c r="EBZ385" t="s">
        <v>663</v>
      </c>
      <c r="ECB385" t="s">
        <v>663</v>
      </c>
      <c r="ECD385" t="s">
        <v>663</v>
      </c>
      <c r="ECF385" t="s">
        <v>663</v>
      </c>
      <c r="ECH385" t="s">
        <v>663</v>
      </c>
      <c r="ECJ385" t="s">
        <v>663</v>
      </c>
      <c r="ECL385" t="s">
        <v>663</v>
      </c>
      <c r="ECN385" t="s">
        <v>663</v>
      </c>
      <c r="ECP385" t="s">
        <v>663</v>
      </c>
      <c r="ECR385" t="s">
        <v>663</v>
      </c>
      <c r="ECT385" t="s">
        <v>663</v>
      </c>
      <c r="ECV385" t="s">
        <v>663</v>
      </c>
      <c r="ECX385" t="s">
        <v>663</v>
      </c>
      <c r="ECZ385" t="s">
        <v>663</v>
      </c>
      <c r="EDB385" t="s">
        <v>663</v>
      </c>
      <c r="EDD385" t="s">
        <v>663</v>
      </c>
      <c r="EDF385" t="s">
        <v>663</v>
      </c>
      <c r="EDH385" t="s">
        <v>663</v>
      </c>
      <c r="EDJ385" t="s">
        <v>663</v>
      </c>
      <c r="EDL385" t="s">
        <v>663</v>
      </c>
      <c r="EDN385" t="s">
        <v>663</v>
      </c>
      <c r="EDP385" t="s">
        <v>663</v>
      </c>
      <c r="EDR385" t="s">
        <v>663</v>
      </c>
      <c r="EDT385" t="s">
        <v>663</v>
      </c>
      <c r="EDV385" t="s">
        <v>663</v>
      </c>
      <c r="EDX385" t="s">
        <v>663</v>
      </c>
      <c r="EDZ385" t="s">
        <v>663</v>
      </c>
      <c r="EEB385" t="s">
        <v>663</v>
      </c>
      <c r="EED385" t="s">
        <v>663</v>
      </c>
      <c r="EEF385" t="s">
        <v>663</v>
      </c>
      <c r="EEH385" t="s">
        <v>663</v>
      </c>
      <c r="EEJ385" t="s">
        <v>663</v>
      </c>
      <c r="EEL385" t="s">
        <v>663</v>
      </c>
      <c r="EEN385" t="s">
        <v>663</v>
      </c>
      <c r="EEP385" t="s">
        <v>663</v>
      </c>
      <c r="EER385" t="s">
        <v>663</v>
      </c>
      <c r="EET385" t="s">
        <v>663</v>
      </c>
      <c r="EEV385" t="s">
        <v>663</v>
      </c>
      <c r="EEX385" t="s">
        <v>663</v>
      </c>
      <c r="EEZ385" t="s">
        <v>663</v>
      </c>
      <c r="EFB385" t="s">
        <v>663</v>
      </c>
      <c r="EFD385" t="s">
        <v>663</v>
      </c>
      <c r="EFF385" t="s">
        <v>663</v>
      </c>
      <c r="EFH385" t="s">
        <v>663</v>
      </c>
      <c r="EFJ385" t="s">
        <v>663</v>
      </c>
      <c r="EFL385" t="s">
        <v>663</v>
      </c>
      <c r="EFN385" t="s">
        <v>663</v>
      </c>
      <c r="EFP385" t="s">
        <v>663</v>
      </c>
      <c r="EFR385" t="s">
        <v>663</v>
      </c>
      <c r="EFT385" t="s">
        <v>663</v>
      </c>
      <c r="EFV385" t="s">
        <v>663</v>
      </c>
      <c r="EFX385" t="s">
        <v>663</v>
      </c>
      <c r="EFZ385" t="s">
        <v>663</v>
      </c>
      <c r="EGB385" t="s">
        <v>663</v>
      </c>
      <c r="EGD385" t="s">
        <v>663</v>
      </c>
      <c r="EGF385" t="s">
        <v>663</v>
      </c>
      <c r="EGH385" t="s">
        <v>663</v>
      </c>
      <c r="EGJ385" t="s">
        <v>663</v>
      </c>
      <c r="EGL385" t="s">
        <v>663</v>
      </c>
      <c r="EGN385" t="s">
        <v>663</v>
      </c>
      <c r="EGP385" t="s">
        <v>663</v>
      </c>
      <c r="EGR385" t="s">
        <v>663</v>
      </c>
      <c r="EGT385" t="s">
        <v>663</v>
      </c>
      <c r="EGV385" t="s">
        <v>663</v>
      </c>
      <c r="EGX385" t="s">
        <v>663</v>
      </c>
      <c r="EGZ385" t="s">
        <v>663</v>
      </c>
      <c r="EHB385" t="s">
        <v>663</v>
      </c>
      <c r="EHD385" t="s">
        <v>663</v>
      </c>
      <c r="EHF385" t="s">
        <v>663</v>
      </c>
      <c r="EHH385" t="s">
        <v>663</v>
      </c>
      <c r="EHJ385" t="s">
        <v>663</v>
      </c>
      <c r="EHL385" t="s">
        <v>663</v>
      </c>
      <c r="EHN385" t="s">
        <v>663</v>
      </c>
      <c r="EHP385" t="s">
        <v>663</v>
      </c>
      <c r="EHR385" t="s">
        <v>663</v>
      </c>
      <c r="EHT385" t="s">
        <v>663</v>
      </c>
      <c r="EHV385" t="s">
        <v>663</v>
      </c>
      <c r="EHX385" t="s">
        <v>663</v>
      </c>
      <c r="EHZ385" t="s">
        <v>663</v>
      </c>
      <c r="EIB385" t="s">
        <v>663</v>
      </c>
      <c r="EID385" t="s">
        <v>663</v>
      </c>
      <c r="EIF385" t="s">
        <v>663</v>
      </c>
      <c r="EIH385" t="s">
        <v>663</v>
      </c>
      <c r="EIJ385" t="s">
        <v>663</v>
      </c>
      <c r="EIL385" t="s">
        <v>663</v>
      </c>
      <c r="EIN385" t="s">
        <v>663</v>
      </c>
      <c r="EIP385" t="s">
        <v>663</v>
      </c>
      <c r="EIR385" t="s">
        <v>663</v>
      </c>
      <c r="EIT385" t="s">
        <v>663</v>
      </c>
      <c r="EIV385" t="s">
        <v>663</v>
      </c>
      <c r="EIX385" t="s">
        <v>663</v>
      </c>
      <c r="EIZ385" t="s">
        <v>663</v>
      </c>
      <c r="EJB385" t="s">
        <v>663</v>
      </c>
      <c r="EJD385" t="s">
        <v>663</v>
      </c>
      <c r="EJF385" t="s">
        <v>663</v>
      </c>
      <c r="EJH385" t="s">
        <v>663</v>
      </c>
      <c r="EJJ385" t="s">
        <v>663</v>
      </c>
      <c r="EJL385" t="s">
        <v>663</v>
      </c>
      <c r="EJN385" t="s">
        <v>663</v>
      </c>
      <c r="EJP385" t="s">
        <v>663</v>
      </c>
      <c r="EJR385" t="s">
        <v>663</v>
      </c>
      <c r="EJT385" t="s">
        <v>663</v>
      </c>
      <c r="EJV385" t="s">
        <v>663</v>
      </c>
      <c r="EJX385" t="s">
        <v>663</v>
      </c>
      <c r="EJZ385" t="s">
        <v>663</v>
      </c>
      <c r="EKB385" t="s">
        <v>663</v>
      </c>
      <c r="EKD385" t="s">
        <v>663</v>
      </c>
      <c r="EKF385" t="s">
        <v>663</v>
      </c>
      <c r="EKH385" t="s">
        <v>663</v>
      </c>
      <c r="EKJ385" t="s">
        <v>663</v>
      </c>
      <c r="EKL385" t="s">
        <v>663</v>
      </c>
      <c r="EKN385" t="s">
        <v>663</v>
      </c>
      <c r="EKP385" t="s">
        <v>663</v>
      </c>
      <c r="EKR385" t="s">
        <v>663</v>
      </c>
      <c r="EKT385" t="s">
        <v>663</v>
      </c>
      <c r="EKV385" t="s">
        <v>663</v>
      </c>
      <c r="EKX385" t="s">
        <v>663</v>
      </c>
      <c r="EKZ385" t="s">
        <v>663</v>
      </c>
      <c r="ELB385" t="s">
        <v>663</v>
      </c>
      <c r="ELD385" t="s">
        <v>663</v>
      </c>
      <c r="ELF385" t="s">
        <v>663</v>
      </c>
      <c r="ELH385" t="s">
        <v>663</v>
      </c>
      <c r="ELJ385" t="s">
        <v>663</v>
      </c>
      <c r="ELL385" t="s">
        <v>663</v>
      </c>
      <c r="ELN385" t="s">
        <v>663</v>
      </c>
      <c r="ELP385" t="s">
        <v>663</v>
      </c>
      <c r="ELR385" t="s">
        <v>663</v>
      </c>
      <c r="ELT385" t="s">
        <v>663</v>
      </c>
      <c r="ELV385" t="s">
        <v>663</v>
      </c>
      <c r="ELX385" t="s">
        <v>663</v>
      </c>
      <c r="ELZ385" t="s">
        <v>663</v>
      </c>
      <c r="EMB385" t="s">
        <v>663</v>
      </c>
      <c r="EMD385" t="s">
        <v>663</v>
      </c>
      <c r="EMF385" t="s">
        <v>663</v>
      </c>
      <c r="EMH385" t="s">
        <v>663</v>
      </c>
      <c r="EMJ385" t="s">
        <v>663</v>
      </c>
      <c r="EML385" t="s">
        <v>663</v>
      </c>
      <c r="EMN385" t="s">
        <v>663</v>
      </c>
      <c r="EMP385" t="s">
        <v>663</v>
      </c>
      <c r="EMR385" t="s">
        <v>663</v>
      </c>
      <c r="EMT385" t="s">
        <v>663</v>
      </c>
      <c r="EMV385" t="s">
        <v>663</v>
      </c>
      <c r="EMX385" t="s">
        <v>663</v>
      </c>
      <c r="EMZ385" t="s">
        <v>663</v>
      </c>
      <c r="ENB385" t="s">
        <v>663</v>
      </c>
      <c r="END385" t="s">
        <v>663</v>
      </c>
      <c r="ENF385" t="s">
        <v>663</v>
      </c>
      <c r="ENH385" t="s">
        <v>663</v>
      </c>
      <c r="ENJ385" t="s">
        <v>663</v>
      </c>
      <c r="ENL385" t="s">
        <v>663</v>
      </c>
      <c r="ENN385" t="s">
        <v>663</v>
      </c>
      <c r="ENP385" t="s">
        <v>663</v>
      </c>
      <c r="ENR385" t="s">
        <v>663</v>
      </c>
      <c r="ENT385" t="s">
        <v>663</v>
      </c>
      <c r="ENV385" t="s">
        <v>663</v>
      </c>
      <c r="ENX385" t="s">
        <v>663</v>
      </c>
      <c r="ENZ385" t="s">
        <v>663</v>
      </c>
      <c r="EOB385" t="s">
        <v>663</v>
      </c>
      <c r="EOD385" t="s">
        <v>663</v>
      </c>
      <c r="EOF385" t="s">
        <v>663</v>
      </c>
      <c r="EOH385" t="s">
        <v>663</v>
      </c>
      <c r="EOJ385" t="s">
        <v>663</v>
      </c>
      <c r="EOL385" t="s">
        <v>663</v>
      </c>
      <c r="EON385" t="s">
        <v>663</v>
      </c>
      <c r="EOP385" t="s">
        <v>663</v>
      </c>
      <c r="EOR385" t="s">
        <v>663</v>
      </c>
      <c r="EOT385" t="s">
        <v>663</v>
      </c>
      <c r="EOV385" t="s">
        <v>663</v>
      </c>
      <c r="EOX385" t="s">
        <v>663</v>
      </c>
      <c r="EOZ385" t="s">
        <v>663</v>
      </c>
      <c r="EPB385" t="s">
        <v>663</v>
      </c>
      <c r="EPD385" t="s">
        <v>663</v>
      </c>
      <c r="EPF385" t="s">
        <v>663</v>
      </c>
      <c r="EPH385" t="s">
        <v>663</v>
      </c>
      <c r="EPJ385" t="s">
        <v>663</v>
      </c>
      <c r="EPL385" t="s">
        <v>663</v>
      </c>
      <c r="EPN385" t="s">
        <v>663</v>
      </c>
      <c r="EPP385" t="s">
        <v>663</v>
      </c>
      <c r="EPR385" t="s">
        <v>663</v>
      </c>
      <c r="EPT385" t="s">
        <v>663</v>
      </c>
      <c r="EPV385" t="s">
        <v>663</v>
      </c>
      <c r="EPX385" t="s">
        <v>663</v>
      </c>
      <c r="EPZ385" t="s">
        <v>663</v>
      </c>
      <c r="EQB385" t="s">
        <v>663</v>
      </c>
      <c r="EQD385" t="s">
        <v>663</v>
      </c>
      <c r="EQF385" t="s">
        <v>663</v>
      </c>
      <c r="EQH385" t="s">
        <v>663</v>
      </c>
      <c r="EQJ385" t="s">
        <v>663</v>
      </c>
      <c r="EQL385" t="s">
        <v>663</v>
      </c>
      <c r="EQN385" t="s">
        <v>663</v>
      </c>
      <c r="EQP385" t="s">
        <v>663</v>
      </c>
      <c r="EQR385" t="s">
        <v>663</v>
      </c>
      <c r="EQT385" t="s">
        <v>663</v>
      </c>
      <c r="EQV385" t="s">
        <v>663</v>
      </c>
      <c r="EQX385" t="s">
        <v>663</v>
      </c>
      <c r="EQZ385" t="s">
        <v>663</v>
      </c>
      <c r="ERB385" t="s">
        <v>663</v>
      </c>
      <c r="ERD385" t="s">
        <v>663</v>
      </c>
      <c r="ERF385" t="s">
        <v>663</v>
      </c>
      <c r="ERH385" t="s">
        <v>663</v>
      </c>
      <c r="ERJ385" t="s">
        <v>663</v>
      </c>
      <c r="ERL385" t="s">
        <v>663</v>
      </c>
      <c r="ERN385" t="s">
        <v>663</v>
      </c>
      <c r="ERP385" t="s">
        <v>663</v>
      </c>
      <c r="ERR385" t="s">
        <v>663</v>
      </c>
      <c r="ERT385" t="s">
        <v>663</v>
      </c>
      <c r="ERV385" t="s">
        <v>663</v>
      </c>
      <c r="ERX385" t="s">
        <v>663</v>
      </c>
      <c r="ERZ385" t="s">
        <v>663</v>
      </c>
      <c r="ESB385" t="s">
        <v>663</v>
      </c>
      <c r="ESD385" t="s">
        <v>663</v>
      </c>
      <c r="ESF385" t="s">
        <v>663</v>
      </c>
      <c r="ESH385" t="s">
        <v>663</v>
      </c>
      <c r="ESJ385" t="s">
        <v>663</v>
      </c>
      <c r="ESL385" t="s">
        <v>663</v>
      </c>
      <c r="ESN385" t="s">
        <v>663</v>
      </c>
      <c r="ESP385" t="s">
        <v>663</v>
      </c>
      <c r="ESR385" t="s">
        <v>663</v>
      </c>
      <c r="EST385" t="s">
        <v>663</v>
      </c>
      <c r="ESV385" t="s">
        <v>663</v>
      </c>
      <c r="ESX385" t="s">
        <v>663</v>
      </c>
      <c r="ESZ385" t="s">
        <v>663</v>
      </c>
      <c r="ETB385" t="s">
        <v>663</v>
      </c>
      <c r="ETD385" t="s">
        <v>663</v>
      </c>
      <c r="ETF385" t="s">
        <v>663</v>
      </c>
      <c r="ETH385" t="s">
        <v>663</v>
      </c>
      <c r="ETJ385" t="s">
        <v>663</v>
      </c>
      <c r="ETL385" t="s">
        <v>663</v>
      </c>
      <c r="ETN385" t="s">
        <v>663</v>
      </c>
      <c r="ETP385" t="s">
        <v>663</v>
      </c>
      <c r="ETR385" t="s">
        <v>663</v>
      </c>
      <c r="ETT385" t="s">
        <v>663</v>
      </c>
      <c r="ETV385" t="s">
        <v>663</v>
      </c>
      <c r="ETX385" t="s">
        <v>663</v>
      </c>
      <c r="ETZ385" t="s">
        <v>663</v>
      </c>
      <c r="EUB385" t="s">
        <v>663</v>
      </c>
      <c r="EUD385" t="s">
        <v>663</v>
      </c>
      <c r="EUF385" t="s">
        <v>663</v>
      </c>
      <c r="EUH385" t="s">
        <v>663</v>
      </c>
      <c r="EUJ385" t="s">
        <v>663</v>
      </c>
      <c r="EUL385" t="s">
        <v>663</v>
      </c>
      <c r="EUN385" t="s">
        <v>663</v>
      </c>
      <c r="EUP385" t="s">
        <v>663</v>
      </c>
      <c r="EUR385" t="s">
        <v>663</v>
      </c>
      <c r="EUT385" t="s">
        <v>663</v>
      </c>
      <c r="EUV385" t="s">
        <v>663</v>
      </c>
      <c r="EUX385" t="s">
        <v>663</v>
      </c>
      <c r="EUZ385" t="s">
        <v>663</v>
      </c>
      <c r="EVB385" t="s">
        <v>663</v>
      </c>
      <c r="EVD385" t="s">
        <v>663</v>
      </c>
      <c r="EVF385" t="s">
        <v>663</v>
      </c>
      <c r="EVH385" t="s">
        <v>663</v>
      </c>
      <c r="EVJ385" t="s">
        <v>663</v>
      </c>
      <c r="EVL385" t="s">
        <v>663</v>
      </c>
      <c r="EVN385" t="s">
        <v>663</v>
      </c>
      <c r="EVP385" t="s">
        <v>663</v>
      </c>
      <c r="EVR385" t="s">
        <v>663</v>
      </c>
      <c r="EVT385" t="s">
        <v>663</v>
      </c>
      <c r="EVV385" t="s">
        <v>663</v>
      </c>
      <c r="EVX385" t="s">
        <v>663</v>
      </c>
      <c r="EVZ385" t="s">
        <v>663</v>
      </c>
      <c r="EWB385" t="s">
        <v>663</v>
      </c>
      <c r="EWD385" t="s">
        <v>663</v>
      </c>
      <c r="EWF385" t="s">
        <v>663</v>
      </c>
      <c r="EWH385" t="s">
        <v>663</v>
      </c>
      <c r="EWJ385" t="s">
        <v>663</v>
      </c>
      <c r="EWL385" t="s">
        <v>663</v>
      </c>
      <c r="EWN385" t="s">
        <v>663</v>
      </c>
      <c r="EWP385" t="s">
        <v>663</v>
      </c>
      <c r="EWR385" t="s">
        <v>663</v>
      </c>
      <c r="EWT385" t="s">
        <v>663</v>
      </c>
      <c r="EWV385" t="s">
        <v>663</v>
      </c>
      <c r="EWX385" t="s">
        <v>663</v>
      </c>
      <c r="EWZ385" t="s">
        <v>663</v>
      </c>
      <c r="EXB385" t="s">
        <v>663</v>
      </c>
      <c r="EXD385" t="s">
        <v>663</v>
      </c>
      <c r="EXF385" t="s">
        <v>663</v>
      </c>
      <c r="EXH385" t="s">
        <v>663</v>
      </c>
      <c r="EXJ385" t="s">
        <v>663</v>
      </c>
      <c r="EXL385" t="s">
        <v>663</v>
      </c>
      <c r="EXN385" t="s">
        <v>663</v>
      </c>
      <c r="EXP385" t="s">
        <v>663</v>
      </c>
      <c r="EXR385" t="s">
        <v>663</v>
      </c>
      <c r="EXT385" t="s">
        <v>663</v>
      </c>
      <c r="EXV385" t="s">
        <v>663</v>
      </c>
      <c r="EXX385" t="s">
        <v>663</v>
      </c>
      <c r="EXZ385" t="s">
        <v>663</v>
      </c>
      <c r="EYB385" t="s">
        <v>663</v>
      </c>
      <c r="EYD385" t="s">
        <v>663</v>
      </c>
      <c r="EYF385" t="s">
        <v>663</v>
      </c>
      <c r="EYH385" t="s">
        <v>663</v>
      </c>
      <c r="EYJ385" t="s">
        <v>663</v>
      </c>
      <c r="EYL385" t="s">
        <v>663</v>
      </c>
      <c r="EYN385" t="s">
        <v>663</v>
      </c>
      <c r="EYP385" t="s">
        <v>663</v>
      </c>
      <c r="EYR385" t="s">
        <v>663</v>
      </c>
      <c r="EYT385" t="s">
        <v>663</v>
      </c>
      <c r="EYV385" t="s">
        <v>663</v>
      </c>
      <c r="EYX385" t="s">
        <v>663</v>
      </c>
      <c r="EYZ385" t="s">
        <v>663</v>
      </c>
      <c r="EZB385" t="s">
        <v>663</v>
      </c>
      <c r="EZD385" t="s">
        <v>663</v>
      </c>
      <c r="EZF385" t="s">
        <v>663</v>
      </c>
      <c r="EZH385" t="s">
        <v>663</v>
      </c>
      <c r="EZJ385" t="s">
        <v>663</v>
      </c>
      <c r="EZL385" t="s">
        <v>663</v>
      </c>
      <c r="EZN385" t="s">
        <v>663</v>
      </c>
      <c r="EZP385" t="s">
        <v>663</v>
      </c>
      <c r="EZR385" t="s">
        <v>663</v>
      </c>
      <c r="EZT385" t="s">
        <v>663</v>
      </c>
      <c r="EZV385" t="s">
        <v>663</v>
      </c>
      <c r="EZX385" t="s">
        <v>663</v>
      </c>
      <c r="EZZ385" t="s">
        <v>663</v>
      </c>
      <c r="FAB385" t="s">
        <v>663</v>
      </c>
      <c r="FAD385" t="s">
        <v>663</v>
      </c>
      <c r="FAF385" t="s">
        <v>663</v>
      </c>
      <c r="FAH385" t="s">
        <v>663</v>
      </c>
      <c r="FAJ385" t="s">
        <v>663</v>
      </c>
      <c r="FAL385" t="s">
        <v>663</v>
      </c>
      <c r="FAN385" t="s">
        <v>663</v>
      </c>
      <c r="FAP385" t="s">
        <v>663</v>
      </c>
      <c r="FAR385" t="s">
        <v>663</v>
      </c>
      <c r="FAT385" t="s">
        <v>663</v>
      </c>
      <c r="FAV385" t="s">
        <v>663</v>
      </c>
      <c r="FAX385" t="s">
        <v>663</v>
      </c>
      <c r="FAZ385" t="s">
        <v>663</v>
      </c>
      <c r="FBB385" t="s">
        <v>663</v>
      </c>
      <c r="FBD385" t="s">
        <v>663</v>
      </c>
      <c r="FBF385" t="s">
        <v>663</v>
      </c>
      <c r="FBH385" t="s">
        <v>663</v>
      </c>
      <c r="FBJ385" t="s">
        <v>663</v>
      </c>
      <c r="FBL385" t="s">
        <v>663</v>
      </c>
      <c r="FBN385" t="s">
        <v>663</v>
      </c>
      <c r="FBP385" t="s">
        <v>663</v>
      </c>
      <c r="FBR385" t="s">
        <v>663</v>
      </c>
      <c r="FBT385" t="s">
        <v>663</v>
      </c>
      <c r="FBV385" t="s">
        <v>663</v>
      </c>
      <c r="FBX385" t="s">
        <v>663</v>
      </c>
      <c r="FBZ385" t="s">
        <v>663</v>
      </c>
      <c r="FCB385" t="s">
        <v>663</v>
      </c>
      <c r="FCD385" t="s">
        <v>663</v>
      </c>
      <c r="FCF385" t="s">
        <v>663</v>
      </c>
      <c r="FCH385" t="s">
        <v>663</v>
      </c>
      <c r="FCJ385" t="s">
        <v>663</v>
      </c>
      <c r="FCL385" t="s">
        <v>663</v>
      </c>
      <c r="FCN385" t="s">
        <v>663</v>
      </c>
      <c r="FCP385" t="s">
        <v>663</v>
      </c>
      <c r="FCR385" t="s">
        <v>663</v>
      </c>
      <c r="FCT385" t="s">
        <v>663</v>
      </c>
      <c r="FCV385" t="s">
        <v>663</v>
      </c>
      <c r="FCX385" t="s">
        <v>663</v>
      </c>
      <c r="FCZ385" t="s">
        <v>663</v>
      </c>
      <c r="FDB385" t="s">
        <v>663</v>
      </c>
      <c r="FDD385" t="s">
        <v>663</v>
      </c>
      <c r="FDF385" t="s">
        <v>663</v>
      </c>
      <c r="FDH385" t="s">
        <v>663</v>
      </c>
      <c r="FDJ385" t="s">
        <v>663</v>
      </c>
      <c r="FDL385" t="s">
        <v>663</v>
      </c>
      <c r="FDN385" t="s">
        <v>663</v>
      </c>
      <c r="FDP385" t="s">
        <v>663</v>
      </c>
      <c r="FDR385" t="s">
        <v>663</v>
      </c>
      <c r="FDT385" t="s">
        <v>663</v>
      </c>
      <c r="FDV385" t="s">
        <v>663</v>
      </c>
      <c r="FDX385" t="s">
        <v>663</v>
      </c>
      <c r="FDZ385" t="s">
        <v>663</v>
      </c>
      <c r="FEB385" t="s">
        <v>663</v>
      </c>
      <c r="FED385" t="s">
        <v>663</v>
      </c>
      <c r="FEF385" t="s">
        <v>663</v>
      </c>
      <c r="FEH385" t="s">
        <v>663</v>
      </c>
      <c r="FEJ385" t="s">
        <v>663</v>
      </c>
      <c r="FEL385" t="s">
        <v>663</v>
      </c>
      <c r="FEN385" t="s">
        <v>663</v>
      </c>
      <c r="FEP385" t="s">
        <v>663</v>
      </c>
      <c r="FER385" t="s">
        <v>663</v>
      </c>
      <c r="FET385" t="s">
        <v>663</v>
      </c>
      <c r="FEV385" t="s">
        <v>663</v>
      </c>
      <c r="FEX385" t="s">
        <v>663</v>
      </c>
      <c r="FEZ385" t="s">
        <v>663</v>
      </c>
      <c r="FFB385" t="s">
        <v>663</v>
      </c>
      <c r="FFD385" t="s">
        <v>663</v>
      </c>
      <c r="FFF385" t="s">
        <v>663</v>
      </c>
      <c r="FFH385" t="s">
        <v>663</v>
      </c>
      <c r="FFJ385" t="s">
        <v>663</v>
      </c>
      <c r="FFL385" t="s">
        <v>663</v>
      </c>
      <c r="FFN385" t="s">
        <v>663</v>
      </c>
      <c r="FFP385" t="s">
        <v>663</v>
      </c>
      <c r="FFR385" t="s">
        <v>663</v>
      </c>
      <c r="FFT385" t="s">
        <v>663</v>
      </c>
      <c r="FFV385" t="s">
        <v>663</v>
      </c>
      <c r="FFX385" t="s">
        <v>663</v>
      </c>
      <c r="FFZ385" t="s">
        <v>663</v>
      </c>
      <c r="FGB385" t="s">
        <v>663</v>
      </c>
      <c r="FGD385" t="s">
        <v>663</v>
      </c>
      <c r="FGF385" t="s">
        <v>663</v>
      </c>
      <c r="FGH385" t="s">
        <v>663</v>
      </c>
      <c r="FGJ385" t="s">
        <v>663</v>
      </c>
      <c r="FGL385" t="s">
        <v>663</v>
      </c>
      <c r="FGN385" t="s">
        <v>663</v>
      </c>
      <c r="FGP385" t="s">
        <v>663</v>
      </c>
      <c r="FGR385" t="s">
        <v>663</v>
      </c>
      <c r="FGT385" t="s">
        <v>663</v>
      </c>
      <c r="FGV385" t="s">
        <v>663</v>
      </c>
      <c r="FGX385" t="s">
        <v>663</v>
      </c>
      <c r="FGZ385" t="s">
        <v>663</v>
      </c>
      <c r="FHB385" t="s">
        <v>663</v>
      </c>
      <c r="FHD385" t="s">
        <v>663</v>
      </c>
      <c r="FHF385" t="s">
        <v>663</v>
      </c>
      <c r="FHH385" t="s">
        <v>663</v>
      </c>
      <c r="FHJ385" t="s">
        <v>663</v>
      </c>
      <c r="FHL385" t="s">
        <v>663</v>
      </c>
      <c r="FHN385" t="s">
        <v>663</v>
      </c>
      <c r="FHP385" t="s">
        <v>663</v>
      </c>
      <c r="FHR385" t="s">
        <v>663</v>
      </c>
      <c r="FHT385" t="s">
        <v>663</v>
      </c>
      <c r="FHV385" t="s">
        <v>663</v>
      </c>
      <c r="FHX385" t="s">
        <v>663</v>
      </c>
      <c r="FHZ385" t="s">
        <v>663</v>
      </c>
      <c r="FIB385" t="s">
        <v>663</v>
      </c>
      <c r="FID385" t="s">
        <v>663</v>
      </c>
      <c r="FIF385" t="s">
        <v>663</v>
      </c>
      <c r="FIH385" t="s">
        <v>663</v>
      </c>
      <c r="FIJ385" t="s">
        <v>663</v>
      </c>
      <c r="FIL385" t="s">
        <v>663</v>
      </c>
      <c r="FIN385" t="s">
        <v>663</v>
      </c>
      <c r="FIP385" t="s">
        <v>663</v>
      </c>
      <c r="FIR385" t="s">
        <v>663</v>
      </c>
      <c r="FIT385" t="s">
        <v>663</v>
      </c>
      <c r="FIV385" t="s">
        <v>663</v>
      </c>
      <c r="FIX385" t="s">
        <v>663</v>
      </c>
      <c r="FIZ385" t="s">
        <v>663</v>
      </c>
      <c r="FJB385" t="s">
        <v>663</v>
      </c>
      <c r="FJD385" t="s">
        <v>663</v>
      </c>
      <c r="FJF385" t="s">
        <v>663</v>
      </c>
      <c r="FJH385" t="s">
        <v>663</v>
      </c>
      <c r="FJJ385" t="s">
        <v>663</v>
      </c>
      <c r="FJL385" t="s">
        <v>663</v>
      </c>
      <c r="FJN385" t="s">
        <v>663</v>
      </c>
      <c r="FJP385" t="s">
        <v>663</v>
      </c>
      <c r="FJR385" t="s">
        <v>663</v>
      </c>
      <c r="FJT385" t="s">
        <v>663</v>
      </c>
      <c r="FJV385" t="s">
        <v>663</v>
      </c>
      <c r="FJX385" t="s">
        <v>663</v>
      </c>
      <c r="FJZ385" t="s">
        <v>663</v>
      </c>
      <c r="FKB385" t="s">
        <v>663</v>
      </c>
      <c r="FKD385" t="s">
        <v>663</v>
      </c>
      <c r="FKF385" t="s">
        <v>663</v>
      </c>
      <c r="FKH385" t="s">
        <v>663</v>
      </c>
      <c r="FKJ385" t="s">
        <v>663</v>
      </c>
      <c r="FKL385" t="s">
        <v>663</v>
      </c>
      <c r="FKN385" t="s">
        <v>663</v>
      </c>
      <c r="FKP385" t="s">
        <v>663</v>
      </c>
      <c r="FKR385" t="s">
        <v>663</v>
      </c>
      <c r="FKT385" t="s">
        <v>663</v>
      </c>
      <c r="FKV385" t="s">
        <v>663</v>
      </c>
      <c r="FKX385" t="s">
        <v>663</v>
      </c>
      <c r="FKZ385" t="s">
        <v>663</v>
      </c>
      <c r="FLB385" t="s">
        <v>663</v>
      </c>
      <c r="FLD385" t="s">
        <v>663</v>
      </c>
      <c r="FLF385" t="s">
        <v>663</v>
      </c>
      <c r="FLH385" t="s">
        <v>663</v>
      </c>
      <c r="FLJ385" t="s">
        <v>663</v>
      </c>
      <c r="FLL385" t="s">
        <v>663</v>
      </c>
      <c r="FLN385" t="s">
        <v>663</v>
      </c>
      <c r="FLP385" t="s">
        <v>663</v>
      </c>
      <c r="FLR385" t="s">
        <v>663</v>
      </c>
      <c r="FLT385" t="s">
        <v>663</v>
      </c>
      <c r="FLV385" t="s">
        <v>663</v>
      </c>
      <c r="FLX385" t="s">
        <v>663</v>
      </c>
      <c r="FLZ385" t="s">
        <v>663</v>
      </c>
      <c r="FMB385" t="s">
        <v>663</v>
      </c>
      <c r="FMD385" t="s">
        <v>663</v>
      </c>
      <c r="FMF385" t="s">
        <v>663</v>
      </c>
      <c r="FMH385" t="s">
        <v>663</v>
      </c>
      <c r="FMJ385" t="s">
        <v>663</v>
      </c>
      <c r="FML385" t="s">
        <v>663</v>
      </c>
      <c r="FMN385" t="s">
        <v>663</v>
      </c>
      <c r="FMP385" t="s">
        <v>663</v>
      </c>
      <c r="FMR385" t="s">
        <v>663</v>
      </c>
      <c r="FMT385" t="s">
        <v>663</v>
      </c>
      <c r="FMV385" t="s">
        <v>663</v>
      </c>
      <c r="FMX385" t="s">
        <v>663</v>
      </c>
      <c r="FMZ385" t="s">
        <v>663</v>
      </c>
      <c r="FNB385" t="s">
        <v>663</v>
      </c>
      <c r="FND385" t="s">
        <v>663</v>
      </c>
      <c r="FNF385" t="s">
        <v>663</v>
      </c>
      <c r="FNH385" t="s">
        <v>663</v>
      </c>
      <c r="FNJ385" t="s">
        <v>663</v>
      </c>
      <c r="FNL385" t="s">
        <v>663</v>
      </c>
      <c r="FNN385" t="s">
        <v>663</v>
      </c>
      <c r="FNP385" t="s">
        <v>663</v>
      </c>
      <c r="FNR385" t="s">
        <v>663</v>
      </c>
      <c r="FNT385" t="s">
        <v>663</v>
      </c>
      <c r="FNV385" t="s">
        <v>663</v>
      </c>
      <c r="FNX385" t="s">
        <v>663</v>
      </c>
      <c r="FNZ385" t="s">
        <v>663</v>
      </c>
      <c r="FOB385" t="s">
        <v>663</v>
      </c>
      <c r="FOD385" t="s">
        <v>663</v>
      </c>
      <c r="FOF385" t="s">
        <v>663</v>
      </c>
      <c r="FOH385" t="s">
        <v>663</v>
      </c>
      <c r="FOJ385" t="s">
        <v>663</v>
      </c>
      <c r="FOL385" t="s">
        <v>663</v>
      </c>
      <c r="FON385" t="s">
        <v>663</v>
      </c>
      <c r="FOP385" t="s">
        <v>663</v>
      </c>
      <c r="FOR385" t="s">
        <v>663</v>
      </c>
      <c r="FOT385" t="s">
        <v>663</v>
      </c>
      <c r="FOV385" t="s">
        <v>663</v>
      </c>
      <c r="FOX385" t="s">
        <v>663</v>
      </c>
      <c r="FOZ385" t="s">
        <v>663</v>
      </c>
      <c r="FPB385" t="s">
        <v>663</v>
      </c>
      <c r="FPD385" t="s">
        <v>663</v>
      </c>
      <c r="FPF385" t="s">
        <v>663</v>
      </c>
      <c r="FPH385" t="s">
        <v>663</v>
      </c>
      <c r="FPJ385" t="s">
        <v>663</v>
      </c>
      <c r="FPL385" t="s">
        <v>663</v>
      </c>
      <c r="FPN385" t="s">
        <v>663</v>
      </c>
      <c r="FPP385" t="s">
        <v>663</v>
      </c>
      <c r="FPR385" t="s">
        <v>663</v>
      </c>
      <c r="FPT385" t="s">
        <v>663</v>
      </c>
      <c r="FPV385" t="s">
        <v>663</v>
      </c>
      <c r="FPX385" t="s">
        <v>663</v>
      </c>
      <c r="FPZ385" t="s">
        <v>663</v>
      </c>
      <c r="FQB385" t="s">
        <v>663</v>
      </c>
      <c r="FQD385" t="s">
        <v>663</v>
      </c>
      <c r="FQF385" t="s">
        <v>663</v>
      </c>
      <c r="FQH385" t="s">
        <v>663</v>
      </c>
      <c r="FQJ385" t="s">
        <v>663</v>
      </c>
      <c r="FQL385" t="s">
        <v>663</v>
      </c>
      <c r="FQN385" t="s">
        <v>663</v>
      </c>
      <c r="FQP385" t="s">
        <v>663</v>
      </c>
      <c r="FQR385" t="s">
        <v>663</v>
      </c>
      <c r="FQT385" t="s">
        <v>663</v>
      </c>
      <c r="FQV385" t="s">
        <v>663</v>
      </c>
      <c r="FQX385" t="s">
        <v>663</v>
      </c>
      <c r="FQZ385" t="s">
        <v>663</v>
      </c>
      <c r="FRB385" t="s">
        <v>663</v>
      </c>
      <c r="FRD385" t="s">
        <v>663</v>
      </c>
      <c r="FRF385" t="s">
        <v>663</v>
      </c>
      <c r="FRH385" t="s">
        <v>663</v>
      </c>
      <c r="FRJ385" t="s">
        <v>663</v>
      </c>
      <c r="FRL385" t="s">
        <v>663</v>
      </c>
      <c r="FRN385" t="s">
        <v>663</v>
      </c>
      <c r="FRP385" t="s">
        <v>663</v>
      </c>
      <c r="FRR385" t="s">
        <v>663</v>
      </c>
      <c r="FRT385" t="s">
        <v>663</v>
      </c>
      <c r="FRV385" t="s">
        <v>663</v>
      </c>
      <c r="FRX385" t="s">
        <v>663</v>
      </c>
      <c r="FRZ385" t="s">
        <v>663</v>
      </c>
      <c r="FSB385" t="s">
        <v>663</v>
      </c>
      <c r="FSD385" t="s">
        <v>663</v>
      </c>
      <c r="FSF385" t="s">
        <v>663</v>
      </c>
      <c r="FSH385" t="s">
        <v>663</v>
      </c>
      <c r="FSJ385" t="s">
        <v>663</v>
      </c>
      <c r="FSL385" t="s">
        <v>663</v>
      </c>
      <c r="FSN385" t="s">
        <v>663</v>
      </c>
      <c r="FSP385" t="s">
        <v>663</v>
      </c>
      <c r="FSR385" t="s">
        <v>663</v>
      </c>
      <c r="FST385" t="s">
        <v>663</v>
      </c>
      <c r="FSV385" t="s">
        <v>663</v>
      </c>
      <c r="FSX385" t="s">
        <v>663</v>
      </c>
      <c r="FSZ385" t="s">
        <v>663</v>
      </c>
      <c r="FTB385" t="s">
        <v>663</v>
      </c>
      <c r="FTD385" t="s">
        <v>663</v>
      </c>
      <c r="FTF385" t="s">
        <v>663</v>
      </c>
      <c r="FTH385" t="s">
        <v>663</v>
      </c>
      <c r="FTJ385" t="s">
        <v>663</v>
      </c>
      <c r="FTL385" t="s">
        <v>663</v>
      </c>
      <c r="FTN385" t="s">
        <v>663</v>
      </c>
      <c r="FTP385" t="s">
        <v>663</v>
      </c>
      <c r="FTR385" t="s">
        <v>663</v>
      </c>
      <c r="FTT385" t="s">
        <v>663</v>
      </c>
      <c r="FTV385" t="s">
        <v>663</v>
      </c>
      <c r="FTX385" t="s">
        <v>663</v>
      </c>
      <c r="FTZ385" t="s">
        <v>663</v>
      </c>
      <c r="FUB385" t="s">
        <v>663</v>
      </c>
      <c r="FUD385" t="s">
        <v>663</v>
      </c>
      <c r="FUF385" t="s">
        <v>663</v>
      </c>
      <c r="FUH385" t="s">
        <v>663</v>
      </c>
      <c r="FUJ385" t="s">
        <v>663</v>
      </c>
      <c r="FUL385" t="s">
        <v>663</v>
      </c>
      <c r="FUN385" t="s">
        <v>663</v>
      </c>
      <c r="FUP385" t="s">
        <v>663</v>
      </c>
      <c r="FUR385" t="s">
        <v>663</v>
      </c>
      <c r="FUT385" t="s">
        <v>663</v>
      </c>
      <c r="FUV385" t="s">
        <v>663</v>
      </c>
      <c r="FUX385" t="s">
        <v>663</v>
      </c>
      <c r="FUZ385" t="s">
        <v>663</v>
      </c>
      <c r="FVB385" t="s">
        <v>663</v>
      </c>
      <c r="FVD385" t="s">
        <v>663</v>
      </c>
      <c r="FVF385" t="s">
        <v>663</v>
      </c>
      <c r="FVH385" t="s">
        <v>663</v>
      </c>
      <c r="FVJ385" t="s">
        <v>663</v>
      </c>
      <c r="FVL385" t="s">
        <v>663</v>
      </c>
      <c r="FVN385" t="s">
        <v>663</v>
      </c>
      <c r="FVP385" t="s">
        <v>663</v>
      </c>
      <c r="FVR385" t="s">
        <v>663</v>
      </c>
      <c r="FVT385" t="s">
        <v>663</v>
      </c>
      <c r="FVV385" t="s">
        <v>663</v>
      </c>
      <c r="FVX385" t="s">
        <v>663</v>
      </c>
      <c r="FVZ385" t="s">
        <v>663</v>
      </c>
      <c r="FWB385" t="s">
        <v>663</v>
      </c>
      <c r="FWD385" t="s">
        <v>663</v>
      </c>
      <c r="FWF385" t="s">
        <v>663</v>
      </c>
      <c r="FWH385" t="s">
        <v>663</v>
      </c>
      <c r="FWJ385" t="s">
        <v>663</v>
      </c>
      <c r="FWL385" t="s">
        <v>663</v>
      </c>
      <c r="FWN385" t="s">
        <v>663</v>
      </c>
      <c r="FWP385" t="s">
        <v>663</v>
      </c>
      <c r="FWR385" t="s">
        <v>663</v>
      </c>
      <c r="FWT385" t="s">
        <v>663</v>
      </c>
      <c r="FWV385" t="s">
        <v>663</v>
      </c>
      <c r="FWX385" t="s">
        <v>663</v>
      </c>
      <c r="FWZ385" t="s">
        <v>663</v>
      </c>
      <c r="FXB385" t="s">
        <v>663</v>
      </c>
      <c r="FXD385" t="s">
        <v>663</v>
      </c>
      <c r="FXF385" t="s">
        <v>663</v>
      </c>
      <c r="FXH385" t="s">
        <v>663</v>
      </c>
      <c r="FXJ385" t="s">
        <v>663</v>
      </c>
      <c r="FXL385" t="s">
        <v>663</v>
      </c>
      <c r="FXN385" t="s">
        <v>663</v>
      </c>
      <c r="FXP385" t="s">
        <v>663</v>
      </c>
      <c r="FXR385" t="s">
        <v>663</v>
      </c>
      <c r="FXT385" t="s">
        <v>663</v>
      </c>
      <c r="FXV385" t="s">
        <v>663</v>
      </c>
      <c r="FXX385" t="s">
        <v>663</v>
      </c>
      <c r="FXZ385" t="s">
        <v>663</v>
      </c>
      <c r="FYB385" t="s">
        <v>663</v>
      </c>
      <c r="FYD385" t="s">
        <v>663</v>
      </c>
      <c r="FYF385" t="s">
        <v>663</v>
      </c>
      <c r="FYH385" t="s">
        <v>663</v>
      </c>
      <c r="FYJ385" t="s">
        <v>663</v>
      </c>
      <c r="FYL385" t="s">
        <v>663</v>
      </c>
      <c r="FYN385" t="s">
        <v>663</v>
      </c>
      <c r="FYP385" t="s">
        <v>663</v>
      </c>
      <c r="FYR385" t="s">
        <v>663</v>
      </c>
      <c r="FYT385" t="s">
        <v>663</v>
      </c>
      <c r="FYV385" t="s">
        <v>663</v>
      </c>
      <c r="FYX385" t="s">
        <v>663</v>
      </c>
      <c r="FYZ385" t="s">
        <v>663</v>
      </c>
      <c r="FZB385" t="s">
        <v>663</v>
      </c>
      <c r="FZD385" t="s">
        <v>663</v>
      </c>
      <c r="FZF385" t="s">
        <v>663</v>
      </c>
      <c r="FZH385" t="s">
        <v>663</v>
      </c>
      <c r="FZJ385" t="s">
        <v>663</v>
      </c>
      <c r="FZL385" t="s">
        <v>663</v>
      </c>
      <c r="FZN385" t="s">
        <v>663</v>
      </c>
      <c r="FZP385" t="s">
        <v>663</v>
      </c>
      <c r="FZR385" t="s">
        <v>663</v>
      </c>
      <c r="FZT385" t="s">
        <v>663</v>
      </c>
      <c r="FZV385" t="s">
        <v>663</v>
      </c>
      <c r="FZX385" t="s">
        <v>663</v>
      </c>
      <c r="FZZ385" t="s">
        <v>663</v>
      </c>
      <c r="GAB385" t="s">
        <v>663</v>
      </c>
      <c r="GAD385" t="s">
        <v>663</v>
      </c>
      <c r="GAF385" t="s">
        <v>663</v>
      </c>
      <c r="GAH385" t="s">
        <v>663</v>
      </c>
      <c r="GAJ385" t="s">
        <v>663</v>
      </c>
      <c r="GAL385" t="s">
        <v>663</v>
      </c>
      <c r="GAN385" t="s">
        <v>663</v>
      </c>
      <c r="GAP385" t="s">
        <v>663</v>
      </c>
      <c r="GAR385" t="s">
        <v>663</v>
      </c>
      <c r="GAT385" t="s">
        <v>663</v>
      </c>
      <c r="GAV385" t="s">
        <v>663</v>
      </c>
      <c r="GAX385" t="s">
        <v>663</v>
      </c>
      <c r="GAZ385" t="s">
        <v>663</v>
      </c>
      <c r="GBB385" t="s">
        <v>663</v>
      </c>
      <c r="GBD385" t="s">
        <v>663</v>
      </c>
      <c r="GBF385" t="s">
        <v>663</v>
      </c>
      <c r="GBH385" t="s">
        <v>663</v>
      </c>
      <c r="GBJ385" t="s">
        <v>663</v>
      </c>
      <c r="GBL385" t="s">
        <v>663</v>
      </c>
      <c r="GBN385" t="s">
        <v>663</v>
      </c>
      <c r="GBP385" t="s">
        <v>663</v>
      </c>
      <c r="GBR385" t="s">
        <v>663</v>
      </c>
      <c r="GBT385" t="s">
        <v>663</v>
      </c>
      <c r="GBV385" t="s">
        <v>663</v>
      </c>
      <c r="GBX385" t="s">
        <v>663</v>
      </c>
      <c r="GBZ385" t="s">
        <v>663</v>
      </c>
      <c r="GCB385" t="s">
        <v>663</v>
      </c>
      <c r="GCD385" t="s">
        <v>663</v>
      </c>
      <c r="GCF385" t="s">
        <v>663</v>
      </c>
      <c r="GCH385" t="s">
        <v>663</v>
      </c>
      <c r="GCJ385" t="s">
        <v>663</v>
      </c>
      <c r="GCL385" t="s">
        <v>663</v>
      </c>
      <c r="GCN385" t="s">
        <v>663</v>
      </c>
      <c r="GCP385" t="s">
        <v>663</v>
      </c>
      <c r="GCR385" t="s">
        <v>663</v>
      </c>
      <c r="GCT385" t="s">
        <v>663</v>
      </c>
      <c r="GCV385" t="s">
        <v>663</v>
      </c>
      <c r="GCX385" t="s">
        <v>663</v>
      </c>
      <c r="GCZ385" t="s">
        <v>663</v>
      </c>
      <c r="GDB385" t="s">
        <v>663</v>
      </c>
      <c r="GDD385" t="s">
        <v>663</v>
      </c>
      <c r="GDF385" t="s">
        <v>663</v>
      </c>
      <c r="GDH385" t="s">
        <v>663</v>
      </c>
      <c r="GDJ385" t="s">
        <v>663</v>
      </c>
      <c r="GDL385" t="s">
        <v>663</v>
      </c>
      <c r="GDN385" t="s">
        <v>663</v>
      </c>
      <c r="GDP385" t="s">
        <v>663</v>
      </c>
      <c r="GDR385" t="s">
        <v>663</v>
      </c>
      <c r="GDT385" t="s">
        <v>663</v>
      </c>
      <c r="GDV385" t="s">
        <v>663</v>
      </c>
      <c r="GDX385" t="s">
        <v>663</v>
      </c>
      <c r="GDZ385" t="s">
        <v>663</v>
      </c>
      <c r="GEB385" t="s">
        <v>663</v>
      </c>
      <c r="GED385" t="s">
        <v>663</v>
      </c>
      <c r="GEF385" t="s">
        <v>663</v>
      </c>
      <c r="GEH385" t="s">
        <v>663</v>
      </c>
      <c r="GEJ385" t="s">
        <v>663</v>
      </c>
      <c r="GEL385" t="s">
        <v>663</v>
      </c>
      <c r="GEN385" t="s">
        <v>663</v>
      </c>
      <c r="GEP385" t="s">
        <v>663</v>
      </c>
      <c r="GER385" t="s">
        <v>663</v>
      </c>
      <c r="GET385" t="s">
        <v>663</v>
      </c>
      <c r="GEV385" t="s">
        <v>663</v>
      </c>
      <c r="GEX385" t="s">
        <v>663</v>
      </c>
      <c r="GEZ385" t="s">
        <v>663</v>
      </c>
      <c r="GFB385" t="s">
        <v>663</v>
      </c>
      <c r="GFD385" t="s">
        <v>663</v>
      </c>
      <c r="GFF385" t="s">
        <v>663</v>
      </c>
      <c r="GFH385" t="s">
        <v>663</v>
      </c>
      <c r="GFJ385" t="s">
        <v>663</v>
      </c>
      <c r="GFL385" t="s">
        <v>663</v>
      </c>
      <c r="GFN385" t="s">
        <v>663</v>
      </c>
      <c r="GFP385" t="s">
        <v>663</v>
      </c>
      <c r="GFR385" t="s">
        <v>663</v>
      </c>
      <c r="GFT385" t="s">
        <v>663</v>
      </c>
      <c r="GFV385" t="s">
        <v>663</v>
      </c>
      <c r="GFX385" t="s">
        <v>663</v>
      </c>
      <c r="GFZ385" t="s">
        <v>663</v>
      </c>
      <c r="GGB385" t="s">
        <v>663</v>
      </c>
      <c r="GGD385" t="s">
        <v>663</v>
      </c>
      <c r="GGF385" t="s">
        <v>663</v>
      </c>
      <c r="GGH385" t="s">
        <v>663</v>
      </c>
      <c r="GGJ385" t="s">
        <v>663</v>
      </c>
      <c r="GGL385" t="s">
        <v>663</v>
      </c>
      <c r="GGN385" t="s">
        <v>663</v>
      </c>
      <c r="GGP385" t="s">
        <v>663</v>
      </c>
      <c r="GGR385" t="s">
        <v>663</v>
      </c>
      <c r="GGT385" t="s">
        <v>663</v>
      </c>
      <c r="GGV385" t="s">
        <v>663</v>
      </c>
      <c r="GGX385" t="s">
        <v>663</v>
      </c>
      <c r="GGZ385" t="s">
        <v>663</v>
      </c>
      <c r="GHB385" t="s">
        <v>663</v>
      </c>
      <c r="GHD385" t="s">
        <v>663</v>
      </c>
      <c r="GHF385" t="s">
        <v>663</v>
      </c>
      <c r="GHH385" t="s">
        <v>663</v>
      </c>
      <c r="GHJ385" t="s">
        <v>663</v>
      </c>
      <c r="GHL385" t="s">
        <v>663</v>
      </c>
      <c r="GHN385" t="s">
        <v>663</v>
      </c>
      <c r="GHP385" t="s">
        <v>663</v>
      </c>
      <c r="GHR385" t="s">
        <v>663</v>
      </c>
      <c r="GHT385" t="s">
        <v>663</v>
      </c>
      <c r="GHV385" t="s">
        <v>663</v>
      </c>
      <c r="GHX385" t="s">
        <v>663</v>
      </c>
      <c r="GHZ385" t="s">
        <v>663</v>
      </c>
      <c r="GIB385" t="s">
        <v>663</v>
      </c>
      <c r="GID385" t="s">
        <v>663</v>
      </c>
      <c r="GIF385" t="s">
        <v>663</v>
      </c>
      <c r="GIH385" t="s">
        <v>663</v>
      </c>
      <c r="GIJ385" t="s">
        <v>663</v>
      </c>
      <c r="GIL385" t="s">
        <v>663</v>
      </c>
      <c r="GIN385" t="s">
        <v>663</v>
      </c>
      <c r="GIP385" t="s">
        <v>663</v>
      </c>
      <c r="GIR385" t="s">
        <v>663</v>
      </c>
      <c r="GIT385" t="s">
        <v>663</v>
      </c>
      <c r="GIV385" t="s">
        <v>663</v>
      </c>
      <c r="GIX385" t="s">
        <v>663</v>
      </c>
      <c r="GIZ385" t="s">
        <v>663</v>
      </c>
      <c r="GJB385" t="s">
        <v>663</v>
      </c>
      <c r="GJD385" t="s">
        <v>663</v>
      </c>
      <c r="GJF385" t="s">
        <v>663</v>
      </c>
      <c r="GJH385" t="s">
        <v>663</v>
      </c>
      <c r="GJJ385" t="s">
        <v>663</v>
      </c>
      <c r="GJL385" t="s">
        <v>663</v>
      </c>
      <c r="GJN385" t="s">
        <v>663</v>
      </c>
      <c r="GJP385" t="s">
        <v>663</v>
      </c>
      <c r="GJR385" t="s">
        <v>663</v>
      </c>
      <c r="GJT385" t="s">
        <v>663</v>
      </c>
      <c r="GJV385" t="s">
        <v>663</v>
      </c>
      <c r="GJX385" t="s">
        <v>663</v>
      </c>
      <c r="GJZ385" t="s">
        <v>663</v>
      </c>
      <c r="GKB385" t="s">
        <v>663</v>
      </c>
      <c r="GKD385" t="s">
        <v>663</v>
      </c>
      <c r="GKF385" t="s">
        <v>663</v>
      </c>
      <c r="GKH385" t="s">
        <v>663</v>
      </c>
      <c r="GKJ385" t="s">
        <v>663</v>
      </c>
      <c r="GKL385" t="s">
        <v>663</v>
      </c>
      <c r="GKN385" t="s">
        <v>663</v>
      </c>
      <c r="GKP385" t="s">
        <v>663</v>
      </c>
      <c r="GKR385" t="s">
        <v>663</v>
      </c>
      <c r="GKT385" t="s">
        <v>663</v>
      </c>
      <c r="GKV385" t="s">
        <v>663</v>
      </c>
      <c r="GKX385" t="s">
        <v>663</v>
      </c>
      <c r="GKZ385" t="s">
        <v>663</v>
      </c>
      <c r="GLB385" t="s">
        <v>663</v>
      </c>
      <c r="GLD385" t="s">
        <v>663</v>
      </c>
      <c r="GLF385" t="s">
        <v>663</v>
      </c>
      <c r="GLH385" t="s">
        <v>663</v>
      </c>
      <c r="GLJ385" t="s">
        <v>663</v>
      </c>
      <c r="GLL385" t="s">
        <v>663</v>
      </c>
      <c r="GLN385" t="s">
        <v>663</v>
      </c>
      <c r="GLP385" t="s">
        <v>663</v>
      </c>
      <c r="GLR385" t="s">
        <v>663</v>
      </c>
      <c r="GLT385" t="s">
        <v>663</v>
      </c>
      <c r="GLV385" t="s">
        <v>663</v>
      </c>
      <c r="GLX385" t="s">
        <v>663</v>
      </c>
      <c r="GLZ385" t="s">
        <v>663</v>
      </c>
      <c r="GMB385" t="s">
        <v>663</v>
      </c>
      <c r="GMD385" t="s">
        <v>663</v>
      </c>
      <c r="GMF385" t="s">
        <v>663</v>
      </c>
      <c r="GMH385" t="s">
        <v>663</v>
      </c>
      <c r="GMJ385" t="s">
        <v>663</v>
      </c>
      <c r="GML385" t="s">
        <v>663</v>
      </c>
      <c r="GMN385" t="s">
        <v>663</v>
      </c>
      <c r="GMP385" t="s">
        <v>663</v>
      </c>
      <c r="GMR385" t="s">
        <v>663</v>
      </c>
      <c r="GMT385" t="s">
        <v>663</v>
      </c>
      <c r="GMV385" t="s">
        <v>663</v>
      </c>
      <c r="GMX385" t="s">
        <v>663</v>
      </c>
      <c r="GMZ385" t="s">
        <v>663</v>
      </c>
      <c r="GNB385" t="s">
        <v>663</v>
      </c>
      <c r="GND385" t="s">
        <v>663</v>
      </c>
      <c r="GNF385" t="s">
        <v>663</v>
      </c>
      <c r="GNH385" t="s">
        <v>663</v>
      </c>
      <c r="GNJ385" t="s">
        <v>663</v>
      </c>
      <c r="GNL385" t="s">
        <v>663</v>
      </c>
      <c r="GNN385" t="s">
        <v>663</v>
      </c>
      <c r="GNP385" t="s">
        <v>663</v>
      </c>
      <c r="GNR385" t="s">
        <v>663</v>
      </c>
      <c r="GNT385" t="s">
        <v>663</v>
      </c>
      <c r="GNV385" t="s">
        <v>663</v>
      </c>
      <c r="GNX385" t="s">
        <v>663</v>
      </c>
      <c r="GNZ385" t="s">
        <v>663</v>
      </c>
      <c r="GOB385" t="s">
        <v>663</v>
      </c>
      <c r="GOD385" t="s">
        <v>663</v>
      </c>
      <c r="GOF385" t="s">
        <v>663</v>
      </c>
      <c r="GOH385" t="s">
        <v>663</v>
      </c>
      <c r="GOJ385" t="s">
        <v>663</v>
      </c>
      <c r="GOL385" t="s">
        <v>663</v>
      </c>
      <c r="GON385" t="s">
        <v>663</v>
      </c>
      <c r="GOP385" t="s">
        <v>663</v>
      </c>
      <c r="GOR385" t="s">
        <v>663</v>
      </c>
      <c r="GOT385" t="s">
        <v>663</v>
      </c>
      <c r="GOV385" t="s">
        <v>663</v>
      </c>
      <c r="GOX385" t="s">
        <v>663</v>
      </c>
      <c r="GOZ385" t="s">
        <v>663</v>
      </c>
      <c r="GPB385" t="s">
        <v>663</v>
      </c>
      <c r="GPD385" t="s">
        <v>663</v>
      </c>
      <c r="GPF385" t="s">
        <v>663</v>
      </c>
      <c r="GPH385" t="s">
        <v>663</v>
      </c>
      <c r="GPJ385" t="s">
        <v>663</v>
      </c>
      <c r="GPL385" t="s">
        <v>663</v>
      </c>
      <c r="GPN385" t="s">
        <v>663</v>
      </c>
      <c r="GPP385" t="s">
        <v>663</v>
      </c>
      <c r="GPR385" t="s">
        <v>663</v>
      </c>
      <c r="GPT385" t="s">
        <v>663</v>
      </c>
      <c r="GPV385" t="s">
        <v>663</v>
      </c>
      <c r="GPX385" t="s">
        <v>663</v>
      </c>
      <c r="GPZ385" t="s">
        <v>663</v>
      </c>
      <c r="GQB385" t="s">
        <v>663</v>
      </c>
      <c r="GQD385" t="s">
        <v>663</v>
      </c>
      <c r="GQF385" t="s">
        <v>663</v>
      </c>
      <c r="GQH385" t="s">
        <v>663</v>
      </c>
      <c r="GQJ385" t="s">
        <v>663</v>
      </c>
      <c r="GQL385" t="s">
        <v>663</v>
      </c>
      <c r="GQN385" t="s">
        <v>663</v>
      </c>
      <c r="GQP385" t="s">
        <v>663</v>
      </c>
      <c r="GQR385" t="s">
        <v>663</v>
      </c>
      <c r="GQT385" t="s">
        <v>663</v>
      </c>
      <c r="GQV385" t="s">
        <v>663</v>
      </c>
      <c r="GQX385" t="s">
        <v>663</v>
      </c>
      <c r="GQZ385" t="s">
        <v>663</v>
      </c>
      <c r="GRB385" t="s">
        <v>663</v>
      </c>
      <c r="GRD385" t="s">
        <v>663</v>
      </c>
      <c r="GRF385" t="s">
        <v>663</v>
      </c>
      <c r="GRH385" t="s">
        <v>663</v>
      </c>
      <c r="GRJ385" t="s">
        <v>663</v>
      </c>
      <c r="GRL385" t="s">
        <v>663</v>
      </c>
      <c r="GRN385" t="s">
        <v>663</v>
      </c>
      <c r="GRP385" t="s">
        <v>663</v>
      </c>
      <c r="GRR385" t="s">
        <v>663</v>
      </c>
      <c r="GRT385" t="s">
        <v>663</v>
      </c>
      <c r="GRV385" t="s">
        <v>663</v>
      </c>
      <c r="GRX385" t="s">
        <v>663</v>
      </c>
      <c r="GRZ385" t="s">
        <v>663</v>
      </c>
      <c r="GSB385" t="s">
        <v>663</v>
      </c>
      <c r="GSD385" t="s">
        <v>663</v>
      </c>
      <c r="GSF385" t="s">
        <v>663</v>
      </c>
      <c r="GSH385" t="s">
        <v>663</v>
      </c>
      <c r="GSJ385" t="s">
        <v>663</v>
      </c>
      <c r="GSL385" t="s">
        <v>663</v>
      </c>
      <c r="GSN385" t="s">
        <v>663</v>
      </c>
      <c r="GSP385" t="s">
        <v>663</v>
      </c>
      <c r="GSR385" t="s">
        <v>663</v>
      </c>
      <c r="GST385" t="s">
        <v>663</v>
      </c>
      <c r="GSV385" t="s">
        <v>663</v>
      </c>
      <c r="GSX385" t="s">
        <v>663</v>
      </c>
      <c r="GSZ385" t="s">
        <v>663</v>
      </c>
      <c r="GTB385" t="s">
        <v>663</v>
      </c>
      <c r="GTD385" t="s">
        <v>663</v>
      </c>
      <c r="GTF385" t="s">
        <v>663</v>
      </c>
      <c r="GTH385" t="s">
        <v>663</v>
      </c>
      <c r="GTJ385" t="s">
        <v>663</v>
      </c>
      <c r="GTL385" t="s">
        <v>663</v>
      </c>
      <c r="GTN385" t="s">
        <v>663</v>
      </c>
      <c r="GTP385" t="s">
        <v>663</v>
      </c>
      <c r="GTR385" t="s">
        <v>663</v>
      </c>
      <c r="GTT385" t="s">
        <v>663</v>
      </c>
      <c r="GTV385" t="s">
        <v>663</v>
      </c>
      <c r="GTX385" t="s">
        <v>663</v>
      </c>
      <c r="GTZ385" t="s">
        <v>663</v>
      </c>
      <c r="GUB385" t="s">
        <v>663</v>
      </c>
      <c r="GUD385" t="s">
        <v>663</v>
      </c>
      <c r="GUF385" t="s">
        <v>663</v>
      </c>
      <c r="GUH385" t="s">
        <v>663</v>
      </c>
      <c r="GUJ385" t="s">
        <v>663</v>
      </c>
      <c r="GUL385" t="s">
        <v>663</v>
      </c>
      <c r="GUN385" t="s">
        <v>663</v>
      </c>
      <c r="GUP385" t="s">
        <v>663</v>
      </c>
      <c r="GUR385" t="s">
        <v>663</v>
      </c>
      <c r="GUT385" t="s">
        <v>663</v>
      </c>
      <c r="GUV385" t="s">
        <v>663</v>
      </c>
      <c r="GUX385" t="s">
        <v>663</v>
      </c>
      <c r="GUZ385" t="s">
        <v>663</v>
      </c>
      <c r="GVB385" t="s">
        <v>663</v>
      </c>
      <c r="GVD385" t="s">
        <v>663</v>
      </c>
      <c r="GVF385" t="s">
        <v>663</v>
      </c>
      <c r="GVH385" t="s">
        <v>663</v>
      </c>
      <c r="GVJ385" t="s">
        <v>663</v>
      </c>
      <c r="GVL385" t="s">
        <v>663</v>
      </c>
      <c r="GVN385" t="s">
        <v>663</v>
      </c>
      <c r="GVP385" t="s">
        <v>663</v>
      </c>
      <c r="GVR385" t="s">
        <v>663</v>
      </c>
      <c r="GVT385" t="s">
        <v>663</v>
      </c>
      <c r="GVV385" t="s">
        <v>663</v>
      </c>
      <c r="GVX385" t="s">
        <v>663</v>
      </c>
      <c r="GVZ385" t="s">
        <v>663</v>
      </c>
      <c r="GWB385" t="s">
        <v>663</v>
      </c>
      <c r="GWD385" t="s">
        <v>663</v>
      </c>
      <c r="GWF385" t="s">
        <v>663</v>
      </c>
      <c r="GWH385" t="s">
        <v>663</v>
      </c>
      <c r="GWJ385" t="s">
        <v>663</v>
      </c>
      <c r="GWL385" t="s">
        <v>663</v>
      </c>
      <c r="GWN385" t="s">
        <v>663</v>
      </c>
      <c r="GWP385" t="s">
        <v>663</v>
      </c>
      <c r="GWR385" t="s">
        <v>663</v>
      </c>
      <c r="GWT385" t="s">
        <v>663</v>
      </c>
      <c r="GWV385" t="s">
        <v>663</v>
      </c>
      <c r="GWX385" t="s">
        <v>663</v>
      </c>
      <c r="GWZ385" t="s">
        <v>663</v>
      </c>
      <c r="GXB385" t="s">
        <v>663</v>
      </c>
      <c r="GXD385" t="s">
        <v>663</v>
      </c>
      <c r="GXF385" t="s">
        <v>663</v>
      </c>
      <c r="GXH385" t="s">
        <v>663</v>
      </c>
      <c r="GXJ385" t="s">
        <v>663</v>
      </c>
      <c r="GXL385" t="s">
        <v>663</v>
      </c>
      <c r="GXN385" t="s">
        <v>663</v>
      </c>
      <c r="GXP385" t="s">
        <v>663</v>
      </c>
      <c r="GXR385" t="s">
        <v>663</v>
      </c>
      <c r="GXT385" t="s">
        <v>663</v>
      </c>
      <c r="GXV385" t="s">
        <v>663</v>
      </c>
      <c r="GXX385" t="s">
        <v>663</v>
      </c>
      <c r="GXZ385" t="s">
        <v>663</v>
      </c>
      <c r="GYB385" t="s">
        <v>663</v>
      </c>
      <c r="GYD385" t="s">
        <v>663</v>
      </c>
      <c r="GYF385" t="s">
        <v>663</v>
      </c>
      <c r="GYH385" t="s">
        <v>663</v>
      </c>
      <c r="GYJ385" t="s">
        <v>663</v>
      </c>
      <c r="GYL385" t="s">
        <v>663</v>
      </c>
      <c r="GYN385" t="s">
        <v>663</v>
      </c>
      <c r="GYP385" t="s">
        <v>663</v>
      </c>
      <c r="GYR385" t="s">
        <v>663</v>
      </c>
      <c r="GYT385" t="s">
        <v>663</v>
      </c>
      <c r="GYV385" t="s">
        <v>663</v>
      </c>
      <c r="GYX385" t="s">
        <v>663</v>
      </c>
      <c r="GYZ385" t="s">
        <v>663</v>
      </c>
      <c r="GZB385" t="s">
        <v>663</v>
      </c>
      <c r="GZD385" t="s">
        <v>663</v>
      </c>
      <c r="GZF385" t="s">
        <v>663</v>
      </c>
      <c r="GZH385" t="s">
        <v>663</v>
      </c>
      <c r="GZJ385" t="s">
        <v>663</v>
      </c>
      <c r="GZL385" t="s">
        <v>663</v>
      </c>
      <c r="GZN385" t="s">
        <v>663</v>
      </c>
      <c r="GZP385" t="s">
        <v>663</v>
      </c>
      <c r="GZR385" t="s">
        <v>663</v>
      </c>
      <c r="GZT385" t="s">
        <v>663</v>
      </c>
      <c r="GZV385" t="s">
        <v>663</v>
      </c>
      <c r="GZX385" t="s">
        <v>663</v>
      </c>
      <c r="GZZ385" t="s">
        <v>663</v>
      </c>
      <c r="HAB385" t="s">
        <v>663</v>
      </c>
      <c r="HAD385" t="s">
        <v>663</v>
      </c>
      <c r="HAF385" t="s">
        <v>663</v>
      </c>
      <c r="HAH385" t="s">
        <v>663</v>
      </c>
      <c r="HAJ385" t="s">
        <v>663</v>
      </c>
      <c r="HAL385" t="s">
        <v>663</v>
      </c>
      <c r="HAN385" t="s">
        <v>663</v>
      </c>
      <c r="HAP385" t="s">
        <v>663</v>
      </c>
      <c r="HAR385" t="s">
        <v>663</v>
      </c>
      <c r="HAT385" t="s">
        <v>663</v>
      </c>
      <c r="HAV385" t="s">
        <v>663</v>
      </c>
      <c r="HAX385" t="s">
        <v>663</v>
      </c>
      <c r="HAZ385" t="s">
        <v>663</v>
      </c>
      <c r="HBB385" t="s">
        <v>663</v>
      </c>
      <c r="HBD385" t="s">
        <v>663</v>
      </c>
      <c r="HBF385" t="s">
        <v>663</v>
      </c>
      <c r="HBH385" t="s">
        <v>663</v>
      </c>
      <c r="HBJ385" t="s">
        <v>663</v>
      </c>
      <c r="HBL385" t="s">
        <v>663</v>
      </c>
      <c r="HBN385" t="s">
        <v>663</v>
      </c>
      <c r="HBP385" t="s">
        <v>663</v>
      </c>
      <c r="HBR385" t="s">
        <v>663</v>
      </c>
      <c r="HBT385" t="s">
        <v>663</v>
      </c>
      <c r="HBV385" t="s">
        <v>663</v>
      </c>
      <c r="HBX385" t="s">
        <v>663</v>
      </c>
      <c r="HBZ385" t="s">
        <v>663</v>
      </c>
      <c r="HCB385" t="s">
        <v>663</v>
      </c>
      <c r="HCD385" t="s">
        <v>663</v>
      </c>
      <c r="HCF385" t="s">
        <v>663</v>
      </c>
      <c r="HCH385" t="s">
        <v>663</v>
      </c>
      <c r="HCJ385" t="s">
        <v>663</v>
      </c>
      <c r="HCL385" t="s">
        <v>663</v>
      </c>
      <c r="HCN385" t="s">
        <v>663</v>
      </c>
      <c r="HCP385" t="s">
        <v>663</v>
      </c>
      <c r="HCR385" t="s">
        <v>663</v>
      </c>
      <c r="HCT385" t="s">
        <v>663</v>
      </c>
      <c r="HCV385" t="s">
        <v>663</v>
      </c>
      <c r="HCX385" t="s">
        <v>663</v>
      </c>
      <c r="HCZ385" t="s">
        <v>663</v>
      </c>
      <c r="HDB385" t="s">
        <v>663</v>
      </c>
      <c r="HDD385" t="s">
        <v>663</v>
      </c>
      <c r="HDF385" t="s">
        <v>663</v>
      </c>
      <c r="HDH385" t="s">
        <v>663</v>
      </c>
      <c r="HDJ385" t="s">
        <v>663</v>
      </c>
      <c r="HDL385" t="s">
        <v>663</v>
      </c>
      <c r="HDN385" t="s">
        <v>663</v>
      </c>
      <c r="HDP385" t="s">
        <v>663</v>
      </c>
      <c r="HDR385" t="s">
        <v>663</v>
      </c>
      <c r="HDT385" t="s">
        <v>663</v>
      </c>
      <c r="HDV385" t="s">
        <v>663</v>
      </c>
      <c r="HDX385" t="s">
        <v>663</v>
      </c>
      <c r="HDZ385" t="s">
        <v>663</v>
      </c>
      <c r="HEB385" t="s">
        <v>663</v>
      </c>
      <c r="HED385" t="s">
        <v>663</v>
      </c>
      <c r="HEF385" t="s">
        <v>663</v>
      </c>
      <c r="HEH385" t="s">
        <v>663</v>
      </c>
      <c r="HEJ385" t="s">
        <v>663</v>
      </c>
      <c r="HEL385" t="s">
        <v>663</v>
      </c>
      <c r="HEN385" t="s">
        <v>663</v>
      </c>
      <c r="HEP385" t="s">
        <v>663</v>
      </c>
      <c r="HER385" t="s">
        <v>663</v>
      </c>
      <c r="HET385" t="s">
        <v>663</v>
      </c>
      <c r="HEV385" t="s">
        <v>663</v>
      </c>
      <c r="HEX385" t="s">
        <v>663</v>
      </c>
      <c r="HEZ385" t="s">
        <v>663</v>
      </c>
      <c r="HFB385" t="s">
        <v>663</v>
      </c>
      <c r="HFD385" t="s">
        <v>663</v>
      </c>
      <c r="HFF385" t="s">
        <v>663</v>
      </c>
      <c r="HFH385" t="s">
        <v>663</v>
      </c>
      <c r="HFJ385" t="s">
        <v>663</v>
      </c>
      <c r="HFL385" t="s">
        <v>663</v>
      </c>
      <c r="HFN385" t="s">
        <v>663</v>
      </c>
      <c r="HFP385" t="s">
        <v>663</v>
      </c>
      <c r="HFR385" t="s">
        <v>663</v>
      </c>
      <c r="HFT385" t="s">
        <v>663</v>
      </c>
      <c r="HFV385" t="s">
        <v>663</v>
      </c>
      <c r="HFX385" t="s">
        <v>663</v>
      </c>
      <c r="HFZ385" t="s">
        <v>663</v>
      </c>
      <c r="HGB385" t="s">
        <v>663</v>
      </c>
      <c r="HGD385" t="s">
        <v>663</v>
      </c>
      <c r="HGF385" t="s">
        <v>663</v>
      </c>
      <c r="HGH385" t="s">
        <v>663</v>
      </c>
      <c r="HGJ385" t="s">
        <v>663</v>
      </c>
      <c r="HGL385" t="s">
        <v>663</v>
      </c>
      <c r="HGN385" t="s">
        <v>663</v>
      </c>
      <c r="HGP385" t="s">
        <v>663</v>
      </c>
      <c r="HGR385" t="s">
        <v>663</v>
      </c>
      <c r="HGT385" t="s">
        <v>663</v>
      </c>
      <c r="HGV385" t="s">
        <v>663</v>
      </c>
      <c r="HGX385" t="s">
        <v>663</v>
      </c>
      <c r="HGZ385" t="s">
        <v>663</v>
      </c>
      <c r="HHB385" t="s">
        <v>663</v>
      </c>
      <c r="HHD385" t="s">
        <v>663</v>
      </c>
      <c r="HHF385" t="s">
        <v>663</v>
      </c>
      <c r="HHH385" t="s">
        <v>663</v>
      </c>
      <c r="HHJ385" t="s">
        <v>663</v>
      </c>
      <c r="HHL385" t="s">
        <v>663</v>
      </c>
      <c r="HHN385" t="s">
        <v>663</v>
      </c>
      <c r="HHP385" t="s">
        <v>663</v>
      </c>
      <c r="HHR385" t="s">
        <v>663</v>
      </c>
      <c r="HHT385" t="s">
        <v>663</v>
      </c>
      <c r="HHV385" t="s">
        <v>663</v>
      </c>
      <c r="HHX385" t="s">
        <v>663</v>
      </c>
      <c r="HHZ385" t="s">
        <v>663</v>
      </c>
      <c r="HIB385" t="s">
        <v>663</v>
      </c>
      <c r="HID385" t="s">
        <v>663</v>
      </c>
      <c r="HIF385" t="s">
        <v>663</v>
      </c>
      <c r="HIH385" t="s">
        <v>663</v>
      </c>
      <c r="HIJ385" t="s">
        <v>663</v>
      </c>
      <c r="HIL385" t="s">
        <v>663</v>
      </c>
      <c r="HIN385" t="s">
        <v>663</v>
      </c>
      <c r="HIP385" t="s">
        <v>663</v>
      </c>
      <c r="HIR385" t="s">
        <v>663</v>
      </c>
      <c r="HIT385" t="s">
        <v>663</v>
      </c>
      <c r="HIV385" t="s">
        <v>663</v>
      </c>
      <c r="HIX385" t="s">
        <v>663</v>
      </c>
      <c r="HIZ385" t="s">
        <v>663</v>
      </c>
      <c r="HJB385" t="s">
        <v>663</v>
      </c>
      <c r="HJD385" t="s">
        <v>663</v>
      </c>
      <c r="HJF385" t="s">
        <v>663</v>
      </c>
      <c r="HJH385" t="s">
        <v>663</v>
      </c>
      <c r="HJJ385" t="s">
        <v>663</v>
      </c>
      <c r="HJL385" t="s">
        <v>663</v>
      </c>
      <c r="HJN385" t="s">
        <v>663</v>
      </c>
      <c r="HJP385" t="s">
        <v>663</v>
      </c>
      <c r="HJR385" t="s">
        <v>663</v>
      </c>
      <c r="HJT385" t="s">
        <v>663</v>
      </c>
      <c r="HJV385" t="s">
        <v>663</v>
      </c>
      <c r="HJX385" t="s">
        <v>663</v>
      </c>
      <c r="HJZ385" t="s">
        <v>663</v>
      </c>
      <c r="HKB385" t="s">
        <v>663</v>
      </c>
      <c r="HKD385" t="s">
        <v>663</v>
      </c>
      <c r="HKF385" t="s">
        <v>663</v>
      </c>
      <c r="HKH385" t="s">
        <v>663</v>
      </c>
      <c r="HKJ385" t="s">
        <v>663</v>
      </c>
      <c r="HKL385" t="s">
        <v>663</v>
      </c>
      <c r="HKN385" t="s">
        <v>663</v>
      </c>
      <c r="HKP385" t="s">
        <v>663</v>
      </c>
      <c r="HKR385" t="s">
        <v>663</v>
      </c>
      <c r="HKT385" t="s">
        <v>663</v>
      </c>
      <c r="HKV385" t="s">
        <v>663</v>
      </c>
      <c r="HKX385" t="s">
        <v>663</v>
      </c>
      <c r="HKZ385" t="s">
        <v>663</v>
      </c>
      <c r="HLB385" t="s">
        <v>663</v>
      </c>
      <c r="HLD385" t="s">
        <v>663</v>
      </c>
      <c r="HLF385" t="s">
        <v>663</v>
      </c>
      <c r="HLH385" t="s">
        <v>663</v>
      </c>
      <c r="HLJ385" t="s">
        <v>663</v>
      </c>
      <c r="HLL385" t="s">
        <v>663</v>
      </c>
      <c r="HLN385" t="s">
        <v>663</v>
      </c>
      <c r="HLP385" t="s">
        <v>663</v>
      </c>
      <c r="HLR385" t="s">
        <v>663</v>
      </c>
      <c r="HLT385" t="s">
        <v>663</v>
      </c>
      <c r="HLV385" t="s">
        <v>663</v>
      </c>
      <c r="HLX385" t="s">
        <v>663</v>
      </c>
      <c r="HLZ385" t="s">
        <v>663</v>
      </c>
      <c r="HMB385" t="s">
        <v>663</v>
      </c>
      <c r="HMD385" t="s">
        <v>663</v>
      </c>
      <c r="HMF385" t="s">
        <v>663</v>
      </c>
      <c r="HMH385" t="s">
        <v>663</v>
      </c>
      <c r="HMJ385" t="s">
        <v>663</v>
      </c>
      <c r="HML385" t="s">
        <v>663</v>
      </c>
      <c r="HMN385" t="s">
        <v>663</v>
      </c>
      <c r="HMP385" t="s">
        <v>663</v>
      </c>
      <c r="HMR385" t="s">
        <v>663</v>
      </c>
      <c r="HMT385" t="s">
        <v>663</v>
      </c>
      <c r="HMV385" t="s">
        <v>663</v>
      </c>
      <c r="HMX385" t="s">
        <v>663</v>
      </c>
      <c r="HMZ385" t="s">
        <v>663</v>
      </c>
      <c r="HNB385" t="s">
        <v>663</v>
      </c>
      <c r="HND385" t="s">
        <v>663</v>
      </c>
      <c r="HNF385" t="s">
        <v>663</v>
      </c>
      <c r="HNH385" t="s">
        <v>663</v>
      </c>
      <c r="HNJ385" t="s">
        <v>663</v>
      </c>
      <c r="HNL385" t="s">
        <v>663</v>
      </c>
      <c r="HNN385" t="s">
        <v>663</v>
      </c>
      <c r="HNP385" t="s">
        <v>663</v>
      </c>
      <c r="HNR385" t="s">
        <v>663</v>
      </c>
      <c r="HNT385" t="s">
        <v>663</v>
      </c>
      <c r="HNV385" t="s">
        <v>663</v>
      </c>
      <c r="HNX385" t="s">
        <v>663</v>
      </c>
      <c r="HNZ385" t="s">
        <v>663</v>
      </c>
      <c r="HOB385" t="s">
        <v>663</v>
      </c>
      <c r="HOD385" t="s">
        <v>663</v>
      </c>
      <c r="HOF385" t="s">
        <v>663</v>
      </c>
      <c r="HOH385" t="s">
        <v>663</v>
      </c>
      <c r="HOJ385" t="s">
        <v>663</v>
      </c>
      <c r="HOL385" t="s">
        <v>663</v>
      </c>
      <c r="HON385" t="s">
        <v>663</v>
      </c>
      <c r="HOP385" t="s">
        <v>663</v>
      </c>
      <c r="HOR385" t="s">
        <v>663</v>
      </c>
      <c r="HOT385" t="s">
        <v>663</v>
      </c>
      <c r="HOV385" t="s">
        <v>663</v>
      </c>
      <c r="HOX385" t="s">
        <v>663</v>
      </c>
      <c r="HOZ385" t="s">
        <v>663</v>
      </c>
      <c r="HPB385" t="s">
        <v>663</v>
      </c>
      <c r="HPD385" t="s">
        <v>663</v>
      </c>
      <c r="HPF385" t="s">
        <v>663</v>
      </c>
      <c r="HPH385" t="s">
        <v>663</v>
      </c>
      <c r="HPJ385" t="s">
        <v>663</v>
      </c>
      <c r="HPL385" t="s">
        <v>663</v>
      </c>
      <c r="HPN385" t="s">
        <v>663</v>
      </c>
      <c r="HPP385" t="s">
        <v>663</v>
      </c>
      <c r="HPR385" t="s">
        <v>663</v>
      </c>
      <c r="HPT385" t="s">
        <v>663</v>
      </c>
      <c r="HPV385" t="s">
        <v>663</v>
      </c>
      <c r="HPX385" t="s">
        <v>663</v>
      </c>
      <c r="HPZ385" t="s">
        <v>663</v>
      </c>
      <c r="HQB385" t="s">
        <v>663</v>
      </c>
      <c r="HQD385" t="s">
        <v>663</v>
      </c>
      <c r="HQF385" t="s">
        <v>663</v>
      </c>
      <c r="HQH385" t="s">
        <v>663</v>
      </c>
      <c r="HQJ385" t="s">
        <v>663</v>
      </c>
      <c r="HQL385" t="s">
        <v>663</v>
      </c>
      <c r="HQN385" t="s">
        <v>663</v>
      </c>
      <c r="HQP385" t="s">
        <v>663</v>
      </c>
      <c r="HQR385" t="s">
        <v>663</v>
      </c>
      <c r="HQT385" t="s">
        <v>663</v>
      </c>
      <c r="HQV385" t="s">
        <v>663</v>
      </c>
      <c r="HQX385" t="s">
        <v>663</v>
      </c>
      <c r="HQZ385" t="s">
        <v>663</v>
      </c>
      <c r="HRB385" t="s">
        <v>663</v>
      </c>
      <c r="HRD385" t="s">
        <v>663</v>
      </c>
      <c r="HRF385" t="s">
        <v>663</v>
      </c>
      <c r="HRH385" t="s">
        <v>663</v>
      </c>
      <c r="HRJ385" t="s">
        <v>663</v>
      </c>
      <c r="HRL385" t="s">
        <v>663</v>
      </c>
      <c r="HRN385" t="s">
        <v>663</v>
      </c>
      <c r="HRP385" t="s">
        <v>663</v>
      </c>
      <c r="HRR385" t="s">
        <v>663</v>
      </c>
      <c r="HRT385" t="s">
        <v>663</v>
      </c>
      <c r="HRV385" t="s">
        <v>663</v>
      </c>
      <c r="HRX385" t="s">
        <v>663</v>
      </c>
      <c r="HRZ385" t="s">
        <v>663</v>
      </c>
      <c r="HSB385" t="s">
        <v>663</v>
      </c>
      <c r="HSD385" t="s">
        <v>663</v>
      </c>
      <c r="HSF385" t="s">
        <v>663</v>
      </c>
      <c r="HSH385" t="s">
        <v>663</v>
      </c>
      <c r="HSJ385" t="s">
        <v>663</v>
      </c>
      <c r="HSL385" t="s">
        <v>663</v>
      </c>
      <c r="HSN385" t="s">
        <v>663</v>
      </c>
      <c r="HSP385" t="s">
        <v>663</v>
      </c>
      <c r="HSR385" t="s">
        <v>663</v>
      </c>
      <c r="HST385" t="s">
        <v>663</v>
      </c>
      <c r="HSV385" t="s">
        <v>663</v>
      </c>
      <c r="HSX385" t="s">
        <v>663</v>
      </c>
      <c r="HSZ385" t="s">
        <v>663</v>
      </c>
      <c r="HTB385" t="s">
        <v>663</v>
      </c>
      <c r="HTD385" t="s">
        <v>663</v>
      </c>
      <c r="HTF385" t="s">
        <v>663</v>
      </c>
      <c r="HTH385" t="s">
        <v>663</v>
      </c>
      <c r="HTJ385" t="s">
        <v>663</v>
      </c>
      <c r="HTL385" t="s">
        <v>663</v>
      </c>
      <c r="HTN385" t="s">
        <v>663</v>
      </c>
      <c r="HTP385" t="s">
        <v>663</v>
      </c>
      <c r="HTR385" t="s">
        <v>663</v>
      </c>
      <c r="HTT385" t="s">
        <v>663</v>
      </c>
      <c r="HTV385" t="s">
        <v>663</v>
      </c>
      <c r="HTX385" t="s">
        <v>663</v>
      </c>
      <c r="HTZ385" t="s">
        <v>663</v>
      </c>
      <c r="HUB385" t="s">
        <v>663</v>
      </c>
      <c r="HUD385" t="s">
        <v>663</v>
      </c>
      <c r="HUF385" t="s">
        <v>663</v>
      </c>
      <c r="HUH385" t="s">
        <v>663</v>
      </c>
      <c r="HUJ385" t="s">
        <v>663</v>
      </c>
      <c r="HUL385" t="s">
        <v>663</v>
      </c>
      <c r="HUN385" t="s">
        <v>663</v>
      </c>
      <c r="HUP385" t="s">
        <v>663</v>
      </c>
      <c r="HUR385" t="s">
        <v>663</v>
      </c>
      <c r="HUT385" t="s">
        <v>663</v>
      </c>
      <c r="HUV385" t="s">
        <v>663</v>
      </c>
      <c r="HUX385" t="s">
        <v>663</v>
      </c>
      <c r="HUZ385" t="s">
        <v>663</v>
      </c>
      <c r="HVB385" t="s">
        <v>663</v>
      </c>
      <c r="HVD385" t="s">
        <v>663</v>
      </c>
      <c r="HVF385" t="s">
        <v>663</v>
      </c>
      <c r="HVH385" t="s">
        <v>663</v>
      </c>
      <c r="HVJ385" t="s">
        <v>663</v>
      </c>
      <c r="HVL385" t="s">
        <v>663</v>
      </c>
      <c r="HVN385" t="s">
        <v>663</v>
      </c>
      <c r="HVP385" t="s">
        <v>663</v>
      </c>
      <c r="HVR385" t="s">
        <v>663</v>
      </c>
      <c r="HVT385" t="s">
        <v>663</v>
      </c>
      <c r="HVV385" t="s">
        <v>663</v>
      </c>
      <c r="HVX385" t="s">
        <v>663</v>
      </c>
      <c r="HVZ385" t="s">
        <v>663</v>
      </c>
      <c r="HWB385" t="s">
        <v>663</v>
      </c>
      <c r="HWD385" t="s">
        <v>663</v>
      </c>
      <c r="HWF385" t="s">
        <v>663</v>
      </c>
      <c r="HWH385" t="s">
        <v>663</v>
      </c>
      <c r="HWJ385" t="s">
        <v>663</v>
      </c>
      <c r="HWL385" t="s">
        <v>663</v>
      </c>
      <c r="HWN385" t="s">
        <v>663</v>
      </c>
      <c r="HWP385" t="s">
        <v>663</v>
      </c>
      <c r="HWR385" t="s">
        <v>663</v>
      </c>
      <c r="HWT385" t="s">
        <v>663</v>
      </c>
      <c r="HWV385" t="s">
        <v>663</v>
      </c>
      <c r="HWX385" t="s">
        <v>663</v>
      </c>
      <c r="HWZ385" t="s">
        <v>663</v>
      </c>
      <c r="HXB385" t="s">
        <v>663</v>
      </c>
      <c r="HXD385" t="s">
        <v>663</v>
      </c>
      <c r="HXF385" t="s">
        <v>663</v>
      </c>
      <c r="HXH385" t="s">
        <v>663</v>
      </c>
      <c r="HXJ385" t="s">
        <v>663</v>
      </c>
      <c r="HXL385" t="s">
        <v>663</v>
      </c>
      <c r="HXN385" t="s">
        <v>663</v>
      </c>
      <c r="HXP385" t="s">
        <v>663</v>
      </c>
      <c r="HXR385" t="s">
        <v>663</v>
      </c>
      <c r="HXT385" t="s">
        <v>663</v>
      </c>
      <c r="HXV385" t="s">
        <v>663</v>
      </c>
      <c r="HXX385" t="s">
        <v>663</v>
      </c>
      <c r="HXZ385" t="s">
        <v>663</v>
      </c>
      <c r="HYB385" t="s">
        <v>663</v>
      </c>
      <c r="HYD385" t="s">
        <v>663</v>
      </c>
      <c r="HYF385" t="s">
        <v>663</v>
      </c>
      <c r="HYH385" t="s">
        <v>663</v>
      </c>
      <c r="HYJ385" t="s">
        <v>663</v>
      </c>
      <c r="HYL385" t="s">
        <v>663</v>
      </c>
      <c r="HYN385" t="s">
        <v>663</v>
      </c>
      <c r="HYP385" t="s">
        <v>663</v>
      </c>
      <c r="HYR385" t="s">
        <v>663</v>
      </c>
      <c r="HYT385" t="s">
        <v>663</v>
      </c>
      <c r="HYV385" t="s">
        <v>663</v>
      </c>
      <c r="HYX385" t="s">
        <v>663</v>
      </c>
      <c r="HYZ385" t="s">
        <v>663</v>
      </c>
      <c r="HZB385" t="s">
        <v>663</v>
      </c>
      <c r="HZD385" t="s">
        <v>663</v>
      </c>
      <c r="HZF385" t="s">
        <v>663</v>
      </c>
      <c r="HZH385" t="s">
        <v>663</v>
      </c>
      <c r="HZJ385" t="s">
        <v>663</v>
      </c>
      <c r="HZL385" t="s">
        <v>663</v>
      </c>
      <c r="HZN385" t="s">
        <v>663</v>
      </c>
      <c r="HZP385" t="s">
        <v>663</v>
      </c>
      <c r="HZR385" t="s">
        <v>663</v>
      </c>
      <c r="HZT385" t="s">
        <v>663</v>
      </c>
      <c r="HZV385" t="s">
        <v>663</v>
      </c>
      <c r="HZX385" t="s">
        <v>663</v>
      </c>
      <c r="HZZ385" t="s">
        <v>663</v>
      </c>
      <c r="IAB385" t="s">
        <v>663</v>
      </c>
      <c r="IAD385" t="s">
        <v>663</v>
      </c>
      <c r="IAF385" t="s">
        <v>663</v>
      </c>
      <c r="IAH385" t="s">
        <v>663</v>
      </c>
      <c r="IAJ385" t="s">
        <v>663</v>
      </c>
      <c r="IAL385" t="s">
        <v>663</v>
      </c>
      <c r="IAN385" t="s">
        <v>663</v>
      </c>
      <c r="IAP385" t="s">
        <v>663</v>
      </c>
      <c r="IAR385" t="s">
        <v>663</v>
      </c>
      <c r="IAT385" t="s">
        <v>663</v>
      </c>
      <c r="IAV385" t="s">
        <v>663</v>
      </c>
      <c r="IAX385" t="s">
        <v>663</v>
      </c>
      <c r="IAZ385" t="s">
        <v>663</v>
      </c>
      <c r="IBB385" t="s">
        <v>663</v>
      </c>
      <c r="IBD385" t="s">
        <v>663</v>
      </c>
      <c r="IBF385" t="s">
        <v>663</v>
      </c>
      <c r="IBH385" t="s">
        <v>663</v>
      </c>
      <c r="IBJ385" t="s">
        <v>663</v>
      </c>
      <c r="IBL385" t="s">
        <v>663</v>
      </c>
      <c r="IBN385" t="s">
        <v>663</v>
      </c>
      <c r="IBP385" t="s">
        <v>663</v>
      </c>
      <c r="IBR385" t="s">
        <v>663</v>
      </c>
      <c r="IBT385" t="s">
        <v>663</v>
      </c>
      <c r="IBV385" t="s">
        <v>663</v>
      </c>
      <c r="IBX385" t="s">
        <v>663</v>
      </c>
      <c r="IBZ385" t="s">
        <v>663</v>
      </c>
      <c r="ICB385" t="s">
        <v>663</v>
      </c>
      <c r="ICD385" t="s">
        <v>663</v>
      </c>
      <c r="ICF385" t="s">
        <v>663</v>
      </c>
      <c r="ICH385" t="s">
        <v>663</v>
      </c>
      <c r="ICJ385" t="s">
        <v>663</v>
      </c>
      <c r="ICL385" t="s">
        <v>663</v>
      </c>
      <c r="ICN385" t="s">
        <v>663</v>
      </c>
      <c r="ICP385" t="s">
        <v>663</v>
      </c>
      <c r="ICR385" t="s">
        <v>663</v>
      </c>
      <c r="ICT385" t="s">
        <v>663</v>
      </c>
      <c r="ICV385" t="s">
        <v>663</v>
      </c>
      <c r="ICX385" t="s">
        <v>663</v>
      </c>
      <c r="ICZ385" t="s">
        <v>663</v>
      </c>
      <c r="IDB385" t="s">
        <v>663</v>
      </c>
      <c r="IDD385" t="s">
        <v>663</v>
      </c>
      <c r="IDF385" t="s">
        <v>663</v>
      </c>
      <c r="IDH385" t="s">
        <v>663</v>
      </c>
      <c r="IDJ385" t="s">
        <v>663</v>
      </c>
      <c r="IDL385" t="s">
        <v>663</v>
      </c>
      <c r="IDN385" t="s">
        <v>663</v>
      </c>
      <c r="IDP385" t="s">
        <v>663</v>
      </c>
      <c r="IDR385" t="s">
        <v>663</v>
      </c>
      <c r="IDT385" t="s">
        <v>663</v>
      </c>
      <c r="IDV385" t="s">
        <v>663</v>
      </c>
      <c r="IDX385" t="s">
        <v>663</v>
      </c>
      <c r="IDZ385" t="s">
        <v>663</v>
      </c>
      <c r="IEB385" t="s">
        <v>663</v>
      </c>
      <c r="IED385" t="s">
        <v>663</v>
      </c>
      <c r="IEF385" t="s">
        <v>663</v>
      </c>
      <c r="IEH385" t="s">
        <v>663</v>
      </c>
      <c r="IEJ385" t="s">
        <v>663</v>
      </c>
      <c r="IEL385" t="s">
        <v>663</v>
      </c>
      <c r="IEN385" t="s">
        <v>663</v>
      </c>
      <c r="IEP385" t="s">
        <v>663</v>
      </c>
      <c r="IER385" t="s">
        <v>663</v>
      </c>
      <c r="IET385" t="s">
        <v>663</v>
      </c>
      <c r="IEV385" t="s">
        <v>663</v>
      </c>
      <c r="IEX385" t="s">
        <v>663</v>
      </c>
      <c r="IEZ385" t="s">
        <v>663</v>
      </c>
      <c r="IFB385" t="s">
        <v>663</v>
      </c>
      <c r="IFD385" t="s">
        <v>663</v>
      </c>
      <c r="IFF385" t="s">
        <v>663</v>
      </c>
      <c r="IFH385" t="s">
        <v>663</v>
      </c>
      <c r="IFJ385" t="s">
        <v>663</v>
      </c>
      <c r="IFL385" t="s">
        <v>663</v>
      </c>
      <c r="IFN385" t="s">
        <v>663</v>
      </c>
      <c r="IFP385" t="s">
        <v>663</v>
      </c>
      <c r="IFR385" t="s">
        <v>663</v>
      </c>
      <c r="IFT385" t="s">
        <v>663</v>
      </c>
      <c r="IFV385" t="s">
        <v>663</v>
      </c>
      <c r="IFX385" t="s">
        <v>663</v>
      </c>
      <c r="IFZ385" t="s">
        <v>663</v>
      </c>
      <c r="IGB385" t="s">
        <v>663</v>
      </c>
      <c r="IGD385" t="s">
        <v>663</v>
      </c>
      <c r="IGF385" t="s">
        <v>663</v>
      </c>
      <c r="IGH385" t="s">
        <v>663</v>
      </c>
      <c r="IGJ385" t="s">
        <v>663</v>
      </c>
      <c r="IGL385" t="s">
        <v>663</v>
      </c>
      <c r="IGN385" t="s">
        <v>663</v>
      </c>
      <c r="IGP385" t="s">
        <v>663</v>
      </c>
      <c r="IGR385" t="s">
        <v>663</v>
      </c>
      <c r="IGT385" t="s">
        <v>663</v>
      </c>
      <c r="IGV385" t="s">
        <v>663</v>
      </c>
      <c r="IGX385" t="s">
        <v>663</v>
      </c>
      <c r="IGZ385" t="s">
        <v>663</v>
      </c>
      <c r="IHB385" t="s">
        <v>663</v>
      </c>
      <c r="IHD385" t="s">
        <v>663</v>
      </c>
      <c r="IHF385" t="s">
        <v>663</v>
      </c>
      <c r="IHH385" t="s">
        <v>663</v>
      </c>
      <c r="IHJ385" t="s">
        <v>663</v>
      </c>
      <c r="IHL385" t="s">
        <v>663</v>
      </c>
      <c r="IHN385" t="s">
        <v>663</v>
      </c>
      <c r="IHP385" t="s">
        <v>663</v>
      </c>
      <c r="IHR385" t="s">
        <v>663</v>
      </c>
      <c r="IHT385" t="s">
        <v>663</v>
      </c>
      <c r="IHV385" t="s">
        <v>663</v>
      </c>
      <c r="IHX385" t="s">
        <v>663</v>
      </c>
      <c r="IHZ385" t="s">
        <v>663</v>
      </c>
      <c r="IIB385" t="s">
        <v>663</v>
      </c>
      <c r="IID385" t="s">
        <v>663</v>
      </c>
      <c r="IIF385" t="s">
        <v>663</v>
      </c>
      <c r="IIH385" t="s">
        <v>663</v>
      </c>
      <c r="IIJ385" t="s">
        <v>663</v>
      </c>
      <c r="IIL385" t="s">
        <v>663</v>
      </c>
      <c r="IIN385" t="s">
        <v>663</v>
      </c>
      <c r="IIP385" t="s">
        <v>663</v>
      </c>
      <c r="IIR385" t="s">
        <v>663</v>
      </c>
      <c r="IIT385" t="s">
        <v>663</v>
      </c>
      <c r="IIV385" t="s">
        <v>663</v>
      </c>
      <c r="IIX385" t="s">
        <v>663</v>
      </c>
      <c r="IIZ385" t="s">
        <v>663</v>
      </c>
      <c r="IJB385" t="s">
        <v>663</v>
      </c>
      <c r="IJD385" t="s">
        <v>663</v>
      </c>
      <c r="IJF385" t="s">
        <v>663</v>
      </c>
      <c r="IJH385" t="s">
        <v>663</v>
      </c>
      <c r="IJJ385" t="s">
        <v>663</v>
      </c>
      <c r="IJL385" t="s">
        <v>663</v>
      </c>
      <c r="IJN385" t="s">
        <v>663</v>
      </c>
      <c r="IJP385" t="s">
        <v>663</v>
      </c>
      <c r="IJR385" t="s">
        <v>663</v>
      </c>
      <c r="IJT385" t="s">
        <v>663</v>
      </c>
      <c r="IJV385" t="s">
        <v>663</v>
      </c>
      <c r="IJX385" t="s">
        <v>663</v>
      </c>
      <c r="IJZ385" t="s">
        <v>663</v>
      </c>
      <c r="IKB385" t="s">
        <v>663</v>
      </c>
      <c r="IKD385" t="s">
        <v>663</v>
      </c>
      <c r="IKF385" t="s">
        <v>663</v>
      </c>
      <c r="IKH385" t="s">
        <v>663</v>
      </c>
      <c r="IKJ385" t="s">
        <v>663</v>
      </c>
      <c r="IKL385" t="s">
        <v>663</v>
      </c>
      <c r="IKN385" t="s">
        <v>663</v>
      </c>
      <c r="IKP385" t="s">
        <v>663</v>
      </c>
      <c r="IKR385" t="s">
        <v>663</v>
      </c>
      <c r="IKT385" t="s">
        <v>663</v>
      </c>
      <c r="IKV385" t="s">
        <v>663</v>
      </c>
      <c r="IKX385" t="s">
        <v>663</v>
      </c>
      <c r="IKZ385" t="s">
        <v>663</v>
      </c>
      <c r="ILB385" t="s">
        <v>663</v>
      </c>
      <c r="ILD385" t="s">
        <v>663</v>
      </c>
      <c r="ILF385" t="s">
        <v>663</v>
      </c>
      <c r="ILH385" t="s">
        <v>663</v>
      </c>
      <c r="ILJ385" t="s">
        <v>663</v>
      </c>
      <c r="ILL385" t="s">
        <v>663</v>
      </c>
      <c r="ILN385" t="s">
        <v>663</v>
      </c>
      <c r="ILP385" t="s">
        <v>663</v>
      </c>
      <c r="ILR385" t="s">
        <v>663</v>
      </c>
      <c r="ILT385" t="s">
        <v>663</v>
      </c>
      <c r="ILV385" t="s">
        <v>663</v>
      </c>
      <c r="ILX385" t="s">
        <v>663</v>
      </c>
      <c r="ILZ385" t="s">
        <v>663</v>
      </c>
      <c r="IMB385" t="s">
        <v>663</v>
      </c>
      <c r="IMD385" t="s">
        <v>663</v>
      </c>
      <c r="IMF385" t="s">
        <v>663</v>
      </c>
      <c r="IMH385" t="s">
        <v>663</v>
      </c>
      <c r="IMJ385" t="s">
        <v>663</v>
      </c>
      <c r="IML385" t="s">
        <v>663</v>
      </c>
      <c r="IMN385" t="s">
        <v>663</v>
      </c>
      <c r="IMP385" t="s">
        <v>663</v>
      </c>
      <c r="IMR385" t="s">
        <v>663</v>
      </c>
      <c r="IMT385" t="s">
        <v>663</v>
      </c>
      <c r="IMV385" t="s">
        <v>663</v>
      </c>
      <c r="IMX385" t="s">
        <v>663</v>
      </c>
      <c r="IMZ385" t="s">
        <v>663</v>
      </c>
      <c r="INB385" t="s">
        <v>663</v>
      </c>
      <c r="IND385" t="s">
        <v>663</v>
      </c>
      <c r="INF385" t="s">
        <v>663</v>
      </c>
      <c r="INH385" t="s">
        <v>663</v>
      </c>
      <c r="INJ385" t="s">
        <v>663</v>
      </c>
      <c r="INL385" t="s">
        <v>663</v>
      </c>
      <c r="INN385" t="s">
        <v>663</v>
      </c>
      <c r="INP385" t="s">
        <v>663</v>
      </c>
      <c r="INR385" t="s">
        <v>663</v>
      </c>
      <c r="INT385" t="s">
        <v>663</v>
      </c>
      <c r="INV385" t="s">
        <v>663</v>
      </c>
      <c r="INX385" t="s">
        <v>663</v>
      </c>
      <c r="INZ385" t="s">
        <v>663</v>
      </c>
      <c r="IOB385" t="s">
        <v>663</v>
      </c>
      <c r="IOD385" t="s">
        <v>663</v>
      </c>
      <c r="IOF385" t="s">
        <v>663</v>
      </c>
      <c r="IOH385" t="s">
        <v>663</v>
      </c>
      <c r="IOJ385" t="s">
        <v>663</v>
      </c>
      <c r="IOL385" t="s">
        <v>663</v>
      </c>
      <c r="ION385" t="s">
        <v>663</v>
      </c>
      <c r="IOP385" t="s">
        <v>663</v>
      </c>
      <c r="IOR385" t="s">
        <v>663</v>
      </c>
      <c r="IOT385" t="s">
        <v>663</v>
      </c>
      <c r="IOV385" t="s">
        <v>663</v>
      </c>
      <c r="IOX385" t="s">
        <v>663</v>
      </c>
      <c r="IOZ385" t="s">
        <v>663</v>
      </c>
      <c r="IPB385" t="s">
        <v>663</v>
      </c>
      <c r="IPD385" t="s">
        <v>663</v>
      </c>
      <c r="IPF385" t="s">
        <v>663</v>
      </c>
      <c r="IPH385" t="s">
        <v>663</v>
      </c>
      <c r="IPJ385" t="s">
        <v>663</v>
      </c>
      <c r="IPL385" t="s">
        <v>663</v>
      </c>
      <c r="IPN385" t="s">
        <v>663</v>
      </c>
      <c r="IPP385" t="s">
        <v>663</v>
      </c>
      <c r="IPR385" t="s">
        <v>663</v>
      </c>
      <c r="IPT385" t="s">
        <v>663</v>
      </c>
      <c r="IPV385" t="s">
        <v>663</v>
      </c>
      <c r="IPX385" t="s">
        <v>663</v>
      </c>
      <c r="IPZ385" t="s">
        <v>663</v>
      </c>
      <c r="IQB385" t="s">
        <v>663</v>
      </c>
      <c r="IQD385" t="s">
        <v>663</v>
      </c>
      <c r="IQF385" t="s">
        <v>663</v>
      </c>
      <c r="IQH385" t="s">
        <v>663</v>
      </c>
      <c r="IQJ385" t="s">
        <v>663</v>
      </c>
      <c r="IQL385" t="s">
        <v>663</v>
      </c>
      <c r="IQN385" t="s">
        <v>663</v>
      </c>
      <c r="IQP385" t="s">
        <v>663</v>
      </c>
      <c r="IQR385" t="s">
        <v>663</v>
      </c>
      <c r="IQT385" t="s">
        <v>663</v>
      </c>
      <c r="IQV385" t="s">
        <v>663</v>
      </c>
      <c r="IQX385" t="s">
        <v>663</v>
      </c>
      <c r="IQZ385" t="s">
        <v>663</v>
      </c>
      <c r="IRB385" t="s">
        <v>663</v>
      </c>
      <c r="IRD385" t="s">
        <v>663</v>
      </c>
      <c r="IRF385" t="s">
        <v>663</v>
      </c>
      <c r="IRH385" t="s">
        <v>663</v>
      </c>
      <c r="IRJ385" t="s">
        <v>663</v>
      </c>
      <c r="IRL385" t="s">
        <v>663</v>
      </c>
      <c r="IRN385" t="s">
        <v>663</v>
      </c>
      <c r="IRP385" t="s">
        <v>663</v>
      </c>
      <c r="IRR385" t="s">
        <v>663</v>
      </c>
      <c r="IRT385" t="s">
        <v>663</v>
      </c>
      <c r="IRV385" t="s">
        <v>663</v>
      </c>
      <c r="IRX385" t="s">
        <v>663</v>
      </c>
      <c r="IRZ385" t="s">
        <v>663</v>
      </c>
      <c r="ISB385" t="s">
        <v>663</v>
      </c>
      <c r="ISD385" t="s">
        <v>663</v>
      </c>
      <c r="ISF385" t="s">
        <v>663</v>
      </c>
      <c r="ISH385" t="s">
        <v>663</v>
      </c>
      <c r="ISJ385" t="s">
        <v>663</v>
      </c>
      <c r="ISL385" t="s">
        <v>663</v>
      </c>
      <c r="ISN385" t="s">
        <v>663</v>
      </c>
      <c r="ISP385" t="s">
        <v>663</v>
      </c>
      <c r="ISR385" t="s">
        <v>663</v>
      </c>
      <c r="IST385" t="s">
        <v>663</v>
      </c>
      <c r="ISV385" t="s">
        <v>663</v>
      </c>
      <c r="ISX385" t="s">
        <v>663</v>
      </c>
      <c r="ISZ385" t="s">
        <v>663</v>
      </c>
      <c r="ITB385" t="s">
        <v>663</v>
      </c>
      <c r="ITD385" t="s">
        <v>663</v>
      </c>
      <c r="ITF385" t="s">
        <v>663</v>
      </c>
      <c r="ITH385" t="s">
        <v>663</v>
      </c>
      <c r="ITJ385" t="s">
        <v>663</v>
      </c>
      <c r="ITL385" t="s">
        <v>663</v>
      </c>
      <c r="ITN385" t="s">
        <v>663</v>
      </c>
      <c r="ITP385" t="s">
        <v>663</v>
      </c>
      <c r="ITR385" t="s">
        <v>663</v>
      </c>
      <c r="ITT385" t="s">
        <v>663</v>
      </c>
      <c r="ITV385" t="s">
        <v>663</v>
      </c>
      <c r="ITX385" t="s">
        <v>663</v>
      </c>
      <c r="ITZ385" t="s">
        <v>663</v>
      </c>
      <c r="IUB385" t="s">
        <v>663</v>
      </c>
      <c r="IUD385" t="s">
        <v>663</v>
      </c>
      <c r="IUF385" t="s">
        <v>663</v>
      </c>
      <c r="IUH385" t="s">
        <v>663</v>
      </c>
      <c r="IUJ385" t="s">
        <v>663</v>
      </c>
      <c r="IUL385" t="s">
        <v>663</v>
      </c>
      <c r="IUN385" t="s">
        <v>663</v>
      </c>
      <c r="IUP385" t="s">
        <v>663</v>
      </c>
      <c r="IUR385" t="s">
        <v>663</v>
      </c>
      <c r="IUT385" t="s">
        <v>663</v>
      </c>
      <c r="IUV385" t="s">
        <v>663</v>
      </c>
      <c r="IUX385" t="s">
        <v>663</v>
      </c>
      <c r="IUZ385" t="s">
        <v>663</v>
      </c>
      <c r="IVB385" t="s">
        <v>663</v>
      </c>
      <c r="IVD385" t="s">
        <v>663</v>
      </c>
      <c r="IVF385" t="s">
        <v>663</v>
      </c>
      <c r="IVH385" t="s">
        <v>663</v>
      </c>
      <c r="IVJ385" t="s">
        <v>663</v>
      </c>
      <c r="IVL385" t="s">
        <v>663</v>
      </c>
      <c r="IVN385" t="s">
        <v>663</v>
      </c>
      <c r="IVP385" t="s">
        <v>663</v>
      </c>
      <c r="IVR385" t="s">
        <v>663</v>
      </c>
      <c r="IVT385" t="s">
        <v>663</v>
      </c>
      <c r="IVV385" t="s">
        <v>663</v>
      </c>
      <c r="IVX385" t="s">
        <v>663</v>
      </c>
      <c r="IVZ385" t="s">
        <v>663</v>
      </c>
      <c r="IWB385" t="s">
        <v>663</v>
      </c>
      <c r="IWD385" t="s">
        <v>663</v>
      </c>
      <c r="IWF385" t="s">
        <v>663</v>
      </c>
      <c r="IWH385" t="s">
        <v>663</v>
      </c>
      <c r="IWJ385" t="s">
        <v>663</v>
      </c>
      <c r="IWL385" t="s">
        <v>663</v>
      </c>
      <c r="IWN385" t="s">
        <v>663</v>
      </c>
      <c r="IWP385" t="s">
        <v>663</v>
      </c>
      <c r="IWR385" t="s">
        <v>663</v>
      </c>
      <c r="IWT385" t="s">
        <v>663</v>
      </c>
      <c r="IWV385" t="s">
        <v>663</v>
      </c>
      <c r="IWX385" t="s">
        <v>663</v>
      </c>
      <c r="IWZ385" t="s">
        <v>663</v>
      </c>
      <c r="IXB385" t="s">
        <v>663</v>
      </c>
      <c r="IXD385" t="s">
        <v>663</v>
      </c>
      <c r="IXF385" t="s">
        <v>663</v>
      </c>
      <c r="IXH385" t="s">
        <v>663</v>
      </c>
      <c r="IXJ385" t="s">
        <v>663</v>
      </c>
      <c r="IXL385" t="s">
        <v>663</v>
      </c>
      <c r="IXN385" t="s">
        <v>663</v>
      </c>
      <c r="IXP385" t="s">
        <v>663</v>
      </c>
      <c r="IXR385" t="s">
        <v>663</v>
      </c>
      <c r="IXT385" t="s">
        <v>663</v>
      </c>
      <c r="IXV385" t="s">
        <v>663</v>
      </c>
      <c r="IXX385" t="s">
        <v>663</v>
      </c>
      <c r="IXZ385" t="s">
        <v>663</v>
      </c>
      <c r="IYB385" t="s">
        <v>663</v>
      </c>
      <c r="IYD385" t="s">
        <v>663</v>
      </c>
      <c r="IYF385" t="s">
        <v>663</v>
      </c>
      <c r="IYH385" t="s">
        <v>663</v>
      </c>
      <c r="IYJ385" t="s">
        <v>663</v>
      </c>
      <c r="IYL385" t="s">
        <v>663</v>
      </c>
      <c r="IYN385" t="s">
        <v>663</v>
      </c>
      <c r="IYP385" t="s">
        <v>663</v>
      </c>
      <c r="IYR385" t="s">
        <v>663</v>
      </c>
      <c r="IYT385" t="s">
        <v>663</v>
      </c>
      <c r="IYV385" t="s">
        <v>663</v>
      </c>
      <c r="IYX385" t="s">
        <v>663</v>
      </c>
      <c r="IYZ385" t="s">
        <v>663</v>
      </c>
      <c r="IZB385" t="s">
        <v>663</v>
      </c>
      <c r="IZD385" t="s">
        <v>663</v>
      </c>
      <c r="IZF385" t="s">
        <v>663</v>
      </c>
      <c r="IZH385" t="s">
        <v>663</v>
      </c>
      <c r="IZJ385" t="s">
        <v>663</v>
      </c>
      <c r="IZL385" t="s">
        <v>663</v>
      </c>
      <c r="IZN385" t="s">
        <v>663</v>
      </c>
      <c r="IZP385" t="s">
        <v>663</v>
      </c>
      <c r="IZR385" t="s">
        <v>663</v>
      </c>
      <c r="IZT385" t="s">
        <v>663</v>
      </c>
      <c r="IZV385" t="s">
        <v>663</v>
      </c>
      <c r="IZX385" t="s">
        <v>663</v>
      </c>
      <c r="IZZ385" t="s">
        <v>663</v>
      </c>
      <c r="JAB385" t="s">
        <v>663</v>
      </c>
      <c r="JAD385" t="s">
        <v>663</v>
      </c>
      <c r="JAF385" t="s">
        <v>663</v>
      </c>
      <c r="JAH385" t="s">
        <v>663</v>
      </c>
      <c r="JAJ385" t="s">
        <v>663</v>
      </c>
      <c r="JAL385" t="s">
        <v>663</v>
      </c>
      <c r="JAN385" t="s">
        <v>663</v>
      </c>
      <c r="JAP385" t="s">
        <v>663</v>
      </c>
      <c r="JAR385" t="s">
        <v>663</v>
      </c>
      <c r="JAT385" t="s">
        <v>663</v>
      </c>
      <c r="JAV385" t="s">
        <v>663</v>
      </c>
      <c r="JAX385" t="s">
        <v>663</v>
      </c>
      <c r="JAZ385" t="s">
        <v>663</v>
      </c>
      <c r="JBB385" t="s">
        <v>663</v>
      </c>
      <c r="JBD385" t="s">
        <v>663</v>
      </c>
      <c r="JBF385" t="s">
        <v>663</v>
      </c>
      <c r="JBH385" t="s">
        <v>663</v>
      </c>
      <c r="JBJ385" t="s">
        <v>663</v>
      </c>
      <c r="JBL385" t="s">
        <v>663</v>
      </c>
      <c r="JBN385" t="s">
        <v>663</v>
      </c>
      <c r="JBP385" t="s">
        <v>663</v>
      </c>
      <c r="JBR385" t="s">
        <v>663</v>
      </c>
      <c r="JBT385" t="s">
        <v>663</v>
      </c>
      <c r="JBV385" t="s">
        <v>663</v>
      </c>
      <c r="JBX385" t="s">
        <v>663</v>
      </c>
      <c r="JBZ385" t="s">
        <v>663</v>
      </c>
      <c r="JCB385" t="s">
        <v>663</v>
      </c>
      <c r="JCD385" t="s">
        <v>663</v>
      </c>
      <c r="JCF385" t="s">
        <v>663</v>
      </c>
      <c r="JCH385" t="s">
        <v>663</v>
      </c>
      <c r="JCJ385" t="s">
        <v>663</v>
      </c>
      <c r="JCL385" t="s">
        <v>663</v>
      </c>
      <c r="JCN385" t="s">
        <v>663</v>
      </c>
      <c r="JCP385" t="s">
        <v>663</v>
      </c>
      <c r="JCR385" t="s">
        <v>663</v>
      </c>
      <c r="JCT385" t="s">
        <v>663</v>
      </c>
      <c r="JCV385" t="s">
        <v>663</v>
      </c>
      <c r="JCX385" t="s">
        <v>663</v>
      </c>
      <c r="JCZ385" t="s">
        <v>663</v>
      </c>
      <c r="JDB385" t="s">
        <v>663</v>
      </c>
      <c r="JDD385" t="s">
        <v>663</v>
      </c>
      <c r="JDF385" t="s">
        <v>663</v>
      </c>
      <c r="JDH385" t="s">
        <v>663</v>
      </c>
      <c r="JDJ385" t="s">
        <v>663</v>
      </c>
      <c r="JDL385" t="s">
        <v>663</v>
      </c>
      <c r="JDN385" t="s">
        <v>663</v>
      </c>
      <c r="JDP385" t="s">
        <v>663</v>
      </c>
      <c r="JDR385" t="s">
        <v>663</v>
      </c>
      <c r="JDT385" t="s">
        <v>663</v>
      </c>
      <c r="JDV385" t="s">
        <v>663</v>
      </c>
      <c r="JDX385" t="s">
        <v>663</v>
      </c>
      <c r="JDZ385" t="s">
        <v>663</v>
      </c>
      <c r="JEB385" t="s">
        <v>663</v>
      </c>
      <c r="JED385" t="s">
        <v>663</v>
      </c>
      <c r="JEF385" t="s">
        <v>663</v>
      </c>
      <c r="JEH385" t="s">
        <v>663</v>
      </c>
      <c r="JEJ385" t="s">
        <v>663</v>
      </c>
      <c r="JEL385" t="s">
        <v>663</v>
      </c>
      <c r="JEN385" t="s">
        <v>663</v>
      </c>
      <c r="JEP385" t="s">
        <v>663</v>
      </c>
      <c r="JER385" t="s">
        <v>663</v>
      </c>
      <c r="JET385" t="s">
        <v>663</v>
      </c>
      <c r="JEV385" t="s">
        <v>663</v>
      </c>
      <c r="JEX385" t="s">
        <v>663</v>
      </c>
      <c r="JEZ385" t="s">
        <v>663</v>
      </c>
      <c r="JFB385" t="s">
        <v>663</v>
      </c>
      <c r="JFD385" t="s">
        <v>663</v>
      </c>
      <c r="JFF385" t="s">
        <v>663</v>
      </c>
      <c r="JFH385" t="s">
        <v>663</v>
      </c>
      <c r="JFJ385" t="s">
        <v>663</v>
      </c>
      <c r="JFL385" t="s">
        <v>663</v>
      </c>
      <c r="JFN385" t="s">
        <v>663</v>
      </c>
      <c r="JFP385" t="s">
        <v>663</v>
      </c>
      <c r="JFR385" t="s">
        <v>663</v>
      </c>
      <c r="JFT385" t="s">
        <v>663</v>
      </c>
      <c r="JFV385" t="s">
        <v>663</v>
      </c>
      <c r="JFX385" t="s">
        <v>663</v>
      </c>
      <c r="JFZ385" t="s">
        <v>663</v>
      </c>
      <c r="JGB385" t="s">
        <v>663</v>
      </c>
      <c r="JGD385" t="s">
        <v>663</v>
      </c>
      <c r="JGF385" t="s">
        <v>663</v>
      </c>
      <c r="JGH385" t="s">
        <v>663</v>
      </c>
      <c r="JGJ385" t="s">
        <v>663</v>
      </c>
      <c r="JGL385" t="s">
        <v>663</v>
      </c>
      <c r="JGN385" t="s">
        <v>663</v>
      </c>
      <c r="JGP385" t="s">
        <v>663</v>
      </c>
      <c r="JGR385" t="s">
        <v>663</v>
      </c>
      <c r="JGT385" t="s">
        <v>663</v>
      </c>
      <c r="JGV385" t="s">
        <v>663</v>
      </c>
      <c r="JGX385" t="s">
        <v>663</v>
      </c>
      <c r="JGZ385" t="s">
        <v>663</v>
      </c>
      <c r="JHB385" t="s">
        <v>663</v>
      </c>
      <c r="JHD385" t="s">
        <v>663</v>
      </c>
      <c r="JHF385" t="s">
        <v>663</v>
      </c>
      <c r="JHH385" t="s">
        <v>663</v>
      </c>
      <c r="JHJ385" t="s">
        <v>663</v>
      </c>
      <c r="JHL385" t="s">
        <v>663</v>
      </c>
      <c r="JHN385" t="s">
        <v>663</v>
      </c>
      <c r="JHP385" t="s">
        <v>663</v>
      </c>
      <c r="JHR385" t="s">
        <v>663</v>
      </c>
      <c r="JHT385" t="s">
        <v>663</v>
      </c>
      <c r="JHV385" t="s">
        <v>663</v>
      </c>
      <c r="JHX385" t="s">
        <v>663</v>
      </c>
      <c r="JHZ385" t="s">
        <v>663</v>
      </c>
      <c r="JIB385" t="s">
        <v>663</v>
      </c>
      <c r="JID385" t="s">
        <v>663</v>
      </c>
      <c r="JIF385" t="s">
        <v>663</v>
      </c>
      <c r="JIH385" t="s">
        <v>663</v>
      </c>
      <c r="JIJ385" t="s">
        <v>663</v>
      </c>
      <c r="JIL385" t="s">
        <v>663</v>
      </c>
      <c r="JIN385" t="s">
        <v>663</v>
      </c>
      <c r="JIP385" t="s">
        <v>663</v>
      </c>
      <c r="JIR385" t="s">
        <v>663</v>
      </c>
      <c r="JIT385" t="s">
        <v>663</v>
      </c>
      <c r="JIV385" t="s">
        <v>663</v>
      </c>
      <c r="JIX385" t="s">
        <v>663</v>
      </c>
      <c r="JIZ385" t="s">
        <v>663</v>
      </c>
      <c r="JJB385" t="s">
        <v>663</v>
      </c>
      <c r="JJD385" t="s">
        <v>663</v>
      </c>
      <c r="JJF385" t="s">
        <v>663</v>
      </c>
      <c r="JJH385" t="s">
        <v>663</v>
      </c>
      <c r="JJJ385" t="s">
        <v>663</v>
      </c>
      <c r="JJL385" t="s">
        <v>663</v>
      </c>
      <c r="JJN385" t="s">
        <v>663</v>
      </c>
      <c r="JJP385" t="s">
        <v>663</v>
      </c>
      <c r="JJR385" t="s">
        <v>663</v>
      </c>
      <c r="JJT385" t="s">
        <v>663</v>
      </c>
      <c r="JJV385" t="s">
        <v>663</v>
      </c>
      <c r="JJX385" t="s">
        <v>663</v>
      </c>
      <c r="JJZ385" t="s">
        <v>663</v>
      </c>
      <c r="JKB385" t="s">
        <v>663</v>
      </c>
      <c r="JKD385" t="s">
        <v>663</v>
      </c>
      <c r="JKF385" t="s">
        <v>663</v>
      </c>
      <c r="JKH385" t="s">
        <v>663</v>
      </c>
      <c r="JKJ385" t="s">
        <v>663</v>
      </c>
      <c r="JKL385" t="s">
        <v>663</v>
      </c>
      <c r="JKN385" t="s">
        <v>663</v>
      </c>
      <c r="JKP385" t="s">
        <v>663</v>
      </c>
      <c r="JKR385" t="s">
        <v>663</v>
      </c>
      <c r="JKT385" t="s">
        <v>663</v>
      </c>
      <c r="JKV385" t="s">
        <v>663</v>
      </c>
      <c r="JKX385" t="s">
        <v>663</v>
      </c>
      <c r="JKZ385" t="s">
        <v>663</v>
      </c>
      <c r="JLB385" t="s">
        <v>663</v>
      </c>
      <c r="JLD385" t="s">
        <v>663</v>
      </c>
      <c r="JLF385" t="s">
        <v>663</v>
      </c>
      <c r="JLH385" t="s">
        <v>663</v>
      </c>
      <c r="JLJ385" t="s">
        <v>663</v>
      </c>
      <c r="JLL385" t="s">
        <v>663</v>
      </c>
      <c r="JLN385" t="s">
        <v>663</v>
      </c>
      <c r="JLP385" t="s">
        <v>663</v>
      </c>
      <c r="JLR385" t="s">
        <v>663</v>
      </c>
      <c r="JLT385" t="s">
        <v>663</v>
      </c>
      <c r="JLV385" t="s">
        <v>663</v>
      </c>
      <c r="JLX385" t="s">
        <v>663</v>
      </c>
      <c r="JLZ385" t="s">
        <v>663</v>
      </c>
      <c r="JMB385" t="s">
        <v>663</v>
      </c>
      <c r="JMD385" t="s">
        <v>663</v>
      </c>
      <c r="JMF385" t="s">
        <v>663</v>
      </c>
      <c r="JMH385" t="s">
        <v>663</v>
      </c>
      <c r="JMJ385" t="s">
        <v>663</v>
      </c>
      <c r="JML385" t="s">
        <v>663</v>
      </c>
      <c r="JMN385" t="s">
        <v>663</v>
      </c>
      <c r="JMP385" t="s">
        <v>663</v>
      </c>
      <c r="JMR385" t="s">
        <v>663</v>
      </c>
      <c r="JMT385" t="s">
        <v>663</v>
      </c>
      <c r="JMV385" t="s">
        <v>663</v>
      </c>
      <c r="JMX385" t="s">
        <v>663</v>
      </c>
      <c r="JMZ385" t="s">
        <v>663</v>
      </c>
      <c r="JNB385" t="s">
        <v>663</v>
      </c>
      <c r="JND385" t="s">
        <v>663</v>
      </c>
      <c r="JNF385" t="s">
        <v>663</v>
      </c>
      <c r="JNH385" t="s">
        <v>663</v>
      </c>
      <c r="JNJ385" t="s">
        <v>663</v>
      </c>
      <c r="JNL385" t="s">
        <v>663</v>
      </c>
      <c r="JNN385" t="s">
        <v>663</v>
      </c>
      <c r="JNP385" t="s">
        <v>663</v>
      </c>
      <c r="JNR385" t="s">
        <v>663</v>
      </c>
      <c r="JNT385" t="s">
        <v>663</v>
      </c>
      <c r="JNV385" t="s">
        <v>663</v>
      </c>
      <c r="JNX385" t="s">
        <v>663</v>
      </c>
      <c r="JNZ385" t="s">
        <v>663</v>
      </c>
      <c r="JOB385" t="s">
        <v>663</v>
      </c>
      <c r="JOD385" t="s">
        <v>663</v>
      </c>
      <c r="JOF385" t="s">
        <v>663</v>
      </c>
      <c r="JOH385" t="s">
        <v>663</v>
      </c>
      <c r="JOJ385" t="s">
        <v>663</v>
      </c>
      <c r="JOL385" t="s">
        <v>663</v>
      </c>
      <c r="JON385" t="s">
        <v>663</v>
      </c>
      <c r="JOP385" t="s">
        <v>663</v>
      </c>
      <c r="JOR385" t="s">
        <v>663</v>
      </c>
      <c r="JOT385" t="s">
        <v>663</v>
      </c>
      <c r="JOV385" t="s">
        <v>663</v>
      </c>
      <c r="JOX385" t="s">
        <v>663</v>
      </c>
      <c r="JOZ385" t="s">
        <v>663</v>
      </c>
      <c r="JPB385" t="s">
        <v>663</v>
      </c>
      <c r="JPD385" t="s">
        <v>663</v>
      </c>
      <c r="JPF385" t="s">
        <v>663</v>
      </c>
      <c r="JPH385" t="s">
        <v>663</v>
      </c>
      <c r="JPJ385" t="s">
        <v>663</v>
      </c>
      <c r="JPL385" t="s">
        <v>663</v>
      </c>
      <c r="JPN385" t="s">
        <v>663</v>
      </c>
      <c r="JPP385" t="s">
        <v>663</v>
      </c>
      <c r="JPR385" t="s">
        <v>663</v>
      </c>
      <c r="JPT385" t="s">
        <v>663</v>
      </c>
      <c r="JPV385" t="s">
        <v>663</v>
      </c>
      <c r="JPX385" t="s">
        <v>663</v>
      </c>
      <c r="JPZ385" t="s">
        <v>663</v>
      </c>
      <c r="JQB385" t="s">
        <v>663</v>
      </c>
      <c r="JQD385" t="s">
        <v>663</v>
      </c>
      <c r="JQF385" t="s">
        <v>663</v>
      </c>
      <c r="JQH385" t="s">
        <v>663</v>
      </c>
      <c r="JQJ385" t="s">
        <v>663</v>
      </c>
      <c r="JQL385" t="s">
        <v>663</v>
      </c>
      <c r="JQN385" t="s">
        <v>663</v>
      </c>
      <c r="JQP385" t="s">
        <v>663</v>
      </c>
      <c r="JQR385" t="s">
        <v>663</v>
      </c>
      <c r="JQT385" t="s">
        <v>663</v>
      </c>
      <c r="JQV385" t="s">
        <v>663</v>
      </c>
      <c r="JQX385" t="s">
        <v>663</v>
      </c>
      <c r="JQZ385" t="s">
        <v>663</v>
      </c>
      <c r="JRB385" t="s">
        <v>663</v>
      </c>
      <c r="JRD385" t="s">
        <v>663</v>
      </c>
      <c r="JRF385" t="s">
        <v>663</v>
      </c>
      <c r="JRH385" t="s">
        <v>663</v>
      </c>
      <c r="JRJ385" t="s">
        <v>663</v>
      </c>
      <c r="JRL385" t="s">
        <v>663</v>
      </c>
      <c r="JRN385" t="s">
        <v>663</v>
      </c>
      <c r="JRP385" t="s">
        <v>663</v>
      </c>
      <c r="JRR385" t="s">
        <v>663</v>
      </c>
      <c r="JRT385" t="s">
        <v>663</v>
      </c>
      <c r="JRV385" t="s">
        <v>663</v>
      </c>
      <c r="JRX385" t="s">
        <v>663</v>
      </c>
      <c r="JRZ385" t="s">
        <v>663</v>
      </c>
      <c r="JSB385" t="s">
        <v>663</v>
      </c>
      <c r="JSD385" t="s">
        <v>663</v>
      </c>
      <c r="JSF385" t="s">
        <v>663</v>
      </c>
      <c r="JSH385" t="s">
        <v>663</v>
      </c>
      <c r="JSJ385" t="s">
        <v>663</v>
      </c>
      <c r="JSL385" t="s">
        <v>663</v>
      </c>
      <c r="JSN385" t="s">
        <v>663</v>
      </c>
      <c r="JSP385" t="s">
        <v>663</v>
      </c>
      <c r="JSR385" t="s">
        <v>663</v>
      </c>
      <c r="JST385" t="s">
        <v>663</v>
      </c>
      <c r="JSV385" t="s">
        <v>663</v>
      </c>
      <c r="JSX385" t="s">
        <v>663</v>
      </c>
      <c r="JSZ385" t="s">
        <v>663</v>
      </c>
      <c r="JTB385" t="s">
        <v>663</v>
      </c>
      <c r="JTD385" t="s">
        <v>663</v>
      </c>
      <c r="JTF385" t="s">
        <v>663</v>
      </c>
      <c r="JTH385" t="s">
        <v>663</v>
      </c>
      <c r="JTJ385" t="s">
        <v>663</v>
      </c>
      <c r="JTL385" t="s">
        <v>663</v>
      </c>
      <c r="JTN385" t="s">
        <v>663</v>
      </c>
      <c r="JTP385" t="s">
        <v>663</v>
      </c>
      <c r="JTR385" t="s">
        <v>663</v>
      </c>
      <c r="JTT385" t="s">
        <v>663</v>
      </c>
      <c r="JTV385" t="s">
        <v>663</v>
      </c>
      <c r="JTX385" t="s">
        <v>663</v>
      </c>
      <c r="JTZ385" t="s">
        <v>663</v>
      </c>
      <c r="JUB385" t="s">
        <v>663</v>
      </c>
      <c r="JUD385" t="s">
        <v>663</v>
      </c>
      <c r="JUF385" t="s">
        <v>663</v>
      </c>
      <c r="JUH385" t="s">
        <v>663</v>
      </c>
      <c r="JUJ385" t="s">
        <v>663</v>
      </c>
      <c r="JUL385" t="s">
        <v>663</v>
      </c>
      <c r="JUN385" t="s">
        <v>663</v>
      </c>
      <c r="JUP385" t="s">
        <v>663</v>
      </c>
      <c r="JUR385" t="s">
        <v>663</v>
      </c>
      <c r="JUT385" t="s">
        <v>663</v>
      </c>
      <c r="JUV385" t="s">
        <v>663</v>
      </c>
      <c r="JUX385" t="s">
        <v>663</v>
      </c>
      <c r="JUZ385" t="s">
        <v>663</v>
      </c>
      <c r="JVB385" t="s">
        <v>663</v>
      </c>
      <c r="JVD385" t="s">
        <v>663</v>
      </c>
      <c r="JVF385" t="s">
        <v>663</v>
      </c>
      <c r="JVH385" t="s">
        <v>663</v>
      </c>
      <c r="JVJ385" t="s">
        <v>663</v>
      </c>
      <c r="JVL385" t="s">
        <v>663</v>
      </c>
      <c r="JVN385" t="s">
        <v>663</v>
      </c>
      <c r="JVP385" t="s">
        <v>663</v>
      </c>
      <c r="JVR385" t="s">
        <v>663</v>
      </c>
      <c r="JVT385" t="s">
        <v>663</v>
      </c>
      <c r="JVV385" t="s">
        <v>663</v>
      </c>
      <c r="JVX385" t="s">
        <v>663</v>
      </c>
      <c r="JVZ385" t="s">
        <v>663</v>
      </c>
      <c r="JWB385" t="s">
        <v>663</v>
      </c>
      <c r="JWD385" t="s">
        <v>663</v>
      </c>
      <c r="JWF385" t="s">
        <v>663</v>
      </c>
      <c r="JWH385" t="s">
        <v>663</v>
      </c>
      <c r="JWJ385" t="s">
        <v>663</v>
      </c>
      <c r="JWL385" t="s">
        <v>663</v>
      </c>
      <c r="JWN385" t="s">
        <v>663</v>
      </c>
      <c r="JWP385" t="s">
        <v>663</v>
      </c>
      <c r="JWR385" t="s">
        <v>663</v>
      </c>
      <c r="JWT385" t="s">
        <v>663</v>
      </c>
      <c r="JWV385" t="s">
        <v>663</v>
      </c>
      <c r="JWX385" t="s">
        <v>663</v>
      </c>
      <c r="JWZ385" t="s">
        <v>663</v>
      </c>
      <c r="JXB385" t="s">
        <v>663</v>
      </c>
      <c r="JXD385" t="s">
        <v>663</v>
      </c>
      <c r="JXF385" t="s">
        <v>663</v>
      </c>
      <c r="JXH385" t="s">
        <v>663</v>
      </c>
      <c r="JXJ385" t="s">
        <v>663</v>
      </c>
      <c r="JXL385" t="s">
        <v>663</v>
      </c>
      <c r="JXN385" t="s">
        <v>663</v>
      </c>
      <c r="JXP385" t="s">
        <v>663</v>
      </c>
      <c r="JXR385" t="s">
        <v>663</v>
      </c>
      <c r="JXT385" t="s">
        <v>663</v>
      </c>
      <c r="JXV385" t="s">
        <v>663</v>
      </c>
      <c r="JXX385" t="s">
        <v>663</v>
      </c>
      <c r="JXZ385" t="s">
        <v>663</v>
      </c>
      <c r="JYB385" t="s">
        <v>663</v>
      </c>
      <c r="JYD385" t="s">
        <v>663</v>
      </c>
      <c r="JYF385" t="s">
        <v>663</v>
      </c>
      <c r="JYH385" t="s">
        <v>663</v>
      </c>
      <c r="JYJ385" t="s">
        <v>663</v>
      </c>
      <c r="JYL385" t="s">
        <v>663</v>
      </c>
      <c r="JYN385" t="s">
        <v>663</v>
      </c>
      <c r="JYP385" t="s">
        <v>663</v>
      </c>
      <c r="JYR385" t="s">
        <v>663</v>
      </c>
      <c r="JYT385" t="s">
        <v>663</v>
      </c>
      <c r="JYV385" t="s">
        <v>663</v>
      </c>
      <c r="JYX385" t="s">
        <v>663</v>
      </c>
      <c r="JYZ385" t="s">
        <v>663</v>
      </c>
      <c r="JZB385" t="s">
        <v>663</v>
      </c>
      <c r="JZD385" t="s">
        <v>663</v>
      </c>
      <c r="JZF385" t="s">
        <v>663</v>
      </c>
      <c r="JZH385" t="s">
        <v>663</v>
      </c>
      <c r="JZJ385" t="s">
        <v>663</v>
      </c>
      <c r="JZL385" t="s">
        <v>663</v>
      </c>
      <c r="JZN385" t="s">
        <v>663</v>
      </c>
      <c r="JZP385" t="s">
        <v>663</v>
      </c>
      <c r="JZR385" t="s">
        <v>663</v>
      </c>
      <c r="JZT385" t="s">
        <v>663</v>
      </c>
      <c r="JZV385" t="s">
        <v>663</v>
      </c>
      <c r="JZX385" t="s">
        <v>663</v>
      </c>
      <c r="JZZ385" t="s">
        <v>663</v>
      </c>
      <c r="KAB385" t="s">
        <v>663</v>
      </c>
      <c r="KAD385" t="s">
        <v>663</v>
      </c>
      <c r="KAF385" t="s">
        <v>663</v>
      </c>
      <c r="KAH385" t="s">
        <v>663</v>
      </c>
      <c r="KAJ385" t="s">
        <v>663</v>
      </c>
      <c r="KAL385" t="s">
        <v>663</v>
      </c>
      <c r="KAN385" t="s">
        <v>663</v>
      </c>
      <c r="KAP385" t="s">
        <v>663</v>
      </c>
      <c r="KAR385" t="s">
        <v>663</v>
      </c>
      <c r="KAT385" t="s">
        <v>663</v>
      </c>
      <c r="KAV385" t="s">
        <v>663</v>
      </c>
      <c r="KAX385" t="s">
        <v>663</v>
      </c>
      <c r="KAZ385" t="s">
        <v>663</v>
      </c>
      <c r="KBB385" t="s">
        <v>663</v>
      </c>
      <c r="KBD385" t="s">
        <v>663</v>
      </c>
      <c r="KBF385" t="s">
        <v>663</v>
      </c>
      <c r="KBH385" t="s">
        <v>663</v>
      </c>
      <c r="KBJ385" t="s">
        <v>663</v>
      </c>
      <c r="KBL385" t="s">
        <v>663</v>
      </c>
      <c r="KBN385" t="s">
        <v>663</v>
      </c>
      <c r="KBP385" t="s">
        <v>663</v>
      </c>
      <c r="KBR385" t="s">
        <v>663</v>
      </c>
      <c r="KBT385" t="s">
        <v>663</v>
      </c>
      <c r="KBV385" t="s">
        <v>663</v>
      </c>
      <c r="KBX385" t="s">
        <v>663</v>
      </c>
      <c r="KBZ385" t="s">
        <v>663</v>
      </c>
      <c r="KCB385" t="s">
        <v>663</v>
      </c>
      <c r="KCD385" t="s">
        <v>663</v>
      </c>
      <c r="KCF385" t="s">
        <v>663</v>
      </c>
      <c r="KCH385" t="s">
        <v>663</v>
      </c>
      <c r="KCJ385" t="s">
        <v>663</v>
      </c>
      <c r="KCL385" t="s">
        <v>663</v>
      </c>
      <c r="KCN385" t="s">
        <v>663</v>
      </c>
      <c r="KCP385" t="s">
        <v>663</v>
      </c>
      <c r="KCR385" t="s">
        <v>663</v>
      </c>
      <c r="KCT385" t="s">
        <v>663</v>
      </c>
      <c r="KCV385" t="s">
        <v>663</v>
      </c>
      <c r="KCX385" t="s">
        <v>663</v>
      </c>
      <c r="KCZ385" t="s">
        <v>663</v>
      </c>
      <c r="KDB385" t="s">
        <v>663</v>
      </c>
      <c r="KDD385" t="s">
        <v>663</v>
      </c>
      <c r="KDF385" t="s">
        <v>663</v>
      </c>
      <c r="KDH385" t="s">
        <v>663</v>
      </c>
      <c r="KDJ385" t="s">
        <v>663</v>
      </c>
      <c r="KDL385" t="s">
        <v>663</v>
      </c>
      <c r="KDN385" t="s">
        <v>663</v>
      </c>
      <c r="KDP385" t="s">
        <v>663</v>
      </c>
      <c r="KDR385" t="s">
        <v>663</v>
      </c>
      <c r="KDT385" t="s">
        <v>663</v>
      </c>
      <c r="KDV385" t="s">
        <v>663</v>
      </c>
      <c r="KDX385" t="s">
        <v>663</v>
      </c>
      <c r="KDZ385" t="s">
        <v>663</v>
      </c>
      <c r="KEB385" t="s">
        <v>663</v>
      </c>
      <c r="KED385" t="s">
        <v>663</v>
      </c>
      <c r="KEF385" t="s">
        <v>663</v>
      </c>
      <c r="KEH385" t="s">
        <v>663</v>
      </c>
      <c r="KEJ385" t="s">
        <v>663</v>
      </c>
      <c r="KEL385" t="s">
        <v>663</v>
      </c>
      <c r="KEN385" t="s">
        <v>663</v>
      </c>
      <c r="KEP385" t="s">
        <v>663</v>
      </c>
      <c r="KER385" t="s">
        <v>663</v>
      </c>
      <c r="KET385" t="s">
        <v>663</v>
      </c>
      <c r="KEV385" t="s">
        <v>663</v>
      </c>
      <c r="KEX385" t="s">
        <v>663</v>
      </c>
      <c r="KEZ385" t="s">
        <v>663</v>
      </c>
      <c r="KFB385" t="s">
        <v>663</v>
      </c>
      <c r="KFD385" t="s">
        <v>663</v>
      </c>
      <c r="KFF385" t="s">
        <v>663</v>
      </c>
      <c r="KFH385" t="s">
        <v>663</v>
      </c>
      <c r="KFJ385" t="s">
        <v>663</v>
      </c>
      <c r="KFL385" t="s">
        <v>663</v>
      </c>
      <c r="KFN385" t="s">
        <v>663</v>
      </c>
      <c r="KFP385" t="s">
        <v>663</v>
      </c>
      <c r="KFR385" t="s">
        <v>663</v>
      </c>
      <c r="KFT385" t="s">
        <v>663</v>
      </c>
      <c r="KFV385" t="s">
        <v>663</v>
      </c>
      <c r="KFX385" t="s">
        <v>663</v>
      </c>
      <c r="KFZ385" t="s">
        <v>663</v>
      </c>
      <c r="KGB385" t="s">
        <v>663</v>
      </c>
      <c r="KGD385" t="s">
        <v>663</v>
      </c>
      <c r="KGF385" t="s">
        <v>663</v>
      </c>
      <c r="KGH385" t="s">
        <v>663</v>
      </c>
      <c r="KGJ385" t="s">
        <v>663</v>
      </c>
      <c r="KGL385" t="s">
        <v>663</v>
      </c>
      <c r="KGN385" t="s">
        <v>663</v>
      </c>
      <c r="KGP385" t="s">
        <v>663</v>
      </c>
      <c r="KGR385" t="s">
        <v>663</v>
      </c>
      <c r="KGT385" t="s">
        <v>663</v>
      </c>
      <c r="KGV385" t="s">
        <v>663</v>
      </c>
      <c r="KGX385" t="s">
        <v>663</v>
      </c>
      <c r="KGZ385" t="s">
        <v>663</v>
      </c>
      <c r="KHB385" t="s">
        <v>663</v>
      </c>
      <c r="KHD385" t="s">
        <v>663</v>
      </c>
      <c r="KHF385" t="s">
        <v>663</v>
      </c>
      <c r="KHH385" t="s">
        <v>663</v>
      </c>
      <c r="KHJ385" t="s">
        <v>663</v>
      </c>
      <c r="KHL385" t="s">
        <v>663</v>
      </c>
      <c r="KHN385" t="s">
        <v>663</v>
      </c>
      <c r="KHP385" t="s">
        <v>663</v>
      </c>
      <c r="KHR385" t="s">
        <v>663</v>
      </c>
      <c r="KHT385" t="s">
        <v>663</v>
      </c>
      <c r="KHV385" t="s">
        <v>663</v>
      </c>
      <c r="KHX385" t="s">
        <v>663</v>
      </c>
      <c r="KHZ385" t="s">
        <v>663</v>
      </c>
      <c r="KIB385" t="s">
        <v>663</v>
      </c>
      <c r="KID385" t="s">
        <v>663</v>
      </c>
      <c r="KIF385" t="s">
        <v>663</v>
      </c>
      <c r="KIH385" t="s">
        <v>663</v>
      </c>
      <c r="KIJ385" t="s">
        <v>663</v>
      </c>
      <c r="KIL385" t="s">
        <v>663</v>
      </c>
      <c r="KIN385" t="s">
        <v>663</v>
      </c>
      <c r="KIP385" t="s">
        <v>663</v>
      </c>
      <c r="KIR385" t="s">
        <v>663</v>
      </c>
      <c r="KIT385" t="s">
        <v>663</v>
      </c>
      <c r="KIV385" t="s">
        <v>663</v>
      </c>
      <c r="KIX385" t="s">
        <v>663</v>
      </c>
      <c r="KIZ385" t="s">
        <v>663</v>
      </c>
      <c r="KJB385" t="s">
        <v>663</v>
      </c>
      <c r="KJD385" t="s">
        <v>663</v>
      </c>
      <c r="KJF385" t="s">
        <v>663</v>
      </c>
      <c r="KJH385" t="s">
        <v>663</v>
      </c>
      <c r="KJJ385" t="s">
        <v>663</v>
      </c>
      <c r="KJL385" t="s">
        <v>663</v>
      </c>
      <c r="KJN385" t="s">
        <v>663</v>
      </c>
      <c r="KJP385" t="s">
        <v>663</v>
      </c>
      <c r="KJR385" t="s">
        <v>663</v>
      </c>
      <c r="KJT385" t="s">
        <v>663</v>
      </c>
      <c r="KJV385" t="s">
        <v>663</v>
      </c>
      <c r="KJX385" t="s">
        <v>663</v>
      </c>
      <c r="KJZ385" t="s">
        <v>663</v>
      </c>
      <c r="KKB385" t="s">
        <v>663</v>
      </c>
      <c r="KKD385" t="s">
        <v>663</v>
      </c>
      <c r="KKF385" t="s">
        <v>663</v>
      </c>
      <c r="KKH385" t="s">
        <v>663</v>
      </c>
      <c r="KKJ385" t="s">
        <v>663</v>
      </c>
      <c r="KKL385" t="s">
        <v>663</v>
      </c>
      <c r="KKN385" t="s">
        <v>663</v>
      </c>
      <c r="KKP385" t="s">
        <v>663</v>
      </c>
      <c r="KKR385" t="s">
        <v>663</v>
      </c>
      <c r="KKT385" t="s">
        <v>663</v>
      </c>
      <c r="KKV385" t="s">
        <v>663</v>
      </c>
      <c r="KKX385" t="s">
        <v>663</v>
      </c>
      <c r="KKZ385" t="s">
        <v>663</v>
      </c>
      <c r="KLB385" t="s">
        <v>663</v>
      </c>
      <c r="KLD385" t="s">
        <v>663</v>
      </c>
      <c r="KLF385" t="s">
        <v>663</v>
      </c>
      <c r="KLH385" t="s">
        <v>663</v>
      </c>
      <c r="KLJ385" t="s">
        <v>663</v>
      </c>
      <c r="KLL385" t="s">
        <v>663</v>
      </c>
      <c r="KLN385" t="s">
        <v>663</v>
      </c>
      <c r="KLP385" t="s">
        <v>663</v>
      </c>
      <c r="KLR385" t="s">
        <v>663</v>
      </c>
      <c r="KLT385" t="s">
        <v>663</v>
      </c>
      <c r="KLV385" t="s">
        <v>663</v>
      </c>
      <c r="KLX385" t="s">
        <v>663</v>
      </c>
      <c r="KLZ385" t="s">
        <v>663</v>
      </c>
      <c r="KMB385" t="s">
        <v>663</v>
      </c>
      <c r="KMD385" t="s">
        <v>663</v>
      </c>
      <c r="KMF385" t="s">
        <v>663</v>
      </c>
      <c r="KMH385" t="s">
        <v>663</v>
      </c>
      <c r="KMJ385" t="s">
        <v>663</v>
      </c>
      <c r="KML385" t="s">
        <v>663</v>
      </c>
      <c r="KMN385" t="s">
        <v>663</v>
      </c>
      <c r="KMP385" t="s">
        <v>663</v>
      </c>
      <c r="KMR385" t="s">
        <v>663</v>
      </c>
      <c r="KMT385" t="s">
        <v>663</v>
      </c>
      <c r="KMV385" t="s">
        <v>663</v>
      </c>
      <c r="KMX385" t="s">
        <v>663</v>
      </c>
      <c r="KMZ385" t="s">
        <v>663</v>
      </c>
      <c r="KNB385" t="s">
        <v>663</v>
      </c>
      <c r="KND385" t="s">
        <v>663</v>
      </c>
      <c r="KNF385" t="s">
        <v>663</v>
      </c>
      <c r="KNH385" t="s">
        <v>663</v>
      </c>
      <c r="KNJ385" t="s">
        <v>663</v>
      </c>
      <c r="KNL385" t="s">
        <v>663</v>
      </c>
      <c r="KNN385" t="s">
        <v>663</v>
      </c>
      <c r="KNP385" t="s">
        <v>663</v>
      </c>
      <c r="KNR385" t="s">
        <v>663</v>
      </c>
      <c r="KNT385" t="s">
        <v>663</v>
      </c>
      <c r="KNV385" t="s">
        <v>663</v>
      </c>
      <c r="KNX385" t="s">
        <v>663</v>
      </c>
      <c r="KNZ385" t="s">
        <v>663</v>
      </c>
      <c r="KOB385" t="s">
        <v>663</v>
      </c>
      <c r="KOD385" t="s">
        <v>663</v>
      </c>
      <c r="KOF385" t="s">
        <v>663</v>
      </c>
      <c r="KOH385" t="s">
        <v>663</v>
      </c>
      <c r="KOJ385" t="s">
        <v>663</v>
      </c>
      <c r="KOL385" t="s">
        <v>663</v>
      </c>
      <c r="KON385" t="s">
        <v>663</v>
      </c>
      <c r="KOP385" t="s">
        <v>663</v>
      </c>
      <c r="KOR385" t="s">
        <v>663</v>
      </c>
      <c r="KOT385" t="s">
        <v>663</v>
      </c>
      <c r="KOV385" t="s">
        <v>663</v>
      </c>
      <c r="KOX385" t="s">
        <v>663</v>
      </c>
      <c r="KOZ385" t="s">
        <v>663</v>
      </c>
      <c r="KPB385" t="s">
        <v>663</v>
      </c>
      <c r="KPD385" t="s">
        <v>663</v>
      </c>
      <c r="KPF385" t="s">
        <v>663</v>
      </c>
      <c r="KPH385" t="s">
        <v>663</v>
      </c>
      <c r="KPJ385" t="s">
        <v>663</v>
      </c>
      <c r="KPL385" t="s">
        <v>663</v>
      </c>
      <c r="KPN385" t="s">
        <v>663</v>
      </c>
      <c r="KPP385" t="s">
        <v>663</v>
      </c>
      <c r="KPR385" t="s">
        <v>663</v>
      </c>
      <c r="KPT385" t="s">
        <v>663</v>
      </c>
      <c r="KPV385" t="s">
        <v>663</v>
      </c>
      <c r="KPX385" t="s">
        <v>663</v>
      </c>
      <c r="KPZ385" t="s">
        <v>663</v>
      </c>
      <c r="KQB385" t="s">
        <v>663</v>
      </c>
      <c r="KQD385" t="s">
        <v>663</v>
      </c>
      <c r="KQF385" t="s">
        <v>663</v>
      </c>
      <c r="KQH385" t="s">
        <v>663</v>
      </c>
      <c r="KQJ385" t="s">
        <v>663</v>
      </c>
      <c r="KQL385" t="s">
        <v>663</v>
      </c>
      <c r="KQN385" t="s">
        <v>663</v>
      </c>
      <c r="KQP385" t="s">
        <v>663</v>
      </c>
      <c r="KQR385" t="s">
        <v>663</v>
      </c>
      <c r="KQT385" t="s">
        <v>663</v>
      </c>
      <c r="KQV385" t="s">
        <v>663</v>
      </c>
      <c r="KQX385" t="s">
        <v>663</v>
      </c>
      <c r="KQZ385" t="s">
        <v>663</v>
      </c>
      <c r="KRB385" t="s">
        <v>663</v>
      </c>
      <c r="KRD385" t="s">
        <v>663</v>
      </c>
      <c r="KRF385" t="s">
        <v>663</v>
      </c>
      <c r="KRH385" t="s">
        <v>663</v>
      </c>
      <c r="KRJ385" t="s">
        <v>663</v>
      </c>
      <c r="KRL385" t="s">
        <v>663</v>
      </c>
      <c r="KRN385" t="s">
        <v>663</v>
      </c>
      <c r="KRP385" t="s">
        <v>663</v>
      </c>
      <c r="KRR385" t="s">
        <v>663</v>
      </c>
      <c r="KRT385" t="s">
        <v>663</v>
      </c>
      <c r="KRV385" t="s">
        <v>663</v>
      </c>
      <c r="KRX385" t="s">
        <v>663</v>
      </c>
      <c r="KRZ385" t="s">
        <v>663</v>
      </c>
      <c r="KSB385" t="s">
        <v>663</v>
      </c>
      <c r="KSD385" t="s">
        <v>663</v>
      </c>
      <c r="KSF385" t="s">
        <v>663</v>
      </c>
      <c r="KSH385" t="s">
        <v>663</v>
      </c>
      <c r="KSJ385" t="s">
        <v>663</v>
      </c>
      <c r="KSL385" t="s">
        <v>663</v>
      </c>
      <c r="KSN385" t="s">
        <v>663</v>
      </c>
      <c r="KSP385" t="s">
        <v>663</v>
      </c>
      <c r="KSR385" t="s">
        <v>663</v>
      </c>
      <c r="KST385" t="s">
        <v>663</v>
      </c>
      <c r="KSV385" t="s">
        <v>663</v>
      </c>
      <c r="KSX385" t="s">
        <v>663</v>
      </c>
      <c r="KSZ385" t="s">
        <v>663</v>
      </c>
      <c r="KTB385" t="s">
        <v>663</v>
      </c>
      <c r="KTD385" t="s">
        <v>663</v>
      </c>
      <c r="KTF385" t="s">
        <v>663</v>
      </c>
      <c r="KTH385" t="s">
        <v>663</v>
      </c>
      <c r="KTJ385" t="s">
        <v>663</v>
      </c>
      <c r="KTL385" t="s">
        <v>663</v>
      </c>
      <c r="KTN385" t="s">
        <v>663</v>
      </c>
      <c r="KTP385" t="s">
        <v>663</v>
      </c>
      <c r="KTR385" t="s">
        <v>663</v>
      </c>
      <c r="KTT385" t="s">
        <v>663</v>
      </c>
      <c r="KTV385" t="s">
        <v>663</v>
      </c>
      <c r="KTX385" t="s">
        <v>663</v>
      </c>
      <c r="KTZ385" t="s">
        <v>663</v>
      </c>
      <c r="KUB385" t="s">
        <v>663</v>
      </c>
      <c r="KUD385" t="s">
        <v>663</v>
      </c>
      <c r="KUF385" t="s">
        <v>663</v>
      </c>
      <c r="KUH385" t="s">
        <v>663</v>
      </c>
      <c r="KUJ385" t="s">
        <v>663</v>
      </c>
      <c r="KUL385" t="s">
        <v>663</v>
      </c>
      <c r="KUN385" t="s">
        <v>663</v>
      </c>
      <c r="KUP385" t="s">
        <v>663</v>
      </c>
      <c r="KUR385" t="s">
        <v>663</v>
      </c>
      <c r="KUT385" t="s">
        <v>663</v>
      </c>
      <c r="KUV385" t="s">
        <v>663</v>
      </c>
      <c r="KUX385" t="s">
        <v>663</v>
      </c>
      <c r="KUZ385" t="s">
        <v>663</v>
      </c>
      <c r="KVB385" t="s">
        <v>663</v>
      </c>
      <c r="KVD385" t="s">
        <v>663</v>
      </c>
      <c r="KVF385" t="s">
        <v>663</v>
      </c>
      <c r="KVH385" t="s">
        <v>663</v>
      </c>
      <c r="KVJ385" t="s">
        <v>663</v>
      </c>
      <c r="KVL385" t="s">
        <v>663</v>
      </c>
      <c r="KVN385" t="s">
        <v>663</v>
      </c>
      <c r="KVP385" t="s">
        <v>663</v>
      </c>
      <c r="KVR385" t="s">
        <v>663</v>
      </c>
      <c r="KVT385" t="s">
        <v>663</v>
      </c>
      <c r="KVV385" t="s">
        <v>663</v>
      </c>
      <c r="KVX385" t="s">
        <v>663</v>
      </c>
      <c r="KVZ385" t="s">
        <v>663</v>
      </c>
      <c r="KWB385" t="s">
        <v>663</v>
      </c>
      <c r="KWD385" t="s">
        <v>663</v>
      </c>
      <c r="KWF385" t="s">
        <v>663</v>
      </c>
      <c r="KWH385" t="s">
        <v>663</v>
      </c>
      <c r="KWJ385" t="s">
        <v>663</v>
      </c>
      <c r="KWL385" t="s">
        <v>663</v>
      </c>
      <c r="KWN385" t="s">
        <v>663</v>
      </c>
      <c r="KWP385" t="s">
        <v>663</v>
      </c>
      <c r="KWR385" t="s">
        <v>663</v>
      </c>
      <c r="KWT385" t="s">
        <v>663</v>
      </c>
      <c r="KWV385" t="s">
        <v>663</v>
      </c>
      <c r="KWX385" t="s">
        <v>663</v>
      </c>
      <c r="KWZ385" t="s">
        <v>663</v>
      </c>
      <c r="KXB385" t="s">
        <v>663</v>
      </c>
      <c r="KXD385" t="s">
        <v>663</v>
      </c>
      <c r="KXF385" t="s">
        <v>663</v>
      </c>
      <c r="KXH385" t="s">
        <v>663</v>
      </c>
      <c r="KXJ385" t="s">
        <v>663</v>
      </c>
      <c r="KXL385" t="s">
        <v>663</v>
      </c>
      <c r="KXN385" t="s">
        <v>663</v>
      </c>
      <c r="KXP385" t="s">
        <v>663</v>
      </c>
      <c r="KXR385" t="s">
        <v>663</v>
      </c>
      <c r="KXT385" t="s">
        <v>663</v>
      </c>
      <c r="KXV385" t="s">
        <v>663</v>
      </c>
      <c r="KXX385" t="s">
        <v>663</v>
      </c>
      <c r="KXZ385" t="s">
        <v>663</v>
      </c>
      <c r="KYB385" t="s">
        <v>663</v>
      </c>
      <c r="KYD385" t="s">
        <v>663</v>
      </c>
      <c r="KYF385" t="s">
        <v>663</v>
      </c>
      <c r="KYH385" t="s">
        <v>663</v>
      </c>
      <c r="KYJ385" t="s">
        <v>663</v>
      </c>
      <c r="KYL385" t="s">
        <v>663</v>
      </c>
      <c r="KYN385" t="s">
        <v>663</v>
      </c>
      <c r="KYP385" t="s">
        <v>663</v>
      </c>
      <c r="KYR385" t="s">
        <v>663</v>
      </c>
      <c r="KYT385" t="s">
        <v>663</v>
      </c>
      <c r="KYV385" t="s">
        <v>663</v>
      </c>
      <c r="KYX385" t="s">
        <v>663</v>
      </c>
      <c r="KYZ385" t="s">
        <v>663</v>
      </c>
      <c r="KZB385" t="s">
        <v>663</v>
      </c>
      <c r="KZD385" t="s">
        <v>663</v>
      </c>
      <c r="KZF385" t="s">
        <v>663</v>
      </c>
      <c r="KZH385" t="s">
        <v>663</v>
      </c>
      <c r="KZJ385" t="s">
        <v>663</v>
      </c>
      <c r="KZL385" t="s">
        <v>663</v>
      </c>
      <c r="KZN385" t="s">
        <v>663</v>
      </c>
      <c r="KZP385" t="s">
        <v>663</v>
      </c>
      <c r="KZR385" t="s">
        <v>663</v>
      </c>
      <c r="KZT385" t="s">
        <v>663</v>
      </c>
      <c r="KZV385" t="s">
        <v>663</v>
      </c>
      <c r="KZX385" t="s">
        <v>663</v>
      </c>
      <c r="KZZ385" t="s">
        <v>663</v>
      </c>
      <c r="LAB385" t="s">
        <v>663</v>
      </c>
      <c r="LAD385" t="s">
        <v>663</v>
      </c>
      <c r="LAF385" t="s">
        <v>663</v>
      </c>
      <c r="LAH385" t="s">
        <v>663</v>
      </c>
      <c r="LAJ385" t="s">
        <v>663</v>
      </c>
      <c r="LAL385" t="s">
        <v>663</v>
      </c>
      <c r="LAN385" t="s">
        <v>663</v>
      </c>
      <c r="LAP385" t="s">
        <v>663</v>
      </c>
      <c r="LAR385" t="s">
        <v>663</v>
      </c>
      <c r="LAT385" t="s">
        <v>663</v>
      </c>
      <c r="LAV385" t="s">
        <v>663</v>
      </c>
      <c r="LAX385" t="s">
        <v>663</v>
      </c>
      <c r="LAZ385" t="s">
        <v>663</v>
      </c>
      <c r="LBB385" t="s">
        <v>663</v>
      </c>
      <c r="LBD385" t="s">
        <v>663</v>
      </c>
      <c r="LBF385" t="s">
        <v>663</v>
      </c>
      <c r="LBH385" t="s">
        <v>663</v>
      </c>
      <c r="LBJ385" t="s">
        <v>663</v>
      </c>
      <c r="LBL385" t="s">
        <v>663</v>
      </c>
      <c r="LBN385" t="s">
        <v>663</v>
      </c>
      <c r="LBP385" t="s">
        <v>663</v>
      </c>
      <c r="LBR385" t="s">
        <v>663</v>
      </c>
      <c r="LBT385" t="s">
        <v>663</v>
      </c>
      <c r="LBV385" t="s">
        <v>663</v>
      </c>
      <c r="LBX385" t="s">
        <v>663</v>
      </c>
      <c r="LBZ385" t="s">
        <v>663</v>
      </c>
      <c r="LCB385" t="s">
        <v>663</v>
      </c>
      <c r="LCD385" t="s">
        <v>663</v>
      </c>
      <c r="LCF385" t="s">
        <v>663</v>
      </c>
      <c r="LCH385" t="s">
        <v>663</v>
      </c>
      <c r="LCJ385" t="s">
        <v>663</v>
      </c>
      <c r="LCL385" t="s">
        <v>663</v>
      </c>
      <c r="LCN385" t="s">
        <v>663</v>
      </c>
      <c r="LCP385" t="s">
        <v>663</v>
      </c>
      <c r="LCR385" t="s">
        <v>663</v>
      </c>
      <c r="LCT385" t="s">
        <v>663</v>
      </c>
      <c r="LCV385" t="s">
        <v>663</v>
      </c>
      <c r="LCX385" t="s">
        <v>663</v>
      </c>
      <c r="LCZ385" t="s">
        <v>663</v>
      </c>
      <c r="LDB385" t="s">
        <v>663</v>
      </c>
      <c r="LDD385" t="s">
        <v>663</v>
      </c>
      <c r="LDF385" t="s">
        <v>663</v>
      </c>
      <c r="LDH385" t="s">
        <v>663</v>
      </c>
      <c r="LDJ385" t="s">
        <v>663</v>
      </c>
      <c r="LDL385" t="s">
        <v>663</v>
      </c>
      <c r="LDN385" t="s">
        <v>663</v>
      </c>
      <c r="LDP385" t="s">
        <v>663</v>
      </c>
      <c r="LDR385" t="s">
        <v>663</v>
      </c>
      <c r="LDT385" t="s">
        <v>663</v>
      </c>
      <c r="LDV385" t="s">
        <v>663</v>
      </c>
      <c r="LDX385" t="s">
        <v>663</v>
      </c>
      <c r="LDZ385" t="s">
        <v>663</v>
      </c>
      <c r="LEB385" t="s">
        <v>663</v>
      </c>
      <c r="LED385" t="s">
        <v>663</v>
      </c>
      <c r="LEF385" t="s">
        <v>663</v>
      </c>
      <c r="LEH385" t="s">
        <v>663</v>
      </c>
      <c r="LEJ385" t="s">
        <v>663</v>
      </c>
      <c r="LEL385" t="s">
        <v>663</v>
      </c>
      <c r="LEN385" t="s">
        <v>663</v>
      </c>
      <c r="LEP385" t="s">
        <v>663</v>
      </c>
      <c r="LER385" t="s">
        <v>663</v>
      </c>
      <c r="LET385" t="s">
        <v>663</v>
      </c>
      <c r="LEV385" t="s">
        <v>663</v>
      </c>
      <c r="LEX385" t="s">
        <v>663</v>
      </c>
      <c r="LEZ385" t="s">
        <v>663</v>
      </c>
      <c r="LFB385" t="s">
        <v>663</v>
      </c>
      <c r="LFD385" t="s">
        <v>663</v>
      </c>
      <c r="LFF385" t="s">
        <v>663</v>
      </c>
      <c r="LFH385" t="s">
        <v>663</v>
      </c>
      <c r="LFJ385" t="s">
        <v>663</v>
      </c>
      <c r="LFL385" t="s">
        <v>663</v>
      </c>
      <c r="LFN385" t="s">
        <v>663</v>
      </c>
      <c r="LFP385" t="s">
        <v>663</v>
      </c>
      <c r="LFR385" t="s">
        <v>663</v>
      </c>
      <c r="LFT385" t="s">
        <v>663</v>
      </c>
      <c r="LFV385" t="s">
        <v>663</v>
      </c>
      <c r="LFX385" t="s">
        <v>663</v>
      </c>
      <c r="LFZ385" t="s">
        <v>663</v>
      </c>
      <c r="LGB385" t="s">
        <v>663</v>
      </c>
      <c r="LGD385" t="s">
        <v>663</v>
      </c>
      <c r="LGF385" t="s">
        <v>663</v>
      </c>
      <c r="LGH385" t="s">
        <v>663</v>
      </c>
      <c r="LGJ385" t="s">
        <v>663</v>
      </c>
      <c r="LGL385" t="s">
        <v>663</v>
      </c>
      <c r="LGN385" t="s">
        <v>663</v>
      </c>
      <c r="LGP385" t="s">
        <v>663</v>
      </c>
      <c r="LGR385" t="s">
        <v>663</v>
      </c>
      <c r="LGT385" t="s">
        <v>663</v>
      </c>
      <c r="LGV385" t="s">
        <v>663</v>
      </c>
      <c r="LGX385" t="s">
        <v>663</v>
      </c>
      <c r="LGZ385" t="s">
        <v>663</v>
      </c>
      <c r="LHB385" t="s">
        <v>663</v>
      </c>
      <c r="LHD385" t="s">
        <v>663</v>
      </c>
      <c r="LHF385" t="s">
        <v>663</v>
      </c>
      <c r="LHH385" t="s">
        <v>663</v>
      </c>
      <c r="LHJ385" t="s">
        <v>663</v>
      </c>
      <c r="LHL385" t="s">
        <v>663</v>
      </c>
      <c r="LHN385" t="s">
        <v>663</v>
      </c>
      <c r="LHP385" t="s">
        <v>663</v>
      </c>
      <c r="LHR385" t="s">
        <v>663</v>
      </c>
      <c r="LHT385" t="s">
        <v>663</v>
      </c>
      <c r="LHV385" t="s">
        <v>663</v>
      </c>
      <c r="LHX385" t="s">
        <v>663</v>
      </c>
      <c r="LHZ385" t="s">
        <v>663</v>
      </c>
      <c r="LIB385" t="s">
        <v>663</v>
      </c>
      <c r="LID385" t="s">
        <v>663</v>
      </c>
      <c r="LIF385" t="s">
        <v>663</v>
      </c>
      <c r="LIH385" t="s">
        <v>663</v>
      </c>
      <c r="LIJ385" t="s">
        <v>663</v>
      </c>
      <c r="LIL385" t="s">
        <v>663</v>
      </c>
      <c r="LIN385" t="s">
        <v>663</v>
      </c>
      <c r="LIP385" t="s">
        <v>663</v>
      </c>
      <c r="LIR385" t="s">
        <v>663</v>
      </c>
      <c r="LIT385" t="s">
        <v>663</v>
      </c>
      <c r="LIV385" t="s">
        <v>663</v>
      </c>
      <c r="LIX385" t="s">
        <v>663</v>
      </c>
      <c r="LIZ385" t="s">
        <v>663</v>
      </c>
      <c r="LJB385" t="s">
        <v>663</v>
      </c>
      <c r="LJD385" t="s">
        <v>663</v>
      </c>
      <c r="LJF385" t="s">
        <v>663</v>
      </c>
      <c r="LJH385" t="s">
        <v>663</v>
      </c>
      <c r="LJJ385" t="s">
        <v>663</v>
      </c>
      <c r="LJL385" t="s">
        <v>663</v>
      </c>
      <c r="LJN385" t="s">
        <v>663</v>
      </c>
      <c r="LJP385" t="s">
        <v>663</v>
      </c>
      <c r="LJR385" t="s">
        <v>663</v>
      </c>
      <c r="LJT385" t="s">
        <v>663</v>
      </c>
      <c r="LJV385" t="s">
        <v>663</v>
      </c>
      <c r="LJX385" t="s">
        <v>663</v>
      </c>
      <c r="LJZ385" t="s">
        <v>663</v>
      </c>
      <c r="LKB385" t="s">
        <v>663</v>
      </c>
      <c r="LKD385" t="s">
        <v>663</v>
      </c>
      <c r="LKF385" t="s">
        <v>663</v>
      </c>
      <c r="LKH385" t="s">
        <v>663</v>
      </c>
      <c r="LKJ385" t="s">
        <v>663</v>
      </c>
      <c r="LKL385" t="s">
        <v>663</v>
      </c>
      <c r="LKN385" t="s">
        <v>663</v>
      </c>
      <c r="LKP385" t="s">
        <v>663</v>
      </c>
      <c r="LKR385" t="s">
        <v>663</v>
      </c>
      <c r="LKT385" t="s">
        <v>663</v>
      </c>
      <c r="LKV385" t="s">
        <v>663</v>
      </c>
      <c r="LKX385" t="s">
        <v>663</v>
      </c>
      <c r="LKZ385" t="s">
        <v>663</v>
      </c>
      <c r="LLB385" t="s">
        <v>663</v>
      </c>
      <c r="LLD385" t="s">
        <v>663</v>
      </c>
      <c r="LLF385" t="s">
        <v>663</v>
      </c>
      <c r="LLH385" t="s">
        <v>663</v>
      </c>
      <c r="LLJ385" t="s">
        <v>663</v>
      </c>
      <c r="LLL385" t="s">
        <v>663</v>
      </c>
      <c r="LLN385" t="s">
        <v>663</v>
      </c>
      <c r="LLP385" t="s">
        <v>663</v>
      </c>
      <c r="LLR385" t="s">
        <v>663</v>
      </c>
      <c r="LLT385" t="s">
        <v>663</v>
      </c>
      <c r="LLV385" t="s">
        <v>663</v>
      </c>
      <c r="LLX385" t="s">
        <v>663</v>
      </c>
      <c r="LLZ385" t="s">
        <v>663</v>
      </c>
      <c r="LMB385" t="s">
        <v>663</v>
      </c>
      <c r="LMD385" t="s">
        <v>663</v>
      </c>
      <c r="LMF385" t="s">
        <v>663</v>
      </c>
      <c r="LMH385" t="s">
        <v>663</v>
      </c>
      <c r="LMJ385" t="s">
        <v>663</v>
      </c>
      <c r="LML385" t="s">
        <v>663</v>
      </c>
      <c r="LMN385" t="s">
        <v>663</v>
      </c>
      <c r="LMP385" t="s">
        <v>663</v>
      </c>
      <c r="LMR385" t="s">
        <v>663</v>
      </c>
      <c r="LMT385" t="s">
        <v>663</v>
      </c>
      <c r="LMV385" t="s">
        <v>663</v>
      </c>
      <c r="LMX385" t="s">
        <v>663</v>
      </c>
      <c r="LMZ385" t="s">
        <v>663</v>
      </c>
      <c r="LNB385" t="s">
        <v>663</v>
      </c>
      <c r="LND385" t="s">
        <v>663</v>
      </c>
      <c r="LNF385" t="s">
        <v>663</v>
      </c>
      <c r="LNH385" t="s">
        <v>663</v>
      </c>
      <c r="LNJ385" t="s">
        <v>663</v>
      </c>
      <c r="LNL385" t="s">
        <v>663</v>
      </c>
      <c r="LNN385" t="s">
        <v>663</v>
      </c>
      <c r="LNP385" t="s">
        <v>663</v>
      </c>
      <c r="LNR385" t="s">
        <v>663</v>
      </c>
      <c r="LNT385" t="s">
        <v>663</v>
      </c>
      <c r="LNV385" t="s">
        <v>663</v>
      </c>
      <c r="LNX385" t="s">
        <v>663</v>
      </c>
      <c r="LNZ385" t="s">
        <v>663</v>
      </c>
      <c r="LOB385" t="s">
        <v>663</v>
      </c>
      <c r="LOD385" t="s">
        <v>663</v>
      </c>
      <c r="LOF385" t="s">
        <v>663</v>
      </c>
      <c r="LOH385" t="s">
        <v>663</v>
      </c>
      <c r="LOJ385" t="s">
        <v>663</v>
      </c>
      <c r="LOL385" t="s">
        <v>663</v>
      </c>
      <c r="LON385" t="s">
        <v>663</v>
      </c>
      <c r="LOP385" t="s">
        <v>663</v>
      </c>
      <c r="LOR385" t="s">
        <v>663</v>
      </c>
      <c r="LOT385" t="s">
        <v>663</v>
      </c>
      <c r="LOV385" t="s">
        <v>663</v>
      </c>
      <c r="LOX385" t="s">
        <v>663</v>
      </c>
      <c r="LOZ385" t="s">
        <v>663</v>
      </c>
      <c r="LPB385" t="s">
        <v>663</v>
      </c>
      <c r="LPD385" t="s">
        <v>663</v>
      </c>
      <c r="LPF385" t="s">
        <v>663</v>
      </c>
      <c r="LPH385" t="s">
        <v>663</v>
      </c>
      <c r="LPJ385" t="s">
        <v>663</v>
      </c>
      <c r="LPL385" t="s">
        <v>663</v>
      </c>
      <c r="LPN385" t="s">
        <v>663</v>
      </c>
      <c r="LPP385" t="s">
        <v>663</v>
      </c>
      <c r="LPR385" t="s">
        <v>663</v>
      </c>
      <c r="LPT385" t="s">
        <v>663</v>
      </c>
      <c r="LPV385" t="s">
        <v>663</v>
      </c>
      <c r="LPX385" t="s">
        <v>663</v>
      </c>
      <c r="LPZ385" t="s">
        <v>663</v>
      </c>
      <c r="LQB385" t="s">
        <v>663</v>
      </c>
      <c r="LQD385" t="s">
        <v>663</v>
      </c>
      <c r="LQF385" t="s">
        <v>663</v>
      </c>
      <c r="LQH385" t="s">
        <v>663</v>
      </c>
      <c r="LQJ385" t="s">
        <v>663</v>
      </c>
      <c r="LQL385" t="s">
        <v>663</v>
      </c>
      <c r="LQN385" t="s">
        <v>663</v>
      </c>
      <c r="LQP385" t="s">
        <v>663</v>
      </c>
      <c r="LQR385" t="s">
        <v>663</v>
      </c>
      <c r="LQT385" t="s">
        <v>663</v>
      </c>
      <c r="LQV385" t="s">
        <v>663</v>
      </c>
      <c r="LQX385" t="s">
        <v>663</v>
      </c>
      <c r="LQZ385" t="s">
        <v>663</v>
      </c>
      <c r="LRB385" t="s">
        <v>663</v>
      </c>
      <c r="LRD385" t="s">
        <v>663</v>
      </c>
      <c r="LRF385" t="s">
        <v>663</v>
      </c>
      <c r="LRH385" t="s">
        <v>663</v>
      </c>
      <c r="LRJ385" t="s">
        <v>663</v>
      </c>
      <c r="LRL385" t="s">
        <v>663</v>
      </c>
      <c r="LRN385" t="s">
        <v>663</v>
      </c>
      <c r="LRP385" t="s">
        <v>663</v>
      </c>
      <c r="LRR385" t="s">
        <v>663</v>
      </c>
      <c r="LRT385" t="s">
        <v>663</v>
      </c>
      <c r="LRV385" t="s">
        <v>663</v>
      </c>
      <c r="LRX385" t="s">
        <v>663</v>
      </c>
      <c r="LRZ385" t="s">
        <v>663</v>
      </c>
      <c r="LSB385" t="s">
        <v>663</v>
      </c>
      <c r="LSD385" t="s">
        <v>663</v>
      </c>
      <c r="LSF385" t="s">
        <v>663</v>
      </c>
      <c r="LSH385" t="s">
        <v>663</v>
      </c>
      <c r="LSJ385" t="s">
        <v>663</v>
      </c>
      <c r="LSL385" t="s">
        <v>663</v>
      </c>
      <c r="LSN385" t="s">
        <v>663</v>
      </c>
      <c r="LSP385" t="s">
        <v>663</v>
      </c>
      <c r="LSR385" t="s">
        <v>663</v>
      </c>
      <c r="LST385" t="s">
        <v>663</v>
      </c>
      <c r="LSV385" t="s">
        <v>663</v>
      </c>
      <c r="LSX385" t="s">
        <v>663</v>
      </c>
      <c r="LSZ385" t="s">
        <v>663</v>
      </c>
      <c r="LTB385" t="s">
        <v>663</v>
      </c>
      <c r="LTD385" t="s">
        <v>663</v>
      </c>
      <c r="LTF385" t="s">
        <v>663</v>
      </c>
      <c r="LTH385" t="s">
        <v>663</v>
      </c>
      <c r="LTJ385" t="s">
        <v>663</v>
      </c>
      <c r="LTL385" t="s">
        <v>663</v>
      </c>
      <c r="LTN385" t="s">
        <v>663</v>
      </c>
      <c r="LTP385" t="s">
        <v>663</v>
      </c>
      <c r="LTR385" t="s">
        <v>663</v>
      </c>
      <c r="LTT385" t="s">
        <v>663</v>
      </c>
      <c r="LTV385" t="s">
        <v>663</v>
      </c>
      <c r="LTX385" t="s">
        <v>663</v>
      </c>
      <c r="LTZ385" t="s">
        <v>663</v>
      </c>
      <c r="LUB385" t="s">
        <v>663</v>
      </c>
      <c r="LUD385" t="s">
        <v>663</v>
      </c>
      <c r="LUF385" t="s">
        <v>663</v>
      </c>
      <c r="LUH385" t="s">
        <v>663</v>
      </c>
      <c r="LUJ385" t="s">
        <v>663</v>
      </c>
      <c r="LUL385" t="s">
        <v>663</v>
      </c>
      <c r="LUN385" t="s">
        <v>663</v>
      </c>
      <c r="LUP385" t="s">
        <v>663</v>
      </c>
      <c r="LUR385" t="s">
        <v>663</v>
      </c>
      <c r="LUT385" t="s">
        <v>663</v>
      </c>
      <c r="LUV385" t="s">
        <v>663</v>
      </c>
      <c r="LUX385" t="s">
        <v>663</v>
      </c>
      <c r="LUZ385" t="s">
        <v>663</v>
      </c>
      <c r="LVB385" t="s">
        <v>663</v>
      </c>
      <c r="LVD385" t="s">
        <v>663</v>
      </c>
      <c r="LVF385" t="s">
        <v>663</v>
      </c>
      <c r="LVH385" t="s">
        <v>663</v>
      </c>
      <c r="LVJ385" t="s">
        <v>663</v>
      </c>
      <c r="LVL385" t="s">
        <v>663</v>
      </c>
      <c r="LVN385" t="s">
        <v>663</v>
      </c>
      <c r="LVP385" t="s">
        <v>663</v>
      </c>
      <c r="LVR385" t="s">
        <v>663</v>
      </c>
      <c r="LVT385" t="s">
        <v>663</v>
      </c>
      <c r="LVV385" t="s">
        <v>663</v>
      </c>
      <c r="LVX385" t="s">
        <v>663</v>
      </c>
      <c r="LVZ385" t="s">
        <v>663</v>
      </c>
      <c r="LWB385" t="s">
        <v>663</v>
      </c>
      <c r="LWD385" t="s">
        <v>663</v>
      </c>
      <c r="LWF385" t="s">
        <v>663</v>
      </c>
      <c r="LWH385" t="s">
        <v>663</v>
      </c>
      <c r="LWJ385" t="s">
        <v>663</v>
      </c>
      <c r="LWL385" t="s">
        <v>663</v>
      </c>
      <c r="LWN385" t="s">
        <v>663</v>
      </c>
      <c r="LWP385" t="s">
        <v>663</v>
      </c>
      <c r="LWR385" t="s">
        <v>663</v>
      </c>
      <c r="LWT385" t="s">
        <v>663</v>
      </c>
      <c r="LWV385" t="s">
        <v>663</v>
      </c>
      <c r="LWX385" t="s">
        <v>663</v>
      </c>
      <c r="LWZ385" t="s">
        <v>663</v>
      </c>
      <c r="LXB385" t="s">
        <v>663</v>
      </c>
      <c r="LXD385" t="s">
        <v>663</v>
      </c>
      <c r="LXF385" t="s">
        <v>663</v>
      </c>
      <c r="LXH385" t="s">
        <v>663</v>
      </c>
      <c r="LXJ385" t="s">
        <v>663</v>
      </c>
      <c r="LXL385" t="s">
        <v>663</v>
      </c>
      <c r="LXN385" t="s">
        <v>663</v>
      </c>
      <c r="LXP385" t="s">
        <v>663</v>
      </c>
      <c r="LXR385" t="s">
        <v>663</v>
      </c>
      <c r="LXT385" t="s">
        <v>663</v>
      </c>
      <c r="LXV385" t="s">
        <v>663</v>
      </c>
      <c r="LXX385" t="s">
        <v>663</v>
      </c>
      <c r="LXZ385" t="s">
        <v>663</v>
      </c>
      <c r="LYB385" t="s">
        <v>663</v>
      </c>
      <c r="LYD385" t="s">
        <v>663</v>
      </c>
      <c r="LYF385" t="s">
        <v>663</v>
      </c>
      <c r="LYH385" t="s">
        <v>663</v>
      </c>
      <c r="LYJ385" t="s">
        <v>663</v>
      </c>
      <c r="LYL385" t="s">
        <v>663</v>
      </c>
      <c r="LYN385" t="s">
        <v>663</v>
      </c>
      <c r="LYP385" t="s">
        <v>663</v>
      </c>
      <c r="LYR385" t="s">
        <v>663</v>
      </c>
      <c r="LYT385" t="s">
        <v>663</v>
      </c>
      <c r="LYV385" t="s">
        <v>663</v>
      </c>
      <c r="LYX385" t="s">
        <v>663</v>
      </c>
      <c r="LYZ385" t="s">
        <v>663</v>
      </c>
      <c r="LZB385" t="s">
        <v>663</v>
      </c>
      <c r="LZD385" t="s">
        <v>663</v>
      </c>
      <c r="LZF385" t="s">
        <v>663</v>
      </c>
      <c r="LZH385" t="s">
        <v>663</v>
      </c>
      <c r="LZJ385" t="s">
        <v>663</v>
      </c>
      <c r="LZL385" t="s">
        <v>663</v>
      </c>
      <c r="LZN385" t="s">
        <v>663</v>
      </c>
      <c r="LZP385" t="s">
        <v>663</v>
      </c>
      <c r="LZR385" t="s">
        <v>663</v>
      </c>
      <c r="LZT385" t="s">
        <v>663</v>
      </c>
      <c r="LZV385" t="s">
        <v>663</v>
      </c>
      <c r="LZX385" t="s">
        <v>663</v>
      </c>
      <c r="LZZ385" t="s">
        <v>663</v>
      </c>
      <c r="MAB385" t="s">
        <v>663</v>
      </c>
      <c r="MAD385" t="s">
        <v>663</v>
      </c>
      <c r="MAF385" t="s">
        <v>663</v>
      </c>
      <c r="MAH385" t="s">
        <v>663</v>
      </c>
      <c r="MAJ385" t="s">
        <v>663</v>
      </c>
      <c r="MAL385" t="s">
        <v>663</v>
      </c>
      <c r="MAN385" t="s">
        <v>663</v>
      </c>
      <c r="MAP385" t="s">
        <v>663</v>
      </c>
      <c r="MAR385" t="s">
        <v>663</v>
      </c>
      <c r="MAT385" t="s">
        <v>663</v>
      </c>
      <c r="MAV385" t="s">
        <v>663</v>
      </c>
      <c r="MAX385" t="s">
        <v>663</v>
      </c>
      <c r="MAZ385" t="s">
        <v>663</v>
      </c>
      <c r="MBB385" t="s">
        <v>663</v>
      </c>
      <c r="MBD385" t="s">
        <v>663</v>
      </c>
      <c r="MBF385" t="s">
        <v>663</v>
      </c>
      <c r="MBH385" t="s">
        <v>663</v>
      </c>
      <c r="MBJ385" t="s">
        <v>663</v>
      </c>
      <c r="MBL385" t="s">
        <v>663</v>
      </c>
      <c r="MBN385" t="s">
        <v>663</v>
      </c>
      <c r="MBP385" t="s">
        <v>663</v>
      </c>
      <c r="MBR385" t="s">
        <v>663</v>
      </c>
      <c r="MBT385" t="s">
        <v>663</v>
      </c>
      <c r="MBV385" t="s">
        <v>663</v>
      </c>
      <c r="MBX385" t="s">
        <v>663</v>
      </c>
      <c r="MBZ385" t="s">
        <v>663</v>
      </c>
      <c r="MCB385" t="s">
        <v>663</v>
      </c>
      <c r="MCD385" t="s">
        <v>663</v>
      </c>
      <c r="MCF385" t="s">
        <v>663</v>
      </c>
      <c r="MCH385" t="s">
        <v>663</v>
      </c>
      <c r="MCJ385" t="s">
        <v>663</v>
      </c>
      <c r="MCL385" t="s">
        <v>663</v>
      </c>
      <c r="MCN385" t="s">
        <v>663</v>
      </c>
      <c r="MCP385" t="s">
        <v>663</v>
      </c>
      <c r="MCR385" t="s">
        <v>663</v>
      </c>
      <c r="MCT385" t="s">
        <v>663</v>
      </c>
      <c r="MCV385" t="s">
        <v>663</v>
      </c>
      <c r="MCX385" t="s">
        <v>663</v>
      </c>
      <c r="MCZ385" t="s">
        <v>663</v>
      </c>
      <c r="MDB385" t="s">
        <v>663</v>
      </c>
      <c r="MDD385" t="s">
        <v>663</v>
      </c>
      <c r="MDF385" t="s">
        <v>663</v>
      </c>
      <c r="MDH385" t="s">
        <v>663</v>
      </c>
      <c r="MDJ385" t="s">
        <v>663</v>
      </c>
      <c r="MDL385" t="s">
        <v>663</v>
      </c>
      <c r="MDN385" t="s">
        <v>663</v>
      </c>
      <c r="MDP385" t="s">
        <v>663</v>
      </c>
      <c r="MDR385" t="s">
        <v>663</v>
      </c>
      <c r="MDT385" t="s">
        <v>663</v>
      </c>
      <c r="MDV385" t="s">
        <v>663</v>
      </c>
      <c r="MDX385" t="s">
        <v>663</v>
      </c>
      <c r="MDZ385" t="s">
        <v>663</v>
      </c>
      <c r="MEB385" t="s">
        <v>663</v>
      </c>
      <c r="MED385" t="s">
        <v>663</v>
      </c>
      <c r="MEF385" t="s">
        <v>663</v>
      </c>
      <c r="MEH385" t="s">
        <v>663</v>
      </c>
      <c r="MEJ385" t="s">
        <v>663</v>
      </c>
      <c r="MEL385" t="s">
        <v>663</v>
      </c>
      <c r="MEN385" t="s">
        <v>663</v>
      </c>
      <c r="MEP385" t="s">
        <v>663</v>
      </c>
      <c r="MER385" t="s">
        <v>663</v>
      </c>
      <c r="MET385" t="s">
        <v>663</v>
      </c>
      <c r="MEV385" t="s">
        <v>663</v>
      </c>
      <c r="MEX385" t="s">
        <v>663</v>
      </c>
      <c r="MEZ385" t="s">
        <v>663</v>
      </c>
      <c r="MFB385" t="s">
        <v>663</v>
      </c>
      <c r="MFD385" t="s">
        <v>663</v>
      </c>
      <c r="MFF385" t="s">
        <v>663</v>
      </c>
      <c r="MFH385" t="s">
        <v>663</v>
      </c>
      <c r="MFJ385" t="s">
        <v>663</v>
      </c>
      <c r="MFL385" t="s">
        <v>663</v>
      </c>
      <c r="MFN385" t="s">
        <v>663</v>
      </c>
      <c r="MFP385" t="s">
        <v>663</v>
      </c>
      <c r="MFR385" t="s">
        <v>663</v>
      </c>
      <c r="MFT385" t="s">
        <v>663</v>
      </c>
      <c r="MFV385" t="s">
        <v>663</v>
      </c>
      <c r="MFX385" t="s">
        <v>663</v>
      </c>
      <c r="MFZ385" t="s">
        <v>663</v>
      </c>
      <c r="MGB385" t="s">
        <v>663</v>
      </c>
      <c r="MGD385" t="s">
        <v>663</v>
      </c>
      <c r="MGF385" t="s">
        <v>663</v>
      </c>
      <c r="MGH385" t="s">
        <v>663</v>
      </c>
      <c r="MGJ385" t="s">
        <v>663</v>
      </c>
      <c r="MGL385" t="s">
        <v>663</v>
      </c>
      <c r="MGN385" t="s">
        <v>663</v>
      </c>
      <c r="MGP385" t="s">
        <v>663</v>
      </c>
      <c r="MGR385" t="s">
        <v>663</v>
      </c>
      <c r="MGT385" t="s">
        <v>663</v>
      </c>
      <c r="MGV385" t="s">
        <v>663</v>
      </c>
      <c r="MGX385" t="s">
        <v>663</v>
      </c>
      <c r="MGZ385" t="s">
        <v>663</v>
      </c>
      <c r="MHB385" t="s">
        <v>663</v>
      </c>
      <c r="MHD385" t="s">
        <v>663</v>
      </c>
      <c r="MHF385" t="s">
        <v>663</v>
      </c>
      <c r="MHH385" t="s">
        <v>663</v>
      </c>
      <c r="MHJ385" t="s">
        <v>663</v>
      </c>
      <c r="MHL385" t="s">
        <v>663</v>
      </c>
      <c r="MHN385" t="s">
        <v>663</v>
      </c>
      <c r="MHP385" t="s">
        <v>663</v>
      </c>
      <c r="MHR385" t="s">
        <v>663</v>
      </c>
      <c r="MHT385" t="s">
        <v>663</v>
      </c>
      <c r="MHV385" t="s">
        <v>663</v>
      </c>
      <c r="MHX385" t="s">
        <v>663</v>
      </c>
      <c r="MHZ385" t="s">
        <v>663</v>
      </c>
      <c r="MIB385" t="s">
        <v>663</v>
      </c>
      <c r="MID385" t="s">
        <v>663</v>
      </c>
      <c r="MIF385" t="s">
        <v>663</v>
      </c>
      <c r="MIH385" t="s">
        <v>663</v>
      </c>
      <c r="MIJ385" t="s">
        <v>663</v>
      </c>
      <c r="MIL385" t="s">
        <v>663</v>
      </c>
      <c r="MIN385" t="s">
        <v>663</v>
      </c>
      <c r="MIP385" t="s">
        <v>663</v>
      </c>
      <c r="MIR385" t="s">
        <v>663</v>
      </c>
      <c r="MIT385" t="s">
        <v>663</v>
      </c>
      <c r="MIV385" t="s">
        <v>663</v>
      </c>
      <c r="MIX385" t="s">
        <v>663</v>
      </c>
      <c r="MIZ385" t="s">
        <v>663</v>
      </c>
      <c r="MJB385" t="s">
        <v>663</v>
      </c>
      <c r="MJD385" t="s">
        <v>663</v>
      </c>
      <c r="MJF385" t="s">
        <v>663</v>
      </c>
      <c r="MJH385" t="s">
        <v>663</v>
      </c>
      <c r="MJJ385" t="s">
        <v>663</v>
      </c>
      <c r="MJL385" t="s">
        <v>663</v>
      </c>
      <c r="MJN385" t="s">
        <v>663</v>
      </c>
      <c r="MJP385" t="s">
        <v>663</v>
      </c>
      <c r="MJR385" t="s">
        <v>663</v>
      </c>
      <c r="MJT385" t="s">
        <v>663</v>
      </c>
      <c r="MJV385" t="s">
        <v>663</v>
      </c>
      <c r="MJX385" t="s">
        <v>663</v>
      </c>
      <c r="MJZ385" t="s">
        <v>663</v>
      </c>
      <c r="MKB385" t="s">
        <v>663</v>
      </c>
      <c r="MKD385" t="s">
        <v>663</v>
      </c>
      <c r="MKF385" t="s">
        <v>663</v>
      </c>
      <c r="MKH385" t="s">
        <v>663</v>
      </c>
      <c r="MKJ385" t="s">
        <v>663</v>
      </c>
      <c r="MKL385" t="s">
        <v>663</v>
      </c>
      <c r="MKN385" t="s">
        <v>663</v>
      </c>
      <c r="MKP385" t="s">
        <v>663</v>
      </c>
      <c r="MKR385" t="s">
        <v>663</v>
      </c>
      <c r="MKT385" t="s">
        <v>663</v>
      </c>
      <c r="MKV385" t="s">
        <v>663</v>
      </c>
      <c r="MKX385" t="s">
        <v>663</v>
      </c>
      <c r="MKZ385" t="s">
        <v>663</v>
      </c>
      <c r="MLB385" t="s">
        <v>663</v>
      </c>
      <c r="MLD385" t="s">
        <v>663</v>
      </c>
      <c r="MLF385" t="s">
        <v>663</v>
      </c>
      <c r="MLH385" t="s">
        <v>663</v>
      </c>
      <c r="MLJ385" t="s">
        <v>663</v>
      </c>
      <c r="MLL385" t="s">
        <v>663</v>
      </c>
      <c r="MLN385" t="s">
        <v>663</v>
      </c>
      <c r="MLP385" t="s">
        <v>663</v>
      </c>
      <c r="MLR385" t="s">
        <v>663</v>
      </c>
      <c r="MLT385" t="s">
        <v>663</v>
      </c>
      <c r="MLV385" t="s">
        <v>663</v>
      </c>
      <c r="MLX385" t="s">
        <v>663</v>
      </c>
      <c r="MLZ385" t="s">
        <v>663</v>
      </c>
      <c r="MMB385" t="s">
        <v>663</v>
      </c>
      <c r="MMD385" t="s">
        <v>663</v>
      </c>
      <c r="MMF385" t="s">
        <v>663</v>
      </c>
      <c r="MMH385" t="s">
        <v>663</v>
      </c>
      <c r="MMJ385" t="s">
        <v>663</v>
      </c>
      <c r="MML385" t="s">
        <v>663</v>
      </c>
      <c r="MMN385" t="s">
        <v>663</v>
      </c>
      <c r="MMP385" t="s">
        <v>663</v>
      </c>
      <c r="MMR385" t="s">
        <v>663</v>
      </c>
      <c r="MMT385" t="s">
        <v>663</v>
      </c>
      <c r="MMV385" t="s">
        <v>663</v>
      </c>
      <c r="MMX385" t="s">
        <v>663</v>
      </c>
      <c r="MMZ385" t="s">
        <v>663</v>
      </c>
      <c r="MNB385" t="s">
        <v>663</v>
      </c>
      <c r="MND385" t="s">
        <v>663</v>
      </c>
      <c r="MNF385" t="s">
        <v>663</v>
      </c>
      <c r="MNH385" t="s">
        <v>663</v>
      </c>
      <c r="MNJ385" t="s">
        <v>663</v>
      </c>
      <c r="MNL385" t="s">
        <v>663</v>
      </c>
      <c r="MNN385" t="s">
        <v>663</v>
      </c>
      <c r="MNP385" t="s">
        <v>663</v>
      </c>
      <c r="MNR385" t="s">
        <v>663</v>
      </c>
      <c r="MNT385" t="s">
        <v>663</v>
      </c>
      <c r="MNV385" t="s">
        <v>663</v>
      </c>
      <c r="MNX385" t="s">
        <v>663</v>
      </c>
      <c r="MNZ385" t="s">
        <v>663</v>
      </c>
      <c r="MOB385" t="s">
        <v>663</v>
      </c>
      <c r="MOD385" t="s">
        <v>663</v>
      </c>
      <c r="MOF385" t="s">
        <v>663</v>
      </c>
      <c r="MOH385" t="s">
        <v>663</v>
      </c>
      <c r="MOJ385" t="s">
        <v>663</v>
      </c>
      <c r="MOL385" t="s">
        <v>663</v>
      </c>
      <c r="MON385" t="s">
        <v>663</v>
      </c>
      <c r="MOP385" t="s">
        <v>663</v>
      </c>
      <c r="MOR385" t="s">
        <v>663</v>
      </c>
      <c r="MOT385" t="s">
        <v>663</v>
      </c>
      <c r="MOV385" t="s">
        <v>663</v>
      </c>
      <c r="MOX385" t="s">
        <v>663</v>
      </c>
      <c r="MOZ385" t="s">
        <v>663</v>
      </c>
      <c r="MPB385" t="s">
        <v>663</v>
      </c>
      <c r="MPD385" t="s">
        <v>663</v>
      </c>
      <c r="MPF385" t="s">
        <v>663</v>
      </c>
      <c r="MPH385" t="s">
        <v>663</v>
      </c>
      <c r="MPJ385" t="s">
        <v>663</v>
      </c>
      <c r="MPL385" t="s">
        <v>663</v>
      </c>
      <c r="MPN385" t="s">
        <v>663</v>
      </c>
      <c r="MPP385" t="s">
        <v>663</v>
      </c>
      <c r="MPR385" t="s">
        <v>663</v>
      </c>
      <c r="MPT385" t="s">
        <v>663</v>
      </c>
      <c r="MPV385" t="s">
        <v>663</v>
      </c>
      <c r="MPX385" t="s">
        <v>663</v>
      </c>
      <c r="MPZ385" t="s">
        <v>663</v>
      </c>
      <c r="MQB385" t="s">
        <v>663</v>
      </c>
      <c r="MQD385" t="s">
        <v>663</v>
      </c>
      <c r="MQF385" t="s">
        <v>663</v>
      </c>
      <c r="MQH385" t="s">
        <v>663</v>
      </c>
      <c r="MQJ385" t="s">
        <v>663</v>
      </c>
      <c r="MQL385" t="s">
        <v>663</v>
      </c>
      <c r="MQN385" t="s">
        <v>663</v>
      </c>
      <c r="MQP385" t="s">
        <v>663</v>
      </c>
      <c r="MQR385" t="s">
        <v>663</v>
      </c>
      <c r="MQT385" t="s">
        <v>663</v>
      </c>
      <c r="MQV385" t="s">
        <v>663</v>
      </c>
      <c r="MQX385" t="s">
        <v>663</v>
      </c>
      <c r="MQZ385" t="s">
        <v>663</v>
      </c>
      <c r="MRB385" t="s">
        <v>663</v>
      </c>
      <c r="MRD385" t="s">
        <v>663</v>
      </c>
      <c r="MRF385" t="s">
        <v>663</v>
      </c>
      <c r="MRH385" t="s">
        <v>663</v>
      </c>
      <c r="MRJ385" t="s">
        <v>663</v>
      </c>
      <c r="MRL385" t="s">
        <v>663</v>
      </c>
      <c r="MRN385" t="s">
        <v>663</v>
      </c>
      <c r="MRP385" t="s">
        <v>663</v>
      </c>
      <c r="MRR385" t="s">
        <v>663</v>
      </c>
      <c r="MRT385" t="s">
        <v>663</v>
      </c>
      <c r="MRV385" t="s">
        <v>663</v>
      </c>
      <c r="MRX385" t="s">
        <v>663</v>
      </c>
      <c r="MRZ385" t="s">
        <v>663</v>
      </c>
      <c r="MSB385" t="s">
        <v>663</v>
      </c>
      <c r="MSD385" t="s">
        <v>663</v>
      </c>
      <c r="MSF385" t="s">
        <v>663</v>
      </c>
      <c r="MSH385" t="s">
        <v>663</v>
      </c>
      <c r="MSJ385" t="s">
        <v>663</v>
      </c>
      <c r="MSL385" t="s">
        <v>663</v>
      </c>
      <c r="MSN385" t="s">
        <v>663</v>
      </c>
      <c r="MSP385" t="s">
        <v>663</v>
      </c>
      <c r="MSR385" t="s">
        <v>663</v>
      </c>
      <c r="MST385" t="s">
        <v>663</v>
      </c>
      <c r="MSV385" t="s">
        <v>663</v>
      </c>
      <c r="MSX385" t="s">
        <v>663</v>
      </c>
      <c r="MSZ385" t="s">
        <v>663</v>
      </c>
      <c r="MTB385" t="s">
        <v>663</v>
      </c>
      <c r="MTD385" t="s">
        <v>663</v>
      </c>
      <c r="MTF385" t="s">
        <v>663</v>
      </c>
      <c r="MTH385" t="s">
        <v>663</v>
      </c>
      <c r="MTJ385" t="s">
        <v>663</v>
      </c>
      <c r="MTL385" t="s">
        <v>663</v>
      </c>
      <c r="MTN385" t="s">
        <v>663</v>
      </c>
      <c r="MTP385" t="s">
        <v>663</v>
      </c>
      <c r="MTR385" t="s">
        <v>663</v>
      </c>
      <c r="MTT385" t="s">
        <v>663</v>
      </c>
      <c r="MTV385" t="s">
        <v>663</v>
      </c>
      <c r="MTX385" t="s">
        <v>663</v>
      </c>
      <c r="MTZ385" t="s">
        <v>663</v>
      </c>
      <c r="MUB385" t="s">
        <v>663</v>
      </c>
      <c r="MUD385" t="s">
        <v>663</v>
      </c>
      <c r="MUF385" t="s">
        <v>663</v>
      </c>
      <c r="MUH385" t="s">
        <v>663</v>
      </c>
      <c r="MUJ385" t="s">
        <v>663</v>
      </c>
      <c r="MUL385" t="s">
        <v>663</v>
      </c>
      <c r="MUN385" t="s">
        <v>663</v>
      </c>
      <c r="MUP385" t="s">
        <v>663</v>
      </c>
      <c r="MUR385" t="s">
        <v>663</v>
      </c>
      <c r="MUT385" t="s">
        <v>663</v>
      </c>
      <c r="MUV385" t="s">
        <v>663</v>
      </c>
      <c r="MUX385" t="s">
        <v>663</v>
      </c>
      <c r="MUZ385" t="s">
        <v>663</v>
      </c>
      <c r="MVB385" t="s">
        <v>663</v>
      </c>
      <c r="MVD385" t="s">
        <v>663</v>
      </c>
      <c r="MVF385" t="s">
        <v>663</v>
      </c>
      <c r="MVH385" t="s">
        <v>663</v>
      </c>
      <c r="MVJ385" t="s">
        <v>663</v>
      </c>
      <c r="MVL385" t="s">
        <v>663</v>
      </c>
      <c r="MVN385" t="s">
        <v>663</v>
      </c>
      <c r="MVP385" t="s">
        <v>663</v>
      </c>
      <c r="MVR385" t="s">
        <v>663</v>
      </c>
      <c r="MVT385" t="s">
        <v>663</v>
      </c>
      <c r="MVV385" t="s">
        <v>663</v>
      </c>
      <c r="MVX385" t="s">
        <v>663</v>
      </c>
      <c r="MVZ385" t="s">
        <v>663</v>
      </c>
      <c r="MWB385" t="s">
        <v>663</v>
      </c>
      <c r="MWD385" t="s">
        <v>663</v>
      </c>
      <c r="MWF385" t="s">
        <v>663</v>
      </c>
      <c r="MWH385" t="s">
        <v>663</v>
      </c>
      <c r="MWJ385" t="s">
        <v>663</v>
      </c>
      <c r="MWL385" t="s">
        <v>663</v>
      </c>
      <c r="MWN385" t="s">
        <v>663</v>
      </c>
      <c r="MWP385" t="s">
        <v>663</v>
      </c>
      <c r="MWR385" t="s">
        <v>663</v>
      </c>
      <c r="MWT385" t="s">
        <v>663</v>
      </c>
      <c r="MWV385" t="s">
        <v>663</v>
      </c>
      <c r="MWX385" t="s">
        <v>663</v>
      </c>
      <c r="MWZ385" t="s">
        <v>663</v>
      </c>
      <c r="MXB385" t="s">
        <v>663</v>
      </c>
      <c r="MXD385" t="s">
        <v>663</v>
      </c>
      <c r="MXF385" t="s">
        <v>663</v>
      </c>
      <c r="MXH385" t="s">
        <v>663</v>
      </c>
      <c r="MXJ385" t="s">
        <v>663</v>
      </c>
      <c r="MXL385" t="s">
        <v>663</v>
      </c>
      <c r="MXN385" t="s">
        <v>663</v>
      </c>
      <c r="MXP385" t="s">
        <v>663</v>
      </c>
      <c r="MXR385" t="s">
        <v>663</v>
      </c>
      <c r="MXT385" t="s">
        <v>663</v>
      </c>
      <c r="MXV385" t="s">
        <v>663</v>
      </c>
      <c r="MXX385" t="s">
        <v>663</v>
      </c>
      <c r="MXZ385" t="s">
        <v>663</v>
      </c>
      <c r="MYB385" t="s">
        <v>663</v>
      </c>
      <c r="MYD385" t="s">
        <v>663</v>
      </c>
      <c r="MYF385" t="s">
        <v>663</v>
      </c>
      <c r="MYH385" t="s">
        <v>663</v>
      </c>
      <c r="MYJ385" t="s">
        <v>663</v>
      </c>
      <c r="MYL385" t="s">
        <v>663</v>
      </c>
      <c r="MYN385" t="s">
        <v>663</v>
      </c>
      <c r="MYP385" t="s">
        <v>663</v>
      </c>
      <c r="MYR385" t="s">
        <v>663</v>
      </c>
      <c r="MYT385" t="s">
        <v>663</v>
      </c>
      <c r="MYV385" t="s">
        <v>663</v>
      </c>
      <c r="MYX385" t="s">
        <v>663</v>
      </c>
      <c r="MYZ385" t="s">
        <v>663</v>
      </c>
      <c r="MZB385" t="s">
        <v>663</v>
      </c>
      <c r="MZD385" t="s">
        <v>663</v>
      </c>
      <c r="MZF385" t="s">
        <v>663</v>
      </c>
      <c r="MZH385" t="s">
        <v>663</v>
      </c>
      <c r="MZJ385" t="s">
        <v>663</v>
      </c>
      <c r="MZL385" t="s">
        <v>663</v>
      </c>
      <c r="MZN385" t="s">
        <v>663</v>
      </c>
      <c r="MZP385" t="s">
        <v>663</v>
      </c>
      <c r="MZR385" t="s">
        <v>663</v>
      </c>
      <c r="MZT385" t="s">
        <v>663</v>
      </c>
      <c r="MZV385" t="s">
        <v>663</v>
      </c>
      <c r="MZX385" t="s">
        <v>663</v>
      </c>
      <c r="MZZ385" t="s">
        <v>663</v>
      </c>
      <c r="NAB385" t="s">
        <v>663</v>
      </c>
      <c r="NAD385" t="s">
        <v>663</v>
      </c>
      <c r="NAF385" t="s">
        <v>663</v>
      </c>
      <c r="NAH385" t="s">
        <v>663</v>
      </c>
      <c r="NAJ385" t="s">
        <v>663</v>
      </c>
      <c r="NAL385" t="s">
        <v>663</v>
      </c>
      <c r="NAN385" t="s">
        <v>663</v>
      </c>
      <c r="NAP385" t="s">
        <v>663</v>
      </c>
      <c r="NAR385" t="s">
        <v>663</v>
      </c>
      <c r="NAT385" t="s">
        <v>663</v>
      </c>
      <c r="NAV385" t="s">
        <v>663</v>
      </c>
      <c r="NAX385" t="s">
        <v>663</v>
      </c>
      <c r="NAZ385" t="s">
        <v>663</v>
      </c>
      <c r="NBB385" t="s">
        <v>663</v>
      </c>
      <c r="NBD385" t="s">
        <v>663</v>
      </c>
      <c r="NBF385" t="s">
        <v>663</v>
      </c>
      <c r="NBH385" t="s">
        <v>663</v>
      </c>
      <c r="NBJ385" t="s">
        <v>663</v>
      </c>
      <c r="NBL385" t="s">
        <v>663</v>
      </c>
      <c r="NBN385" t="s">
        <v>663</v>
      </c>
      <c r="NBP385" t="s">
        <v>663</v>
      </c>
      <c r="NBR385" t="s">
        <v>663</v>
      </c>
      <c r="NBT385" t="s">
        <v>663</v>
      </c>
      <c r="NBV385" t="s">
        <v>663</v>
      </c>
      <c r="NBX385" t="s">
        <v>663</v>
      </c>
      <c r="NBZ385" t="s">
        <v>663</v>
      </c>
      <c r="NCB385" t="s">
        <v>663</v>
      </c>
      <c r="NCD385" t="s">
        <v>663</v>
      </c>
      <c r="NCF385" t="s">
        <v>663</v>
      </c>
      <c r="NCH385" t="s">
        <v>663</v>
      </c>
      <c r="NCJ385" t="s">
        <v>663</v>
      </c>
      <c r="NCL385" t="s">
        <v>663</v>
      </c>
      <c r="NCN385" t="s">
        <v>663</v>
      </c>
      <c r="NCP385" t="s">
        <v>663</v>
      </c>
      <c r="NCR385" t="s">
        <v>663</v>
      </c>
      <c r="NCT385" t="s">
        <v>663</v>
      </c>
      <c r="NCV385" t="s">
        <v>663</v>
      </c>
      <c r="NCX385" t="s">
        <v>663</v>
      </c>
      <c r="NCZ385" t="s">
        <v>663</v>
      </c>
      <c r="NDB385" t="s">
        <v>663</v>
      </c>
      <c r="NDD385" t="s">
        <v>663</v>
      </c>
      <c r="NDF385" t="s">
        <v>663</v>
      </c>
      <c r="NDH385" t="s">
        <v>663</v>
      </c>
      <c r="NDJ385" t="s">
        <v>663</v>
      </c>
      <c r="NDL385" t="s">
        <v>663</v>
      </c>
      <c r="NDN385" t="s">
        <v>663</v>
      </c>
      <c r="NDP385" t="s">
        <v>663</v>
      </c>
      <c r="NDR385" t="s">
        <v>663</v>
      </c>
      <c r="NDT385" t="s">
        <v>663</v>
      </c>
      <c r="NDV385" t="s">
        <v>663</v>
      </c>
      <c r="NDX385" t="s">
        <v>663</v>
      </c>
      <c r="NDZ385" t="s">
        <v>663</v>
      </c>
      <c r="NEB385" t="s">
        <v>663</v>
      </c>
      <c r="NED385" t="s">
        <v>663</v>
      </c>
      <c r="NEF385" t="s">
        <v>663</v>
      </c>
      <c r="NEH385" t="s">
        <v>663</v>
      </c>
      <c r="NEJ385" t="s">
        <v>663</v>
      </c>
      <c r="NEL385" t="s">
        <v>663</v>
      </c>
      <c r="NEN385" t="s">
        <v>663</v>
      </c>
      <c r="NEP385" t="s">
        <v>663</v>
      </c>
      <c r="NER385" t="s">
        <v>663</v>
      </c>
      <c r="NET385" t="s">
        <v>663</v>
      </c>
      <c r="NEV385" t="s">
        <v>663</v>
      </c>
      <c r="NEX385" t="s">
        <v>663</v>
      </c>
      <c r="NEZ385" t="s">
        <v>663</v>
      </c>
      <c r="NFB385" t="s">
        <v>663</v>
      </c>
      <c r="NFD385" t="s">
        <v>663</v>
      </c>
      <c r="NFF385" t="s">
        <v>663</v>
      </c>
      <c r="NFH385" t="s">
        <v>663</v>
      </c>
      <c r="NFJ385" t="s">
        <v>663</v>
      </c>
      <c r="NFL385" t="s">
        <v>663</v>
      </c>
      <c r="NFN385" t="s">
        <v>663</v>
      </c>
      <c r="NFP385" t="s">
        <v>663</v>
      </c>
      <c r="NFR385" t="s">
        <v>663</v>
      </c>
      <c r="NFT385" t="s">
        <v>663</v>
      </c>
      <c r="NFV385" t="s">
        <v>663</v>
      </c>
      <c r="NFX385" t="s">
        <v>663</v>
      </c>
      <c r="NFZ385" t="s">
        <v>663</v>
      </c>
      <c r="NGB385" t="s">
        <v>663</v>
      </c>
      <c r="NGD385" t="s">
        <v>663</v>
      </c>
      <c r="NGF385" t="s">
        <v>663</v>
      </c>
      <c r="NGH385" t="s">
        <v>663</v>
      </c>
      <c r="NGJ385" t="s">
        <v>663</v>
      </c>
      <c r="NGL385" t="s">
        <v>663</v>
      </c>
      <c r="NGN385" t="s">
        <v>663</v>
      </c>
      <c r="NGP385" t="s">
        <v>663</v>
      </c>
      <c r="NGR385" t="s">
        <v>663</v>
      </c>
      <c r="NGT385" t="s">
        <v>663</v>
      </c>
      <c r="NGV385" t="s">
        <v>663</v>
      </c>
      <c r="NGX385" t="s">
        <v>663</v>
      </c>
      <c r="NGZ385" t="s">
        <v>663</v>
      </c>
      <c r="NHB385" t="s">
        <v>663</v>
      </c>
      <c r="NHD385" t="s">
        <v>663</v>
      </c>
      <c r="NHF385" t="s">
        <v>663</v>
      </c>
      <c r="NHH385" t="s">
        <v>663</v>
      </c>
      <c r="NHJ385" t="s">
        <v>663</v>
      </c>
      <c r="NHL385" t="s">
        <v>663</v>
      </c>
      <c r="NHN385" t="s">
        <v>663</v>
      </c>
      <c r="NHP385" t="s">
        <v>663</v>
      </c>
      <c r="NHR385" t="s">
        <v>663</v>
      </c>
      <c r="NHT385" t="s">
        <v>663</v>
      </c>
      <c r="NHV385" t="s">
        <v>663</v>
      </c>
      <c r="NHX385" t="s">
        <v>663</v>
      </c>
      <c r="NHZ385" t="s">
        <v>663</v>
      </c>
      <c r="NIB385" t="s">
        <v>663</v>
      </c>
      <c r="NID385" t="s">
        <v>663</v>
      </c>
      <c r="NIF385" t="s">
        <v>663</v>
      </c>
      <c r="NIH385" t="s">
        <v>663</v>
      </c>
      <c r="NIJ385" t="s">
        <v>663</v>
      </c>
      <c r="NIL385" t="s">
        <v>663</v>
      </c>
      <c r="NIN385" t="s">
        <v>663</v>
      </c>
      <c r="NIP385" t="s">
        <v>663</v>
      </c>
      <c r="NIR385" t="s">
        <v>663</v>
      </c>
      <c r="NIT385" t="s">
        <v>663</v>
      </c>
      <c r="NIV385" t="s">
        <v>663</v>
      </c>
      <c r="NIX385" t="s">
        <v>663</v>
      </c>
      <c r="NIZ385" t="s">
        <v>663</v>
      </c>
      <c r="NJB385" t="s">
        <v>663</v>
      </c>
      <c r="NJD385" t="s">
        <v>663</v>
      </c>
      <c r="NJF385" t="s">
        <v>663</v>
      </c>
      <c r="NJH385" t="s">
        <v>663</v>
      </c>
      <c r="NJJ385" t="s">
        <v>663</v>
      </c>
      <c r="NJL385" t="s">
        <v>663</v>
      </c>
      <c r="NJN385" t="s">
        <v>663</v>
      </c>
      <c r="NJP385" t="s">
        <v>663</v>
      </c>
      <c r="NJR385" t="s">
        <v>663</v>
      </c>
      <c r="NJT385" t="s">
        <v>663</v>
      </c>
      <c r="NJV385" t="s">
        <v>663</v>
      </c>
      <c r="NJX385" t="s">
        <v>663</v>
      </c>
      <c r="NJZ385" t="s">
        <v>663</v>
      </c>
      <c r="NKB385" t="s">
        <v>663</v>
      </c>
      <c r="NKD385" t="s">
        <v>663</v>
      </c>
      <c r="NKF385" t="s">
        <v>663</v>
      </c>
      <c r="NKH385" t="s">
        <v>663</v>
      </c>
      <c r="NKJ385" t="s">
        <v>663</v>
      </c>
      <c r="NKL385" t="s">
        <v>663</v>
      </c>
      <c r="NKN385" t="s">
        <v>663</v>
      </c>
      <c r="NKP385" t="s">
        <v>663</v>
      </c>
      <c r="NKR385" t="s">
        <v>663</v>
      </c>
      <c r="NKT385" t="s">
        <v>663</v>
      </c>
      <c r="NKV385" t="s">
        <v>663</v>
      </c>
      <c r="NKX385" t="s">
        <v>663</v>
      </c>
      <c r="NKZ385" t="s">
        <v>663</v>
      </c>
      <c r="NLB385" t="s">
        <v>663</v>
      </c>
      <c r="NLD385" t="s">
        <v>663</v>
      </c>
      <c r="NLF385" t="s">
        <v>663</v>
      </c>
      <c r="NLH385" t="s">
        <v>663</v>
      </c>
      <c r="NLJ385" t="s">
        <v>663</v>
      </c>
      <c r="NLL385" t="s">
        <v>663</v>
      </c>
      <c r="NLN385" t="s">
        <v>663</v>
      </c>
      <c r="NLP385" t="s">
        <v>663</v>
      </c>
      <c r="NLR385" t="s">
        <v>663</v>
      </c>
      <c r="NLT385" t="s">
        <v>663</v>
      </c>
      <c r="NLV385" t="s">
        <v>663</v>
      </c>
      <c r="NLX385" t="s">
        <v>663</v>
      </c>
      <c r="NLZ385" t="s">
        <v>663</v>
      </c>
      <c r="NMB385" t="s">
        <v>663</v>
      </c>
      <c r="NMD385" t="s">
        <v>663</v>
      </c>
      <c r="NMF385" t="s">
        <v>663</v>
      </c>
      <c r="NMH385" t="s">
        <v>663</v>
      </c>
      <c r="NMJ385" t="s">
        <v>663</v>
      </c>
      <c r="NML385" t="s">
        <v>663</v>
      </c>
      <c r="NMN385" t="s">
        <v>663</v>
      </c>
      <c r="NMP385" t="s">
        <v>663</v>
      </c>
      <c r="NMR385" t="s">
        <v>663</v>
      </c>
      <c r="NMT385" t="s">
        <v>663</v>
      </c>
      <c r="NMV385" t="s">
        <v>663</v>
      </c>
      <c r="NMX385" t="s">
        <v>663</v>
      </c>
      <c r="NMZ385" t="s">
        <v>663</v>
      </c>
      <c r="NNB385" t="s">
        <v>663</v>
      </c>
      <c r="NND385" t="s">
        <v>663</v>
      </c>
      <c r="NNF385" t="s">
        <v>663</v>
      </c>
      <c r="NNH385" t="s">
        <v>663</v>
      </c>
      <c r="NNJ385" t="s">
        <v>663</v>
      </c>
      <c r="NNL385" t="s">
        <v>663</v>
      </c>
      <c r="NNN385" t="s">
        <v>663</v>
      </c>
      <c r="NNP385" t="s">
        <v>663</v>
      </c>
      <c r="NNR385" t="s">
        <v>663</v>
      </c>
      <c r="NNT385" t="s">
        <v>663</v>
      </c>
      <c r="NNV385" t="s">
        <v>663</v>
      </c>
      <c r="NNX385" t="s">
        <v>663</v>
      </c>
      <c r="NNZ385" t="s">
        <v>663</v>
      </c>
      <c r="NOB385" t="s">
        <v>663</v>
      </c>
      <c r="NOD385" t="s">
        <v>663</v>
      </c>
      <c r="NOF385" t="s">
        <v>663</v>
      </c>
      <c r="NOH385" t="s">
        <v>663</v>
      </c>
      <c r="NOJ385" t="s">
        <v>663</v>
      </c>
      <c r="NOL385" t="s">
        <v>663</v>
      </c>
      <c r="NON385" t="s">
        <v>663</v>
      </c>
      <c r="NOP385" t="s">
        <v>663</v>
      </c>
      <c r="NOR385" t="s">
        <v>663</v>
      </c>
      <c r="NOT385" t="s">
        <v>663</v>
      </c>
      <c r="NOV385" t="s">
        <v>663</v>
      </c>
      <c r="NOX385" t="s">
        <v>663</v>
      </c>
      <c r="NOZ385" t="s">
        <v>663</v>
      </c>
      <c r="NPB385" t="s">
        <v>663</v>
      </c>
      <c r="NPD385" t="s">
        <v>663</v>
      </c>
      <c r="NPF385" t="s">
        <v>663</v>
      </c>
      <c r="NPH385" t="s">
        <v>663</v>
      </c>
      <c r="NPJ385" t="s">
        <v>663</v>
      </c>
      <c r="NPL385" t="s">
        <v>663</v>
      </c>
      <c r="NPN385" t="s">
        <v>663</v>
      </c>
      <c r="NPP385" t="s">
        <v>663</v>
      </c>
      <c r="NPR385" t="s">
        <v>663</v>
      </c>
      <c r="NPT385" t="s">
        <v>663</v>
      </c>
      <c r="NPV385" t="s">
        <v>663</v>
      </c>
      <c r="NPX385" t="s">
        <v>663</v>
      </c>
      <c r="NPZ385" t="s">
        <v>663</v>
      </c>
      <c r="NQB385" t="s">
        <v>663</v>
      </c>
      <c r="NQD385" t="s">
        <v>663</v>
      </c>
      <c r="NQF385" t="s">
        <v>663</v>
      </c>
      <c r="NQH385" t="s">
        <v>663</v>
      </c>
      <c r="NQJ385" t="s">
        <v>663</v>
      </c>
      <c r="NQL385" t="s">
        <v>663</v>
      </c>
      <c r="NQN385" t="s">
        <v>663</v>
      </c>
      <c r="NQP385" t="s">
        <v>663</v>
      </c>
      <c r="NQR385" t="s">
        <v>663</v>
      </c>
      <c r="NQT385" t="s">
        <v>663</v>
      </c>
      <c r="NQV385" t="s">
        <v>663</v>
      </c>
      <c r="NQX385" t="s">
        <v>663</v>
      </c>
      <c r="NQZ385" t="s">
        <v>663</v>
      </c>
      <c r="NRB385" t="s">
        <v>663</v>
      </c>
      <c r="NRD385" t="s">
        <v>663</v>
      </c>
      <c r="NRF385" t="s">
        <v>663</v>
      </c>
      <c r="NRH385" t="s">
        <v>663</v>
      </c>
      <c r="NRJ385" t="s">
        <v>663</v>
      </c>
      <c r="NRL385" t="s">
        <v>663</v>
      </c>
      <c r="NRN385" t="s">
        <v>663</v>
      </c>
      <c r="NRP385" t="s">
        <v>663</v>
      </c>
      <c r="NRR385" t="s">
        <v>663</v>
      </c>
      <c r="NRT385" t="s">
        <v>663</v>
      </c>
      <c r="NRV385" t="s">
        <v>663</v>
      </c>
      <c r="NRX385" t="s">
        <v>663</v>
      </c>
      <c r="NRZ385" t="s">
        <v>663</v>
      </c>
      <c r="NSB385" t="s">
        <v>663</v>
      </c>
      <c r="NSD385" t="s">
        <v>663</v>
      </c>
      <c r="NSF385" t="s">
        <v>663</v>
      </c>
      <c r="NSH385" t="s">
        <v>663</v>
      </c>
      <c r="NSJ385" t="s">
        <v>663</v>
      </c>
      <c r="NSL385" t="s">
        <v>663</v>
      </c>
      <c r="NSN385" t="s">
        <v>663</v>
      </c>
      <c r="NSP385" t="s">
        <v>663</v>
      </c>
      <c r="NSR385" t="s">
        <v>663</v>
      </c>
      <c r="NST385" t="s">
        <v>663</v>
      </c>
      <c r="NSV385" t="s">
        <v>663</v>
      </c>
      <c r="NSX385" t="s">
        <v>663</v>
      </c>
      <c r="NSZ385" t="s">
        <v>663</v>
      </c>
      <c r="NTB385" t="s">
        <v>663</v>
      </c>
      <c r="NTD385" t="s">
        <v>663</v>
      </c>
      <c r="NTF385" t="s">
        <v>663</v>
      </c>
      <c r="NTH385" t="s">
        <v>663</v>
      </c>
      <c r="NTJ385" t="s">
        <v>663</v>
      </c>
      <c r="NTL385" t="s">
        <v>663</v>
      </c>
      <c r="NTN385" t="s">
        <v>663</v>
      </c>
      <c r="NTP385" t="s">
        <v>663</v>
      </c>
      <c r="NTR385" t="s">
        <v>663</v>
      </c>
      <c r="NTT385" t="s">
        <v>663</v>
      </c>
      <c r="NTV385" t="s">
        <v>663</v>
      </c>
      <c r="NTX385" t="s">
        <v>663</v>
      </c>
      <c r="NTZ385" t="s">
        <v>663</v>
      </c>
      <c r="NUB385" t="s">
        <v>663</v>
      </c>
      <c r="NUD385" t="s">
        <v>663</v>
      </c>
      <c r="NUF385" t="s">
        <v>663</v>
      </c>
      <c r="NUH385" t="s">
        <v>663</v>
      </c>
      <c r="NUJ385" t="s">
        <v>663</v>
      </c>
      <c r="NUL385" t="s">
        <v>663</v>
      </c>
      <c r="NUN385" t="s">
        <v>663</v>
      </c>
      <c r="NUP385" t="s">
        <v>663</v>
      </c>
      <c r="NUR385" t="s">
        <v>663</v>
      </c>
      <c r="NUT385" t="s">
        <v>663</v>
      </c>
      <c r="NUV385" t="s">
        <v>663</v>
      </c>
      <c r="NUX385" t="s">
        <v>663</v>
      </c>
      <c r="NUZ385" t="s">
        <v>663</v>
      </c>
      <c r="NVB385" t="s">
        <v>663</v>
      </c>
      <c r="NVD385" t="s">
        <v>663</v>
      </c>
      <c r="NVF385" t="s">
        <v>663</v>
      </c>
      <c r="NVH385" t="s">
        <v>663</v>
      </c>
      <c r="NVJ385" t="s">
        <v>663</v>
      </c>
      <c r="NVL385" t="s">
        <v>663</v>
      </c>
      <c r="NVN385" t="s">
        <v>663</v>
      </c>
      <c r="NVP385" t="s">
        <v>663</v>
      </c>
      <c r="NVR385" t="s">
        <v>663</v>
      </c>
      <c r="NVT385" t="s">
        <v>663</v>
      </c>
      <c r="NVV385" t="s">
        <v>663</v>
      </c>
      <c r="NVX385" t="s">
        <v>663</v>
      </c>
      <c r="NVZ385" t="s">
        <v>663</v>
      </c>
      <c r="NWB385" t="s">
        <v>663</v>
      </c>
      <c r="NWD385" t="s">
        <v>663</v>
      </c>
      <c r="NWF385" t="s">
        <v>663</v>
      </c>
      <c r="NWH385" t="s">
        <v>663</v>
      </c>
      <c r="NWJ385" t="s">
        <v>663</v>
      </c>
      <c r="NWL385" t="s">
        <v>663</v>
      </c>
      <c r="NWN385" t="s">
        <v>663</v>
      </c>
      <c r="NWP385" t="s">
        <v>663</v>
      </c>
      <c r="NWR385" t="s">
        <v>663</v>
      </c>
      <c r="NWT385" t="s">
        <v>663</v>
      </c>
      <c r="NWV385" t="s">
        <v>663</v>
      </c>
      <c r="NWX385" t="s">
        <v>663</v>
      </c>
      <c r="NWZ385" t="s">
        <v>663</v>
      </c>
      <c r="NXB385" t="s">
        <v>663</v>
      </c>
      <c r="NXD385" t="s">
        <v>663</v>
      </c>
      <c r="NXF385" t="s">
        <v>663</v>
      </c>
      <c r="NXH385" t="s">
        <v>663</v>
      </c>
      <c r="NXJ385" t="s">
        <v>663</v>
      </c>
      <c r="NXL385" t="s">
        <v>663</v>
      </c>
      <c r="NXN385" t="s">
        <v>663</v>
      </c>
      <c r="NXP385" t="s">
        <v>663</v>
      </c>
      <c r="NXR385" t="s">
        <v>663</v>
      </c>
      <c r="NXT385" t="s">
        <v>663</v>
      </c>
      <c r="NXV385" t="s">
        <v>663</v>
      </c>
      <c r="NXX385" t="s">
        <v>663</v>
      </c>
      <c r="NXZ385" t="s">
        <v>663</v>
      </c>
      <c r="NYB385" t="s">
        <v>663</v>
      </c>
      <c r="NYD385" t="s">
        <v>663</v>
      </c>
      <c r="NYF385" t="s">
        <v>663</v>
      </c>
      <c r="NYH385" t="s">
        <v>663</v>
      </c>
      <c r="NYJ385" t="s">
        <v>663</v>
      </c>
      <c r="NYL385" t="s">
        <v>663</v>
      </c>
      <c r="NYN385" t="s">
        <v>663</v>
      </c>
      <c r="NYP385" t="s">
        <v>663</v>
      </c>
      <c r="NYR385" t="s">
        <v>663</v>
      </c>
      <c r="NYT385" t="s">
        <v>663</v>
      </c>
      <c r="NYV385" t="s">
        <v>663</v>
      </c>
      <c r="NYX385" t="s">
        <v>663</v>
      </c>
      <c r="NYZ385" t="s">
        <v>663</v>
      </c>
      <c r="NZB385" t="s">
        <v>663</v>
      </c>
      <c r="NZD385" t="s">
        <v>663</v>
      </c>
      <c r="NZF385" t="s">
        <v>663</v>
      </c>
      <c r="NZH385" t="s">
        <v>663</v>
      </c>
      <c r="NZJ385" t="s">
        <v>663</v>
      </c>
      <c r="NZL385" t="s">
        <v>663</v>
      </c>
      <c r="NZN385" t="s">
        <v>663</v>
      </c>
      <c r="NZP385" t="s">
        <v>663</v>
      </c>
      <c r="NZR385" t="s">
        <v>663</v>
      </c>
      <c r="NZT385" t="s">
        <v>663</v>
      </c>
      <c r="NZV385" t="s">
        <v>663</v>
      </c>
      <c r="NZX385" t="s">
        <v>663</v>
      </c>
      <c r="NZZ385" t="s">
        <v>663</v>
      </c>
      <c r="OAB385" t="s">
        <v>663</v>
      </c>
      <c r="OAD385" t="s">
        <v>663</v>
      </c>
      <c r="OAF385" t="s">
        <v>663</v>
      </c>
      <c r="OAH385" t="s">
        <v>663</v>
      </c>
      <c r="OAJ385" t="s">
        <v>663</v>
      </c>
      <c r="OAL385" t="s">
        <v>663</v>
      </c>
      <c r="OAN385" t="s">
        <v>663</v>
      </c>
      <c r="OAP385" t="s">
        <v>663</v>
      </c>
      <c r="OAR385" t="s">
        <v>663</v>
      </c>
      <c r="OAT385" t="s">
        <v>663</v>
      </c>
      <c r="OAV385" t="s">
        <v>663</v>
      </c>
      <c r="OAX385" t="s">
        <v>663</v>
      </c>
      <c r="OAZ385" t="s">
        <v>663</v>
      </c>
      <c r="OBB385" t="s">
        <v>663</v>
      </c>
      <c r="OBD385" t="s">
        <v>663</v>
      </c>
      <c r="OBF385" t="s">
        <v>663</v>
      </c>
      <c r="OBH385" t="s">
        <v>663</v>
      </c>
      <c r="OBJ385" t="s">
        <v>663</v>
      </c>
      <c r="OBL385" t="s">
        <v>663</v>
      </c>
      <c r="OBN385" t="s">
        <v>663</v>
      </c>
      <c r="OBP385" t="s">
        <v>663</v>
      </c>
      <c r="OBR385" t="s">
        <v>663</v>
      </c>
      <c r="OBT385" t="s">
        <v>663</v>
      </c>
      <c r="OBV385" t="s">
        <v>663</v>
      </c>
      <c r="OBX385" t="s">
        <v>663</v>
      </c>
      <c r="OBZ385" t="s">
        <v>663</v>
      </c>
      <c r="OCB385" t="s">
        <v>663</v>
      </c>
      <c r="OCD385" t="s">
        <v>663</v>
      </c>
      <c r="OCF385" t="s">
        <v>663</v>
      </c>
      <c r="OCH385" t="s">
        <v>663</v>
      </c>
      <c r="OCJ385" t="s">
        <v>663</v>
      </c>
      <c r="OCL385" t="s">
        <v>663</v>
      </c>
      <c r="OCN385" t="s">
        <v>663</v>
      </c>
      <c r="OCP385" t="s">
        <v>663</v>
      </c>
      <c r="OCR385" t="s">
        <v>663</v>
      </c>
      <c r="OCT385" t="s">
        <v>663</v>
      </c>
      <c r="OCV385" t="s">
        <v>663</v>
      </c>
      <c r="OCX385" t="s">
        <v>663</v>
      </c>
      <c r="OCZ385" t="s">
        <v>663</v>
      </c>
      <c r="ODB385" t="s">
        <v>663</v>
      </c>
      <c r="ODD385" t="s">
        <v>663</v>
      </c>
      <c r="ODF385" t="s">
        <v>663</v>
      </c>
      <c r="ODH385" t="s">
        <v>663</v>
      </c>
      <c r="ODJ385" t="s">
        <v>663</v>
      </c>
      <c r="ODL385" t="s">
        <v>663</v>
      </c>
      <c r="ODN385" t="s">
        <v>663</v>
      </c>
      <c r="ODP385" t="s">
        <v>663</v>
      </c>
      <c r="ODR385" t="s">
        <v>663</v>
      </c>
      <c r="ODT385" t="s">
        <v>663</v>
      </c>
      <c r="ODV385" t="s">
        <v>663</v>
      </c>
      <c r="ODX385" t="s">
        <v>663</v>
      </c>
      <c r="ODZ385" t="s">
        <v>663</v>
      </c>
      <c r="OEB385" t="s">
        <v>663</v>
      </c>
      <c r="OED385" t="s">
        <v>663</v>
      </c>
      <c r="OEF385" t="s">
        <v>663</v>
      </c>
      <c r="OEH385" t="s">
        <v>663</v>
      </c>
      <c r="OEJ385" t="s">
        <v>663</v>
      </c>
      <c r="OEL385" t="s">
        <v>663</v>
      </c>
      <c r="OEN385" t="s">
        <v>663</v>
      </c>
      <c r="OEP385" t="s">
        <v>663</v>
      </c>
      <c r="OER385" t="s">
        <v>663</v>
      </c>
      <c r="OET385" t="s">
        <v>663</v>
      </c>
      <c r="OEV385" t="s">
        <v>663</v>
      </c>
      <c r="OEX385" t="s">
        <v>663</v>
      </c>
      <c r="OEZ385" t="s">
        <v>663</v>
      </c>
      <c r="OFB385" t="s">
        <v>663</v>
      </c>
      <c r="OFD385" t="s">
        <v>663</v>
      </c>
      <c r="OFF385" t="s">
        <v>663</v>
      </c>
      <c r="OFH385" t="s">
        <v>663</v>
      </c>
      <c r="OFJ385" t="s">
        <v>663</v>
      </c>
      <c r="OFL385" t="s">
        <v>663</v>
      </c>
      <c r="OFN385" t="s">
        <v>663</v>
      </c>
      <c r="OFP385" t="s">
        <v>663</v>
      </c>
      <c r="OFR385" t="s">
        <v>663</v>
      </c>
      <c r="OFT385" t="s">
        <v>663</v>
      </c>
      <c r="OFV385" t="s">
        <v>663</v>
      </c>
      <c r="OFX385" t="s">
        <v>663</v>
      </c>
      <c r="OFZ385" t="s">
        <v>663</v>
      </c>
      <c r="OGB385" t="s">
        <v>663</v>
      </c>
      <c r="OGD385" t="s">
        <v>663</v>
      </c>
      <c r="OGF385" t="s">
        <v>663</v>
      </c>
      <c r="OGH385" t="s">
        <v>663</v>
      </c>
      <c r="OGJ385" t="s">
        <v>663</v>
      </c>
      <c r="OGL385" t="s">
        <v>663</v>
      </c>
      <c r="OGN385" t="s">
        <v>663</v>
      </c>
      <c r="OGP385" t="s">
        <v>663</v>
      </c>
      <c r="OGR385" t="s">
        <v>663</v>
      </c>
      <c r="OGT385" t="s">
        <v>663</v>
      </c>
      <c r="OGV385" t="s">
        <v>663</v>
      </c>
      <c r="OGX385" t="s">
        <v>663</v>
      </c>
      <c r="OGZ385" t="s">
        <v>663</v>
      </c>
      <c r="OHB385" t="s">
        <v>663</v>
      </c>
      <c r="OHD385" t="s">
        <v>663</v>
      </c>
      <c r="OHF385" t="s">
        <v>663</v>
      </c>
      <c r="OHH385" t="s">
        <v>663</v>
      </c>
      <c r="OHJ385" t="s">
        <v>663</v>
      </c>
      <c r="OHL385" t="s">
        <v>663</v>
      </c>
      <c r="OHN385" t="s">
        <v>663</v>
      </c>
      <c r="OHP385" t="s">
        <v>663</v>
      </c>
      <c r="OHR385" t="s">
        <v>663</v>
      </c>
      <c r="OHT385" t="s">
        <v>663</v>
      </c>
      <c r="OHV385" t="s">
        <v>663</v>
      </c>
      <c r="OHX385" t="s">
        <v>663</v>
      </c>
      <c r="OHZ385" t="s">
        <v>663</v>
      </c>
      <c r="OIB385" t="s">
        <v>663</v>
      </c>
      <c r="OID385" t="s">
        <v>663</v>
      </c>
      <c r="OIF385" t="s">
        <v>663</v>
      </c>
      <c r="OIH385" t="s">
        <v>663</v>
      </c>
      <c r="OIJ385" t="s">
        <v>663</v>
      </c>
      <c r="OIL385" t="s">
        <v>663</v>
      </c>
      <c r="OIN385" t="s">
        <v>663</v>
      </c>
      <c r="OIP385" t="s">
        <v>663</v>
      </c>
      <c r="OIR385" t="s">
        <v>663</v>
      </c>
      <c r="OIT385" t="s">
        <v>663</v>
      </c>
      <c r="OIV385" t="s">
        <v>663</v>
      </c>
      <c r="OIX385" t="s">
        <v>663</v>
      </c>
      <c r="OIZ385" t="s">
        <v>663</v>
      </c>
      <c r="OJB385" t="s">
        <v>663</v>
      </c>
      <c r="OJD385" t="s">
        <v>663</v>
      </c>
      <c r="OJF385" t="s">
        <v>663</v>
      </c>
      <c r="OJH385" t="s">
        <v>663</v>
      </c>
      <c r="OJJ385" t="s">
        <v>663</v>
      </c>
      <c r="OJL385" t="s">
        <v>663</v>
      </c>
      <c r="OJN385" t="s">
        <v>663</v>
      </c>
      <c r="OJP385" t="s">
        <v>663</v>
      </c>
      <c r="OJR385" t="s">
        <v>663</v>
      </c>
      <c r="OJT385" t="s">
        <v>663</v>
      </c>
      <c r="OJV385" t="s">
        <v>663</v>
      </c>
      <c r="OJX385" t="s">
        <v>663</v>
      </c>
      <c r="OJZ385" t="s">
        <v>663</v>
      </c>
      <c r="OKB385" t="s">
        <v>663</v>
      </c>
      <c r="OKD385" t="s">
        <v>663</v>
      </c>
      <c r="OKF385" t="s">
        <v>663</v>
      </c>
      <c r="OKH385" t="s">
        <v>663</v>
      </c>
      <c r="OKJ385" t="s">
        <v>663</v>
      </c>
      <c r="OKL385" t="s">
        <v>663</v>
      </c>
      <c r="OKN385" t="s">
        <v>663</v>
      </c>
      <c r="OKP385" t="s">
        <v>663</v>
      </c>
      <c r="OKR385" t="s">
        <v>663</v>
      </c>
      <c r="OKT385" t="s">
        <v>663</v>
      </c>
      <c r="OKV385" t="s">
        <v>663</v>
      </c>
      <c r="OKX385" t="s">
        <v>663</v>
      </c>
      <c r="OKZ385" t="s">
        <v>663</v>
      </c>
      <c r="OLB385" t="s">
        <v>663</v>
      </c>
      <c r="OLD385" t="s">
        <v>663</v>
      </c>
      <c r="OLF385" t="s">
        <v>663</v>
      </c>
      <c r="OLH385" t="s">
        <v>663</v>
      </c>
      <c r="OLJ385" t="s">
        <v>663</v>
      </c>
      <c r="OLL385" t="s">
        <v>663</v>
      </c>
      <c r="OLN385" t="s">
        <v>663</v>
      </c>
      <c r="OLP385" t="s">
        <v>663</v>
      </c>
      <c r="OLR385" t="s">
        <v>663</v>
      </c>
      <c r="OLT385" t="s">
        <v>663</v>
      </c>
      <c r="OLV385" t="s">
        <v>663</v>
      </c>
      <c r="OLX385" t="s">
        <v>663</v>
      </c>
      <c r="OLZ385" t="s">
        <v>663</v>
      </c>
      <c r="OMB385" t="s">
        <v>663</v>
      </c>
      <c r="OMD385" t="s">
        <v>663</v>
      </c>
      <c r="OMF385" t="s">
        <v>663</v>
      </c>
      <c r="OMH385" t="s">
        <v>663</v>
      </c>
      <c r="OMJ385" t="s">
        <v>663</v>
      </c>
      <c r="OML385" t="s">
        <v>663</v>
      </c>
      <c r="OMN385" t="s">
        <v>663</v>
      </c>
      <c r="OMP385" t="s">
        <v>663</v>
      </c>
      <c r="OMR385" t="s">
        <v>663</v>
      </c>
      <c r="OMT385" t="s">
        <v>663</v>
      </c>
      <c r="OMV385" t="s">
        <v>663</v>
      </c>
      <c r="OMX385" t="s">
        <v>663</v>
      </c>
      <c r="OMZ385" t="s">
        <v>663</v>
      </c>
      <c r="ONB385" t="s">
        <v>663</v>
      </c>
      <c r="OND385" t="s">
        <v>663</v>
      </c>
      <c r="ONF385" t="s">
        <v>663</v>
      </c>
      <c r="ONH385" t="s">
        <v>663</v>
      </c>
      <c r="ONJ385" t="s">
        <v>663</v>
      </c>
      <c r="ONL385" t="s">
        <v>663</v>
      </c>
      <c r="ONN385" t="s">
        <v>663</v>
      </c>
      <c r="ONP385" t="s">
        <v>663</v>
      </c>
      <c r="ONR385" t="s">
        <v>663</v>
      </c>
      <c r="ONT385" t="s">
        <v>663</v>
      </c>
      <c r="ONV385" t="s">
        <v>663</v>
      </c>
      <c r="ONX385" t="s">
        <v>663</v>
      </c>
      <c r="ONZ385" t="s">
        <v>663</v>
      </c>
      <c r="OOB385" t="s">
        <v>663</v>
      </c>
      <c r="OOD385" t="s">
        <v>663</v>
      </c>
      <c r="OOF385" t="s">
        <v>663</v>
      </c>
      <c r="OOH385" t="s">
        <v>663</v>
      </c>
      <c r="OOJ385" t="s">
        <v>663</v>
      </c>
      <c r="OOL385" t="s">
        <v>663</v>
      </c>
      <c r="OON385" t="s">
        <v>663</v>
      </c>
      <c r="OOP385" t="s">
        <v>663</v>
      </c>
      <c r="OOR385" t="s">
        <v>663</v>
      </c>
      <c r="OOT385" t="s">
        <v>663</v>
      </c>
      <c r="OOV385" t="s">
        <v>663</v>
      </c>
      <c r="OOX385" t="s">
        <v>663</v>
      </c>
      <c r="OOZ385" t="s">
        <v>663</v>
      </c>
      <c r="OPB385" t="s">
        <v>663</v>
      </c>
      <c r="OPD385" t="s">
        <v>663</v>
      </c>
      <c r="OPF385" t="s">
        <v>663</v>
      </c>
      <c r="OPH385" t="s">
        <v>663</v>
      </c>
      <c r="OPJ385" t="s">
        <v>663</v>
      </c>
      <c r="OPL385" t="s">
        <v>663</v>
      </c>
      <c r="OPN385" t="s">
        <v>663</v>
      </c>
      <c r="OPP385" t="s">
        <v>663</v>
      </c>
      <c r="OPR385" t="s">
        <v>663</v>
      </c>
      <c r="OPT385" t="s">
        <v>663</v>
      </c>
      <c r="OPV385" t="s">
        <v>663</v>
      </c>
      <c r="OPX385" t="s">
        <v>663</v>
      </c>
      <c r="OPZ385" t="s">
        <v>663</v>
      </c>
      <c r="OQB385" t="s">
        <v>663</v>
      </c>
      <c r="OQD385" t="s">
        <v>663</v>
      </c>
      <c r="OQF385" t="s">
        <v>663</v>
      </c>
      <c r="OQH385" t="s">
        <v>663</v>
      </c>
      <c r="OQJ385" t="s">
        <v>663</v>
      </c>
      <c r="OQL385" t="s">
        <v>663</v>
      </c>
      <c r="OQN385" t="s">
        <v>663</v>
      </c>
      <c r="OQP385" t="s">
        <v>663</v>
      </c>
      <c r="OQR385" t="s">
        <v>663</v>
      </c>
      <c r="OQT385" t="s">
        <v>663</v>
      </c>
      <c r="OQV385" t="s">
        <v>663</v>
      </c>
      <c r="OQX385" t="s">
        <v>663</v>
      </c>
      <c r="OQZ385" t="s">
        <v>663</v>
      </c>
      <c r="ORB385" t="s">
        <v>663</v>
      </c>
      <c r="ORD385" t="s">
        <v>663</v>
      </c>
      <c r="ORF385" t="s">
        <v>663</v>
      </c>
      <c r="ORH385" t="s">
        <v>663</v>
      </c>
      <c r="ORJ385" t="s">
        <v>663</v>
      </c>
      <c r="ORL385" t="s">
        <v>663</v>
      </c>
      <c r="ORN385" t="s">
        <v>663</v>
      </c>
      <c r="ORP385" t="s">
        <v>663</v>
      </c>
      <c r="ORR385" t="s">
        <v>663</v>
      </c>
      <c r="ORT385" t="s">
        <v>663</v>
      </c>
      <c r="ORV385" t="s">
        <v>663</v>
      </c>
      <c r="ORX385" t="s">
        <v>663</v>
      </c>
      <c r="ORZ385" t="s">
        <v>663</v>
      </c>
      <c r="OSB385" t="s">
        <v>663</v>
      </c>
      <c r="OSD385" t="s">
        <v>663</v>
      </c>
      <c r="OSF385" t="s">
        <v>663</v>
      </c>
      <c r="OSH385" t="s">
        <v>663</v>
      </c>
      <c r="OSJ385" t="s">
        <v>663</v>
      </c>
      <c r="OSL385" t="s">
        <v>663</v>
      </c>
      <c r="OSN385" t="s">
        <v>663</v>
      </c>
      <c r="OSP385" t="s">
        <v>663</v>
      </c>
      <c r="OSR385" t="s">
        <v>663</v>
      </c>
      <c r="OST385" t="s">
        <v>663</v>
      </c>
      <c r="OSV385" t="s">
        <v>663</v>
      </c>
      <c r="OSX385" t="s">
        <v>663</v>
      </c>
      <c r="OSZ385" t="s">
        <v>663</v>
      </c>
      <c r="OTB385" t="s">
        <v>663</v>
      </c>
      <c r="OTD385" t="s">
        <v>663</v>
      </c>
      <c r="OTF385" t="s">
        <v>663</v>
      </c>
      <c r="OTH385" t="s">
        <v>663</v>
      </c>
      <c r="OTJ385" t="s">
        <v>663</v>
      </c>
      <c r="OTL385" t="s">
        <v>663</v>
      </c>
      <c r="OTN385" t="s">
        <v>663</v>
      </c>
      <c r="OTP385" t="s">
        <v>663</v>
      </c>
      <c r="OTR385" t="s">
        <v>663</v>
      </c>
      <c r="OTT385" t="s">
        <v>663</v>
      </c>
      <c r="OTV385" t="s">
        <v>663</v>
      </c>
      <c r="OTX385" t="s">
        <v>663</v>
      </c>
      <c r="OTZ385" t="s">
        <v>663</v>
      </c>
      <c r="OUB385" t="s">
        <v>663</v>
      </c>
      <c r="OUD385" t="s">
        <v>663</v>
      </c>
      <c r="OUF385" t="s">
        <v>663</v>
      </c>
      <c r="OUH385" t="s">
        <v>663</v>
      </c>
      <c r="OUJ385" t="s">
        <v>663</v>
      </c>
      <c r="OUL385" t="s">
        <v>663</v>
      </c>
      <c r="OUN385" t="s">
        <v>663</v>
      </c>
      <c r="OUP385" t="s">
        <v>663</v>
      </c>
      <c r="OUR385" t="s">
        <v>663</v>
      </c>
      <c r="OUT385" t="s">
        <v>663</v>
      </c>
      <c r="OUV385" t="s">
        <v>663</v>
      </c>
      <c r="OUX385" t="s">
        <v>663</v>
      </c>
      <c r="OUZ385" t="s">
        <v>663</v>
      </c>
      <c r="OVB385" t="s">
        <v>663</v>
      </c>
      <c r="OVD385" t="s">
        <v>663</v>
      </c>
      <c r="OVF385" t="s">
        <v>663</v>
      </c>
      <c r="OVH385" t="s">
        <v>663</v>
      </c>
      <c r="OVJ385" t="s">
        <v>663</v>
      </c>
      <c r="OVL385" t="s">
        <v>663</v>
      </c>
      <c r="OVN385" t="s">
        <v>663</v>
      </c>
      <c r="OVP385" t="s">
        <v>663</v>
      </c>
      <c r="OVR385" t="s">
        <v>663</v>
      </c>
      <c r="OVT385" t="s">
        <v>663</v>
      </c>
      <c r="OVV385" t="s">
        <v>663</v>
      </c>
      <c r="OVX385" t="s">
        <v>663</v>
      </c>
      <c r="OVZ385" t="s">
        <v>663</v>
      </c>
      <c r="OWB385" t="s">
        <v>663</v>
      </c>
      <c r="OWD385" t="s">
        <v>663</v>
      </c>
      <c r="OWF385" t="s">
        <v>663</v>
      </c>
      <c r="OWH385" t="s">
        <v>663</v>
      </c>
      <c r="OWJ385" t="s">
        <v>663</v>
      </c>
      <c r="OWL385" t="s">
        <v>663</v>
      </c>
      <c r="OWN385" t="s">
        <v>663</v>
      </c>
      <c r="OWP385" t="s">
        <v>663</v>
      </c>
      <c r="OWR385" t="s">
        <v>663</v>
      </c>
      <c r="OWT385" t="s">
        <v>663</v>
      </c>
      <c r="OWV385" t="s">
        <v>663</v>
      </c>
      <c r="OWX385" t="s">
        <v>663</v>
      </c>
      <c r="OWZ385" t="s">
        <v>663</v>
      </c>
      <c r="OXB385" t="s">
        <v>663</v>
      </c>
      <c r="OXD385" t="s">
        <v>663</v>
      </c>
      <c r="OXF385" t="s">
        <v>663</v>
      </c>
      <c r="OXH385" t="s">
        <v>663</v>
      </c>
      <c r="OXJ385" t="s">
        <v>663</v>
      </c>
      <c r="OXL385" t="s">
        <v>663</v>
      </c>
      <c r="OXN385" t="s">
        <v>663</v>
      </c>
      <c r="OXP385" t="s">
        <v>663</v>
      </c>
      <c r="OXR385" t="s">
        <v>663</v>
      </c>
      <c r="OXT385" t="s">
        <v>663</v>
      </c>
      <c r="OXV385" t="s">
        <v>663</v>
      </c>
      <c r="OXX385" t="s">
        <v>663</v>
      </c>
      <c r="OXZ385" t="s">
        <v>663</v>
      </c>
      <c r="OYB385" t="s">
        <v>663</v>
      </c>
      <c r="OYD385" t="s">
        <v>663</v>
      </c>
      <c r="OYF385" t="s">
        <v>663</v>
      </c>
      <c r="OYH385" t="s">
        <v>663</v>
      </c>
      <c r="OYJ385" t="s">
        <v>663</v>
      </c>
      <c r="OYL385" t="s">
        <v>663</v>
      </c>
      <c r="OYN385" t="s">
        <v>663</v>
      </c>
      <c r="OYP385" t="s">
        <v>663</v>
      </c>
      <c r="OYR385" t="s">
        <v>663</v>
      </c>
      <c r="OYT385" t="s">
        <v>663</v>
      </c>
      <c r="OYV385" t="s">
        <v>663</v>
      </c>
      <c r="OYX385" t="s">
        <v>663</v>
      </c>
      <c r="OYZ385" t="s">
        <v>663</v>
      </c>
      <c r="OZB385" t="s">
        <v>663</v>
      </c>
      <c r="OZD385" t="s">
        <v>663</v>
      </c>
      <c r="OZF385" t="s">
        <v>663</v>
      </c>
      <c r="OZH385" t="s">
        <v>663</v>
      </c>
      <c r="OZJ385" t="s">
        <v>663</v>
      </c>
      <c r="OZL385" t="s">
        <v>663</v>
      </c>
      <c r="OZN385" t="s">
        <v>663</v>
      </c>
      <c r="OZP385" t="s">
        <v>663</v>
      </c>
      <c r="OZR385" t="s">
        <v>663</v>
      </c>
      <c r="OZT385" t="s">
        <v>663</v>
      </c>
      <c r="OZV385" t="s">
        <v>663</v>
      </c>
      <c r="OZX385" t="s">
        <v>663</v>
      </c>
      <c r="OZZ385" t="s">
        <v>663</v>
      </c>
      <c r="PAB385" t="s">
        <v>663</v>
      </c>
      <c r="PAD385" t="s">
        <v>663</v>
      </c>
      <c r="PAF385" t="s">
        <v>663</v>
      </c>
      <c r="PAH385" t="s">
        <v>663</v>
      </c>
      <c r="PAJ385" t="s">
        <v>663</v>
      </c>
      <c r="PAL385" t="s">
        <v>663</v>
      </c>
      <c r="PAN385" t="s">
        <v>663</v>
      </c>
      <c r="PAP385" t="s">
        <v>663</v>
      </c>
      <c r="PAR385" t="s">
        <v>663</v>
      </c>
      <c r="PAT385" t="s">
        <v>663</v>
      </c>
      <c r="PAV385" t="s">
        <v>663</v>
      </c>
      <c r="PAX385" t="s">
        <v>663</v>
      </c>
      <c r="PAZ385" t="s">
        <v>663</v>
      </c>
      <c r="PBB385" t="s">
        <v>663</v>
      </c>
      <c r="PBD385" t="s">
        <v>663</v>
      </c>
      <c r="PBF385" t="s">
        <v>663</v>
      </c>
      <c r="PBH385" t="s">
        <v>663</v>
      </c>
      <c r="PBJ385" t="s">
        <v>663</v>
      </c>
      <c r="PBL385" t="s">
        <v>663</v>
      </c>
      <c r="PBN385" t="s">
        <v>663</v>
      </c>
      <c r="PBP385" t="s">
        <v>663</v>
      </c>
      <c r="PBR385" t="s">
        <v>663</v>
      </c>
      <c r="PBT385" t="s">
        <v>663</v>
      </c>
      <c r="PBV385" t="s">
        <v>663</v>
      </c>
      <c r="PBX385" t="s">
        <v>663</v>
      </c>
      <c r="PBZ385" t="s">
        <v>663</v>
      </c>
      <c r="PCB385" t="s">
        <v>663</v>
      </c>
      <c r="PCD385" t="s">
        <v>663</v>
      </c>
      <c r="PCF385" t="s">
        <v>663</v>
      </c>
      <c r="PCH385" t="s">
        <v>663</v>
      </c>
      <c r="PCJ385" t="s">
        <v>663</v>
      </c>
      <c r="PCL385" t="s">
        <v>663</v>
      </c>
      <c r="PCN385" t="s">
        <v>663</v>
      </c>
      <c r="PCP385" t="s">
        <v>663</v>
      </c>
      <c r="PCR385" t="s">
        <v>663</v>
      </c>
      <c r="PCT385" t="s">
        <v>663</v>
      </c>
      <c r="PCV385" t="s">
        <v>663</v>
      </c>
      <c r="PCX385" t="s">
        <v>663</v>
      </c>
      <c r="PCZ385" t="s">
        <v>663</v>
      </c>
      <c r="PDB385" t="s">
        <v>663</v>
      </c>
      <c r="PDD385" t="s">
        <v>663</v>
      </c>
      <c r="PDF385" t="s">
        <v>663</v>
      </c>
      <c r="PDH385" t="s">
        <v>663</v>
      </c>
      <c r="PDJ385" t="s">
        <v>663</v>
      </c>
      <c r="PDL385" t="s">
        <v>663</v>
      </c>
      <c r="PDN385" t="s">
        <v>663</v>
      </c>
      <c r="PDP385" t="s">
        <v>663</v>
      </c>
      <c r="PDR385" t="s">
        <v>663</v>
      </c>
      <c r="PDT385" t="s">
        <v>663</v>
      </c>
      <c r="PDV385" t="s">
        <v>663</v>
      </c>
      <c r="PDX385" t="s">
        <v>663</v>
      </c>
      <c r="PDZ385" t="s">
        <v>663</v>
      </c>
      <c r="PEB385" t="s">
        <v>663</v>
      </c>
      <c r="PED385" t="s">
        <v>663</v>
      </c>
      <c r="PEF385" t="s">
        <v>663</v>
      </c>
      <c r="PEH385" t="s">
        <v>663</v>
      </c>
      <c r="PEJ385" t="s">
        <v>663</v>
      </c>
      <c r="PEL385" t="s">
        <v>663</v>
      </c>
      <c r="PEN385" t="s">
        <v>663</v>
      </c>
      <c r="PEP385" t="s">
        <v>663</v>
      </c>
      <c r="PER385" t="s">
        <v>663</v>
      </c>
      <c r="PET385" t="s">
        <v>663</v>
      </c>
      <c r="PEV385" t="s">
        <v>663</v>
      </c>
      <c r="PEX385" t="s">
        <v>663</v>
      </c>
      <c r="PEZ385" t="s">
        <v>663</v>
      </c>
      <c r="PFB385" t="s">
        <v>663</v>
      </c>
      <c r="PFD385" t="s">
        <v>663</v>
      </c>
      <c r="PFF385" t="s">
        <v>663</v>
      </c>
      <c r="PFH385" t="s">
        <v>663</v>
      </c>
      <c r="PFJ385" t="s">
        <v>663</v>
      </c>
      <c r="PFL385" t="s">
        <v>663</v>
      </c>
      <c r="PFN385" t="s">
        <v>663</v>
      </c>
      <c r="PFP385" t="s">
        <v>663</v>
      </c>
      <c r="PFR385" t="s">
        <v>663</v>
      </c>
      <c r="PFT385" t="s">
        <v>663</v>
      </c>
      <c r="PFV385" t="s">
        <v>663</v>
      </c>
      <c r="PFX385" t="s">
        <v>663</v>
      </c>
      <c r="PFZ385" t="s">
        <v>663</v>
      </c>
      <c r="PGB385" t="s">
        <v>663</v>
      </c>
      <c r="PGD385" t="s">
        <v>663</v>
      </c>
      <c r="PGF385" t="s">
        <v>663</v>
      </c>
      <c r="PGH385" t="s">
        <v>663</v>
      </c>
      <c r="PGJ385" t="s">
        <v>663</v>
      </c>
      <c r="PGL385" t="s">
        <v>663</v>
      </c>
      <c r="PGN385" t="s">
        <v>663</v>
      </c>
      <c r="PGP385" t="s">
        <v>663</v>
      </c>
      <c r="PGR385" t="s">
        <v>663</v>
      </c>
      <c r="PGT385" t="s">
        <v>663</v>
      </c>
      <c r="PGV385" t="s">
        <v>663</v>
      </c>
      <c r="PGX385" t="s">
        <v>663</v>
      </c>
      <c r="PGZ385" t="s">
        <v>663</v>
      </c>
      <c r="PHB385" t="s">
        <v>663</v>
      </c>
      <c r="PHD385" t="s">
        <v>663</v>
      </c>
      <c r="PHF385" t="s">
        <v>663</v>
      </c>
      <c r="PHH385" t="s">
        <v>663</v>
      </c>
      <c r="PHJ385" t="s">
        <v>663</v>
      </c>
      <c r="PHL385" t="s">
        <v>663</v>
      </c>
      <c r="PHN385" t="s">
        <v>663</v>
      </c>
      <c r="PHP385" t="s">
        <v>663</v>
      </c>
      <c r="PHR385" t="s">
        <v>663</v>
      </c>
      <c r="PHT385" t="s">
        <v>663</v>
      </c>
      <c r="PHV385" t="s">
        <v>663</v>
      </c>
      <c r="PHX385" t="s">
        <v>663</v>
      </c>
      <c r="PHZ385" t="s">
        <v>663</v>
      </c>
      <c r="PIB385" t="s">
        <v>663</v>
      </c>
      <c r="PID385" t="s">
        <v>663</v>
      </c>
      <c r="PIF385" t="s">
        <v>663</v>
      </c>
      <c r="PIH385" t="s">
        <v>663</v>
      </c>
      <c r="PIJ385" t="s">
        <v>663</v>
      </c>
      <c r="PIL385" t="s">
        <v>663</v>
      </c>
      <c r="PIN385" t="s">
        <v>663</v>
      </c>
      <c r="PIP385" t="s">
        <v>663</v>
      </c>
      <c r="PIR385" t="s">
        <v>663</v>
      </c>
      <c r="PIT385" t="s">
        <v>663</v>
      </c>
      <c r="PIV385" t="s">
        <v>663</v>
      </c>
      <c r="PIX385" t="s">
        <v>663</v>
      </c>
      <c r="PIZ385" t="s">
        <v>663</v>
      </c>
      <c r="PJB385" t="s">
        <v>663</v>
      </c>
      <c r="PJD385" t="s">
        <v>663</v>
      </c>
      <c r="PJF385" t="s">
        <v>663</v>
      </c>
      <c r="PJH385" t="s">
        <v>663</v>
      </c>
      <c r="PJJ385" t="s">
        <v>663</v>
      </c>
      <c r="PJL385" t="s">
        <v>663</v>
      </c>
      <c r="PJN385" t="s">
        <v>663</v>
      </c>
      <c r="PJP385" t="s">
        <v>663</v>
      </c>
      <c r="PJR385" t="s">
        <v>663</v>
      </c>
      <c r="PJT385" t="s">
        <v>663</v>
      </c>
      <c r="PJV385" t="s">
        <v>663</v>
      </c>
      <c r="PJX385" t="s">
        <v>663</v>
      </c>
      <c r="PJZ385" t="s">
        <v>663</v>
      </c>
      <c r="PKB385" t="s">
        <v>663</v>
      </c>
      <c r="PKD385" t="s">
        <v>663</v>
      </c>
      <c r="PKF385" t="s">
        <v>663</v>
      </c>
      <c r="PKH385" t="s">
        <v>663</v>
      </c>
      <c r="PKJ385" t="s">
        <v>663</v>
      </c>
      <c r="PKL385" t="s">
        <v>663</v>
      </c>
      <c r="PKN385" t="s">
        <v>663</v>
      </c>
      <c r="PKP385" t="s">
        <v>663</v>
      </c>
      <c r="PKR385" t="s">
        <v>663</v>
      </c>
      <c r="PKT385" t="s">
        <v>663</v>
      </c>
      <c r="PKV385" t="s">
        <v>663</v>
      </c>
      <c r="PKX385" t="s">
        <v>663</v>
      </c>
      <c r="PKZ385" t="s">
        <v>663</v>
      </c>
      <c r="PLB385" t="s">
        <v>663</v>
      </c>
      <c r="PLD385" t="s">
        <v>663</v>
      </c>
      <c r="PLF385" t="s">
        <v>663</v>
      </c>
      <c r="PLH385" t="s">
        <v>663</v>
      </c>
      <c r="PLJ385" t="s">
        <v>663</v>
      </c>
      <c r="PLL385" t="s">
        <v>663</v>
      </c>
      <c r="PLN385" t="s">
        <v>663</v>
      </c>
      <c r="PLP385" t="s">
        <v>663</v>
      </c>
      <c r="PLR385" t="s">
        <v>663</v>
      </c>
      <c r="PLT385" t="s">
        <v>663</v>
      </c>
      <c r="PLV385" t="s">
        <v>663</v>
      </c>
      <c r="PLX385" t="s">
        <v>663</v>
      </c>
      <c r="PLZ385" t="s">
        <v>663</v>
      </c>
      <c r="PMB385" t="s">
        <v>663</v>
      </c>
      <c r="PMD385" t="s">
        <v>663</v>
      </c>
      <c r="PMF385" t="s">
        <v>663</v>
      </c>
      <c r="PMH385" t="s">
        <v>663</v>
      </c>
      <c r="PMJ385" t="s">
        <v>663</v>
      </c>
      <c r="PML385" t="s">
        <v>663</v>
      </c>
      <c r="PMN385" t="s">
        <v>663</v>
      </c>
      <c r="PMP385" t="s">
        <v>663</v>
      </c>
      <c r="PMR385" t="s">
        <v>663</v>
      </c>
      <c r="PMT385" t="s">
        <v>663</v>
      </c>
      <c r="PMV385" t="s">
        <v>663</v>
      </c>
      <c r="PMX385" t="s">
        <v>663</v>
      </c>
      <c r="PMZ385" t="s">
        <v>663</v>
      </c>
      <c r="PNB385" t="s">
        <v>663</v>
      </c>
      <c r="PND385" t="s">
        <v>663</v>
      </c>
      <c r="PNF385" t="s">
        <v>663</v>
      </c>
      <c r="PNH385" t="s">
        <v>663</v>
      </c>
      <c r="PNJ385" t="s">
        <v>663</v>
      </c>
      <c r="PNL385" t="s">
        <v>663</v>
      </c>
      <c r="PNN385" t="s">
        <v>663</v>
      </c>
      <c r="PNP385" t="s">
        <v>663</v>
      </c>
      <c r="PNR385" t="s">
        <v>663</v>
      </c>
      <c r="PNT385" t="s">
        <v>663</v>
      </c>
      <c r="PNV385" t="s">
        <v>663</v>
      </c>
      <c r="PNX385" t="s">
        <v>663</v>
      </c>
      <c r="PNZ385" t="s">
        <v>663</v>
      </c>
      <c r="POB385" t="s">
        <v>663</v>
      </c>
      <c r="POD385" t="s">
        <v>663</v>
      </c>
      <c r="POF385" t="s">
        <v>663</v>
      </c>
      <c r="POH385" t="s">
        <v>663</v>
      </c>
      <c r="POJ385" t="s">
        <v>663</v>
      </c>
      <c r="POL385" t="s">
        <v>663</v>
      </c>
      <c r="PON385" t="s">
        <v>663</v>
      </c>
      <c r="POP385" t="s">
        <v>663</v>
      </c>
      <c r="POR385" t="s">
        <v>663</v>
      </c>
      <c r="POT385" t="s">
        <v>663</v>
      </c>
      <c r="POV385" t="s">
        <v>663</v>
      </c>
      <c r="POX385" t="s">
        <v>663</v>
      </c>
      <c r="POZ385" t="s">
        <v>663</v>
      </c>
      <c r="PPB385" t="s">
        <v>663</v>
      </c>
      <c r="PPD385" t="s">
        <v>663</v>
      </c>
      <c r="PPF385" t="s">
        <v>663</v>
      </c>
      <c r="PPH385" t="s">
        <v>663</v>
      </c>
      <c r="PPJ385" t="s">
        <v>663</v>
      </c>
      <c r="PPL385" t="s">
        <v>663</v>
      </c>
      <c r="PPN385" t="s">
        <v>663</v>
      </c>
      <c r="PPP385" t="s">
        <v>663</v>
      </c>
      <c r="PPR385" t="s">
        <v>663</v>
      </c>
      <c r="PPT385" t="s">
        <v>663</v>
      </c>
      <c r="PPV385" t="s">
        <v>663</v>
      </c>
      <c r="PPX385" t="s">
        <v>663</v>
      </c>
      <c r="PPZ385" t="s">
        <v>663</v>
      </c>
      <c r="PQB385" t="s">
        <v>663</v>
      </c>
      <c r="PQD385" t="s">
        <v>663</v>
      </c>
      <c r="PQF385" t="s">
        <v>663</v>
      </c>
      <c r="PQH385" t="s">
        <v>663</v>
      </c>
      <c r="PQJ385" t="s">
        <v>663</v>
      </c>
      <c r="PQL385" t="s">
        <v>663</v>
      </c>
      <c r="PQN385" t="s">
        <v>663</v>
      </c>
      <c r="PQP385" t="s">
        <v>663</v>
      </c>
      <c r="PQR385" t="s">
        <v>663</v>
      </c>
      <c r="PQT385" t="s">
        <v>663</v>
      </c>
      <c r="PQV385" t="s">
        <v>663</v>
      </c>
      <c r="PQX385" t="s">
        <v>663</v>
      </c>
      <c r="PQZ385" t="s">
        <v>663</v>
      </c>
      <c r="PRB385" t="s">
        <v>663</v>
      </c>
      <c r="PRD385" t="s">
        <v>663</v>
      </c>
      <c r="PRF385" t="s">
        <v>663</v>
      </c>
      <c r="PRH385" t="s">
        <v>663</v>
      </c>
      <c r="PRJ385" t="s">
        <v>663</v>
      </c>
      <c r="PRL385" t="s">
        <v>663</v>
      </c>
      <c r="PRN385" t="s">
        <v>663</v>
      </c>
      <c r="PRP385" t="s">
        <v>663</v>
      </c>
      <c r="PRR385" t="s">
        <v>663</v>
      </c>
      <c r="PRT385" t="s">
        <v>663</v>
      </c>
      <c r="PRV385" t="s">
        <v>663</v>
      </c>
      <c r="PRX385" t="s">
        <v>663</v>
      </c>
      <c r="PRZ385" t="s">
        <v>663</v>
      </c>
      <c r="PSB385" t="s">
        <v>663</v>
      </c>
      <c r="PSD385" t="s">
        <v>663</v>
      </c>
      <c r="PSF385" t="s">
        <v>663</v>
      </c>
      <c r="PSH385" t="s">
        <v>663</v>
      </c>
      <c r="PSJ385" t="s">
        <v>663</v>
      </c>
      <c r="PSL385" t="s">
        <v>663</v>
      </c>
      <c r="PSN385" t="s">
        <v>663</v>
      </c>
      <c r="PSP385" t="s">
        <v>663</v>
      </c>
      <c r="PSR385" t="s">
        <v>663</v>
      </c>
      <c r="PST385" t="s">
        <v>663</v>
      </c>
      <c r="PSV385" t="s">
        <v>663</v>
      </c>
      <c r="PSX385" t="s">
        <v>663</v>
      </c>
      <c r="PSZ385" t="s">
        <v>663</v>
      </c>
      <c r="PTB385" t="s">
        <v>663</v>
      </c>
      <c r="PTD385" t="s">
        <v>663</v>
      </c>
      <c r="PTF385" t="s">
        <v>663</v>
      </c>
      <c r="PTH385" t="s">
        <v>663</v>
      </c>
      <c r="PTJ385" t="s">
        <v>663</v>
      </c>
      <c r="PTL385" t="s">
        <v>663</v>
      </c>
      <c r="PTN385" t="s">
        <v>663</v>
      </c>
      <c r="PTP385" t="s">
        <v>663</v>
      </c>
      <c r="PTR385" t="s">
        <v>663</v>
      </c>
      <c r="PTT385" t="s">
        <v>663</v>
      </c>
      <c r="PTV385" t="s">
        <v>663</v>
      </c>
      <c r="PTX385" t="s">
        <v>663</v>
      </c>
      <c r="PTZ385" t="s">
        <v>663</v>
      </c>
      <c r="PUB385" t="s">
        <v>663</v>
      </c>
      <c r="PUD385" t="s">
        <v>663</v>
      </c>
      <c r="PUF385" t="s">
        <v>663</v>
      </c>
      <c r="PUH385" t="s">
        <v>663</v>
      </c>
      <c r="PUJ385" t="s">
        <v>663</v>
      </c>
      <c r="PUL385" t="s">
        <v>663</v>
      </c>
      <c r="PUN385" t="s">
        <v>663</v>
      </c>
      <c r="PUP385" t="s">
        <v>663</v>
      </c>
      <c r="PUR385" t="s">
        <v>663</v>
      </c>
      <c r="PUT385" t="s">
        <v>663</v>
      </c>
      <c r="PUV385" t="s">
        <v>663</v>
      </c>
      <c r="PUX385" t="s">
        <v>663</v>
      </c>
      <c r="PUZ385" t="s">
        <v>663</v>
      </c>
      <c r="PVB385" t="s">
        <v>663</v>
      </c>
      <c r="PVD385" t="s">
        <v>663</v>
      </c>
      <c r="PVF385" t="s">
        <v>663</v>
      </c>
      <c r="PVH385" t="s">
        <v>663</v>
      </c>
      <c r="PVJ385" t="s">
        <v>663</v>
      </c>
      <c r="PVL385" t="s">
        <v>663</v>
      </c>
      <c r="PVN385" t="s">
        <v>663</v>
      </c>
      <c r="PVP385" t="s">
        <v>663</v>
      </c>
      <c r="PVR385" t="s">
        <v>663</v>
      </c>
      <c r="PVT385" t="s">
        <v>663</v>
      </c>
      <c r="PVV385" t="s">
        <v>663</v>
      </c>
      <c r="PVX385" t="s">
        <v>663</v>
      </c>
      <c r="PVZ385" t="s">
        <v>663</v>
      </c>
      <c r="PWB385" t="s">
        <v>663</v>
      </c>
      <c r="PWD385" t="s">
        <v>663</v>
      </c>
      <c r="PWF385" t="s">
        <v>663</v>
      </c>
      <c r="PWH385" t="s">
        <v>663</v>
      </c>
      <c r="PWJ385" t="s">
        <v>663</v>
      </c>
      <c r="PWL385" t="s">
        <v>663</v>
      </c>
      <c r="PWN385" t="s">
        <v>663</v>
      </c>
      <c r="PWP385" t="s">
        <v>663</v>
      </c>
      <c r="PWR385" t="s">
        <v>663</v>
      </c>
      <c r="PWT385" t="s">
        <v>663</v>
      </c>
      <c r="PWV385" t="s">
        <v>663</v>
      </c>
      <c r="PWX385" t="s">
        <v>663</v>
      </c>
      <c r="PWZ385" t="s">
        <v>663</v>
      </c>
      <c r="PXB385" t="s">
        <v>663</v>
      </c>
      <c r="PXD385" t="s">
        <v>663</v>
      </c>
      <c r="PXF385" t="s">
        <v>663</v>
      </c>
      <c r="PXH385" t="s">
        <v>663</v>
      </c>
      <c r="PXJ385" t="s">
        <v>663</v>
      </c>
      <c r="PXL385" t="s">
        <v>663</v>
      </c>
      <c r="PXN385" t="s">
        <v>663</v>
      </c>
      <c r="PXP385" t="s">
        <v>663</v>
      </c>
      <c r="PXR385" t="s">
        <v>663</v>
      </c>
      <c r="PXT385" t="s">
        <v>663</v>
      </c>
      <c r="PXV385" t="s">
        <v>663</v>
      </c>
      <c r="PXX385" t="s">
        <v>663</v>
      </c>
      <c r="PXZ385" t="s">
        <v>663</v>
      </c>
      <c r="PYB385" t="s">
        <v>663</v>
      </c>
      <c r="PYD385" t="s">
        <v>663</v>
      </c>
      <c r="PYF385" t="s">
        <v>663</v>
      </c>
      <c r="PYH385" t="s">
        <v>663</v>
      </c>
      <c r="PYJ385" t="s">
        <v>663</v>
      </c>
      <c r="PYL385" t="s">
        <v>663</v>
      </c>
      <c r="PYN385" t="s">
        <v>663</v>
      </c>
      <c r="PYP385" t="s">
        <v>663</v>
      </c>
      <c r="PYR385" t="s">
        <v>663</v>
      </c>
      <c r="PYT385" t="s">
        <v>663</v>
      </c>
      <c r="PYV385" t="s">
        <v>663</v>
      </c>
      <c r="PYX385" t="s">
        <v>663</v>
      </c>
      <c r="PYZ385" t="s">
        <v>663</v>
      </c>
      <c r="PZB385" t="s">
        <v>663</v>
      </c>
      <c r="PZD385" t="s">
        <v>663</v>
      </c>
      <c r="PZF385" t="s">
        <v>663</v>
      </c>
      <c r="PZH385" t="s">
        <v>663</v>
      </c>
      <c r="PZJ385" t="s">
        <v>663</v>
      </c>
      <c r="PZL385" t="s">
        <v>663</v>
      </c>
      <c r="PZN385" t="s">
        <v>663</v>
      </c>
      <c r="PZP385" t="s">
        <v>663</v>
      </c>
      <c r="PZR385" t="s">
        <v>663</v>
      </c>
      <c r="PZT385" t="s">
        <v>663</v>
      </c>
      <c r="PZV385" t="s">
        <v>663</v>
      </c>
      <c r="PZX385" t="s">
        <v>663</v>
      </c>
      <c r="PZZ385" t="s">
        <v>663</v>
      </c>
      <c r="QAB385" t="s">
        <v>663</v>
      </c>
      <c r="QAD385" t="s">
        <v>663</v>
      </c>
      <c r="QAF385" t="s">
        <v>663</v>
      </c>
      <c r="QAH385" t="s">
        <v>663</v>
      </c>
      <c r="QAJ385" t="s">
        <v>663</v>
      </c>
      <c r="QAL385" t="s">
        <v>663</v>
      </c>
      <c r="QAN385" t="s">
        <v>663</v>
      </c>
      <c r="QAP385" t="s">
        <v>663</v>
      </c>
      <c r="QAR385" t="s">
        <v>663</v>
      </c>
      <c r="QAT385" t="s">
        <v>663</v>
      </c>
      <c r="QAV385" t="s">
        <v>663</v>
      </c>
      <c r="QAX385" t="s">
        <v>663</v>
      </c>
      <c r="QAZ385" t="s">
        <v>663</v>
      </c>
      <c r="QBB385" t="s">
        <v>663</v>
      </c>
      <c r="QBD385" t="s">
        <v>663</v>
      </c>
      <c r="QBF385" t="s">
        <v>663</v>
      </c>
      <c r="QBH385" t="s">
        <v>663</v>
      </c>
      <c r="QBJ385" t="s">
        <v>663</v>
      </c>
      <c r="QBL385" t="s">
        <v>663</v>
      </c>
      <c r="QBN385" t="s">
        <v>663</v>
      </c>
      <c r="QBP385" t="s">
        <v>663</v>
      </c>
      <c r="QBR385" t="s">
        <v>663</v>
      </c>
      <c r="QBT385" t="s">
        <v>663</v>
      </c>
      <c r="QBV385" t="s">
        <v>663</v>
      </c>
      <c r="QBX385" t="s">
        <v>663</v>
      </c>
      <c r="QBZ385" t="s">
        <v>663</v>
      </c>
      <c r="QCB385" t="s">
        <v>663</v>
      </c>
      <c r="QCD385" t="s">
        <v>663</v>
      </c>
      <c r="QCF385" t="s">
        <v>663</v>
      </c>
      <c r="QCH385" t="s">
        <v>663</v>
      </c>
      <c r="QCJ385" t="s">
        <v>663</v>
      </c>
      <c r="QCL385" t="s">
        <v>663</v>
      </c>
      <c r="QCN385" t="s">
        <v>663</v>
      </c>
      <c r="QCP385" t="s">
        <v>663</v>
      </c>
      <c r="QCR385" t="s">
        <v>663</v>
      </c>
      <c r="QCT385" t="s">
        <v>663</v>
      </c>
      <c r="QCV385" t="s">
        <v>663</v>
      </c>
      <c r="QCX385" t="s">
        <v>663</v>
      </c>
      <c r="QCZ385" t="s">
        <v>663</v>
      </c>
      <c r="QDB385" t="s">
        <v>663</v>
      </c>
      <c r="QDD385" t="s">
        <v>663</v>
      </c>
      <c r="QDF385" t="s">
        <v>663</v>
      </c>
      <c r="QDH385" t="s">
        <v>663</v>
      </c>
      <c r="QDJ385" t="s">
        <v>663</v>
      </c>
      <c r="QDL385" t="s">
        <v>663</v>
      </c>
      <c r="QDN385" t="s">
        <v>663</v>
      </c>
      <c r="QDP385" t="s">
        <v>663</v>
      </c>
      <c r="QDR385" t="s">
        <v>663</v>
      </c>
      <c r="QDT385" t="s">
        <v>663</v>
      </c>
      <c r="QDV385" t="s">
        <v>663</v>
      </c>
      <c r="QDX385" t="s">
        <v>663</v>
      </c>
      <c r="QDZ385" t="s">
        <v>663</v>
      </c>
      <c r="QEB385" t="s">
        <v>663</v>
      </c>
      <c r="QED385" t="s">
        <v>663</v>
      </c>
      <c r="QEF385" t="s">
        <v>663</v>
      </c>
      <c r="QEH385" t="s">
        <v>663</v>
      </c>
      <c r="QEJ385" t="s">
        <v>663</v>
      </c>
      <c r="QEL385" t="s">
        <v>663</v>
      </c>
      <c r="QEN385" t="s">
        <v>663</v>
      </c>
      <c r="QEP385" t="s">
        <v>663</v>
      </c>
      <c r="QER385" t="s">
        <v>663</v>
      </c>
      <c r="QET385" t="s">
        <v>663</v>
      </c>
      <c r="QEV385" t="s">
        <v>663</v>
      </c>
      <c r="QEX385" t="s">
        <v>663</v>
      </c>
      <c r="QEZ385" t="s">
        <v>663</v>
      </c>
      <c r="QFB385" t="s">
        <v>663</v>
      </c>
      <c r="QFD385" t="s">
        <v>663</v>
      </c>
      <c r="QFF385" t="s">
        <v>663</v>
      </c>
      <c r="QFH385" t="s">
        <v>663</v>
      </c>
      <c r="QFJ385" t="s">
        <v>663</v>
      </c>
      <c r="QFL385" t="s">
        <v>663</v>
      </c>
      <c r="QFN385" t="s">
        <v>663</v>
      </c>
      <c r="QFP385" t="s">
        <v>663</v>
      </c>
      <c r="QFR385" t="s">
        <v>663</v>
      </c>
      <c r="QFT385" t="s">
        <v>663</v>
      </c>
      <c r="QFV385" t="s">
        <v>663</v>
      </c>
      <c r="QFX385" t="s">
        <v>663</v>
      </c>
      <c r="QFZ385" t="s">
        <v>663</v>
      </c>
      <c r="QGB385" t="s">
        <v>663</v>
      </c>
      <c r="QGD385" t="s">
        <v>663</v>
      </c>
      <c r="QGF385" t="s">
        <v>663</v>
      </c>
      <c r="QGH385" t="s">
        <v>663</v>
      </c>
      <c r="QGJ385" t="s">
        <v>663</v>
      </c>
      <c r="QGL385" t="s">
        <v>663</v>
      </c>
      <c r="QGN385" t="s">
        <v>663</v>
      </c>
      <c r="QGP385" t="s">
        <v>663</v>
      </c>
      <c r="QGR385" t="s">
        <v>663</v>
      </c>
      <c r="QGT385" t="s">
        <v>663</v>
      </c>
      <c r="QGV385" t="s">
        <v>663</v>
      </c>
      <c r="QGX385" t="s">
        <v>663</v>
      </c>
      <c r="QGZ385" t="s">
        <v>663</v>
      </c>
      <c r="QHB385" t="s">
        <v>663</v>
      </c>
      <c r="QHD385" t="s">
        <v>663</v>
      </c>
      <c r="QHF385" t="s">
        <v>663</v>
      </c>
      <c r="QHH385" t="s">
        <v>663</v>
      </c>
      <c r="QHJ385" t="s">
        <v>663</v>
      </c>
      <c r="QHL385" t="s">
        <v>663</v>
      </c>
      <c r="QHN385" t="s">
        <v>663</v>
      </c>
      <c r="QHP385" t="s">
        <v>663</v>
      </c>
      <c r="QHR385" t="s">
        <v>663</v>
      </c>
      <c r="QHT385" t="s">
        <v>663</v>
      </c>
      <c r="QHV385" t="s">
        <v>663</v>
      </c>
      <c r="QHX385" t="s">
        <v>663</v>
      </c>
      <c r="QHZ385" t="s">
        <v>663</v>
      </c>
      <c r="QIB385" t="s">
        <v>663</v>
      </c>
      <c r="QID385" t="s">
        <v>663</v>
      </c>
      <c r="QIF385" t="s">
        <v>663</v>
      </c>
      <c r="QIH385" t="s">
        <v>663</v>
      </c>
      <c r="QIJ385" t="s">
        <v>663</v>
      </c>
      <c r="QIL385" t="s">
        <v>663</v>
      </c>
      <c r="QIN385" t="s">
        <v>663</v>
      </c>
      <c r="QIP385" t="s">
        <v>663</v>
      </c>
      <c r="QIR385" t="s">
        <v>663</v>
      </c>
      <c r="QIT385" t="s">
        <v>663</v>
      </c>
      <c r="QIV385" t="s">
        <v>663</v>
      </c>
      <c r="QIX385" t="s">
        <v>663</v>
      </c>
      <c r="QIZ385" t="s">
        <v>663</v>
      </c>
      <c r="QJB385" t="s">
        <v>663</v>
      </c>
      <c r="QJD385" t="s">
        <v>663</v>
      </c>
      <c r="QJF385" t="s">
        <v>663</v>
      </c>
      <c r="QJH385" t="s">
        <v>663</v>
      </c>
      <c r="QJJ385" t="s">
        <v>663</v>
      </c>
      <c r="QJL385" t="s">
        <v>663</v>
      </c>
      <c r="QJN385" t="s">
        <v>663</v>
      </c>
      <c r="QJP385" t="s">
        <v>663</v>
      </c>
      <c r="QJR385" t="s">
        <v>663</v>
      </c>
      <c r="QJT385" t="s">
        <v>663</v>
      </c>
      <c r="QJV385" t="s">
        <v>663</v>
      </c>
      <c r="QJX385" t="s">
        <v>663</v>
      </c>
      <c r="QJZ385" t="s">
        <v>663</v>
      </c>
      <c r="QKB385" t="s">
        <v>663</v>
      </c>
      <c r="QKD385" t="s">
        <v>663</v>
      </c>
      <c r="QKF385" t="s">
        <v>663</v>
      </c>
      <c r="QKH385" t="s">
        <v>663</v>
      </c>
      <c r="QKJ385" t="s">
        <v>663</v>
      </c>
      <c r="QKL385" t="s">
        <v>663</v>
      </c>
      <c r="QKN385" t="s">
        <v>663</v>
      </c>
      <c r="QKP385" t="s">
        <v>663</v>
      </c>
      <c r="QKR385" t="s">
        <v>663</v>
      </c>
      <c r="QKT385" t="s">
        <v>663</v>
      </c>
      <c r="QKV385" t="s">
        <v>663</v>
      </c>
      <c r="QKX385" t="s">
        <v>663</v>
      </c>
      <c r="QKZ385" t="s">
        <v>663</v>
      </c>
      <c r="QLB385" t="s">
        <v>663</v>
      </c>
      <c r="QLD385" t="s">
        <v>663</v>
      </c>
      <c r="QLF385" t="s">
        <v>663</v>
      </c>
      <c r="QLH385" t="s">
        <v>663</v>
      </c>
      <c r="QLJ385" t="s">
        <v>663</v>
      </c>
      <c r="QLL385" t="s">
        <v>663</v>
      </c>
      <c r="QLN385" t="s">
        <v>663</v>
      </c>
      <c r="QLP385" t="s">
        <v>663</v>
      </c>
      <c r="QLR385" t="s">
        <v>663</v>
      </c>
      <c r="QLT385" t="s">
        <v>663</v>
      </c>
      <c r="QLV385" t="s">
        <v>663</v>
      </c>
      <c r="QLX385" t="s">
        <v>663</v>
      </c>
      <c r="QLZ385" t="s">
        <v>663</v>
      </c>
      <c r="QMB385" t="s">
        <v>663</v>
      </c>
      <c r="QMD385" t="s">
        <v>663</v>
      </c>
      <c r="QMF385" t="s">
        <v>663</v>
      </c>
      <c r="QMH385" t="s">
        <v>663</v>
      </c>
      <c r="QMJ385" t="s">
        <v>663</v>
      </c>
      <c r="QML385" t="s">
        <v>663</v>
      </c>
      <c r="QMN385" t="s">
        <v>663</v>
      </c>
      <c r="QMP385" t="s">
        <v>663</v>
      </c>
      <c r="QMR385" t="s">
        <v>663</v>
      </c>
      <c r="QMT385" t="s">
        <v>663</v>
      </c>
      <c r="QMV385" t="s">
        <v>663</v>
      </c>
      <c r="QMX385" t="s">
        <v>663</v>
      </c>
      <c r="QMZ385" t="s">
        <v>663</v>
      </c>
      <c r="QNB385" t="s">
        <v>663</v>
      </c>
      <c r="QND385" t="s">
        <v>663</v>
      </c>
      <c r="QNF385" t="s">
        <v>663</v>
      </c>
      <c r="QNH385" t="s">
        <v>663</v>
      </c>
      <c r="QNJ385" t="s">
        <v>663</v>
      </c>
      <c r="QNL385" t="s">
        <v>663</v>
      </c>
      <c r="QNN385" t="s">
        <v>663</v>
      </c>
      <c r="QNP385" t="s">
        <v>663</v>
      </c>
      <c r="QNR385" t="s">
        <v>663</v>
      </c>
      <c r="QNT385" t="s">
        <v>663</v>
      </c>
      <c r="QNV385" t="s">
        <v>663</v>
      </c>
      <c r="QNX385" t="s">
        <v>663</v>
      </c>
      <c r="QNZ385" t="s">
        <v>663</v>
      </c>
      <c r="QOB385" t="s">
        <v>663</v>
      </c>
      <c r="QOD385" t="s">
        <v>663</v>
      </c>
      <c r="QOF385" t="s">
        <v>663</v>
      </c>
      <c r="QOH385" t="s">
        <v>663</v>
      </c>
      <c r="QOJ385" t="s">
        <v>663</v>
      </c>
      <c r="QOL385" t="s">
        <v>663</v>
      </c>
      <c r="QON385" t="s">
        <v>663</v>
      </c>
      <c r="QOP385" t="s">
        <v>663</v>
      </c>
      <c r="QOR385" t="s">
        <v>663</v>
      </c>
      <c r="QOT385" t="s">
        <v>663</v>
      </c>
      <c r="QOV385" t="s">
        <v>663</v>
      </c>
      <c r="QOX385" t="s">
        <v>663</v>
      </c>
      <c r="QOZ385" t="s">
        <v>663</v>
      </c>
      <c r="QPB385" t="s">
        <v>663</v>
      </c>
      <c r="QPD385" t="s">
        <v>663</v>
      </c>
      <c r="QPF385" t="s">
        <v>663</v>
      </c>
      <c r="QPH385" t="s">
        <v>663</v>
      </c>
      <c r="QPJ385" t="s">
        <v>663</v>
      </c>
      <c r="QPL385" t="s">
        <v>663</v>
      </c>
      <c r="QPN385" t="s">
        <v>663</v>
      </c>
      <c r="QPP385" t="s">
        <v>663</v>
      </c>
      <c r="QPR385" t="s">
        <v>663</v>
      </c>
      <c r="QPT385" t="s">
        <v>663</v>
      </c>
      <c r="QPV385" t="s">
        <v>663</v>
      </c>
      <c r="QPX385" t="s">
        <v>663</v>
      </c>
      <c r="QPZ385" t="s">
        <v>663</v>
      </c>
      <c r="QQB385" t="s">
        <v>663</v>
      </c>
      <c r="QQD385" t="s">
        <v>663</v>
      </c>
      <c r="QQF385" t="s">
        <v>663</v>
      </c>
      <c r="QQH385" t="s">
        <v>663</v>
      </c>
      <c r="QQJ385" t="s">
        <v>663</v>
      </c>
      <c r="QQL385" t="s">
        <v>663</v>
      </c>
      <c r="QQN385" t="s">
        <v>663</v>
      </c>
      <c r="QQP385" t="s">
        <v>663</v>
      </c>
      <c r="QQR385" t="s">
        <v>663</v>
      </c>
      <c r="QQT385" t="s">
        <v>663</v>
      </c>
      <c r="QQV385" t="s">
        <v>663</v>
      </c>
      <c r="QQX385" t="s">
        <v>663</v>
      </c>
      <c r="QQZ385" t="s">
        <v>663</v>
      </c>
      <c r="QRB385" t="s">
        <v>663</v>
      </c>
      <c r="QRD385" t="s">
        <v>663</v>
      </c>
      <c r="QRF385" t="s">
        <v>663</v>
      </c>
      <c r="QRH385" t="s">
        <v>663</v>
      </c>
      <c r="QRJ385" t="s">
        <v>663</v>
      </c>
      <c r="QRL385" t="s">
        <v>663</v>
      </c>
      <c r="QRN385" t="s">
        <v>663</v>
      </c>
      <c r="QRP385" t="s">
        <v>663</v>
      </c>
      <c r="QRR385" t="s">
        <v>663</v>
      </c>
      <c r="QRT385" t="s">
        <v>663</v>
      </c>
      <c r="QRV385" t="s">
        <v>663</v>
      </c>
      <c r="QRX385" t="s">
        <v>663</v>
      </c>
      <c r="QRZ385" t="s">
        <v>663</v>
      </c>
      <c r="QSB385" t="s">
        <v>663</v>
      </c>
      <c r="QSD385" t="s">
        <v>663</v>
      </c>
      <c r="QSF385" t="s">
        <v>663</v>
      </c>
      <c r="QSH385" t="s">
        <v>663</v>
      </c>
      <c r="QSJ385" t="s">
        <v>663</v>
      </c>
      <c r="QSL385" t="s">
        <v>663</v>
      </c>
      <c r="QSN385" t="s">
        <v>663</v>
      </c>
      <c r="QSP385" t="s">
        <v>663</v>
      </c>
      <c r="QSR385" t="s">
        <v>663</v>
      </c>
      <c r="QST385" t="s">
        <v>663</v>
      </c>
      <c r="QSV385" t="s">
        <v>663</v>
      </c>
      <c r="QSX385" t="s">
        <v>663</v>
      </c>
      <c r="QSZ385" t="s">
        <v>663</v>
      </c>
      <c r="QTB385" t="s">
        <v>663</v>
      </c>
      <c r="QTD385" t="s">
        <v>663</v>
      </c>
      <c r="QTF385" t="s">
        <v>663</v>
      </c>
      <c r="QTH385" t="s">
        <v>663</v>
      </c>
      <c r="QTJ385" t="s">
        <v>663</v>
      </c>
      <c r="QTL385" t="s">
        <v>663</v>
      </c>
      <c r="QTN385" t="s">
        <v>663</v>
      </c>
      <c r="QTP385" t="s">
        <v>663</v>
      </c>
      <c r="QTR385" t="s">
        <v>663</v>
      </c>
      <c r="QTT385" t="s">
        <v>663</v>
      </c>
      <c r="QTV385" t="s">
        <v>663</v>
      </c>
      <c r="QTX385" t="s">
        <v>663</v>
      </c>
      <c r="QTZ385" t="s">
        <v>663</v>
      </c>
      <c r="QUB385" t="s">
        <v>663</v>
      </c>
      <c r="QUD385" t="s">
        <v>663</v>
      </c>
      <c r="QUF385" t="s">
        <v>663</v>
      </c>
      <c r="QUH385" t="s">
        <v>663</v>
      </c>
      <c r="QUJ385" t="s">
        <v>663</v>
      </c>
      <c r="QUL385" t="s">
        <v>663</v>
      </c>
      <c r="QUN385" t="s">
        <v>663</v>
      </c>
      <c r="QUP385" t="s">
        <v>663</v>
      </c>
      <c r="QUR385" t="s">
        <v>663</v>
      </c>
      <c r="QUT385" t="s">
        <v>663</v>
      </c>
      <c r="QUV385" t="s">
        <v>663</v>
      </c>
      <c r="QUX385" t="s">
        <v>663</v>
      </c>
      <c r="QUZ385" t="s">
        <v>663</v>
      </c>
      <c r="QVB385" t="s">
        <v>663</v>
      </c>
      <c r="QVD385" t="s">
        <v>663</v>
      </c>
      <c r="QVF385" t="s">
        <v>663</v>
      </c>
      <c r="QVH385" t="s">
        <v>663</v>
      </c>
      <c r="QVJ385" t="s">
        <v>663</v>
      </c>
      <c r="QVL385" t="s">
        <v>663</v>
      </c>
      <c r="QVN385" t="s">
        <v>663</v>
      </c>
      <c r="QVP385" t="s">
        <v>663</v>
      </c>
      <c r="QVR385" t="s">
        <v>663</v>
      </c>
      <c r="QVT385" t="s">
        <v>663</v>
      </c>
      <c r="QVV385" t="s">
        <v>663</v>
      </c>
      <c r="QVX385" t="s">
        <v>663</v>
      </c>
      <c r="QVZ385" t="s">
        <v>663</v>
      </c>
      <c r="QWB385" t="s">
        <v>663</v>
      </c>
      <c r="QWD385" t="s">
        <v>663</v>
      </c>
      <c r="QWF385" t="s">
        <v>663</v>
      </c>
      <c r="QWH385" t="s">
        <v>663</v>
      </c>
      <c r="QWJ385" t="s">
        <v>663</v>
      </c>
      <c r="QWL385" t="s">
        <v>663</v>
      </c>
      <c r="QWN385" t="s">
        <v>663</v>
      </c>
      <c r="QWP385" t="s">
        <v>663</v>
      </c>
      <c r="QWR385" t="s">
        <v>663</v>
      </c>
      <c r="QWT385" t="s">
        <v>663</v>
      </c>
      <c r="QWV385" t="s">
        <v>663</v>
      </c>
      <c r="QWX385" t="s">
        <v>663</v>
      </c>
      <c r="QWZ385" t="s">
        <v>663</v>
      </c>
      <c r="QXB385" t="s">
        <v>663</v>
      </c>
      <c r="QXD385" t="s">
        <v>663</v>
      </c>
      <c r="QXF385" t="s">
        <v>663</v>
      </c>
      <c r="QXH385" t="s">
        <v>663</v>
      </c>
      <c r="QXJ385" t="s">
        <v>663</v>
      </c>
      <c r="QXL385" t="s">
        <v>663</v>
      </c>
      <c r="QXN385" t="s">
        <v>663</v>
      </c>
      <c r="QXP385" t="s">
        <v>663</v>
      </c>
      <c r="QXR385" t="s">
        <v>663</v>
      </c>
      <c r="QXT385" t="s">
        <v>663</v>
      </c>
      <c r="QXV385" t="s">
        <v>663</v>
      </c>
      <c r="QXX385" t="s">
        <v>663</v>
      </c>
      <c r="QXZ385" t="s">
        <v>663</v>
      </c>
      <c r="QYB385" t="s">
        <v>663</v>
      </c>
      <c r="QYD385" t="s">
        <v>663</v>
      </c>
      <c r="QYF385" t="s">
        <v>663</v>
      </c>
      <c r="QYH385" t="s">
        <v>663</v>
      </c>
      <c r="QYJ385" t="s">
        <v>663</v>
      </c>
      <c r="QYL385" t="s">
        <v>663</v>
      </c>
      <c r="QYN385" t="s">
        <v>663</v>
      </c>
      <c r="QYP385" t="s">
        <v>663</v>
      </c>
      <c r="QYR385" t="s">
        <v>663</v>
      </c>
      <c r="QYT385" t="s">
        <v>663</v>
      </c>
      <c r="QYV385" t="s">
        <v>663</v>
      </c>
      <c r="QYX385" t="s">
        <v>663</v>
      </c>
      <c r="QYZ385" t="s">
        <v>663</v>
      </c>
      <c r="QZB385" t="s">
        <v>663</v>
      </c>
      <c r="QZD385" t="s">
        <v>663</v>
      </c>
      <c r="QZF385" t="s">
        <v>663</v>
      </c>
      <c r="QZH385" t="s">
        <v>663</v>
      </c>
      <c r="QZJ385" t="s">
        <v>663</v>
      </c>
      <c r="QZL385" t="s">
        <v>663</v>
      </c>
      <c r="QZN385" t="s">
        <v>663</v>
      </c>
      <c r="QZP385" t="s">
        <v>663</v>
      </c>
      <c r="QZR385" t="s">
        <v>663</v>
      </c>
      <c r="QZT385" t="s">
        <v>663</v>
      </c>
      <c r="QZV385" t="s">
        <v>663</v>
      </c>
      <c r="QZX385" t="s">
        <v>663</v>
      </c>
      <c r="QZZ385" t="s">
        <v>663</v>
      </c>
      <c r="RAB385" t="s">
        <v>663</v>
      </c>
      <c r="RAD385" t="s">
        <v>663</v>
      </c>
      <c r="RAF385" t="s">
        <v>663</v>
      </c>
      <c r="RAH385" t="s">
        <v>663</v>
      </c>
      <c r="RAJ385" t="s">
        <v>663</v>
      </c>
      <c r="RAL385" t="s">
        <v>663</v>
      </c>
      <c r="RAN385" t="s">
        <v>663</v>
      </c>
      <c r="RAP385" t="s">
        <v>663</v>
      </c>
      <c r="RAR385" t="s">
        <v>663</v>
      </c>
      <c r="RAT385" t="s">
        <v>663</v>
      </c>
      <c r="RAV385" t="s">
        <v>663</v>
      </c>
      <c r="RAX385" t="s">
        <v>663</v>
      </c>
      <c r="RAZ385" t="s">
        <v>663</v>
      </c>
      <c r="RBB385" t="s">
        <v>663</v>
      </c>
      <c r="RBD385" t="s">
        <v>663</v>
      </c>
      <c r="RBF385" t="s">
        <v>663</v>
      </c>
      <c r="RBH385" t="s">
        <v>663</v>
      </c>
      <c r="RBJ385" t="s">
        <v>663</v>
      </c>
      <c r="RBL385" t="s">
        <v>663</v>
      </c>
      <c r="RBN385" t="s">
        <v>663</v>
      </c>
      <c r="RBP385" t="s">
        <v>663</v>
      </c>
      <c r="RBR385" t="s">
        <v>663</v>
      </c>
      <c r="RBT385" t="s">
        <v>663</v>
      </c>
      <c r="RBV385" t="s">
        <v>663</v>
      </c>
      <c r="RBX385" t="s">
        <v>663</v>
      </c>
      <c r="RBZ385" t="s">
        <v>663</v>
      </c>
      <c r="RCB385" t="s">
        <v>663</v>
      </c>
      <c r="RCD385" t="s">
        <v>663</v>
      </c>
      <c r="RCF385" t="s">
        <v>663</v>
      </c>
      <c r="RCH385" t="s">
        <v>663</v>
      </c>
      <c r="RCJ385" t="s">
        <v>663</v>
      </c>
      <c r="RCL385" t="s">
        <v>663</v>
      </c>
      <c r="RCN385" t="s">
        <v>663</v>
      </c>
      <c r="RCP385" t="s">
        <v>663</v>
      </c>
      <c r="RCR385" t="s">
        <v>663</v>
      </c>
      <c r="RCT385" t="s">
        <v>663</v>
      </c>
      <c r="RCV385" t="s">
        <v>663</v>
      </c>
      <c r="RCX385" t="s">
        <v>663</v>
      </c>
      <c r="RCZ385" t="s">
        <v>663</v>
      </c>
      <c r="RDB385" t="s">
        <v>663</v>
      </c>
      <c r="RDD385" t="s">
        <v>663</v>
      </c>
      <c r="RDF385" t="s">
        <v>663</v>
      </c>
      <c r="RDH385" t="s">
        <v>663</v>
      </c>
      <c r="RDJ385" t="s">
        <v>663</v>
      </c>
      <c r="RDL385" t="s">
        <v>663</v>
      </c>
      <c r="RDN385" t="s">
        <v>663</v>
      </c>
      <c r="RDP385" t="s">
        <v>663</v>
      </c>
      <c r="RDR385" t="s">
        <v>663</v>
      </c>
      <c r="RDT385" t="s">
        <v>663</v>
      </c>
      <c r="RDV385" t="s">
        <v>663</v>
      </c>
      <c r="RDX385" t="s">
        <v>663</v>
      </c>
      <c r="RDZ385" t="s">
        <v>663</v>
      </c>
      <c r="REB385" t="s">
        <v>663</v>
      </c>
      <c r="RED385" t="s">
        <v>663</v>
      </c>
      <c r="REF385" t="s">
        <v>663</v>
      </c>
      <c r="REH385" t="s">
        <v>663</v>
      </c>
      <c r="REJ385" t="s">
        <v>663</v>
      </c>
      <c r="REL385" t="s">
        <v>663</v>
      </c>
      <c r="REN385" t="s">
        <v>663</v>
      </c>
      <c r="REP385" t="s">
        <v>663</v>
      </c>
      <c r="RER385" t="s">
        <v>663</v>
      </c>
      <c r="RET385" t="s">
        <v>663</v>
      </c>
      <c r="REV385" t="s">
        <v>663</v>
      </c>
      <c r="REX385" t="s">
        <v>663</v>
      </c>
      <c r="REZ385" t="s">
        <v>663</v>
      </c>
      <c r="RFB385" t="s">
        <v>663</v>
      </c>
      <c r="RFD385" t="s">
        <v>663</v>
      </c>
      <c r="RFF385" t="s">
        <v>663</v>
      </c>
      <c r="RFH385" t="s">
        <v>663</v>
      </c>
      <c r="RFJ385" t="s">
        <v>663</v>
      </c>
      <c r="RFL385" t="s">
        <v>663</v>
      </c>
      <c r="RFN385" t="s">
        <v>663</v>
      </c>
      <c r="RFP385" t="s">
        <v>663</v>
      </c>
      <c r="RFR385" t="s">
        <v>663</v>
      </c>
      <c r="RFT385" t="s">
        <v>663</v>
      </c>
      <c r="RFV385" t="s">
        <v>663</v>
      </c>
      <c r="RFX385" t="s">
        <v>663</v>
      </c>
      <c r="RFZ385" t="s">
        <v>663</v>
      </c>
      <c r="RGB385" t="s">
        <v>663</v>
      </c>
      <c r="RGD385" t="s">
        <v>663</v>
      </c>
      <c r="RGF385" t="s">
        <v>663</v>
      </c>
      <c r="RGH385" t="s">
        <v>663</v>
      </c>
      <c r="RGJ385" t="s">
        <v>663</v>
      </c>
      <c r="RGL385" t="s">
        <v>663</v>
      </c>
      <c r="RGN385" t="s">
        <v>663</v>
      </c>
      <c r="RGP385" t="s">
        <v>663</v>
      </c>
      <c r="RGR385" t="s">
        <v>663</v>
      </c>
      <c r="RGT385" t="s">
        <v>663</v>
      </c>
      <c r="RGV385" t="s">
        <v>663</v>
      </c>
      <c r="RGX385" t="s">
        <v>663</v>
      </c>
      <c r="RGZ385" t="s">
        <v>663</v>
      </c>
      <c r="RHB385" t="s">
        <v>663</v>
      </c>
      <c r="RHD385" t="s">
        <v>663</v>
      </c>
      <c r="RHF385" t="s">
        <v>663</v>
      </c>
      <c r="RHH385" t="s">
        <v>663</v>
      </c>
      <c r="RHJ385" t="s">
        <v>663</v>
      </c>
      <c r="RHL385" t="s">
        <v>663</v>
      </c>
      <c r="RHN385" t="s">
        <v>663</v>
      </c>
      <c r="RHP385" t="s">
        <v>663</v>
      </c>
      <c r="RHR385" t="s">
        <v>663</v>
      </c>
      <c r="RHT385" t="s">
        <v>663</v>
      </c>
      <c r="RHV385" t="s">
        <v>663</v>
      </c>
      <c r="RHX385" t="s">
        <v>663</v>
      </c>
      <c r="RHZ385" t="s">
        <v>663</v>
      </c>
      <c r="RIB385" t="s">
        <v>663</v>
      </c>
      <c r="RID385" t="s">
        <v>663</v>
      </c>
      <c r="RIF385" t="s">
        <v>663</v>
      </c>
      <c r="RIH385" t="s">
        <v>663</v>
      </c>
      <c r="RIJ385" t="s">
        <v>663</v>
      </c>
      <c r="RIL385" t="s">
        <v>663</v>
      </c>
      <c r="RIN385" t="s">
        <v>663</v>
      </c>
      <c r="RIP385" t="s">
        <v>663</v>
      </c>
      <c r="RIR385" t="s">
        <v>663</v>
      </c>
      <c r="RIT385" t="s">
        <v>663</v>
      </c>
      <c r="RIV385" t="s">
        <v>663</v>
      </c>
      <c r="RIX385" t="s">
        <v>663</v>
      </c>
      <c r="RIZ385" t="s">
        <v>663</v>
      </c>
      <c r="RJB385" t="s">
        <v>663</v>
      </c>
      <c r="RJD385" t="s">
        <v>663</v>
      </c>
      <c r="RJF385" t="s">
        <v>663</v>
      </c>
      <c r="RJH385" t="s">
        <v>663</v>
      </c>
      <c r="RJJ385" t="s">
        <v>663</v>
      </c>
      <c r="RJL385" t="s">
        <v>663</v>
      </c>
      <c r="RJN385" t="s">
        <v>663</v>
      </c>
      <c r="RJP385" t="s">
        <v>663</v>
      </c>
      <c r="RJR385" t="s">
        <v>663</v>
      </c>
      <c r="RJT385" t="s">
        <v>663</v>
      </c>
      <c r="RJV385" t="s">
        <v>663</v>
      </c>
      <c r="RJX385" t="s">
        <v>663</v>
      </c>
      <c r="RJZ385" t="s">
        <v>663</v>
      </c>
      <c r="RKB385" t="s">
        <v>663</v>
      </c>
      <c r="RKD385" t="s">
        <v>663</v>
      </c>
      <c r="RKF385" t="s">
        <v>663</v>
      </c>
      <c r="RKH385" t="s">
        <v>663</v>
      </c>
      <c r="RKJ385" t="s">
        <v>663</v>
      </c>
      <c r="RKL385" t="s">
        <v>663</v>
      </c>
      <c r="RKN385" t="s">
        <v>663</v>
      </c>
      <c r="RKP385" t="s">
        <v>663</v>
      </c>
      <c r="RKR385" t="s">
        <v>663</v>
      </c>
      <c r="RKT385" t="s">
        <v>663</v>
      </c>
      <c r="RKV385" t="s">
        <v>663</v>
      </c>
      <c r="RKX385" t="s">
        <v>663</v>
      </c>
      <c r="RKZ385" t="s">
        <v>663</v>
      </c>
      <c r="RLB385" t="s">
        <v>663</v>
      </c>
      <c r="RLD385" t="s">
        <v>663</v>
      </c>
      <c r="RLF385" t="s">
        <v>663</v>
      </c>
      <c r="RLH385" t="s">
        <v>663</v>
      </c>
      <c r="RLJ385" t="s">
        <v>663</v>
      </c>
      <c r="RLL385" t="s">
        <v>663</v>
      </c>
      <c r="RLN385" t="s">
        <v>663</v>
      </c>
      <c r="RLP385" t="s">
        <v>663</v>
      </c>
      <c r="RLR385" t="s">
        <v>663</v>
      </c>
      <c r="RLT385" t="s">
        <v>663</v>
      </c>
      <c r="RLV385" t="s">
        <v>663</v>
      </c>
      <c r="RLX385" t="s">
        <v>663</v>
      </c>
      <c r="RLZ385" t="s">
        <v>663</v>
      </c>
      <c r="RMB385" t="s">
        <v>663</v>
      </c>
      <c r="RMD385" t="s">
        <v>663</v>
      </c>
      <c r="RMF385" t="s">
        <v>663</v>
      </c>
      <c r="RMH385" t="s">
        <v>663</v>
      </c>
      <c r="RMJ385" t="s">
        <v>663</v>
      </c>
      <c r="RML385" t="s">
        <v>663</v>
      </c>
      <c r="RMN385" t="s">
        <v>663</v>
      </c>
      <c r="RMP385" t="s">
        <v>663</v>
      </c>
      <c r="RMR385" t="s">
        <v>663</v>
      </c>
      <c r="RMT385" t="s">
        <v>663</v>
      </c>
      <c r="RMV385" t="s">
        <v>663</v>
      </c>
      <c r="RMX385" t="s">
        <v>663</v>
      </c>
      <c r="RMZ385" t="s">
        <v>663</v>
      </c>
      <c r="RNB385" t="s">
        <v>663</v>
      </c>
      <c r="RND385" t="s">
        <v>663</v>
      </c>
      <c r="RNF385" t="s">
        <v>663</v>
      </c>
      <c r="RNH385" t="s">
        <v>663</v>
      </c>
      <c r="RNJ385" t="s">
        <v>663</v>
      </c>
      <c r="RNL385" t="s">
        <v>663</v>
      </c>
      <c r="RNN385" t="s">
        <v>663</v>
      </c>
      <c r="RNP385" t="s">
        <v>663</v>
      </c>
      <c r="RNR385" t="s">
        <v>663</v>
      </c>
      <c r="RNT385" t="s">
        <v>663</v>
      </c>
      <c r="RNV385" t="s">
        <v>663</v>
      </c>
      <c r="RNX385" t="s">
        <v>663</v>
      </c>
      <c r="RNZ385" t="s">
        <v>663</v>
      </c>
      <c r="ROB385" t="s">
        <v>663</v>
      </c>
      <c r="ROD385" t="s">
        <v>663</v>
      </c>
      <c r="ROF385" t="s">
        <v>663</v>
      </c>
      <c r="ROH385" t="s">
        <v>663</v>
      </c>
      <c r="ROJ385" t="s">
        <v>663</v>
      </c>
      <c r="ROL385" t="s">
        <v>663</v>
      </c>
      <c r="RON385" t="s">
        <v>663</v>
      </c>
      <c r="ROP385" t="s">
        <v>663</v>
      </c>
      <c r="ROR385" t="s">
        <v>663</v>
      </c>
      <c r="ROT385" t="s">
        <v>663</v>
      </c>
      <c r="ROV385" t="s">
        <v>663</v>
      </c>
      <c r="ROX385" t="s">
        <v>663</v>
      </c>
      <c r="ROZ385" t="s">
        <v>663</v>
      </c>
      <c r="RPB385" t="s">
        <v>663</v>
      </c>
      <c r="RPD385" t="s">
        <v>663</v>
      </c>
      <c r="RPF385" t="s">
        <v>663</v>
      </c>
      <c r="RPH385" t="s">
        <v>663</v>
      </c>
      <c r="RPJ385" t="s">
        <v>663</v>
      </c>
      <c r="RPL385" t="s">
        <v>663</v>
      </c>
      <c r="RPN385" t="s">
        <v>663</v>
      </c>
      <c r="RPP385" t="s">
        <v>663</v>
      </c>
      <c r="RPR385" t="s">
        <v>663</v>
      </c>
      <c r="RPT385" t="s">
        <v>663</v>
      </c>
      <c r="RPV385" t="s">
        <v>663</v>
      </c>
      <c r="RPX385" t="s">
        <v>663</v>
      </c>
      <c r="RPZ385" t="s">
        <v>663</v>
      </c>
      <c r="RQB385" t="s">
        <v>663</v>
      </c>
      <c r="RQD385" t="s">
        <v>663</v>
      </c>
      <c r="RQF385" t="s">
        <v>663</v>
      </c>
      <c r="RQH385" t="s">
        <v>663</v>
      </c>
      <c r="RQJ385" t="s">
        <v>663</v>
      </c>
      <c r="RQL385" t="s">
        <v>663</v>
      </c>
      <c r="RQN385" t="s">
        <v>663</v>
      </c>
      <c r="RQP385" t="s">
        <v>663</v>
      </c>
      <c r="RQR385" t="s">
        <v>663</v>
      </c>
      <c r="RQT385" t="s">
        <v>663</v>
      </c>
      <c r="RQV385" t="s">
        <v>663</v>
      </c>
      <c r="RQX385" t="s">
        <v>663</v>
      </c>
      <c r="RQZ385" t="s">
        <v>663</v>
      </c>
      <c r="RRB385" t="s">
        <v>663</v>
      </c>
      <c r="RRD385" t="s">
        <v>663</v>
      </c>
      <c r="RRF385" t="s">
        <v>663</v>
      </c>
      <c r="RRH385" t="s">
        <v>663</v>
      </c>
      <c r="RRJ385" t="s">
        <v>663</v>
      </c>
      <c r="RRL385" t="s">
        <v>663</v>
      </c>
      <c r="RRN385" t="s">
        <v>663</v>
      </c>
      <c r="RRP385" t="s">
        <v>663</v>
      </c>
      <c r="RRR385" t="s">
        <v>663</v>
      </c>
      <c r="RRT385" t="s">
        <v>663</v>
      </c>
      <c r="RRV385" t="s">
        <v>663</v>
      </c>
      <c r="RRX385" t="s">
        <v>663</v>
      </c>
      <c r="RRZ385" t="s">
        <v>663</v>
      </c>
      <c r="RSB385" t="s">
        <v>663</v>
      </c>
      <c r="RSD385" t="s">
        <v>663</v>
      </c>
      <c r="RSF385" t="s">
        <v>663</v>
      </c>
      <c r="RSH385" t="s">
        <v>663</v>
      </c>
      <c r="RSJ385" t="s">
        <v>663</v>
      </c>
      <c r="RSL385" t="s">
        <v>663</v>
      </c>
      <c r="RSN385" t="s">
        <v>663</v>
      </c>
      <c r="RSP385" t="s">
        <v>663</v>
      </c>
      <c r="RSR385" t="s">
        <v>663</v>
      </c>
      <c r="RST385" t="s">
        <v>663</v>
      </c>
      <c r="RSV385" t="s">
        <v>663</v>
      </c>
      <c r="RSX385" t="s">
        <v>663</v>
      </c>
      <c r="RSZ385" t="s">
        <v>663</v>
      </c>
      <c r="RTB385" t="s">
        <v>663</v>
      </c>
      <c r="RTD385" t="s">
        <v>663</v>
      </c>
      <c r="RTF385" t="s">
        <v>663</v>
      </c>
      <c r="RTH385" t="s">
        <v>663</v>
      </c>
      <c r="RTJ385" t="s">
        <v>663</v>
      </c>
      <c r="RTL385" t="s">
        <v>663</v>
      </c>
      <c r="RTN385" t="s">
        <v>663</v>
      </c>
      <c r="RTP385" t="s">
        <v>663</v>
      </c>
      <c r="RTR385" t="s">
        <v>663</v>
      </c>
      <c r="RTT385" t="s">
        <v>663</v>
      </c>
      <c r="RTV385" t="s">
        <v>663</v>
      </c>
      <c r="RTX385" t="s">
        <v>663</v>
      </c>
      <c r="RTZ385" t="s">
        <v>663</v>
      </c>
      <c r="RUB385" t="s">
        <v>663</v>
      </c>
      <c r="RUD385" t="s">
        <v>663</v>
      </c>
      <c r="RUF385" t="s">
        <v>663</v>
      </c>
      <c r="RUH385" t="s">
        <v>663</v>
      </c>
      <c r="RUJ385" t="s">
        <v>663</v>
      </c>
      <c r="RUL385" t="s">
        <v>663</v>
      </c>
      <c r="RUN385" t="s">
        <v>663</v>
      </c>
      <c r="RUP385" t="s">
        <v>663</v>
      </c>
      <c r="RUR385" t="s">
        <v>663</v>
      </c>
      <c r="RUT385" t="s">
        <v>663</v>
      </c>
      <c r="RUV385" t="s">
        <v>663</v>
      </c>
      <c r="RUX385" t="s">
        <v>663</v>
      </c>
      <c r="RUZ385" t="s">
        <v>663</v>
      </c>
      <c r="RVB385" t="s">
        <v>663</v>
      </c>
      <c r="RVD385" t="s">
        <v>663</v>
      </c>
      <c r="RVF385" t="s">
        <v>663</v>
      </c>
      <c r="RVH385" t="s">
        <v>663</v>
      </c>
      <c r="RVJ385" t="s">
        <v>663</v>
      </c>
      <c r="RVL385" t="s">
        <v>663</v>
      </c>
      <c r="RVN385" t="s">
        <v>663</v>
      </c>
      <c r="RVP385" t="s">
        <v>663</v>
      </c>
      <c r="RVR385" t="s">
        <v>663</v>
      </c>
      <c r="RVT385" t="s">
        <v>663</v>
      </c>
      <c r="RVV385" t="s">
        <v>663</v>
      </c>
      <c r="RVX385" t="s">
        <v>663</v>
      </c>
      <c r="RVZ385" t="s">
        <v>663</v>
      </c>
      <c r="RWB385" t="s">
        <v>663</v>
      </c>
      <c r="RWD385" t="s">
        <v>663</v>
      </c>
      <c r="RWF385" t="s">
        <v>663</v>
      </c>
      <c r="RWH385" t="s">
        <v>663</v>
      </c>
      <c r="RWJ385" t="s">
        <v>663</v>
      </c>
      <c r="RWL385" t="s">
        <v>663</v>
      </c>
      <c r="RWN385" t="s">
        <v>663</v>
      </c>
      <c r="RWP385" t="s">
        <v>663</v>
      </c>
      <c r="RWR385" t="s">
        <v>663</v>
      </c>
      <c r="RWT385" t="s">
        <v>663</v>
      </c>
      <c r="RWV385" t="s">
        <v>663</v>
      </c>
      <c r="RWX385" t="s">
        <v>663</v>
      </c>
      <c r="RWZ385" t="s">
        <v>663</v>
      </c>
      <c r="RXB385" t="s">
        <v>663</v>
      </c>
      <c r="RXD385" t="s">
        <v>663</v>
      </c>
      <c r="RXF385" t="s">
        <v>663</v>
      </c>
      <c r="RXH385" t="s">
        <v>663</v>
      </c>
      <c r="RXJ385" t="s">
        <v>663</v>
      </c>
      <c r="RXL385" t="s">
        <v>663</v>
      </c>
      <c r="RXN385" t="s">
        <v>663</v>
      </c>
      <c r="RXP385" t="s">
        <v>663</v>
      </c>
      <c r="RXR385" t="s">
        <v>663</v>
      </c>
      <c r="RXT385" t="s">
        <v>663</v>
      </c>
      <c r="RXV385" t="s">
        <v>663</v>
      </c>
      <c r="RXX385" t="s">
        <v>663</v>
      </c>
      <c r="RXZ385" t="s">
        <v>663</v>
      </c>
      <c r="RYB385" t="s">
        <v>663</v>
      </c>
      <c r="RYD385" t="s">
        <v>663</v>
      </c>
      <c r="RYF385" t="s">
        <v>663</v>
      </c>
      <c r="RYH385" t="s">
        <v>663</v>
      </c>
      <c r="RYJ385" t="s">
        <v>663</v>
      </c>
      <c r="RYL385" t="s">
        <v>663</v>
      </c>
      <c r="RYN385" t="s">
        <v>663</v>
      </c>
      <c r="RYP385" t="s">
        <v>663</v>
      </c>
      <c r="RYR385" t="s">
        <v>663</v>
      </c>
      <c r="RYT385" t="s">
        <v>663</v>
      </c>
      <c r="RYV385" t="s">
        <v>663</v>
      </c>
      <c r="RYX385" t="s">
        <v>663</v>
      </c>
      <c r="RYZ385" t="s">
        <v>663</v>
      </c>
      <c r="RZB385" t="s">
        <v>663</v>
      </c>
      <c r="RZD385" t="s">
        <v>663</v>
      </c>
      <c r="RZF385" t="s">
        <v>663</v>
      </c>
      <c r="RZH385" t="s">
        <v>663</v>
      </c>
      <c r="RZJ385" t="s">
        <v>663</v>
      </c>
      <c r="RZL385" t="s">
        <v>663</v>
      </c>
      <c r="RZN385" t="s">
        <v>663</v>
      </c>
      <c r="RZP385" t="s">
        <v>663</v>
      </c>
      <c r="RZR385" t="s">
        <v>663</v>
      </c>
      <c r="RZT385" t="s">
        <v>663</v>
      </c>
      <c r="RZV385" t="s">
        <v>663</v>
      </c>
      <c r="RZX385" t="s">
        <v>663</v>
      </c>
      <c r="RZZ385" t="s">
        <v>663</v>
      </c>
      <c r="SAB385" t="s">
        <v>663</v>
      </c>
      <c r="SAD385" t="s">
        <v>663</v>
      </c>
      <c r="SAF385" t="s">
        <v>663</v>
      </c>
      <c r="SAH385" t="s">
        <v>663</v>
      </c>
      <c r="SAJ385" t="s">
        <v>663</v>
      </c>
      <c r="SAL385" t="s">
        <v>663</v>
      </c>
      <c r="SAN385" t="s">
        <v>663</v>
      </c>
      <c r="SAP385" t="s">
        <v>663</v>
      </c>
      <c r="SAR385" t="s">
        <v>663</v>
      </c>
      <c r="SAT385" t="s">
        <v>663</v>
      </c>
      <c r="SAV385" t="s">
        <v>663</v>
      </c>
      <c r="SAX385" t="s">
        <v>663</v>
      </c>
      <c r="SAZ385" t="s">
        <v>663</v>
      </c>
      <c r="SBB385" t="s">
        <v>663</v>
      </c>
      <c r="SBD385" t="s">
        <v>663</v>
      </c>
      <c r="SBF385" t="s">
        <v>663</v>
      </c>
      <c r="SBH385" t="s">
        <v>663</v>
      </c>
      <c r="SBJ385" t="s">
        <v>663</v>
      </c>
      <c r="SBL385" t="s">
        <v>663</v>
      </c>
      <c r="SBN385" t="s">
        <v>663</v>
      </c>
      <c r="SBP385" t="s">
        <v>663</v>
      </c>
      <c r="SBR385" t="s">
        <v>663</v>
      </c>
      <c r="SBT385" t="s">
        <v>663</v>
      </c>
      <c r="SBV385" t="s">
        <v>663</v>
      </c>
      <c r="SBX385" t="s">
        <v>663</v>
      </c>
      <c r="SBZ385" t="s">
        <v>663</v>
      </c>
      <c r="SCB385" t="s">
        <v>663</v>
      </c>
      <c r="SCD385" t="s">
        <v>663</v>
      </c>
      <c r="SCF385" t="s">
        <v>663</v>
      </c>
      <c r="SCH385" t="s">
        <v>663</v>
      </c>
      <c r="SCJ385" t="s">
        <v>663</v>
      </c>
      <c r="SCL385" t="s">
        <v>663</v>
      </c>
      <c r="SCN385" t="s">
        <v>663</v>
      </c>
      <c r="SCP385" t="s">
        <v>663</v>
      </c>
      <c r="SCR385" t="s">
        <v>663</v>
      </c>
      <c r="SCT385" t="s">
        <v>663</v>
      </c>
      <c r="SCV385" t="s">
        <v>663</v>
      </c>
      <c r="SCX385" t="s">
        <v>663</v>
      </c>
      <c r="SCZ385" t="s">
        <v>663</v>
      </c>
      <c r="SDB385" t="s">
        <v>663</v>
      </c>
      <c r="SDD385" t="s">
        <v>663</v>
      </c>
      <c r="SDF385" t="s">
        <v>663</v>
      </c>
      <c r="SDH385" t="s">
        <v>663</v>
      </c>
      <c r="SDJ385" t="s">
        <v>663</v>
      </c>
      <c r="SDL385" t="s">
        <v>663</v>
      </c>
      <c r="SDN385" t="s">
        <v>663</v>
      </c>
      <c r="SDP385" t="s">
        <v>663</v>
      </c>
      <c r="SDR385" t="s">
        <v>663</v>
      </c>
      <c r="SDT385" t="s">
        <v>663</v>
      </c>
      <c r="SDV385" t="s">
        <v>663</v>
      </c>
      <c r="SDX385" t="s">
        <v>663</v>
      </c>
      <c r="SDZ385" t="s">
        <v>663</v>
      </c>
      <c r="SEB385" t="s">
        <v>663</v>
      </c>
      <c r="SED385" t="s">
        <v>663</v>
      </c>
      <c r="SEF385" t="s">
        <v>663</v>
      </c>
      <c r="SEH385" t="s">
        <v>663</v>
      </c>
      <c r="SEJ385" t="s">
        <v>663</v>
      </c>
      <c r="SEL385" t="s">
        <v>663</v>
      </c>
      <c r="SEN385" t="s">
        <v>663</v>
      </c>
      <c r="SEP385" t="s">
        <v>663</v>
      </c>
      <c r="SER385" t="s">
        <v>663</v>
      </c>
      <c r="SET385" t="s">
        <v>663</v>
      </c>
      <c r="SEV385" t="s">
        <v>663</v>
      </c>
      <c r="SEX385" t="s">
        <v>663</v>
      </c>
      <c r="SEZ385" t="s">
        <v>663</v>
      </c>
      <c r="SFB385" t="s">
        <v>663</v>
      </c>
      <c r="SFD385" t="s">
        <v>663</v>
      </c>
      <c r="SFF385" t="s">
        <v>663</v>
      </c>
      <c r="SFH385" t="s">
        <v>663</v>
      </c>
      <c r="SFJ385" t="s">
        <v>663</v>
      </c>
      <c r="SFL385" t="s">
        <v>663</v>
      </c>
      <c r="SFN385" t="s">
        <v>663</v>
      </c>
      <c r="SFP385" t="s">
        <v>663</v>
      </c>
      <c r="SFR385" t="s">
        <v>663</v>
      </c>
      <c r="SFT385" t="s">
        <v>663</v>
      </c>
      <c r="SFV385" t="s">
        <v>663</v>
      </c>
      <c r="SFX385" t="s">
        <v>663</v>
      </c>
      <c r="SFZ385" t="s">
        <v>663</v>
      </c>
      <c r="SGB385" t="s">
        <v>663</v>
      </c>
      <c r="SGD385" t="s">
        <v>663</v>
      </c>
      <c r="SGF385" t="s">
        <v>663</v>
      </c>
      <c r="SGH385" t="s">
        <v>663</v>
      </c>
      <c r="SGJ385" t="s">
        <v>663</v>
      </c>
      <c r="SGL385" t="s">
        <v>663</v>
      </c>
      <c r="SGN385" t="s">
        <v>663</v>
      </c>
      <c r="SGP385" t="s">
        <v>663</v>
      </c>
      <c r="SGR385" t="s">
        <v>663</v>
      </c>
      <c r="SGT385" t="s">
        <v>663</v>
      </c>
      <c r="SGV385" t="s">
        <v>663</v>
      </c>
      <c r="SGX385" t="s">
        <v>663</v>
      </c>
      <c r="SGZ385" t="s">
        <v>663</v>
      </c>
      <c r="SHB385" t="s">
        <v>663</v>
      </c>
      <c r="SHD385" t="s">
        <v>663</v>
      </c>
      <c r="SHF385" t="s">
        <v>663</v>
      </c>
      <c r="SHH385" t="s">
        <v>663</v>
      </c>
      <c r="SHJ385" t="s">
        <v>663</v>
      </c>
      <c r="SHL385" t="s">
        <v>663</v>
      </c>
      <c r="SHN385" t="s">
        <v>663</v>
      </c>
      <c r="SHP385" t="s">
        <v>663</v>
      </c>
      <c r="SHR385" t="s">
        <v>663</v>
      </c>
      <c r="SHT385" t="s">
        <v>663</v>
      </c>
      <c r="SHV385" t="s">
        <v>663</v>
      </c>
      <c r="SHX385" t="s">
        <v>663</v>
      </c>
      <c r="SHZ385" t="s">
        <v>663</v>
      </c>
      <c r="SIB385" t="s">
        <v>663</v>
      </c>
      <c r="SID385" t="s">
        <v>663</v>
      </c>
      <c r="SIF385" t="s">
        <v>663</v>
      </c>
      <c r="SIH385" t="s">
        <v>663</v>
      </c>
      <c r="SIJ385" t="s">
        <v>663</v>
      </c>
      <c r="SIL385" t="s">
        <v>663</v>
      </c>
      <c r="SIN385" t="s">
        <v>663</v>
      </c>
      <c r="SIP385" t="s">
        <v>663</v>
      </c>
      <c r="SIR385" t="s">
        <v>663</v>
      </c>
      <c r="SIT385" t="s">
        <v>663</v>
      </c>
      <c r="SIV385" t="s">
        <v>663</v>
      </c>
      <c r="SIX385" t="s">
        <v>663</v>
      </c>
      <c r="SIZ385" t="s">
        <v>663</v>
      </c>
      <c r="SJB385" t="s">
        <v>663</v>
      </c>
      <c r="SJD385" t="s">
        <v>663</v>
      </c>
      <c r="SJF385" t="s">
        <v>663</v>
      </c>
      <c r="SJH385" t="s">
        <v>663</v>
      </c>
      <c r="SJJ385" t="s">
        <v>663</v>
      </c>
      <c r="SJL385" t="s">
        <v>663</v>
      </c>
      <c r="SJN385" t="s">
        <v>663</v>
      </c>
      <c r="SJP385" t="s">
        <v>663</v>
      </c>
      <c r="SJR385" t="s">
        <v>663</v>
      </c>
      <c r="SJT385" t="s">
        <v>663</v>
      </c>
      <c r="SJV385" t="s">
        <v>663</v>
      </c>
      <c r="SJX385" t="s">
        <v>663</v>
      </c>
      <c r="SJZ385" t="s">
        <v>663</v>
      </c>
      <c r="SKB385" t="s">
        <v>663</v>
      </c>
      <c r="SKD385" t="s">
        <v>663</v>
      </c>
      <c r="SKF385" t="s">
        <v>663</v>
      </c>
      <c r="SKH385" t="s">
        <v>663</v>
      </c>
      <c r="SKJ385" t="s">
        <v>663</v>
      </c>
      <c r="SKL385" t="s">
        <v>663</v>
      </c>
      <c r="SKN385" t="s">
        <v>663</v>
      </c>
      <c r="SKP385" t="s">
        <v>663</v>
      </c>
      <c r="SKR385" t="s">
        <v>663</v>
      </c>
      <c r="SKT385" t="s">
        <v>663</v>
      </c>
      <c r="SKV385" t="s">
        <v>663</v>
      </c>
      <c r="SKX385" t="s">
        <v>663</v>
      </c>
      <c r="SKZ385" t="s">
        <v>663</v>
      </c>
      <c r="SLB385" t="s">
        <v>663</v>
      </c>
      <c r="SLD385" t="s">
        <v>663</v>
      </c>
      <c r="SLF385" t="s">
        <v>663</v>
      </c>
      <c r="SLH385" t="s">
        <v>663</v>
      </c>
      <c r="SLJ385" t="s">
        <v>663</v>
      </c>
      <c r="SLL385" t="s">
        <v>663</v>
      </c>
      <c r="SLN385" t="s">
        <v>663</v>
      </c>
      <c r="SLP385" t="s">
        <v>663</v>
      </c>
      <c r="SLR385" t="s">
        <v>663</v>
      </c>
      <c r="SLT385" t="s">
        <v>663</v>
      </c>
      <c r="SLV385" t="s">
        <v>663</v>
      </c>
      <c r="SLX385" t="s">
        <v>663</v>
      </c>
      <c r="SLZ385" t="s">
        <v>663</v>
      </c>
      <c r="SMB385" t="s">
        <v>663</v>
      </c>
      <c r="SMD385" t="s">
        <v>663</v>
      </c>
      <c r="SMF385" t="s">
        <v>663</v>
      </c>
      <c r="SMH385" t="s">
        <v>663</v>
      </c>
      <c r="SMJ385" t="s">
        <v>663</v>
      </c>
      <c r="SML385" t="s">
        <v>663</v>
      </c>
      <c r="SMN385" t="s">
        <v>663</v>
      </c>
      <c r="SMP385" t="s">
        <v>663</v>
      </c>
      <c r="SMR385" t="s">
        <v>663</v>
      </c>
      <c r="SMT385" t="s">
        <v>663</v>
      </c>
      <c r="SMV385" t="s">
        <v>663</v>
      </c>
      <c r="SMX385" t="s">
        <v>663</v>
      </c>
      <c r="SMZ385" t="s">
        <v>663</v>
      </c>
      <c r="SNB385" t="s">
        <v>663</v>
      </c>
      <c r="SND385" t="s">
        <v>663</v>
      </c>
      <c r="SNF385" t="s">
        <v>663</v>
      </c>
      <c r="SNH385" t="s">
        <v>663</v>
      </c>
      <c r="SNJ385" t="s">
        <v>663</v>
      </c>
      <c r="SNL385" t="s">
        <v>663</v>
      </c>
      <c r="SNN385" t="s">
        <v>663</v>
      </c>
      <c r="SNP385" t="s">
        <v>663</v>
      </c>
      <c r="SNR385" t="s">
        <v>663</v>
      </c>
      <c r="SNT385" t="s">
        <v>663</v>
      </c>
      <c r="SNV385" t="s">
        <v>663</v>
      </c>
      <c r="SNX385" t="s">
        <v>663</v>
      </c>
      <c r="SNZ385" t="s">
        <v>663</v>
      </c>
      <c r="SOB385" t="s">
        <v>663</v>
      </c>
      <c r="SOD385" t="s">
        <v>663</v>
      </c>
      <c r="SOF385" t="s">
        <v>663</v>
      </c>
      <c r="SOH385" t="s">
        <v>663</v>
      </c>
      <c r="SOJ385" t="s">
        <v>663</v>
      </c>
      <c r="SOL385" t="s">
        <v>663</v>
      </c>
      <c r="SON385" t="s">
        <v>663</v>
      </c>
      <c r="SOP385" t="s">
        <v>663</v>
      </c>
      <c r="SOR385" t="s">
        <v>663</v>
      </c>
      <c r="SOT385" t="s">
        <v>663</v>
      </c>
      <c r="SOV385" t="s">
        <v>663</v>
      </c>
      <c r="SOX385" t="s">
        <v>663</v>
      </c>
      <c r="SOZ385" t="s">
        <v>663</v>
      </c>
      <c r="SPB385" t="s">
        <v>663</v>
      </c>
      <c r="SPD385" t="s">
        <v>663</v>
      </c>
      <c r="SPF385" t="s">
        <v>663</v>
      </c>
      <c r="SPH385" t="s">
        <v>663</v>
      </c>
      <c r="SPJ385" t="s">
        <v>663</v>
      </c>
      <c r="SPL385" t="s">
        <v>663</v>
      </c>
      <c r="SPN385" t="s">
        <v>663</v>
      </c>
      <c r="SPP385" t="s">
        <v>663</v>
      </c>
      <c r="SPR385" t="s">
        <v>663</v>
      </c>
      <c r="SPT385" t="s">
        <v>663</v>
      </c>
      <c r="SPV385" t="s">
        <v>663</v>
      </c>
      <c r="SPX385" t="s">
        <v>663</v>
      </c>
      <c r="SPZ385" t="s">
        <v>663</v>
      </c>
      <c r="SQB385" t="s">
        <v>663</v>
      </c>
      <c r="SQD385" t="s">
        <v>663</v>
      </c>
      <c r="SQF385" t="s">
        <v>663</v>
      </c>
      <c r="SQH385" t="s">
        <v>663</v>
      </c>
      <c r="SQJ385" t="s">
        <v>663</v>
      </c>
      <c r="SQL385" t="s">
        <v>663</v>
      </c>
      <c r="SQN385" t="s">
        <v>663</v>
      </c>
      <c r="SQP385" t="s">
        <v>663</v>
      </c>
      <c r="SQR385" t="s">
        <v>663</v>
      </c>
      <c r="SQT385" t="s">
        <v>663</v>
      </c>
      <c r="SQV385" t="s">
        <v>663</v>
      </c>
      <c r="SQX385" t="s">
        <v>663</v>
      </c>
      <c r="SQZ385" t="s">
        <v>663</v>
      </c>
      <c r="SRB385" t="s">
        <v>663</v>
      </c>
      <c r="SRD385" t="s">
        <v>663</v>
      </c>
      <c r="SRF385" t="s">
        <v>663</v>
      </c>
      <c r="SRH385" t="s">
        <v>663</v>
      </c>
      <c r="SRJ385" t="s">
        <v>663</v>
      </c>
      <c r="SRL385" t="s">
        <v>663</v>
      </c>
      <c r="SRN385" t="s">
        <v>663</v>
      </c>
      <c r="SRP385" t="s">
        <v>663</v>
      </c>
      <c r="SRR385" t="s">
        <v>663</v>
      </c>
      <c r="SRT385" t="s">
        <v>663</v>
      </c>
      <c r="SRV385" t="s">
        <v>663</v>
      </c>
      <c r="SRX385" t="s">
        <v>663</v>
      </c>
      <c r="SRZ385" t="s">
        <v>663</v>
      </c>
      <c r="SSB385" t="s">
        <v>663</v>
      </c>
      <c r="SSD385" t="s">
        <v>663</v>
      </c>
      <c r="SSF385" t="s">
        <v>663</v>
      </c>
      <c r="SSH385" t="s">
        <v>663</v>
      </c>
      <c r="SSJ385" t="s">
        <v>663</v>
      </c>
      <c r="SSL385" t="s">
        <v>663</v>
      </c>
      <c r="SSN385" t="s">
        <v>663</v>
      </c>
      <c r="SSP385" t="s">
        <v>663</v>
      </c>
      <c r="SSR385" t="s">
        <v>663</v>
      </c>
      <c r="SST385" t="s">
        <v>663</v>
      </c>
      <c r="SSV385" t="s">
        <v>663</v>
      </c>
      <c r="SSX385" t="s">
        <v>663</v>
      </c>
      <c r="SSZ385" t="s">
        <v>663</v>
      </c>
      <c r="STB385" t="s">
        <v>663</v>
      </c>
      <c r="STD385" t="s">
        <v>663</v>
      </c>
      <c r="STF385" t="s">
        <v>663</v>
      </c>
      <c r="STH385" t="s">
        <v>663</v>
      </c>
      <c r="STJ385" t="s">
        <v>663</v>
      </c>
      <c r="STL385" t="s">
        <v>663</v>
      </c>
      <c r="STN385" t="s">
        <v>663</v>
      </c>
      <c r="STP385" t="s">
        <v>663</v>
      </c>
      <c r="STR385" t="s">
        <v>663</v>
      </c>
      <c r="STT385" t="s">
        <v>663</v>
      </c>
      <c r="STV385" t="s">
        <v>663</v>
      </c>
      <c r="STX385" t="s">
        <v>663</v>
      </c>
      <c r="STZ385" t="s">
        <v>663</v>
      </c>
      <c r="SUB385" t="s">
        <v>663</v>
      </c>
      <c r="SUD385" t="s">
        <v>663</v>
      </c>
      <c r="SUF385" t="s">
        <v>663</v>
      </c>
      <c r="SUH385" t="s">
        <v>663</v>
      </c>
      <c r="SUJ385" t="s">
        <v>663</v>
      </c>
      <c r="SUL385" t="s">
        <v>663</v>
      </c>
      <c r="SUN385" t="s">
        <v>663</v>
      </c>
      <c r="SUP385" t="s">
        <v>663</v>
      </c>
      <c r="SUR385" t="s">
        <v>663</v>
      </c>
      <c r="SUT385" t="s">
        <v>663</v>
      </c>
      <c r="SUV385" t="s">
        <v>663</v>
      </c>
      <c r="SUX385" t="s">
        <v>663</v>
      </c>
      <c r="SUZ385" t="s">
        <v>663</v>
      </c>
      <c r="SVB385" t="s">
        <v>663</v>
      </c>
      <c r="SVD385" t="s">
        <v>663</v>
      </c>
      <c r="SVF385" t="s">
        <v>663</v>
      </c>
      <c r="SVH385" t="s">
        <v>663</v>
      </c>
      <c r="SVJ385" t="s">
        <v>663</v>
      </c>
      <c r="SVL385" t="s">
        <v>663</v>
      </c>
      <c r="SVN385" t="s">
        <v>663</v>
      </c>
      <c r="SVP385" t="s">
        <v>663</v>
      </c>
      <c r="SVR385" t="s">
        <v>663</v>
      </c>
      <c r="SVT385" t="s">
        <v>663</v>
      </c>
      <c r="SVV385" t="s">
        <v>663</v>
      </c>
      <c r="SVX385" t="s">
        <v>663</v>
      </c>
      <c r="SVZ385" t="s">
        <v>663</v>
      </c>
      <c r="SWB385" t="s">
        <v>663</v>
      </c>
      <c r="SWD385" t="s">
        <v>663</v>
      </c>
      <c r="SWF385" t="s">
        <v>663</v>
      </c>
      <c r="SWH385" t="s">
        <v>663</v>
      </c>
      <c r="SWJ385" t="s">
        <v>663</v>
      </c>
      <c r="SWL385" t="s">
        <v>663</v>
      </c>
      <c r="SWN385" t="s">
        <v>663</v>
      </c>
      <c r="SWP385" t="s">
        <v>663</v>
      </c>
      <c r="SWR385" t="s">
        <v>663</v>
      </c>
      <c r="SWT385" t="s">
        <v>663</v>
      </c>
      <c r="SWV385" t="s">
        <v>663</v>
      </c>
      <c r="SWX385" t="s">
        <v>663</v>
      </c>
      <c r="SWZ385" t="s">
        <v>663</v>
      </c>
      <c r="SXB385" t="s">
        <v>663</v>
      </c>
      <c r="SXD385" t="s">
        <v>663</v>
      </c>
      <c r="SXF385" t="s">
        <v>663</v>
      </c>
      <c r="SXH385" t="s">
        <v>663</v>
      </c>
      <c r="SXJ385" t="s">
        <v>663</v>
      </c>
      <c r="SXL385" t="s">
        <v>663</v>
      </c>
      <c r="SXN385" t="s">
        <v>663</v>
      </c>
      <c r="SXP385" t="s">
        <v>663</v>
      </c>
      <c r="SXR385" t="s">
        <v>663</v>
      </c>
      <c r="SXT385" t="s">
        <v>663</v>
      </c>
      <c r="SXV385" t="s">
        <v>663</v>
      </c>
      <c r="SXX385" t="s">
        <v>663</v>
      </c>
      <c r="SXZ385" t="s">
        <v>663</v>
      </c>
      <c r="SYB385" t="s">
        <v>663</v>
      </c>
      <c r="SYD385" t="s">
        <v>663</v>
      </c>
      <c r="SYF385" t="s">
        <v>663</v>
      </c>
      <c r="SYH385" t="s">
        <v>663</v>
      </c>
      <c r="SYJ385" t="s">
        <v>663</v>
      </c>
      <c r="SYL385" t="s">
        <v>663</v>
      </c>
      <c r="SYN385" t="s">
        <v>663</v>
      </c>
      <c r="SYP385" t="s">
        <v>663</v>
      </c>
      <c r="SYR385" t="s">
        <v>663</v>
      </c>
      <c r="SYT385" t="s">
        <v>663</v>
      </c>
      <c r="SYV385" t="s">
        <v>663</v>
      </c>
      <c r="SYX385" t="s">
        <v>663</v>
      </c>
      <c r="SYZ385" t="s">
        <v>663</v>
      </c>
      <c r="SZB385" t="s">
        <v>663</v>
      </c>
      <c r="SZD385" t="s">
        <v>663</v>
      </c>
      <c r="SZF385" t="s">
        <v>663</v>
      </c>
      <c r="SZH385" t="s">
        <v>663</v>
      </c>
      <c r="SZJ385" t="s">
        <v>663</v>
      </c>
      <c r="SZL385" t="s">
        <v>663</v>
      </c>
      <c r="SZN385" t="s">
        <v>663</v>
      </c>
      <c r="SZP385" t="s">
        <v>663</v>
      </c>
      <c r="SZR385" t="s">
        <v>663</v>
      </c>
      <c r="SZT385" t="s">
        <v>663</v>
      </c>
      <c r="SZV385" t="s">
        <v>663</v>
      </c>
      <c r="SZX385" t="s">
        <v>663</v>
      </c>
      <c r="SZZ385" t="s">
        <v>663</v>
      </c>
      <c r="TAB385" t="s">
        <v>663</v>
      </c>
      <c r="TAD385" t="s">
        <v>663</v>
      </c>
      <c r="TAF385" t="s">
        <v>663</v>
      </c>
      <c r="TAH385" t="s">
        <v>663</v>
      </c>
      <c r="TAJ385" t="s">
        <v>663</v>
      </c>
      <c r="TAL385" t="s">
        <v>663</v>
      </c>
      <c r="TAN385" t="s">
        <v>663</v>
      </c>
      <c r="TAP385" t="s">
        <v>663</v>
      </c>
      <c r="TAR385" t="s">
        <v>663</v>
      </c>
      <c r="TAT385" t="s">
        <v>663</v>
      </c>
      <c r="TAV385" t="s">
        <v>663</v>
      </c>
      <c r="TAX385" t="s">
        <v>663</v>
      </c>
      <c r="TAZ385" t="s">
        <v>663</v>
      </c>
      <c r="TBB385" t="s">
        <v>663</v>
      </c>
      <c r="TBD385" t="s">
        <v>663</v>
      </c>
      <c r="TBF385" t="s">
        <v>663</v>
      </c>
      <c r="TBH385" t="s">
        <v>663</v>
      </c>
      <c r="TBJ385" t="s">
        <v>663</v>
      </c>
      <c r="TBL385" t="s">
        <v>663</v>
      </c>
      <c r="TBN385" t="s">
        <v>663</v>
      </c>
      <c r="TBP385" t="s">
        <v>663</v>
      </c>
      <c r="TBR385" t="s">
        <v>663</v>
      </c>
      <c r="TBT385" t="s">
        <v>663</v>
      </c>
      <c r="TBV385" t="s">
        <v>663</v>
      </c>
      <c r="TBX385" t="s">
        <v>663</v>
      </c>
      <c r="TBZ385" t="s">
        <v>663</v>
      </c>
      <c r="TCB385" t="s">
        <v>663</v>
      </c>
      <c r="TCD385" t="s">
        <v>663</v>
      </c>
      <c r="TCF385" t="s">
        <v>663</v>
      </c>
      <c r="TCH385" t="s">
        <v>663</v>
      </c>
      <c r="TCJ385" t="s">
        <v>663</v>
      </c>
      <c r="TCL385" t="s">
        <v>663</v>
      </c>
      <c r="TCN385" t="s">
        <v>663</v>
      </c>
      <c r="TCP385" t="s">
        <v>663</v>
      </c>
      <c r="TCR385" t="s">
        <v>663</v>
      </c>
      <c r="TCT385" t="s">
        <v>663</v>
      </c>
      <c r="TCV385" t="s">
        <v>663</v>
      </c>
      <c r="TCX385" t="s">
        <v>663</v>
      </c>
      <c r="TCZ385" t="s">
        <v>663</v>
      </c>
      <c r="TDB385" t="s">
        <v>663</v>
      </c>
      <c r="TDD385" t="s">
        <v>663</v>
      </c>
      <c r="TDF385" t="s">
        <v>663</v>
      </c>
      <c r="TDH385" t="s">
        <v>663</v>
      </c>
      <c r="TDJ385" t="s">
        <v>663</v>
      </c>
      <c r="TDL385" t="s">
        <v>663</v>
      </c>
      <c r="TDN385" t="s">
        <v>663</v>
      </c>
      <c r="TDP385" t="s">
        <v>663</v>
      </c>
      <c r="TDR385" t="s">
        <v>663</v>
      </c>
      <c r="TDT385" t="s">
        <v>663</v>
      </c>
      <c r="TDV385" t="s">
        <v>663</v>
      </c>
      <c r="TDX385" t="s">
        <v>663</v>
      </c>
      <c r="TDZ385" t="s">
        <v>663</v>
      </c>
      <c r="TEB385" t="s">
        <v>663</v>
      </c>
      <c r="TED385" t="s">
        <v>663</v>
      </c>
      <c r="TEF385" t="s">
        <v>663</v>
      </c>
      <c r="TEH385" t="s">
        <v>663</v>
      </c>
      <c r="TEJ385" t="s">
        <v>663</v>
      </c>
      <c r="TEL385" t="s">
        <v>663</v>
      </c>
      <c r="TEN385" t="s">
        <v>663</v>
      </c>
      <c r="TEP385" t="s">
        <v>663</v>
      </c>
      <c r="TER385" t="s">
        <v>663</v>
      </c>
      <c r="TET385" t="s">
        <v>663</v>
      </c>
      <c r="TEV385" t="s">
        <v>663</v>
      </c>
      <c r="TEX385" t="s">
        <v>663</v>
      </c>
      <c r="TEZ385" t="s">
        <v>663</v>
      </c>
      <c r="TFB385" t="s">
        <v>663</v>
      </c>
      <c r="TFD385" t="s">
        <v>663</v>
      </c>
      <c r="TFF385" t="s">
        <v>663</v>
      </c>
      <c r="TFH385" t="s">
        <v>663</v>
      </c>
      <c r="TFJ385" t="s">
        <v>663</v>
      </c>
      <c r="TFL385" t="s">
        <v>663</v>
      </c>
      <c r="TFN385" t="s">
        <v>663</v>
      </c>
      <c r="TFP385" t="s">
        <v>663</v>
      </c>
      <c r="TFR385" t="s">
        <v>663</v>
      </c>
      <c r="TFT385" t="s">
        <v>663</v>
      </c>
      <c r="TFV385" t="s">
        <v>663</v>
      </c>
      <c r="TFX385" t="s">
        <v>663</v>
      </c>
      <c r="TFZ385" t="s">
        <v>663</v>
      </c>
      <c r="TGB385" t="s">
        <v>663</v>
      </c>
      <c r="TGD385" t="s">
        <v>663</v>
      </c>
      <c r="TGF385" t="s">
        <v>663</v>
      </c>
      <c r="TGH385" t="s">
        <v>663</v>
      </c>
      <c r="TGJ385" t="s">
        <v>663</v>
      </c>
      <c r="TGL385" t="s">
        <v>663</v>
      </c>
      <c r="TGN385" t="s">
        <v>663</v>
      </c>
      <c r="TGP385" t="s">
        <v>663</v>
      </c>
      <c r="TGR385" t="s">
        <v>663</v>
      </c>
      <c r="TGT385" t="s">
        <v>663</v>
      </c>
      <c r="TGV385" t="s">
        <v>663</v>
      </c>
      <c r="TGX385" t="s">
        <v>663</v>
      </c>
      <c r="TGZ385" t="s">
        <v>663</v>
      </c>
      <c r="THB385" t="s">
        <v>663</v>
      </c>
      <c r="THD385" t="s">
        <v>663</v>
      </c>
      <c r="THF385" t="s">
        <v>663</v>
      </c>
      <c r="THH385" t="s">
        <v>663</v>
      </c>
      <c r="THJ385" t="s">
        <v>663</v>
      </c>
      <c r="THL385" t="s">
        <v>663</v>
      </c>
      <c r="THN385" t="s">
        <v>663</v>
      </c>
      <c r="THP385" t="s">
        <v>663</v>
      </c>
      <c r="THR385" t="s">
        <v>663</v>
      </c>
      <c r="THT385" t="s">
        <v>663</v>
      </c>
      <c r="THV385" t="s">
        <v>663</v>
      </c>
      <c r="THX385" t="s">
        <v>663</v>
      </c>
      <c r="THZ385" t="s">
        <v>663</v>
      </c>
      <c r="TIB385" t="s">
        <v>663</v>
      </c>
      <c r="TID385" t="s">
        <v>663</v>
      </c>
      <c r="TIF385" t="s">
        <v>663</v>
      </c>
      <c r="TIH385" t="s">
        <v>663</v>
      </c>
      <c r="TIJ385" t="s">
        <v>663</v>
      </c>
      <c r="TIL385" t="s">
        <v>663</v>
      </c>
      <c r="TIN385" t="s">
        <v>663</v>
      </c>
      <c r="TIP385" t="s">
        <v>663</v>
      </c>
      <c r="TIR385" t="s">
        <v>663</v>
      </c>
      <c r="TIT385" t="s">
        <v>663</v>
      </c>
      <c r="TIV385" t="s">
        <v>663</v>
      </c>
      <c r="TIX385" t="s">
        <v>663</v>
      </c>
      <c r="TIZ385" t="s">
        <v>663</v>
      </c>
      <c r="TJB385" t="s">
        <v>663</v>
      </c>
      <c r="TJD385" t="s">
        <v>663</v>
      </c>
      <c r="TJF385" t="s">
        <v>663</v>
      </c>
      <c r="TJH385" t="s">
        <v>663</v>
      </c>
      <c r="TJJ385" t="s">
        <v>663</v>
      </c>
      <c r="TJL385" t="s">
        <v>663</v>
      </c>
      <c r="TJN385" t="s">
        <v>663</v>
      </c>
      <c r="TJP385" t="s">
        <v>663</v>
      </c>
      <c r="TJR385" t="s">
        <v>663</v>
      </c>
      <c r="TJT385" t="s">
        <v>663</v>
      </c>
      <c r="TJV385" t="s">
        <v>663</v>
      </c>
      <c r="TJX385" t="s">
        <v>663</v>
      </c>
      <c r="TJZ385" t="s">
        <v>663</v>
      </c>
      <c r="TKB385" t="s">
        <v>663</v>
      </c>
      <c r="TKD385" t="s">
        <v>663</v>
      </c>
      <c r="TKF385" t="s">
        <v>663</v>
      </c>
      <c r="TKH385" t="s">
        <v>663</v>
      </c>
      <c r="TKJ385" t="s">
        <v>663</v>
      </c>
      <c r="TKL385" t="s">
        <v>663</v>
      </c>
      <c r="TKN385" t="s">
        <v>663</v>
      </c>
      <c r="TKP385" t="s">
        <v>663</v>
      </c>
      <c r="TKR385" t="s">
        <v>663</v>
      </c>
      <c r="TKT385" t="s">
        <v>663</v>
      </c>
      <c r="TKV385" t="s">
        <v>663</v>
      </c>
      <c r="TKX385" t="s">
        <v>663</v>
      </c>
      <c r="TKZ385" t="s">
        <v>663</v>
      </c>
      <c r="TLB385" t="s">
        <v>663</v>
      </c>
      <c r="TLD385" t="s">
        <v>663</v>
      </c>
      <c r="TLF385" t="s">
        <v>663</v>
      </c>
      <c r="TLH385" t="s">
        <v>663</v>
      </c>
      <c r="TLJ385" t="s">
        <v>663</v>
      </c>
      <c r="TLL385" t="s">
        <v>663</v>
      </c>
      <c r="TLN385" t="s">
        <v>663</v>
      </c>
      <c r="TLP385" t="s">
        <v>663</v>
      </c>
      <c r="TLR385" t="s">
        <v>663</v>
      </c>
      <c r="TLT385" t="s">
        <v>663</v>
      </c>
      <c r="TLV385" t="s">
        <v>663</v>
      </c>
      <c r="TLX385" t="s">
        <v>663</v>
      </c>
      <c r="TLZ385" t="s">
        <v>663</v>
      </c>
      <c r="TMB385" t="s">
        <v>663</v>
      </c>
      <c r="TMD385" t="s">
        <v>663</v>
      </c>
      <c r="TMF385" t="s">
        <v>663</v>
      </c>
      <c r="TMH385" t="s">
        <v>663</v>
      </c>
      <c r="TMJ385" t="s">
        <v>663</v>
      </c>
      <c r="TML385" t="s">
        <v>663</v>
      </c>
      <c r="TMN385" t="s">
        <v>663</v>
      </c>
      <c r="TMP385" t="s">
        <v>663</v>
      </c>
      <c r="TMR385" t="s">
        <v>663</v>
      </c>
      <c r="TMT385" t="s">
        <v>663</v>
      </c>
      <c r="TMV385" t="s">
        <v>663</v>
      </c>
      <c r="TMX385" t="s">
        <v>663</v>
      </c>
      <c r="TMZ385" t="s">
        <v>663</v>
      </c>
      <c r="TNB385" t="s">
        <v>663</v>
      </c>
      <c r="TND385" t="s">
        <v>663</v>
      </c>
      <c r="TNF385" t="s">
        <v>663</v>
      </c>
      <c r="TNH385" t="s">
        <v>663</v>
      </c>
      <c r="TNJ385" t="s">
        <v>663</v>
      </c>
      <c r="TNL385" t="s">
        <v>663</v>
      </c>
      <c r="TNN385" t="s">
        <v>663</v>
      </c>
      <c r="TNP385" t="s">
        <v>663</v>
      </c>
      <c r="TNR385" t="s">
        <v>663</v>
      </c>
      <c r="TNT385" t="s">
        <v>663</v>
      </c>
      <c r="TNV385" t="s">
        <v>663</v>
      </c>
      <c r="TNX385" t="s">
        <v>663</v>
      </c>
      <c r="TNZ385" t="s">
        <v>663</v>
      </c>
      <c r="TOB385" t="s">
        <v>663</v>
      </c>
      <c r="TOD385" t="s">
        <v>663</v>
      </c>
      <c r="TOF385" t="s">
        <v>663</v>
      </c>
      <c r="TOH385" t="s">
        <v>663</v>
      </c>
      <c r="TOJ385" t="s">
        <v>663</v>
      </c>
      <c r="TOL385" t="s">
        <v>663</v>
      </c>
      <c r="TON385" t="s">
        <v>663</v>
      </c>
      <c r="TOP385" t="s">
        <v>663</v>
      </c>
      <c r="TOR385" t="s">
        <v>663</v>
      </c>
      <c r="TOT385" t="s">
        <v>663</v>
      </c>
      <c r="TOV385" t="s">
        <v>663</v>
      </c>
      <c r="TOX385" t="s">
        <v>663</v>
      </c>
      <c r="TOZ385" t="s">
        <v>663</v>
      </c>
      <c r="TPB385" t="s">
        <v>663</v>
      </c>
      <c r="TPD385" t="s">
        <v>663</v>
      </c>
      <c r="TPF385" t="s">
        <v>663</v>
      </c>
      <c r="TPH385" t="s">
        <v>663</v>
      </c>
      <c r="TPJ385" t="s">
        <v>663</v>
      </c>
      <c r="TPL385" t="s">
        <v>663</v>
      </c>
      <c r="TPN385" t="s">
        <v>663</v>
      </c>
      <c r="TPP385" t="s">
        <v>663</v>
      </c>
      <c r="TPR385" t="s">
        <v>663</v>
      </c>
      <c r="TPT385" t="s">
        <v>663</v>
      </c>
      <c r="TPV385" t="s">
        <v>663</v>
      </c>
      <c r="TPX385" t="s">
        <v>663</v>
      </c>
      <c r="TPZ385" t="s">
        <v>663</v>
      </c>
      <c r="TQB385" t="s">
        <v>663</v>
      </c>
      <c r="TQD385" t="s">
        <v>663</v>
      </c>
      <c r="TQF385" t="s">
        <v>663</v>
      </c>
      <c r="TQH385" t="s">
        <v>663</v>
      </c>
      <c r="TQJ385" t="s">
        <v>663</v>
      </c>
      <c r="TQL385" t="s">
        <v>663</v>
      </c>
      <c r="TQN385" t="s">
        <v>663</v>
      </c>
      <c r="TQP385" t="s">
        <v>663</v>
      </c>
      <c r="TQR385" t="s">
        <v>663</v>
      </c>
      <c r="TQT385" t="s">
        <v>663</v>
      </c>
      <c r="TQV385" t="s">
        <v>663</v>
      </c>
      <c r="TQX385" t="s">
        <v>663</v>
      </c>
      <c r="TQZ385" t="s">
        <v>663</v>
      </c>
      <c r="TRB385" t="s">
        <v>663</v>
      </c>
      <c r="TRD385" t="s">
        <v>663</v>
      </c>
      <c r="TRF385" t="s">
        <v>663</v>
      </c>
      <c r="TRH385" t="s">
        <v>663</v>
      </c>
      <c r="TRJ385" t="s">
        <v>663</v>
      </c>
      <c r="TRL385" t="s">
        <v>663</v>
      </c>
      <c r="TRN385" t="s">
        <v>663</v>
      </c>
      <c r="TRP385" t="s">
        <v>663</v>
      </c>
      <c r="TRR385" t="s">
        <v>663</v>
      </c>
      <c r="TRT385" t="s">
        <v>663</v>
      </c>
      <c r="TRV385" t="s">
        <v>663</v>
      </c>
      <c r="TRX385" t="s">
        <v>663</v>
      </c>
      <c r="TRZ385" t="s">
        <v>663</v>
      </c>
      <c r="TSB385" t="s">
        <v>663</v>
      </c>
      <c r="TSD385" t="s">
        <v>663</v>
      </c>
      <c r="TSF385" t="s">
        <v>663</v>
      </c>
      <c r="TSH385" t="s">
        <v>663</v>
      </c>
      <c r="TSJ385" t="s">
        <v>663</v>
      </c>
      <c r="TSL385" t="s">
        <v>663</v>
      </c>
      <c r="TSN385" t="s">
        <v>663</v>
      </c>
      <c r="TSP385" t="s">
        <v>663</v>
      </c>
      <c r="TSR385" t="s">
        <v>663</v>
      </c>
      <c r="TST385" t="s">
        <v>663</v>
      </c>
      <c r="TSV385" t="s">
        <v>663</v>
      </c>
      <c r="TSX385" t="s">
        <v>663</v>
      </c>
      <c r="TSZ385" t="s">
        <v>663</v>
      </c>
      <c r="TTB385" t="s">
        <v>663</v>
      </c>
      <c r="TTD385" t="s">
        <v>663</v>
      </c>
      <c r="TTF385" t="s">
        <v>663</v>
      </c>
      <c r="TTH385" t="s">
        <v>663</v>
      </c>
      <c r="TTJ385" t="s">
        <v>663</v>
      </c>
      <c r="TTL385" t="s">
        <v>663</v>
      </c>
      <c r="TTN385" t="s">
        <v>663</v>
      </c>
      <c r="TTP385" t="s">
        <v>663</v>
      </c>
      <c r="TTR385" t="s">
        <v>663</v>
      </c>
      <c r="TTT385" t="s">
        <v>663</v>
      </c>
      <c r="TTV385" t="s">
        <v>663</v>
      </c>
      <c r="TTX385" t="s">
        <v>663</v>
      </c>
      <c r="TTZ385" t="s">
        <v>663</v>
      </c>
      <c r="TUB385" t="s">
        <v>663</v>
      </c>
      <c r="TUD385" t="s">
        <v>663</v>
      </c>
      <c r="TUF385" t="s">
        <v>663</v>
      </c>
      <c r="TUH385" t="s">
        <v>663</v>
      </c>
      <c r="TUJ385" t="s">
        <v>663</v>
      </c>
      <c r="TUL385" t="s">
        <v>663</v>
      </c>
      <c r="TUN385" t="s">
        <v>663</v>
      </c>
      <c r="TUP385" t="s">
        <v>663</v>
      </c>
      <c r="TUR385" t="s">
        <v>663</v>
      </c>
      <c r="TUT385" t="s">
        <v>663</v>
      </c>
      <c r="TUV385" t="s">
        <v>663</v>
      </c>
      <c r="TUX385" t="s">
        <v>663</v>
      </c>
      <c r="TUZ385" t="s">
        <v>663</v>
      </c>
      <c r="TVB385" t="s">
        <v>663</v>
      </c>
      <c r="TVD385" t="s">
        <v>663</v>
      </c>
      <c r="TVF385" t="s">
        <v>663</v>
      </c>
      <c r="TVH385" t="s">
        <v>663</v>
      </c>
      <c r="TVJ385" t="s">
        <v>663</v>
      </c>
      <c r="TVL385" t="s">
        <v>663</v>
      </c>
      <c r="TVN385" t="s">
        <v>663</v>
      </c>
      <c r="TVP385" t="s">
        <v>663</v>
      </c>
      <c r="TVR385" t="s">
        <v>663</v>
      </c>
      <c r="TVT385" t="s">
        <v>663</v>
      </c>
      <c r="TVV385" t="s">
        <v>663</v>
      </c>
      <c r="TVX385" t="s">
        <v>663</v>
      </c>
      <c r="TVZ385" t="s">
        <v>663</v>
      </c>
      <c r="TWB385" t="s">
        <v>663</v>
      </c>
      <c r="TWD385" t="s">
        <v>663</v>
      </c>
      <c r="TWF385" t="s">
        <v>663</v>
      </c>
      <c r="TWH385" t="s">
        <v>663</v>
      </c>
      <c r="TWJ385" t="s">
        <v>663</v>
      </c>
      <c r="TWL385" t="s">
        <v>663</v>
      </c>
      <c r="TWN385" t="s">
        <v>663</v>
      </c>
      <c r="TWP385" t="s">
        <v>663</v>
      </c>
      <c r="TWR385" t="s">
        <v>663</v>
      </c>
      <c r="TWT385" t="s">
        <v>663</v>
      </c>
      <c r="TWV385" t="s">
        <v>663</v>
      </c>
      <c r="TWX385" t="s">
        <v>663</v>
      </c>
      <c r="TWZ385" t="s">
        <v>663</v>
      </c>
      <c r="TXB385" t="s">
        <v>663</v>
      </c>
      <c r="TXD385" t="s">
        <v>663</v>
      </c>
      <c r="TXF385" t="s">
        <v>663</v>
      </c>
      <c r="TXH385" t="s">
        <v>663</v>
      </c>
      <c r="TXJ385" t="s">
        <v>663</v>
      </c>
      <c r="TXL385" t="s">
        <v>663</v>
      </c>
      <c r="TXN385" t="s">
        <v>663</v>
      </c>
      <c r="TXP385" t="s">
        <v>663</v>
      </c>
      <c r="TXR385" t="s">
        <v>663</v>
      </c>
      <c r="TXT385" t="s">
        <v>663</v>
      </c>
      <c r="TXV385" t="s">
        <v>663</v>
      </c>
      <c r="TXX385" t="s">
        <v>663</v>
      </c>
      <c r="TXZ385" t="s">
        <v>663</v>
      </c>
      <c r="TYB385" t="s">
        <v>663</v>
      </c>
      <c r="TYD385" t="s">
        <v>663</v>
      </c>
      <c r="TYF385" t="s">
        <v>663</v>
      </c>
      <c r="TYH385" t="s">
        <v>663</v>
      </c>
      <c r="TYJ385" t="s">
        <v>663</v>
      </c>
      <c r="TYL385" t="s">
        <v>663</v>
      </c>
      <c r="TYN385" t="s">
        <v>663</v>
      </c>
      <c r="TYP385" t="s">
        <v>663</v>
      </c>
      <c r="TYR385" t="s">
        <v>663</v>
      </c>
      <c r="TYT385" t="s">
        <v>663</v>
      </c>
      <c r="TYV385" t="s">
        <v>663</v>
      </c>
      <c r="TYX385" t="s">
        <v>663</v>
      </c>
      <c r="TYZ385" t="s">
        <v>663</v>
      </c>
      <c r="TZB385" t="s">
        <v>663</v>
      </c>
      <c r="TZD385" t="s">
        <v>663</v>
      </c>
      <c r="TZF385" t="s">
        <v>663</v>
      </c>
      <c r="TZH385" t="s">
        <v>663</v>
      </c>
      <c r="TZJ385" t="s">
        <v>663</v>
      </c>
      <c r="TZL385" t="s">
        <v>663</v>
      </c>
      <c r="TZN385" t="s">
        <v>663</v>
      </c>
      <c r="TZP385" t="s">
        <v>663</v>
      </c>
      <c r="TZR385" t="s">
        <v>663</v>
      </c>
      <c r="TZT385" t="s">
        <v>663</v>
      </c>
      <c r="TZV385" t="s">
        <v>663</v>
      </c>
      <c r="TZX385" t="s">
        <v>663</v>
      </c>
      <c r="TZZ385" t="s">
        <v>663</v>
      </c>
      <c r="UAB385" t="s">
        <v>663</v>
      </c>
      <c r="UAD385" t="s">
        <v>663</v>
      </c>
      <c r="UAF385" t="s">
        <v>663</v>
      </c>
      <c r="UAH385" t="s">
        <v>663</v>
      </c>
      <c r="UAJ385" t="s">
        <v>663</v>
      </c>
      <c r="UAL385" t="s">
        <v>663</v>
      </c>
      <c r="UAN385" t="s">
        <v>663</v>
      </c>
      <c r="UAP385" t="s">
        <v>663</v>
      </c>
      <c r="UAR385" t="s">
        <v>663</v>
      </c>
      <c r="UAT385" t="s">
        <v>663</v>
      </c>
      <c r="UAV385" t="s">
        <v>663</v>
      </c>
      <c r="UAX385" t="s">
        <v>663</v>
      </c>
      <c r="UAZ385" t="s">
        <v>663</v>
      </c>
      <c r="UBB385" t="s">
        <v>663</v>
      </c>
      <c r="UBD385" t="s">
        <v>663</v>
      </c>
      <c r="UBF385" t="s">
        <v>663</v>
      </c>
      <c r="UBH385" t="s">
        <v>663</v>
      </c>
      <c r="UBJ385" t="s">
        <v>663</v>
      </c>
      <c r="UBL385" t="s">
        <v>663</v>
      </c>
      <c r="UBN385" t="s">
        <v>663</v>
      </c>
      <c r="UBP385" t="s">
        <v>663</v>
      </c>
      <c r="UBR385" t="s">
        <v>663</v>
      </c>
      <c r="UBT385" t="s">
        <v>663</v>
      </c>
      <c r="UBV385" t="s">
        <v>663</v>
      </c>
      <c r="UBX385" t="s">
        <v>663</v>
      </c>
      <c r="UBZ385" t="s">
        <v>663</v>
      </c>
      <c r="UCB385" t="s">
        <v>663</v>
      </c>
      <c r="UCD385" t="s">
        <v>663</v>
      </c>
      <c r="UCF385" t="s">
        <v>663</v>
      </c>
      <c r="UCH385" t="s">
        <v>663</v>
      </c>
      <c r="UCJ385" t="s">
        <v>663</v>
      </c>
      <c r="UCL385" t="s">
        <v>663</v>
      </c>
      <c r="UCN385" t="s">
        <v>663</v>
      </c>
      <c r="UCP385" t="s">
        <v>663</v>
      </c>
      <c r="UCR385" t="s">
        <v>663</v>
      </c>
      <c r="UCT385" t="s">
        <v>663</v>
      </c>
      <c r="UCV385" t="s">
        <v>663</v>
      </c>
      <c r="UCX385" t="s">
        <v>663</v>
      </c>
      <c r="UCZ385" t="s">
        <v>663</v>
      </c>
      <c r="UDB385" t="s">
        <v>663</v>
      </c>
      <c r="UDD385" t="s">
        <v>663</v>
      </c>
      <c r="UDF385" t="s">
        <v>663</v>
      </c>
      <c r="UDH385" t="s">
        <v>663</v>
      </c>
      <c r="UDJ385" t="s">
        <v>663</v>
      </c>
      <c r="UDL385" t="s">
        <v>663</v>
      </c>
      <c r="UDN385" t="s">
        <v>663</v>
      </c>
      <c r="UDP385" t="s">
        <v>663</v>
      </c>
      <c r="UDR385" t="s">
        <v>663</v>
      </c>
      <c r="UDT385" t="s">
        <v>663</v>
      </c>
      <c r="UDV385" t="s">
        <v>663</v>
      </c>
      <c r="UDX385" t="s">
        <v>663</v>
      </c>
      <c r="UDZ385" t="s">
        <v>663</v>
      </c>
      <c r="UEB385" t="s">
        <v>663</v>
      </c>
      <c r="UED385" t="s">
        <v>663</v>
      </c>
      <c r="UEF385" t="s">
        <v>663</v>
      </c>
      <c r="UEH385" t="s">
        <v>663</v>
      </c>
      <c r="UEJ385" t="s">
        <v>663</v>
      </c>
      <c r="UEL385" t="s">
        <v>663</v>
      </c>
      <c r="UEN385" t="s">
        <v>663</v>
      </c>
      <c r="UEP385" t="s">
        <v>663</v>
      </c>
      <c r="UER385" t="s">
        <v>663</v>
      </c>
      <c r="UET385" t="s">
        <v>663</v>
      </c>
      <c r="UEV385" t="s">
        <v>663</v>
      </c>
      <c r="UEX385" t="s">
        <v>663</v>
      </c>
      <c r="UEZ385" t="s">
        <v>663</v>
      </c>
      <c r="UFB385" t="s">
        <v>663</v>
      </c>
      <c r="UFD385" t="s">
        <v>663</v>
      </c>
      <c r="UFF385" t="s">
        <v>663</v>
      </c>
      <c r="UFH385" t="s">
        <v>663</v>
      </c>
      <c r="UFJ385" t="s">
        <v>663</v>
      </c>
      <c r="UFL385" t="s">
        <v>663</v>
      </c>
      <c r="UFN385" t="s">
        <v>663</v>
      </c>
      <c r="UFP385" t="s">
        <v>663</v>
      </c>
      <c r="UFR385" t="s">
        <v>663</v>
      </c>
      <c r="UFT385" t="s">
        <v>663</v>
      </c>
      <c r="UFV385" t="s">
        <v>663</v>
      </c>
      <c r="UFX385" t="s">
        <v>663</v>
      </c>
      <c r="UFZ385" t="s">
        <v>663</v>
      </c>
      <c r="UGB385" t="s">
        <v>663</v>
      </c>
      <c r="UGD385" t="s">
        <v>663</v>
      </c>
      <c r="UGF385" t="s">
        <v>663</v>
      </c>
      <c r="UGH385" t="s">
        <v>663</v>
      </c>
      <c r="UGJ385" t="s">
        <v>663</v>
      </c>
      <c r="UGL385" t="s">
        <v>663</v>
      </c>
      <c r="UGN385" t="s">
        <v>663</v>
      </c>
      <c r="UGP385" t="s">
        <v>663</v>
      </c>
      <c r="UGR385" t="s">
        <v>663</v>
      </c>
      <c r="UGT385" t="s">
        <v>663</v>
      </c>
      <c r="UGV385" t="s">
        <v>663</v>
      </c>
      <c r="UGX385" t="s">
        <v>663</v>
      </c>
      <c r="UGZ385" t="s">
        <v>663</v>
      </c>
      <c r="UHB385" t="s">
        <v>663</v>
      </c>
      <c r="UHD385" t="s">
        <v>663</v>
      </c>
      <c r="UHF385" t="s">
        <v>663</v>
      </c>
      <c r="UHH385" t="s">
        <v>663</v>
      </c>
      <c r="UHJ385" t="s">
        <v>663</v>
      </c>
      <c r="UHL385" t="s">
        <v>663</v>
      </c>
      <c r="UHN385" t="s">
        <v>663</v>
      </c>
      <c r="UHP385" t="s">
        <v>663</v>
      </c>
      <c r="UHR385" t="s">
        <v>663</v>
      </c>
      <c r="UHT385" t="s">
        <v>663</v>
      </c>
      <c r="UHV385" t="s">
        <v>663</v>
      </c>
      <c r="UHX385" t="s">
        <v>663</v>
      </c>
      <c r="UHZ385" t="s">
        <v>663</v>
      </c>
      <c r="UIB385" t="s">
        <v>663</v>
      </c>
      <c r="UID385" t="s">
        <v>663</v>
      </c>
      <c r="UIF385" t="s">
        <v>663</v>
      </c>
      <c r="UIH385" t="s">
        <v>663</v>
      </c>
      <c r="UIJ385" t="s">
        <v>663</v>
      </c>
      <c r="UIL385" t="s">
        <v>663</v>
      </c>
      <c r="UIN385" t="s">
        <v>663</v>
      </c>
      <c r="UIP385" t="s">
        <v>663</v>
      </c>
      <c r="UIR385" t="s">
        <v>663</v>
      </c>
      <c r="UIT385" t="s">
        <v>663</v>
      </c>
      <c r="UIV385" t="s">
        <v>663</v>
      </c>
      <c r="UIX385" t="s">
        <v>663</v>
      </c>
      <c r="UIZ385" t="s">
        <v>663</v>
      </c>
      <c r="UJB385" t="s">
        <v>663</v>
      </c>
      <c r="UJD385" t="s">
        <v>663</v>
      </c>
      <c r="UJF385" t="s">
        <v>663</v>
      </c>
      <c r="UJH385" t="s">
        <v>663</v>
      </c>
      <c r="UJJ385" t="s">
        <v>663</v>
      </c>
      <c r="UJL385" t="s">
        <v>663</v>
      </c>
      <c r="UJN385" t="s">
        <v>663</v>
      </c>
      <c r="UJP385" t="s">
        <v>663</v>
      </c>
      <c r="UJR385" t="s">
        <v>663</v>
      </c>
      <c r="UJT385" t="s">
        <v>663</v>
      </c>
      <c r="UJV385" t="s">
        <v>663</v>
      </c>
      <c r="UJX385" t="s">
        <v>663</v>
      </c>
      <c r="UJZ385" t="s">
        <v>663</v>
      </c>
      <c r="UKB385" t="s">
        <v>663</v>
      </c>
      <c r="UKD385" t="s">
        <v>663</v>
      </c>
      <c r="UKF385" t="s">
        <v>663</v>
      </c>
      <c r="UKH385" t="s">
        <v>663</v>
      </c>
      <c r="UKJ385" t="s">
        <v>663</v>
      </c>
      <c r="UKL385" t="s">
        <v>663</v>
      </c>
      <c r="UKN385" t="s">
        <v>663</v>
      </c>
      <c r="UKP385" t="s">
        <v>663</v>
      </c>
      <c r="UKR385" t="s">
        <v>663</v>
      </c>
      <c r="UKT385" t="s">
        <v>663</v>
      </c>
      <c r="UKV385" t="s">
        <v>663</v>
      </c>
      <c r="UKX385" t="s">
        <v>663</v>
      </c>
      <c r="UKZ385" t="s">
        <v>663</v>
      </c>
      <c r="ULB385" t="s">
        <v>663</v>
      </c>
      <c r="ULD385" t="s">
        <v>663</v>
      </c>
      <c r="ULF385" t="s">
        <v>663</v>
      </c>
      <c r="ULH385" t="s">
        <v>663</v>
      </c>
      <c r="ULJ385" t="s">
        <v>663</v>
      </c>
      <c r="ULL385" t="s">
        <v>663</v>
      </c>
      <c r="ULN385" t="s">
        <v>663</v>
      </c>
      <c r="ULP385" t="s">
        <v>663</v>
      </c>
      <c r="ULR385" t="s">
        <v>663</v>
      </c>
      <c r="ULT385" t="s">
        <v>663</v>
      </c>
      <c r="ULV385" t="s">
        <v>663</v>
      </c>
      <c r="ULX385" t="s">
        <v>663</v>
      </c>
      <c r="ULZ385" t="s">
        <v>663</v>
      </c>
      <c r="UMB385" t="s">
        <v>663</v>
      </c>
      <c r="UMD385" t="s">
        <v>663</v>
      </c>
      <c r="UMF385" t="s">
        <v>663</v>
      </c>
      <c r="UMH385" t="s">
        <v>663</v>
      </c>
      <c r="UMJ385" t="s">
        <v>663</v>
      </c>
      <c r="UML385" t="s">
        <v>663</v>
      </c>
      <c r="UMN385" t="s">
        <v>663</v>
      </c>
      <c r="UMP385" t="s">
        <v>663</v>
      </c>
      <c r="UMR385" t="s">
        <v>663</v>
      </c>
      <c r="UMT385" t="s">
        <v>663</v>
      </c>
      <c r="UMV385" t="s">
        <v>663</v>
      </c>
      <c r="UMX385" t="s">
        <v>663</v>
      </c>
      <c r="UMZ385" t="s">
        <v>663</v>
      </c>
      <c r="UNB385" t="s">
        <v>663</v>
      </c>
      <c r="UND385" t="s">
        <v>663</v>
      </c>
      <c r="UNF385" t="s">
        <v>663</v>
      </c>
      <c r="UNH385" t="s">
        <v>663</v>
      </c>
      <c r="UNJ385" t="s">
        <v>663</v>
      </c>
      <c r="UNL385" t="s">
        <v>663</v>
      </c>
      <c r="UNN385" t="s">
        <v>663</v>
      </c>
      <c r="UNP385" t="s">
        <v>663</v>
      </c>
      <c r="UNR385" t="s">
        <v>663</v>
      </c>
      <c r="UNT385" t="s">
        <v>663</v>
      </c>
      <c r="UNV385" t="s">
        <v>663</v>
      </c>
      <c r="UNX385" t="s">
        <v>663</v>
      </c>
      <c r="UNZ385" t="s">
        <v>663</v>
      </c>
      <c r="UOB385" t="s">
        <v>663</v>
      </c>
      <c r="UOD385" t="s">
        <v>663</v>
      </c>
      <c r="UOF385" t="s">
        <v>663</v>
      </c>
      <c r="UOH385" t="s">
        <v>663</v>
      </c>
      <c r="UOJ385" t="s">
        <v>663</v>
      </c>
      <c r="UOL385" t="s">
        <v>663</v>
      </c>
      <c r="UON385" t="s">
        <v>663</v>
      </c>
      <c r="UOP385" t="s">
        <v>663</v>
      </c>
      <c r="UOR385" t="s">
        <v>663</v>
      </c>
      <c r="UOT385" t="s">
        <v>663</v>
      </c>
      <c r="UOV385" t="s">
        <v>663</v>
      </c>
      <c r="UOX385" t="s">
        <v>663</v>
      </c>
      <c r="UOZ385" t="s">
        <v>663</v>
      </c>
      <c r="UPB385" t="s">
        <v>663</v>
      </c>
      <c r="UPD385" t="s">
        <v>663</v>
      </c>
      <c r="UPF385" t="s">
        <v>663</v>
      </c>
      <c r="UPH385" t="s">
        <v>663</v>
      </c>
      <c r="UPJ385" t="s">
        <v>663</v>
      </c>
      <c r="UPL385" t="s">
        <v>663</v>
      </c>
      <c r="UPN385" t="s">
        <v>663</v>
      </c>
      <c r="UPP385" t="s">
        <v>663</v>
      </c>
      <c r="UPR385" t="s">
        <v>663</v>
      </c>
      <c r="UPT385" t="s">
        <v>663</v>
      </c>
      <c r="UPV385" t="s">
        <v>663</v>
      </c>
      <c r="UPX385" t="s">
        <v>663</v>
      </c>
      <c r="UPZ385" t="s">
        <v>663</v>
      </c>
      <c r="UQB385" t="s">
        <v>663</v>
      </c>
      <c r="UQD385" t="s">
        <v>663</v>
      </c>
      <c r="UQF385" t="s">
        <v>663</v>
      </c>
      <c r="UQH385" t="s">
        <v>663</v>
      </c>
      <c r="UQJ385" t="s">
        <v>663</v>
      </c>
      <c r="UQL385" t="s">
        <v>663</v>
      </c>
      <c r="UQN385" t="s">
        <v>663</v>
      </c>
      <c r="UQP385" t="s">
        <v>663</v>
      </c>
      <c r="UQR385" t="s">
        <v>663</v>
      </c>
      <c r="UQT385" t="s">
        <v>663</v>
      </c>
      <c r="UQV385" t="s">
        <v>663</v>
      </c>
      <c r="UQX385" t="s">
        <v>663</v>
      </c>
      <c r="UQZ385" t="s">
        <v>663</v>
      </c>
      <c r="URB385" t="s">
        <v>663</v>
      </c>
      <c r="URD385" t="s">
        <v>663</v>
      </c>
      <c r="URF385" t="s">
        <v>663</v>
      </c>
      <c r="URH385" t="s">
        <v>663</v>
      </c>
      <c r="URJ385" t="s">
        <v>663</v>
      </c>
      <c r="URL385" t="s">
        <v>663</v>
      </c>
      <c r="URN385" t="s">
        <v>663</v>
      </c>
      <c r="URP385" t="s">
        <v>663</v>
      </c>
      <c r="URR385" t="s">
        <v>663</v>
      </c>
      <c r="URT385" t="s">
        <v>663</v>
      </c>
      <c r="URV385" t="s">
        <v>663</v>
      </c>
      <c r="URX385" t="s">
        <v>663</v>
      </c>
      <c r="URZ385" t="s">
        <v>663</v>
      </c>
      <c r="USB385" t="s">
        <v>663</v>
      </c>
      <c r="USD385" t="s">
        <v>663</v>
      </c>
      <c r="USF385" t="s">
        <v>663</v>
      </c>
      <c r="USH385" t="s">
        <v>663</v>
      </c>
      <c r="USJ385" t="s">
        <v>663</v>
      </c>
      <c r="USL385" t="s">
        <v>663</v>
      </c>
      <c r="USN385" t="s">
        <v>663</v>
      </c>
      <c r="USP385" t="s">
        <v>663</v>
      </c>
      <c r="USR385" t="s">
        <v>663</v>
      </c>
      <c r="UST385" t="s">
        <v>663</v>
      </c>
      <c r="USV385" t="s">
        <v>663</v>
      </c>
      <c r="USX385" t="s">
        <v>663</v>
      </c>
      <c r="USZ385" t="s">
        <v>663</v>
      </c>
      <c r="UTB385" t="s">
        <v>663</v>
      </c>
      <c r="UTD385" t="s">
        <v>663</v>
      </c>
      <c r="UTF385" t="s">
        <v>663</v>
      </c>
      <c r="UTH385" t="s">
        <v>663</v>
      </c>
      <c r="UTJ385" t="s">
        <v>663</v>
      </c>
      <c r="UTL385" t="s">
        <v>663</v>
      </c>
      <c r="UTN385" t="s">
        <v>663</v>
      </c>
      <c r="UTP385" t="s">
        <v>663</v>
      </c>
      <c r="UTR385" t="s">
        <v>663</v>
      </c>
      <c r="UTT385" t="s">
        <v>663</v>
      </c>
      <c r="UTV385" t="s">
        <v>663</v>
      </c>
      <c r="UTX385" t="s">
        <v>663</v>
      </c>
      <c r="UTZ385" t="s">
        <v>663</v>
      </c>
      <c r="UUB385" t="s">
        <v>663</v>
      </c>
      <c r="UUD385" t="s">
        <v>663</v>
      </c>
      <c r="UUF385" t="s">
        <v>663</v>
      </c>
      <c r="UUH385" t="s">
        <v>663</v>
      </c>
      <c r="UUJ385" t="s">
        <v>663</v>
      </c>
      <c r="UUL385" t="s">
        <v>663</v>
      </c>
      <c r="UUN385" t="s">
        <v>663</v>
      </c>
      <c r="UUP385" t="s">
        <v>663</v>
      </c>
      <c r="UUR385" t="s">
        <v>663</v>
      </c>
      <c r="UUT385" t="s">
        <v>663</v>
      </c>
      <c r="UUV385" t="s">
        <v>663</v>
      </c>
      <c r="UUX385" t="s">
        <v>663</v>
      </c>
      <c r="UUZ385" t="s">
        <v>663</v>
      </c>
      <c r="UVB385" t="s">
        <v>663</v>
      </c>
      <c r="UVD385" t="s">
        <v>663</v>
      </c>
      <c r="UVF385" t="s">
        <v>663</v>
      </c>
      <c r="UVH385" t="s">
        <v>663</v>
      </c>
      <c r="UVJ385" t="s">
        <v>663</v>
      </c>
      <c r="UVL385" t="s">
        <v>663</v>
      </c>
      <c r="UVN385" t="s">
        <v>663</v>
      </c>
      <c r="UVP385" t="s">
        <v>663</v>
      </c>
      <c r="UVR385" t="s">
        <v>663</v>
      </c>
      <c r="UVT385" t="s">
        <v>663</v>
      </c>
      <c r="UVV385" t="s">
        <v>663</v>
      </c>
      <c r="UVX385" t="s">
        <v>663</v>
      </c>
      <c r="UVZ385" t="s">
        <v>663</v>
      </c>
      <c r="UWB385" t="s">
        <v>663</v>
      </c>
      <c r="UWD385" t="s">
        <v>663</v>
      </c>
      <c r="UWF385" t="s">
        <v>663</v>
      </c>
      <c r="UWH385" t="s">
        <v>663</v>
      </c>
      <c r="UWJ385" t="s">
        <v>663</v>
      </c>
      <c r="UWL385" t="s">
        <v>663</v>
      </c>
      <c r="UWN385" t="s">
        <v>663</v>
      </c>
      <c r="UWP385" t="s">
        <v>663</v>
      </c>
      <c r="UWR385" t="s">
        <v>663</v>
      </c>
      <c r="UWT385" t="s">
        <v>663</v>
      </c>
      <c r="UWV385" t="s">
        <v>663</v>
      </c>
      <c r="UWX385" t="s">
        <v>663</v>
      </c>
      <c r="UWZ385" t="s">
        <v>663</v>
      </c>
      <c r="UXB385" t="s">
        <v>663</v>
      </c>
      <c r="UXD385" t="s">
        <v>663</v>
      </c>
      <c r="UXF385" t="s">
        <v>663</v>
      </c>
      <c r="UXH385" t="s">
        <v>663</v>
      </c>
      <c r="UXJ385" t="s">
        <v>663</v>
      </c>
      <c r="UXL385" t="s">
        <v>663</v>
      </c>
      <c r="UXN385" t="s">
        <v>663</v>
      </c>
      <c r="UXP385" t="s">
        <v>663</v>
      </c>
      <c r="UXR385" t="s">
        <v>663</v>
      </c>
      <c r="UXT385" t="s">
        <v>663</v>
      </c>
      <c r="UXV385" t="s">
        <v>663</v>
      </c>
      <c r="UXX385" t="s">
        <v>663</v>
      </c>
      <c r="UXZ385" t="s">
        <v>663</v>
      </c>
      <c r="UYB385" t="s">
        <v>663</v>
      </c>
      <c r="UYD385" t="s">
        <v>663</v>
      </c>
      <c r="UYF385" t="s">
        <v>663</v>
      </c>
      <c r="UYH385" t="s">
        <v>663</v>
      </c>
      <c r="UYJ385" t="s">
        <v>663</v>
      </c>
      <c r="UYL385" t="s">
        <v>663</v>
      </c>
      <c r="UYN385" t="s">
        <v>663</v>
      </c>
      <c r="UYP385" t="s">
        <v>663</v>
      </c>
      <c r="UYR385" t="s">
        <v>663</v>
      </c>
      <c r="UYT385" t="s">
        <v>663</v>
      </c>
      <c r="UYV385" t="s">
        <v>663</v>
      </c>
      <c r="UYX385" t="s">
        <v>663</v>
      </c>
      <c r="UYZ385" t="s">
        <v>663</v>
      </c>
      <c r="UZB385" t="s">
        <v>663</v>
      </c>
      <c r="UZD385" t="s">
        <v>663</v>
      </c>
      <c r="UZF385" t="s">
        <v>663</v>
      </c>
      <c r="UZH385" t="s">
        <v>663</v>
      </c>
      <c r="UZJ385" t="s">
        <v>663</v>
      </c>
      <c r="UZL385" t="s">
        <v>663</v>
      </c>
      <c r="UZN385" t="s">
        <v>663</v>
      </c>
      <c r="UZP385" t="s">
        <v>663</v>
      </c>
      <c r="UZR385" t="s">
        <v>663</v>
      </c>
      <c r="UZT385" t="s">
        <v>663</v>
      </c>
      <c r="UZV385" t="s">
        <v>663</v>
      </c>
      <c r="UZX385" t="s">
        <v>663</v>
      </c>
      <c r="UZZ385" t="s">
        <v>663</v>
      </c>
      <c r="VAB385" t="s">
        <v>663</v>
      </c>
      <c r="VAD385" t="s">
        <v>663</v>
      </c>
      <c r="VAF385" t="s">
        <v>663</v>
      </c>
      <c r="VAH385" t="s">
        <v>663</v>
      </c>
      <c r="VAJ385" t="s">
        <v>663</v>
      </c>
      <c r="VAL385" t="s">
        <v>663</v>
      </c>
      <c r="VAN385" t="s">
        <v>663</v>
      </c>
      <c r="VAP385" t="s">
        <v>663</v>
      </c>
      <c r="VAR385" t="s">
        <v>663</v>
      </c>
      <c r="VAT385" t="s">
        <v>663</v>
      </c>
      <c r="VAV385" t="s">
        <v>663</v>
      </c>
      <c r="VAX385" t="s">
        <v>663</v>
      </c>
      <c r="VAZ385" t="s">
        <v>663</v>
      </c>
      <c r="VBB385" t="s">
        <v>663</v>
      </c>
      <c r="VBD385" t="s">
        <v>663</v>
      </c>
      <c r="VBF385" t="s">
        <v>663</v>
      </c>
      <c r="VBH385" t="s">
        <v>663</v>
      </c>
      <c r="VBJ385" t="s">
        <v>663</v>
      </c>
      <c r="VBL385" t="s">
        <v>663</v>
      </c>
      <c r="VBN385" t="s">
        <v>663</v>
      </c>
      <c r="VBP385" t="s">
        <v>663</v>
      </c>
      <c r="VBR385" t="s">
        <v>663</v>
      </c>
      <c r="VBT385" t="s">
        <v>663</v>
      </c>
      <c r="VBV385" t="s">
        <v>663</v>
      </c>
      <c r="VBX385" t="s">
        <v>663</v>
      </c>
      <c r="VBZ385" t="s">
        <v>663</v>
      </c>
      <c r="VCB385" t="s">
        <v>663</v>
      </c>
      <c r="VCD385" t="s">
        <v>663</v>
      </c>
      <c r="VCF385" t="s">
        <v>663</v>
      </c>
      <c r="VCH385" t="s">
        <v>663</v>
      </c>
      <c r="VCJ385" t="s">
        <v>663</v>
      </c>
      <c r="VCL385" t="s">
        <v>663</v>
      </c>
      <c r="VCN385" t="s">
        <v>663</v>
      </c>
      <c r="VCP385" t="s">
        <v>663</v>
      </c>
      <c r="VCR385" t="s">
        <v>663</v>
      </c>
      <c r="VCT385" t="s">
        <v>663</v>
      </c>
      <c r="VCV385" t="s">
        <v>663</v>
      </c>
      <c r="VCX385" t="s">
        <v>663</v>
      </c>
      <c r="VCZ385" t="s">
        <v>663</v>
      </c>
      <c r="VDB385" t="s">
        <v>663</v>
      </c>
      <c r="VDD385" t="s">
        <v>663</v>
      </c>
      <c r="VDF385" t="s">
        <v>663</v>
      </c>
      <c r="VDH385" t="s">
        <v>663</v>
      </c>
      <c r="VDJ385" t="s">
        <v>663</v>
      </c>
      <c r="VDL385" t="s">
        <v>663</v>
      </c>
      <c r="VDN385" t="s">
        <v>663</v>
      </c>
      <c r="VDP385" t="s">
        <v>663</v>
      </c>
      <c r="VDR385" t="s">
        <v>663</v>
      </c>
      <c r="VDT385" t="s">
        <v>663</v>
      </c>
      <c r="VDV385" t="s">
        <v>663</v>
      </c>
      <c r="VDX385" t="s">
        <v>663</v>
      </c>
      <c r="VDZ385" t="s">
        <v>663</v>
      </c>
      <c r="VEB385" t="s">
        <v>663</v>
      </c>
      <c r="VED385" t="s">
        <v>663</v>
      </c>
      <c r="VEF385" t="s">
        <v>663</v>
      </c>
      <c r="VEH385" t="s">
        <v>663</v>
      </c>
      <c r="VEJ385" t="s">
        <v>663</v>
      </c>
      <c r="VEL385" t="s">
        <v>663</v>
      </c>
      <c r="VEN385" t="s">
        <v>663</v>
      </c>
      <c r="VEP385" t="s">
        <v>663</v>
      </c>
      <c r="VER385" t="s">
        <v>663</v>
      </c>
      <c r="VET385" t="s">
        <v>663</v>
      </c>
      <c r="VEV385" t="s">
        <v>663</v>
      </c>
      <c r="VEX385" t="s">
        <v>663</v>
      </c>
      <c r="VEZ385" t="s">
        <v>663</v>
      </c>
      <c r="VFB385" t="s">
        <v>663</v>
      </c>
      <c r="VFD385" t="s">
        <v>663</v>
      </c>
      <c r="VFF385" t="s">
        <v>663</v>
      </c>
      <c r="VFH385" t="s">
        <v>663</v>
      </c>
      <c r="VFJ385" t="s">
        <v>663</v>
      </c>
      <c r="VFL385" t="s">
        <v>663</v>
      </c>
      <c r="VFN385" t="s">
        <v>663</v>
      </c>
      <c r="VFP385" t="s">
        <v>663</v>
      </c>
      <c r="VFR385" t="s">
        <v>663</v>
      </c>
      <c r="VFT385" t="s">
        <v>663</v>
      </c>
      <c r="VFV385" t="s">
        <v>663</v>
      </c>
      <c r="VFX385" t="s">
        <v>663</v>
      </c>
      <c r="VFZ385" t="s">
        <v>663</v>
      </c>
      <c r="VGB385" t="s">
        <v>663</v>
      </c>
      <c r="VGD385" t="s">
        <v>663</v>
      </c>
      <c r="VGF385" t="s">
        <v>663</v>
      </c>
      <c r="VGH385" t="s">
        <v>663</v>
      </c>
      <c r="VGJ385" t="s">
        <v>663</v>
      </c>
      <c r="VGL385" t="s">
        <v>663</v>
      </c>
      <c r="VGN385" t="s">
        <v>663</v>
      </c>
      <c r="VGP385" t="s">
        <v>663</v>
      </c>
      <c r="VGR385" t="s">
        <v>663</v>
      </c>
      <c r="VGT385" t="s">
        <v>663</v>
      </c>
      <c r="VGV385" t="s">
        <v>663</v>
      </c>
      <c r="VGX385" t="s">
        <v>663</v>
      </c>
      <c r="VGZ385" t="s">
        <v>663</v>
      </c>
      <c r="VHB385" t="s">
        <v>663</v>
      </c>
      <c r="VHD385" t="s">
        <v>663</v>
      </c>
      <c r="VHF385" t="s">
        <v>663</v>
      </c>
      <c r="VHH385" t="s">
        <v>663</v>
      </c>
      <c r="VHJ385" t="s">
        <v>663</v>
      </c>
      <c r="VHL385" t="s">
        <v>663</v>
      </c>
      <c r="VHN385" t="s">
        <v>663</v>
      </c>
      <c r="VHP385" t="s">
        <v>663</v>
      </c>
      <c r="VHR385" t="s">
        <v>663</v>
      </c>
      <c r="VHT385" t="s">
        <v>663</v>
      </c>
      <c r="VHV385" t="s">
        <v>663</v>
      </c>
      <c r="VHX385" t="s">
        <v>663</v>
      </c>
      <c r="VHZ385" t="s">
        <v>663</v>
      </c>
      <c r="VIB385" t="s">
        <v>663</v>
      </c>
      <c r="VID385" t="s">
        <v>663</v>
      </c>
      <c r="VIF385" t="s">
        <v>663</v>
      </c>
      <c r="VIH385" t="s">
        <v>663</v>
      </c>
      <c r="VIJ385" t="s">
        <v>663</v>
      </c>
      <c r="VIL385" t="s">
        <v>663</v>
      </c>
      <c r="VIN385" t="s">
        <v>663</v>
      </c>
      <c r="VIP385" t="s">
        <v>663</v>
      </c>
      <c r="VIR385" t="s">
        <v>663</v>
      </c>
      <c r="VIT385" t="s">
        <v>663</v>
      </c>
      <c r="VIV385" t="s">
        <v>663</v>
      </c>
      <c r="VIX385" t="s">
        <v>663</v>
      </c>
      <c r="VIZ385" t="s">
        <v>663</v>
      </c>
      <c r="VJB385" t="s">
        <v>663</v>
      </c>
      <c r="VJD385" t="s">
        <v>663</v>
      </c>
      <c r="VJF385" t="s">
        <v>663</v>
      </c>
      <c r="VJH385" t="s">
        <v>663</v>
      </c>
      <c r="VJJ385" t="s">
        <v>663</v>
      </c>
      <c r="VJL385" t="s">
        <v>663</v>
      </c>
      <c r="VJN385" t="s">
        <v>663</v>
      </c>
      <c r="VJP385" t="s">
        <v>663</v>
      </c>
      <c r="VJR385" t="s">
        <v>663</v>
      </c>
      <c r="VJT385" t="s">
        <v>663</v>
      </c>
      <c r="VJV385" t="s">
        <v>663</v>
      </c>
      <c r="VJX385" t="s">
        <v>663</v>
      </c>
      <c r="VJZ385" t="s">
        <v>663</v>
      </c>
      <c r="VKB385" t="s">
        <v>663</v>
      </c>
      <c r="VKD385" t="s">
        <v>663</v>
      </c>
      <c r="VKF385" t="s">
        <v>663</v>
      </c>
      <c r="VKH385" t="s">
        <v>663</v>
      </c>
      <c r="VKJ385" t="s">
        <v>663</v>
      </c>
      <c r="VKL385" t="s">
        <v>663</v>
      </c>
      <c r="VKN385" t="s">
        <v>663</v>
      </c>
      <c r="VKP385" t="s">
        <v>663</v>
      </c>
      <c r="VKR385" t="s">
        <v>663</v>
      </c>
      <c r="VKT385" t="s">
        <v>663</v>
      </c>
      <c r="VKV385" t="s">
        <v>663</v>
      </c>
      <c r="VKX385" t="s">
        <v>663</v>
      </c>
      <c r="VKZ385" t="s">
        <v>663</v>
      </c>
      <c r="VLB385" t="s">
        <v>663</v>
      </c>
      <c r="VLD385" t="s">
        <v>663</v>
      </c>
      <c r="VLF385" t="s">
        <v>663</v>
      </c>
      <c r="VLH385" t="s">
        <v>663</v>
      </c>
      <c r="VLJ385" t="s">
        <v>663</v>
      </c>
      <c r="VLL385" t="s">
        <v>663</v>
      </c>
      <c r="VLN385" t="s">
        <v>663</v>
      </c>
      <c r="VLP385" t="s">
        <v>663</v>
      </c>
      <c r="VLR385" t="s">
        <v>663</v>
      </c>
      <c r="VLT385" t="s">
        <v>663</v>
      </c>
      <c r="VLV385" t="s">
        <v>663</v>
      </c>
      <c r="VLX385" t="s">
        <v>663</v>
      </c>
      <c r="VLZ385" t="s">
        <v>663</v>
      </c>
      <c r="VMB385" t="s">
        <v>663</v>
      </c>
      <c r="VMD385" t="s">
        <v>663</v>
      </c>
      <c r="VMF385" t="s">
        <v>663</v>
      </c>
      <c r="VMH385" t="s">
        <v>663</v>
      </c>
      <c r="VMJ385" t="s">
        <v>663</v>
      </c>
      <c r="VML385" t="s">
        <v>663</v>
      </c>
      <c r="VMN385" t="s">
        <v>663</v>
      </c>
      <c r="VMP385" t="s">
        <v>663</v>
      </c>
      <c r="VMR385" t="s">
        <v>663</v>
      </c>
      <c r="VMT385" t="s">
        <v>663</v>
      </c>
      <c r="VMV385" t="s">
        <v>663</v>
      </c>
      <c r="VMX385" t="s">
        <v>663</v>
      </c>
      <c r="VMZ385" t="s">
        <v>663</v>
      </c>
      <c r="VNB385" t="s">
        <v>663</v>
      </c>
      <c r="VND385" t="s">
        <v>663</v>
      </c>
      <c r="VNF385" t="s">
        <v>663</v>
      </c>
      <c r="VNH385" t="s">
        <v>663</v>
      </c>
      <c r="VNJ385" t="s">
        <v>663</v>
      </c>
      <c r="VNL385" t="s">
        <v>663</v>
      </c>
      <c r="VNN385" t="s">
        <v>663</v>
      </c>
      <c r="VNP385" t="s">
        <v>663</v>
      </c>
      <c r="VNR385" t="s">
        <v>663</v>
      </c>
      <c r="VNT385" t="s">
        <v>663</v>
      </c>
      <c r="VNV385" t="s">
        <v>663</v>
      </c>
      <c r="VNX385" t="s">
        <v>663</v>
      </c>
      <c r="VNZ385" t="s">
        <v>663</v>
      </c>
      <c r="VOB385" t="s">
        <v>663</v>
      </c>
      <c r="VOD385" t="s">
        <v>663</v>
      </c>
      <c r="VOF385" t="s">
        <v>663</v>
      </c>
      <c r="VOH385" t="s">
        <v>663</v>
      </c>
      <c r="VOJ385" t="s">
        <v>663</v>
      </c>
      <c r="VOL385" t="s">
        <v>663</v>
      </c>
      <c r="VON385" t="s">
        <v>663</v>
      </c>
      <c r="VOP385" t="s">
        <v>663</v>
      </c>
      <c r="VOR385" t="s">
        <v>663</v>
      </c>
      <c r="VOT385" t="s">
        <v>663</v>
      </c>
      <c r="VOV385" t="s">
        <v>663</v>
      </c>
      <c r="VOX385" t="s">
        <v>663</v>
      </c>
      <c r="VOZ385" t="s">
        <v>663</v>
      </c>
      <c r="VPB385" t="s">
        <v>663</v>
      </c>
      <c r="VPD385" t="s">
        <v>663</v>
      </c>
      <c r="VPF385" t="s">
        <v>663</v>
      </c>
      <c r="VPH385" t="s">
        <v>663</v>
      </c>
      <c r="VPJ385" t="s">
        <v>663</v>
      </c>
      <c r="VPL385" t="s">
        <v>663</v>
      </c>
      <c r="VPN385" t="s">
        <v>663</v>
      </c>
      <c r="VPP385" t="s">
        <v>663</v>
      </c>
      <c r="VPR385" t="s">
        <v>663</v>
      </c>
      <c r="VPT385" t="s">
        <v>663</v>
      </c>
      <c r="VPV385" t="s">
        <v>663</v>
      </c>
      <c r="VPX385" t="s">
        <v>663</v>
      </c>
      <c r="VPZ385" t="s">
        <v>663</v>
      </c>
      <c r="VQB385" t="s">
        <v>663</v>
      </c>
      <c r="VQD385" t="s">
        <v>663</v>
      </c>
      <c r="VQF385" t="s">
        <v>663</v>
      </c>
      <c r="VQH385" t="s">
        <v>663</v>
      </c>
      <c r="VQJ385" t="s">
        <v>663</v>
      </c>
      <c r="VQL385" t="s">
        <v>663</v>
      </c>
      <c r="VQN385" t="s">
        <v>663</v>
      </c>
      <c r="VQP385" t="s">
        <v>663</v>
      </c>
      <c r="VQR385" t="s">
        <v>663</v>
      </c>
      <c r="VQT385" t="s">
        <v>663</v>
      </c>
      <c r="VQV385" t="s">
        <v>663</v>
      </c>
      <c r="VQX385" t="s">
        <v>663</v>
      </c>
      <c r="VQZ385" t="s">
        <v>663</v>
      </c>
      <c r="VRB385" t="s">
        <v>663</v>
      </c>
      <c r="VRD385" t="s">
        <v>663</v>
      </c>
      <c r="VRF385" t="s">
        <v>663</v>
      </c>
      <c r="VRH385" t="s">
        <v>663</v>
      </c>
      <c r="VRJ385" t="s">
        <v>663</v>
      </c>
      <c r="VRL385" t="s">
        <v>663</v>
      </c>
      <c r="VRN385" t="s">
        <v>663</v>
      </c>
      <c r="VRP385" t="s">
        <v>663</v>
      </c>
      <c r="VRR385" t="s">
        <v>663</v>
      </c>
      <c r="VRT385" t="s">
        <v>663</v>
      </c>
      <c r="VRV385" t="s">
        <v>663</v>
      </c>
      <c r="VRX385" t="s">
        <v>663</v>
      </c>
      <c r="VRZ385" t="s">
        <v>663</v>
      </c>
      <c r="VSB385" t="s">
        <v>663</v>
      </c>
      <c r="VSD385" t="s">
        <v>663</v>
      </c>
      <c r="VSF385" t="s">
        <v>663</v>
      </c>
      <c r="VSH385" t="s">
        <v>663</v>
      </c>
      <c r="VSJ385" t="s">
        <v>663</v>
      </c>
      <c r="VSL385" t="s">
        <v>663</v>
      </c>
      <c r="VSN385" t="s">
        <v>663</v>
      </c>
      <c r="VSP385" t="s">
        <v>663</v>
      </c>
      <c r="VSR385" t="s">
        <v>663</v>
      </c>
      <c r="VST385" t="s">
        <v>663</v>
      </c>
      <c r="VSV385" t="s">
        <v>663</v>
      </c>
      <c r="VSX385" t="s">
        <v>663</v>
      </c>
      <c r="VSZ385" t="s">
        <v>663</v>
      </c>
      <c r="VTB385" t="s">
        <v>663</v>
      </c>
      <c r="VTD385" t="s">
        <v>663</v>
      </c>
      <c r="VTF385" t="s">
        <v>663</v>
      </c>
      <c r="VTH385" t="s">
        <v>663</v>
      </c>
      <c r="VTJ385" t="s">
        <v>663</v>
      </c>
      <c r="VTL385" t="s">
        <v>663</v>
      </c>
      <c r="VTN385" t="s">
        <v>663</v>
      </c>
      <c r="VTP385" t="s">
        <v>663</v>
      </c>
      <c r="VTR385" t="s">
        <v>663</v>
      </c>
      <c r="VTT385" t="s">
        <v>663</v>
      </c>
      <c r="VTV385" t="s">
        <v>663</v>
      </c>
      <c r="VTX385" t="s">
        <v>663</v>
      </c>
      <c r="VTZ385" t="s">
        <v>663</v>
      </c>
      <c r="VUB385" t="s">
        <v>663</v>
      </c>
      <c r="VUD385" t="s">
        <v>663</v>
      </c>
      <c r="VUF385" t="s">
        <v>663</v>
      </c>
      <c r="VUH385" t="s">
        <v>663</v>
      </c>
      <c r="VUJ385" t="s">
        <v>663</v>
      </c>
      <c r="VUL385" t="s">
        <v>663</v>
      </c>
      <c r="VUN385" t="s">
        <v>663</v>
      </c>
      <c r="VUP385" t="s">
        <v>663</v>
      </c>
      <c r="VUR385" t="s">
        <v>663</v>
      </c>
      <c r="VUT385" t="s">
        <v>663</v>
      </c>
      <c r="VUV385" t="s">
        <v>663</v>
      </c>
      <c r="VUX385" t="s">
        <v>663</v>
      </c>
      <c r="VUZ385" t="s">
        <v>663</v>
      </c>
      <c r="VVB385" t="s">
        <v>663</v>
      </c>
      <c r="VVD385" t="s">
        <v>663</v>
      </c>
      <c r="VVF385" t="s">
        <v>663</v>
      </c>
      <c r="VVH385" t="s">
        <v>663</v>
      </c>
      <c r="VVJ385" t="s">
        <v>663</v>
      </c>
      <c r="VVL385" t="s">
        <v>663</v>
      </c>
      <c r="VVN385" t="s">
        <v>663</v>
      </c>
      <c r="VVP385" t="s">
        <v>663</v>
      </c>
      <c r="VVR385" t="s">
        <v>663</v>
      </c>
      <c r="VVT385" t="s">
        <v>663</v>
      </c>
      <c r="VVV385" t="s">
        <v>663</v>
      </c>
      <c r="VVX385" t="s">
        <v>663</v>
      </c>
      <c r="VVZ385" t="s">
        <v>663</v>
      </c>
      <c r="VWB385" t="s">
        <v>663</v>
      </c>
      <c r="VWD385" t="s">
        <v>663</v>
      </c>
      <c r="VWF385" t="s">
        <v>663</v>
      </c>
      <c r="VWH385" t="s">
        <v>663</v>
      </c>
      <c r="VWJ385" t="s">
        <v>663</v>
      </c>
      <c r="VWL385" t="s">
        <v>663</v>
      </c>
      <c r="VWN385" t="s">
        <v>663</v>
      </c>
      <c r="VWP385" t="s">
        <v>663</v>
      </c>
      <c r="VWR385" t="s">
        <v>663</v>
      </c>
      <c r="VWT385" t="s">
        <v>663</v>
      </c>
      <c r="VWV385" t="s">
        <v>663</v>
      </c>
      <c r="VWX385" t="s">
        <v>663</v>
      </c>
      <c r="VWZ385" t="s">
        <v>663</v>
      </c>
      <c r="VXB385" t="s">
        <v>663</v>
      </c>
      <c r="VXD385" t="s">
        <v>663</v>
      </c>
      <c r="VXF385" t="s">
        <v>663</v>
      </c>
      <c r="VXH385" t="s">
        <v>663</v>
      </c>
      <c r="VXJ385" t="s">
        <v>663</v>
      </c>
      <c r="VXL385" t="s">
        <v>663</v>
      </c>
      <c r="VXN385" t="s">
        <v>663</v>
      </c>
      <c r="VXP385" t="s">
        <v>663</v>
      </c>
      <c r="VXR385" t="s">
        <v>663</v>
      </c>
      <c r="VXT385" t="s">
        <v>663</v>
      </c>
      <c r="VXV385" t="s">
        <v>663</v>
      </c>
      <c r="VXX385" t="s">
        <v>663</v>
      </c>
      <c r="VXZ385" t="s">
        <v>663</v>
      </c>
      <c r="VYB385" t="s">
        <v>663</v>
      </c>
      <c r="VYD385" t="s">
        <v>663</v>
      </c>
      <c r="VYF385" t="s">
        <v>663</v>
      </c>
      <c r="VYH385" t="s">
        <v>663</v>
      </c>
      <c r="VYJ385" t="s">
        <v>663</v>
      </c>
      <c r="VYL385" t="s">
        <v>663</v>
      </c>
      <c r="VYN385" t="s">
        <v>663</v>
      </c>
      <c r="VYP385" t="s">
        <v>663</v>
      </c>
      <c r="VYR385" t="s">
        <v>663</v>
      </c>
      <c r="VYT385" t="s">
        <v>663</v>
      </c>
      <c r="VYV385" t="s">
        <v>663</v>
      </c>
      <c r="VYX385" t="s">
        <v>663</v>
      </c>
      <c r="VYZ385" t="s">
        <v>663</v>
      </c>
      <c r="VZB385" t="s">
        <v>663</v>
      </c>
      <c r="VZD385" t="s">
        <v>663</v>
      </c>
      <c r="VZF385" t="s">
        <v>663</v>
      </c>
      <c r="VZH385" t="s">
        <v>663</v>
      </c>
      <c r="VZJ385" t="s">
        <v>663</v>
      </c>
      <c r="VZL385" t="s">
        <v>663</v>
      </c>
      <c r="VZN385" t="s">
        <v>663</v>
      </c>
      <c r="VZP385" t="s">
        <v>663</v>
      </c>
      <c r="VZR385" t="s">
        <v>663</v>
      </c>
      <c r="VZT385" t="s">
        <v>663</v>
      </c>
      <c r="VZV385" t="s">
        <v>663</v>
      </c>
      <c r="VZX385" t="s">
        <v>663</v>
      </c>
      <c r="VZZ385" t="s">
        <v>663</v>
      </c>
      <c r="WAB385" t="s">
        <v>663</v>
      </c>
      <c r="WAD385" t="s">
        <v>663</v>
      </c>
      <c r="WAF385" t="s">
        <v>663</v>
      </c>
      <c r="WAH385" t="s">
        <v>663</v>
      </c>
      <c r="WAJ385" t="s">
        <v>663</v>
      </c>
      <c r="WAL385" t="s">
        <v>663</v>
      </c>
      <c r="WAN385" t="s">
        <v>663</v>
      </c>
      <c r="WAP385" t="s">
        <v>663</v>
      </c>
      <c r="WAR385" t="s">
        <v>663</v>
      </c>
      <c r="WAT385" t="s">
        <v>663</v>
      </c>
      <c r="WAV385" t="s">
        <v>663</v>
      </c>
      <c r="WAX385" t="s">
        <v>663</v>
      </c>
      <c r="WAZ385" t="s">
        <v>663</v>
      </c>
      <c r="WBB385" t="s">
        <v>663</v>
      </c>
      <c r="WBD385" t="s">
        <v>663</v>
      </c>
      <c r="WBF385" t="s">
        <v>663</v>
      </c>
      <c r="WBH385" t="s">
        <v>663</v>
      </c>
      <c r="WBJ385" t="s">
        <v>663</v>
      </c>
      <c r="WBL385" t="s">
        <v>663</v>
      </c>
      <c r="WBN385" t="s">
        <v>663</v>
      </c>
      <c r="WBP385" t="s">
        <v>663</v>
      </c>
      <c r="WBR385" t="s">
        <v>663</v>
      </c>
      <c r="WBT385" t="s">
        <v>663</v>
      </c>
      <c r="WBV385" t="s">
        <v>663</v>
      </c>
      <c r="WBX385" t="s">
        <v>663</v>
      </c>
      <c r="WBZ385" t="s">
        <v>663</v>
      </c>
      <c r="WCB385" t="s">
        <v>663</v>
      </c>
      <c r="WCD385" t="s">
        <v>663</v>
      </c>
      <c r="WCF385" t="s">
        <v>663</v>
      </c>
      <c r="WCH385" t="s">
        <v>663</v>
      </c>
      <c r="WCJ385" t="s">
        <v>663</v>
      </c>
      <c r="WCL385" t="s">
        <v>663</v>
      </c>
      <c r="WCN385" t="s">
        <v>663</v>
      </c>
      <c r="WCP385" t="s">
        <v>663</v>
      </c>
      <c r="WCR385" t="s">
        <v>663</v>
      </c>
      <c r="WCT385" t="s">
        <v>663</v>
      </c>
      <c r="WCV385" t="s">
        <v>663</v>
      </c>
      <c r="WCX385" t="s">
        <v>663</v>
      </c>
      <c r="WCZ385" t="s">
        <v>663</v>
      </c>
      <c r="WDB385" t="s">
        <v>663</v>
      </c>
      <c r="WDD385" t="s">
        <v>663</v>
      </c>
      <c r="WDF385" t="s">
        <v>663</v>
      </c>
      <c r="WDH385" t="s">
        <v>663</v>
      </c>
      <c r="WDJ385" t="s">
        <v>663</v>
      </c>
      <c r="WDL385" t="s">
        <v>663</v>
      </c>
      <c r="WDN385" t="s">
        <v>663</v>
      </c>
      <c r="WDP385" t="s">
        <v>663</v>
      </c>
      <c r="WDR385" t="s">
        <v>663</v>
      </c>
      <c r="WDT385" t="s">
        <v>663</v>
      </c>
      <c r="WDV385" t="s">
        <v>663</v>
      </c>
      <c r="WDX385" t="s">
        <v>663</v>
      </c>
      <c r="WDZ385" t="s">
        <v>663</v>
      </c>
      <c r="WEB385" t="s">
        <v>663</v>
      </c>
      <c r="WED385" t="s">
        <v>663</v>
      </c>
      <c r="WEF385" t="s">
        <v>663</v>
      </c>
      <c r="WEH385" t="s">
        <v>663</v>
      </c>
      <c r="WEJ385" t="s">
        <v>663</v>
      </c>
      <c r="WEL385" t="s">
        <v>663</v>
      </c>
      <c r="WEN385" t="s">
        <v>663</v>
      </c>
      <c r="WEP385" t="s">
        <v>663</v>
      </c>
      <c r="WER385" t="s">
        <v>663</v>
      </c>
      <c r="WET385" t="s">
        <v>663</v>
      </c>
      <c r="WEV385" t="s">
        <v>663</v>
      </c>
      <c r="WEX385" t="s">
        <v>663</v>
      </c>
      <c r="WEZ385" t="s">
        <v>663</v>
      </c>
      <c r="WFB385" t="s">
        <v>663</v>
      </c>
      <c r="WFD385" t="s">
        <v>663</v>
      </c>
      <c r="WFF385" t="s">
        <v>663</v>
      </c>
      <c r="WFH385" t="s">
        <v>663</v>
      </c>
      <c r="WFJ385" t="s">
        <v>663</v>
      </c>
      <c r="WFL385" t="s">
        <v>663</v>
      </c>
      <c r="WFN385" t="s">
        <v>663</v>
      </c>
      <c r="WFP385" t="s">
        <v>663</v>
      </c>
      <c r="WFR385" t="s">
        <v>663</v>
      </c>
      <c r="WFT385" t="s">
        <v>663</v>
      </c>
      <c r="WFV385" t="s">
        <v>663</v>
      </c>
      <c r="WFX385" t="s">
        <v>663</v>
      </c>
      <c r="WFZ385" t="s">
        <v>663</v>
      </c>
      <c r="WGB385" t="s">
        <v>663</v>
      </c>
      <c r="WGD385" t="s">
        <v>663</v>
      </c>
      <c r="WGF385" t="s">
        <v>663</v>
      </c>
      <c r="WGH385" t="s">
        <v>663</v>
      </c>
      <c r="WGJ385" t="s">
        <v>663</v>
      </c>
      <c r="WGL385" t="s">
        <v>663</v>
      </c>
      <c r="WGN385" t="s">
        <v>663</v>
      </c>
      <c r="WGP385" t="s">
        <v>663</v>
      </c>
      <c r="WGR385" t="s">
        <v>663</v>
      </c>
      <c r="WGT385" t="s">
        <v>663</v>
      </c>
      <c r="WGV385" t="s">
        <v>663</v>
      </c>
      <c r="WGX385" t="s">
        <v>663</v>
      </c>
      <c r="WGZ385" t="s">
        <v>663</v>
      </c>
      <c r="WHB385" t="s">
        <v>663</v>
      </c>
      <c r="WHD385" t="s">
        <v>663</v>
      </c>
      <c r="WHF385" t="s">
        <v>663</v>
      </c>
      <c r="WHH385" t="s">
        <v>663</v>
      </c>
      <c r="WHJ385" t="s">
        <v>663</v>
      </c>
      <c r="WHL385" t="s">
        <v>663</v>
      </c>
      <c r="WHN385" t="s">
        <v>663</v>
      </c>
      <c r="WHP385" t="s">
        <v>663</v>
      </c>
      <c r="WHR385" t="s">
        <v>663</v>
      </c>
      <c r="WHT385" t="s">
        <v>663</v>
      </c>
      <c r="WHV385" t="s">
        <v>663</v>
      </c>
      <c r="WHX385" t="s">
        <v>663</v>
      </c>
      <c r="WHZ385" t="s">
        <v>663</v>
      </c>
      <c r="WIB385" t="s">
        <v>663</v>
      </c>
      <c r="WID385" t="s">
        <v>663</v>
      </c>
      <c r="WIF385" t="s">
        <v>663</v>
      </c>
      <c r="WIH385" t="s">
        <v>663</v>
      </c>
      <c r="WIJ385" t="s">
        <v>663</v>
      </c>
      <c r="WIL385" t="s">
        <v>663</v>
      </c>
      <c r="WIN385" t="s">
        <v>663</v>
      </c>
      <c r="WIP385" t="s">
        <v>663</v>
      </c>
      <c r="WIR385" t="s">
        <v>663</v>
      </c>
      <c r="WIT385" t="s">
        <v>663</v>
      </c>
      <c r="WIV385" t="s">
        <v>663</v>
      </c>
      <c r="WIX385" t="s">
        <v>663</v>
      </c>
      <c r="WIZ385" t="s">
        <v>663</v>
      </c>
      <c r="WJB385" t="s">
        <v>663</v>
      </c>
      <c r="WJD385" t="s">
        <v>663</v>
      </c>
      <c r="WJF385" t="s">
        <v>663</v>
      </c>
      <c r="WJH385" t="s">
        <v>663</v>
      </c>
      <c r="WJJ385" t="s">
        <v>663</v>
      </c>
      <c r="WJL385" t="s">
        <v>663</v>
      </c>
      <c r="WJN385" t="s">
        <v>663</v>
      </c>
      <c r="WJP385" t="s">
        <v>663</v>
      </c>
      <c r="WJR385" t="s">
        <v>663</v>
      </c>
      <c r="WJT385" t="s">
        <v>663</v>
      </c>
      <c r="WJV385" t="s">
        <v>663</v>
      </c>
      <c r="WJX385" t="s">
        <v>663</v>
      </c>
      <c r="WJZ385" t="s">
        <v>663</v>
      </c>
      <c r="WKB385" t="s">
        <v>663</v>
      </c>
      <c r="WKD385" t="s">
        <v>663</v>
      </c>
      <c r="WKF385" t="s">
        <v>663</v>
      </c>
      <c r="WKH385" t="s">
        <v>663</v>
      </c>
      <c r="WKJ385" t="s">
        <v>663</v>
      </c>
      <c r="WKL385" t="s">
        <v>663</v>
      </c>
      <c r="WKN385" t="s">
        <v>663</v>
      </c>
      <c r="WKP385" t="s">
        <v>663</v>
      </c>
      <c r="WKR385" t="s">
        <v>663</v>
      </c>
      <c r="WKT385" t="s">
        <v>663</v>
      </c>
      <c r="WKV385" t="s">
        <v>663</v>
      </c>
      <c r="WKX385" t="s">
        <v>663</v>
      </c>
      <c r="WKZ385" t="s">
        <v>663</v>
      </c>
      <c r="WLB385" t="s">
        <v>663</v>
      </c>
      <c r="WLD385" t="s">
        <v>663</v>
      </c>
      <c r="WLF385" t="s">
        <v>663</v>
      </c>
      <c r="WLH385" t="s">
        <v>663</v>
      </c>
      <c r="WLJ385" t="s">
        <v>663</v>
      </c>
      <c r="WLL385" t="s">
        <v>663</v>
      </c>
      <c r="WLN385" t="s">
        <v>663</v>
      </c>
      <c r="WLP385" t="s">
        <v>663</v>
      </c>
      <c r="WLR385" t="s">
        <v>663</v>
      </c>
      <c r="WLT385" t="s">
        <v>663</v>
      </c>
      <c r="WLV385" t="s">
        <v>663</v>
      </c>
      <c r="WLX385" t="s">
        <v>663</v>
      </c>
      <c r="WLZ385" t="s">
        <v>663</v>
      </c>
      <c r="WMB385" t="s">
        <v>663</v>
      </c>
      <c r="WMD385" t="s">
        <v>663</v>
      </c>
      <c r="WMF385" t="s">
        <v>663</v>
      </c>
      <c r="WMH385" t="s">
        <v>663</v>
      </c>
      <c r="WMJ385" t="s">
        <v>663</v>
      </c>
      <c r="WML385" t="s">
        <v>663</v>
      </c>
      <c r="WMN385" t="s">
        <v>663</v>
      </c>
      <c r="WMP385" t="s">
        <v>663</v>
      </c>
      <c r="WMR385" t="s">
        <v>663</v>
      </c>
      <c r="WMT385" t="s">
        <v>663</v>
      </c>
      <c r="WMV385" t="s">
        <v>663</v>
      </c>
      <c r="WMX385" t="s">
        <v>663</v>
      </c>
      <c r="WMZ385" t="s">
        <v>663</v>
      </c>
      <c r="WNB385" t="s">
        <v>663</v>
      </c>
      <c r="WND385" t="s">
        <v>663</v>
      </c>
      <c r="WNF385" t="s">
        <v>663</v>
      </c>
      <c r="WNH385" t="s">
        <v>663</v>
      </c>
      <c r="WNJ385" t="s">
        <v>663</v>
      </c>
      <c r="WNL385" t="s">
        <v>663</v>
      </c>
      <c r="WNN385" t="s">
        <v>663</v>
      </c>
      <c r="WNP385" t="s">
        <v>663</v>
      </c>
      <c r="WNR385" t="s">
        <v>663</v>
      </c>
      <c r="WNT385" t="s">
        <v>663</v>
      </c>
      <c r="WNV385" t="s">
        <v>663</v>
      </c>
      <c r="WNX385" t="s">
        <v>663</v>
      </c>
      <c r="WNZ385" t="s">
        <v>663</v>
      </c>
      <c r="WOB385" t="s">
        <v>663</v>
      </c>
      <c r="WOD385" t="s">
        <v>663</v>
      </c>
      <c r="WOF385" t="s">
        <v>663</v>
      </c>
      <c r="WOH385" t="s">
        <v>663</v>
      </c>
      <c r="WOJ385" t="s">
        <v>663</v>
      </c>
      <c r="WOL385" t="s">
        <v>663</v>
      </c>
      <c r="WON385" t="s">
        <v>663</v>
      </c>
      <c r="WOP385" t="s">
        <v>663</v>
      </c>
      <c r="WOR385" t="s">
        <v>663</v>
      </c>
      <c r="WOT385" t="s">
        <v>663</v>
      </c>
      <c r="WOV385" t="s">
        <v>663</v>
      </c>
      <c r="WOX385" t="s">
        <v>663</v>
      </c>
      <c r="WOZ385" t="s">
        <v>663</v>
      </c>
      <c r="WPB385" t="s">
        <v>663</v>
      </c>
      <c r="WPD385" t="s">
        <v>663</v>
      </c>
      <c r="WPF385" t="s">
        <v>663</v>
      </c>
      <c r="WPH385" t="s">
        <v>663</v>
      </c>
      <c r="WPJ385" t="s">
        <v>663</v>
      </c>
      <c r="WPL385" t="s">
        <v>663</v>
      </c>
      <c r="WPN385" t="s">
        <v>663</v>
      </c>
      <c r="WPP385" t="s">
        <v>663</v>
      </c>
      <c r="WPR385" t="s">
        <v>663</v>
      </c>
      <c r="WPT385" t="s">
        <v>663</v>
      </c>
      <c r="WPV385" t="s">
        <v>663</v>
      </c>
      <c r="WPX385" t="s">
        <v>663</v>
      </c>
      <c r="WPZ385" t="s">
        <v>663</v>
      </c>
      <c r="WQB385" t="s">
        <v>663</v>
      </c>
      <c r="WQD385" t="s">
        <v>663</v>
      </c>
      <c r="WQF385" t="s">
        <v>663</v>
      </c>
      <c r="WQH385" t="s">
        <v>663</v>
      </c>
      <c r="WQJ385" t="s">
        <v>663</v>
      </c>
      <c r="WQL385" t="s">
        <v>663</v>
      </c>
      <c r="WQN385" t="s">
        <v>663</v>
      </c>
      <c r="WQP385" t="s">
        <v>663</v>
      </c>
      <c r="WQR385" t="s">
        <v>663</v>
      </c>
      <c r="WQT385" t="s">
        <v>663</v>
      </c>
      <c r="WQV385" t="s">
        <v>663</v>
      </c>
      <c r="WQX385" t="s">
        <v>663</v>
      </c>
      <c r="WQZ385" t="s">
        <v>663</v>
      </c>
      <c r="WRB385" t="s">
        <v>663</v>
      </c>
      <c r="WRD385" t="s">
        <v>663</v>
      </c>
      <c r="WRF385" t="s">
        <v>663</v>
      </c>
      <c r="WRH385" t="s">
        <v>663</v>
      </c>
      <c r="WRJ385" t="s">
        <v>663</v>
      </c>
      <c r="WRL385" t="s">
        <v>663</v>
      </c>
      <c r="WRN385" t="s">
        <v>663</v>
      </c>
      <c r="WRP385" t="s">
        <v>663</v>
      </c>
      <c r="WRR385" t="s">
        <v>663</v>
      </c>
      <c r="WRT385" t="s">
        <v>663</v>
      </c>
      <c r="WRV385" t="s">
        <v>663</v>
      </c>
      <c r="WRX385" t="s">
        <v>663</v>
      </c>
      <c r="WRZ385" t="s">
        <v>663</v>
      </c>
      <c r="WSB385" t="s">
        <v>663</v>
      </c>
      <c r="WSD385" t="s">
        <v>663</v>
      </c>
      <c r="WSF385" t="s">
        <v>663</v>
      </c>
      <c r="WSH385" t="s">
        <v>663</v>
      </c>
      <c r="WSJ385" t="s">
        <v>663</v>
      </c>
      <c r="WSL385" t="s">
        <v>663</v>
      </c>
      <c r="WSN385" t="s">
        <v>663</v>
      </c>
      <c r="WSP385" t="s">
        <v>663</v>
      </c>
      <c r="WSR385" t="s">
        <v>663</v>
      </c>
      <c r="WST385" t="s">
        <v>663</v>
      </c>
      <c r="WSV385" t="s">
        <v>663</v>
      </c>
      <c r="WSX385" t="s">
        <v>663</v>
      </c>
      <c r="WSZ385" t="s">
        <v>663</v>
      </c>
      <c r="WTB385" t="s">
        <v>663</v>
      </c>
      <c r="WTD385" t="s">
        <v>663</v>
      </c>
      <c r="WTF385" t="s">
        <v>663</v>
      </c>
      <c r="WTH385" t="s">
        <v>663</v>
      </c>
      <c r="WTJ385" t="s">
        <v>663</v>
      </c>
      <c r="WTL385" t="s">
        <v>663</v>
      </c>
      <c r="WTN385" t="s">
        <v>663</v>
      </c>
      <c r="WTP385" t="s">
        <v>663</v>
      </c>
      <c r="WTR385" t="s">
        <v>663</v>
      </c>
      <c r="WTT385" t="s">
        <v>663</v>
      </c>
      <c r="WTV385" t="s">
        <v>663</v>
      </c>
      <c r="WTX385" t="s">
        <v>663</v>
      </c>
      <c r="WTZ385" t="s">
        <v>663</v>
      </c>
      <c r="WUB385" t="s">
        <v>663</v>
      </c>
      <c r="WUD385" t="s">
        <v>663</v>
      </c>
      <c r="WUF385" t="s">
        <v>663</v>
      </c>
      <c r="WUH385" t="s">
        <v>663</v>
      </c>
      <c r="WUJ385" t="s">
        <v>663</v>
      </c>
      <c r="WUL385" t="s">
        <v>663</v>
      </c>
      <c r="WUN385" t="s">
        <v>663</v>
      </c>
      <c r="WUP385" t="s">
        <v>663</v>
      </c>
      <c r="WUR385" t="s">
        <v>663</v>
      </c>
      <c r="WUT385" t="s">
        <v>663</v>
      </c>
      <c r="WUV385" t="s">
        <v>663</v>
      </c>
      <c r="WUX385" t="s">
        <v>663</v>
      </c>
      <c r="WUZ385" t="s">
        <v>663</v>
      </c>
      <c r="WVB385" t="s">
        <v>663</v>
      </c>
      <c r="WVD385" t="s">
        <v>663</v>
      </c>
      <c r="WVF385" t="s">
        <v>663</v>
      </c>
      <c r="WVH385" t="s">
        <v>663</v>
      </c>
      <c r="WVJ385" t="s">
        <v>663</v>
      </c>
      <c r="WVL385" t="s">
        <v>663</v>
      </c>
      <c r="WVN385" t="s">
        <v>663</v>
      </c>
      <c r="WVP385" t="s">
        <v>663</v>
      </c>
      <c r="WVR385" t="s">
        <v>663</v>
      </c>
      <c r="WVT385" t="s">
        <v>663</v>
      </c>
      <c r="WVV385" t="s">
        <v>663</v>
      </c>
      <c r="WVX385" t="s">
        <v>663</v>
      </c>
      <c r="WVZ385" t="s">
        <v>663</v>
      </c>
      <c r="WWB385" t="s">
        <v>663</v>
      </c>
      <c r="WWD385" t="s">
        <v>663</v>
      </c>
      <c r="WWF385" t="s">
        <v>663</v>
      </c>
      <c r="WWH385" t="s">
        <v>663</v>
      </c>
      <c r="WWJ385" t="s">
        <v>663</v>
      </c>
      <c r="WWL385" t="s">
        <v>663</v>
      </c>
      <c r="WWN385" t="s">
        <v>663</v>
      </c>
      <c r="WWP385" t="s">
        <v>663</v>
      </c>
      <c r="WWR385" t="s">
        <v>663</v>
      </c>
      <c r="WWT385" t="s">
        <v>663</v>
      </c>
      <c r="WWV385" t="s">
        <v>663</v>
      </c>
      <c r="WWX385" t="s">
        <v>663</v>
      </c>
      <c r="WWZ385" t="s">
        <v>663</v>
      </c>
      <c r="WXB385" t="s">
        <v>663</v>
      </c>
      <c r="WXD385" t="s">
        <v>663</v>
      </c>
      <c r="WXF385" t="s">
        <v>663</v>
      </c>
      <c r="WXH385" t="s">
        <v>663</v>
      </c>
      <c r="WXJ385" t="s">
        <v>663</v>
      </c>
      <c r="WXL385" t="s">
        <v>663</v>
      </c>
      <c r="WXN385" t="s">
        <v>663</v>
      </c>
      <c r="WXP385" t="s">
        <v>663</v>
      </c>
      <c r="WXR385" t="s">
        <v>663</v>
      </c>
      <c r="WXT385" t="s">
        <v>663</v>
      </c>
      <c r="WXV385" t="s">
        <v>663</v>
      </c>
      <c r="WXX385" t="s">
        <v>663</v>
      </c>
      <c r="WXZ385" t="s">
        <v>663</v>
      </c>
      <c r="WYB385" t="s">
        <v>663</v>
      </c>
      <c r="WYD385" t="s">
        <v>663</v>
      </c>
      <c r="WYF385" t="s">
        <v>663</v>
      </c>
      <c r="WYH385" t="s">
        <v>663</v>
      </c>
      <c r="WYJ385" t="s">
        <v>663</v>
      </c>
      <c r="WYL385" t="s">
        <v>663</v>
      </c>
      <c r="WYN385" t="s">
        <v>663</v>
      </c>
      <c r="WYP385" t="s">
        <v>663</v>
      </c>
      <c r="WYR385" t="s">
        <v>663</v>
      </c>
      <c r="WYT385" t="s">
        <v>663</v>
      </c>
      <c r="WYV385" t="s">
        <v>663</v>
      </c>
      <c r="WYX385" t="s">
        <v>663</v>
      </c>
      <c r="WYZ385" t="s">
        <v>663</v>
      </c>
      <c r="WZB385" t="s">
        <v>663</v>
      </c>
      <c r="WZD385" t="s">
        <v>663</v>
      </c>
      <c r="WZF385" t="s">
        <v>663</v>
      </c>
      <c r="WZH385" t="s">
        <v>663</v>
      </c>
      <c r="WZJ385" t="s">
        <v>663</v>
      </c>
      <c r="WZL385" t="s">
        <v>663</v>
      </c>
      <c r="WZN385" t="s">
        <v>663</v>
      </c>
      <c r="WZP385" t="s">
        <v>663</v>
      </c>
      <c r="WZR385" t="s">
        <v>663</v>
      </c>
      <c r="WZT385" t="s">
        <v>663</v>
      </c>
      <c r="WZV385" t="s">
        <v>663</v>
      </c>
      <c r="WZX385" t="s">
        <v>663</v>
      </c>
      <c r="WZZ385" t="s">
        <v>663</v>
      </c>
      <c r="XAB385" t="s">
        <v>663</v>
      </c>
      <c r="XAD385" t="s">
        <v>663</v>
      </c>
      <c r="XAF385" t="s">
        <v>663</v>
      </c>
      <c r="XAH385" t="s">
        <v>663</v>
      </c>
      <c r="XAJ385" t="s">
        <v>663</v>
      </c>
      <c r="XAL385" t="s">
        <v>663</v>
      </c>
      <c r="XAN385" t="s">
        <v>663</v>
      </c>
      <c r="XAP385" t="s">
        <v>663</v>
      </c>
      <c r="XAR385" t="s">
        <v>663</v>
      </c>
      <c r="XAT385" t="s">
        <v>663</v>
      </c>
      <c r="XAV385" t="s">
        <v>663</v>
      </c>
      <c r="XAX385" t="s">
        <v>663</v>
      </c>
      <c r="XAZ385" t="s">
        <v>663</v>
      </c>
      <c r="XBB385" t="s">
        <v>663</v>
      </c>
      <c r="XBD385" t="s">
        <v>663</v>
      </c>
      <c r="XBF385" t="s">
        <v>663</v>
      </c>
      <c r="XBH385" t="s">
        <v>663</v>
      </c>
      <c r="XBJ385" t="s">
        <v>663</v>
      </c>
      <c r="XBL385" t="s">
        <v>663</v>
      </c>
      <c r="XBN385" t="s">
        <v>663</v>
      </c>
      <c r="XBP385" t="s">
        <v>663</v>
      </c>
      <c r="XBR385" t="s">
        <v>663</v>
      </c>
      <c r="XBT385" t="s">
        <v>663</v>
      </c>
      <c r="XBV385" t="s">
        <v>663</v>
      </c>
      <c r="XBX385" t="s">
        <v>663</v>
      </c>
      <c r="XBZ385" t="s">
        <v>663</v>
      </c>
      <c r="XCB385" t="s">
        <v>663</v>
      </c>
      <c r="XCD385" t="s">
        <v>663</v>
      </c>
      <c r="XCF385" t="s">
        <v>663</v>
      </c>
      <c r="XCH385" t="s">
        <v>663</v>
      </c>
      <c r="XCJ385" t="s">
        <v>663</v>
      </c>
      <c r="XCL385" t="s">
        <v>663</v>
      </c>
      <c r="XCN385" t="s">
        <v>663</v>
      </c>
      <c r="XCP385" t="s">
        <v>663</v>
      </c>
      <c r="XCR385" t="s">
        <v>663</v>
      </c>
      <c r="XCT385" t="s">
        <v>663</v>
      </c>
      <c r="XCV385" t="s">
        <v>663</v>
      </c>
      <c r="XCX385" t="s">
        <v>663</v>
      </c>
      <c r="XCZ385" t="s">
        <v>663</v>
      </c>
      <c r="XDB385" t="s">
        <v>663</v>
      </c>
      <c r="XDD385" t="s">
        <v>663</v>
      </c>
      <c r="XDF385" t="s">
        <v>663</v>
      </c>
      <c r="XDH385" t="s">
        <v>663</v>
      </c>
      <c r="XDJ385" t="s">
        <v>663</v>
      </c>
      <c r="XDL385" t="s">
        <v>663</v>
      </c>
      <c r="XDN385" t="s">
        <v>663</v>
      </c>
      <c r="XDP385" t="s">
        <v>663</v>
      </c>
      <c r="XDR385" t="s">
        <v>663</v>
      </c>
      <c r="XDT385" t="s">
        <v>663</v>
      </c>
      <c r="XDV385" t="s">
        <v>663</v>
      </c>
      <c r="XDX385" t="s">
        <v>663</v>
      </c>
      <c r="XDZ385" t="s">
        <v>663</v>
      </c>
      <c r="XEB385" t="s">
        <v>663</v>
      </c>
      <c r="XED385" t="s">
        <v>663</v>
      </c>
      <c r="XEF385" t="s">
        <v>663</v>
      </c>
      <c r="XEH385" t="s">
        <v>663</v>
      </c>
      <c r="XEJ385" t="s">
        <v>663</v>
      </c>
      <c r="XEL385" t="s">
        <v>663</v>
      </c>
      <c r="XEN385" t="s">
        <v>663</v>
      </c>
      <c r="XEP385" t="s">
        <v>663</v>
      </c>
      <c r="XER385" t="s">
        <v>663</v>
      </c>
      <c r="XET385" t="s">
        <v>663</v>
      </c>
      <c r="XEV385" t="s">
        <v>663</v>
      </c>
      <c r="XEX385" t="s">
        <v>663</v>
      </c>
      <c r="XEZ385" t="s">
        <v>663</v>
      </c>
      <c r="XFB385" t="s">
        <v>663</v>
      </c>
      <c r="XFD385" t="s">
        <v>663</v>
      </c>
    </row>
    <row r="386" spans="1:16384">
      <c r="B386" t="s">
        <v>860</v>
      </c>
      <c r="D386" t="s">
        <v>860</v>
      </c>
      <c r="F386" t="s">
        <v>860</v>
      </c>
      <c r="H386" t="s">
        <v>860</v>
      </c>
      <c r="J386" t="s">
        <v>860</v>
      </c>
      <c r="L386" t="s">
        <v>860</v>
      </c>
      <c r="N386" t="s">
        <v>860</v>
      </c>
      <c r="P386" t="s">
        <v>860</v>
      </c>
      <c r="R386" t="s">
        <v>860</v>
      </c>
      <c r="T386" t="s">
        <v>860</v>
      </c>
      <c r="V386" t="s">
        <v>860</v>
      </c>
      <c r="X386" t="s">
        <v>860</v>
      </c>
      <c r="Z386" t="s">
        <v>860</v>
      </c>
      <c r="AB386" t="s">
        <v>860</v>
      </c>
      <c r="AD386" t="s">
        <v>860</v>
      </c>
      <c r="AF386" t="s">
        <v>860</v>
      </c>
      <c r="AH386" t="s">
        <v>860</v>
      </c>
      <c r="AJ386" t="s">
        <v>860</v>
      </c>
      <c r="AL386" t="s">
        <v>860</v>
      </c>
      <c r="AN386" t="s">
        <v>860</v>
      </c>
      <c r="AP386" t="s">
        <v>860</v>
      </c>
      <c r="AR386" t="s">
        <v>860</v>
      </c>
      <c r="AT386" t="s">
        <v>860</v>
      </c>
      <c r="AV386" t="s">
        <v>860</v>
      </c>
      <c r="AX386" t="s">
        <v>860</v>
      </c>
      <c r="AZ386" t="s">
        <v>860</v>
      </c>
      <c r="BB386" t="s">
        <v>860</v>
      </c>
      <c r="BD386" t="s">
        <v>860</v>
      </c>
      <c r="BF386" t="s">
        <v>860</v>
      </c>
      <c r="BH386" t="s">
        <v>860</v>
      </c>
      <c r="BJ386" t="s">
        <v>860</v>
      </c>
      <c r="BL386" t="s">
        <v>860</v>
      </c>
      <c r="BN386" t="s">
        <v>860</v>
      </c>
      <c r="BP386" t="s">
        <v>860</v>
      </c>
      <c r="BR386" t="s">
        <v>860</v>
      </c>
      <c r="BT386" t="s">
        <v>860</v>
      </c>
      <c r="BV386" t="s">
        <v>860</v>
      </c>
      <c r="BX386" t="s">
        <v>860</v>
      </c>
      <c r="BZ386" t="s">
        <v>860</v>
      </c>
      <c r="CB386" t="s">
        <v>860</v>
      </c>
      <c r="CD386" t="s">
        <v>860</v>
      </c>
      <c r="CF386" t="s">
        <v>860</v>
      </c>
      <c r="CH386" t="s">
        <v>860</v>
      </c>
      <c r="CJ386" t="s">
        <v>860</v>
      </c>
      <c r="CL386" t="s">
        <v>860</v>
      </c>
      <c r="CN386" t="s">
        <v>860</v>
      </c>
      <c r="CP386" t="s">
        <v>860</v>
      </c>
      <c r="CR386" t="s">
        <v>860</v>
      </c>
      <c r="CT386" t="s">
        <v>860</v>
      </c>
      <c r="CV386" t="s">
        <v>860</v>
      </c>
      <c r="CX386" t="s">
        <v>860</v>
      </c>
      <c r="CZ386" t="s">
        <v>860</v>
      </c>
      <c r="DB386" t="s">
        <v>860</v>
      </c>
      <c r="DD386" t="s">
        <v>860</v>
      </c>
      <c r="DF386" t="s">
        <v>860</v>
      </c>
      <c r="DH386" t="s">
        <v>860</v>
      </c>
      <c r="DJ386" t="s">
        <v>860</v>
      </c>
      <c r="DL386" t="s">
        <v>860</v>
      </c>
      <c r="DN386" t="s">
        <v>860</v>
      </c>
      <c r="DP386" t="s">
        <v>860</v>
      </c>
      <c r="DR386" t="s">
        <v>860</v>
      </c>
      <c r="DT386" t="s">
        <v>860</v>
      </c>
      <c r="DV386" t="s">
        <v>860</v>
      </c>
      <c r="DX386" t="s">
        <v>860</v>
      </c>
      <c r="DZ386" t="s">
        <v>860</v>
      </c>
      <c r="EB386" t="s">
        <v>860</v>
      </c>
      <c r="ED386" t="s">
        <v>860</v>
      </c>
      <c r="EF386" t="s">
        <v>860</v>
      </c>
      <c r="EH386" t="s">
        <v>860</v>
      </c>
      <c r="EJ386" t="s">
        <v>860</v>
      </c>
      <c r="EL386" t="s">
        <v>860</v>
      </c>
      <c r="EN386" t="s">
        <v>860</v>
      </c>
      <c r="EP386" t="s">
        <v>860</v>
      </c>
      <c r="ER386" t="s">
        <v>860</v>
      </c>
      <c r="ET386" t="s">
        <v>860</v>
      </c>
      <c r="EV386" t="s">
        <v>860</v>
      </c>
      <c r="EX386" t="s">
        <v>860</v>
      </c>
      <c r="EZ386" t="s">
        <v>860</v>
      </c>
      <c r="FB386" t="s">
        <v>860</v>
      </c>
      <c r="FD386" t="s">
        <v>860</v>
      </c>
      <c r="FF386" t="s">
        <v>860</v>
      </c>
      <c r="FH386" t="s">
        <v>860</v>
      </c>
      <c r="FJ386" t="s">
        <v>860</v>
      </c>
      <c r="FL386" t="s">
        <v>860</v>
      </c>
      <c r="FN386" t="s">
        <v>860</v>
      </c>
      <c r="FP386" t="s">
        <v>860</v>
      </c>
      <c r="FR386" t="s">
        <v>860</v>
      </c>
      <c r="FT386" t="s">
        <v>860</v>
      </c>
      <c r="FV386" t="s">
        <v>860</v>
      </c>
      <c r="FX386" t="s">
        <v>860</v>
      </c>
      <c r="FZ386" t="s">
        <v>860</v>
      </c>
      <c r="GB386" t="s">
        <v>860</v>
      </c>
      <c r="GD386" t="s">
        <v>860</v>
      </c>
      <c r="GF386" t="s">
        <v>860</v>
      </c>
      <c r="GH386" t="s">
        <v>860</v>
      </c>
      <c r="GJ386" t="s">
        <v>860</v>
      </c>
      <c r="GL386" t="s">
        <v>860</v>
      </c>
      <c r="GN386" t="s">
        <v>860</v>
      </c>
      <c r="GP386" t="s">
        <v>860</v>
      </c>
      <c r="GR386" t="s">
        <v>860</v>
      </c>
      <c r="GT386" t="s">
        <v>860</v>
      </c>
      <c r="GV386" t="s">
        <v>860</v>
      </c>
      <c r="GX386" t="s">
        <v>860</v>
      </c>
      <c r="GZ386" t="s">
        <v>860</v>
      </c>
      <c r="HB386" t="s">
        <v>860</v>
      </c>
      <c r="HD386" t="s">
        <v>860</v>
      </c>
      <c r="HF386" t="s">
        <v>860</v>
      </c>
      <c r="HH386" t="s">
        <v>860</v>
      </c>
      <c r="HJ386" t="s">
        <v>860</v>
      </c>
      <c r="HL386" t="s">
        <v>860</v>
      </c>
      <c r="HN386" t="s">
        <v>860</v>
      </c>
      <c r="HP386" t="s">
        <v>860</v>
      </c>
      <c r="HR386" t="s">
        <v>860</v>
      </c>
      <c r="HT386" t="s">
        <v>860</v>
      </c>
      <c r="HV386" t="s">
        <v>860</v>
      </c>
      <c r="HX386" t="s">
        <v>860</v>
      </c>
      <c r="HZ386" t="s">
        <v>860</v>
      </c>
      <c r="IB386" t="s">
        <v>860</v>
      </c>
      <c r="ID386" t="s">
        <v>860</v>
      </c>
      <c r="IF386" t="s">
        <v>860</v>
      </c>
      <c r="IH386" t="s">
        <v>860</v>
      </c>
      <c r="IJ386" t="s">
        <v>860</v>
      </c>
      <c r="IL386" t="s">
        <v>860</v>
      </c>
      <c r="IN386" t="s">
        <v>860</v>
      </c>
      <c r="IP386" t="s">
        <v>860</v>
      </c>
      <c r="IR386" t="s">
        <v>860</v>
      </c>
      <c r="IT386" t="s">
        <v>860</v>
      </c>
      <c r="IV386" t="s">
        <v>860</v>
      </c>
      <c r="IX386" t="s">
        <v>860</v>
      </c>
      <c r="IZ386" t="s">
        <v>860</v>
      </c>
      <c r="JB386" t="s">
        <v>860</v>
      </c>
      <c r="JD386" t="s">
        <v>860</v>
      </c>
      <c r="JF386" t="s">
        <v>860</v>
      </c>
      <c r="JH386" t="s">
        <v>860</v>
      </c>
      <c r="JJ386" t="s">
        <v>860</v>
      </c>
      <c r="JL386" t="s">
        <v>860</v>
      </c>
      <c r="JN386" t="s">
        <v>860</v>
      </c>
      <c r="JP386" t="s">
        <v>860</v>
      </c>
      <c r="JR386" t="s">
        <v>860</v>
      </c>
      <c r="JT386" t="s">
        <v>860</v>
      </c>
      <c r="JV386" t="s">
        <v>860</v>
      </c>
      <c r="JX386" t="s">
        <v>860</v>
      </c>
      <c r="JZ386" t="s">
        <v>860</v>
      </c>
      <c r="KB386" t="s">
        <v>860</v>
      </c>
      <c r="KD386" t="s">
        <v>860</v>
      </c>
      <c r="KF386" t="s">
        <v>860</v>
      </c>
      <c r="KH386" t="s">
        <v>860</v>
      </c>
      <c r="KJ386" t="s">
        <v>860</v>
      </c>
      <c r="KL386" t="s">
        <v>860</v>
      </c>
      <c r="KN386" t="s">
        <v>860</v>
      </c>
      <c r="KP386" t="s">
        <v>860</v>
      </c>
      <c r="KR386" t="s">
        <v>860</v>
      </c>
      <c r="KT386" t="s">
        <v>860</v>
      </c>
      <c r="KV386" t="s">
        <v>860</v>
      </c>
      <c r="KX386" t="s">
        <v>860</v>
      </c>
      <c r="KZ386" t="s">
        <v>860</v>
      </c>
      <c r="LB386" t="s">
        <v>860</v>
      </c>
      <c r="LD386" t="s">
        <v>860</v>
      </c>
      <c r="LF386" t="s">
        <v>860</v>
      </c>
      <c r="LH386" t="s">
        <v>860</v>
      </c>
      <c r="LJ386" t="s">
        <v>860</v>
      </c>
      <c r="LL386" t="s">
        <v>860</v>
      </c>
      <c r="LN386" t="s">
        <v>860</v>
      </c>
      <c r="LP386" t="s">
        <v>860</v>
      </c>
      <c r="LR386" t="s">
        <v>860</v>
      </c>
      <c r="LT386" t="s">
        <v>860</v>
      </c>
      <c r="LV386" t="s">
        <v>860</v>
      </c>
      <c r="LX386" t="s">
        <v>860</v>
      </c>
      <c r="LZ386" t="s">
        <v>860</v>
      </c>
      <c r="MB386" t="s">
        <v>860</v>
      </c>
      <c r="MD386" t="s">
        <v>860</v>
      </c>
      <c r="MF386" t="s">
        <v>860</v>
      </c>
      <c r="MH386" t="s">
        <v>860</v>
      </c>
      <c r="MJ386" t="s">
        <v>860</v>
      </c>
      <c r="ML386" t="s">
        <v>860</v>
      </c>
      <c r="MN386" t="s">
        <v>860</v>
      </c>
      <c r="MP386" t="s">
        <v>860</v>
      </c>
      <c r="MR386" t="s">
        <v>860</v>
      </c>
      <c r="MT386" t="s">
        <v>860</v>
      </c>
      <c r="MV386" t="s">
        <v>860</v>
      </c>
      <c r="MX386" t="s">
        <v>860</v>
      </c>
      <c r="MZ386" t="s">
        <v>860</v>
      </c>
      <c r="NB386" t="s">
        <v>860</v>
      </c>
      <c r="ND386" t="s">
        <v>860</v>
      </c>
      <c r="NF386" t="s">
        <v>860</v>
      </c>
      <c r="NH386" t="s">
        <v>860</v>
      </c>
      <c r="NJ386" t="s">
        <v>860</v>
      </c>
      <c r="NL386" t="s">
        <v>860</v>
      </c>
      <c r="NN386" t="s">
        <v>860</v>
      </c>
      <c r="NP386" t="s">
        <v>860</v>
      </c>
      <c r="NR386" t="s">
        <v>860</v>
      </c>
      <c r="NT386" t="s">
        <v>860</v>
      </c>
      <c r="NV386" t="s">
        <v>860</v>
      </c>
      <c r="NX386" t="s">
        <v>860</v>
      </c>
      <c r="NZ386" t="s">
        <v>860</v>
      </c>
      <c r="OB386" t="s">
        <v>860</v>
      </c>
      <c r="OD386" t="s">
        <v>860</v>
      </c>
      <c r="OF386" t="s">
        <v>860</v>
      </c>
      <c r="OH386" t="s">
        <v>860</v>
      </c>
      <c r="OJ386" t="s">
        <v>860</v>
      </c>
      <c r="OL386" t="s">
        <v>860</v>
      </c>
      <c r="ON386" t="s">
        <v>860</v>
      </c>
      <c r="OP386" t="s">
        <v>860</v>
      </c>
      <c r="OR386" t="s">
        <v>860</v>
      </c>
      <c r="OT386" t="s">
        <v>860</v>
      </c>
      <c r="OV386" t="s">
        <v>860</v>
      </c>
      <c r="OX386" t="s">
        <v>860</v>
      </c>
      <c r="OZ386" t="s">
        <v>860</v>
      </c>
      <c r="PB386" t="s">
        <v>860</v>
      </c>
      <c r="PD386" t="s">
        <v>860</v>
      </c>
      <c r="PF386" t="s">
        <v>860</v>
      </c>
      <c r="PH386" t="s">
        <v>860</v>
      </c>
      <c r="PJ386" t="s">
        <v>860</v>
      </c>
      <c r="PL386" t="s">
        <v>860</v>
      </c>
      <c r="PN386" t="s">
        <v>860</v>
      </c>
      <c r="PP386" t="s">
        <v>860</v>
      </c>
      <c r="PR386" t="s">
        <v>860</v>
      </c>
      <c r="PT386" t="s">
        <v>860</v>
      </c>
      <c r="PV386" t="s">
        <v>860</v>
      </c>
      <c r="PX386" t="s">
        <v>860</v>
      </c>
      <c r="PZ386" t="s">
        <v>860</v>
      </c>
      <c r="QB386" t="s">
        <v>860</v>
      </c>
      <c r="QD386" t="s">
        <v>860</v>
      </c>
      <c r="QF386" t="s">
        <v>860</v>
      </c>
      <c r="QH386" t="s">
        <v>860</v>
      </c>
      <c r="QJ386" t="s">
        <v>860</v>
      </c>
      <c r="QL386" t="s">
        <v>860</v>
      </c>
      <c r="QN386" t="s">
        <v>860</v>
      </c>
      <c r="QP386" t="s">
        <v>860</v>
      </c>
      <c r="QR386" t="s">
        <v>860</v>
      </c>
      <c r="QT386" t="s">
        <v>860</v>
      </c>
      <c r="QV386" t="s">
        <v>860</v>
      </c>
      <c r="QX386" t="s">
        <v>860</v>
      </c>
      <c r="QZ386" t="s">
        <v>860</v>
      </c>
      <c r="RB386" t="s">
        <v>860</v>
      </c>
      <c r="RD386" t="s">
        <v>860</v>
      </c>
      <c r="RF386" t="s">
        <v>860</v>
      </c>
      <c r="RH386" t="s">
        <v>860</v>
      </c>
      <c r="RJ386" t="s">
        <v>860</v>
      </c>
      <c r="RL386" t="s">
        <v>860</v>
      </c>
      <c r="RN386" t="s">
        <v>860</v>
      </c>
      <c r="RP386" t="s">
        <v>860</v>
      </c>
      <c r="RR386" t="s">
        <v>860</v>
      </c>
      <c r="RT386" t="s">
        <v>860</v>
      </c>
      <c r="RV386" t="s">
        <v>860</v>
      </c>
      <c r="RX386" t="s">
        <v>860</v>
      </c>
      <c r="RZ386" t="s">
        <v>860</v>
      </c>
      <c r="SB386" t="s">
        <v>860</v>
      </c>
      <c r="SD386" t="s">
        <v>860</v>
      </c>
      <c r="SF386" t="s">
        <v>860</v>
      </c>
      <c r="SH386" t="s">
        <v>860</v>
      </c>
      <c r="SJ386" t="s">
        <v>860</v>
      </c>
      <c r="SL386" t="s">
        <v>860</v>
      </c>
      <c r="SN386" t="s">
        <v>860</v>
      </c>
      <c r="SP386" t="s">
        <v>860</v>
      </c>
      <c r="SR386" t="s">
        <v>860</v>
      </c>
      <c r="ST386" t="s">
        <v>860</v>
      </c>
      <c r="SV386" t="s">
        <v>860</v>
      </c>
      <c r="SX386" t="s">
        <v>860</v>
      </c>
      <c r="SZ386" t="s">
        <v>860</v>
      </c>
      <c r="TB386" t="s">
        <v>860</v>
      </c>
      <c r="TD386" t="s">
        <v>860</v>
      </c>
      <c r="TF386" t="s">
        <v>860</v>
      </c>
      <c r="TH386" t="s">
        <v>860</v>
      </c>
      <c r="TJ386" t="s">
        <v>860</v>
      </c>
      <c r="TL386" t="s">
        <v>860</v>
      </c>
      <c r="TN386" t="s">
        <v>860</v>
      </c>
      <c r="TP386" t="s">
        <v>860</v>
      </c>
      <c r="TR386" t="s">
        <v>860</v>
      </c>
      <c r="TT386" t="s">
        <v>860</v>
      </c>
      <c r="TV386" t="s">
        <v>860</v>
      </c>
      <c r="TX386" t="s">
        <v>860</v>
      </c>
      <c r="TZ386" t="s">
        <v>860</v>
      </c>
      <c r="UB386" t="s">
        <v>860</v>
      </c>
      <c r="UD386" t="s">
        <v>860</v>
      </c>
      <c r="UF386" t="s">
        <v>860</v>
      </c>
      <c r="UH386" t="s">
        <v>860</v>
      </c>
      <c r="UJ386" t="s">
        <v>860</v>
      </c>
      <c r="UL386" t="s">
        <v>860</v>
      </c>
      <c r="UN386" t="s">
        <v>860</v>
      </c>
      <c r="UP386" t="s">
        <v>860</v>
      </c>
      <c r="UR386" t="s">
        <v>860</v>
      </c>
      <c r="UT386" t="s">
        <v>860</v>
      </c>
      <c r="UV386" t="s">
        <v>860</v>
      </c>
      <c r="UX386" t="s">
        <v>860</v>
      </c>
      <c r="UZ386" t="s">
        <v>860</v>
      </c>
      <c r="VB386" t="s">
        <v>860</v>
      </c>
      <c r="VD386" t="s">
        <v>860</v>
      </c>
      <c r="VF386" t="s">
        <v>860</v>
      </c>
      <c r="VH386" t="s">
        <v>860</v>
      </c>
      <c r="VJ386" t="s">
        <v>860</v>
      </c>
      <c r="VL386" t="s">
        <v>860</v>
      </c>
      <c r="VN386" t="s">
        <v>860</v>
      </c>
      <c r="VP386" t="s">
        <v>860</v>
      </c>
      <c r="VR386" t="s">
        <v>860</v>
      </c>
      <c r="VT386" t="s">
        <v>860</v>
      </c>
      <c r="VV386" t="s">
        <v>860</v>
      </c>
      <c r="VX386" t="s">
        <v>860</v>
      </c>
      <c r="VZ386" t="s">
        <v>860</v>
      </c>
      <c r="WB386" t="s">
        <v>860</v>
      </c>
      <c r="WD386" t="s">
        <v>860</v>
      </c>
      <c r="WF386" t="s">
        <v>860</v>
      </c>
      <c r="WH386" t="s">
        <v>860</v>
      </c>
      <c r="WJ386" t="s">
        <v>860</v>
      </c>
      <c r="WL386" t="s">
        <v>860</v>
      </c>
      <c r="WN386" t="s">
        <v>860</v>
      </c>
      <c r="WP386" t="s">
        <v>860</v>
      </c>
      <c r="WR386" t="s">
        <v>860</v>
      </c>
      <c r="WT386" t="s">
        <v>860</v>
      </c>
      <c r="WV386" t="s">
        <v>860</v>
      </c>
      <c r="WX386" t="s">
        <v>860</v>
      </c>
      <c r="WZ386" t="s">
        <v>860</v>
      </c>
      <c r="XB386" t="s">
        <v>860</v>
      </c>
      <c r="XD386" t="s">
        <v>860</v>
      </c>
      <c r="XF386" t="s">
        <v>860</v>
      </c>
      <c r="XH386" t="s">
        <v>860</v>
      </c>
      <c r="XJ386" t="s">
        <v>860</v>
      </c>
      <c r="XL386" t="s">
        <v>860</v>
      </c>
      <c r="XN386" t="s">
        <v>860</v>
      </c>
      <c r="XP386" t="s">
        <v>860</v>
      </c>
      <c r="XR386" t="s">
        <v>860</v>
      </c>
      <c r="XT386" t="s">
        <v>860</v>
      </c>
      <c r="XV386" t="s">
        <v>860</v>
      </c>
      <c r="XX386" t="s">
        <v>860</v>
      </c>
      <c r="XZ386" t="s">
        <v>860</v>
      </c>
      <c r="YB386" t="s">
        <v>860</v>
      </c>
      <c r="YD386" t="s">
        <v>860</v>
      </c>
      <c r="YF386" t="s">
        <v>860</v>
      </c>
      <c r="YH386" t="s">
        <v>860</v>
      </c>
      <c r="YJ386" t="s">
        <v>860</v>
      </c>
      <c r="YL386" t="s">
        <v>860</v>
      </c>
      <c r="YN386" t="s">
        <v>860</v>
      </c>
      <c r="YP386" t="s">
        <v>860</v>
      </c>
      <c r="YR386" t="s">
        <v>860</v>
      </c>
      <c r="YT386" t="s">
        <v>860</v>
      </c>
      <c r="YV386" t="s">
        <v>860</v>
      </c>
      <c r="YX386" t="s">
        <v>860</v>
      </c>
      <c r="YZ386" t="s">
        <v>860</v>
      </c>
      <c r="ZB386" t="s">
        <v>860</v>
      </c>
      <c r="ZD386" t="s">
        <v>860</v>
      </c>
      <c r="ZF386" t="s">
        <v>860</v>
      </c>
      <c r="ZH386" t="s">
        <v>860</v>
      </c>
      <c r="ZJ386" t="s">
        <v>860</v>
      </c>
      <c r="ZL386" t="s">
        <v>860</v>
      </c>
      <c r="ZN386" t="s">
        <v>860</v>
      </c>
      <c r="ZP386" t="s">
        <v>860</v>
      </c>
      <c r="ZR386" t="s">
        <v>860</v>
      </c>
      <c r="ZT386" t="s">
        <v>860</v>
      </c>
      <c r="ZV386" t="s">
        <v>860</v>
      </c>
      <c r="ZX386" t="s">
        <v>860</v>
      </c>
      <c r="ZZ386" t="s">
        <v>860</v>
      </c>
      <c r="AAB386" t="s">
        <v>860</v>
      </c>
      <c r="AAD386" t="s">
        <v>860</v>
      </c>
      <c r="AAF386" t="s">
        <v>860</v>
      </c>
      <c r="AAH386" t="s">
        <v>860</v>
      </c>
      <c r="AAJ386" t="s">
        <v>860</v>
      </c>
      <c r="AAL386" t="s">
        <v>860</v>
      </c>
      <c r="AAN386" t="s">
        <v>860</v>
      </c>
      <c r="AAP386" t="s">
        <v>860</v>
      </c>
      <c r="AAR386" t="s">
        <v>860</v>
      </c>
      <c r="AAT386" t="s">
        <v>860</v>
      </c>
      <c r="AAV386" t="s">
        <v>860</v>
      </c>
      <c r="AAX386" t="s">
        <v>860</v>
      </c>
      <c r="AAZ386" t="s">
        <v>860</v>
      </c>
      <c r="ABB386" t="s">
        <v>860</v>
      </c>
      <c r="ABD386" t="s">
        <v>860</v>
      </c>
      <c r="ABF386" t="s">
        <v>860</v>
      </c>
      <c r="ABH386" t="s">
        <v>860</v>
      </c>
      <c r="ABJ386" t="s">
        <v>860</v>
      </c>
      <c r="ABL386" t="s">
        <v>860</v>
      </c>
      <c r="ABN386" t="s">
        <v>860</v>
      </c>
      <c r="ABP386" t="s">
        <v>860</v>
      </c>
      <c r="ABR386" t="s">
        <v>860</v>
      </c>
      <c r="ABT386" t="s">
        <v>860</v>
      </c>
      <c r="ABV386" t="s">
        <v>860</v>
      </c>
      <c r="ABX386" t="s">
        <v>860</v>
      </c>
      <c r="ABZ386" t="s">
        <v>860</v>
      </c>
      <c r="ACB386" t="s">
        <v>860</v>
      </c>
      <c r="ACD386" t="s">
        <v>860</v>
      </c>
      <c r="ACF386" t="s">
        <v>860</v>
      </c>
      <c r="ACH386" t="s">
        <v>860</v>
      </c>
      <c r="ACJ386" t="s">
        <v>860</v>
      </c>
      <c r="ACL386" t="s">
        <v>860</v>
      </c>
      <c r="ACN386" t="s">
        <v>860</v>
      </c>
      <c r="ACP386" t="s">
        <v>860</v>
      </c>
      <c r="ACR386" t="s">
        <v>860</v>
      </c>
      <c r="ACT386" t="s">
        <v>860</v>
      </c>
      <c r="ACV386" t="s">
        <v>860</v>
      </c>
      <c r="ACX386" t="s">
        <v>860</v>
      </c>
      <c r="ACZ386" t="s">
        <v>860</v>
      </c>
      <c r="ADB386" t="s">
        <v>860</v>
      </c>
      <c r="ADD386" t="s">
        <v>860</v>
      </c>
      <c r="ADF386" t="s">
        <v>860</v>
      </c>
      <c r="ADH386" t="s">
        <v>860</v>
      </c>
      <c r="ADJ386" t="s">
        <v>860</v>
      </c>
      <c r="ADL386" t="s">
        <v>860</v>
      </c>
      <c r="ADN386" t="s">
        <v>860</v>
      </c>
      <c r="ADP386" t="s">
        <v>860</v>
      </c>
      <c r="ADR386" t="s">
        <v>860</v>
      </c>
      <c r="ADT386" t="s">
        <v>860</v>
      </c>
      <c r="ADV386" t="s">
        <v>860</v>
      </c>
      <c r="ADX386" t="s">
        <v>860</v>
      </c>
      <c r="ADZ386" t="s">
        <v>860</v>
      </c>
      <c r="AEB386" t="s">
        <v>860</v>
      </c>
      <c r="AED386" t="s">
        <v>860</v>
      </c>
      <c r="AEF386" t="s">
        <v>860</v>
      </c>
      <c r="AEH386" t="s">
        <v>860</v>
      </c>
      <c r="AEJ386" t="s">
        <v>860</v>
      </c>
      <c r="AEL386" t="s">
        <v>860</v>
      </c>
      <c r="AEN386" t="s">
        <v>860</v>
      </c>
      <c r="AEP386" t="s">
        <v>860</v>
      </c>
      <c r="AER386" t="s">
        <v>860</v>
      </c>
      <c r="AET386" t="s">
        <v>860</v>
      </c>
      <c r="AEV386" t="s">
        <v>860</v>
      </c>
      <c r="AEX386" t="s">
        <v>860</v>
      </c>
      <c r="AEZ386" t="s">
        <v>860</v>
      </c>
      <c r="AFB386" t="s">
        <v>860</v>
      </c>
      <c r="AFD386" t="s">
        <v>860</v>
      </c>
      <c r="AFF386" t="s">
        <v>860</v>
      </c>
      <c r="AFH386" t="s">
        <v>860</v>
      </c>
      <c r="AFJ386" t="s">
        <v>860</v>
      </c>
      <c r="AFL386" t="s">
        <v>860</v>
      </c>
      <c r="AFN386" t="s">
        <v>860</v>
      </c>
      <c r="AFP386" t="s">
        <v>860</v>
      </c>
      <c r="AFR386" t="s">
        <v>860</v>
      </c>
      <c r="AFT386" t="s">
        <v>860</v>
      </c>
      <c r="AFV386" t="s">
        <v>860</v>
      </c>
      <c r="AFX386" t="s">
        <v>860</v>
      </c>
      <c r="AFZ386" t="s">
        <v>860</v>
      </c>
      <c r="AGB386" t="s">
        <v>860</v>
      </c>
      <c r="AGD386" t="s">
        <v>860</v>
      </c>
      <c r="AGF386" t="s">
        <v>860</v>
      </c>
      <c r="AGH386" t="s">
        <v>860</v>
      </c>
      <c r="AGJ386" t="s">
        <v>860</v>
      </c>
      <c r="AGL386" t="s">
        <v>860</v>
      </c>
      <c r="AGN386" t="s">
        <v>860</v>
      </c>
      <c r="AGP386" t="s">
        <v>860</v>
      </c>
      <c r="AGR386" t="s">
        <v>860</v>
      </c>
      <c r="AGT386" t="s">
        <v>860</v>
      </c>
      <c r="AGV386" t="s">
        <v>860</v>
      </c>
      <c r="AGX386" t="s">
        <v>860</v>
      </c>
      <c r="AGZ386" t="s">
        <v>860</v>
      </c>
      <c r="AHB386" t="s">
        <v>860</v>
      </c>
      <c r="AHD386" t="s">
        <v>860</v>
      </c>
      <c r="AHF386" t="s">
        <v>860</v>
      </c>
      <c r="AHH386" t="s">
        <v>860</v>
      </c>
      <c r="AHJ386" t="s">
        <v>860</v>
      </c>
      <c r="AHL386" t="s">
        <v>860</v>
      </c>
      <c r="AHN386" t="s">
        <v>860</v>
      </c>
      <c r="AHP386" t="s">
        <v>860</v>
      </c>
      <c r="AHR386" t="s">
        <v>860</v>
      </c>
      <c r="AHT386" t="s">
        <v>860</v>
      </c>
      <c r="AHV386" t="s">
        <v>860</v>
      </c>
      <c r="AHX386" t="s">
        <v>860</v>
      </c>
      <c r="AHZ386" t="s">
        <v>860</v>
      </c>
      <c r="AIB386" t="s">
        <v>860</v>
      </c>
      <c r="AID386" t="s">
        <v>860</v>
      </c>
      <c r="AIF386" t="s">
        <v>860</v>
      </c>
      <c r="AIH386" t="s">
        <v>860</v>
      </c>
      <c r="AIJ386" t="s">
        <v>860</v>
      </c>
      <c r="AIL386" t="s">
        <v>860</v>
      </c>
      <c r="AIN386" t="s">
        <v>860</v>
      </c>
      <c r="AIP386" t="s">
        <v>860</v>
      </c>
      <c r="AIR386" t="s">
        <v>860</v>
      </c>
      <c r="AIT386" t="s">
        <v>860</v>
      </c>
      <c r="AIV386" t="s">
        <v>860</v>
      </c>
      <c r="AIX386" t="s">
        <v>860</v>
      </c>
      <c r="AIZ386" t="s">
        <v>860</v>
      </c>
      <c r="AJB386" t="s">
        <v>860</v>
      </c>
      <c r="AJD386" t="s">
        <v>860</v>
      </c>
      <c r="AJF386" t="s">
        <v>860</v>
      </c>
      <c r="AJH386" t="s">
        <v>860</v>
      </c>
      <c r="AJJ386" t="s">
        <v>860</v>
      </c>
      <c r="AJL386" t="s">
        <v>860</v>
      </c>
      <c r="AJN386" t="s">
        <v>860</v>
      </c>
      <c r="AJP386" t="s">
        <v>860</v>
      </c>
      <c r="AJR386" t="s">
        <v>860</v>
      </c>
      <c r="AJT386" t="s">
        <v>860</v>
      </c>
      <c r="AJV386" t="s">
        <v>860</v>
      </c>
      <c r="AJX386" t="s">
        <v>860</v>
      </c>
      <c r="AJZ386" t="s">
        <v>860</v>
      </c>
      <c r="AKB386" t="s">
        <v>860</v>
      </c>
      <c r="AKD386" t="s">
        <v>860</v>
      </c>
      <c r="AKF386" t="s">
        <v>860</v>
      </c>
      <c r="AKH386" t="s">
        <v>860</v>
      </c>
      <c r="AKJ386" t="s">
        <v>860</v>
      </c>
      <c r="AKL386" t="s">
        <v>860</v>
      </c>
      <c r="AKN386" t="s">
        <v>860</v>
      </c>
      <c r="AKP386" t="s">
        <v>860</v>
      </c>
      <c r="AKR386" t="s">
        <v>860</v>
      </c>
      <c r="AKT386" t="s">
        <v>860</v>
      </c>
      <c r="AKV386" t="s">
        <v>860</v>
      </c>
      <c r="AKX386" t="s">
        <v>860</v>
      </c>
      <c r="AKZ386" t="s">
        <v>860</v>
      </c>
      <c r="ALB386" t="s">
        <v>860</v>
      </c>
      <c r="ALD386" t="s">
        <v>860</v>
      </c>
      <c r="ALF386" t="s">
        <v>860</v>
      </c>
      <c r="ALH386" t="s">
        <v>860</v>
      </c>
      <c r="ALJ386" t="s">
        <v>860</v>
      </c>
      <c r="ALL386" t="s">
        <v>860</v>
      </c>
      <c r="ALN386" t="s">
        <v>860</v>
      </c>
      <c r="ALP386" t="s">
        <v>860</v>
      </c>
      <c r="ALR386" t="s">
        <v>860</v>
      </c>
      <c r="ALT386" t="s">
        <v>860</v>
      </c>
      <c r="ALV386" t="s">
        <v>860</v>
      </c>
      <c r="ALX386" t="s">
        <v>860</v>
      </c>
      <c r="ALZ386" t="s">
        <v>860</v>
      </c>
      <c r="AMB386" t="s">
        <v>860</v>
      </c>
      <c r="AMD386" t="s">
        <v>860</v>
      </c>
      <c r="AMF386" t="s">
        <v>860</v>
      </c>
      <c r="AMH386" t="s">
        <v>860</v>
      </c>
      <c r="AMJ386" t="s">
        <v>860</v>
      </c>
      <c r="AML386" t="s">
        <v>860</v>
      </c>
      <c r="AMN386" t="s">
        <v>860</v>
      </c>
      <c r="AMP386" t="s">
        <v>860</v>
      </c>
      <c r="AMR386" t="s">
        <v>860</v>
      </c>
      <c r="AMT386" t="s">
        <v>860</v>
      </c>
      <c r="AMV386" t="s">
        <v>860</v>
      </c>
      <c r="AMX386" t="s">
        <v>860</v>
      </c>
      <c r="AMZ386" t="s">
        <v>860</v>
      </c>
      <c r="ANB386" t="s">
        <v>860</v>
      </c>
      <c r="AND386" t="s">
        <v>860</v>
      </c>
      <c r="ANF386" t="s">
        <v>860</v>
      </c>
      <c r="ANH386" t="s">
        <v>860</v>
      </c>
      <c r="ANJ386" t="s">
        <v>860</v>
      </c>
      <c r="ANL386" t="s">
        <v>860</v>
      </c>
      <c r="ANN386" t="s">
        <v>860</v>
      </c>
      <c r="ANP386" t="s">
        <v>860</v>
      </c>
      <c r="ANR386" t="s">
        <v>860</v>
      </c>
      <c r="ANT386" t="s">
        <v>860</v>
      </c>
      <c r="ANV386" t="s">
        <v>860</v>
      </c>
      <c r="ANX386" t="s">
        <v>860</v>
      </c>
      <c r="ANZ386" t="s">
        <v>860</v>
      </c>
      <c r="AOB386" t="s">
        <v>860</v>
      </c>
      <c r="AOD386" t="s">
        <v>860</v>
      </c>
      <c r="AOF386" t="s">
        <v>860</v>
      </c>
      <c r="AOH386" t="s">
        <v>860</v>
      </c>
      <c r="AOJ386" t="s">
        <v>860</v>
      </c>
      <c r="AOL386" t="s">
        <v>860</v>
      </c>
      <c r="AON386" t="s">
        <v>860</v>
      </c>
      <c r="AOP386" t="s">
        <v>860</v>
      </c>
      <c r="AOR386" t="s">
        <v>860</v>
      </c>
      <c r="AOT386" t="s">
        <v>860</v>
      </c>
      <c r="AOV386" t="s">
        <v>860</v>
      </c>
      <c r="AOX386" t="s">
        <v>860</v>
      </c>
      <c r="AOZ386" t="s">
        <v>860</v>
      </c>
      <c r="APB386" t="s">
        <v>860</v>
      </c>
      <c r="APD386" t="s">
        <v>860</v>
      </c>
      <c r="APF386" t="s">
        <v>860</v>
      </c>
      <c r="APH386" t="s">
        <v>860</v>
      </c>
      <c r="APJ386" t="s">
        <v>860</v>
      </c>
      <c r="APL386" t="s">
        <v>860</v>
      </c>
      <c r="APN386" t="s">
        <v>860</v>
      </c>
      <c r="APP386" t="s">
        <v>860</v>
      </c>
      <c r="APR386" t="s">
        <v>860</v>
      </c>
      <c r="APT386" t="s">
        <v>860</v>
      </c>
      <c r="APV386" t="s">
        <v>860</v>
      </c>
      <c r="APX386" t="s">
        <v>860</v>
      </c>
      <c r="APZ386" t="s">
        <v>860</v>
      </c>
      <c r="AQB386" t="s">
        <v>860</v>
      </c>
      <c r="AQD386" t="s">
        <v>860</v>
      </c>
      <c r="AQF386" t="s">
        <v>860</v>
      </c>
      <c r="AQH386" t="s">
        <v>860</v>
      </c>
      <c r="AQJ386" t="s">
        <v>860</v>
      </c>
      <c r="AQL386" t="s">
        <v>860</v>
      </c>
      <c r="AQN386" t="s">
        <v>860</v>
      </c>
      <c r="AQP386" t="s">
        <v>860</v>
      </c>
      <c r="AQR386" t="s">
        <v>860</v>
      </c>
      <c r="AQT386" t="s">
        <v>860</v>
      </c>
      <c r="AQV386" t="s">
        <v>860</v>
      </c>
      <c r="AQX386" t="s">
        <v>860</v>
      </c>
      <c r="AQZ386" t="s">
        <v>860</v>
      </c>
      <c r="ARB386" t="s">
        <v>860</v>
      </c>
      <c r="ARD386" t="s">
        <v>860</v>
      </c>
      <c r="ARF386" t="s">
        <v>860</v>
      </c>
      <c r="ARH386" t="s">
        <v>860</v>
      </c>
      <c r="ARJ386" t="s">
        <v>860</v>
      </c>
      <c r="ARL386" t="s">
        <v>860</v>
      </c>
      <c r="ARN386" t="s">
        <v>860</v>
      </c>
      <c r="ARP386" t="s">
        <v>860</v>
      </c>
      <c r="ARR386" t="s">
        <v>860</v>
      </c>
      <c r="ART386" t="s">
        <v>860</v>
      </c>
      <c r="ARV386" t="s">
        <v>860</v>
      </c>
      <c r="ARX386" t="s">
        <v>860</v>
      </c>
      <c r="ARZ386" t="s">
        <v>860</v>
      </c>
      <c r="ASB386" t="s">
        <v>860</v>
      </c>
      <c r="ASD386" t="s">
        <v>860</v>
      </c>
      <c r="ASF386" t="s">
        <v>860</v>
      </c>
      <c r="ASH386" t="s">
        <v>860</v>
      </c>
      <c r="ASJ386" t="s">
        <v>860</v>
      </c>
      <c r="ASL386" t="s">
        <v>860</v>
      </c>
      <c r="ASN386" t="s">
        <v>860</v>
      </c>
      <c r="ASP386" t="s">
        <v>860</v>
      </c>
      <c r="ASR386" t="s">
        <v>860</v>
      </c>
      <c r="AST386" t="s">
        <v>860</v>
      </c>
      <c r="ASV386" t="s">
        <v>860</v>
      </c>
      <c r="ASX386" t="s">
        <v>860</v>
      </c>
      <c r="ASZ386" t="s">
        <v>860</v>
      </c>
      <c r="ATB386" t="s">
        <v>860</v>
      </c>
      <c r="ATD386" t="s">
        <v>860</v>
      </c>
      <c r="ATF386" t="s">
        <v>860</v>
      </c>
      <c r="ATH386" t="s">
        <v>860</v>
      </c>
      <c r="ATJ386" t="s">
        <v>860</v>
      </c>
      <c r="ATL386" t="s">
        <v>860</v>
      </c>
      <c r="ATN386" t="s">
        <v>860</v>
      </c>
      <c r="ATP386" t="s">
        <v>860</v>
      </c>
      <c r="ATR386" t="s">
        <v>860</v>
      </c>
      <c r="ATT386" t="s">
        <v>860</v>
      </c>
      <c r="ATV386" t="s">
        <v>860</v>
      </c>
      <c r="ATX386" t="s">
        <v>860</v>
      </c>
      <c r="ATZ386" t="s">
        <v>860</v>
      </c>
      <c r="AUB386" t="s">
        <v>860</v>
      </c>
      <c r="AUD386" t="s">
        <v>860</v>
      </c>
      <c r="AUF386" t="s">
        <v>860</v>
      </c>
      <c r="AUH386" t="s">
        <v>860</v>
      </c>
      <c r="AUJ386" t="s">
        <v>860</v>
      </c>
      <c r="AUL386" t="s">
        <v>860</v>
      </c>
      <c r="AUN386" t="s">
        <v>860</v>
      </c>
      <c r="AUP386" t="s">
        <v>860</v>
      </c>
      <c r="AUR386" t="s">
        <v>860</v>
      </c>
      <c r="AUT386" t="s">
        <v>860</v>
      </c>
      <c r="AUV386" t="s">
        <v>860</v>
      </c>
      <c r="AUX386" t="s">
        <v>860</v>
      </c>
      <c r="AUZ386" t="s">
        <v>860</v>
      </c>
      <c r="AVB386" t="s">
        <v>860</v>
      </c>
      <c r="AVD386" t="s">
        <v>860</v>
      </c>
      <c r="AVF386" t="s">
        <v>860</v>
      </c>
      <c r="AVH386" t="s">
        <v>860</v>
      </c>
      <c r="AVJ386" t="s">
        <v>860</v>
      </c>
      <c r="AVL386" t="s">
        <v>860</v>
      </c>
      <c r="AVN386" t="s">
        <v>860</v>
      </c>
      <c r="AVP386" t="s">
        <v>860</v>
      </c>
      <c r="AVR386" t="s">
        <v>860</v>
      </c>
      <c r="AVT386" t="s">
        <v>860</v>
      </c>
      <c r="AVV386" t="s">
        <v>860</v>
      </c>
      <c r="AVX386" t="s">
        <v>860</v>
      </c>
      <c r="AVZ386" t="s">
        <v>860</v>
      </c>
      <c r="AWB386" t="s">
        <v>860</v>
      </c>
      <c r="AWD386" t="s">
        <v>860</v>
      </c>
      <c r="AWF386" t="s">
        <v>860</v>
      </c>
      <c r="AWH386" t="s">
        <v>860</v>
      </c>
      <c r="AWJ386" t="s">
        <v>860</v>
      </c>
      <c r="AWL386" t="s">
        <v>860</v>
      </c>
      <c r="AWN386" t="s">
        <v>860</v>
      </c>
      <c r="AWP386" t="s">
        <v>860</v>
      </c>
      <c r="AWR386" t="s">
        <v>860</v>
      </c>
      <c r="AWT386" t="s">
        <v>860</v>
      </c>
      <c r="AWV386" t="s">
        <v>860</v>
      </c>
      <c r="AWX386" t="s">
        <v>860</v>
      </c>
      <c r="AWZ386" t="s">
        <v>860</v>
      </c>
      <c r="AXB386" t="s">
        <v>860</v>
      </c>
      <c r="AXD386" t="s">
        <v>860</v>
      </c>
      <c r="AXF386" t="s">
        <v>860</v>
      </c>
      <c r="AXH386" t="s">
        <v>860</v>
      </c>
      <c r="AXJ386" t="s">
        <v>860</v>
      </c>
      <c r="AXL386" t="s">
        <v>860</v>
      </c>
      <c r="AXN386" t="s">
        <v>860</v>
      </c>
      <c r="AXP386" t="s">
        <v>860</v>
      </c>
      <c r="AXR386" t="s">
        <v>860</v>
      </c>
      <c r="AXT386" t="s">
        <v>860</v>
      </c>
      <c r="AXV386" t="s">
        <v>860</v>
      </c>
      <c r="AXX386" t="s">
        <v>860</v>
      </c>
      <c r="AXZ386" t="s">
        <v>860</v>
      </c>
      <c r="AYB386" t="s">
        <v>860</v>
      </c>
      <c r="AYD386" t="s">
        <v>860</v>
      </c>
      <c r="AYF386" t="s">
        <v>860</v>
      </c>
      <c r="AYH386" t="s">
        <v>860</v>
      </c>
      <c r="AYJ386" t="s">
        <v>860</v>
      </c>
      <c r="AYL386" t="s">
        <v>860</v>
      </c>
      <c r="AYN386" t="s">
        <v>860</v>
      </c>
      <c r="AYP386" t="s">
        <v>860</v>
      </c>
      <c r="AYR386" t="s">
        <v>860</v>
      </c>
      <c r="AYT386" t="s">
        <v>860</v>
      </c>
      <c r="AYV386" t="s">
        <v>860</v>
      </c>
      <c r="AYX386" t="s">
        <v>860</v>
      </c>
      <c r="AYZ386" t="s">
        <v>860</v>
      </c>
      <c r="AZB386" t="s">
        <v>860</v>
      </c>
      <c r="AZD386" t="s">
        <v>860</v>
      </c>
      <c r="AZF386" t="s">
        <v>860</v>
      </c>
      <c r="AZH386" t="s">
        <v>860</v>
      </c>
      <c r="AZJ386" t="s">
        <v>860</v>
      </c>
      <c r="AZL386" t="s">
        <v>860</v>
      </c>
      <c r="AZN386" t="s">
        <v>860</v>
      </c>
      <c r="AZP386" t="s">
        <v>860</v>
      </c>
      <c r="AZR386" t="s">
        <v>860</v>
      </c>
      <c r="AZT386" t="s">
        <v>860</v>
      </c>
      <c r="AZV386" t="s">
        <v>860</v>
      </c>
      <c r="AZX386" t="s">
        <v>860</v>
      </c>
      <c r="AZZ386" t="s">
        <v>860</v>
      </c>
      <c r="BAB386" t="s">
        <v>860</v>
      </c>
      <c r="BAD386" t="s">
        <v>860</v>
      </c>
      <c r="BAF386" t="s">
        <v>860</v>
      </c>
      <c r="BAH386" t="s">
        <v>860</v>
      </c>
      <c r="BAJ386" t="s">
        <v>860</v>
      </c>
      <c r="BAL386" t="s">
        <v>860</v>
      </c>
      <c r="BAN386" t="s">
        <v>860</v>
      </c>
      <c r="BAP386" t="s">
        <v>860</v>
      </c>
      <c r="BAR386" t="s">
        <v>860</v>
      </c>
      <c r="BAT386" t="s">
        <v>860</v>
      </c>
      <c r="BAV386" t="s">
        <v>860</v>
      </c>
      <c r="BAX386" t="s">
        <v>860</v>
      </c>
      <c r="BAZ386" t="s">
        <v>860</v>
      </c>
      <c r="BBB386" t="s">
        <v>860</v>
      </c>
      <c r="BBD386" t="s">
        <v>860</v>
      </c>
      <c r="BBF386" t="s">
        <v>860</v>
      </c>
      <c r="BBH386" t="s">
        <v>860</v>
      </c>
      <c r="BBJ386" t="s">
        <v>860</v>
      </c>
      <c r="BBL386" t="s">
        <v>860</v>
      </c>
      <c r="BBN386" t="s">
        <v>860</v>
      </c>
      <c r="BBP386" t="s">
        <v>860</v>
      </c>
      <c r="BBR386" t="s">
        <v>860</v>
      </c>
      <c r="BBT386" t="s">
        <v>860</v>
      </c>
      <c r="BBV386" t="s">
        <v>860</v>
      </c>
      <c r="BBX386" t="s">
        <v>860</v>
      </c>
      <c r="BBZ386" t="s">
        <v>860</v>
      </c>
      <c r="BCB386" t="s">
        <v>860</v>
      </c>
      <c r="BCD386" t="s">
        <v>860</v>
      </c>
      <c r="BCF386" t="s">
        <v>860</v>
      </c>
      <c r="BCH386" t="s">
        <v>860</v>
      </c>
      <c r="BCJ386" t="s">
        <v>860</v>
      </c>
      <c r="BCL386" t="s">
        <v>860</v>
      </c>
      <c r="BCN386" t="s">
        <v>860</v>
      </c>
      <c r="BCP386" t="s">
        <v>860</v>
      </c>
      <c r="BCR386" t="s">
        <v>860</v>
      </c>
      <c r="BCT386" t="s">
        <v>860</v>
      </c>
      <c r="BCV386" t="s">
        <v>860</v>
      </c>
      <c r="BCX386" t="s">
        <v>860</v>
      </c>
      <c r="BCZ386" t="s">
        <v>860</v>
      </c>
      <c r="BDB386" t="s">
        <v>860</v>
      </c>
      <c r="BDD386" t="s">
        <v>860</v>
      </c>
      <c r="BDF386" t="s">
        <v>860</v>
      </c>
      <c r="BDH386" t="s">
        <v>860</v>
      </c>
      <c r="BDJ386" t="s">
        <v>860</v>
      </c>
      <c r="BDL386" t="s">
        <v>860</v>
      </c>
      <c r="BDN386" t="s">
        <v>860</v>
      </c>
      <c r="BDP386" t="s">
        <v>860</v>
      </c>
      <c r="BDR386" t="s">
        <v>860</v>
      </c>
      <c r="BDT386" t="s">
        <v>860</v>
      </c>
      <c r="BDV386" t="s">
        <v>860</v>
      </c>
      <c r="BDX386" t="s">
        <v>860</v>
      </c>
      <c r="BDZ386" t="s">
        <v>860</v>
      </c>
      <c r="BEB386" t="s">
        <v>860</v>
      </c>
      <c r="BED386" t="s">
        <v>860</v>
      </c>
      <c r="BEF386" t="s">
        <v>860</v>
      </c>
      <c r="BEH386" t="s">
        <v>860</v>
      </c>
      <c r="BEJ386" t="s">
        <v>860</v>
      </c>
      <c r="BEL386" t="s">
        <v>860</v>
      </c>
      <c r="BEN386" t="s">
        <v>860</v>
      </c>
      <c r="BEP386" t="s">
        <v>860</v>
      </c>
      <c r="BER386" t="s">
        <v>860</v>
      </c>
      <c r="BET386" t="s">
        <v>860</v>
      </c>
      <c r="BEV386" t="s">
        <v>860</v>
      </c>
      <c r="BEX386" t="s">
        <v>860</v>
      </c>
      <c r="BEZ386" t="s">
        <v>860</v>
      </c>
      <c r="BFB386" t="s">
        <v>860</v>
      </c>
      <c r="BFD386" t="s">
        <v>860</v>
      </c>
      <c r="BFF386" t="s">
        <v>860</v>
      </c>
      <c r="BFH386" t="s">
        <v>860</v>
      </c>
      <c r="BFJ386" t="s">
        <v>860</v>
      </c>
      <c r="BFL386" t="s">
        <v>860</v>
      </c>
      <c r="BFN386" t="s">
        <v>860</v>
      </c>
      <c r="BFP386" t="s">
        <v>860</v>
      </c>
      <c r="BFR386" t="s">
        <v>860</v>
      </c>
      <c r="BFT386" t="s">
        <v>860</v>
      </c>
      <c r="BFV386" t="s">
        <v>860</v>
      </c>
      <c r="BFX386" t="s">
        <v>860</v>
      </c>
      <c r="BFZ386" t="s">
        <v>860</v>
      </c>
      <c r="BGB386" t="s">
        <v>860</v>
      </c>
      <c r="BGD386" t="s">
        <v>860</v>
      </c>
      <c r="BGF386" t="s">
        <v>860</v>
      </c>
      <c r="BGH386" t="s">
        <v>860</v>
      </c>
      <c r="BGJ386" t="s">
        <v>860</v>
      </c>
      <c r="BGL386" t="s">
        <v>860</v>
      </c>
      <c r="BGN386" t="s">
        <v>860</v>
      </c>
      <c r="BGP386" t="s">
        <v>860</v>
      </c>
      <c r="BGR386" t="s">
        <v>860</v>
      </c>
      <c r="BGT386" t="s">
        <v>860</v>
      </c>
      <c r="BGV386" t="s">
        <v>860</v>
      </c>
      <c r="BGX386" t="s">
        <v>860</v>
      </c>
      <c r="BGZ386" t="s">
        <v>860</v>
      </c>
      <c r="BHB386" t="s">
        <v>860</v>
      </c>
      <c r="BHD386" t="s">
        <v>860</v>
      </c>
      <c r="BHF386" t="s">
        <v>860</v>
      </c>
      <c r="BHH386" t="s">
        <v>860</v>
      </c>
      <c r="BHJ386" t="s">
        <v>860</v>
      </c>
      <c r="BHL386" t="s">
        <v>860</v>
      </c>
      <c r="BHN386" t="s">
        <v>860</v>
      </c>
      <c r="BHP386" t="s">
        <v>860</v>
      </c>
      <c r="BHR386" t="s">
        <v>860</v>
      </c>
      <c r="BHT386" t="s">
        <v>860</v>
      </c>
      <c r="BHV386" t="s">
        <v>860</v>
      </c>
      <c r="BHX386" t="s">
        <v>860</v>
      </c>
      <c r="BHZ386" t="s">
        <v>860</v>
      </c>
      <c r="BIB386" t="s">
        <v>860</v>
      </c>
      <c r="BID386" t="s">
        <v>860</v>
      </c>
      <c r="BIF386" t="s">
        <v>860</v>
      </c>
      <c r="BIH386" t="s">
        <v>860</v>
      </c>
      <c r="BIJ386" t="s">
        <v>860</v>
      </c>
      <c r="BIL386" t="s">
        <v>860</v>
      </c>
      <c r="BIN386" t="s">
        <v>860</v>
      </c>
      <c r="BIP386" t="s">
        <v>860</v>
      </c>
      <c r="BIR386" t="s">
        <v>860</v>
      </c>
      <c r="BIT386" t="s">
        <v>860</v>
      </c>
      <c r="BIV386" t="s">
        <v>860</v>
      </c>
      <c r="BIX386" t="s">
        <v>860</v>
      </c>
      <c r="BIZ386" t="s">
        <v>860</v>
      </c>
      <c r="BJB386" t="s">
        <v>860</v>
      </c>
      <c r="BJD386" t="s">
        <v>860</v>
      </c>
      <c r="BJF386" t="s">
        <v>860</v>
      </c>
      <c r="BJH386" t="s">
        <v>860</v>
      </c>
      <c r="BJJ386" t="s">
        <v>860</v>
      </c>
      <c r="BJL386" t="s">
        <v>860</v>
      </c>
      <c r="BJN386" t="s">
        <v>860</v>
      </c>
      <c r="BJP386" t="s">
        <v>860</v>
      </c>
      <c r="BJR386" t="s">
        <v>860</v>
      </c>
      <c r="BJT386" t="s">
        <v>860</v>
      </c>
      <c r="BJV386" t="s">
        <v>860</v>
      </c>
      <c r="BJX386" t="s">
        <v>860</v>
      </c>
      <c r="BJZ386" t="s">
        <v>860</v>
      </c>
      <c r="BKB386" t="s">
        <v>860</v>
      </c>
      <c r="BKD386" t="s">
        <v>860</v>
      </c>
      <c r="BKF386" t="s">
        <v>860</v>
      </c>
      <c r="BKH386" t="s">
        <v>860</v>
      </c>
      <c r="BKJ386" t="s">
        <v>860</v>
      </c>
      <c r="BKL386" t="s">
        <v>860</v>
      </c>
      <c r="BKN386" t="s">
        <v>860</v>
      </c>
      <c r="BKP386" t="s">
        <v>860</v>
      </c>
      <c r="BKR386" t="s">
        <v>860</v>
      </c>
      <c r="BKT386" t="s">
        <v>860</v>
      </c>
      <c r="BKV386" t="s">
        <v>860</v>
      </c>
      <c r="BKX386" t="s">
        <v>860</v>
      </c>
      <c r="BKZ386" t="s">
        <v>860</v>
      </c>
      <c r="BLB386" t="s">
        <v>860</v>
      </c>
      <c r="BLD386" t="s">
        <v>860</v>
      </c>
      <c r="BLF386" t="s">
        <v>860</v>
      </c>
      <c r="BLH386" t="s">
        <v>860</v>
      </c>
      <c r="BLJ386" t="s">
        <v>860</v>
      </c>
      <c r="BLL386" t="s">
        <v>860</v>
      </c>
      <c r="BLN386" t="s">
        <v>860</v>
      </c>
      <c r="BLP386" t="s">
        <v>860</v>
      </c>
      <c r="BLR386" t="s">
        <v>860</v>
      </c>
      <c r="BLT386" t="s">
        <v>860</v>
      </c>
      <c r="BLV386" t="s">
        <v>860</v>
      </c>
      <c r="BLX386" t="s">
        <v>860</v>
      </c>
      <c r="BLZ386" t="s">
        <v>860</v>
      </c>
      <c r="BMB386" t="s">
        <v>860</v>
      </c>
      <c r="BMD386" t="s">
        <v>860</v>
      </c>
      <c r="BMF386" t="s">
        <v>860</v>
      </c>
      <c r="BMH386" t="s">
        <v>860</v>
      </c>
      <c r="BMJ386" t="s">
        <v>860</v>
      </c>
      <c r="BML386" t="s">
        <v>860</v>
      </c>
      <c r="BMN386" t="s">
        <v>860</v>
      </c>
      <c r="BMP386" t="s">
        <v>860</v>
      </c>
      <c r="BMR386" t="s">
        <v>860</v>
      </c>
      <c r="BMT386" t="s">
        <v>860</v>
      </c>
      <c r="BMV386" t="s">
        <v>860</v>
      </c>
      <c r="BMX386" t="s">
        <v>860</v>
      </c>
      <c r="BMZ386" t="s">
        <v>860</v>
      </c>
      <c r="BNB386" t="s">
        <v>860</v>
      </c>
      <c r="BND386" t="s">
        <v>860</v>
      </c>
      <c r="BNF386" t="s">
        <v>860</v>
      </c>
      <c r="BNH386" t="s">
        <v>860</v>
      </c>
      <c r="BNJ386" t="s">
        <v>860</v>
      </c>
      <c r="BNL386" t="s">
        <v>860</v>
      </c>
      <c r="BNN386" t="s">
        <v>860</v>
      </c>
      <c r="BNP386" t="s">
        <v>860</v>
      </c>
      <c r="BNR386" t="s">
        <v>860</v>
      </c>
      <c r="BNT386" t="s">
        <v>860</v>
      </c>
      <c r="BNV386" t="s">
        <v>860</v>
      </c>
      <c r="BNX386" t="s">
        <v>860</v>
      </c>
      <c r="BNZ386" t="s">
        <v>860</v>
      </c>
      <c r="BOB386" t="s">
        <v>860</v>
      </c>
      <c r="BOD386" t="s">
        <v>860</v>
      </c>
      <c r="BOF386" t="s">
        <v>860</v>
      </c>
      <c r="BOH386" t="s">
        <v>860</v>
      </c>
      <c r="BOJ386" t="s">
        <v>860</v>
      </c>
      <c r="BOL386" t="s">
        <v>860</v>
      </c>
      <c r="BON386" t="s">
        <v>860</v>
      </c>
      <c r="BOP386" t="s">
        <v>860</v>
      </c>
      <c r="BOR386" t="s">
        <v>860</v>
      </c>
      <c r="BOT386" t="s">
        <v>860</v>
      </c>
      <c r="BOV386" t="s">
        <v>860</v>
      </c>
      <c r="BOX386" t="s">
        <v>860</v>
      </c>
      <c r="BOZ386" t="s">
        <v>860</v>
      </c>
      <c r="BPB386" t="s">
        <v>860</v>
      </c>
      <c r="BPD386" t="s">
        <v>860</v>
      </c>
      <c r="BPF386" t="s">
        <v>860</v>
      </c>
      <c r="BPH386" t="s">
        <v>860</v>
      </c>
      <c r="BPJ386" t="s">
        <v>860</v>
      </c>
      <c r="BPL386" t="s">
        <v>860</v>
      </c>
      <c r="BPN386" t="s">
        <v>860</v>
      </c>
      <c r="BPP386" t="s">
        <v>860</v>
      </c>
      <c r="BPR386" t="s">
        <v>860</v>
      </c>
      <c r="BPT386" t="s">
        <v>860</v>
      </c>
      <c r="BPV386" t="s">
        <v>860</v>
      </c>
      <c r="BPX386" t="s">
        <v>860</v>
      </c>
      <c r="BPZ386" t="s">
        <v>860</v>
      </c>
      <c r="BQB386" t="s">
        <v>860</v>
      </c>
      <c r="BQD386" t="s">
        <v>860</v>
      </c>
      <c r="BQF386" t="s">
        <v>860</v>
      </c>
      <c r="BQH386" t="s">
        <v>860</v>
      </c>
      <c r="BQJ386" t="s">
        <v>860</v>
      </c>
      <c r="BQL386" t="s">
        <v>860</v>
      </c>
      <c r="BQN386" t="s">
        <v>860</v>
      </c>
      <c r="BQP386" t="s">
        <v>860</v>
      </c>
      <c r="BQR386" t="s">
        <v>860</v>
      </c>
      <c r="BQT386" t="s">
        <v>860</v>
      </c>
      <c r="BQV386" t="s">
        <v>860</v>
      </c>
      <c r="BQX386" t="s">
        <v>860</v>
      </c>
      <c r="BQZ386" t="s">
        <v>860</v>
      </c>
      <c r="BRB386" t="s">
        <v>860</v>
      </c>
      <c r="BRD386" t="s">
        <v>860</v>
      </c>
      <c r="BRF386" t="s">
        <v>860</v>
      </c>
      <c r="BRH386" t="s">
        <v>860</v>
      </c>
      <c r="BRJ386" t="s">
        <v>860</v>
      </c>
      <c r="BRL386" t="s">
        <v>860</v>
      </c>
      <c r="BRN386" t="s">
        <v>860</v>
      </c>
      <c r="BRP386" t="s">
        <v>860</v>
      </c>
      <c r="BRR386" t="s">
        <v>860</v>
      </c>
      <c r="BRT386" t="s">
        <v>860</v>
      </c>
      <c r="BRV386" t="s">
        <v>860</v>
      </c>
      <c r="BRX386" t="s">
        <v>860</v>
      </c>
      <c r="BRZ386" t="s">
        <v>860</v>
      </c>
      <c r="BSB386" t="s">
        <v>860</v>
      </c>
      <c r="BSD386" t="s">
        <v>860</v>
      </c>
      <c r="BSF386" t="s">
        <v>860</v>
      </c>
      <c r="BSH386" t="s">
        <v>860</v>
      </c>
      <c r="BSJ386" t="s">
        <v>860</v>
      </c>
      <c r="BSL386" t="s">
        <v>860</v>
      </c>
      <c r="BSN386" t="s">
        <v>860</v>
      </c>
      <c r="BSP386" t="s">
        <v>860</v>
      </c>
      <c r="BSR386" t="s">
        <v>860</v>
      </c>
      <c r="BST386" t="s">
        <v>860</v>
      </c>
      <c r="BSV386" t="s">
        <v>860</v>
      </c>
      <c r="BSX386" t="s">
        <v>860</v>
      </c>
      <c r="BSZ386" t="s">
        <v>860</v>
      </c>
      <c r="BTB386" t="s">
        <v>860</v>
      </c>
      <c r="BTD386" t="s">
        <v>860</v>
      </c>
      <c r="BTF386" t="s">
        <v>860</v>
      </c>
      <c r="BTH386" t="s">
        <v>860</v>
      </c>
      <c r="BTJ386" t="s">
        <v>860</v>
      </c>
      <c r="BTL386" t="s">
        <v>860</v>
      </c>
      <c r="BTN386" t="s">
        <v>860</v>
      </c>
      <c r="BTP386" t="s">
        <v>860</v>
      </c>
      <c r="BTR386" t="s">
        <v>860</v>
      </c>
      <c r="BTT386" t="s">
        <v>860</v>
      </c>
      <c r="BTV386" t="s">
        <v>860</v>
      </c>
      <c r="BTX386" t="s">
        <v>860</v>
      </c>
      <c r="BTZ386" t="s">
        <v>860</v>
      </c>
      <c r="BUB386" t="s">
        <v>860</v>
      </c>
      <c r="BUD386" t="s">
        <v>860</v>
      </c>
      <c r="BUF386" t="s">
        <v>860</v>
      </c>
      <c r="BUH386" t="s">
        <v>860</v>
      </c>
      <c r="BUJ386" t="s">
        <v>860</v>
      </c>
      <c r="BUL386" t="s">
        <v>860</v>
      </c>
      <c r="BUN386" t="s">
        <v>860</v>
      </c>
      <c r="BUP386" t="s">
        <v>860</v>
      </c>
      <c r="BUR386" t="s">
        <v>860</v>
      </c>
      <c r="BUT386" t="s">
        <v>860</v>
      </c>
      <c r="BUV386" t="s">
        <v>860</v>
      </c>
      <c r="BUX386" t="s">
        <v>860</v>
      </c>
      <c r="BUZ386" t="s">
        <v>860</v>
      </c>
      <c r="BVB386" t="s">
        <v>860</v>
      </c>
      <c r="BVD386" t="s">
        <v>860</v>
      </c>
      <c r="BVF386" t="s">
        <v>860</v>
      </c>
      <c r="BVH386" t="s">
        <v>860</v>
      </c>
      <c r="BVJ386" t="s">
        <v>860</v>
      </c>
      <c r="BVL386" t="s">
        <v>860</v>
      </c>
      <c r="BVN386" t="s">
        <v>860</v>
      </c>
      <c r="BVP386" t="s">
        <v>860</v>
      </c>
      <c r="BVR386" t="s">
        <v>860</v>
      </c>
      <c r="BVT386" t="s">
        <v>860</v>
      </c>
      <c r="BVV386" t="s">
        <v>860</v>
      </c>
      <c r="BVX386" t="s">
        <v>860</v>
      </c>
      <c r="BVZ386" t="s">
        <v>860</v>
      </c>
      <c r="BWB386" t="s">
        <v>860</v>
      </c>
      <c r="BWD386" t="s">
        <v>860</v>
      </c>
      <c r="BWF386" t="s">
        <v>860</v>
      </c>
      <c r="BWH386" t="s">
        <v>860</v>
      </c>
      <c r="BWJ386" t="s">
        <v>860</v>
      </c>
      <c r="BWL386" t="s">
        <v>860</v>
      </c>
      <c r="BWN386" t="s">
        <v>860</v>
      </c>
      <c r="BWP386" t="s">
        <v>860</v>
      </c>
      <c r="BWR386" t="s">
        <v>860</v>
      </c>
      <c r="BWT386" t="s">
        <v>860</v>
      </c>
      <c r="BWV386" t="s">
        <v>860</v>
      </c>
      <c r="BWX386" t="s">
        <v>860</v>
      </c>
      <c r="BWZ386" t="s">
        <v>860</v>
      </c>
      <c r="BXB386" t="s">
        <v>860</v>
      </c>
      <c r="BXD386" t="s">
        <v>860</v>
      </c>
      <c r="BXF386" t="s">
        <v>860</v>
      </c>
      <c r="BXH386" t="s">
        <v>860</v>
      </c>
      <c r="BXJ386" t="s">
        <v>860</v>
      </c>
      <c r="BXL386" t="s">
        <v>860</v>
      </c>
      <c r="BXN386" t="s">
        <v>860</v>
      </c>
      <c r="BXP386" t="s">
        <v>860</v>
      </c>
      <c r="BXR386" t="s">
        <v>860</v>
      </c>
      <c r="BXT386" t="s">
        <v>860</v>
      </c>
      <c r="BXV386" t="s">
        <v>860</v>
      </c>
      <c r="BXX386" t="s">
        <v>860</v>
      </c>
      <c r="BXZ386" t="s">
        <v>860</v>
      </c>
      <c r="BYB386" t="s">
        <v>860</v>
      </c>
      <c r="BYD386" t="s">
        <v>860</v>
      </c>
      <c r="BYF386" t="s">
        <v>860</v>
      </c>
      <c r="BYH386" t="s">
        <v>860</v>
      </c>
      <c r="BYJ386" t="s">
        <v>860</v>
      </c>
      <c r="BYL386" t="s">
        <v>860</v>
      </c>
      <c r="BYN386" t="s">
        <v>860</v>
      </c>
      <c r="BYP386" t="s">
        <v>860</v>
      </c>
      <c r="BYR386" t="s">
        <v>860</v>
      </c>
      <c r="BYT386" t="s">
        <v>860</v>
      </c>
      <c r="BYV386" t="s">
        <v>860</v>
      </c>
      <c r="BYX386" t="s">
        <v>860</v>
      </c>
      <c r="BYZ386" t="s">
        <v>860</v>
      </c>
      <c r="BZB386" t="s">
        <v>860</v>
      </c>
      <c r="BZD386" t="s">
        <v>860</v>
      </c>
      <c r="BZF386" t="s">
        <v>860</v>
      </c>
      <c r="BZH386" t="s">
        <v>860</v>
      </c>
      <c r="BZJ386" t="s">
        <v>860</v>
      </c>
      <c r="BZL386" t="s">
        <v>860</v>
      </c>
      <c r="BZN386" t="s">
        <v>860</v>
      </c>
      <c r="BZP386" t="s">
        <v>860</v>
      </c>
      <c r="BZR386" t="s">
        <v>860</v>
      </c>
      <c r="BZT386" t="s">
        <v>860</v>
      </c>
      <c r="BZV386" t="s">
        <v>860</v>
      </c>
      <c r="BZX386" t="s">
        <v>860</v>
      </c>
      <c r="BZZ386" t="s">
        <v>860</v>
      </c>
      <c r="CAB386" t="s">
        <v>860</v>
      </c>
      <c r="CAD386" t="s">
        <v>860</v>
      </c>
      <c r="CAF386" t="s">
        <v>860</v>
      </c>
      <c r="CAH386" t="s">
        <v>860</v>
      </c>
      <c r="CAJ386" t="s">
        <v>860</v>
      </c>
      <c r="CAL386" t="s">
        <v>860</v>
      </c>
      <c r="CAN386" t="s">
        <v>860</v>
      </c>
      <c r="CAP386" t="s">
        <v>860</v>
      </c>
      <c r="CAR386" t="s">
        <v>860</v>
      </c>
      <c r="CAT386" t="s">
        <v>860</v>
      </c>
      <c r="CAV386" t="s">
        <v>860</v>
      </c>
      <c r="CAX386" t="s">
        <v>860</v>
      </c>
      <c r="CAZ386" t="s">
        <v>860</v>
      </c>
      <c r="CBB386" t="s">
        <v>860</v>
      </c>
      <c r="CBD386" t="s">
        <v>860</v>
      </c>
      <c r="CBF386" t="s">
        <v>860</v>
      </c>
      <c r="CBH386" t="s">
        <v>860</v>
      </c>
      <c r="CBJ386" t="s">
        <v>860</v>
      </c>
      <c r="CBL386" t="s">
        <v>860</v>
      </c>
      <c r="CBN386" t="s">
        <v>860</v>
      </c>
      <c r="CBP386" t="s">
        <v>860</v>
      </c>
      <c r="CBR386" t="s">
        <v>860</v>
      </c>
      <c r="CBT386" t="s">
        <v>860</v>
      </c>
      <c r="CBV386" t="s">
        <v>860</v>
      </c>
      <c r="CBX386" t="s">
        <v>860</v>
      </c>
      <c r="CBZ386" t="s">
        <v>860</v>
      </c>
      <c r="CCB386" t="s">
        <v>860</v>
      </c>
      <c r="CCD386" t="s">
        <v>860</v>
      </c>
      <c r="CCF386" t="s">
        <v>860</v>
      </c>
      <c r="CCH386" t="s">
        <v>860</v>
      </c>
      <c r="CCJ386" t="s">
        <v>860</v>
      </c>
      <c r="CCL386" t="s">
        <v>860</v>
      </c>
      <c r="CCN386" t="s">
        <v>860</v>
      </c>
      <c r="CCP386" t="s">
        <v>860</v>
      </c>
      <c r="CCR386" t="s">
        <v>860</v>
      </c>
      <c r="CCT386" t="s">
        <v>860</v>
      </c>
      <c r="CCV386" t="s">
        <v>860</v>
      </c>
      <c r="CCX386" t="s">
        <v>860</v>
      </c>
      <c r="CCZ386" t="s">
        <v>860</v>
      </c>
      <c r="CDB386" t="s">
        <v>860</v>
      </c>
      <c r="CDD386" t="s">
        <v>860</v>
      </c>
      <c r="CDF386" t="s">
        <v>860</v>
      </c>
      <c r="CDH386" t="s">
        <v>860</v>
      </c>
      <c r="CDJ386" t="s">
        <v>860</v>
      </c>
      <c r="CDL386" t="s">
        <v>860</v>
      </c>
      <c r="CDN386" t="s">
        <v>860</v>
      </c>
      <c r="CDP386" t="s">
        <v>860</v>
      </c>
      <c r="CDR386" t="s">
        <v>860</v>
      </c>
      <c r="CDT386" t="s">
        <v>860</v>
      </c>
      <c r="CDV386" t="s">
        <v>860</v>
      </c>
      <c r="CDX386" t="s">
        <v>860</v>
      </c>
      <c r="CDZ386" t="s">
        <v>860</v>
      </c>
      <c r="CEB386" t="s">
        <v>860</v>
      </c>
      <c r="CED386" t="s">
        <v>860</v>
      </c>
      <c r="CEF386" t="s">
        <v>860</v>
      </c>
      <c r="CEH386" t="s">
        <v>860</v>
      </c>
      <c r="CEJ386" t="s">
        <v>860</v>
      </c>
      <c r="CEL386" t="s">
        <v>860</v>
      </c>
      <c r="CEN386" t="s">
        <v>860</v>
      </c>
      <c r="CEP386" t="s">
        <v>860</v>
      </c>
      <c r="CER386" t="s">
        <v>860</v>
      </c>
      <c r="CET386" t="s">
        <v>860</v>
      </c>
      <c r="CEV386" t="s">
        <v>860</v>
      </c>
      <c r="CEX386" t="s">
        <v>860</v>
      </c>
      <c r="CEZ386" t="s">
        <v>860</v>
      </c>
      <c r="CFB386" t="s">
        <v>860</v>
      </c>
      <c r="CFD386" t="s">
        <v>860</v>
      </c>
      <c r="CFF386" t="s">
        <v>860</v>
      </c>
      <c r="CFH386" t="s">
        <v>860</v>
      </c>
      <c r="CFJ386" t="s">
        <v>860</v>
      </c>
      <c r="CFL386" t="s">
        <v>860</v>
      </c>
      <c r="CFN386" t="s">
        <v>860</v>
      </c>
      <c r="CFP386" t="s">
        <v>860</v>
      </c>
      <c r="CFR386" t="s">
        <v>860</v>
      </c>
      <c r="CFT386" t="s">
        <v>860</v>
      </c>
      <c r="CFV386" t="s">
        <v>860</v>
      </c>
      <c r="CFX386" t="s">
        <v>860</v>
      </c>
      <c r="CFZ386" t="s">
        <v>860</v>
      </c>
      <c r="CGB386" t="s">
        <v>860</v>
      </c>
      <c r="CGD386" t="s">
        <v>860</v>
      </c>
      <c r="CGF386" t="s">
        <v>860</v>
      </c>
      <c r="CGH386" t="s">
        <v>860</v>
      </c>
      <c r="CGJ386" t="s">
        <v>860</v>
      </c>
      <c r="CGL386" t="s">
        <v>860</v>
      </c>
      <c r="CGN386" t="s">
        <v>860</v>
      </c>
      <c r="CGP386" t="s">
        <v>860</v>
      </c>
      <c r="CGR386" t="s">
        <v>860</v>
      </c>
      <c r="CGT386" t="s">
        <v>860</v>
      </c>
      <c r="CGV386" t="s">
        <v>860</v>
      </c>
      <c r="CGX386" t="s">
        <v>860</v>
      </c>
      <c r="CGZ386" t="s">
        <v>860</v>
      </c>
      <c r="CHB386" t="s">
        <v>860</v>
      </c>
      <c r="CHD386" t="s">
        <v>860</v>
      </c>
      <c r="CHF386" t="s">
        <v>860</v>
      </c>
      <c r="CHH386" t="s">
        <v>860</v>
      </c>
      <c r="CHJ386" t="s">
        <v>860</v>
      </c>
      <c r="CHL386" t="s">
        <v>860</v>
      </c>
      <c r="CHN386" t="s">
        <v>860</v>
      </c>
      <c r="CHP386" t="s">
        <v>860</v>
      </c>
      <c r="CHR386" t="s">
        <v>860</v>
      </c>
      <c r="CHT386" t="s">
        <v>860</v>
      </c>
      <c r="CHV386" t="s">
        <v>860</v>
      </c>
      <c r="CHX386" t="s">
        <v>860</v>
      </c>
      <c r="CHZ386" t="s">
        <v>860</v>
      </c>
      <c r="CIB386" t="s">
        <v>860</v>
      </c>
      <c r="CID386" t="s">
        <v>860</v>
      </c>
      <c r="CIF386" t="s">
        <v>860</v>
      </c>
      <c r="CIH386" t="s">
        <v>860</v>
      </c>
      <c r="CIJ386" t="s">
        <v>860</v>
      </c>
      <c r="CIL386" t="s">
        <v>860</v>
      </c>
      <c r="CIN386" t="s">
        <v>860</v>
      </c>
      <c r="CIP386" t="s">
        <v>860</v>
      </c>
      <c r="CIR386" t="s">
        <v>860</v>
      </c>
      <c r="CIT386" t="s">
        <v>860</v>
      </c>
      <c r="CIV386" t="s">
        <v>860</v>
      </c>
      <c r="CIX386" t="s">
        <v>860</v>
      </c>
      <c r="CIZ386" t="s">
        <v>860</v>
      </c>
      <c r="CJB386" t="s">
        <v>860</v>
      </c>
      <c r="CJD386" t="s">
        <v>860</v>
      </c>
      <c r="CJF386" t="s">
        <v>860</v>
      </c>
      <c r="CJH386" t="s">
        <v>860</v>
      </c>
      <c r="CJJ386" t="s">
        <v>860</v>
      </c>
      <c r="CJL386" t="s">
        <v>860</v>
      </c>
      <c r="CJN386" t="s">
        <v>860</v>
      </c>
      <c r="CJP386" t="s">
        <v>860</v>
      </c>
      <c r="CJR386" t="s">
        <v>860</v>
      </c>
      <c r="CJT386" t="s">
        <v>860</v>
      </c>
      <c r="CJV386" t="s">
        <v>860</v>
      </c>
      <c r="CJX386" t="s">
        <v>860</v>
      </c>
      <c r="CJZ386" t="s">
        <v>860</v>
      </c>
      <c r="CKB386" t="s">
        <v>860</v>
      </c>
      <c r="CKD386" t="s">
        <v>860</v>
      </c>
      <c r="CKF386" t="s">
        <v>860</v>
      </c>
      <c r="CKH386" t="s">
        <v>860</v>
      </c>
      <c r="CKJ386" t="s">
        <v>860</v>
      </c>
      <c r="CKL386" t="s">
        <v>860</v>
      </c>
      <c r="CKN386" t="s">
        <v>860</v>
      </c>
      <c r="CKP386" t="s">
        <v>860</v>
      </c>
      <c r="CKR386" t="s">
        <v>860</v>
      </c>
      <c r="CKT386" t="s">
        <v>860</v>
      </c>
      <c r="CKV386" t="s">
        <v>860</v>
      </c>
      <c r="CKX386" t="s">
        <v>860</v>
      </c>
      <c r="CKZ386" t="s">
        <v>860</v>
      </c>
      <c r="CLB386" t="s">
        <v>860</v>
      </c>
      <c r="CLD386" t="s">
        <v>860</v>
      </c>
      <c r="CLF386" t="s">
        <v>860</v>
      </c>
      <c r="CLH386" t="s">
        <v>860</v>
      </c>
      <c r="CLJ386" t="s">
        <v>860</v>
      </c>
      <c r="CLL386" t="s">
        <v>860</v>
      </c>
      <c r="CLN386" t="s">
        <v>860</v>
      </c>
      <c r="CLP386" t="s">
        <v>860</v>
      </c>
      <c r="CLR386" t="s">
        <v>860</v>
      </c>
      <c r="CLT386" t="s">
        <v>860</v>
      </c>
      <c r="CLV386" t="s">
        <v>860</v>
      </c>
      <c r="CLX386" t="s">
        <v>860</v>
      </c>
      <c r="CLZ386" t="s">
        <v>860</v>
      </c>
      <c r="CMB386" t="s">
        <v>860</v>
      </c>
      <c r="CMD386" t="s">
        <v>860</v>
      </c>
      <c r="CMF386" t="s">
        <v>860</v>
      </c>
      <c r="CMH386" t="s">
        <v>860</v>
      </c>
      <c r="CMJ386" t="s">
        <v>860</v>
      </c>
      <c r="CML386" t="s">
        <v>860</v>
      </c>
      <c r="CMN386" t="s">
        <v>860</v>
      </c>
      <c r="CMP386" t="s">
        <v>860</v>
      </c>
      <c r="CMR386" t="s">
        <v>860</v>
      </c>
      <c r="CMT386" t="s">
        <v>860</v>
      </c>
      <c r="CMV386" t="s">
        <v>860</v>
      </c>
      <c r="CMX386" t="s">
        <v>860</v>
      </c>
      <c r="CMZ386" t="s">
        <v>860</v>
      </c>
      <c r="CNB386" t="s">
        <v>860</v>
      </c>
      <c r="CND386" t="s">
        <v>860</v>
      </c>
      <c r="CNF386" t="s">
        <v>860</v>
      </c>
      <c r="CNH386" t="s">
        <v>860</v>
      </c>
      <c r="CNJ386" t="s">
        <v>860</v>
      </c>
      <c r="CNL386" t="s">
        <v>860</v>
      </c>
      <c r="CNN386" t="s">
        <v>860</v>
      </c>
      <c r="CNP386" t="s">
        <v>860</v>
      </c>
      <c r="CNR386" t="s">
        <v>860</v>
      </c>
      <c r="CNT386" t="s">
        <v>860</v>
      </c>
      <c r="CNV386" t="s">
        <v>860</v>
      </c>
      <c r="CNX386" t="s">
        <v>860</v>
      </c>
      <c r="CNZ386" t="s">
        <v>860</v>
      </c>
      <c r="COB386" t="s">
        <v>860</v>
      </c>
      <c r="COD386" t="s">
        <v>860</v>
      </c>
      <c r="COF386" t="s">
        <v>860</v>
      </c>
      <c r="COH386" t="s">
        <v>860</v>
      </c>
      <c r="COJ386" t="s">
        <v>860</v>
      </c>
      <c r="COL386" t="s">
        <v>860</v>
      </c>
      <c r="CON386" t="s">
        <v>860</v>
      </c>
      <c r="COP386" t="s">
        <v>860</v>
      </c>
      <c r="COR386" t="s">
        <v>860</v>
      </c>
      <c r="COT386" t="s">
        <v>860</v>
      </c>
      <c r="COV386" t="s">
        <v>860</v>
      </c>
      <c r="COX386" t="s">
        <v>860</v>
      </c>
      <c r="COZ386" t="s">
        <v>860</v>
      </c>
      <c r="CPB386" t="s">
        <v>860</v>
      </c>
      <c r="CPD386" t="s">
        <v>860</v>
      </c>
      <c r="CPF386" t="s">
        <v>860</v>
      </c>
      <c r="CPH386" t="s">
        <v>860</v>
      </c>
      <c r="CPJ386" t="s">
        <v>860</v>
      </c>
      <c r="CPL386" t="s">
        <v>860</v>
      </c>
      <c r="CPN386" t="s">
        <v>860</v>
      </c>
      <c r="CPP386" t="s">
        <v>860</v>
      </c>
      <c r="CPR386" t="s">
        <v>860</v>
      </c>
      <c r="CPT386" t="s">
        <v>860</v>
      </c>
      <c r="CPV386" t="s">
        <v>860</v>
      </c>
      <c r="CPX386" t="s">
        <v>860</v>
      </c>
      <c r="CPZ386" t="s">
        <v>860</v>
      </c>
      <c r="CQB386" t="s">
        <v>860</v>
      </c>
      <c r="CQD386" t="s">
        <v>860</v>
      </c>
      <c r="CQF386" t="s">
        <v>860</v>
      </c>
      <c r="CQH386" t="s">
        <v>860</v>
      </c>
      <c r="CQJ386" t="s">
        <v>860</v>
      </c>
      <c r="CQL386" t="s">
        <v>860</v>
      </c>
      <c r="CQN386" t="s">
        <v>860</v>
      </c>
      <c r="CQP386" t="s">
        <v>860</v>
      </c>
      <c r="CQR386" t="s">
        <v>860</v>
      </c>
      <c r="CQT386" t="s">
        <v>860</v>
      </c>
      <c r="CQV386" t="s">
        <v>860</v>
      </c>
      <c r="CQX386" t="s">
        <v>860</v>
      </c>
      <c r="CQZ386" t="s">
        <v>860</v>
      </c>
      <c r="CRB386" t="s">
        <v>860</v>
      </c>
      <c r="CRD386" t="s">
        <v>860</v>
      </c>
      <c r="CRF386" t="s">
        <v>860</v>
      </c>
      <c r="CRH386" t="s">
        <v>860</v>
      </c>
      <c r="CRJ386" t="s">
        <v>860</v>
      </c>
      <c r="CRL386" t="s">
        <v>860</v>
      </c>
      <c r="CRN386" t="s">
        <v>860</v>
      </c>
      <c r="CRP386" t="s">
        <v>860</v>
      </c>
      <c r="CRR386" t="s">
        <v>860</v>
      </c>
      <c r="CRT386" t="s">
        <v>860</v>
      </c>
      <c r="CRV386" t="s">
        <v>860</v>
      </c>
      <c r="CRX386" t="s">
        <v>860</v>
      </c>
      <c r="CRZ386" t="s">
        <v>860</v>
      </c>
      <c r="CSB386" t="s">
        <v>860</v>
      </c>
      <c r="CSD386" t="s">
        <v>860</v>
      </c>
      <c r="CSF386" t="s">
        <v>860</v>
      </c>
      <c r="CSH386" t="s">
        <v>860</v>
      </c>
      <c r="CSJ386" t="s">
        <v>860</v>
      </c>
      <c r="CSL386" t="s">
        <v>860</v>
      </c>
      <c r="CSN386" t="s">
        <v>860</v>
      </c>
      <c r="CSP386" t="s">
        <v>860</v>
      </c>
      <c r="CSR386" t="s">
        <v>860</v>
      </c>
      <c r="CST386" t="s">
        <v>860</v>
      </c>
      <c r="CSV386" t="s">
        <v>860</v>
      </c>
      <c r="CSX386" t="s">
        <v>860</v>
      </c>
      <c r="CSZ386" t="s">
        <v>860</v>
      </c>
      <c r="CTB386" t="s">
        <v>860</v>
      </c>
      <c r="CTD386" t="s">
        <v>860</v>
      </c>
      <c r="CTF386" t="s">
        <v>860</v>
      </c>
      <c r="CTH386" t="s">
        <v>860</v>
      </c>
      <c r="CTJ386" t="s">
        <v>860</v>
      </c>
      <c r="CTL386" t="s">
        <v>860</v>
      </c>
      <c r="CTN386" t="s">
        <v>860</v>
      </c>
      <c r="CTP386" t="s">
        <v>860</v>
      </c>
      <c r="CTR386" t="s">
        <v>860</v>
      </c>
      <c r="CTT386" t="s">
        <v>860</v>
      </c>
      <c r="CTV386" t="s">
        <v>860</v>
      </c>
      <c r="CTX386" t="s">
        <v>860</v>
      </c>
      <c r="CTZ386" t="s">
        <v>860</v>
      </c>
      <c r="CUB386" t="s">
        <v>860</v>
      </c>
      <c r="CUD386" t="s">
        <v>860</v>
      </c>
      <c r="CUF386" t="s">
        <v>860</v>
      </c>
      <c r="CUH386" t="s">
        <v>860</v>
      </c>
      <c r="CUJ386" t="s">
        <v>860</v>
      </c>
      <c r="CUL386" t="s">
        <v>860</v>
      </c>
      <c r="CUN386" t="s">
        <v>860</v>
      </c>
      <c r="CUP386" t="s">
        <v>860</v>
      </c>
      <c r="CUR386" t="s">
        <v>860</v>
      </c>
      <c r="CUT386" t="s">
        <v>860</v>
      </c>
      <c r="CUV386" t="s">
        <v>860</v>
      </c>
      <c r="CUX386" t="s">
        <v>860</v>
      </c>
      <c r="CUZ386" t="s">
        <v>860</v>
      </c>
      <c r="CVB386" t="s">
        <v>860</v>
      </c>
      <c r="CVD386" t="s">
        <v>860</v>
      </c>
      <c r="CVF386" t="s">
        <v>860</v>
      </c>
      <c r="CVH386" t="s">
        <v>860</v>
      </c>
      <c r="CVJ386" t="s">
        <v>860</v>
      </c>
      <c r="CVL386" t="s">
        <v>860</v>
      </c>
      <c r="CVN386" t="s">
        <v>860</v>
      </c>
      <c r="CVP386" t="s">
        <v>860</v>
      </c>
      <c r="CVR386" t="s">
        <v>860</v>
      </c>
      <c r="CVT386" t="s">
        <v>860</v>
      </c>
      <c r="CVV386" t="s">
        <v>860</v>
      </c>
      <c r="CVX386" t="s">
        <v>860</v>
      </c>
      <c r="CVZ386" t="s">
        <v>860</v>
      </c>
      <c r="CWB386" t="s">
        <v>860</v>
      </c>
      <c r="CWD386" t="s">
        <v>860</v>
      </c>
      <c r="CWF386" t="s">
        <v>860</v>
      </c>
      <c r="CWH386" t="s">
        <v>860</v>
      </c>
      <c r="CWJ386" t="s">
        <v>860</v>
      </c>
      <c r="CWL386" t="s">
        <v>860</v>
      </c>
      <c r="CWN386" t="s">
        <v>860</v>
      </c>
      <c r="CWP386" t="s">
        <v>860</v>
      </c>
      <c r="CWR386" t="s">
        <v>860</v>
      </c>
      <c r="CWT386" t="s">
        <v>860</v>
      </c>
      <c r="CWV386" t="s">
        <v>860</v>
      </c>
      <c r="CWX386" t="s">
        <v>860</v>
      </c>
      <c r="CWZ386" t="s">
        <v>860</v>
      </c>
      <c r="CXB386" t="s">
        <v>860</v>
      </c>
      <c r="CXD386" t="s">
        <v>860</v>
      </c>
      <c r="CXF386" t="s">
        <v>860</v>
      </c>
      <c r="CXH386" t="s">
        <v>860</v>
      </c>
      <c r="CXJ386" t="s">
        <v>860</v>
      </c>
      <c r="CXL386" t="s">
        <v>860</v>
      </c>
      <c r="CXN386" t="s">
        <v>860</v>
      </c>
      <c r="CXP386" t="s">
        <v>860</v>
      </c>
      <c r="CXR386" t="s">
        <v>860</v>
      </c>
      <c r="CXT386" t="s">
        <v>860</v>
      </c>
      <c r="CXV386" t="s">
        <v>860</v>
      </c>
      <c r="CXX386" t="s">
        <v>860</v>
      </c>
      <c r="CXZ386" t="s">
        <v>860</v>
      </c>
      <c r="CYB386" t="s">
        <v>860</v>
      </c>
      <c r="CYD386" t="s">
        <v>860</v>
      </c>
      <c r="CYF386" t="s">
        <v>860</v>
      </c>
      <c r="CYH386" t="s">
        <v>860</v>
      </c>
      <c r="CYJ386" t="s">
        <v>860</v>
      </c>
      <c r="CYL386" t="s">
        <v>860</v>
      </c>
      <c r="CYN386" t="s">
        <v>860</v>
      </c>
      <c r="CYP386" t="s">
        <v>860</v>
      </c>
      <c r="CYR386" t="s">
        <v>860</v>
      </c>
      <c r="CYT386" t="s">
        <v>860</v>
      </c>
      <c r="CYV386" t="s">
        <v>860</v>
      </c>
      <c r="CYX386" t="s">
        <v>860</v>
      </c>
      <c r="CYZ386" t="s">
        <v>860</v>
      </c>
      <c r="CZB386" t="s">
        <v>860</v>
      </c>
      <c r="CZD386" t="s">
        <v>860</v>
      </c>
      <c r="CZF386" t="s">
        <v>860</v>
      </c>
      <c r="CZH386" t="s">
        <v>860</v>
      </c>
      <c r="CZJ386" t="s">
        <v>860</v>
      </c>
      <c r="CZL386" t="s">
        <v>860</v>
      </c>
      <c r="CZN386" t="s">
        <v>860</v>
      </c>
      <c r="CZP386" t="s">
        <v>860</v>
      </c>
      <c r="CZR386" t="s">
        <v>860</v>
      </c>
      <c r="CZT386" t="s">
        <v>860</v>
      </c>
      <c r="CZV386" t="s">
        <v>860</v>
      </c>
      <c r="CZX386" t="s">
        <v>860</v>
      </c>
      <c r="CZZ386" t="s">
        <v>860</v>
      </c>
      <c r="DAB386" t="s">
        <v>860</v>
      </c>
      <c r="DAD386" t="s">
        <v>860</v>
      </c>
      <c r="DAF386" t="s">
        <v>860</v>
      </c>
      <c r="DAH386" t="s">
        <v>860</v>
      </c>
      <c r="DAJ386" t="s">
        <v>860</v>
      </c>
      <c r="DAL386" t="s">
        <v>860</v>
      </c>
      <c r="DAN386" t="s">
        <v>860</v>
      </c>
      <c r="DAP386" t="s">
        <v>860</v>
      </c>
      <c r="DAR386" t="s">
        <v>860</v>
      </c>
      <c r="DAT386" t="s">
        <v>860</v>
      </c>
      <c r="DAV386" t="s">
        <v>860</v>
      </c>
      <c r="DAX386" t="s">
        <v>860</v>
      </c>
      <c r="DAZ386" t="s">
        <v>860</v>
      </c>
      <c r="DBB386" t="s">
        <v>860</v>
      </c>
      <c r="DBD386" t="s">
        <v>860</v>
      </c>
      <c r="DBF386" t="s">
        <v>860</v>
      </c>
      <c r="DBH386" t="s">
        <v>860</v>
      </c>
      <c r="DBJ386" t="s">
        <v>860</v>
      </c>
      <c r="DBL386" t="s">
        <v>860</v>
      </c>
      <c r="DBN386" t="s">
        <v>860</v>
      </c>
      <c r="DBP386" t="s">
        <v>860</v>
      </c>
      <c r="DBR386" t="s">
        <v>860</v>
      </c>
      <c r="DBT386" t="s">
        <v>860</v>
      </c>
      <c r="DBV386" t="s">
        <v>860</v>
      </c>
      <c r="DBX386" t="s">
        <v>860</v>
      </c>
      <c r="DBZ386" t="s">
        <v>860</v>
      </c>
      <c r="DCB386" t="s">
        <v>860</v>
      </c>
      <c r="DCD386" t="s">
        <v>860</v>
      </c>
      <c r="DCF386" t="s">
        <v>860</v>
      </c>
      <c r="DCH386" t="s">
        <v>860</v>
      </c>
      <c r="DCJ386" t="s">
        <v>860</v>
      </c>
      <c r="DCL386" t="s">
        <v>860</v>
      </c>
      <c r="DCN386" t="s">
        <v>860</v>
      </c>
      <c r="DCP386" t="s">
        <v>860</v>
      </c>
      <c r="DCR386" t="s">
        <v>860</v>
      </c>
      <c r="DCT386" t="s">
        <v>860</v>
      </c>
      <c r="DCV386" t="s">
        <v>860</v>
      </c>
      <c r="DCX386" t="s">
        <v>860</v>
      </c>
      <c r="DCZ386" t="s">
        <v>860</v>
      </c>
      <c r="DDB386" t="s">
        <v>860</v>
      </c>
      <c r="DDD386" t="s">
        <v>860</v>
      </c>
      <c r="DDF386" t="s">
        <v>860</v>
      </c>
      <c r="DDH386" t="s">
        <v>860</v>
      </c>
      <c r="DDJ386" t="s">
        <v>860</v>
      </c>
      <c r="DDL386" t="s">
        <v>860</v>
      </c>
      <c r="DDN386" t="s">
        <v>860</v>
      </c>
      <c r="DDP386" t="s">
        <v>860</v>
      </c>
      <c r="DDR386" t="s">
        <v>860</v>
      </c>
      <c r="DDT386" t="s">
        <v>860</v>
      </c>
      <c r="DDV386" t="s">
        <v>860</v>
      </c>
      <c r="DDX386" t="s">
        <v>860</v>
      </c>
      <c r="DDZ386" t="s">
        <v>860</v>
      </c>
      <c r="DEB386" t="s">
        <v>860</v>
      </c>
      <c r="DED386" t="s">
        <v>860</v>
      </c>
      <c r="DEF386" t="s">
        <v>860</v>
      </c>
      <c r="DEH386" t="s">
        <v>860</v>
      </c>
      <c r="DEJ386" t="s">
        <v>860</v>
      </c>
      <c r="DEL386" t="s">
        <v>860</v>
      </c>
      <c r="DEN386" t="s">
        <v>860</v>
      </c>
      <c r="DEP386" t="s">
        <v>860</v>
      </c>
      <c r="DER386" t="s">
        <v>860</v>
      </c>
      <c r="DET386" t="s">
        <v>860</v>
      </c>
      <c r="DEV386" t="s">
        <v>860</v>
      </c>
      <c r="DEX386" t="s">
        <v>860</v>
      </c>
      <c r="DEZ386" t="s">
        <v>860</v>
      </c>
      <c r="DFB386" t="s">
        <v>860</v>
      </c>
      <c r="DFD386" t="s">
        <v>860</v>
      </c>
      <c r="DFF386" t="s">
        <v>860</v>
      </c>
      <c r="DFH386" t="s">
        <v>860</v>
      </c>
      <c r="DFJ386" t="s">
        <v>860</v>
      </c>
      <c r="DFL386" t="s">
        <v>860</v>
      </c>
      <c r="DFN386" t="s">
        <v>860</v>
      </c>
      <c r="DFP386" t="s">
        <v>860</v>
      </c>
      <c r="DFR386" t="s">
        <v>860</v>
      </c>
      <c r="DFT386" t="s">
        <v>860</v>
      </c>
      <c r="DFV386" t="s">
        <v>860</v>
      </c>
      <c r="DFX386" t="s">
        <v>860</v>
      </c>
      <c r="DFZ386" t="s">
        <v>860</v>
      </c>
      <c r="DGB386" t="s">
        <v>860</v>
      </c>
      <c r="DGD386" t="s">
        <v>860</v>
      </c>
      <c r="DGF386" t="s">
        <v>860</v>
      </c>
      <c r="DGH386" t="s">
        <v>860</v>
      </c>
      <c r="DGJ386" t="s">
        <v>860</v>
      </c>
      <c r="DGL386" t="s">
        <v>860</v>
      </c>
      <c r="DGN386" t="s">
        <v>860</v>
      </c>
      <c r="DGP386" t="s">
        <v>860</v>
      </c>
      <c r="DGR386" t="s">
        <v>860</v>
      </c>
      <c r="DGT386" t="s">
        <v>860</v>
      </c>
      <c r="DGV386" t="s">
        <v>860</v>
      </c>
      <c r="DGX386" t="s">
        <v>860</v>
      </c>
      <c r="DGZ386" t="s">
        <v>860</v>
      </c>
      <c r="DHB386" t="s">
        <v>860</v>
      </c>
      <c r="DHD386" t="s">
        <v>860</v>
      </c>
      <c r="DHF386" t="s">
        <v>860</v>
      </c>
      <c r="DHH386" t="s">
        <v>860</v>
      </c>
      <c r="DHJ386" t="s">
        <v>860</v>
      </c>
      <c r="DHL386" t="s">
        <v>860</v>
      </c>
      <c r="DHN386" t="s">
        <v>860</v>
      </c>
      <c r="DHP386" t="s">
        <v>860</v>
      </c>
      <c r="DHR386" t="s">
        <v>860</v>
      </c>
      <c r="DHT386" t="s">
        <v>860</v>
      </c>
      <c r="DHV386" t="s">
        <v>860</v>
      </c>
      <c r="DHX386" t="s">
        <v>860</v>
      </c>
      <c r="DHZ386" t="s">
        <v>860</v>
      </c>
      <c r="DIB386" t="s">
        <v>860</v>
      </c>
      <c r="DID386" t="s">
        <v>860</v>
      </c>
      <c r="DIF386" t="s">
        <v>860</v>
      </c>
      <c r="DIH386" t="s">
        <v>860</v>
      </c>
      <c r="DIJ386" t="s">
        <v>860</v>
      </c>
      <c r="DIL386" t="s">
        <v>860</v>
      </c>
      <c r="DIN386" t="s">
        <v>860</v>
      </c>
      <c r="DIP386" t="s">
        <v>860</v>
      </c>
      <c r="DIR386" t="s">
        <v>860</v>
      </c>
      <c r="DIT386" t="s">
        <v>860</v>
      </c>
      <c r="DIV386" t="s">
        <v>860</v>
      </c>
      <c r="DIX386" t="s">
        <v>860</v>
      </c>
      <c r="DIZ386" t="s">
        <v>860</v>
      </c>
      <c r="DJB386" t="s">
        <v>860</v>
      </c>
      <c r="DJD386" t="s">
        <v>860</v>
      </c>
      <c r="DJF386" t="s">
        <v>860</v>
      </c>
      <c r="DJH386" t="s">
        <v>860</v>
      </c>
      <c r="DJJ386" t="s">
        <v>860</v>
      </c>
      <c r="DJL386" t="s">
        <v>860</v>
      </c>
      <c r="DJN386" t="s">
        <v>860</v>
      </c>
      <c r="DJP386" t="s">
        <v>860</v>
      </c>
      <c r="DJR386" t="s">
        <v>860</v>
      </c>
      <c r="DJT386" t="s">
        <v>860</v>
      </c>
      <c r="DJV386" t="s">
        <v>860</v>
      </c>
      <c r="DJX386" t="s">
        <v>860</v>
      </c>
      <c r="DJZ386" t="s">
        <v>860</v>
      </c>
      <c r="DKB386" t="s">
        <v>860</v>
      </c>
      <c r="DKD386" t="s">
        <v>860</v>
      </c>
      <c r="DKF386" t="s">
        <v>860</v>
      </c>
      <c r="DKH386" t="s">
        <v>860</v>
      </c>
      <c r="DKJ386" t="s">
        <v>860</v>
      </c>
      <c r="DKL386" t="s">
        <v>860</v>
      </c>
      <c r="DKN386" t="s">
        <v>860</v>
      </c>
      <c r="DKP386" t="s">
        <v>860</v>
      </c>
      <c r="DKR386" t="s">
        <v>860</v>
      </c>
      <c r="DKT386" t="s">
        <v>860</v>
      </c>
      <c r="DKV386" t="s">
        <v>860</v>
      </c>
      <c r="DKX386" t="s">
        <v>860</v>
      </c>
      <c r="DKZ386" t="s">
        <v>860</v>
      </c>
      <c r="DLB386" t="s">
        <v>860</v>
      </c>
      <c r="DLD386" t="s">
        <v>860</v>
      </c>
      <c r="DLF386" t="s">
        <v>860</v>
      </c>
      <c r="DLH386" t="s">
        <v>860</v>
      </c>
      <c r="DLJ386" t="s">
        <v>860</v>
      </c>
      <c r="DLL386" t="s">
        <v>860</v>
      </c>
      <c r="DLN386" t="s">
        <v>860</v>
      </c>
      <c r="DLP386" t="s">
        <v>860</v>
      </c>
      <c r="DLR386" t="s">
        <v>860</v>
      </c>
      <c r="DLT386" t="s">
        <v>860</v>
      </c>
      <c r="DLV386" t="s">
        <v>860</v>
      </c>
      <c r="DLX386" t="s">
        <v>860</v>
      </c>
      <c r="DLZ386" t="s">
        <v>860</v>
      </c>
      <c r="DMB386" t="s">
        <v>860</v>
      </c>
      <c r="DMD386" t="s">
        <v>860</v>
      </c>
      <c r="DMF386" t="s">
        <v>860</v>
      </c>
      <c r="DMH386" t="s">
        <v>860</v>
      </c>
      <c r="DMJ386" t="s">
        <v>860</v>
      </c>
      <c r="DML386" t="s">
        <v>860</v>
      </c>
      <c r="DMN386" t="s">
        <v>860</v>
      </c>
      <c r="DMP386" t="s">
        <v>860</v>
      </c>
      <c r="DMR386" t="s">
        <v>860</v>
      </c>
      <c r="DMT386" t="s">
        <v>860</v>
      </c>
      <c r="DMV386" t="s">
        <v>860</v>
      </c>
      <c r="DMX386" t="s">
        <v>860</v>
      </c>
      <c r="DMZ386" t="s">
        <v>860</v>
      </c>
      <c r="DNB386" t="s">
        <v>860</v>
      </c>
      <c r="DND386" t="s">
        <v>860</v>
      </c>
      <c r="DNF386" t="s">
        <v>860</v>
      </c>
      <c r="DNH386" t="s">
        <v>860</v>
      </c>
      <c r="DNJ386" t="s">
        <v>860</v>
      </c>
      <c r="DNL386" t="s">
        <v>860</v>
      </c>
      <c r="DNN386" t="s">
        <v>860</v>
      </c>
      <c r="DNP386" t="s">
        <v>860</v>
      </c>
      <c r="DNR386" t="s">
        <v>860</v>
      </c>
      <c r="DNT386" t="s">
        <v>860</v>
      </c>
      <c r="DNV386" t="s">
        <v>860</v>
      </c>
      <c r="DNX386" t="s">
        <v>860</v>
      </c>
      <c r="DNZ386" t="s">
        <v>860</v>
      </c>
      <c r="DOB386" t="s">
        <v>860</v>
      </c>
      <c r="DOD386" t="s">
        <v>860</v>
      </c>
      <c r="DOF386" t="s">
        <v>860</v>
      </c>
      <c r="DOH386" t="s">
        <v>860</v>
      </c>
      <c r="DOJ386" t="s">
        <v>860</v>
      </c>
      <c r="DOL386" t="s">
        <v>860</v>
      </c>
      <c r="DON386" t="s">
        <v>860</v>
      </c>
      <c r="DOP386" t="s">
        <v>860</v>
      </c>
      <c r="DOR386" t="s">
        <v>860</v>
      </c>
      <c r="DOT386" t="s">
        <v>860</v>
      </c>
      <c r="DOV386" t="s">
        <v>860</v>
      </c>
      <c r="DOX386" t="s">
        <v>860</v>
      </c>
      <c r="DOZ386" t="s">
        <v>860</v>
      </c>
      <c r="DPB386" t="s">
        <v>860</v>
      </c>
      <c r="DPD386" t="s">
        <v>860</v>
      </c>
      <c r="DPF386" t="s">
        <v>860</v>
      </c>
      <c r="DPH386" t="s">
        <v>860</v>
      </c>
      <c r="DPJ386" t="s">
        <v>860</v>
      </c>
      <c r="DPL386" t="s">
        <v>860</v>
      </c>
      <c r="DPN386" t="s">
        <v>860</v>
      </c>
      <c r="DPP386" t="s">
        <v>860</v>
      </c>
      <c r="DPR386" t="s">
        <v>860</v>
      </c>
      <c r="DPT386" t="s">
        <v>860</v>
      </c>
      <c r="DPV386" t="s">
        <v>860</v>
      </c>
      <c r="DPX386" t="s">
        <v>860</v>
      </c>
      <c r="DPZ386" t="s">
        <v>860</v>
      </c>
      <c r="DQB386" t="s">
        <v>860</v>
      </c>
      <c r="DQD386" t="s">
        <v>860</v>
      </c>
      <c r="DQF386" t="s">
        <v>860</v>
      </c>
      <c r="DQH386" t="s">
        <v>860</v>
      </c>
      <c r="DQJ386" t="s">
        <v>860</v>
      </c>
      <c r="DQL386" t="s">
        <v>860</v>
      </c>
      <c r="DQN386" t="s">
        <v>860</v>
      </c>
      <c r="DQP386" t="s">
        <v>860</v>
      </c>
      <c r="DQR386" t="s">
        <v>860</v>
      </c>
      <c r="DQT386" t="s">
        <v>860</v>
      </c>
      <c r="DQV386" t="s">
        <v>860</v>
      </c>
      <c r="DQX386" t="s">
        <v>860</v>
      </c>
      <c r="DQZ386" t="s">
        <v>860</v>
      </c>
      <c r="DRB386" t="s">
        <v>860</v>
      </c>
      <c r="DRD386" t="s">
        <v>860</v>
      </c>
      <c r="DRF386" t="s">
        <v>860</v>
      </c>
      <c r="DRH386" t="s">
        <v>860</v>
      </c>
      <c r="DRJ386" t="s">
        <v>860</v>
      </c>
      <c r="DRL386" t="s">
        <v>860</v>
      </c>
      <c r="DRN386" t="s">
        <v>860</v>
      </c>
      <c r="DRP386" t="s">
        <v>860</v>
      </c>
      <c r="DRR386" t="s">
        <v>860</v>
      </c>
      <c r="DRT386" t="s">
        <v>860</v>
      </c>
      <c r="DRV386" t="s">
        <v>860</v>
      </c>
      <c r="DRX386" t="s">
        <v>860</v>
      </c>
      <c r="DRZ386" t="s">
        <v>860</v>
      </c>
      <c r="DSB386" t="s">
        <v>860</v>
      </c>
      <c r="DSD386" t="s">
        <v>860</v>
      </c>
      <c r="DSF386" t="s">
        <v>860</v>
      </c>
      <c r="DSH386" t="s">
        <v>860</v>
      </c>
      <c r="DSJ386" t="s">
        <v>860</v>
      </c>
      <c r="DSL386" t="s">
        <v>860</v>
      </c>
      <c r="DSN386" t="s">
        <v>860</v>
      </c>
      <c r="DSP386" t="s">
        <v>860</v>
      </c>
      <c r="DSR386" t="s">
        <v>860</v>
      </c>
      <c r="DST386" t="s">
        <v>860</v>
      </c>
      <c r="DSV386" t="s">
        <v>860</v>
      </c>
      <c r="DSX386" t="s">
        <v>860</v>
      </c>
      <c r="DSZ386" t="s">
        <v>860</v>
      </c>
      <c r="DTB386" t="s">
        <v>860</v>
      </c>
      <c r="DTD386" t="s">
        <v>860</v>
      </c>
      <c r="DTF386" t="s">
        <v>860</v>
      </c>
      <c r="DTH386" t="s">
        <v>860</v>
      </c>
      <c r="DTJ386" t="s">
        <v>860</v>
      </c>
      <c r="DTL386" t="s">
        <v>860</v>
      </c>
      <c r="DTN386" t="s">
        <v>860</v>
      </c>
      <c r="DTP386" t="s">
        <v>860</v>
      </c>
      <c r="DTR386" t="s">
        <v>860</v>
      </c>
      <c r="DTT386" t="s">
        <v>860</v>
      </c>
      <c r="DTV386" t="s">
        <v>860</v>
      </c>
      <c r="DTX386" t="s">
        <v>860</v>
      </c>
      <c r="DTZ386" t="s">
        <v>860</v>
      </c>
      <c r="DUB386" t="s">
        <v>860</v>
      </c>
      <c r="DUD386" t="s">
        <v>860</v>
      </c>
      <c r="DUF386" t="s">
        <v>860</v>
      </c>
      <c r="DUH386" t="s">
        <v>860</v>
      </c>
      <c r="DUJ386" t="s">
        <v>860</v>
      </c>
      <c r="DUL386" t="s">
        <v>860</v>
      </c>
      <c r="DUN386" t="s">
        <v>860</v>
      </c>
      <c r="DUP386" t="s">
        <v>860</v>
      </c>
      <c r="DUR386" t="s">
        <v>860</v>
      </c>
      <c r="DUT386" t="s">
        <v>860</v>
      </c>
      <c r="DUV386" t="s">
        <v>860</v>
      </c>
      <c r="DUX386" t="s">
        <v>860</v>
      </c>
      <c r="DUZ386" t="s">
        <v>860</v>
      </c>
      <c r="DVB386" t="s">
        <v>860</v>
      </c>
      <c r="DVD386" t="s">
        <v>860</v>
      </c>
      <c r="DVF386" t="s">
        <v>860</v>
      </c>
      <c r="DVH386" t="s">
        <v>860</v>
      </c>
      <c r="DVJ386" t="s">
        <v>860</v>
      </c>
      <c r="DVL386" t="s">
        <v>860</v>
      </c>
      <c r="DVN386" t="s">
        <v>860</v>
      </c>
      <c r="DVP386" t="s">
        <v>860</v>
      </c>
      <c r="DVR386" t="s">
        <v>860</v>
      </c>
      <c r="DVT386" t="s">
        <v>860</v>
      </c>
      <c r="DVV386" t="s">
        <v>860</v>
      </c>
      <c r="DVX386" t="s">
        <v>860</v>
      </c>
      <c r="DVZ386" t="s">
        <v>860</v>
      </c>
      <c r="DWB386" t="s">
        <v>860</v>
      </c>
      <c r="DWD386" t="s">
        <v>860</v>
      </c>
      <c r="DWF386" t="s">
        <v>860</v>
      </c>
      <c r="DWH386" t="s">
        <v>860</v>
      </c>
      <c r="DWJ386" t="s">
        <v>860</v>
      </c>
      <c r="DWL386" t="s">
        <v>860</v>
      </c>
      <c r="DWN386" t="s">
        <v>860</v>
      </c>
      <c r="DWP386" t="s">
        <v>860</v>
      </c>
      <c r="DWR386" t="s">
        <v>860</v>
      </c>
      <c r="DWT386" t="s">
        <v>860</v>
      </c>
      <c r="DWV386" t="s">
        <v>860</v>
      </c>
      <c r="DWX386" t="s">
        <v>860</v>
      </c>
      <c r="DWZ386" t="s">
        <v>860</v>
      </c>
      <c r="DXB386" t="s">
        <v>860</v>
      </c>
      <c r="DXD386" t="s">
        <v>860</v>
      </c>
      <c r="DXF386" t="s">
        <v>860</v>
      </c>
      <c r="DXH386" t="s">
        <v>860</v>
      </c>
      <c r="DXJ386" t="s">
        <v>860</v>
      </c>
      <c r="DXL386" t="s">
        <v>860</v>
      </c>
      <c r="DXN386" t="s">
        <v>860</v>
      </c>
      <c r="DXP386" t="s">
        <v>860</v>
      </c>
      <c r="DXR386" t="s">
        <v>860</v>
      </c>
      <c r="DXT386" t="s">
        <v>860</v>
      </c>
      <c r="DXV386" t="s">
        <v>860</v>
      </c>
      <c r="DXX386" t="s">
        <v>860</v>
      </c>
      <c r="DXZ386" t="s">
        <v>860</v>
      </c>
      <c r="DYB386" t="s">
        <v>860</v>
      </c>
      <c r="DYD386" t="s">
        <v>860</v>
      </c>
      <c r="DYF386" t="s">
        <v>860</v>
      </c>
      <c r="DYH386" t="s">
        <v>860</v>
      </c>
      <c r="DYJ386" t="s">
        <v>860</v>
      </c>
      <c r="DYL386" t="s">
        <v>860</v>
      </c>
      <c r="DYN386" t="s">
        <v>860</v>
      </c>
      <c r="DYP386" t="s">
        <v>860</v>
      </c>
      <c r="DYR386" t="s">
        <v>860</v>
      </c>
      <c r="DYT386" t="s">
        <v>860</v>
      </c>
      <c r="DYV386" t="s">
        <v>860</v>
      </c>
      <c r="DYX386" t="s">
        <v>860</v>
      </c>
      <c r="DYZ386" t="s">
        <v>860</v>
      </c>
      <c r="DZB386" t="s">
        <v>860</v>
      </c>
      <c r="DZD386" t="s">
        <v>860</v>
      </c>
      <c r="DZF386" t="s">
        <v>860</v>
      </c>
      <c r="DZH386" t="s">
        <v>860</v>
      </c>
      <c r="DZJ386" t="s">
        <v>860</v>
      </c>
      <c r="DZL386" t="s">
        <v>860</v>
      </c>
      <c r="DZN386" t="s">
        <v>860</v>
      </c>
      <c r="DZP386" t="s">
        <v>860</v>
      </c>
      <c r="DZR386" t="s">
        <v>860</v>
      </c>
      <c r="DZT386" t="s">
        <v>860</v>
      </c>
      <c r="DZV386" t="s">
        <v>860</v>
      </c>
      <c r="DZX386" t="s">
        <v>860</v>
      </c>
      <c r="DZZ386" t="s">
        <v>860</v>
      </c>
      <c r="EAB386" t="s">
        <v>860</v>
      </c>
      <c r="EAD386" t="s">
        <v>860</v>
      </c>
      <c r="EAF386" t="s">
        <v>860</v>
      </c>
      <c r="EAH386" t="s">
        <v>860</v>
      </c>
      <c r="EAJ386" t="s">
        <v>860</v>
      </c>
      <c r="EAL386" t="s">
        <v>860</v>
      </c>
      <c r="EAN386" t="s">
        <v>860</v>
      </c>
      <c r="EAP386" t="s">
        <v>860</v>
      </c>
      <c r="EAR386" t="s">
        <v>860</v>
      </c>
      <c r="EAT386" t="s">
        <v>860</v>
      </c>
      <c r="EAV386" t="s">
        <v>860</v>
      </c>
      <c r="EAX386" t="s">
        <v>860</v>
      </c>
      <c r="EAZ386" t="s">
        <v>860</v>
      </c>
      <c r="EBB386" t="s">
        <v>860</v>
      </c>
      <c r="EBD386" t="s">
        <v>860</v>
      </c>
      <c r="EBF386" t="s">
        <v>860</v>
      </c>
      <c r="EBH386" t="s">
        <v>860</v>
      </c>
      <c r="EBJ386" t="s">
        <v>860</v>
      </c>
      <c r="EBL386" t="s">
        <v>860</v>
      </c>
      <c r="EBN386" t="s">
        <v>860</v>
      </c>
      <c r="EBP386" t="s">
        <v>860</v>
      </c>
      <c r="EBR386" t="s">
        <v>860</v>
      </c>
      <c r="EBT386" t="s">
        <v>860</v>
      </c>
      <c r="EBV386" t="s">
        <v>860</v>
      </c>
      <c r="EBX386" t="s">
        <v>860</v>
      </c>
      <c r="EBZ386" t="s">
        <v>860</v>
      </c>
      <c r="ECB386" t="s">
        <v>860</v>
      </c>
      <c r="ECD386" t="s">
        <v>860</v>
      </c>
      <c r="ECF386" t="s">
        <v>860</v>
      </c>
      <c r="ECH386" t="s">
        <v>860</v>
      </c>
      <c r="ECJ386" t="s">
        <v>860</v>
      </c>
      <c r="ECL386" t="s">
        <v>860</v>
      </c>
      <c r="ECN386" t="s">
        <v>860</v>
      </c>
      <c r="ECP386" t="s">
        <v>860</v>
      </c>
      <c r="ECR386" t="s">
        <v>860</v>
      </c>
      <c r="ECT386" t="s">
        <v>860</v>
      </c>
      <c r="ECV386" t="s">
        <v>860</v>
      </c>
      <c r="ECX386" t="s">
        <v>860</v>
      </c>
      <c r="ECZ386" t="s">
        <v>860</v>
      </c>
      <c r="EDB386" t="s">
        <v>860</v>
      </c>
      <c r="EDD386" t="s">
        <v>860</v>
      </c>
      <c r="EDF386" t="s">
        <v>860</v>
      </c>
      <c r="EDH386" t="s">
        <v>860</v>
      </c>
      <c r="EDJ386" t="s">
        <v>860</v>
      </c>
      <c r="EDL386" t="s">
        <v>860</v>
      </c>
      <c r="EDN386" t="s">
        <v>860</v>
      </c>
      <c r="EDP386" t="s">
        <v>860</v>
      </c>
      <c r="EDR386" t="s">
        <v>860</v>
      </c>
      <c r="EDT386" t="s">
        <v>860</v>
      </c>
      <c r="EDV386" t="s">
        <v>860</v>
      </c>
      <c r="EDX386" t="s">
        <v>860</v>
      </c>
      <c r="EDZ386" t="s">
        <v>860</v>
      </c>
      <c r="EEB386" t="s">
        <v>860</v>
      </c>
      <c r="EED386" t="s">
        <v>860</v>
      </c>
      <c r="EEF386" t="s">
        <v>860</v>
      </c>
      <c r="EEH386" t="s">
        <v>860</v>
      </c>
      <c r="EEJ386" t="s">
        <v>860</v>
      </c>
      <c r="EEL386" t="s">
        <v>860</v>
      </c>
      <c r="EEN386" t="s">
        <v>860</v>
      </c>
      <c r="EEP386" t="s">
        <v>860</v>
      </c>
      <c r="EER386" t="s">
        <v>860</v>
      </c>
      <c r="EET386" t="s">
        <v>860</v>
      </c>
      <c r="EEV386" t="s">
        <v>860</v>
      </c>
      <c r="EEX386" t="s">
        <v>860</v>
      </c>
      <c r="EEZ386" t="s">
        <v>860</v>
      </c>
      <c r="EFB386" t="s">
        <v>860</v>
      </c>
      <c r="EFD386" t="s">
        <v>860</v>
      </c>
      <c r="EFF386" t="s">
        <v>860</v>
      </c>
      <c r="EFH386" t="s">
        <v>860</v>
      </c>
      <c r="EFJ386" t="s">
        <v>860</v>
      </c>
      <c r="EFL386" t="s">
        <v>860</v>
      </c>
      <c r="EFN386" t="s">
        <v>860</v>
      </c>
      <c r="EFP386" t="s">
        <v>860</v>
      </c>
      <c r="EFR386" t="s">
        <v>860</v>
      </c>
      <c r="EFT386" t="s">
        <v>860</v>
      </c>
      <c r="EFV386" t="s">
        <v>860</v>
      </c>
      <c r="EFX386" t="s">
        <v>860</v>
      </c>
      <c r="EFZ386" t="s">
        <v>860</v>
      </c>
      <c r="EGB386" t="s">
        <v>860</v>
      </c>
      <c r="EGD386" t="s">
        <v>860</v>
      </c>
      <c r="EGF386" t="s">
        <v>860</v>
      </c>
      <c r="EGH386" t="s">
        <v>860</v>
      </c>
      <c r="EGJ386" t="s">
        <v>860</v>
      </c>
      <c r="EGL386" t="s">
        <v>860</v>
      </c>
      <c r="EGN386" t="s">
        <v>860</v>
      </c>
      <c r="EGP386" t="s">
        <v>860</v>
      </c>
      <c r="EGR386" t="s">
        <v>860</v>
      </c>
      <c r="EGT386" t="s">
        <v>860</v>
      </c>
      <c r="EGV386" t="s">
        <v>860</v>
      </c>
      <c r="EGX386" t="s">
        <v>860</v>
      </c>
      <c r="EGZ386" t="s">
        <v>860</v>
      </c>
      <c r="EHB386" t="s">
        <v>860</v>
      </c>
      <c r="EHD386" t="s">
        <v>860</v>
      </c>
      <c r="EHF386" t="s">
        <v>860</v>
      </c>
      <c r="EHH386" t="s">
        <v>860</v>
      </c>
      <c r="EHJ386" t="s">
        <v>860</v>
      </c>
      <c r="EHL386" t="s">
        <v>860</v>
      </c>
      <c r="EHN386" t="s">
        <v>860</v>
      </c>
      <c r="EHP386" t="s">
        <v>860</v>
      </c>
      <c r="EHR386" t="s">
        <v>860</v>
      </c>
      <c r="EHT386" t="s">
        <v>860</v>
      </c>
      <c r="EHV386" t="s">
        <v>860</v>
      </c>
      <c r="EHX386" t="s">
        <v>860</v>
      </c>
      <c r="EHZ386" t="s">
        <v>860</v>
      </c>
      <c r="EIB386" t="s">
        <v>860</v>
      </c>
      <c r="EID386" t="s">
        <v>860</v>
      </c>
      <c r="EIF386" t="s">
        <v>860</v>
      </c>
      <c r="EIH386" t="s">
        <v>860</v>
      </c>
      <c r="EIJ386" t="s">
        <v>860</v>
      </c>
      <c r="EIL386" t="s">
        <v>860</v>
      </c>
      <c r="EIN386" t="s">
        <v>860</v>
      </c>
      <c r="EIP386" t="s">
        <v>860</v>
      </c>
      <c r="EIR386" t="s">
        <v>860</v>
      </c>
      <c r="EIT386" t="s">
        <v>860</v>
      </c>
      <c r="EIV386" t="s">
        <v>860</v>
      </c>
      <c r="EIX386" t="s">
        <v>860</v>
      </c>
      <c r="EIZ386" t="s">
        <v>860</v>
      </c>
      <c r="EJB386" t="s">
        <v>860</v>
      </c>
      <c r="EJD386" t="s">
        <v>860</v>
      </c>
      <c r="EJF386" t="s">
        <v>860</v>
      </c>
      <c r="EJH386" t="s">
        <v>860</v>
      </c>
      <c r="EJJ386" t="s">
        <v>860</v>
      </c>
      <c r="EJL386" t="s">
        <v>860</v>
      </c>
      <c r="EJN386" t="s">
        <v>860</v>
      </c>
      <c r="EJP386" t="s">
        <v>860</v>
      </c>
      <c r="EJR386" t="s">
        <v>860</v>
      </c>
      <c r="EJT386" t="s">
        <v>860</v>
      </c>
      <c r="EJV386" t="s">
        <v>860</v>
      </c>
      <c r="EJX386" t="s">
        <v>860</v>
      </c>
      <c r="EJZ386" t="s">
        <v>860</v>
      </c>
      <c r="EKB386" t="s">
        <v>860</v>
      </c>
      <c r="EKD386" t="s">
        <v>860</v>
      </c>
      <c r="EKF386" t="s">
        <v>860</v>
      </c>
      <c r="EKH386" t="s">
        <v>860</v>
      </c>
      <c r="EKJ386" t="s">
        <v>860</v>
      </c>
      <c r="EKL386" t="s">
        <v>860</v>
      </c>
      <c r="EKN386" t="s">
        <v>860</v>
      </c>
      <c r="EKP386" t="s">
        <v>860</v>
      </c>
      <c r="EKR386" t="s">
        <v>860</v>
      </c>
      <c r="EKT386" t="s">
        <v>860</v>
      </c>
      <c r="EKV386" t="s">
        <v>860</v>
      </c>
      <c r="EKX386" t="s">
        <v>860</v>
      </c>
      <c r="EKZ386" t="s">
        <v>860</v>
      </c>
      <c r="ELB386" t="s">
        <v>860</v>
      </c>
      <c r="ELD386" t="s">
        <v>860</v>
      </c>
      <c r="ELF386" t="s">
        <v>860</v>
      </c>
      <c r="ELH386" t="s">
        <v>860</v>
      </c>
      <c r="ELJ386" t="s">
        <v>860</v>
      </c>
      <c r="ELL386" t="s">
        <v>860</v>
      </c>
      <c r="ELN386" t="s">
        <v>860</v>
      </c>
      <c r="ELP386" t="s">
        <v>860</v>
      </c>
      <c r="ELR386" t="s">
        <v>860</v>
      </c>
      <c r="ELT386" t="s">
        <v>860</v>
      </c>
      <c r="ELV386" t="s">
        <v>860</v>
      </c>
      <c r="ELX386" t="s">
        <v>860</v>
      </c>
      <c r="ELZ386" t="s">
        <v>860</v>
      </c>
      <c r="EMB386" t="s">
        <v>860</v>
      </c>
      <c r="EMD386" t="s">
        <v>860</v>
      </c>
      <c r="EMF386" t="s">
        <v>860</v>
      </c>
      <c r="EMH386" t="s">
        <v>860</v>
      </c>
      <c r="EMJ386" t="s">
        <v>860</v>
      </c>
      <c r="EML386" t="s">
        <v>860</v>
      </c>
      <c r="EMN386" t="s">
        <v>860</v>
      </c>
      <c r="EMP386" t="s">
        <v>860</v>
      </c>
      <c r="EMR386" t="s">
        <v>860</v>
      </c>
      <c r="EMT386" t="s">
        <v>860</v>
      </c>
      <c r="EMV386" t="s">
        <v>860</v>
      </c>
      <c r="EMX386" t="s">
        <v>860</v>
      </c>
      <c r="EMZ386" t="s">
        <v>860</v>
      </c>
      <c r="ENB386" t="s">
        <v>860</v>
      </c>
      <c r="END386" t="s">
        <v>860</v>
      </c>
      <c r="ENF386" t="s">
        <v>860</v>
      </c>
      <c r="ENH386" t="s">
        <v>860</v>
      </c>
      <c r="ENJ386" t="s">
        <v>860</v>
      </c>
      <c r="ENL386" t="s">
        <v>860</v>
      </c>
      <c r="ENN386" t="s">
        <v>860</v>
      </c>
      <c r="ENP386" t="s">
        <v>860</v>
      </c>
      <c r="ENR386" t="s">
        <v>860</v>
      </c>
      <c r="ENT386" t="s">
        <v>860</v>
      </c>
      <c r="ENV386" t="s">
        <v>860</v>
      </c>
      <c r="ENX386" t="s">
        <v>860</v>
      </c>
      <c r="ENZ386" t="s">
        <v>860</v>
      </c>
      <c r="EOB386" t="s">
        <v>860</v>
      </c>
      <c r="EOD386" t="s">
        <v>860</v>
      </c>
      <c r="EOF386" t="s">
        <v>860</v>
      </c>
      <c r="EOH386" t="s">
        <v>860</v>
      </c>
      <c r="EOJ386" t="s">
        <v>860</v>
      </c>
      <c r="EOL386" t="s">
        <v>860</v>
      </c>
      <c r="EON386" t="s">
        <v>860</v>
      </c>
      <c r="EOP386" t="s">
        <v>860</v>
      </c>
      <c r="EOR386" t="s">
        <v>860</v>
      </c>
      <c r="EOT386" t="s">
        <v>860</v>
      </c>
      <c r="EOV386" t="s">
        <v>860</v>
      </c>
      <c r="EOX386" t="s">
        <v>860</v>
      </c>
      <c r="EOZ386" t="s">
        <v>860</v>
      </c>
      <c r="EPB386" t="s">
        <v>860</v>
      </c>
      <c r="EPD386" t="s">
        <v>860</v>
      </c>
      <c r="EPF386" t="s">
        <v>860</v>
      </c>
      <c r="EPH386" t="s">
        <v>860</v>
      </c>
      <c r="EPJ386" t="s">
        <v>860</v>
      </c>
      <c r="EPL386" t="s">
        <v>860</v>
      </c>
      <c r="EPN386" t="s">
        <v>860</v>
      </c>
      <c r="EPP386" t="s">
        <v>860</v>
      </c>
      <c r="EPR386" t="s">
        <v>860</v>
      </c>
      <c r="EPT386" t="s">
        <v>860</v>
      </c>
      <c r="EPV386" t="s">
        <v>860</v>
      </c>
      <c r="EPX386" t="s">
        <v>860</v>
      </c>
      <c r="EPZ386" t="s">
        <v>860</v>
      </c>
      <c r="EQB386" t="s">
        <v>860</v>
      </c>
      <c r="EQD386" t="s">
        <v>860</v>
      </c>
      <c r="EQF386" t="s">
        <v>860</v>
      </c>
      <c r="EQH386" t="s">
        <v>860</v>
      </c>
      <c r="EQJ386" t="s">
        <v>860</v>
      </c>
      <c r="EQL386" t="s">
        <v>860</v>
      </c>
      <c r="EQN386" t="s">
        <v>860</v>
      </c>
      <c r="EQP386" t="s">
        <v>860</v>
      </c>
      <c r="EQR386" t="s">
        <v>860</v>
      </c>
      <c r="EQT386" t="s">
        <v>860</v>
      </c>
      <c r="EQV386" t="s">
        <v>860</v>
      </c>
      <c r="EQX386" t="s">
        <v>860</v>
      </c>
      <c r="EQZ386" t="s">
        <v>860</v>
      </c>
      <c r="ERB386" t="s">
        <v>860</v>
      </c>
      <c r="ERD386" t="s">
        <v>860</v>
      </c>
      <c r="ERF386" t="s">
        <v>860</v>
      </c>
      <c r="ERH386" t="s">
        <v>860</v>
      </c>
      <c r="ERJ386" t="s">
        <v>860</v>
      </c>
      <c r="ERL386" t="s">
        <v>860</v>
      </c>
      <c r="ERN386" t="s">
        <v>860</v>
      </c>
      <c r="ERP386" t="s">
        <v>860</v>
      </c>
      <c r="ERR386" t="s">
        <v>860</v>
      </c>
      <c r="ERT386" t="s">
        <v>860</v>
      </c>
      <c r="ERV386" t="s">
        <v>860</v>
      </c>
      <c r="ERX386" t="s">
        <v>860</v>
      </c>
      <c r="ERZ386" t="s">
        <v>860</v>
      </c>
      <c r="ESB386" t="s">
        <v>860</v>
      </c>
      <c r="ESD386" t="s">
        <v>860</v>
      </c>
      <c r="ESF386" t="s">
        <v>860</v>
      </c>
      <c r="ESH386" t="s">
        <v>860</v>
      </c>
      <c r="ESJ386" t="s">
        <v>860</v>
      </c>
      <c r="ESL386" t="s">
        <v>860</v>
      </c>
      <c r="ESN386" t="s">
        <v>860</v>
      </c>
      <c r="ESP386" t="s">
        <v>860</v>
      </c>
      <c r="ESR386" t="s">
        <v>860</v>
      </c>
      <c r="EST386" t="s">
        <v>860</v>
      </c>
      <c r="ESV386" t="s">
        <v>860</v>
      </c>
      <c r="ESX386" t="s">
        <v>860</v>
      </c>
      <c r="ESZ386" t="s">
        <v>860</v>
      </c>
      <c r="ETB386" t="s">
        <v>860</v>
      </c>
      <c r="ETD386" t="s">
        <v>860</v>
      </c>
      <c r="ETF386" t="s">
        <v>860</v>
      </c>
      <c r="ETH386" t="s">
        <v>860</v>
      </c>
      <c r="ETJ386" t="s">
        <v>860</v>
      </c>
      <c r="ETL386" t="s">
        <v>860</v>
      </c>
      <c r="ETN386" t="s">
        <v>860</v>
      </c>
      <c r="ETP386" t="s">
        <v>860</v>
      </c>
      <c r="ETR386" t="s">
        <v>860</v>
      </c>
      <c r="ETT386" t="s">
        <v>860</v>
      </c>
      <c r="ETV386" t="s">
        <v>860</v>
      </c>
      <c r="ETX386" t="s">
        <v>860</v>
      </c>
      <c r="ETZ386" t="s">
        <v>860</v>
      </c>
      <c r="EUB386" t="s">
        <v>860</v>
      </c>
      <c r="EUD386" t="s">
        <v>860</v>
      </c>
      <c r="EUF386" t="s">
        <v>860</v>
      </c>
      <c r="EUH386" t="s">
        <v>860</v>
      </c>
      <c r="EUJ386" t="s">
        <v>860</v>
      </c>
      <c r="EUL386" t="s">
        <v>860</v>
      </c>
      <c r="EUN386" t="s">
        <v>860</v>
      </c>
      <c r="EUP386" t="s">
        <v>860</v>
      </c>
      <c r="EUR386" t="s">
        <v>860</v>
      </c>
      <c r="EUT386" t="s">
        <v>860</v>
      </c>
      <c r="EUV386" t="s">
        <v>860</v>
      </c>
      <c r="EUX386" t="s">
        <v>860</v>
      </c>
      <c r="EUZ386" t="s">
        <v>860</v>
      </c>
      <c r="EVB386" t="s">
        <v>860</v>
      </c>
      <c r="EVD386" t="s">
        <v>860</v>
      </c>
      <c r="EVF386" t="s">
        <v>860</v>
      </c>
      <c r="EVH386" t="s">
        <v>860</v>
      </c>
      <c r="EVJ386" t="s">
        <v>860</v>
      </c>
      <c r="EVL386" t="s">
        <v>860</v>
      </c>
      <c r="EVN386" t="s">
        <v>860</v>
      </c>
      <c r="EVP386" t="s">
        <v>860</v>
      </c>
      <c r="EVR386" t="s">
        <v>860</v>
      </c>
      <c r="EVT386" t="s">
        <v>860</v>
      </c>
      <c r="EVV386" t="s">
        <v>860</v>
      </c>
      <c r="EVX386" t="s">
        <v>860</v>
      </c>
      <c r="EVZ386" t="s">
        <v>860</v>
      </c>
      <c r="EWB386" t="s">
        <v>860</v>
      </c>
      <c r="EWD386" t="s">
        <v>860</v>
      </c>
      <c r="EWF386" t="s">
        <v>860</v>
      </c>
      <c r="EWH386" t="s">
        <v>860</v>
      </c>
      <c r="EWJ386" t="s">
        <v>860</v>
      </c>
      <c r="EWL386" t="s">
        <v>860</v>
      </c>
      <c r="EWN386" t="s">
        <v>860</v>
      </c>
      <c r="EWP386" t="s">
        <v>860</v>
      </c>
      <c r="EWR386" t="s">
        <v>860</v>
      </c>
      <c r="EWT386" t="s">
        <v>860</v>
      </c>
      <c r="EWV386" t="s">
        <v>860</v>
      </c>
      <c r="EWX386" t="s">
        <v>860</v>
      </c>
      <c r="EWZ386" t="s">
        <v>860</v>
      </c>
      <c r="EXB386" t="s">
        <v>860</v>
      </c>
      <c r="EXD386" t="s">
        <v>860</v>
      </c>
      <c r="EXF386" t="s">
        <v>860</v>
      </c>
      <c r="EXH386" t="s">
        <v>860</v>
      </c>
      <c r="EXJ386" t="s">
        <v>860</v>
      </c>
      <c r="EXL386" t="s">
        <v>860</v>
      </c>
      <c r="EXN386" t="s">
        <v>860</v>
      </c>
      <c r="EXP386" t="s">
        <v>860</v>
      </c>
      <c r="EXR386" t="s">
        <v>860</v>
      </c>
      <c r="EXT386" t="s">
        <v>860</v>
      </c>
      <c r="EXV386" t="s">
        <v>860</v>
      </c>
      <c r="EXX386" t="s">
        <v>860</v>
      </c>
      <c r="EXZ386" t="s">
        <v>860</v>
      </c>
      <c r="EYB386" t="s">
        <v>860</v>
      </c>
      <c r="EYD386" t="s">
        <v>860</v>
      </c>
      <c r="EYF386" t="s">
        <v>860</v>
      </c>
      <c r="EYH386" t="s">
        <v>860</v>
      </c>
      <c r="EYJ386" t="s">
        <v>860</v>
      </c>
      <c r="EYL386" t="s">
        <v>860</v>
      </c>
      <c r="EYN386" t="s">
        <v>860</v>
      </c>
      <c r="EYP386" t="s">
        <v>860</v>
      </c>
      <c r="EYR386" t="s">
        <v>860</v>
      </c>
      <c r="EYT386" t="s">
        <v>860</v>
      </c>
      <c r="EYV386" t="s">
        <v>860</v>
      </c>
      <c r="EYX386" t="s">
        <v>860</v>
      </c>
      <c r="EYZ386" t="s">
        <v>860</v>
      </c>
      <c r="EZB386" t="s">
        <v>860</v>
      </c>
      <c r="EZD386" t="s">
        <v>860</v>
      </c>
      <c r="EZF386" t="s">
        <v>860</v>
      </c>
      <c r="EZH386" t="s">
        <v>860</v>
      </c>
      <c r="EZJ386" t="s">
        <v>860</v>
      </c>
      <c r="EZL386" t="s">
        <v>860</v>
      </c>
      <c r="EZN386" t="s">
        <v>860</v>
      </c>
      <c r="EZP386" t="s">
        <v>860</v>
      </c>
      <c r="EZR386" t="s">
        <v>860</v>
      </c>
      <c r="EZT386" t="s">
        <v>860</v>
      </c>
      <c r="EZV386" t="s">
        <v>860</v>
      </c>
      <c r="EZX386" t="s">
        <v>860</v>
      </c>
      <c r="EZZ386" t="s">
        <v>860</v>
      </c>
      <c r="FAB386" t="s">
        <v>860</v>
      </c>
      <c r="FAD386" t="s">
        <v>860</v>
      </c>
      <c r="FAF386" t="s">
        <v>860</v>
      </c>
      <c r="FAH386" t="s">
        <v>860</v>
      </c>
      <c r="FAJ386" t="s">
        <v>860</v>
      </c>
      <c r="FAL386" t="s">
        <v>860</v>
      </c>
      <c r="FAN386" t="s">
        <v>860</v>
      </c>
      <c r="FAP386" t="s">
        <v>860</v>
      </c>
      <c r="FAR386" t="s">
        <v>860</v>
      </c>
      <c r="FAT386" t="s">
        <v>860</v>
      </c>
      <c r="FAV386" t="s">
        <v>860</v>
      </c>
      <c r="FAX386" t="s">
        <v>860</v>
      </c>
      <c r="FAZ386" t="s">
        <v>860</v>
      </c>
      <c r="FBB386" t="s">
        <v>860</v>
      </c>
      <c r="FBD386" t="s">
        <v>860</v>
      </c>
      <c r="FBF386" t="s">
        <v>860</v>
      </c>
      <c r="FBH386" t="s">
        <v>860</v>
      </c>
      <c r="FBJ386" t="s">
        <v>860</v>
      </c>
      <c r="FBL386" t="s">
        <v>860</v>
      </c>
      <c r="FBN386" t="s">
        <v>860</v>
      </c>
      <c r="FBP386" t="s">
        <v>860</v>
      </c>
      <c r="FBR386" t="s">
        <v>860</v>
      </c>
      <c r="FBT386" t="s">
        <v>860</v>
      </c>
      <c r="FBV386" t="s">
        <v>860</v>
      </c>
      <c r="FBX386" t="s">
        <v>860</v>
      </c>
      <c r="FBZ386" t="s">
        <v>860</v>
      </c>
      <c r="FCB386" t="s">
        <v>860</v>
      </c>
      <c r="FCD386" t="s">
        <v>860</v>
      </c>
      <c r="FCF386" t="s">
        <v>860</v>
      </c>
      <c r="FCH386" t="s">
        <v>860</v>
      </c>
      <c r="FCJ386" t="s">
        <v>860</v>
      </c>
      <c r="FCL386" t="s">
        <v>860</v>
      </c>
      <c r="FCN386" t="s">
        <v>860</v>
      </c>
      <c r="FCP386" t="s">
        <v>860</v>
      </c>
      <c r="FCR386" t="s">
        <v>860</v>
      </c>
      <c r="FCT386" t="s">
        <v>860</v>
      </c>
      <c r="FCV386" t="s">
        <v>860</v>
      </c>
      <c r="FCX386" t="s">
        <v>860</v>
      </c>
      <c r="FCZ386" t="s">
        <v>860</v>
      </c>
      <c r="FDB386" t="s">
        <v>860</v>
      </c>
      <c r="FDD386" t="s">
        <v>860</v>
      </c>
      <c r="FDF386" t="s">
        <v>860</v>
      </c>
      <c r="FDH386" t="s">
        <v>860</v>
      </c>
      <c r="FDJ386" t="s">
        <v>860</v>
      </c>
      <c r="FDL386" t="s">
        <v>860</v>
      </c>
      <c r="FDN386" t="s">
        <v>860</v>
      </c>
      <c r="FDP386" t="s">
        <v>860</v>
      </c>
      <c r="FDR386" t="s">
        <v>860</v>
      </c>
      <c r="FDT386" t="s">
        <v>860</v>
      </c>
      <c r="FDV386" t="s">
        <v>860</v>
      </c>
      <c r="FDX386" t="s">
        <v>860</v>
      </c>
      <c r="FDZ386" t="s">
        <v>860</v>
      </c>
      <c r="FEB386" t="s">
        <v>860</v>
      </c>
      <c r="FED386" t="s">
        <v>860</v>
      </c>
      <c r="FEF386" t="s">
        <v>860</v>
      </c>
      <c r="FEH386" t="s">
        <v>860</v>
      </c>
      <c r="FEJ386" t="s">
        <v>860</v>
      </c>
      <c r="FEL386" t="s">
        <v>860</v>
      </c>
      <c r="FEN386" t="s">
        <v>860</v>
      </c>
      <c r="FEP386" t="s">
        <v>860</v>
      </c>
      <c r="FER386" t="s">
        <v>860</v>
      </c>
      <c r="FET386" t="s">
        <v>860</v>
      </c>
      <c r="FEV386" t="s">
        <v>860</v>
      </c>
      <c r="FEX386" t="s">
        <v>860</v>
      </c>
      <c r="FEZ386" t="s">
        <v>860</v>
      </c>
      <c r="FFB386" t="s">
        <v>860</v>
      </c>
      <c r="FFD386" t="s">
        <v>860</v>
      </c>
      <c r="FFF386" t="s">
        <v>860</v>
      </c>
      <c r="FFH386" t="s">
        <v>860</v>
      </c>
      <c r="FFJ386" t="s">
        <v>860</v>
      </c>
      <c r="FFL386" t="s">
        <v>860</v>
      </c>
      <c r="FFN386" t="s">
        <v>860</v>
      </c>
      <c r="FFP386" t="s">
        <v>860</v>
      </c>
      <c r="FFR386" t="s">
        <v>860</v>
      </c>
      <c r="FFT386" t="s">
        <v>860</v>
      </c>
      <c r="FFV386" t="s">
        <v>860</v>
      </c>
      <c r="FFX386" t="s">
        <v>860</v>
      </c>
      <c r="FFZ386" t="s">
        <v>860</v>
      </c>
      <c r="FGB386" t="s">
        <v>860</v>
      </c>
      <c r="FGD386" t="s">
        <v>860</v>
      </c>
      <c r="FGF386" t="s">
        <v>860</v>
      </c>
      <c r="FGH386" t="s">
        <v>860</v>
      </c>
      <c r="FGJ386" t="s">
        <v>860</v>
      </c>
      <c r="FGL386" t="s">
        <v>860</v>
      </c>
      <c r="FGN386" t="s">
        <v>860</v>
      </c>
      <c r="FGP386" t="s">
        <v>860</v>
      </c>
      <c r="FGR386" t="s">
        <v>860</v>
      </c>
      <c r="FGT386" t="s">
        <v>860</v>
      </c>
      <c r="FGV386" t="s">
        <v>860</v>
      </c>
      <c r="FGX386" t="s">
        <v>860</v>
      </c>
      <c r="FGZ386" t="s">
        <v>860</v>
      </c>
      <c r="FHB386" t="s">
        <v>860</v>
      </c>
      <c r="FHD386" t="s">
        <v>860</v>
      </c>
      <c r="FHF386" t="s">
        <v>860</v>
      </c>
      <c r="FHH386" t="s">
        <v>860</v>
      </c>
      <c r="FHJ386" t="s">
        <v>860</v>
      </c>
      <c r="FHL386" t="s">
        <v>860</v>
      </c>
      <c r="FHN386" t="s">
        <v>860</v>
      </c>
      <c r="FHP386" t="s">
        <v>860</v>
      </c>
      <c r="FHR386" t="s">
        <v>860</v>
      </c>
      <c r="FHT386" t="s">
        <v>860</v>
      </c>
      <c r="FHV386" t="s">
        <v>860</v>
      </c>
      <c r="FHX386" t="s">
        <v>860</v>
      </c>
      <c r="FHZ386" t="s">
        <v>860</v>
      </c>
      <c r="FIB386" t="s">
        <v>860</v>
      </c>
      <c r="FID386" t="s">
        <v>860</v>
      </c>
      <c r="FIF386" t="s">
        <v>860</v>
      </c>
      <c r="FIH386" t="s">
        <v>860</v>
      </c>
      <c r="FIJ386" t="s">
        <v>860</v>
      </c>
      <c r="FIL386" t="s">
        <v>860</v>
      </c>
      <c r="FIN386" t="s">
        <v>860</v>
      </c>
      <c r="FIP386" t="s">
        <v>860</v>
      </c>
      <c r="FIR386" t="s">
        <v>860</v>
      </c>
      <c r="FIT386" t="s">
        <v>860</v>
      </c>
      <c r="FIV386" t="s">
        <v>860</v>
      </c>
      <c r="FIX386" t="s">
        <v>860</v>
      </c>
      <c r="FIZ386" t="s">
        <v>860</v>
      </c>
      <c r="FJB386" t="s">
        <v>860</v>
      </c>
      <c r="FJD386" t="s">
        <v>860</v>
      </c>
      <c r="FJF386" t="s">
        <v>860</v>
      </c>
      <c r="FJH386" t="s">
        <v>860</v>
      </c>
      <c r="FJJ386" t="s">
        <v>860</v>
      </c>
      <c r="FJL386" t="s">
        <v>860</v>
      </c>
      <c r="FJN386" t="s">
        <v>860</v>
      </c>
      <c r="FJP386" t="s">
        <v>860</v>
      </c>
      <c r="FJR386" t="s">
        <v>860</v>
      </c>
      <c r="FJT386" t="s">
        <v>860</v>
      </c>
      <c r="FJV386" t="s">
        <v>860</v>
      </c>
      <c r="FJX386" t="s">
        <v>860</v>
      </c>
      <c r="FJZ386" t="s">
        <v>860</v>
      </c>
      <c r="FKB386" t="s">
        <v>860</v>
      </c>
      <c r="FKD386" t="s">
        <v>860</v>
      </c>
      <c r="FKF386" t="s">
        <v>860</v>
      </c>
      <c r="FKH386" t="s">
        <v>860</v>
      </c>
      <c r="FKJ386" t="s">
        <v>860</v>
      </c>
      <c r="FKL386" t="s">
        <v>860</v>
      </c>
      <c r="FKN386" t="s">
        <v>860</v>
      </c>
      <c r="FKP386" t="s">
        <v>860</v>
      </c>
      <c r="FKR386" t="s">
        <v>860</v>
      </c>
      <c r="FKT386" t="s">
        <v>860</v>
      </c>
      <c r="FKV386" t="s">
        <v>860</v>
      </c>
      <c r="FKX386" t="s">
        <v>860</v>
      </c>
      <c r="FKZ386" t="s">
        <v>860</v>
      </c>
      <c r="FLB386" t="s">
        <v>860</v>
      </c>
      <c r="FLD386" t="s">
        <v>860</v>
      </c>
      <c r="FLF386" t="s">
        <v>860</v>
      </c>
      <c r="FLH386" t="s">
        <v>860</v>
      </c>
      <c r="FLJ386" t="s">
        <v>860</v>
      </c>
      <c r="FLL386" t="s">
        <v>860</v>
      </c>
      <c r="FLN386" t="s">
        <v>860</v>
      </c>
      <c r="FLP386" t="s">
        <v>860</v>
      </c>
      <c r="FLR386" t="s">
        <v>860</v>
      </c>
      <c r="FLT386" t="s">
        <v>860</v>
      </c>
      <c r="FLV386" t="s">
        <v>860</v>
      </c>
      <c r="FLX386" t="s">
        <v>860</v>
      </c>
      <c r="FLZ386" t="s">
        <v>860</v>
      </c>
      <c r="FMB386" t="s">
        <v>860</v>
      </c>
      <c r="FMD386" t="s">
        <v>860</v>
      </c>
      <c r="FMF386" t="s">
        <v>860</v>
      </c>
      <c r="FMH386" t="s">
        <v>860</v>
      </c>
      <c r="FMJ386" t="s">
        <v>860</v>
      </c>
      <c r="FML386" t="s">
        <v>860</v>
      </c>
      <c r="FMN386" t="s">
        <v>860</v>
      </c>
      <c r="FMP386" t="s">
        <v>860</v>
      </c>
      <c r="FMR386" t="s">
        <v>860</v>
      </c>
      <c r="FMT386" t="s">
        <v>860</v>
      </c>
      <c r="FMV386" t="s">
        <v>860</v>
      </c>
      <c r="FMX386" t="s">
        <v>860</v>
      </c>
      <c r="FMZ386" t="s">
        <v>860</v>
      </c>
      <c r="FNB386" t="s">
        <v>860</v>
      </c>
      <c r="FND386" t="s">
        <v>860</v>
      </c>
      <c r="FNF386" t="s">
        <v>860</v>
      </c>
      <c r="FNH386" t="s">
        <v>860</v>
      </c>
      <c r="FNJ386" t="s">
        <v>860</v>
      </c>
      <c r="FNL386" t="s">
        <v>860</v>
      </c>
      <c r="FNN386" t="s">
        <v>860</v>
      </c>
      <c r="FNP386" t="s">
        <v>860</v>
      </c>
      <c r="FNR386" t="s">
        <v>860</v>
      </c>
      <c r="FNT386" t="s">
        <v>860</v>
      </c>
      <c r="FNV386" t="s">
        <v>860</v>
      </c>
      <c r="FNX386" t="s">
        <v>860</v>
      </c>
      <c r="FNZ386" t="s">
        <v>860</v>
      </c>
      <c r="FOB386" t="s">
        <v>860</v>
      </c>
      <c r="FOD386" t="s">
        <v>860</v>
      </c>
      <c r="FOF386" t="s">
        <v>860</v>
      </c>
      <c r="FOH386" t="s">
        <v>860</v>
      </c>
      <c r="FOJ386" t="s">
        <v>860</v>
      </c>
      <c r="FOL386" t="s">
        <v>860</v>
      </c>
      <c r="FON386" t="s">
        <v>860</v>
      </c>
      <c r="FOP386" t="s">
        <v>860</v>
      </c>
      <c r="FOR386" t="s">
        <v>860</v>
      </c>
      <c r="FOT386" t="s">
        <v>860</v>
      </c>
      <c r="FOV386" t="s">
        <v>860</v>
      </c>
      <c r="FOX386" t="s">
        <v>860</v>
      </c>
      <c r="FOZ386" t="s">
        <v>860</v>
      </c>
      <c r="FPB386" t="s">
        <v>860</v>
      </c>
      <c r="FPD386" t="s">
        <v>860</v>
      </c>
      <c r="FPF386" t="s">
        <v>860</v>
      </c>
      <c r="FPH386" t="s">
        <v>860</v>
      </c>
      <c r="FPJ386" t="s">
        <v>860</v>
      </c>
      <c r="FPL386" t="s">
        <v>860</v>
      </c>
      <c r="FPN386" t="s">
        <v>860</v>
      </c>
      <c r="FPP386" t="s">
        <v>860</v>
      </c>
      <c r="FPR386" t="s">
        <v>860</v>
      </c>
      <c r="FPT386" t="s">
        <v>860</v>
      </c>
      <c r="FPV386" t="s">
        <v>860</v>
      </c>
      <c r="FPX386" t="s">
        <v>860</v>
      </c>
      <c r="FPZ386" t="s">
        <v>860</v>
      </c>
      <c r="FQB386" t="s">
        <v>860</v>
      </c>
      <c r="FQD386" t="s">
        <v>860</v>
      </c>
      <c r="FQF386" t="s">
        <v>860</v>
      </c>
      <c r="FQH386" t="s">
        <v>860</v>
      </c>
      <c r="FQJ386" t="s">
        <v>860</v>
      </c>
      <c r="FQL386" t="s">
        <v>860</v>
      </c>
      <c r="FQN386" t="s">
        <v>860</v>
      </c>
      <c r="FQP386" t="s">
        <v>860</v>
      </c>
      <c r="FQR386" t="s">
        <v>860</v>
      </c>
      <c r="FQT386" t="s">
        <v>860</v>
      </c>
      <c r="FQV386" t="s">
        <v>860</v>
      </c>
      <c r="FQX386" t="s">
        <v>860</v>
      </c>
      <c r="FQZ386" t="s">
        <v>860</v>
      </c>
      <c r="FRB386" t="s">
        <v>860</v>
      </c>
      <c r="FRD386" t="s">
        <v>860</v>
      </c>
      <c r="FRF386" t="s">
        <v>860</v>
      </c>
      <c r="FRH386" t="s">
        <v>860</v>
      </c>
      <c r="FRJ386" t="s">
        <v>860</v>
      </c>
      <c r="FRL386" t="s">
        <v>860</v>
      </c>
      <c r="FRN386" t="s">
        <v>860</v>
      </c>
      <c r="FRP386" t="s">
        <v>860</v>
      </c>
      <c r="FRR386" t="s">
        <v>860</v>
      </c>
      <c r="FRT386" t="s">
        <v>860</v>
      </c>
      <c r="FRV386" t="s">
        <v>860</v>
      </c>
      <c r="FRX386" t="s">
        <v>860</v>
      </c>
      <c r="FRZ386" t="s">
        <v>860</v>
      </c>
      <c r="FSB386" t="s">
        <v>860</v>
      </c>
      <c r="FSD386" t="s">
        <v>860</v>
      </c>
      <c r="FSF386" t="s">
        <v>860</v>
      </c>
      <c r="FSH386" t="s">
        <v>860</v>
      </c>
      <c r="FSJ386" t="s">
        <v>860</v>
      </c>
      <c r="FSL386" t="s">
        <v>860</v>
      </c>
      <c r="FSN386" t="s">
        <v>860</v>
      </c>
      <c r="FSP386" t="s">
        <v>860</v>
      </c>
      <c r="FSR386" t="s">
        <v>860</v>
      </c>
      <c r="FST386" t="s">
        <v>860</v>
      </c>
      <c r="FSV386" t="s">
        <v>860</v>
      </c>
      <c r="FSX386" t="s">
        <v>860</v>
      </c>
      <c r="FSZ386" t="s">
        <v>860</v>
      </c>
      <c r="FTB386" t="s">
        <v>860</v>
      </c>
      <c r="FTD386" t="s">
        <v>860</v>
      </c>
      <c r="FTF386" t="s">
        <v>860</v>
      </c>
      <c r="FTH386" t="s">
        <v>860</v>
      </c>
      <c r="FTJ386" t="s">
        <v>860</v>
      </c>
      <c r="FTL386" t="s">
        <v>860</v>
      </c>
      <c r="FTN386" t="s">
        <v>860</v>
      </c>
      <c r="FTP386" t="s">
        <v>860</v>
      </c>
      <c r="FTR386" t="s">
        <v>860</v>
      </c>
      <c r="FTT386" t="s">
        <v>860</v>
      </c>
      <c r="FTV386" t="s">
        <v>860</v>
      </c>
      <c r="FTX386" t="s">
        <v>860</v>
      </c>
      <c r="FTZ386" t="s">
        <v>860</v>
      </c>
      <c r="FUB386" t="s">
        <v>860</v>
      </c>
      <c r="FUD386" t="s">
        <v>860</v>
      </c>
      <c r="FUF386" t="s">
        <v>860</v>
      </c>
      <c r="FUH386" t="s">
        <v>860</v>
      </c>
      <c r="FUJ386" t="s">
        <v>860</v>
      </c>
      <c r="FUL386" t="s">
        <v>860</v>
      </c>
      <c r="FUN386" t="s">
        <v>860</v>
      </c>
      <c r="FUP386" t="s">
        <v>860</v>
      </c>
      <c r="FUR386" t="s">
        <v>860</v>
      </c>
      <c r="FUT386" t="s">
        <v>860</v>
      </c>
      <c r="FUV386" t="s">
        <v>860</v>
      </c>
      <c r="FUX386" t="s">
        <v>860</v>
      </c>
      <c r="FUZ386" t="s">
        <v>860</v>
      </c>
      <c r="FVB386" t="s">
        <v>860</v>
      </c>
      <c r="FVD386" t="s">
        <v>860</v>
      </c>
      <c r="FVF386" t="s">
        <v>860</v>
      </c>
      <c r="FVH386" t="s">
        <v>860</v>
      </c>
      <c r="FVJ386" t="s">
        <v>860</v>
      </c>
      <c r="FVL386" t="s">
        <v>860</v>
      </c>
      <c r="FVN386" t="s">
        <v>860</v>
      </c>
      <c r="FVP386" t="s">
        <v>860</v>
      </c>
      <c r="FVR386" t="s">
        <v>860</v>
      </c>
      <c r="FVT386" t="s">
        <v>860</v>
      </c>
      <c r="FVV386" t="s">
        <v>860</v>
      </c>
      <c r="FVX386" t="s">
        <v>860</v>
      </c>
      <c r="FVZ386" t="s">
        <v>860</v>
      </c>
      <c r="FWB386" t="s">
        <v>860</v>
      </c>
      <c r="FWD386" t="s">
        <v>860</v>
      </c>
      <c r="FWF386" t="s">
        <v>860</v>
      </c>
      <c r="FWH386" t="s">
        <v>860</v>
      </c>
      <c r="FWJ386" t="s">
        <v>860</v>
      </c>
      <c r="FWL386" t="s">
        <v>860</v>
      </c>
      <c r="FWN386" t="s">
        <v>860</v>
      </c>
      <c r="FWP386" t="s">
        <v>860</v>
      </c>
      <c r="FWR386" t="s">
        <v>860</v>
      </c>
      <c r="FWT386" t="s">
        <v>860</v>
      </c>
      <c r="FWV386" t="s">
        <v>860</v>
      </c>
      <c r="FWX386" t="s">
        <v>860</v>
      </c>
      <c r="FWZ386" t="s">
        <v>860</v>
      </c>
      <c r="FXB386" t="s">
        <v>860</v>
      </c>
      <c r="FXD386" t="s">
        <v>860</v>
      </c>
      <c r="FXF386" t="s">
        <v>860</v>
      </c>
      <c r="FXH386" t="s">
        <v>860</v>
      </c>
      <c r="FXJ386" t="s">
        <v>860</v>
      </c>
      <c r="FXL386" t="s">
        <v>860</v>
      </c>
      <c r="FXN386" t="s">
        <v>860</v>
      </c>
      <c r="FXP386" t="s">
        <v>860</v>
      </c>
      <c r="FXR386" t="s">
        <v>860</v>
      </c>
      <c r="FXT386" t="s">
        <v>860</v>
      </c>
      <c r="FXV386" t="s">
        <v>860</v>
      </c>
      <c r="FXX386" t="s">
        <v>860</v>
      </c>
      <c r="FXZ386" t="s">
        <v>860</v>
      </c>
      <c r="FYB386" t="s">
        <v>860</v>
      </c>
      <c r="FYD386" t="s">
        <v>860</v>
      </c>
      <c r="FYF386" t="s">
        <v>860</v>
      </c>
      <c r="FYH386" t="s">
        <v>860</v>
      </c>
      <c r="FYJ386" t="s">
        <v>860</v>
      </c>
      <c r="FYL386" t="s">
        <v>860</v>
      </c>
      <c r="FYN386" t="s">
        <v>860</v>
      </c>
      <c r="FYP386" t="s">
        <v>860</v>
      </c>
      <c r="FYR386" t="s">
        <v>860</v>
      </c>
      <c r="FYT386" t="s">
        <v>860</v>
      </c>
      <c r="FYV386" t="s">
        <v>860</v>
      </c>
      <c r="FYX386" t="s">
        <v>860</v>
      </c>
      <c r="FYZ386" t="s">
        <v>860</v>
      </c>
      <c r="FZB386" t="s">
        <v>860</v>
      </c>
      <c r="FZD386" t="s">
        <v>860</v>
      </c>
      <c r="FZF386" t="s">
        <v>860</v>
      </c>
      <c r="FZH386" t="s">
        <v>860</v>
      </c>
      <c r="FZJ386" t="s">
        <v>860</v>
      </c>
      <c r="FZL386" t="s">
        <v>860</v>
      </c>
      <c r="FZN386" t="s">
        <v>860</v>
      </c>
      <c r="FZP386" t="s">
        <v>860</v>
      </c>
      <c r="FZR386" t="s">
        <v>860</v>
      </c>
      <c r="FZT386" t="s">
        <v>860</v>
      </c>
      <c r="FZV386" t="s">
        <v>860</v>
      </c>
      <c r="FZX386" t="s">
        <v>860</v>
      </c>
      <c r="FZZ386" t="s">
        <v>860</v>
      </c>
      <c r="GAB386" t="s">
        <v>860</v>
      </c>
      <c r="GAD386" t="s">
        <v>860</v>
      </c>
      <c r="GAF386" t="s">
        <v>860</v>
      </c>
      <c r="GAH386" t="s">
        <v>860</v>
      </c>
      <c r="GAJ386" t="s">
        <v>860</v>
      </c>
      <c r="GAL386" t="s">
        <v>860</v>
      </c>
      <c r="GAN386" t="s">
        <v>860</v>
      </c>
      <c r="GAP386" t="s">
        <v>860</v>
      </c>
      <c r="GAR386" t="s">
        <v>860</v>
      </c>
      <c r="GAT386" t="s">
        <v>860</v>
      </c>
      <c r="GAV386" t="s">
        <v>860</v>
      </c>
      <c r="GAX386" t="s">
        <v>860</v>
      </c>
      <c r="GAZ386" t="s">
        <v>860</v>
      </c>
      <c r="GBB386" t="s">
        <v>860</v>
      </c>
      <c r="GBD386" t="s">
        <v>860</v>
      </c>
      <c r="GBF386" t="s">
        <v>860</v>
      </c>
      <c r="GBH386" t="s">
        <v>860</v>
      </c>
      <c r="GBJ386" t="s">
        <v>860</v>
      </c>
      <c r="GBL386" t="s">
        <v>860</v>
      </c>
      <c r="GBN386" t="s">
        <v>860</v>
      </c>
      <c r="GBP386" t="s">
        <v>860</v>
      </c>
      <c r="GBR386" t="s">
        <v>860</v>
      </c>
      <c r="GBT386" t="s">
        <v>860</v>
      </c>
      <c r="GBV386" t="s">
        <v>860</v>
      </c>
      <c r="GBX386" t="s">
        <v>860</v>
      </c>
      <c r="GBZ386" t="s">
        <v>860</v>
      </c>
      <c r="GCB386" t="s">
        <v>860</v>
      </c>
      <c r="GCD386" t="s">
        <v>860</v>
      </c>
      <c r="GCF386" t="s">
        <v>860</v>
      </c>
      <c r="GCH386" t="s">
        <v>860</v>
      </c>
      <c r="GCJ386" t="s">
        <v>860</v>
      </c>
      <c r="GCL386" t="s">
        <v>860</v>
      </c>
      <c r="GCN386" t="s">
        <v>860</v>
      </c>
      <c r="GCP386" t="s">
        <v>860</v>
      </c>
      <c r="GCR386" t="s">
        <v>860</v>
      </c>
      <c r="GCT386" t="s">
        <v>860</v>
      </c>
      <c r="GCV386" t="s">
        <v>860</v>
      </c>
      <c r="GCX386" t="s">
        <v>860</v>
      </c>
      <c r="GCZ386" t="s">
        <v>860</v>
      </c>
      <c r="GDB386" t="s">
        <v>860</v>
      </c>
      <c r="GDD386" t="s">
        <v>860</v>
      </c>
      <c r="GDF386" t="s">
        <v>860</v>
      </c>
      <c r="GDH386" t="s">
        <v>860</v>
      </c>
      <c r="GDJ386" t="s">
        <v>860</v>
      </c>
      <c r="GDL386" t="s">
        <v>860</v>
      </c>
      <c r="GDN386" t="s">
        <v>860</v>
      </c>
      <c r="GDP386" t="s">
        <v>860</v>
      </c>
      <c r="GDR386" t="s">
        <v>860</v>
      </c>
      <c r="GDT386" t="s">
        <v>860</v>
      </c>
      <c r="GDV386" t="s">
        <v>860</v>
      </c>
      <c r="GDX386" t="s">
        <v>860</v>
      </c>
      <c r="GDZ386" t="s">
        <v>860</v>
      </c>
      <c r="GEB386" t="s">
        <v>860</v>
      </c>
      <c r="GED386" t="s">
        <v>860</v>
      </c>
      <c r="GEF386" t="s">
        <v>860</v>
      </c>
      <c r="GEH386" t="s">
        <v>860</v>
      </c>
      <c r="GEJ386" t="s">
        <v>860</v>
      </c>
      <c r="GEL386" t="s">
        <v>860</v>
      </c>
      <c r="GEN386" t="s">
        <v>860</v>
      </c>
      <c r="GEP386" t="s">
        <v>860</v>
      </c>
      <c r="GER386" t="s">
        <v>860</v>
      </c>
      <c r="GET386" t="s">
        <v>860</v>
      </c>
      <c r="GEV386" t="s">
        <v>860</v>
      </c>
      <c r="GEX386" t="s">
        <v>860</v>
      </c>
      <c r="GEZ386" t="s">
        <v>860</v>
      </c>
      <c r="GFB386" t="s">
        <v>860</v>
      </c>
      <c r="GFD386" t="s">
        <v>860</v>
      </c>
      <c r="GFF386" t="s">
        <v>860</v>
      </c>
      <c r="GFH386" t="s">
        <v>860</v>
      </c>
      <c r="GFJ386" t="s">
        <v>860</v>
      </c>
      <c r="GFL386" t="s">
        <v>860</v>
      </c>
      <c r="GFN386" t="s">
        <v>860</v>
      </c>
      <c r="GFP386" t="s">
        <v>860</v>
      </c>
      <c r="GFR386" t="s">
        <v>860</v>
      </c>
      <c r="GFT386" t="s">
        <v>860</v>
      </c>
      <c r="GFV386" t="s">
        <v>860</v>
      </c>
      <c r="GFX386" t="s">
        <v>860</v>
      </c>
      <c r="GFZ386" t="s">
        <v>860</v>
      </c>
      <c r="GGB386" t="s">
        <v>860</v>
      </c>
      <c r="GGD386" t="s">
        <v>860</v>
      </c>
      <c r="GGF386" t="s">
        <v>860</v>
      </c>
      <c r="GGH386" t="s">
        <v>860</v>
      </c>
      <c r="GGJ386" t="s">
        <v>860</v>
      </c>
      <c r="GGL386" t="s">
        <v>860</v>
      </c>
      <c r="GGN386" t="s">
        <v>860</v>
      </c>
      <c r="GGP386" t="s">
        <v>860</v>
      </c>
      <c r="GGR386" t="s">
        <v>860</v>
      </c>
      <c r="GGT386" t="s">
        <v>860</v>
      </c>
      <c r="GGV386" t="s">
        <v>860</v>
      </c>
      <c r="GGX386" t="s">
        <v>860</v>
      </c>
      <c r="GGZ386" t="s">
        <v>860</v>
      </c>
      <c r="GHB386" t="s">
        <v>860</v>
      </c>
      <c r="GHD386" t="s">
        <v>860</v>
      </c>
      <c r="GHF386" t="s">
        <v>860</v>
      </c>
      <c r="GHH386" t="s">
        <v>860</v>
      </c>
      <c r="GHJ386" t="s">
        <v>860</v>
      </c>
      <c r="GHL386" t="s">
        <v>860</v>
      </c>
      <c r="GHN386" t="s">
        <v>860</v>
      </c>
      <c r="GHP386" t="s">
        <v>860</v>
      </c>
      <c r="GHR386" t="s">
        <v>860</v>
      </c>
      <c r="GHT386" t="s">
        <v>860</v>
      </c>
      <c r="GHV386" t="s">
        <v>860</v>
      </c>
      <c r="GHX386" t="s">
        <v>860</v>
      </c>
      <c r="GHZ386" t="s">
        <v>860</v>
      </c>
      <c r="GIB386" t="s">
        <v>860</v>
      </c>
      <c r="GID386" t="s">
        <v>860</v>
      </c>
      <c r="GIF386" t="s">
        <v>860</v>
      </c>
      <c r="GIH386" t="s">
        <v>860</v>
      </c>
      <c r="GIJ386" t="s">
        <v>860</v>
      </c>
      <c r="GIL386" t="s">
        <v>860</v>
      </c>
      <c r="GIN386" t="s">
        <v>860</v>
      </c>
      <c r="GIP386" t="s">
        <v>860</v>
      </c>
      <c r="GIR386" t="s">
        <v>860</v>
      </c>
      <c r="GIT386" t="s">
        <v>860</v>
      </c>
      <c r="GIV386" t="s">
        <v>860</v>
      </c>
      <c r="GIX386" t="s">
        <v>860</v>
      </c>
      <c r="GIZ386" t="s">
        <v>860</v>
      </c>
      <c r="GJB386" t="s">
        <v>860</v>
      </c>
      <c r="GJD386" t="s">
        <v>860</v>
      </c>
      <c r="GJF386" t="s">
        <v>860</v>
      </c>
      <c r="GJH386" t="s">
        <v>860</v>
      </c>
      <c r="GJJ386" t="s">
        <v>860</v>
      </c>
      <c r="GJL386" t="s">
        <v>860</v>
      </c>
      <c r="GJN386" t="s">
        <v>860</v>
      </c>
      <c r="GJP386" t="s">
        <v>860</v>
      </c>
      <c r="GJR386" t="s">
        <v>860</v>
      </c>
      <c r="GJT386" t="s">
        <v>860</v>
      </c>
      <c r="GJV386" t="s">
        <v>860</v>
      </c>
      <c r="GJX386" t="s">
        <v>860</v>
      </c>
      <c r="GJZ386" t="s">
        <v>860</v>
      </c>
      <c r="GKB386" t="s">
        <v>860</v>
      </c>
      <c r="GKD386" t="s">
        <v>860</v>
      </c>
      <c r="GKF386" t="s">
        <v>860</v>
      </c>
      <c r="GKH386" t="s">
        <v>860</v>
      </c>
      <c r="GKJ386" t="s">
        <v>860</v>
      </c>
      <c r="GKL386" t="s">
        <v>860</v>
      </c>
      <c r="GKN386" t="s">
        <v>860</v>
      </c>
      <c r="GKP386" t="s">
        <v>860</v>
      </c>
      <c r="GKR386" t="s">
        <v>860</v>
      </c>
      <c r="GKT386" t="s">
        <v>860</v>
      </c>
      <c r="GKV386" t="s">
        <v>860</v>
      </c>
      <c r="GKX386" t="s">
        <v>860</v>
      </c>
      <c r="GKZ386" t="s">
        <v>860</v>
      </c>
      <c r="GLB386" t="s">
        <v>860</v>
      </c>
      <c r="GLD386" t="s">
        <v>860</v>
      </c>
      <c r="GLF386" t="s">
        <v>860</v>
      </c>
      <c r="GLH386" t="s">
        <v>860</v>
      </c>
      <c r="GLJ386" t="s">
        <v>860</v>
      </c>
      <c r="GLL386" t="s">
        <v>860</v>
      </c>
      <c r="GLN386" t="s">
        <v>860</v>
      </c>
      <c r="GLP386" t="s">
        <v>860</v>
      </c>
      <c r="GLR386" t="s">
        <v>860</v>
      </c>
      <c r="GLT386" t="s">
        <v>860</v>
      </c>
      <c r="GLV386" t="s">
        <v>860</v>
      </c>
      <c r="GLX386" t="s">
        <v>860</v>
      </c>
      <c r="GLZ386" t="s">
        <v>860</v>
      </c>
      <c r="GMB386" t="s">
        <v>860</v>
      </c>
      <c r="GMD386" t="s">
        <v>860</v>
      </c>
      <c r="GMF386" t="s">
        <v>860</v>
      </c>
      <c r="GMH386" t="s">
        <v>860</v>
      </c>
      <c r="GMJ386" t="s">
        <v>860</v>
      </c>
      <c r="GML386" t="s">
        <v>860</v>
      </c>
      <c r="GMN386" t="s">
        <v>860</v>
      </c>
      <c r="GMP386" t="s">
        <v>860</v>
      </c>
      <c r="GMR386" t="s">
        <v>860</v>
      </c>
      <c r="GMT386" t="s">
        <v>860</v>
      </c>
      <c r="GMV386" t="s">
        <v>860</v>
      </c>
      <c r="GMX386" t="s">
        <v>860</v>
      </c>
      <c r="GMZ386" t="s">
        <v>860</v>
      </c>
      <c r="GNB386" t="s">
        <v>860</v>
      </c>
      <c r="GND386" t="s">
        <v>860</v>
      </c>
      <c r="GNF386" t="s">
        <v>860</v>
      </c>
      <c r="GNH386" t="s">
        <v>860</v>
      </c>
      <c r="GNJ386" t="s">
        <v>860</v>
      </c>
      <c r="GNL386" t="s">
        <v>860</v>
      </c>
      <c r="GNN386" t="s">
        <v>860</v>
      </c>
      <c r="GNP386" t="s">
        <v>860</v>
      </c>
      <c r="GNR386" t="s">
        <v>860</v>
      </c>
      <c r="GNT386" t="s">
        <v>860</v>
      </c>
      <c r="GNV386" t="s">
        <v>860</v>
      </c>
      <c r="GNX386" t="s">
        <v>860</v>
      </c>
      <c r="GNZ386" t="s">
        <v>860</v>
      </c>
      <c r="GOB386" t="s">
        <v>860</v>
      </c>
      <c r="GOD386" t="s">
        <v>860</v>
      </c>
      <c r="GOF386" t="s">
        <v>860</v>
      </c>
      <c r="GOH386" t="s">
        <v>860</v>
      </c>
      <c r="GOJ386" t="s">
        <v>860</v>
      </c>
      <c r="GOL386" t="s">
        <v>860</v>
      </c>
      <c r="GON386" t="s">
        <v>860</v>
      </c>
      <c r="GOP386" t="s">
        <v>860</v>
      </c>
      <c r="GOR386" t="s">
        <v>860</v>
      </c>
      <c r="GOT386" t="s">
        <v>860</v>
      </c>
      <c r="GOV386" t="s">
        <v>860</v>
      </c>
      <c r="GOX386" t="s">
        <v>860</v>
      </c>
      <c r="GOZ386" t="s">
        <v>860</v>
      </c>
      <c r="GPB386" t="s">
        <v>860</v>
      </c>
      <c r="GPD386" t="s">
        <v>860</v>
      </c>
      <c r="GPF386" t="s">
        <v>860</v>
      </c>
      <c r="GPH386" t="s">
        <v>860</v>
      </c>
      <c r="GPJ386" t="s">
        <v>860</v>
      </c>
      <c r="GPL386" t="s">
        <v>860</v>
      </c>
      <c r="GPN386" t="s">
        <v>860</v>
      </c>
      <c r="GPP386" t="s">
        <v>860</v>
      </c>
      <c r="GPR386" t="s">
        <v>860</v>
      </c>
      <c r="GPT386" t="s">
        <v>860</v>
      </c>
      <c r="GPV386" t="s">
        <v>860</v>
      </c>
      <c r="GPX386" t="s">
        <v>860</v>
      </c>
      <c r="GPZ386" t="s">
        <v>860</v>
      </c>
      <c r="GQB386" t="s">
        <v>860</v>
      </c>
      <c r="GQD386" t="s">
        <v>860</v>
      </c>
      <c r="GQF386" t="s">
        <v>860</v>
      </c>
      <c r="GQH386" t="s">
        <v>860</v>
      </c>
      <c r="GQJ386" t="s">
        <v>860</v>
      </c>
      <c r="GQL386" t="s">
        <v>860</v>
      </c>
      <c r="GQN386" t="s">
        <v>860</v>
      </c>
      <c r="GQP386" t="s">
        <v>860</v>
      </c>
      <c r="GQR386" t="s">
        <v>860</v>
      </c>
      <c r="GQT386" t="s">
        <v>860</v>
      </c>
      <c r="GQV386" t="s">
        <v>860</v>
      </c>
      <c r="GQX386" t="s">
        <v>860</v>
      </c>
      <c r="GQZ386" t="s">
        <v>860</v>
      </c>
      <c r="GRB386" t="s">
        <v>860</v>
      </c>
      <c r="GRD386" t="s">
        <v>860</v>
      </c>
      <c r="GRF386" t="s">
        <v>860</v>
      </c>
      <c r="GRH386" t="s">
        <v>860</v>
      </c>
      <c r="GRJ386" t="s">
        <v>860</v>
      </c>
      <c r="GRL386" t="s">
        <v>860</v>
      </c>
      <c r="GRN386" t="s">
        <v>860</v>
      </c>
      <c r="GRP386" t="s">
        <v>860</v>
      </c>
      <c r="GRR386" t="s">
        <v>860</v>
      </c>
      <c r="GRT386" t="s">
        <v>860</v>
      </c>
      <c r="GRV386" t="s">
        <v>860</v>
      </c>
      <c r="GRX386" t="s">
        <v>860</v>
      </c>
      <c r="GRZ386" t="s">
        <v>860</v>
      </c>
      <c r="GSB386" t="s">
        <v>860</v>
      </c>
      <c r="GSD386" t="s">
        <v>860</v>
      </c>
      <c r="GSF386" t="s">
        <v>860</v>
      </c>
      <c r="GSH386" t="s">
        <v>860</v>
      </c>
      <c r="GSJ386" t="s">
        <v>860</v>
      </c>
      <c r="GSL386" t="s">
        <v>860</v>
      </c>
      <c r="GSN386" t="s">
        <v>860</v>
      </c>
      <c r="GSP386" t="s">
        <v>860</v>
      </c>
      <c r="GSR386" t="s">
        <v>860</v>
      </c>
      <c r="GST386" t="s">
        <v>860</v>
      </c>
      <c r="GSV386" t="s">
        <v>860</v>
      </c>
      <c r="GSX386" t="s">
        <v>860</v>
      </c>
      <c r="GSZ386" t="s">
        <v>860</v>
      </c>
      <c r="GTB386" t="s">
        <v>860</v>
      </c>
      <c r="GTD386" t="s">
        <v>860</v>
      </c>
      <c r="GTF386" t="s">
        <v>860</v>
      </c>
      <c r="GTH386" t="s">
        <v>860</v>
      </c>
      <c r="GTJ386" t="s">
        <v>860</v>
      </c>
      <c r="GTL386" t="s">
        <v>860</v>
      </c>
      <c r="GTN386" t="s">
        <v>860</v>
      </c>
      <c r="GTP386" t="s">
        <v>860</v>
      </c>
      <c r="GTR386" t="s">
        <v>860</v>
      </c>
      <c r="GTT386" t="s">
        <v>860</v>
      </c>
      <c r="GTV386" t="s">
        <v>860</v>
      </c>
      <c r="GTX386" t="s">
        <v>860</v>
      </c>
      <c r="GTZ386" t="s">
        <v>860</v>
      </c>
      <c r="GUB386" t="s">
        <v>860</v>
      </c>
      <c r="GUD386" t="s">
        <v>860</v>
      </c>
      <c r="GUF386" t="s">
        <v>860</v>
      </c>
      <c r="GUH386" t="s">
        <v>860</v>
      </c>
      <c r="GUJ386" t="s">
        <v>860</v>
      </c>
      <c r="GUL386" t="s">
        <v>860</v>
      </c>
      <c r="GUN386" t="s">
        <v>860</v>
      </c>
      <c r="GUP386" t="s">
        <v>860</v>
      </c>
      <c r="GUR386" t="s">
        <v>860</v>
      </c>
      <c r="GUT386" t="s">
        <v>860</v>
      </c>
      <c r="GUV386" t="s">
        <v>860</v>
      </c>
      <c r="GUX386" t="s">
        <v>860</v>
      </c>
      <c r="GUZ386" t="s">
        <v>860</v>
      </c>
      <c r="GVB386" t="s">
        <v>860</v>
      </c>
      <c r="GVD386" t="s">
        <v>860</v>
      </c>
      <c r="GVF386" t="s">
        <v>860</v>
      </c>
      <c r="GVH386" t="s">
        <v>860</v>
      </c>
      <c r="GVJ386" t="s">
        <v>860</v>
      </c>
      <c r="GVL386" t="s">
        <v>860</v>
      </c>
      <c r="GVN386" t="s">
        <v>860</v>
      </c>
      <c r="GVP386" t="s">
        <v>860</v>
      </c>
      <c r="GVR386" t="s">
        <v>860</v>
      </c>
      <c r="GVT386" t="s">
        <v>860</v>
      </c>
      <c r="GVV386" t="s">
        <v>860</v>
      </c>
      <c r="GVX386" t="s">
        <v>860</v>
      </c>
      <c r="GVZ386" t="s">
        <v>860</v>
      </c>
      <c r="GWB386" t="s">
        <v>860</v>
      </c>
      <c r="GWD386" t="s">
        <v>860</v>
      </c>
      <c r="GWF386" t="s">
        <v>860</v>
      </c>
      <c r="GWH386" t="s">
        <v>860</v>
      </c>
      <c r="GWJ386" t="s">
        <v>860</v>
      </c>
      <c r="GWL386" t="s">
        <v>860</v>
      </c>
      <c r="GWN386" t="s">
        <v>860</v>
      </c>
      <c r="GWP386" t="s">
        <v>860</v>
      </c>
      <c r="GWR386" t="s">
        <v>860</v>
      </c>
      <c r="GWT386" t="s">
        <v>860</v>
      </c>
      <c r="GWV386" t="s">
        <v>860</v>
      </c>
      <c r="GWX386" t="s">
        <v>860</v>
      </c>
      <c r="GWZ386" t="s">
        <v>860</v>
      </c>
      <c r="GXB386" t="s">
        <v>860</v>
      </c>
      <c r="GXD386" t="s">
        <v>860</v>
      </c>
      <c r="GXF386" t="s">
        <v>860</v>
      </c>
      <c r="GXH386" t="s">
        <v>860</v>
      </c>
      <c r="GXJ386" t="s">
        <v>860</v>
      </c>
      <c r="GXL386" t="s">
        <v>860</v>
      </c>
      <c r="GXN386" t="s">
        <v>860</v>
      </c>
      <c r="GXP386" t="s">
        <v>860</v>
      </c>
      <c r="GXR386" t="s">
        <v>860</v>
      </c>
      <c r="GXT386" t="s">
        <v>860</v>
      </c>
      <c r="GXV386" t="s">
        <v>860</v>
      </c>
      <c r="GXX386" t="s">
        <v>860</v>
      </c>
      <c r="GXZ386" t="s">
        <v>860</v>
      </c>
      <c r="GYB386" t="s">
        <v>860</v>
      </c>
      <c r="GYD386" t="s">
        <v>860</v>
      </c>
      <c r="GYF386" t="s">
        <v>860</v>
      </c>
      <c r="GYH386" t="s">
        <v>860</v>
      </c>
      <c r="GYJ386" t="s">
        <v>860</v>
      </c>
      <c r="GYL386" t="s">
        <v>860</v>
      </c>
      <c r="GYN386" t="s">
        <v>860</v>
      </c>
      <c r="GYP386" t="s">
        <v>860</v>
      </c>
      <c r="GYR386" t="s">
        <v>860</v>
      </c>
      <c r="GYT386" t="s">
        <v>860</v>
      </c>
      <c r="GYV386" t="s">
        <v>860</v>
      </c>
      <c r="GYX386" t="s">
        <v>860</v>
      </c>
      <c r="GYZ386" t="s">
        <v>860</v>
      </c>
      <c r="GZB386" t="s">
        <v>860</v>
      </c>
      <c r="GZD386" t="s">
        <v>860</v>
      </c>
      <c r="GZF386" t="s">
        <v>860</v>
      </c>
      <c r="GZH386" t="s">
        <v>860</v>
      </c>
      <c r="GZJ386" t="s">
        <v>860</v>
      </c>
      <c r="GZL386" t="s">
        <v>860</v>
      </c>
      <c r="GZN386" t="s">
        <v>860</v>
      </c>
      <c r="GZP386" t="s">
        <v>860</v>
      </c>
      <c r="GZR386" t="s">
        <v>860</v>
      </c>
      <c r="GZT386" t="s">
        <v>860</v>
      </c>
      <c r="GZV386" t="s">
        <v>860</v>
      </c>
      <c r="GZX386" t="s">
        <v>860</v>
      </c>
      <c r="GZZ386" t="s">
        <v>860</v>
      </c>
      <c r="HAB386" t="s">
        <v>860</v>
      </c>
      <c r="HAD386" t="s">
        <v>860</v>
      </c>
      <c r="HAF386" t="s">
        <v>860</v>
      </c>
      <c r="HAH386" t="s">
        <v>860</v>
      </c>
      <c r="HAJ386" t="s">
        <v>860</v>
      </c>
      <c r="HAL386" t="s">
        <v>860</v>
      </c>
      <c r="HAN386" t="s">
        <v>860</v>
      </c>
      <c r="HAP386" t="s">
        <v>860</v>
      </c>
      <c r="HAR386" t="s">
        <v>860</v>
      </c>
      <c r="HAT386" t="s">
        <v>860</v>
      </c>
      <c r="HAV386" t="s">
        <v>860</v>
      </c>
      <c r="HAX386" t="s">
        <v>860</v>
      </c>
      <c r="HAZ386" t="s">
        <v>860</v>
      </c>
      <c r="HBB386" t="s">
        <v>860</v>
      </c>
      <c r="HBD386" t="s">
        <v>860</v>
      </c>
      <c r="HBF386" t="s">
        <v>860</v>
      </c>
      <c r="HBH386" t="s">
        <v>860</v>
      </c>
      <c r="HBJ386" t="s">
        <v>860</v>
      </c>
      <c r="HBL386" t="s">
        <v>860</v>
      </c>
      <c r="HBN386" t="s">
        <v>860</v>
      </c>
      <c r="HBP386" t="s">
        <v>860</v>
      </c>
      <c r="HBR386" t="s">
        <v>860</v>
      </c>
      <c r="HBT386" t="s">
        <v>860</v>
      </c>
      <c r="HBV386" t="s">
        <v>860</v>
      </c>
      <c r="HBX386" t="s">
        <v>860</v>
      </c>
      <c r="HBZ386" t="s">
        <v>860</v>
      </c>
      <c r="HCB386" t="s">
        <v>860</v>
      </c>
      <c r="HCD386" t="s">
        <v>860</v>
      </c>
      <c r="HCF386" t="s">
        <v>860</v>
      </c>
      <c r="HCH386" t="s">
        <v>860</v>
      </c>
      <c r="HCJ386" t="s">
        <v>860</v>
      </c>
      <c r="HCL386" t="s">
        <v>860</v>
      </c>
      <c r="HCN386" t="s">
        <v>860</v>
      </c>
      <c r="HCP386" t="s">
        <v>860</v>
      </c>
      <c r="HCR386" t="s">
        <v>860</v>
      </c>
      <c r="HCT386" t="s">
        <v>860</v>
      </c>
      <c r="HCV386" t="s">
        <v>860</v>
      </c>
      <c r="HCX386" t="s">
        <v>860</v>
      </c>
      <c r="HCZ386" t="s">
        <v>860</v>
      </c>
      <c r="HDB386" t="s">
        <v>860</v>
      </c>
      <c r="HDD386" t="s">
        <v>860</v>
      </c>
      <c r="HDF386" t="s">
        <v>860</v>
      </c>
      <c r="HDH386" t="s">
        <v>860</v>
      </c>
      <c r="HDJ386" t="s">
        <v>860</v>
      </c>
      <c r="HDL386" t="s">
        <v>860</v>
      </c>
      <c r="HDN386" t="s">
        <v>860</v>
      </c>
      <c r="HDP386" t="s">
        <v>860</v>
      </c>
      <c r="HDR386" t="s">
        <v>860</v>
      </c>
      <c r="HDT386" t="s">
        <v>860</v>
      </c>
      <c r="HDV386" t="s">
        <v>860</v>
      </c>
      <c r="HDX386" t="s">
        <v>860</v>
      </c>
      <c r="HDZ386" t="s">
        <v>860</v>
      </c>
      <c r="HEB386" t="s">
        <v>860</v>
      </c>
      <c r="HED386" t="s">
        <v>860</v>
      </c>
      <c r="HEF386" t="s">
        <v>860</v>
      </c>
      <c r="HEH386" t="s">
        <v>860</v>
      </c>
      <c r="HEJ386" t="s">
        <v>860</v>
      </c>
      <c r="HEL386" t="s">
        <v>860</v>
      </c>
      <c r="HEN386" t="s">
        <v>860</v>
      </c>
      <c r="HEP386" t="s">
        <v>860</v>
      </c>
      <c r="HER386" t="s">
        <v>860</v>
      </c>
      <c r="HET386" t="s">
        <v>860</v>
      </c>
      <c r="HEV386" t="s">
        <v>860</v>
      </c>
      <c r="HEX386" t="s">
        <v>860</v>
      </c>
      <c r="HEZ386" t="s">
        <v>860</v>
      </c>
      <c r="HFB386" t="s">
        <v>860</v>
      </c>
      <c r="HFD386" t="s">
        <v>860</v>
      </c>
      <c r="HFF386" t="s">
        <v>860</v>
      </c>
      <c r="HFH386" t="s">
        <v>860</v>
      </c>
      <c r="HFJ386" t="s">
        <v>860</v>
      </c>
      <c r="HFL386" t="s">
        <v>860</v>
      </c>
      <c r="HFN386" t="s">
        <v>860</v>
      </c>
      <c r="HFP386" t="s">
        <v>860</v>
      </c>
      <c r="HFR386" t="s">
        <v>860</v>
      </c>
      <c r="HFT386" t="s">
        <v>860</v>
      </c>
      <c r="HFV386" t="s">
        <v>860</v>
      </c>
      <c r="HFX386" t="s">
        <v>860</v>
      </c>
      <c r="HFZ386" t="s">
        <v>860</v>
      </c>
      <c r="HGB386" t="s">
        <v>860</v>
      </c>
      <c r="HGD386" t="s">
        <v>860</v>
      </c>
      <c r="HGF386" t="s">
        <v>860</v>
      </c>
      <c r="HGH386" t="s">
        <v>860</v>
      </c>
      <c r="HGJ386" t="s">
        <v>860</v>
      </c>
      <c r="HGL386" t="s">
        <v>860</v>
      </c>
      <c r="HGN386" t="s">
        <v>860</v>
      </c>
      <c r="HGP386" t="s">
        <v>860</v>
      </c>
      <c r="HGR386" t="s">
        <v>860</v>
      </c>
      <c r="HGT386" t="s">
        <v>860</v>
      </c>
      <c r="HGV386" t="s">
        <v>860</v>
      </c>
      <c r="HGX386" t="s">
        <v>860</v>
      </c>
      <c r="HGZ386" t="s">
        <v>860</v>
      </c>
      <c r="HHB386" t="s">
        <v>860</v>
      </c>
      <c r="HHD386" t="s">
        <v>860</v>
      </c>
      <c r="HHF386" t="s">
        <v>860</v>
      </c>
      <c r="HHH386" t="s">
        <v>860</v>
      </c>
      <c r="HHJ386" t="s">
        <v>860</v>
      </c>
      <c r="HHL386" t="s">
        <v>860</v>
      </c>
      <c r="HHN386" t="s">
        <v>860</v>
      </c>
      <c r="HHP386" t="s">
        <v>860</v>
      </c>
      <c r="HHR386" t="s">
        <v>860</v>
      </c>
      <c r="HHT386" t="s">
        <v>860</v>
      </c>
      <c r="HHV386" t="s">
        <v>860</v>
      </c>
      <c r="HHX386" t="s">
        <v>860</v>
      </c>
      <c r="HHZ386" t="s">
        <v>860</v>
      </c>
      <c r="HIB386" t="s">
        <v>860</v>
      </c>
      <c r="HID386" t="s">
        <v>860</v>
      </c>
      <c r="HIF386" t="s">
        <v>860</v>
      </c>
      <c r="HIH386" t="s">
        <v>860</v>
      </c>
      <c r="HIJ386" t="s">
        <v>860</v>
      </c>
      <c r="HIL386" t="s">
        <v>860</v>
      </c>
      <c r="HIN386" t="s">
        <v>860</v>
      </c>
      <c r="HIP386" t="s">
        <v>860</v>
      </c>
      <c r="HIR386" t="s">
        <v>860</v>
      </c>
      <c r="HIT386" t="s">
        <v>860</v>
      </c>
      <c r="HIV386" t="s">
        <v>860</v>
      </c>
      <c r="HIX386" t="s">
        <v>860</v>
      </c>
      <c r="HIZ386" t="s">
        <v>860</v>
      </c>
      <c r="HJB386" t="s">
        <v>860</v>
      </c>
      <c r="HJD386" t="s">
        <v>860</v>
      </c>
      <c r="HJF386" t="s">
        <v>860</v>
      </c>
      <c r="HJH386" t="s">
        <v>860</v>
      </c>
      <c r="HJJ386" t="s">
        <v>860</v>
      </c>
      <c r="HJL386" t="s">
        <v>860</v>
      </c>
      <c r="HJN386" t="s">
        <v>860</v>
      </c>
      <c r="HJP386" t="s">
        <v>860</v>
      </c>
      <c r="HJR386" t="s">
        <v>860</v>
      </c>
      <c r="HJT386" t="s">
        <v>860</v>
      </c>
      <c r="HJV386" t="s">
        <v>860</v>
      </c>
      <c r="HJX386" t="s">
        <v>860</v>
      </c>
      <c r="HJZ386" t="s">
        <v>860</v>
      </c>
      <c r="HKB386" t="s">
        <v>860</v>
      </c>
      <c r="HKD386" t="s">
        <v>860</v>
      </c>
      <c r="HKF386" t="s">
        <v>860</v>
      </c>
      <c r="HKH386" t="s">
        <v>860</v>
      </c>
      <c r="HKJ386" t="s">
        <v>860</v>
      </c>
      <c r="HKL386" t="s">
        <v>860</v>
      </c>
      <c r="HKN386" t="s">
        <v>860</v>
      </c>
      <c r="HKP386" t="s">
        <v>860</v>
      </c>
      <c r="HKR386" t="s">
        <v>860</v>
      </c>
      <c r="HKT386" t="s">
        <v>860</v>
      </c>
      <c r="HKV386" t="s">
        <v>860</v>
      </c>
      <c r="HKX386" t="s">
        <v>860</v>
      </c>
      <c r="HKZ386" t="s">
        <v>860</v>
      </c>
      <c r="HLB386" t="s">
        <v>860</v>
      </c>
      <c r="HLD386" t="s">
        <v>860</v>
      </c>
      <c r="HLF386" t="s">
        <v>860</v>
      </c>
      <c r="HLH386" t="s">
        <v>860</v>
      </c>
      <c r="HLJ386" t="s">
        <v>860</v>
      </c>
      <c r="HLL386" t="s">
        <v>860</v>
      </c>
      <c r="HLN386" t="s">
        <v>860</v>
      </c>
      <c r="HLP386" t="s">
        <v>860</v>
      </c>
      <c r="HLR386" t="s">
        <v>860</v>
      </c>
      <c r="HLT386" t="s">
        <v>860</v>
      </c>
      <c r="HLV386" t="s">
        <v>860</v>
      </c>
      <c r="HLX386" t="s">
        <v>860</v>
      </c>
      <c r="HLZ386" t="s">
        <v>860</v>
      </c>
      <c r="HMB386" t="s">
        <v>860</v>
      </c>
      <c r="HMD386" t="s">
        <v>860</v>
      </c>
      <c r="HMF386" t="s">
        <v>860</v>
      </c>
      <c r="HMH386" t="s">
        <v>860</v>
      </c>
      <c r="HMJ386" t="s">
        <v>860</v>
      </c>
      <c r="HML386" t="s">
        <v>860</v>
      </c>
      <c r="HMN386" t="s">
        <v>860</v>
      </c>
      <c r="HMP386" t="s">
        <v>860</v>
      </c>
      <c r="HMR386" t="s">
        <v>860</v>
      </c>
      <c r="HMT386" t="s">
        <v>860</v>
      </c>
      <c r="HMV386" t="s">
        <v>860</v>
      </c>
      <c r="HMX386" t="s">
        <v>860</v>
      </c>
      <c r="HMZ386" t="s">
        <v>860</v>
      </c>
      <c r="HNB386" t="s">
        <v>860</v>
      </c>
      <c r="HND386" t="s">
        <v>860</v>
      </c>
      <c r="HNF386" t="s">
        <v>860</v>
      </c>
      <c r="HNH386" t="s">
        <v>860</v>
      </c>
      <c r="HNJ386" t="s">
        <v>860</v>
      </c>
      <c r="HNL386" t="s">
        <v>860</v>
      </c>
      <c r="HNN386" t="s">
        <v>860</v>
      </c>
      <c r="HNP386" t="s">
        <v>860</v>
      </c>
      <c r="HNR386" t="s">
        <v>860</v>
      </c>
      <c r="HNT386" t="s">
        <v>860</v>
      </c>
      <c r="HNV386" t="s">
        <v>860</v>
      </c>
      <c r="HNX386" t="s">
        <v>860</v>
      </c>
      <c r="HNZ386" t="s">
        <v>860</v>
      </c>
      <c r="HOB386" t="s">
        <v>860</v>
      </c>
      <c r="HOD386" t="s">
        <v>860</v>
      </c>
      <c r="HOF386" t="s">
        <v>860</v>
      </c>
      <c r="HOH386" t="s">
        <v>860</v>
      </c>
      <c r="HOJ386" t="s">
        <v>860</v>
      </c>
      <c r="HOL386" t="s">
        <v>860</v>
      </c>
      <c r="HON386" t="s">
        <v>860</v>
      </c>
      <c r="HOP386" t="s">
        <v>860</v>
      </c>
      <c r="HOR386" t="s">
        <v>860</v>
      </c>
      <c r="HOT386" t="s">
        <v>860</v>
      </c>
      <c r="HOV386" t="s">
        <v>860</v>
      </c>
      <c r="HOX386" t="s">
        <v>860</v>
      </c>
      <c r="HOZ386" t="s">
        <v>860</v>
      </c>
      <c r="HPB386" t="s">
        <v>860</v>
      </c>
      <c r="HPD386" t="s">
        <v>860</v>
      </c>
      <c r="HPF386" t="s">
        <v>860</v>
      </c>
      <c r="HPH386" t="s">
        <v>860</v>
      </c>
      <c r="HPJ386" t="s">
        <v>860</v>
      </c>
      <c r="HPL386" t="s">
        <v>860</v>
      </c>
      <c r="HPN386" t="s">
        <v>860</v>
      </c>
      <c r="HPP386" t="s">
        <v>860</v>
      </c>
      <c r="HPR386" t="s">
        <v>860</v>
      </c>
      <c r="HPT386" t="s">
        <v>860</v>
      </c>
      <c r="HPV386" t="s">
        <v>860</v>
      </c>
      <c r="HPX386" t="s">
        <v>860</v>
      </c>
      <c r="HPZ386" t="s">
        <v>860</v>
      </c>
      <c r="HQB386" t="s">
        <v>860</v>
      </c>
      <c r="HQD386" t="s">
        <v>860</v>
      </c>
      <c r="HQF386" t="s">
        <v>860</v>
      </c>
      <c r="HQH386" t="s">
        <v>860</v>
      </c>
      <c r="HQJ386" t="s">
        <v>860</v>
      </c>
      <c r="HQL386" t="s">
        <v>860</v>
      </c>
      <c r="HQN386" t="s">
        <v>860</v>
      </c>
      <c r="HQP386" t="s">
        <v>860</v>
      </c>
      <c r="HQR386" t="s">
        <v>860</v>
      </c>
      <c r="HQT386" t="s">
        <v>860</v>
      </c>
      <c r="HQV386" t="s">
        <v>860</v>
      </c>
      <c r="HQX386" t="s">
        <v>860</v>
      </c>
      <c r="HQZ386" t="s">
        <v>860</v>
      </c>
      <c r="HRB386" t="s">
        <v>860</v>
      </c>
      <c r="HRD386" t="s">
        <v>860</v>
      </c>
      <c r="HRF386" t="s">
        <v>860</v>
      </c>
      <c r="HRH386" t="s">
        <v>860</v>
      </c>
      <c r="HRJ386" t="s">
        <v>860</v>
      </c>
      <c r="HRL386" t="s">
        <v>860</v>
      </c>
      <c r="HRN386" t="s">
        <v>860</v>
      </c>
      <c r="HRP386" t="s">
        <v>860</v>
      </c>
      <c r="HRR386" t="s">
        <v>860</v>
      </c>
      <c r="HRT386" t="s">
        <v>860</v>
      </c>
      <c r="HRV386" t="s">
        <v>860</v>
      </c>
      <c r="HRX386" t="s">
        <v>860</v>
      </c>
      <c r="HRZ386" t="s">
        <v>860</v>
      </c>
      <c r="HSB386" t="s">
        <v>860</v>
      </c>
      <c r="HSD386" t="s">
        <v>860</v>
      </c>
      <c r="HSF386" t="s">
        <v>860</v>
      </c>
      <c r="HSH386" t="s">
        <v>860</v>
      </c>
      <c r="HSJ386" t="s">
        <v>860</v>
      </c>
      <c r="HSL386" t="s">
        <v>860</v>
      </c>
      <c r="HSN386" t="s">
        <v>860</v>
      </c>
      <c r="HSP386" t="s">
        <v>860</v>
      </c>
      <c r="HSR386" t="s">
        <v>860</v>
      </c>
      <c r="HST386" t="s">
        <v>860</v>
      </c>
      <c r="HSV386" t="s">
        <v>860</v>
      </c>
      <c r="HSX386" t="s">
        <v>860</v>
      </c>
      <c r="HSZ386" t="s">
        <v>860</v>
      </c>
      <c r="HTB386" t="s">
        <v>860</v>
      </c>
      <c r="HTD386" t="s">
        <v>860</v>
      </c>
      <c r="HTF386" t="s">
        <v>860</v>
      </c>
      <c r="HTH386" t="s">
        <v>860</v>
      </c>
      <c r="HTJ386" t="s">
        <v>860</v>
      </c>
      <c r="HTL386" t="s">
        <v>860</v>
      </c>
      <c r="HTN386" t="s">
        <v>860</v>
      </c>
      <c r="HTP386" t="s">
        <v>860</v>
      </c>
      <c r="HTR386" t="s">
        <v>860</v>
      </c>
      <c r="HTT386" t="s">
        <v>860</v>
      </c>
      <c r="HTV386" t="s">
        <v>860</v>
      </c>
      <c r="HTX386" t="s">
        <v>860</v>
      </c>
      <c r="HTZ386" t="s">
        <v>860</v>
      </c>
      <c r="HUB386" t="s">
        <v>860</v>
      </c>
      <c r="HUD386" t="s">
        <v>860</v>
      </c>
      <c r="HUF386" t="s">
        <v>860</v>
      </c>
      <c r="HUH386" t="s">
        <v>860</v>
      </c>
      <c r="HUJ386" t="s">
        <v>860</v>
      </c>
      <c r="HUL386" t="s">
        <v>860</v>
      </c>
      <c r="HUN386" t="s">
        <v>860</v>
      </c>
      <c r="HUP386" t="s">
        <v>860</v>
      </c>
      <c r="HUR386" t="s">
        <v>860</v>
      </c>
      <c r="HUT386" t="s">
        <v>860</v>
      </c>
      <c r="HUV386" t="s">
        <v>860</v>
      </c>
      <c r="HUX386" t="s">
        <v>860</v>
      </c>
      <c r="HUZ386" t="s">
        <v>860</v>
      </c>
      <c r="HVB386" t="s">
        <v>860</v>
      </c>
      <c r="HVD386" t="s">
        <v>860</v>
      </c>
      <c r="HVF386" t="s">
        <v>860</v>
      </c>
      <c r="HVH386" t="s">
        <v>860</v>
      </c>
      <c r="HVJ386" t="s">
        <v>860</v>
      </c>
      <c r="HVL386" t="s">
        <v>860</v>
      </c>
      <c r="HVN386" t="s">
        <v>860</v>
      </c>
      <c r="HVP386" t="s">
        <v>860</v>
      </c>
      <c r="HVR386" t="s">
        <v>860</v>
      </c>
      <c r="HVT386" t="s">
        <v>860</v>
      </c>
      <c r="HVV386" t="s">
        <v>860</v>
      </c>
      <c r="HVX386" t="s">
        <v>860</v>
      </c>
      <c r="HVZ386" t="s">
        <v>860</v>
      </c>
      <c r="HWB386" t="s">
        <v>860</v>
      </c>
      <c r="HWD386" t="s">
        <v>860</v>
      </c>
      <c r="HWF386" t="s">
        <v>860</v>
      </c>
      <c r="HWH386" t="s">
        <v>860</v>
      </c>
      <c r="HWJ386" t="s">
        <v>860</v>
      </c>
      <c r="HWL386" t="s">
        <v>860</v>
      </c>
      <c r="HWN386" t="s">
        <v>860</v>
      </c>
      <c r="HWP386" t="s">
        <v>860</v>
      </c>
      <c r="HWR386" t="s">
        <v>860</v>
      </c>
      <c r="HWT386" t="s">
        <v>860</v>
      </c>
      <c r="HWV386" t="s">
        <v>860</v>
      </c>
      <c r="HWX386" t="s">
        <v>860</v>
      </c>
      <c r="HWZ386" t="s">
        <v>860</v>
      </c>
      <c r="HXB386" t="s">
        <v>860</v>
      </c>
      <c r="HXD386" t="s">
        <v>860</v>
      </c>
      <c r="HXF386" t="s">
        <v>860</v>
      </c>
      <c r="HXH386" t="s">
        <v>860</v>
      </c>
      <c r="HXJ386" t="s">
        <v>860</v>
      </c>
      <c r="HXL386" t="s">
        <v>860</v>
      </c>
      <c r="HXN386" t="s">
        <v>860</v>
      </c>
      <c r="HXP386" t="s">
        <v>860</v>
      </c>
      <c r="HXR386" t="s">
        <v>860</v>
      </c>
      <c r="HXT386" t="s">
        <v>860</v>
      </c>
      <c r="HXV386" t="s">
        <v>860</v>
      </c>
      <c r="HXX386" t="s">
        <v>860</v>
      </c>
      <c r="HXZ386" t="s">
        <v>860</v>
      </c>
      <c r="HYB386" t="s">
        <v>860</v>
      </c>
      <c r="HYD386" t="s">
        <v>860</v>
      </c>
      <c r="HYF386" t="s">
        <v>860</v>
      </c>
      <c r="HYH386" t="s">
        <v>860</v>
      </c>
      <c r="HYJ386" t="s">
        <v>860</v>
      </c>
      <c r="HYL386" t="s">
        <v>860</v>
      </c>
      <c r="HYN386" t="s">
        <v>860</v>
      </c>
      <c r="HYP386" t="s">
        <v>860</v>
      </c>
      <c r="HYR386" t="s">
        <v>860</v>
      </c>
      <c r="HYT386" t="s">
        <v>860</v>
      </c>
      <c r="HYV386" t="s">
        <v>860</v>
      </c>
      <c r="HYX386" t="s">
        <v>860</v>
      </c>
      <c r="HYZ386" t="s">
        <v>860</v>
      </c>
      <c r="HZB386" t="s">
        <v>860</v>
      </c>
      <c r="HZD386" t="s">
        <v>860</v>
      </c>
      <c r="HZF386" t="s">
        <v>860</v>
      </c>
      <c r="HZH386" t="s">
        <v>860</v>
      </c>
      <c r="HZJ386" t="s">
        <v>860</v>
      </c>
      <c r="HZL386" t="s">
        <v>860</v>
      </c>
      <c r="HZN386" t="s">
        <v>860</v>
      </c>
      <c r="HZP386" t="s">
        <v>860</v>
      </c>
      <c r="HZR386" t="s">
        <v>860</v>
      </c>
      <c r="HZT386" t="s">
        <v>860</v>
      </c>
      <c r="HZV386" t="s">
        <v>860</v>
      </c>
      <c r="HZX386" t="s">
        <v>860</v>
      </c>
      <c r="HZZ386" t="s">
        <v>860</v>
      </c>
      <c r="IAB386" t="s">
        <v>860</v>
      </c>
      <c r="IAD386" t="s">
        <v>860</v>
      </c>
      <c r="IAF386" t="s">
        <v>860</v>
      </c>
      <c r="IAH386" t="s">
        <v>860</v>
      </c>
      <c r="IAJ386" t="s">
        <v>860</v>
      </c>
      <c r="IAL386" t="s">
        <v>860</v>
      </c>
      <c r="IAN386" t="s">
        <v>860</v>
      </c>
      <c r="IAP386" t="s">
        <v>860</v>
      </c>
      <c r="IAR386" t="s">
        <v>860</v>
      </c>
      <c r="IAT386" t="s">
        <v>860</v>
      </c>
      <c r="IAV386" t="s">
        <v>860</v>
      </c>
      <c r="IAX386" t="s">
        <v>860</v>
      </c>
      <c r="IAZ386" t="s">
        <v>860</v>
      </c>
      <c r="IBB386" t="s">
        <v>860</v>
      </c>
      <c r="IBD386" t="s">
        <v>860</v>
      </c>
      <c r="IBF386" t="s">
        <v>860</v>
      </c>
      <c r="IBH386" t="s">
        <v>860</v>
      </c>
      <c r="IBJ386" t="s">
        <v>860</v>
      </c>
      <c r="IBL386" t="s">
        <v>860</v>
      </c>
      <c r="IBN386" t="s">
        <v>860</v>
      </c>
      <c r="IBP386" t="s">
        <v>860</v>
      </c>
      <c r="IBR386" t="s">
        <v>860</v>
      </c>
      <c r="IBT386" t="s">
        <v>860</v>
      </c>
      <c r="IBV386" t="s">
        <v>860</v>
      </c>
      <c r="IBX386" t="s">
        <v>860</v>
      </c>
      <c r="IBZ386" t="s">
        <v>860</v>
      </c>
      <c r="ICB386" t="s">
        <v>860</v>
      </c>
      <c r="ICD386" t="s">
        <v>860</v>
      </c>
      <c r="ICF386" t="s">
        <v>860</v>
      </c>
      <c r="ICH386" t="s">
        <v>860</v>
      </c>
      <c r="ICJ386" t="s">
        <v>860</v>
      </c>
      <c r="ICL386" t="s">
        <v>860</v>
      </c>
      <c r="ICN386" t="s">
        <v>860</v>
      </c>
      <c r="ICP386" t="s">
        <v>860</v>
      </c>
      <c r="ICR386" t="s">
        <v>860</v>
      </c>
      <c r="ICT386" t="s">
        <v>860</v>
      </c>
      <c r="ICV386" t="s">
        <v>860</v>
      </c>
      <c r="ICX386" t="s">
        <v>860</v>
      </c>
      <c r="ICZ386" t="s">
        <v>860</v>
      </c>
      <c r="IDB386" t="s">
        <v>860</v>
      </c>
      <c r="IDD386" t="s">
        <v>860</v>
      </c>
      <c r="IDF386" t="s">
        <v>860</v>
      </c>
      <c r="IDH386" t="s">
        <v>860</v>
      </c>
      <c r="IDJ386" t="s">
        <v>860</v>
      </c>
      <c r="IDL386" t="s">
        <v>860</v>
      </c>
      <c r="IDN386" t="s">
        <v>860</v>
      </c>
      <c r="IDP386" t="s">
        <v>860</v>
      </c>
      <c r="IDR386" t="s">
        <v>860</v>
      </c>
      <c r="IDT386" t="s">
        <v>860</v>
      </c>
      <c r="IDV386" t="s">
        <v>860</v>
      </c>
      <c r="IDX386" t="s">
        <v>860</v>
      </c>
      <c r="IDZ386" t="s">
        <v>860</v>
      </c>
      <c r="IEB386" t="s">
        <v>860</v>
      </c>
      <c r="IED386" t="s">
        <v>860</v>
      </c>
      <c r="IEF386" t="s">
        <v>860</v>
      </c>
      <c r="IEH386" t="s">
        <v>860</v>
      </c>
      <c r="IEJ386" t="s">
        <v>860</v>
      </c>
      <c r="IEL386" t="s">
        <v>860</v>
      </c>
      <c r="IEN386" t="s">
        <v>860</v>
      </c>
      <c r="IEP386" t="s">
        <v>860</v>
      </c>
      <c r="IER386" t="s">
        <v>860</v>
      </c>
      <c r="IET386" t="s">
        <v>860</v>
      </c>
      <c r="IEV386" t="s">
        <v>860</v>
      </c>
      <c r="IEX386" t="s">
        <v>860</v>
      </c>
      <c r="IEZ386" t="s">
        <v>860</v>
      </c>
      <c r="IFB386" t="s">
        <v>860</v>
      </c>
      <c r="IFD386" t="s">
        <v>860</v>
      </c>
      <c r="IFF386" t="s">
        <v>860</v>
      </c>
      <c r="IFH386" t="s">
        <v>860</v>
      </c>
      <c r="IFJ386" t="s">
        <v>860</v>
      </c>
      <c r="IFL386" t="s">
        <v>860</v>
      </c>
      <c r="IFN386" t="s">
        <v>860</v>
      </c>
      <c r="IFP386" t="s">
        <v>860</v>
      </c>
      <c r="IFR386" t="s">
        <v>860</v>
      </c>
      <c r="IFT386" t="s">
        <v>860</v>
      </c>
      <c r="IFV386" t="s">
        <v>860</v>
      </c>
      <c r="IFX386" t="s">
        <v>860</v>
      </c>
      <c r="IFZ386" t="s">
        <v>860</v>
      </c>
      <c r="IGB386" t="s">
        <v>860</v>
      </c>
      <c r="IGD386" t="s">
        <v>860</v>
      </c>
      <c r="IGF386" t="s">
        <v>860</v>
      </c>
      <c r="IGH386" t="s">
        <v>860</v>
      </c>
      <c r="IGJ386" t="s">
        <v>860</v>
      </c>
      <c r="IGL386" t="s">
        <v>860</v>
      </c>
      <c r="IGN386" t="s">
        <v>860</v>
      </c>
      <c r="IGP386" t="s">
        <v>860</v>
      </c>
      <c r="IGR386" t="s">
        <v>860</v>
      </c>
      <c r="IGT386" t="s">
        <v>860</v>
      </c>
      <c r="IGV386" t="s">
        <v>860</v>
      </c>
      <c r="IGX386" t="s">
        <v>860</v>
      </c>
      <c r="IGZ386" t="s">
        <v>860</v>
      </c>
      <c r="IHB386" t="s">
        <v>860</v>
      </c>
      <c r="IHD386" t="s">
        <v>860</v>
      </c>
      <c r="IHF386" t="s">
        <v>860</v>
      </c>
      <c r="IHH386" t="s">
        <v>860</v>
      </c>
      <c r="IHJ386" t="s">
        <v>860</v>
      </c>
      <c r="IHL386" t="s">
        <v>860</v>
      </c>
      <c r="IHN386" t="s">
        <v>860</v>
      </c>
      <c r="IHP386" t="s">
        <v>860</v>
      </c>
      <c r="IHR386" t="s">
        <v>860</v>
      </c>
      <c r="IHT386" t="s">
        <v>860</v>
      </c>
      <c r="IHV386" t="s">
        <v>860</v>
      </c>
      <c r="IHX386" t="s">
        <v>860</v>
      </c>
      <c r="IHZ386" t="s">
        <v>860</v>
      </c>
      <c r="IIB386" t="s">
        <v>860</v>
      </c>
      <c r="IID386" t="s">
        <v>860</v>
      </c>
      <c r="IIF386" t="s">
        <v>860</v>
      </c>
      <c r="IIH386" t="s">
        <v>860</v>
      </c>
      <c r="IIJ386" t="s">
        <v>860</v>
      </c>
      <c r="IIL386" t="s">
        <v>860</v>
      </c>
      <c r="IIN386" t="s">
        <v>860</v>
      </c>
      <c r="IIP386" t="s">
        <v>860</v>
      </c>
      <c r="IIR386" t="s">
        <v>860</v>
      </c>
      <c r="IIT386" t="s">
        <v>860</v>
      </c>
      <c r="IIV386" t="s">
        <v>860</v>
      </c>
      <c r="IIX386" t="s">
        <v>860</v>
      </c>
      <c r="IIZ386" t="s">
        <v>860</v>
      </c>
      <c r="IJB386" t="s">
        <v>860</v>
      </c>
      <c r="IJD386" t="s">
        <v>860</v>
      </c>
      <c r="IJF386" t="s">
        <v>860</v>
      </c>
      <c r="IJH386" t="s">
        <v>860</v>
      </c>
      <c r="IJJ386" t="s">
        <v>860</v>
      </c>
      <c r="IJL386" t="s">
        <v>860</v>
      </c>
      <c r="IJN386" t="s">
        <v>860</v>
      </c>
      <c r="IJP386" t="s">
        <v>860</v>
      </c>
      <c r="IJR386" t="s">
        <v>860</v>
      </c>
      <c r="IJT386" t="s">
        <v>860</v>
      </c>
      <c r="IJV386" t="s">
        <v>860</v>
      </c>
      <c r="IJX386" t="s">
        <v>860</v>
      </c>
      <c r="IJZ386" t="s">
        <v>860</v>
      </c>
      <c r="IKB386" t="s">
        <v>860</v>
      </c>
      <c r="IKD386" t="s">
        <v>860</v>
      </c>
      <c r="IKF386" t="s">
        <v>860</v>
      </c>
      <c r="IKH386" t="s">
        <v>860</v>
      </c>
      <c r="IKJ386" t="s">
        <v>860</v>
      </c>
      <c r="IKL386" t="s">
        <v>860</v>
      </c>
      <c r="IKN386" t="s">
        <v>860</v>
      </c>
      <c r="IKP386" t="s">
        <v>860</v>
      </c>
      <c r="IKR386" t="s">
        <v>860</v>
      </c>
      <c r="IKT386" t="s">
        <v>860</v>
      </c>
      <c r="IKV386" t="s">
        <v>860</v>
      </c>
      <c r="IKX386" t="s">
        <v>860</v>
      </c>
      <c r="IKZ386" t="s">
        <v>860</v>
      </c>
      <c r="ILB386" t="s">
        <v>860</v>
      </c>
      <c r="ILD386" t="s">
        <v>860</v>
      </c>
      <c r="ILF386" t="s">
        <v>860</v>
      </c>
      <c r="ILH386" t="s">
        <v>860</v>
      </c>
      <c r="ILJ386" t="s">
        <v>860</v>
      </c>
      <c r="ILL386" t="s">
        <v>860</v>
      </c>
      <c r="ILN386" t="s">
        <v>860</v>
      </c>
      <c r="ILP386" t="s">
        <v>860</v>
      </c>
      <c r="ILR386" t="s">
        <v>860</v>
      </c>
      <c r="ILT386" t="s">
        <v>860</v>
      </c>
      <c r="ILV386" t="s">
        <v>860</v>
      </c>
      <c r="ILX386" t="s">
        <v>860</v>
      </c>
      <c r="ILZ386" t="s">
        <v>860</v>
      </c>
      <c r="IMB386" t="s">
        <v>860</v>
      </c>
      <c r="IMD386" t="s">
        <v>860</v>
      </c>
      <c r="IMF386" t="s">
        <v>860</v>
      </c>
      <c r="IMH386" t="s">
        <v>860</v>
      </c>
      <c r="IMJ386" t="s">
        <v>860</v>
      </c>
      <c r="IML386" t="s">
        <v>860</v>
      </c>
      <c r="IMN386" t="s">
        <v>860</v>
      </c>
      <c r="IMP386" t="s">
        <v>860</v>
      </c>
      <c r="IMR386" t="s">
        <v>860</v>
      </c>
      <c r="IMT386" t="s">
        <v>860</v>
      </c>
      <c r="IMV386" t="s">
        <v>860</v>
      </c>
      <c r="IMX386" t="s">
        <v>860</v>
      </c>
      <c r="IMZ386" t="s">
        <v>860</v>
      </c>
      <c r="INB386" t="s">
        <v>860</v>
      </c>
      <c r="IND386" t="s">
        <v>860</v>
      </c>
      <c r="INF386" t="s">
        <v>860</v>
      </c>
      <c r="INH386" t="s">
        <v>860</v>
      </c>
      <c r="INJ386" t="s">
        <v>860</v>
      </c>
      <c r="INL386" t="s">
        <v>860</v>
      </c>
      <c r="INN386" t="s">
        <v>860</v>
      </c>
      <c r="INP386" t="s">
        <v>860</v>
      </c>
      <c r="INR386" t="s">
        <v>860</v>
      </c>
      <c r="INT386" t="s">
        <v>860</v>
      </c>
      <c r="INV386" t="s">
        <v>860</v>
      </c>
      <c r="INX386" t="s">
        <v>860</v>
      </c>
      <c r="INZ386" t="s">
        <v>860</v>
      </c>
      <c r="IOB386" t="s">
        <v>860</v>
      </c>
      <c r="IOD386" t="s">
        <v>860</v>
      </c>
      <c r="IOF386" t="s">
        <v>860</v>
      </c>
      <c r="IOH386" t="s">
        <v>860</v>
      </c>
      <c r="IOJ386" t="s">
        <v>860</v>
      </c>
      <c r="IOL386" t="s">
        <v>860</v>
      </c>
      <c r="ION386" t="s">
        <v>860</v>
      </c>
      <c r="IOP386" t="s">
        <v>860</v>
      </c>
      <c r="IOR386" t="s">
        <v>860</v>
      </c>
      <c r="IOT386" t="s">
        <v>860</v>
      </c>
      <c r="IOV386" t="s">
        <v>860</v>
      </c>
      <c r="IOX386" t="s">
        <v>860</v>
      </c>
      <c r="IOZ386" t="s">
        <v>860</v>
      </c>
      <c r="IPB386" t="s">
        <v>860</v>
      </c>
      <c r="IPD386" t="s">
        <v>860</v>
      </c>
      <c r="IPF386" t="s">
        <v>860</v>
      </c>
      <c r="IPH386" t="s">
        <v>860</v>
      </c>
      <c r="IPJ386" t="s">
        <v>860</v>
      </c>
      <c r="IPL386" t="s">
        <v>860</v>
      </c>
      <c r="IPN386" t="s">
        <v>860</v>
      </c>
      <c r="IPP386" t="s">
        <v>860</v>
      </c>
      <c r="IPR386" t="s">
        <v>860</v>
      </c>
      <c r="IPT386" t="s">
        <v>860</v>
      </c>
      <c r="IPV386" t="s">
        <v>860</v>
      </c>
      <c r="IPX386" t="s">
        <v>860</v>
      </c>
      <c r="IPZ386" t="s">
        <v>860</v>
      </c>
      <c r="IQB386" t="s">
        <v>860</v>
      </c>
      <c r="IQD386" t="s">
        <v>860</v>
      </c>
      <c r="IQF386" t="s">
        <v>860</v>
      </c>
      <c r="IQH386" t="s">
        <v>860</v>
      </c>
      <c r="IQJ386" t="s">
        <v>860</v>
      </c>
      <c r="IQL386" t="s">
        <v>860</v>
      </c>
      <c r="IQN386" t="s">
        <v>860</v>
      </c>
      <c r="IQP386" t="s">
        <v>860</v>
      </c>
      <c r="IQR386" t="s">
        <v>860</v>
      </c>
      <c r="IQT386" t="s">
        <v>860</v>
      </c>
      <c r="IQV386" t="s">
        <v>860</v>
      </c>
      <c r="IQX386" t="s">
        <v>860</v>
      </c>
      <c r="IQZ386" t="s">
        <v>860</v>
      </c>
      <c r="IRB386" t="s">
        <v>860</v>
      </c>
      <c r="IRD386" t="s">
        <v>860</v>
      </c>
      <c r="IRF386" t="s">
        <v>860</v>
      </c>
      <c r="IRH386" t="s">
        <v>860</v>
      </c>
      <c r="IRJ386" t="s">
        <v>860</v>
      </c>
      <c r="IRL386" t="s">
        <v>860</v>
      </c>
      <c r="IRN386" t="s">
        <v>860</v>
      </c>
      <c r="IRP386" t="s">
        <v>860</v>
      </c>
      <c r="IRR386" t="s">
        <v>860</v>
      </c>
      <c r="IRT386" t="s">
        <v>860</v>
      </c>
      <c r="IRV386" t="s">
        <v>860</v>
      </c>
      <c r="IRX386" t="s">
        <v>860</v>
      </c>
      <c r="IRZ386" t="s">
        <v>860</v>
      </c>
      <c r="ISB386" t="s">
        <v>860</v>
      </c>
      <c r="ISD386" t="s">
        <v>860</v>
      </c>
      <c r="ISF386" t="s">
        <v>860</v>
      </c>
      <c r="ISH386" t="s">
        <v>860</v>
      </c>
      <c r="ISJ386" t="s">
        <v>860</v>
      </c>
      <c r="ISL386" t="s">
        <v>860</v>
      </c>
      <c r="ISN386" t="s">
        <v>860</v>
      </c>
      <c r="ISP386" t="s">
        <v>860</v>
      </c>
      <c r="ISR386" t="s">
        <v>860</v>
      </c>
      <c r="IST386" t="s">
        <v>860</v>
      </c>
      <c r="ISV386" t="s">
        <v>860</v>
      </c>
      <c r="ISX386" t="s">
        <v>860</v>
      </c>
      <c r="ISZ386" t="s">
        <v>860</v>
      </c>
      <c r="ITB386" t="s">
        <v>860</v>
      </c>
      <c r="ITD386" t="s">
        <v>860</v>
      </c>
      <c r="ITF386" t="s">
        <v>860</v>
      </c>
      <c r="ITH386" t="s">
        <v>860</v>
      </c>
      <c r="ITJ386" t="s">
        <v>860</v>
      </c>
      <c r="ITL386" t="s">
        <v>860</v>
      </c>
      <c r="ITN386" t="s">
        <v>860</v>
      </c>
      <c r="ITP386" t="s">
        <v>860</v>
      </c>
      <c r="ITR386" t="s">
        <v>860</v>
      </c>
      <c r="ITT386" t="s">
        <v>860</v>
      </c>
      <c r="ITV386" t="s">
        <v>860</v>
      </c>
      <c r="ITX386" t="s">
        <v>860</v>
      </c>
      <c r="ITZ386" t="s">
        <v>860</v>
      </c>
      <c r="IUB386" t="s">
        <v>860</v>
      </c>
      <c r="IUD386" t="s">
        <v>860</v>
      </c>
      <c r="IUF386" t="s">
        <v>860</v>
      </c>
      <c r="IUH386" t="s">
        <v>860</v>
      </c>
      <c r="IUJ386" t="s">
        <v>860</v>
      </c>
      <c r="IUL386" t="s">
        <v>860</v>
      </c>
      <c r="IUN386" t="s">
        <v>860</v>
      </c>
      <c r="IUP386" t="s">
        <v>860</v>
      </c>
      <c r="IUR386" t="s">
        <v>860</v>
      </c>
      <c r="IUT386" t="s">
        <v>860</v>
      </c>
      <c r="IUV386" t="s">
        <v>860</v>
      </c>
      <c r="IUX386" t="s">
        <v>860</v>
      </c>
      <c r="IUZ386" t="s">
        <v>860</v>
      </c>
      <c r="IVB386" t="s">
        <v>860</v>
      </c>
      <c r="IVD386" t="s">
        <v>860</v>
      </c>
      <c r="IVF386" t="s">
        <v>860</v>
      </c>
      <c r="IVH386" t="s">
        <v>860</v>
      </c>
      <c r="IVJ386" t="s">
        <v>860</v>
      </c>
      <c r="IVL386" t="s">
        <v>860</v>
      </c>
      <c r="IVN386" t="s">
        <v>860</v>
      </c>
      <c r="IVP386" t="s">
        <v>860</v>
      </c>
      <c r="IVR386" t="s">
        <v>860</v>
      </c>
      <c r="IVT386" t="s">
        <v>860</v>
      </c>
      <c r="IVV386" t="s">
        <v>860</v>
      </c>
      <c r="IVX386" t="s">
        <v>860</v>
      </c>
      <c r="IVZ386" t="s">
        <v>860</v>
      </c>
      <c r="IWB386" t="s">
        <v>860</v>
      </c>
      <c r="IWD386" t="s">
        <v>860</v>
      </c>
      <c r="IWF386" t="s">
        <v>860</v>
      </c>
      <c r="IWH386" t="s">
        <v>860</v>
      </c>
      <c r="IWJ386" t="s">
        <v>860</v>
      </c>
      <c r="IWL386" t="s">
        <v>860</v>
      </c>
      <c r="IWN386" t="s">
        <v>860</v>
      </c>
      <c r="IWP386" t="s">
        <v>860</v>
      </c>
      <c r="IWR386" t="s">
        <v>860</v>
      </c>
      <c r="IWT386" t="s">
        <v>860</v>
      </c>
      <c r="IWV386" t="s">
        <v>860</v>
      </c>
      <c r="IWX386" t="s">
        <v>860</v>
      </c>
      <c r="IWZ386" t="s">
        <v>860</v>
      </c>
      <c r="IXB386" t="s">
        <v>860</v>
      </c>
      <c r="IXD386" t="s">
        <v>860</v>
      </c>
      <c r="IXF386" t="s">
        <v>860</v>
      </c>
      <c r="IXH386" t="s">
        <v>860</v>
      </c>
      <c r="IXJ386" t="s">
        <v>860</v>
      </c>
      <c r="IXL386" t="s">
        <v>860</v>
      </c>
      <c r="IXN386" t="s">
        <v>860</v>
      </c>
      <c r="IXP386" t="s">
        <v>860</v>
      </c>
      <c r="IXR386" t="s">
        <v>860</v>
      </c>
      <c r="IXT386" t="s">
        <v>860</v>
      </c>
      <c r="IXV386" t="s">
        <v>860</v>
      </c>
      <c r="IXX386" t="s">
        <v>860</v>
      </c>
      <c r="IXZ386" t="s">
        <v>860</v>
      </c>
      <c r="IYB386" t="s">
        <v>860</v>
      </c>
      <c r="IYD386" t="s">
        <v>860</v>
      </c>
      <c r="IYF386" t="s">
        <v>860</v>
      </c>
      <c r="IYH386" t="s">
        <v>860</v>
      </c>
      <c r="IYJ386" t="s">
        <v>860</v>
      </c>
      <c r="IYL386" t="s">
        <v>860</v>
      </c>
      <c r="IYN386" t="s">
        <v>860</v>
      </c>
      <c r="IYP386" t="s">
        <v>860</v>
      </c>
      <c r="IYR386" t="s">
        <v>860</v>
      </c>
      <c r="IYT386" t="s">
        <v>860</v>
      </c>
      <c r="IYV386" t="s">
        <v>860</v>
      </c>
      <c r="IYX386" t="s">
        <v>860</v>
      </c>
      <c r="IYZ386" t="s">
        <v>860</v>
      </c>
      <c r="IZB386" t="s">
        <v>860</v>
      </c>
      <c r="IZD386" t="s">
        <v>860</v>
      </c>
      <c r="IZF386" t="s">
        <v>860</v>
      </c>
      <c r="IZH386" t="s">
        <v>860</v>
      </c>
      <c r="IZJ386" t="s">
        <v>860</v>
      </c>
      <c r="IZL386" t="s">
        <v>860</v>
      </c>
      <c r="IZN386" t="s">
        <v>860</v>
      </c>
      <c r="IZP386" t="s">
        <v>860</v>
      </c>
      <c r="IZR386" t="s">
        <v>860</v>
      </c>
      <c r="IZT386" t="s">
        <v>860</v>
      </c>
      <c r="IZV386" t="s">
        <v>860</v>
      </c>
      <c r="IZX386" t="s">
        <v>860</v>
      </c>
      <c r="IZZ386" t="s">
        <v>860</v>
      </c>
      <c r="JAB386" t="s">
        <v>860</v>
      </c>
      <c r="JAD386" t="s">
        <v>860</v>
      </c>
      <c r="JAF386" t="s">
        <v>860</v>
      </c>
      <c r="JAH386" t="s">
        <v>860</v>
      </c>
      <c r="JAJ386" t="s">
        <v>860</v>
      </c>
      <c r="JAL386" t="s">
        <v>860</v>
      </c>
      <c r="JAN386" t="s">
        <v>860</v>
      </c>
      <c r="JAP386" t="s">
        <v>860</v>
      </c>
      <c r="JAR386" t="s">
        <v>860</v>
      </c>
      <c r="JAT386" t="s">
        <v>860</v>
      </c>
      <c r="JAV386" t="s">
        <v>860</v>
      </c>
      <c r="JAX386" t="s">
        <v>860</v>
      </c>
      <c r="JAZ386" t="s">
        <v>860</v>
      </c>
      <c r="JBB386" t="s">
        <v>860</v>
      </c>
      <c r="JBD386" t="s">
        <v>860</v>
      </c>
      <c r="JBF386" t="s">
        <v>860</v>
      </c>
      <c r="JBH386" t="s">
        <v>860</v>
      </c>
      <c r="JBJ386" t="s">
        <v>860</v>
      </c>
      <c r="JBL386" t="s">
        <v>860</v>
      </c>
      <c r="JBN386" t="s">
        <v>860</v>
      </c>
      <c r="JBP386" t="s">
        <v>860</v>
      </c>
      <c r="JBR386" t="s">
        <v>860</v>
      </c>
      <c r="JBT386" t="s">
        <v>860</v>
      </c>
      <c r="JBV386" t="s">
        <v>860</v>
      </c>
      <c r="JBX386" t="s">
        <v>860</v>
      </c>
      <c r="JBZ386" t="s">
        <v>860</v>
      </c>
      <c r="JCB386" t="s">
        <v>860</v>
      </c>
      <c r="JCD386" t="s">
        <v>860</v>
      </c>
      <c r="JCF386" t="s">
        <v>860</v>
      </c>
      <c r="JCH386" t="s">
        <v>860</v>
      </c>
      <c r="JCJ386" t="s">
        <v>860</v>
      </c>
      <c r="JCL386" t="s">
        <v>860</v>
      </c>
      <c r="JCN386" t="s">
        <v>860</v>
      </c>
      <c r="JCP386" t="s">
        <v>860</v>
      </c>
      <c r="JCR386" t="s">
        <v>860</v>
      </c>
      <c r="JCT386" t="s">
        <v>860</v>
      </c>
      <c r="JCV386" t="s">
        <v>860</v>
      </c>
      <c r="JCX386" t="s">
        <v>860</v>
      </c>
      <c r="JCZ386" t="s">
        <v>860</v>
      </c>
      <c r="JDB386" t="s">
        <v>860</v>
      </c>
      <c r="JDD386" t="s">
        <v>860</v>
      </c>
      <c r="JDF386" t="s">
        <v>860</v>
      </c>
      <c r="JDH386" t="s">
        <v>860</v>
      </c>
      <c r="JDJ386" t="s">
        <v>860</v>
      </c>
      <c r="JDL386" t="s">
        <v>860</v>
      </c>
      <c r="JDN386" t="s">
        <v>860</v>
      </c>
      <c r="JDP386" t="s">
        <v>860</v>
      </c>
      <c r="JDR386" t="s">
        <v>860</v>
      </c>
      <c r="JDT386" t="s">
        <v>860</v>
      </c>
      <c r="JDV386" t="s">
        <v>860</v>
      </c>
      <c r="JDX386" t="s">
        <v>860</v>
      </c>
      <c r="JDZ386" t="s">
        <v>860</v>
      </c>
      <c r="JEB386" t="s">
        <v>860</v>
      </c>
      <c r="JED386" t="s">
        <v>860</v>
      </c>
      <c r="JEF386" t="s">
        <v>860</v>
      </c>
      <c r="JEH386" t="s">
        <v>860</v>
      </c>
      <c r="JEJ386" t="s">
        <v>860</v>
      </c>
      <c r="JEL386" t="s">
        <v>860</v>
      </c>
      <c r="JEN386" t="s">
        <v>860</v>
      </c>
      <c r="JEP386" t="s">
        <v>860</v>
      </c>
      <c r="JER386" t="s">
        <v>860</v>
      </c>
      <c r="JET386" t="s">
        <v>860</v>
      </c>
      <c r="JEV386" t="s">
        <v>860</v>
      </c>
      <c r="JEX386" t="s">
        <v>860</v>
      </c>
      <c r="JEZ386" t="s">
        <v>860</v>
      </c>
      <c r="JFB386" t="s">
        <v>860</v>
      </c>
      <c r="JFD386" t="s">
        <v>860</v>
      </c>
      <c r="JFF386" t="s">
        <v>860</v>
      </c>
      <c r="JFH386" t="s">
        <v>860</v>
      </c>
      <c r="JFJ386" t="s">
        <v>860</v>
      </c>
      <c r="JFL386" t="s">
        <v>860</v>
      </c>
      <c r="JFN386" t="s">
        <v>860</v>
      </c>
      <c r="JFP386" t="s">
        <v>860</v>
      </c>
      <c r="JFR386" t="s">
        <v>860</v>
      </c>
      <c r="JFT386" t="s">
        <v>860</v>
      </c>
      <c r="JFV386" t="s">
        <v>860</v>
      </c>
      <c r="JFX386" t="s">
        <v>860</v>
      </c>
      <c r="JFZ386" t="s">
        <v>860</v>
      </c>
      <c r="JGB386" t="s">
        <v>860</v>
      </c>
      <c r="JGD386" t="s">
        <v>860</v>
      </c>
      <c r="JGF386" t="s">
        <v>860</v>
      </c>
      <c r="JGH386" t="s">
        <v>860</v>
      </c>
      <c r="JGJ386" t="s">
        <v>860</v>
      </c>
      <c r="JGL386" t="s">
        <v>860</v>
      </c>
      <c r="JGN386" t="s">
        <v>860</v>
      </c>
      <c r="JGP386" t="s">
        <v>860</v>
      </c>
      <c r="JGR386" t="s">
        <v>860</v>
      </c>
      <c r="JGT386" t="s">
        <v>860</v>
      </c>
      <c r="JGV386" t="s">
        <v>860</v>
      </c>
      <c r="JGX386" t="s">
        <v>860</v>
      </c>
      <c r="JGZ386" t="s">
        <v>860</v>
      </c>
      <c r="JHB386" t="s">
        <v>860</v>
      </c>
      <c r="JHD386" t="s">
        <v>860</v>
      </c>
      <c r="JHF386" t="s">
        <v>860</v>
      </c>
      <c r="JHH386" t="s">
        <v>860</v>
      </c>
      <c r="JHJ386" t="s">
        <v>860</v>
      </c>
      <c r="JHL386" t="s">
        <v>860</v>
      </c>
      <c r="JHN386" t="s">
        <v>860</v>
      </c>
      <c r="JHP386" t="s">
        <v>860</v>
      </c>
      <c r="JHR386" t="s">
        <v>860</v>
      </c>
      <c r="JHT386" t="s">
        <v>860</v>
      </c>
      <c r="JHV386" t="s">
        <v>860</v>
      </c>
      <c r="JHX386" t="s">
        <v>860</v>
      </c>
      <c r="JHZ386" t="s">
        <v>860</v>
      </c>
      <c r="JIB386" t="s">
        <v>860</v>
      </c>
      <c r="JID386" t="s">
        <v>860</v>
      </c>
      <c r="JIF386" t="s">
        <v>860</v>
      </c>
      <c r="JIH386" t="s">
        <v>860</v>
      </c>
      <c r="JIJ386" t="s">
        <v>860</v>
      </c>
      <c r="JIL386" t="s">
        <v>860</v>
      </c>
      <c r="JIN386" t="s">
        <v>860</v>
      </c>
      <c r="JIP386" t="s">
        <v>860</v>
      </c>
      <c r="JIR386" t="s">
        <v>860</v>
      </c>
      <c r="JIT386" t="s">
        <v>860</v>
      </c>
      <c r="JIV386" t="s">
        <v>860</v>
      </c>
      <c r="JIX386" t="s">
        <v>860</v>
      </c>
      <c r="JIZ386" t="s">
        <v>860</v>
      </c>
      <c r="JJB386" t="s">
        <v>860</v>
      </c>
      <c r="JJD386" t="s">
        <v>860</v>
      </c>
      <c r="JJF386" t="s">
        <v>860</v>
      </c>
      <c r="JJH386" t="s">
        <v>860</v>
      </c>
      <c r="JJJ386" t="s">
        <v>860</v>
      </c>
      <c r="JJL386" t="s">
        <v>860</v>
      </c>
      <c r="JJN386" t="s">
        <v>860</v>
      </c>
      <c r="JJP386" t="s">
        <v>860</v>
      </c>
      <c r="JJR386" t="s">
        <v>860</v>
      </c>
      <c r="JJT386" t="s">
        <v>860</v>
      </c>
      <c r="JJV386" t="s">
        <v>860</v>
      </c>
      <c r="JJX386" t="s">
        <v>860</v>
      </c>
      <c r="JJZ386" t="s">
        <v>860</v>
      </c>
      <c r="JKB386" t="s">
        <v>860</v>
      </c>
      <c r="JKD386" t="s">
        <v>860</v>
      </c>
      <c r="JKF386" t="s">
        <v>860</v>
      </c>
      <c r="JKH386" t="s">
        <v>860</v>
      </c>
      <c r="JKJ386" t="s">
        <v>860</v>
      </c>
      <c r="JKL386" t="s">
        <v>860</v>
      </c>
      <c r="JKN386" t="s">
        <v>860</v>
      </c>
      <c r="JKP386" t="s">
        <v>860</v>
      </c>
      <c r="JKR386" t="s">
        <v>860</v>
      </c>
      <c r="JKT386" t="s">
        <v>860</v>
      </c>
      <c r="JKV386" t="s">
        <v>860</v>
      </c>
      <c r="JKX386" t="s">
        <v>860</v>
      </c>
      <c r="JKZ386" t="s">
        <v>860</v>
      </c>
      <c r="JLB386" t="s">
        <v>860</v>
      </c>
      <c r="JLD386" t="s">
        <v>860</v>
      </c>
      <c r="JLF386" t="s">
        <v>860</v>
      </c>
      <c r="JLH386" t="s">
        <v>860</v>
      </c>
      <c r="JLJ386" t="s">
        <v>860</v>
      </c>
      <c r="JLL386" t="s">
        <v>860</v>
      </c>
      <c r="JLN386" t="s">
        <v>860</v>
      </c>
      <c r="JLP386" t="s">
        <v>860</v>
      </c>
      <c r="JLR386" t="s">
        <v>860</v>
      </c>
      <c r="JLT386" t="s">
        <v>860</v>
      </c>
      <c r="JLV386" t="s">
        <v>860</v>
      </c>
      <c r="JLX386" t="s">
        <v>860</v>
      </c>
      <c r="JLZ386" t="s">
        <v>860</v>
      </c>
      <c r="JMB386" t="s">
        <v>860</v>
      </c>
      <c r="JMD386" t="s">
        <v>860</v>
      </c>
      <c r="JMF386" t="s">
        <v>860</v>
      </c>
      <c r="JMH386" t="s">
        <v>860</v>
      </c>
      <c r="JMJ386" t="s">
        <v>860</v>
      </c>
      <c r="JML386" t="s">
        <v>860</v>
      </c>
      <c r="JMN386" t="s">
        <v>860</v>
      </c>
      <c r="JMP386" t="s">
        <v>860</v>
      </c>
      <c r="JMR386" t="s">
        <v>860</v>
      </c>
      <c r="JMT386" t="s">
        <v>860</v>
      </c>
      <c r="JMV386" t="s">
        <v>860</v>
      </c>
      <c r="JMX386" t="s">
        <v>860</v>
      </c>
      <c r="JMZ386" t="s">
        <v>860</v>
      </c>
      <c r="JNB386" t="s">
        <v>860</v>
      </c>
      <c r="JND386" t="s">
        <v>860</v>
      </c>
      <c r="JNF386" t="s">
        <v>860</v>
      </c>
      <c r="JNH386" t="s">
        <v>860</v>
      </c>
      <c r="JNJ386" t="s">
        <v>860</v>
      </c>
      <c r="JNL386" t="s">
        <v>860</v>
      </c>
      <c r="JNN386" t="s">
        <v>860</v>
      </c>
      <c r="JNP386" t="s">
        <v>860</v>
      </c>
      <c r="JNR386" t="s">
        <v>860</v>
      </c>
      <c r="JNT386" t="s">
        <v>860</v>
      </c>
      <c r="JNV386" t="s">
        <v>860</v>
      </c>
      <c r="JNX386" t="s">
        <v>860</v>
      </c>
      <c r="JNZ386" t="s">
        <v>860</v>
      </c>
      <c r="JOB386" t="s">
        <v>860</v>
      </c>
      <c r="JOD386" t="s">
        <v>860</v>
      </c>
      <c r="JOF386" t="s">
        <v>860</v>
      </c>
      <c r="JOH386" t="s">
        <v>860</v>
      </c>
      <c r="JOJ386" t="s">
        <v>860</v>
      </c>
      <c r="JOL386" t="s">
        <v>860</v>
      </c>
      <c r="JON386" t="s">
        <v>860</v>
      </c>
      <c r="JOP386" t="s">
        <v>860</v>
      </c>
      <c r="JOR386" t="s">
        <v>860</v>
      </c>
      <c r="JOT386" t="s">
        <v>860</v>
      </c>
      <c r="JOV386" t="s">
        <v>860</v>
      </c>
      <c r="JOX386" t="s">
        <v>860</v>
      </c>
      <c r="JOZ386" t="s">
        <v>860</v>
      </c>
      <c r="JPB386" t="s">
        <v>860</v>
      </c>
      <c r="JPD386" t="s">
        <v>860</v>
      </c>
      <c r="JPF386" t="s">
        <v>860</v>
      </c>
      <c r="JPH386" t="s">
        <v>860</v>
      </c>
      <c r="JPJ386" t="s">
        <v>860</v>
      </c>
      <c r="JPL386" t="s">
        <v>860</v>
      </c>
      <c r="JPN386" t="s">
        <v>860</v>
      </c>
      <c r="JPP386" t="s">
        <v>860</v>
      </c>
      <c r="JPR386" t="s">
        <v>860</v>
      </c>
      <c r="JPT386" t="s">
        <v>860</v>
      </c>
      <c r="JPV386" t="s">
        <v>860</v>
      </c>
      <c r="JPX386" t="s">
        <v>860</v>
      </c>
      <c r="JPZ386" t="s">
        <v>860</v>
      </c>
      <c r="JQB386" t="s">
        <v>860</v>
      </c>
      <c r="JQD386" t="s">
        <v>860</v>
      </c>
      <c r="JQF386" t="s">
        <v>860</v>
      </c>
      <c r="JQH386" t="s">
        <v>860</v>
      </c>
      <c r="JQJ386" t="s">
        <v>860</v>
      </c>
      <c r="JQL386" t="s">
        <v>860</v>
      </c>
      <c r="JQN386" t="s">
        <v>860</v>
      </c>
      <c r="JQP386" t="s">
        <v>860</v>
      </c>
      <c r="JQR386" t="s">
        <v>860</v>
      </c>
      <c r="JQT386" t="s">
        <v>860</v>
      </c>
      <c r="JQV386" t="s">
        <v>860</v>
      </c>
      <c r="JQX386" t="s">
        <v>860</v>
      </c>
      <c r="JQZ386" t="s">
        <v>860</v>
      </c>
      <c r="JRB386" t="s">
        <v>860</v>
      </c>
      <c r="JRD386" t="s">
        <v>860</v>
      </c>
      <c r="JRF386" t="s">
        <v>860</v>
      </c>
      <c r="JRH386" t="s">
        <v>860</v>
      </c>
      <c r="JRJ386" t="s">
        <v>860</v>
      </c>
      <c r="JRL386" t="s">
        <v>860</v>
      </c>
      <c r="JRN386" t="s">
        <v>860</v>
      </c>
      <c r="JRP386" t="s">
        <v>860</v>
      </c>
      <c r="JRR386" t="s">
        <v>860</v>
      </c>
      <c r="JRT386" t="s">
        <v>860</v>
      </c>
      <c r="JRV386" t="s">
        <v>860</v>
      </c>
      <c r="JRX386" t="s">
        <v>860</v>
      </c>
      <c r="JRZ386" t="s">
        <v>860</v>
      </c>
      <c r="JSB386" t="s">
        <v>860</v>
      </c>
      <c r="JSD386" t="s">
        <v>860</v>
      </c>
      <c r="JSF386" t="s">
        <v>860</v>
      </c>
      <c r="JSH386" t="s">
        <v>860</v>
      </c>
      <c r="JSJ386" t="s">
        <v>860</v>
      </c>
      <c r="JSL386" t="s">
        <v>860</v>
      </c>
      <c r="JSN386" t="s">
        <v>860</v>
      </c>
      <c r="JSP386" t="s">
        <v>860</v>
      </c>
      <c r="JSR386" t="s">
        <v>860</v>
      </c>
      <c r="JST386" t="s">
        <v>860</v>
      </c>
      <c r="JSV386" t="s">
        <v>860</v>
      </c>
      <c r="JSX386" t="s">
        <v>860</v>
      </c>
      <c r="JSZ386" t="s">
        <v>860</v>
      </c>
      <c r="JTB386" t="s">
        <v>860</v>
      </c>
      <c r="JTD386" t="s">
        <v>860</v>
      </c>
      <c r="JTF386" t="s">
        <v>860</v>
      </c>
      <c r="JTH386" t="s">
        <v>860</v>
      </c>
      <c r="JTJ386" t="s">
        <v>860</v>
      </c>
      <c r="JTL386" t="s">
        <v>860</v>
      </c>
      <c r="JTN386" t="s">
        <v>860</v>
      </c>
      <c r="JTP386" t="s">
        <v>860</v>
      </c>
      <c r="JTR386" t="s">
        <v>860</v>
      </c>
      <c r="JTT386" t="s">
        <v>860</v>
      </c>
      <c r="JTV386" t="s">
        <v>860</v>
      </c>
      <c r="JTX386" t="s">
        <v>860</v>
      </c>
      <c r="JTZ386" t="s">
        <v>860</v>
      </c>
      <c r="JUB386" t="s">
        <v>860</v>
      </c>
      <c r="JUD386" t="s">
        <v>860</v>
      </c>
      <c r="JUF386" t="s">
        <v>860</v>
      </c>
      <c r="JUH386" t="s">
        <v>860</v>
      </c>
      <c r="JUJ386" t="s">
        <v>860</v>
      </c>
      <c r="JUL386" t="s">
        <v>860</v>
      </c>
      <c r="JUN386" t="s">
        <v>860</v>
      </c>
      <c r="JUP386" t="s">
        <v>860</v>
      </c>
      <c r="JUR386" t="s">
        <v>860</v>
      </c>
      <c r="JUT386" t="s">
        <v>860</v>
      </c>
      <c r="JUV386" t="s">
        <v>860</v>
      </c>
      <c r="JUX386" t="s">
        <v>860</v>
      </c>
      <c r="JUZ386" t="s">
        <v>860</v>
      </c>
      <c r="JVB386" t="s">
        <v>860</v>
      </c>
      <c r="JVD386" t="s">
        <v>860</v>
      </c>
      <c r="JVF386" t="s">
        <v>860</v>
      </c>
      <c r="JVH386" t="s">
        <v>860</v>
      </c>
      <c r="JVJ386" t="s">
        <v>860</v>
      </c>
      <c r="JVL386" t="s">
        <v>860</v>
      </c>
      <c r="JVN386" t="s">
        <v>860</v>
      </c>
      <c r="JVP386" t="s">
        <v>860</v>
      </c>
      <c r="JVR386" t="s">
        <v>860</v>
      </c>
      <c r="JVT386" t="s">
        <v>860</v>
      </c>
      <c r="JVV386" t="s">
        <v>860</v>
      </c>
      <c r="JVX386" t="s">
        <v>860</v>
      </c>
      <c r="JVZ386" t="s">
        <v>860</v>
      </c>
      <c r="JWB386" t="s">
        <v>860</v>
      </c>
      <c r="JWD386" t="s">
        <v>860</v>
      </c>
      <c r="JWF386" t="s">
        <v>860</v>
      </c>
      <c r="JWH386" t="s">
        <v>860</v>
      </c>
      <c r="JWJ386" t="s">
        <v>860</v>
      </c>
      <c r="JWL386" t="s">
        <v>860</v>
      </c>
      <c r="JWN386" t="s">
        <v>860</v>
      </c>
      <c r="JWP386" t="s">
        <v>860</v>
      </c>
      <c r="JWR386" t="s">
        <v>860</v>
      </c>
      <c r="JWT386" t="s">
        <v>860</v>
      </c>
      <c r="JWV386" t="s">
        <v>860</v>
      </c>
      <c r="JWX386" t="s">
        <v>860</v>
      </c>
      <c r="JWZ386" t="s">
        <v>860</v>
      </c>
      <c r="JXB386" t="s">
        <v>860</v>
      </c>
      <c r="JXD386" t="s">
        <v>860</v>
      </c>
      <c r="JXF386" t="s">
        <v>860</v>
      </c>
      <c r="JXH386" t="s">
        <v>860</v>
      </c>
      <c r="JXJ386" t="s">
        <v>860</v>
      </c>
      <c r="JXL386" t="s">
        <v>860</v>
      </c>
      <c r="JXN386" t="s">
        <v>860</v>
      </c>
      <c r="JXP386" t="s">
        <v>860</v>
      </c>
      <c r="JXR386" t="s">
        <v>860</v>
      </c>
      <c r="JXT386" t="s">
        <v>860</v>
      </c>
      <c r="JXV386" t="s">
        <v>860</v>
      </c>
      <c r="JXX386" t="s">
        <v>860</v>
      </c>
      <c r="JXZ386" t="s">
        <v>860</v>
      </c>
      <c r="JYB386" t="s">
        <v>860</v>
      </c>
      <c r="JYD386" t="s">
        <v>860</v>
      </c>
      <c r="JYF386" t="s">
        <v>860</v>
      </c>
      <c r="JYH386" t="s">
        <v>860</v>
      </c>
      <c r="JYJ386" t="s">
        <v>860</v>
      </c>
      <c r="JYL386" t="s">
        <v>860</v>
      </c>
      <c r="JYN386" t="s">
        <v>860</v>
      </c>
      <c r="JYP386" t="s">
        <v>860</v>
      </c>
      <c r="JYR386" t="s">
        <v>860</v>
      </c>
      <c r="JYT386" t="s">
        <v>860</v>
      </c>
      <c r="JYV386" t="s">
        <v>860</v>
      </c>
      <c r="JYX386" t="s">
        <v>860</v>
      </c>
      <c r="JYZ386" t="s">
        <v>860</v>
      </c>
      <c r="JZB386" t="s">
        <v>860</v>
      </c>
      <c r="JZD386" t="s">
        <v>860</v>
      </c>
      <c r="JZF386" t="s">
        <v>860</v>
      </c>
      <c r="JZH386" t="s">
        <v>860</v>
      </c>
      <c r="JZJ386" t="s">
        <v>860</v>
      </c>
      <c r="JZL386" t="s">
        <v>860</v>
      </c>
      <c r="JZN386" t="s">
        <v>860</v>
      </c>
      <c r="JZP386" t="s">
        <v>860</v>
      </c>
      <c r="JZR386" t="s">
        <v>860</v>
      </c>
      <c r="JZT386" t="s">
        <v>860</v>
      </c>
      <c r="JZV386" t="s">
        <v>860</v>
      </c>
      <c r="JZX386" t="s">
        <v>860</v>
      </c>
      <c r="JZZ386" t="s">
        <v>860</v>
      </c>
      <c r="KAB386" t="s">
        <v>860</v>
      </c>
      <c r="KAD386" t="s">
        <v>860</v>
      </c>
      <c r="KAF386" t="s">
        <v>860</v>
      </c>
      <c r="KAH386" t="s">
        <v>860</v>
      </c>
      <c r="KAJ386" t="s">
        <v>860</v>
      </c>
      <c r="KAL386" t="s">
        <v>860</v>
      </c>
      <c r="KAN386" t="s">
        <v>860</v>
      </c>
      <c r="KAP386" t="s">
        <v>860</v>
      </c>
      <c r="KAR386" t="s">
        <v>860</v>
      </c>
      <c r="KAT386" t="s">
        <v>860</v>
      </c>
      <c r="KAV386" t="s">
        <v>860</v>
      </c>
      <c r="KAX386" t="s">
        <v>860</v>
      </c>
      <c r="KAZ386" t="s">
        <v>860</v>
      </c>
      <c r="KBB386" t="s">
        <v>860</v>
      </c>
      <c r="KBD386" t="s">
        <v>860</v>
      </c>
      <c r="KBF386" t="s">
        <v>860</v>
      </c>
      <c r="KBH386" t="s">
        <v>860</v>
      </c>
      <c r="KBJ386" t="s">
        <v>860</v>
      </c>
      <c r="KBL386" t="s">
        <v>860</v>
      </c>
      <c r="KBN386" t="s">
        <v>860</v>
      </c>
      <c r="KBP386" t="s">
        <v>860</v>
      </c>
      <c r="KBR386" t="s">
        <v>860</v>
      </c>
      <c r="KBT386" t="s">
        <v>860</v>
      </c>
      <c r="KBV386" t="s">
        <v>860</v>
      </c>
      <c r="KBX386" t="s">
        <v>860</v>
      </c>
      <c r="KBZ386" t="s">
        <v>860</v>
      </c>
      <c r="KCB386" t="s">
        <v>860</v>
      </c>
      <c r="KCD386" t="s">
        <v>860</v>
      </c>
      <c r="KCF386" t="s">
        <v>860</v>
      </c>
      <c r="KCH386" t="s">
        <v>860</v>
      </c>
      <c r="KCJ386" t="s">
        <v>860</v>
      </c>
      <c r="KCL386" t="s">
        <v>860</v>
      </c>
      <c r="KCN386" t="s">
        <v>860</v>
      </c>
      <c r="KCP386" t="s">
        <v>860</v>
      </c>
      <c r="KCR386" t="s">
        <v>860</v>
      </c>
      <c r="KCT386" t="s">
        <v>860</v>
      </c>
      <c r="KCV386" t="s">
        <v>860</v>
      </c>
      <c r="KCX386" t="s">
        <v>860</v>
      </c>
      <c r="KCZ386" t="s">
        <v>860</v>
      </c>
      <c r="KDB386" t="s">
        <v>860</v>
      </c>
      <c r="KDD386" t="s">
        <v>860</v>
      </c>
      <c r="KDF386" t="s">
        <v>860</v>
      </c>
      <c r="KDH386" t="s">
        <v>860</v>
      </c>
      <c r="KDJ386" t="s">
        <v>860</v>
      </c>
      <c r="KDL386" t="s">
        <v>860</v>
      </c>
      <c r="KDN386" t="s">
        <v>860</v>
      </c>
      <c r="KDP386" t="s">
        <v>860</v>
      </c>
      <c r="KDR386" t="s">
        <v>860</v>
      </c>
      <c r="KDT386" t="s">
        <v>860</v>
      </c>
      <c r="KDV386" t="s">
        <v>860</v>
      </c>
      <c r="KDX386" t="s">
        <v>860</v>
      </c>
      <c r="KDZ386" t="s">
        <v>860</v>
      </c>
      <c r="KEB386" t="s">
        <v>860</v>
      </c>
      <c r="KED386" t="s">
        <v>860</v>
      </c>
      <c r="KEF386" t="s">
        <v>860</v>
      </c>
      <c r="KEH386" t="s">
        <v>860</v>
      </c>
      <c r="KEJ386" t="s">
        <v>860</v>
      </c>
      <c r="KEL386" t="s">
        <v>860</v>
      </c>
      <c r="KEN386" t="s">
        <v>860</v>
      </c>
      <c r="KEP386" t="s">
        <v>860</v>
      </c>
      <c r="KER386" t="s">
        <v>860</v>
      </c>
      <c r="KET386" t="s">
        <v>860</v>
      </c>
      <c r="KEV386" t="s">
        <v>860</v>
      </c>
      <c r="KEX386" t="s">
        <v>860</v>
      </c>
      <c r="KEZ386" t="s">
        <v>860</v>
      </c>
      <c r="KFB386" t="s">
        <v>860</v>
      </c>
      <c r="KFD386" t="s">
        <v>860</v>
      </c>
      <c r="KFF386" t="s">
        <v>860</v>
      </c>
      <c r="KFH386" t="s">
        <v>860</v>
      </c>
      <c r="KFJ386" t="s">
        <v>860</v>
      </c>
      <c r="KFL386" t="s">
        <v>860</v>
      </c>
      <c r="KFN386" t="s">
        <v>860</v>
      </c>
      <c r="KFP386" t="s">
        <v>860</v>
      </c>
      <c r="KFR386" t="s">
        <v>860</v>
      </c>
      <c r="KFT386" t="s">
        <v>860</v>
      </c>
      <c r="KFV386" t="s">
        <v>860</v>
      </c>
      <c r="KFX386" t="s">
        <v>860</v>
      </c>
      <c r="KFZ386" t="s">
        <v>860</v>
      </c>
      <c r="KGB386" t="s">
        <v>860</v>
      </c>
      <c r="KGD386" t="s">
        <v>860</v>
      </c>
      <c r="KGF386" t="s">
        <v>860</v>
      </c>
      <c r="KGH386" t="s">
        <v>860</v>
      </c>
      <c r="KGJ386" t="s">
        <v>860</v>
      </c>
      <c r="KGL386" t="s">
        <v>860</v>
      </c>
      <c r="KGN386" t="s">
        <v>860</v>
      </c>
      <c r="KGP386" t="s">
        <v>860</v>
      </c>
      <c r="KGR386" t="s">
        <v>860</v>
      </c>
      <c r="KGT386" t="s">
        <v>860</v>
      </c>
      <c r="KGV386" t="s">
        <v>860</v>
      </c>
      <c r="KGX386" t="s">
        <v>860</v>
      </c>
      <c r="KGZ386" t="s">
        <v>860</v>
      </c>
      <c r="KHB386" t="s">
        <v>860</v>
      </c>
      <c r="KHD386" t="s">
        <v>860</v>
      </c>
      <c r="KHF386" t="s">
        <v>860</v>
      </c>
      <c r="KHH386" t="s">
        <v>860</v>
      </c>
      <c r="KHJ386" t="s">
        <v>860</v>
      </c>
      <c r="KHL386" t="s">
        <v>860</v>
      </c>
      <c r="KHN386" t="s">
        <v>860</v>
      </c>
      <c r="KHP386" t="s">
        <v>860</v>
      </c>
      <c r="KHR386" t="s">
        <v>860</v>
      </c>
      <c r="KHT386" t="s">
        <v>860</v>
      </c>
      <c r="KHV386" t="s">
        <v>860</v>
      </c>
      <c r="KHX386" t="s">
        <v>860</v>
      </c>
      <c r="KHZ386" t="s">
        <v>860</v>
      </c>
      <c r="KIB386" t="s">
        <v>860</v>
      </c>
      <c r="KID386" t="s">
        <v>860</v>
      </c>
      <c r="KIF386" t="s">
        <v>860</v>
      </c>
      <c r="KIH386" t="s">
        <v>860</v>
      </c>
      <c r="KIJ386" t="s">
        <v>860</v>
      </c>
      <c r="KIL386" t="s">
        <v>860</v>
      </c>
      <c r="KIN386" t="s">
        <v>860</v>
      </c>
      <c r="KIP386" t="s">
        <v>860</v>
      </c>
      <c r="KIR386" t="s">
        <v>860</v>
      </c>
      <c r="KIT386" t="s">
        <v>860</v>
      </c>
      <c r="KIV386" t="s">
        <v>860</v>
      </c>
      <c r="KIX386" t="s">
        <v>860</v>
      </c>
      <c r="KIZ386" t="s">
        <v>860</v>
      </c>
      <c r="KJB386" t="s">
        <v>860</v>
      </c>
      <c r="KJD386" t="s">
        <v>860</v>
      </c>
      <c r="KJF386" t="s">
        <v>860</v>
      </c>
      <c r="KJH386" t="s">
        <v>860</v>
      </c>
      <c r="KJJ386" t="s">
        <v>860</v>
      </c>
      <c r="KJL386" t="s">
        <v>860</v>
      </c>
      <c r="KJN386" t="s">
        <v>860</v>
      </c>
      <c r="KJP386" t="s">
        <v>860</v>
      </c>
      <c r="KJR386" t="s">
        <v>860</v>
      </c>
      <c r="KJT386" t="s">
        <v>860</v>
      </c>
      <c r="KJV386" t="s">
        <v>860</v>
      </c>
      <c r="KJX386" t="s">
        <v>860</v>
      </c>
      <c r="KJZ386" t="s">
        <v>860</v>
      </c>
      <c r="KKB386" t="s">
        <v>860</v>
      </c>
      <c r="KKD386" t="s">
        <v>860</v>
      </c>
      <c r="KKF386" t="s">
        <v>860</v>
      </c>
      <c r="KKH386" t="s">
        <v>860</v>
      </c>
      <c r="KKJ386" t="s">
        <v>860</v>
      </c>
      <c r="KKL386" t="s">
        <v>860</v>
      </c>
      <c r="KKN386" t="s">
        <v>860</v>
      </c>
      <c r="KKP386" t="s">
        <v>860</v>
      </c>
      <c r="KKR386" t="s">
        <v>860</v>
      </c>
      <c r="KKT386" t="s">
        <v>860</v>
      </c>
      <c r="KKV386" t="s">
        <v>860</v>
      </c>
      <c r="KKX386" t="s">
        <v>860</v>
      </c>
      <c r="KKZ386" t="s">
        <v>860</v>
      </c>
      <c r="KLB386" t="s">
        <v>860</v>
      </c>
      <c r="KLD386" t="s">
        <v>860</v>
      </c>
      <c r="KLF386" t="s">
        <v>860</v>
      </c>
      <c r="KLH386" t="s">
        <v>860</v>
      </c>
      <c r="KLJ386" t="s">
        <v>860</v>
      </c>
      <c r="KLL386" t="s">
        <v>860</v>
      </c>
      <c r="KLN386" t="s">
        <v>860</v>
      </c>
      <c r="KLP386" t="s">
        <v>860</v>
      </c>
      <c r="KLR386" t="s">
        <v>860</v>
      </c>
      <c r="KLT386" t="s">
        <v>860</v>
      </c>
      <c r="KLV386" t="s">
        <v>860</v>
      </c>
      <c r="KLX386" t="s">
        <v>860</v>
      </c>
      <c r="KLZ386" t="s">
        <v>860</v>
      </c>
      <c r="KMB386" t="s">
        <v>860</v>
      </c>
      <c r="KMD386" t="s">
        <v>860</v>
      </c>
      <c r="KMF386" t="s">
        <v>860</v>
      </c>
      <c r="KMH386" t="s">
        <v>860</v>
      </c>
      <c r="KMJ386" t="s">
        <v>860</v>
      </c>
      <c r="KML386" t="s">
        <v>860</v>
      </c>
      <c r="KMN386" t="s">
        <v>860</v>
      </c>
      <c r="KMP386" t="s">
        <v>860</v>
      </c>
      <c r="KMR386" t="s">
        <v>860</v>
      </c>
      <c r="KMT386" t="s">
        <v>860</v>
      </c>
      <c r="KMV386" t="s">
        <v>860</v>
      </c>
      <c r="KMX386" t="s">
        <v>860</v>
      </c>
      <c r="KMZ386" t="s">
        <v>860</v>
      </c>
      <c r="KNB386" t="s">
        <v>860</v>
      </c>
      <c r="KND386" t="s">
        <v>860</v>
      </c>
      <c r="KNF386" t="s">
        <v>860</v>
      </c>
      <c r="KNH386" t="s">
        <v>860</v>
      </c>
      <c r="KNJ386" t="s">
        <v>860</v>
      </c>
      <c r="KNL386" t="s">
        <v>860</v>
      </c>
      <c r="KNN386" t="s">
        <v>860</v>
      </c>
      <c r="KNP386" t="s">
        <v>860</v>
      </c>
      <c r="KNR386" t="s">
        <v>860</v>
      </c>
      <c r="KNT386" t="s">
        <v>860</v>
      </c>
      <c r="KNV386" t="s">
        <v>860</v>
      </c>
      <c r="KNX386" t="s">
        <v>860</v>
      </c>
      <c r="KNZ386" t="s">
        <v>860</v>
      </c>
      <c r="KOB386" t="s">
        <v>860</v>
      </c>
      <c r="KOD386" t="s">
        <v>860</v>
      </c>
      <c r="KOF386" t="s">
        <v>860</v>
      </c>
      <c r="KOH386" t="s">
        <v>860</v>
      </c>
      <c r="KOJ386" t="s">
        <v>860</v>
      </c>
      <c r="KOL386" t="s">
        <v>860</v>
      </c>
      <c r="KON386" t="s">
        <v>860</v>
      </c>
      <c r="KOP386" t="s">
        <v>860</v>
      </c>
      <c r="KOR386" t="s">
        <v>860</v>
      </c>
      <c r="KOT386" t="s">
        <v>860</v>
      </c>
      <c r="KOV386" t="s">
        <v>860</v>
      </c>
      <c r="KOX386" t="s">
        <v>860</v>
      </c>
      <c r="KOZ386" t="s">
        <v>860</v>
      </c>
      <c r="KPB386" t="s">
        <v>860</v>
      </c>
      <c r="KPD386" t="s">
        <v>860</v>
      </c>
      <c r="KPF386" t="s">
        <v>860</v>
      </c>
      <c r="KPH386" t="s">
        <v>860</v>
      </c>
      <c r="KPJ386" t="s">
        <v>860</v>
      </c>
      <c r="KPL386" t="s">
        <v>860</v>
      </c>
      <c r="KPN386" t="s">
        <v>860</v>
      </c>
      <c r="KPP386" t="s">
        <v>860</v>
      </c>
      <c r="KPR386" t="s">
        <v>860</v>
      </c>
      <c r="KPT386" t="s">
        <v>860</v>
      </c>
      <c r="KPV386" t="s">
        <v>860</v>
      </c>
      <c r="KPX386" t="s">
        <v>860</v>
      </c>
      <c r="KPZ386" t="s">
        <v>860</v>
      </c>
      <c r="KQB386" t="s">
        <v>860</v>
      </c>
      <c r="KQD386" t="s">
        <v>860</v>
      </c>
      <c r="KQF386" t="s">
        <v>860</v>
      </c>
      <c r="KQH386" t="s">
        <v>860</v>
      </c>
      <c r="KQJ386" t="s">
        <v>860</v>
      </c>
      <c r="KQL386" t="s">
        <v>860</v>
      </c>
      <c r="KQN386" t="s">
        <v>860</v>
      </c>
      <c r="KQP386" t="s">
        <v>860</v>
      </c>
      <c r="KQR386" t="s">
        <v>860</v>
      </c>
      <c r="KQT386" t="s">
        <v>860</v>
      </c>
      <c r="KQV386" t="s">
        <v>860</v>
      </c>
      <c r="KQX386" t="s">
        <v>860</v>
      </c>
      <c r="KQZ386" t="s">
        <v>860</v>
      </c>
      <c r="KRB386" t="s">
        <v>860</v>
      </c>
      <c r="KRD386" t="s">
        <v>860</v>
      </c>
      <c r="KRF386" t="s">
        <v>860</v>
      </c>
      <c r="KRH386" t="s">
        <v>860</v>
      </c>
      <c r="KRJ386" t="s">
        <v>860</v>
      </c>
      <c r="KRL386" t="s">
        <v>860</v>
      </c>
      <c r="KRN386" t="s">
        <v>860</v>
      </c>
      <c r="KRP386" t="s">
        <v>860</v>
      </c>
      <c r="KRR386" t="s">
        <v>860</v>
      </c>
      <c r="KRT386" t="s">
        <v>860</v>
      </c>
      <c r="KRV386" t="s">
        <v>860</v>
      </c>
      <c r="KRX386" t="s">
        <v>860</v>
      </c>
      <c r="KRZ386" t="s">
        <v>860</v>
      </c>
      <c r="KSB386" t="s">
        <v>860</v>
      </c>
      <c r="KSD386" t="s">
        <v>860</v>
      </c>
      <c r="KSF386" t="s">
        <v>860</v>
      </c>
      <c r="KSH386" t="s">
        <v>860</v>
      </c>
      <c r="KSJ386" t="s">
        <v>860</v>
      </c>
      <c r="KSL386" t="s">
        <v>860</v>
      </c>
      <c r="KSN386" t="s">
        <v>860</v>
      </c>
      <c r="KSP386" t="s">
        <v>860</v>
      </c>
      <c r="KSR386" t="s">
        <v>860</v>
      </c>
      <c r="KST386" t="s">
        <v>860</v>
      </c>
      <c r="KSV386" t="s">
        <v>860</v>
      </c>
      <c r="KSX386" t="s">
        <v>860</v>
      </c>
      <c r="KSZ386" t="s">
        <v>860</v>
      </c>
      <c r="KTB386" t="s">
        <v>860</v>
      </c>
      <c r="KTD386" t="s">
        <v>860</v>
      </c>
      <c r="KTF386" t="s">
        <v>860</v>
      </c>
      <c r="KTH386" t="s">
        <v>860</v>
      </c>
      <c r="KTJ386" t="s">
        <v>860</v>
      </c>
      <c r="KTL386" t="s">
        <v>860</v>
      </c>
      <c r="KTN386" t="s">
        <v>860</v>
      </c>
      <c r="KTP386" t="s">
        <v>860</v>
      </c>
      <c r="KTR386" t="s">
        <v>860</v>
      </c>
      <c r="KTT386" t="s">
        <v>860</v>
      </c>
      <c r="KTV386" t="s">
        <v>860</v>
      </c>
      <c r="KTX386" t="s">
        <v>860</v>
      </c>
      <c r="KTZ386" t="s">
        <v>860</v>
      </c>
      <c r="KUB386" t="s">
        <v>860</v>
      </c>
      <c r="KUD386" t="s">
        <v>860</v>
      </c>
      <c r="KUF386" t="s">
        <v>860</v>
      </c>
      <c r="KUH386" t="s">
        <v>860</v>
      </c>
      <c r="KUJ386" t="s">
        <v>860</v>
      </c>
      <c r="KUL386" t="s">
        <v>860</v>
      </c>
      <c r="KUN386" t="s">
        <v>860</v>
      </c>
      <c r="KUP386" t="s">
        <v>860</v>
      </c>
      <c r="KUR386" t="s">
        <v>860</v>
      </c>
      <c r="KUT386" t="s">
        <v>860</v>
      </c>
      <c r="KUV386" t="s">
        <v>860</v>
      </c>
      <c r="KUX386" t="s">
        <v>860</v>
      </c>
      <c r="KUZ386" t="s">
        <v>860</v>
      </c>
      <c r="KVB386" t="s">
        <v>860</v>
      </c>
      <c r="KVD386" t="s">
        <v>860</v>
      </c>
      <c r="KVF386" t="s">
        <v>860</v>
      </c>
      <c r="KVH386" t="s">
        <v>860</v>
      </c>
      <c r="KVJ386" t="s">
        <v>860</v>
      </c>
      <c r="KVL386" t="s">
        <v>860</v>
      </c>
      <c r="KVN386" t="s">
        <v>860</v>
      </c>
      <c r="KVP386" t="s">
        <v>860</v>
      </c>
      <c r="KVR386" t="s">
        <v>860</v>
      </c>
      <c r="KVT386" t="s">
        <v>860</v>
      </c>
      <c r="KVV386" t="s">
        <v>860</v>
      </c>
      <c r="KVX386" t="s">
        <v>860</v>
      </c>
      <c r="KVZ386" t="s">
        <v>860</v>
      </c>
      <c r="KWB386" t="s">
        <v>860</v>
      </c>
      <c r="KWD386" t="s">
        <v>860</v>
      </c>
      <c r="KWF386" t="s">
        <v>860</v>
      </c>
      <c r="KWH386" t="s">
        <v>860</v>
      </c>
      <c r="KWJ386" t="s">
        <v>860</v>
      </c>
      <c r="KWL386" t="s">
        <v>860</v>
      </c>
      <c r="KWN386" t="s">
        <v>860</v>
      </c>
      <c r="KWP386" t="s">
        <v>860</v>
      </c>
      <c r="KWR386" t="s">
        <v>860</v>
      </c>
      <c r="KWT386" t="s">
        <v>860</v>
      </c>
      <c r="KWV386" t="s">
        <v>860</v>
      </c>
      <c r="KWX386" t="s">
        <v>860</v>
      </c>
      <c r="KWZ386" t="s">
        <v>860</v>
      </c>
      <c r="KXB386" t="s">
        <v>860</v>
      </c>
      <c r="KXD386" t="s">
        <v>860</v>
      </c>
      <c r="KXF386" t="s">
        <v>860</v>
      </c>
      <c r="KXH386" t="s">
        <v>860</v>
      </c>
      <c r="KXJ386" t="s">
        <v>860</v>
      </c>
      <c r="KXL386" t="s">
        <v>860</v>
      </c>
      <c r="KXN386" t="s">
        <v>860</v>
      </c>
      <c r="KXP386" t="s">
        <v>860</v>
      </c>
      <c r="KXR386" t="s">
        <v>860</v>
      </c>
      <c r="KXT386" t="s">
        <v>860</v>
      </c>
      <c r="KXV386" t="s">
        <v>860</v>
      </c>
      <c r="KXX386" t="s">
        <v>860</v>
      </c>
      <c r="KXZ386" t="s">
        <v>860</v>
      </c>
      <c r="KYB386" t="s">
        <v>860</v>
      </c>
      <c r="KYD386" t="s">
        <v>860</v>
      </c>
      <c r="KYF386" t="s">
        <v>860</v>
      </c>
      <c r="KYH386" t="s">
        <v>860</v>
      </c>
      <c r="KYJ386" t="s">
        <v>860</v>
      </c>
      <c r="KYL386" t="s">
        <v>860</v>
      </c>
      <c r="KYN386" t="s">
        <v>860</v>
      </c>
      <c r="KYP386" t="s">
        <v>860</v>
      </c>
      <c r="KYR386" t="s">
        <v>860</v>
      </c>
      <c r="KYT386" t="s">
        <v>860</v>
      </c>
      <c r="KYV386" t="s">
        <v>860</v>
      </c>
      <c r="KYX386" t="s">
        <v>860</v>
      </c>
      <c r="KYZ386" t="s">
        <v>860</v>
      </c>
      <c r="KZB386" t="s">
        <v>860</v>
      </c>
      <c r="KZD386" t="s">
        <v>860</v>
      </c>
      <c r="KZF386" t="s">
        <v>860</v>
      </c>
      <c r="KZH386" t="s">
        <v>860</v>
      </c>
      <c r="KZJ386" t="s">
        <v>860</v>
      </c>
      <c r="KZL386" t="s">
        <v>860</v>
      </c>
      <c r="KZN386" t="s">
        <v>860</v>
      </c>
      <c r="KZP386" t="s">
        <v>860</v>
      </c>
      <c r="KZR386" t="s">
        <v>860</v>
      </c>
      <c r="KZT386" t="s">
        <v>860</v>
      </c>
      <c r="KZV386" t="s">
        <v>860</v>
      </c>
      <c r="KZX386" t="s">
        <v>860</v>
      </c>
      <c r="KZZ386" t="s">
        <v>860</v>
      </c>
      <c r="LAB386" t="s">
        <v>860</v>
      </c>
      <c r="LAD386" t="s">
        <v>860</v>
      </c>
      <c r="LAF386" t="s">
        <v>860</v>
      </c>
      <c r="LAH386" t="s">
        <v>860</v>
      </c>
      <c r="LAJ386" t="s">
        <v>860</v>
      </c>
      <c r="LAL386" t="s">
        <v>860</v>
      </c>
      <c r="LAN386" t="s">
        <v>860</v>
      </c>
      <c r="LAP386" t="s">
        <v>860</v>
      </c>
      <c r="LAR386" t="s">
        <v>860</v>
      </c>
      <c r="LAT386" t="s">
        <v>860</v>
      </c>
      <c r="LAV386" t="s">
        <v>860</v>
      </c>
      <c r="LAX386" t="s">
        <v>860</v>
      </c>
      <c r="LAZ386" t="s">
        <v>860</v>
      </c>
      <c r="LBB386" t="s">
        <v>860</v>
      </c>
      <c r="LBD386" t="s">
        <v>860</v>
      </c>
      <c r="LBF386" t="s">
        <v>860</v>
      </c>
      <c r="LBH386" t="s">
        <v>860</v>
      </c>
      <c r="LBJ386" t="s">
        <v>860</v>
      </c>
      <c r="LBL386" t="s">
        <v>860</v>
      </c>
      <c r="LBN386" t="s">
        <v>860</v>
      </c>
      <c r="LBP386" t="s">
        <v>860</v>
      </c>
      <c r="LBR386" t="s">
        <v>860</v>
      </c>
      <c r="LBT386" t="s">
        <v>860</v>
      </c>
      <c r="LBV386" t="s">
        <v>860</v>
      </c>
      <c r="LBX386" t="s">
        <v>860</v>
      </c>
      <c r="LBZ386" t="s">
        <v>860</v>
      </c>
      <c r="LCB386" t="s">
        <v>860</v>
      </c>
      <c r="LCD386" t="s">
        <v>860</v>
      </c>
      <c r="LCF386" t="s">
        <v>860</v>
      </c>
      <c r="LCH386" t="s">
        <v>860</v>
      </c>
      <c r="LCJ386" t="s">
        <v>860</v>
      </c>
      <c r="LCL386" t="s">
        <v>860</v>
      </c>
      <c r="LCN386" t="s">
        <v>860</v>
      </c>
      <c r="LCP386" t="s">
        <v>860</v>
      </c>
      <c r="LCR386" t="s">
        <v>860</v>
      </c>
      <c r="LCT386" t="s">
        <v>860</v>
      </c>
      <c r="LCV386" t="s">
        <v>860</v>
      </c>
      <c r="LCX386" t="s">
        <v>860</v>
      </c>
      <c r="LCZ386" t="s">
        <v>860</v>
      </c>
      <c r="LDB386" t="s">
        <v>860</v>
      </c>
      <c r="LDD386" t="s">
        <v>860</v>
      </c>
      <c r="LDF386" t="s">
        <v>860</v>
      </c>
      <c r="LDH386" t="s">
        <v>860</v>
      </c>
      <c r="LDJ386" t="s">
        <v>860</v>
      </c>
      <c r="LDL386" t="s">
        <v>860</v>
      </c>
      <c r="LDN386" t="s">
        <v>860</v>
      </c>
      <c r="LDP386" t="s">
        <v>860</v>
      </c>
      <c r="LDR386" t="s">
        <v>860</v>
      </c>
      <c r="LDT386" t="s">
        <v>860</v>
      </c>
      <c r="LDV386" t="s">
        <v>860</v>
      </c>
      <c r="LDX386" t="s">
        <v>860</v>
      </c>
      <c r="LDZ386" t="s">
        <v>860</v>
      </c>
      <c r="LEB386" t="s">
        <v>860</v>
      </c>
      <c r="LED386" t="s">
        <v>860</v>
      </c>
      <c r="LEF386" t="s">
        <v>860</v>
      </c>
      <c r="LEH386" t="s">
        <v>860</v>
      </c>
      <c r="LEJ386" t="s">
        <v>860</v>
      </c>
      <c r="LEL386" t="s">
        <v>860</v>
      </c>
      <c r="LEN386" t="s">
        <v>860</v>
      </c>
      <c r="LEP386" t="s">
        <v>860</v>
      </c>
      <c r="LER386" t="s">
        <v>860</v>
      </c>
      <c r="LET386" t="s">
        <v>860</v>
      </c>
      <c r="LEV386" t="s">
        <v>860</v>
      </c>
      <c r="LEX386" t="s">
        <v>860</v>
      </c>
      <c r="LEZ386" t="s">
        <v>860</v>
      </c>
      <c r="LFB386" t="s">
        <v>860</v>
      </c>
      <c r="LFD386" t="s">
        <v>860</v>
      </c>
      <c r="LFF386" t="s">
        <v>860</v>
      </c>
      <c r="LFH386" t="s">
        <v>860</v>
      </c>
      <c r="LFJ386" t="s">
        <v>860</v>
      </c>
      <c r="LFL386" t="s">
        <v>860</v>
      </c>
      <c r="LFN386" t="s">
        <v>860</v>
      </c>
      <c r="LFP386" t="s">
        <v>860</v>
      </c>
      <c r="LFR386" t="s">
        <v>860</v>
      </c>
      <c r="LFT386" t="s">
        <v>860</v>
      </c>
      <c r="LFV386" t="s">
        <v>860</v>
      </c>
      <c r="LFX386" t="s">
        <v>860</v>
      </c>
      <c r="LFZ386" t="s">
        <v>860</v>
      </c>
      <c r="LGB386" t="s">
        <v>860</v>
      </c>
      <c r="LGD386" t="s">
        <v>860</v>
      </c>
      <c r="LGF386" t="s">
        <v>860</v>
      </c>
      <c r="LGH386" t="s">
        <v>860</v>
      </c>
      <c r="LGJ386" t="s">
        <v>860</v>
      </c>
      <c r="LGL386" t="s">
        <v>860</v>
      </c>
      <c r="LGN386" t="s">
        <v>860</v>
      </c>
      <c r="LGP386" t="s">
        <v>860</v>
      </c>
      <c r="LGR386" t="s">
        <v>860</v>
      </c>
      <c r="LGT386" t="s">
        <v>860</v>
      </c>
      <c r="LGV386" t="s">
        <v>860</v>
      </c>
      <c r="LGX386" t="s">
        <v>860</v>
      </c>
      <c r="LGZ386" t="s">
        <v>860</v>
      </c>
      <c r="LHB386" t="s">
        <v>860</v>
      </c>
      <c r="LHD386" t="s">
        <v>860</v>
      </c>
      <c r="LHF386" t="s">
        <v>860</v>
      </c>
      <c r="LHH386" t="s">
        <v>860</v>
      </c>
      <c r="LHJ386" t="s">
        <v>860</v>
      </c>
      <c r="LHL386" t="s">
        <v>860</v>
      </c>
      <c r="LHN386" t="s">
        <v>860</v>
      </c>
      <c r="LHP386" t="s">
        <v>860</v>
      </c>
      <c r="LHR386" t="s">
        <v>860</v>
      </c>
      <c r="LHT386" t="s">
        <v>860</v>
      </c>
      <c r="LHV386" t="s">
        <v>860</v>
      </c>
      <c r="LHX386" t="s">
        <v>860</v>
      </c>
      <c r="LHZ386" t="s">
        <v>860</v>
      </c>
      <c r="LIB386" t="s">
        <v>860</v>
      </c>
      <c r="LID386" t="s">
        <v>860</v>
      </c>
      <c r="LIF386" t="s">
        <v>860</v>
      </c>
      <c r="LIH386" t="s">
        <v>860</v>
      </c>
      <c r="LIJ386" t="s">
        <v>860</v>
      </c>
      <c r="LIL386" t="s">
        <v>860</v>
      </c>
      <c r="LIN386" t="s">
        <v>860</v>
      </c>
      <c r="LIP386" t="s">
        <v>860</v>
      </c>
      <c r="LIR386" t="s">
        <v>860</v>
      </c>
      <c r="LIT386" t="s">
        <v>860</v>
      </c>
      <c r="LIV386" t="s">
        <v>860</v>
      </c>
      <c r="LIX386" t="s">
        <v>860</v>
      </c>
      <c r="LIZ386" t="s">
        <v>860</v>
      </c>
      <c r="LJB386" t="s">
        <v>860</v>
      </c>
      <c r="LJD386" t="s">
        <v>860</v>
      </c>
      <c r="LJF386" t="s">
        <v>860</v>
      </c>
      <c r="LJH386" t="s">
        <v>860</v>
      </c>
      <c r="LJJ386" t="s">
        <v>860</v>
      </c>
      <c r="LJL386" t="s">
        <v>860</v>
      </c>
      <c r="LJN386" t="s">
        <v>860</v>
      </c>
      <c r="LJP386" t="s">
        <v>860</v>
      </c>
      <c r="LJR386" t="s">
        <v>860</v>
      </c>
      <c r="LJT386" t="s">
        <v>860</v>
      </c>
      <c r="LJV386" t="s">
        <v>860</v>
      </c>
      <c r="LJX386" t="s">
        <v>860</v>
      </c>
      <c r="LJZ386" t="s">
        <v>860</v>
      </c>
      <c r="LKB386" t="s">
        <v>860</v>
      </c>
      <c r="LKD386" t="s">
        <v>860</v>
      </c>
      <c r="LKF386" t="s">
        <v>860</v>
      </c>
      <c r="LKH386" t="s">
        <v>860</v>
      </c>
      <c r="LKJ386" t="s">
        <v>860</v>
      </c>
      <c r="LKL386" t="s">
        <v>860</v>
      </c>
      <c r="LKN386" t="s">
        <v>860</v>
      </c>
      <c r="LKP386" t="s">
        <v>860</v>
      </c>
      <c r="LKR386" t="s">
        <v>860</v>
      </c>
      <c r="LKT386" t="s">
        <v>860</v>
      </c>
      <c r="LKV386" t="s">
        <v>860</v>
      </c>
      <c r="LKX386" t="s">
        <v>860</v>
      </c>
      <c r="LKZ386" t="s">
        <v>860</v>
      </c>
      <c r="LLB386" t="s">
        <v>860</v>
      </c>
      <c r="LLD386" t="s">
        <v>860</v>
      </c>
      <c r="LLF386" t="s">
        <v>860</v>
      </c>
      <c r="LLH386" t="s">
        <v>860</v>
      </c>
      <c r="LLJ386" t="s">
        <v>860</v>
      </c>
      <c r="LLL386" t="s">
        <v>860</v>
      </c>
      <c r="LLN386" t="s">
        <v>860</v>
      </c>
      <c r="LLP386" t="s">
        <v>860</v>
      </c>
      <c r="LLR386" t="s">
        <v>860</v>
      </c>
      <c r="LLT386" t="s">
        <v>860</v>
      </c>
      <c r="LLV386" t="s">
        <v>860</v>
      </c>
      <c r="LLX386" t="s">
        <v>860</v>
      </c>
      <c r="LLZ386" t="s">
        <v>860</v>
      </c>
      <c r="LMB386" t="s">
        <v>860</v>
      </c>
      <c r="LMD386" t="s">
        <v>860</v>
      </c>
      <c r="LMF386" t="s">
        <v>860</v>
      </c>
      <c r="LMH386" t="s">
        <v>860</v>
      </c>
      <c r="LMJ386" t="s">
        <v>860</v>
      </c>
      <c r="LML386" t="s">
        <v>860</v>
      </c>
      <c r="LMN386" t="s">
        <v>860</v>
      </c>
      <c r="LMP386" t="s">
        <v>860</v>
      </c>
      <c r="LMR386" t="s">
        <v>860</v>
      </c>
      <c r="LMT386" t="s">
        <v>860</v>
      </c>
      <c r="LMV386" t="s">
        <v>860</v>
      </c>
      <c r="LMX386" t="s">
        <v>860</v>
      </c>
      <c r="LMZ386" t="s">
        <v>860</v>
      </c>
      <c r="LNB386" t="s">
        <v>860</v>
      </c>
      <c r="LND386" t="s">
        <v>860</v>
      </c>
      <c r="LNF386" t="s">
        <v>860</v>
      </c>
      <c r="LNH386" t="s">
        <v>860</v>
      </c>
      <c r="LNJ386" t="s">
        <v>860</v>
      </c>
      <c r="LNL386" t="s">
        <v>860</v>
      </c>
      <c r="LNN386" t="s">
        <v>860</v>
      </c>
      <c r="LNP386" t="s">
        <v>860</v>
      </c>
      <c r="LNR386" t="s">
        <v>860</v>
      </c>
      <c r="LNT386" t="s">
        <v>860</v>
      </c>
      <c r="LNV386" t="s">
        <v>860</v>
      </c>
      <c r="LNX386" t="s">
        <v>860</v>
      </c>
      <c r="LNZ386" t="s">
        <v>860</v>
      </c>
      <c r="LOB386" t="s">
        <v>860</v>
      </c>
      <c r="LOD386" t="s">
        <v>860</v>
      </c>
      <c r="LOF386" t="s">
        <v>860</v>
      </c>
      <c r="LOH386" t="s">
        <v>860</v>
      </c>
      <c r="LOJ386" t="s">
        <v>860</v>
      </c>
      <c r="LOL386" t="s">
        <v>860</v>
      </c>
      <c r="LON386" t="s">
        <v>860</v>
      </c>
      <c r="LOP386" t="s">
        <v>860</v>
      </c>
      <c r="LOR386" t="s">
        <v>860</v>
      </c>
      <c r="LOT386" t="s">
        <v>860</v>
      </c>
      <c r="LOV386" t="s">
        <v>860</v>
      </c>
      <c r="LOX386" t="s">
        <v>860</v>
      </c>
      <c r="LOZ386" t="s">
        <v>860</v>
      </c>
      <c r="LPB386" t="s">
        <v>860</v>
      </c>
      <c r="LPD386" t="s">
        <v>860</v>
      </c>
      <c r="LPF386" t="s">
        <v>860</v>
      </c>
      <c r="LPH386" t="s">
        <v>860</v>
      </c>
      <c r="LPJ386" t="s">
        <v>860</v>
      </c>
      <c r="LPL386" t="s">
        <v>860</v>
      </c>
      <c r="LPN386" t="s">
        <v>860</v>
      </c>
      <c r="LPP386" t="s">
        <v>860</v>
      </c>
      <c r="LPR386" t="s">
        <v>860</v>
      </c>
      <c r="LPT386" t="s">
        <v>860</v>
      </c>
      <c r="LPV386" t="s">
        <v>860</v>
      </c>
      <c r="LPX386" t="s">
        <v>860</v>
      </c>
      <c r="LPZ386" t="s">
        <v>860</v>
      </c>
      <c r="LQB386" t="s">
        <v>860</v>
      </c>
      <c r="LQD386" t="s">
        <v>860</v>
      </c>
      <c r="LQF386" t="s">
        <v>860</v>
      </c>
      <c r="LQH386" t="s">
        <v>860</v>
      </c>
      <c r="LQJ386" t="s">
        <v>860</v>
      </c>
      <c r="LQL386" t="s">
        <v>860</v>
      </c>
      <c r="LQN386" t="s">
        <v>860</v>
      </c>
      <c r="LQP386" t="s">
        <v>860</v>
      </c>
      <c r="LQR386" t="s">
        <v>860</v>
      </c>
      <c r="LQT386" t="s">
        <v>860</v>
      </c>
      <c r="LQV386" t="s">
        <v>860</v>
      </c>
      <c r="LQX386" t="s">
        <v>860</v>
      </c>
      <c r="LQZ386" t="s">
        <v>860</v>
      </c>
      <c r="LRB386" t="s">
        <v>860</v>
      </c>
      <c r="LRD386" t="s">
        <v>860</v>
      </c>
      <c r="LRF386" t="s">
        <v>860</v>
      </c>
      <c r="LRH386" t="s">
        <v>860</v>
      </c>
      <c r="LRJ386" t="s">
        <v>860</v>
      </c>
      <c r="LRL386" t="s">
        <v>860</v>
      </c>
      <c r="LRN386" t="s">
        <v>860</v>
      </c>
      <c r="LRP386" t="s">
        <v>860</v>
      </c>
      <c r="LRR386" t="s">
        <v>860</v>
      </c>
      <c r="LRT386" t="s">
        <v>860</v>
      </c>
      <c r="LRV386" t="s">
        <v>860</v>
      </c>
      <c r="LRX386" t="s">
        <v>860</v>
      </c>
      <c r="LRZ386" t="s">
        <v>860</v>
      </c>
      <c r="LSB386" t="s">
        <v>860</v>
      </c>
      <c r="LSD386" t="s">
        <v>860</v>
      </c>
      <c r="LSF386" t="s">
        <v>860</v>
      </c>
      <c r="LSH386" t="s">
        <v>860</v>
      </c>
      <c r="LSJ386" t="s">
        <v>860</v>
      </c>
      <c r="LSL386" t="s">
        <v>860</v>
      </c>
      <c r="LSN386" t="s">
        <v>860</v>
      </c>
      <c r="LSP386" t="s">
        <v>860</v>
      </c>
      <c r="LSR386" t="s">
        <v>860</v>
      </c>
      <c r="LST386" t="s">
        <v>860</v>
      </c>
      <c r="LSV386" t="s">
        <v>860</v>
      </c>
      <c r="LSX386" t="s">
        <v>860</v>
      </c>
      <c r="LSZ386" t="s">
        <v>860</v>
      </c>
      <c r="LTB386" t="s">
        <v>860</v>
      </c>
      <c r="LTD386" t="s">
        <v>860</v>
      </c>
      <c r="LTF386" t="s">
        <v>860</v>
      </c>
      <c r="LTH386" t="s">
        <v>860</v>
      </c>
      <c r="LTJ386" t="s">
        <v>860</v>
      </c>
      <c r="LTL386" t="s">
        <v>860</v>
      </c>
      <c r="LTN386" t="s">
        <v>860</v>
      </c>
      <c r="LTP386" t="s">
        <v>860</v>
      </c>
      <c r="LTR386" t="s">
        <v>860</v>
      </c>
      <c r="LTT386" t="s">
        <v>860</v>
      </c>
      <c r="LTV386" t="s">
        <v>860</v>
      </c>
      <c r="LTX386" t="s">
        <v>860</v>
      </c>
      <c r="LTZ386" t="s">
        <v>860</v>
      </c>
      <c r="LUB386" t="s">
        <v>860</v>
      </c>
      <c r="LUD386" t="s">
        <v>860</v>
      </c>
      <c r="LUF386" t="s">
        <v>860</v>
      </c>
      <c r="LUH386" t="s">
        <v>860</v>
      </c>
      <c r="LUJ386" t="s">
        <v>860</v>
      </c>
      <c r="LUL386" t="s">
        <v>860</v>
      </c>
      <c r="LUN386" t="s">
        <v>860</v>
      </c>
      <c r="LUP386" t="s">
        <v>860</v>
      </c>
      <c r="LUR386" t="s">
        <v>860</v>
      </c>
      <c r="LUT386" t="s">
        <v>860</v>
      </c>
      <c r="LUV386" t="s">
        <v>860</v>
      </c>
      <c r="LUX386" t="s">
        <v>860</v>
      </c>
      <c r="LUZ386" t="s">
        <v>860</v>
      </c>
      <c r="LVB386" t="s">
        <v>860</v>
      </c>
      <c r="LVD386" t="s">
        <v>860</v>
      </c>
      <c r="LVF386" t="s">
        <v>860</v>
      </c>
      <c r="LVH386" t="s">
        <v>860</v>
      </c>
      <c r="LVJ386" t="s">
        <v>860</v>
      </c>
      <c r="LVL386" t="s">
        <v>860</v>
      </c>
      <c r="LVN386" t="s">
        <v>860</v>
      </c>
      <c r="LVP386" t="s">
        <v>860</v>
      </c>
      <c r="LVR386" t="s">
        <v>860</v>
      </c>
      <c r="LVT386" t="s">
        <v>860</v>
      </c>
      <c r="LVV386" t="s">
        <v>860</v>
      </c>
      <c r="LVX386" t="s">
        <v>860</v>
      </c>
      <c r="LVZ386" t="s">
        <v>860</v>
      </c>
      <c r="LWB386" t="s">
        <v>860</v>
      </c>
      <c r="LWD386" t="s">
        <v>860</v>
      </c>
      <c r="LWF386" t="s">
        <v>860</v>
      </c>
      <c r="LWH386" t="s">
        <v>860</v>
      </c>
      <c r="LWJ386" t="s">
        <v>860</v>
      </c>
      <c r="LWL386" t="s">
        <v>860</v>
      </c>
      <c r="LWN386" t="s">
        <v>860</v>
      </c>
      <c r="LWP386" t="s">
        <v>860</v>
      </c>
      <c r="LWR386" t="s">
        <v>860</v>
      </c>
      <c r="LWT386" t="s">
        <v>860</v>
      </c>
      <c r="LWV386" t="s">
        <v>860</v>
      </c>
      <c r="LWX386" t="s">
        <v>860</v>
      </c>
      <c r="LWZ386" t="s">
        <v>860</v>
      </c>
      <c r="LXB386" t="s">
        <v>860</v>
      </c>
      <c r="LXD386" t="s">
        <v>860</v>
      </c>
      <c r="LXF386" t="s">
        <v>860</v>
      </c>
      <c r="LXH386" t="s">
        <v>860</v>
      </c>
      <c r="LXJ386" t="s">
        <v>860</v>
      </c>
      <c r="LXL386" t="s">
        <v>860</v>
      </c>
      <c r="LXN386" t="s">
        <v>860</v>
      </c>
      <c r="LXP386" t="s">
        <v>860</v>
      </c>
      <c r="LXR386" t="s">
        <v>860</v>
      </c>
      <c r="LXT386" t="s">
        <v>860</v>
      </c>
      <c r="LXV386" t="s">
        <v>860</v>
      </c>
      <c r="LXX386" t="s">
        <v>860</v>
      </c>
      <c r="LXZ386" t="s">
        <v>860</v>
      </c>
      <c r="LYB386" t="s">
        <v>860</v>
      </c>
      <c r="LYD386" t="s">
        <v>860</v>
      </c>
      <c r="LYF386" t="s">
        <v>860</v>
      </c>
      <c r="LYH386" t="s">
        <v>860</v>
      </c>
      <c r="LYJ386" t="s">
        <v>860</v>
      </c>
      <c r="LYL386" t="s">
        <v>860</v>
      </c>
      <c r="LYN386" t="s">
        <v>860</v>
      </c>
      <c r="LYP386" t="s">
        <v>860</v>
      </c>
      <c r="LYR386" t="s">
        <v>860</v>
      </c>
      <c r="LYT386" t="s">
        <v>860</v>
      </c>
      <c r="LYV386" t="s">
        <v>860</v>
      </c>
      <c r="LYX386" t="s">
        <v>860</v>
      </c>
      <c r="LYZ386" t="s">
        <v>860</v>
      </c>
      <c r="LZB386" t="s">
        <v>860</v>
      </c>
      <c r="LZD386" t="s">
        <v>860</v>
      </c>
      <c r="LZF386" t="s">
        <v>860</v>
      </c>
      <c r="LZH386" t="s">
        <v>860</v>
      </c>
      <c r="LZJ386" t="s">
        <v>860</v>
      </c>
      <c r="LZL386" t="s">
        <v>860</v>
      </c>
      <c r="LZN386" t="s">
        <v>860</v>
      </c>
      <c r="LZP386" t="s">
        <v>860</v>
      </c>
      <c r="LZR386" t="s">
        <v>860</v>
      </c>
      <c r="LZT386" t="s">
        <v>860</v>
      </c>
      <c r="LZV386" t="s">
        <v>860</v>
      </c>
      <c r="LZX386" t="s">
        <v>860</v>
      </c>
      <c r="LZZ386" t="s">
        <v>860</v>
      </c>
      <c r="MAB386" t="s">
        <v>860</v>
      </c>
      <c r="MAD386" t="s">
        <v>860</v>
      </c>
      <c r="MAF386" t="s">
        <v>860</v>
      </c>
      <c r="MAH386" t="s">
        <v>860</v>
      </c>
      <c r="MAJ386" t="s">
        <v>860</v>
      </c>
      <c r="MAL386" t="s">
        <v>860</v>
      </c>
      <c r="MAN386" t="s">
        <v>860</v>
      </c>
      <c r="MAP386" t="s">
        <v>860</v>
      </c>
      <c r="MAR386" t="s">
        <v>860</v>
      </c>
      <c r="MAT386" t="s">
        <v>860</v>
      </c>
      <c r="MAV386" t="s">
        <v>860</v>
      </c>
      <c r="MAX386" t="s">
        <v>860</v>
      </c>
      <c r="MAZ386" t="s">
        <v>860</v>
      </c>
      <c r="MBB386" t="s">
        <v>860</v>
      </c>
      <c r="MBD386" t="s">
        <v>860</v>
      </c>
      <c r="MBF386" t="s">
        <v>860</v>
      </c>
      <c r="MBH386" t="s">
        <v>860</v>
      </c>
      <c r="MBJ386" t="s">
        <v>860</v>
      </c>
      <c r="MBL386" t="s">
        <v>860</v>
      </c>
      <c r="MBN386" t="s">
        <v>860</v>
      </c>
      <c r="MBP386" t="s">
        <v>860</v>
      </c>
      <c r="MBR386" t="s">
        <v>860</v>
      </c>
      <c r="MBT386" t="s">
        <v>860</v>
      </c>
      <c r="MBV386" t="s">
        <v>860</v>
      </c>
      <c r="MBX386" t="s">
        <v>860</v>
      </c>
      <c r="MBZ386" t="s">
        <v>860</v>
      </c>
      <c r="MCB386" t="s">
        <v>860</v>
      </c>
      <c r="MCD386" t="s">
        <v>860</v>
      </c>
      <c r="MCF386" t="s">
        <v>860</v>
      </c>
      <c r="MCH386" t="s">
        <v>860</v>
      </c>
      <c r="MCJ386" t="s">
        <v>860</v>
      </c>
      <c r="MCL386" t="s">
        <v>860</v>
      </c>
      <c r="MCN386" t="s">
        <v>860</v>
      </c>
      <c r="MCP386" t="s">
        <v>860</v>
      </c>
      <c r="MCR386" t="s">
        <v>860</v>
      </c>
      <c r="MCT386" t="s">
        <v>860</v>
      </c>
      <c r="MCV386" t="s">
        <v>860</v>
      </c>
      <c r="MCX386" t="s">
        <v>860</v>
      </c>
      <c r="MCZ386" t="s">
        <v>860</v>
      </c>
      <c r="MDB386" t="s">
        <v>860</v>
      </c>
      <c r="MDD386" t="s">
        <v>860</v>
      </c>
      <c r="MDF386" t="s">
        <v>860</v>
      </c>
      <c r="MDH386" t="s">
        <v>860</v>
      </c>
      <c r="MDJ386" t="s">
        <v>860</v>
      </c>
      <c r="MDL386" t="s">
        <v>860</v>
      </c>
      <c r="MDN386" t="s">
        <v>860</v>
      </c>
      <c r="MDP386" t="s">
        <v>860</v>
      </c>
      <c r="MDR386" t="s">
        <v>860</v>
      </c>
      <c r="MDT386" t="s">
        <v>860</v>
      </c>
      <c r="MDV386" t="s">
        <v>860</v>
      </c>
      <c r="MDX386" t="s">
        <v>860</v>
      </c>
      <c r="MDZ386" t="s">
        <v>860</v>
      </c>
      <c r="MEB386" t="s">
        <v>860</v>
      </c>
      <c r="MED386" t="s">
        <v>860</v>
      </c>
      <c r="MEF386" t="s">
        <v>860</v>
      </c>
      <c r="MEH386" t="s">
        <v>860</v>
      </c>
      <c r="MEJ386" t="s">
        <v>860</v>
      </c>
      <c r="MEL386" t="s">
        <v>860</v>
      </c>
      <c r="MEN386" t="s">
        <v>860</v>
      </c>
      <c r="MEP386" t="s">
        <v>860</v>
      </c>
      <c r="MER386" t="s">
        <v>860</v>
      </c>
      <c r="MET386" t="s">
        <v>860</v>
      </c>
      <c r="MEV386" t="s">
        <v>860</v>
      </c>
      <c r="MEX386" t="s">
        <v>860</v>
      </c>
      <c r="MEZ386" t="s">
        <v>860</v>
      </c>
      <c r="MFB386" t="s">
        <v>860</v>
      </c>
      <c r="MFD386" t="s">
        <v>860</v>
      </c>
      <c r="MFF386" t="s">
        <v>860</v>
      </c>
      <c r="MFH386" t="s">
        <v>860</v>
      </c>
      <c r="MFJ386" t="s">
        <v>860</v>
      </c>
      <c r="MFL386" t="s">
        <v>860</v>
      </c>
      <c r="MFN386" t="s">
        <v>860</v>
      </c>
      <c r="MFP386" t="s">
        <v>860</v>
      </c>
      <c r="MFR386" t="s">
        <v>860</v>
      </c>
      <c r="MFT386" t="s">
        <v>860</v>
      </c>
      <c r="MFV386" t="s">
        <v>860</v>
      </c>
      <c r="MFX386" t="s">
        <v>860</v>
      </c>
      <c r="MFZ386" t="s">
        <v>860</v>
      </c>
      <c r="MGB386" t="s">
        <v>860</v>
      </c>
      <c r="MGD386" t="s">
        <v>860</v>
      </c>
      <c r="MGF386" t="s">
        <v>860</v>
      </c>
      <c r="MGH386" t="s">
        <v>860</v>
      </c>
      <c r="MGJ386" t="s">
        <v>860</v>
      </c>
      <c r="MGL386" t="s">
        <v>860</v>
      </c>
      <c r="MGN386" t="s">
        <v>860</v>
      </c>
      <c r="MGP386" t="s">
        <v>860</v>
      </c>
      <c r="MGR386" t="s">
        <v>860</v>
      </c>
      <c r="MGT386" t="s">
        <v>860</v>
      </c>
      <c r="MGV386" t="s">
        <v>860</v>
      </c>
      <c r="MGX386" t="s">
        <v>860</v>
      </c>
      <c r="MGZ386" t="s">
        <v>860</v>
      </c>
      <c r="MHB386" t="s">
        <v>860</v>
      </c>
      <c r="MHD386" t="s">
        <v>860</v>
      </c>
      <c r="MHF386" t="s">
        <v>860</v>
      </c>
      <c r="MHH386" t="s">
        <v>860</v>
      </c>
      <c r="MHJ386" t="s">
        <v>860</v>
      </c>
      <c r="MHL386" t="s">
        <v>860</v>
      </c>
      <c r="MHN386" t="s">
        <v>860</v>
      </c>
      <c r="MHP386" t="s">
        <v>860</v>
      </c>
      <c r="MHR386" t="s">
        <v>860</v>
      </c>
      <c r="MHT386" t="s">
        <v>860</v>
      </c>
      <c r="MHV386" t="s">
        <v>860</v>
      </c>
      <c r="MHX386" t="s">
        <v>860</v>
      </c>
      <c r="MHZ386" t="s">
        <v>860</v>
      </c>
      <c r="MIB386" t="s">
        <v>860</v>
      </c>
      <c r="MID386" t="s">
        <v>860</v>
      </c>
      <c r="MIF386" t="s">
        <v>860</v>
      </c>
      <c r="MIH386" t="s">
        <v>860</v>
      </c>
      <c r="MIJ386" t="s">
        <v>860</v>
      </c>
      <c r="MIL386" t="s">
        <v>860</v>
      </c>
      <c r="MIN386" t="s">
        <v>860</v>
      </c>
      <c r="MIP386" t="s">
        <v>860</v>
      </c>
      <c r="MIR386" t="s">
        <v>860</v>
      </c>
      <c r="MIT386" t="s">
        <v>860</v>
      </c>
      <c r="MIV386" t="s">
        <v>860</v>
      </c>
      <c r="MIX386" t="s">
        <v>860</v>
      </c>
      <c r="MIZ386" t="s">
        <v>860</v>
      </c>
      <c r="MJB386" t="s">
        <v>860</v>
      </c>
      <c r="MJD386" t="s">
        <v>860</v>
      </c>
      <c r="MJF386" t="s">
        <v>860</v>
      </c>
      <c r="MJH386" t="s">
        <v>860</v>
      </c>
      <c r="MJJ386" t="s">
        <v>860</v>
      </c>
      <c r="MJL386" t="s">
        <v>860</v>
      </c>
      <c r="MJN386" t="s">
        <v>860</v>
      </c>
      <c r="MJP386" t="s">
        <v>860</v>
      </c>
      <c r="MJR386" t="s">
        <v>860</v>
      </c>
      <c r="MJT386" t="s">
        <v>860</v>
      </c>
      <c r="MJV386" t="s">
        <v>860</v>
      </c>
      <c r="MJX386" t="s">
        <v>860</v>
      </c>
      <c r="MJZ386" t="s">
        <v>860</v>
      </c>
      <c r="MKB386" t="s">
        <v>860</v>
      </c>
      <c r="MKD386" t="s">
        <v>860</v>
      </c>
      <c r="MKF386" t="s">
        <v>860</v>
      </c>
      <c r="MKH386" t="s">
        <v>860</v>
      </c>
      <c r="MKJ386" t="s">
        <v>860</v>
      </c>
      <c r="MKL386" t="s">
        <v>860</v>
      </c>
      <c r="MKN386" t="s">
        <v>860</v>
      </c>
      <c r="MKP386" t="s">
        <v>860</v>
      </c>
      <c r="MKR386" t="s">
        <v>860</v>
      </c>
      <c r="MKT386" t="s">
        <v>860</v>
      </c>
      <c r="MKV386" t="s">
        <v>860</v>
      </c>
      <c r="MKX386" t="s">
        <v>860</v>
      </c>
      <c r="MKZ386" t="s">
        <v>860</v>
      </c>
      <c r="MLB386" t="s">
        <v>860</v>
      </c>
      <c r="MLD386" t="s">
        <v>860</v>
      </c>
      <c r="MLF386" t="s">
        <v>860</v>
      </c>
      <c r="MLH386" t="s">
        <v>860</v>
      </c>
      <c r="MLJ386" t="s">
        <v>860</v>
      </c>
      <c r="MLL386" t="s">
        <v>860</v>
      </c>
      <c r="MLN386" t="s">
        <v>860</v>
      </c>
      <c r="MLP386" t="s">
        <v>860</v>
      </c>
      <c r="MLR386" t="s">
        <v>860</v>
      </c>
      <c r="MLT386" t="s">
        <v>860</v>
      </c>
      <c r="MLV386" t="s">
        <v>860</v>
      </c>
      <c r="MLX386" t="s">
        <v>860</v>
      </c>
      <c r="MLZ386" t="s">
        <v>860</v>
      </c>
      <c r="MMB386" t="s">
        <v>860</v>
      </c>
      <c r="MMD386" t="s">
        <v>860</v>
      </c>
      <c r="MMF386" t="s">
        <v>860</v>
      </c>
      <c r="MMH386" t="s">
        <v>860</v>
      </c>
      <c r="MMJ386" t="s">
        <v>860</v>
      </c>
      <c r="MML386" t="s">
        <v>860</v>
      </c>
      <c r="MMN386" t="s">
        <v>860</v>
      </c>
      <c r="MMP386" t="s">
        <v>860</v>
      </c>
      <c r="MMR386" t="s">
        <v>860</v>
      </c>
      <c r="MMT386" t="s">
        <v>860</v>
      </c>
      <c r="MMV386" t="s">
        <v>860</v>
      </c>
      <c r="MMX386" t="s">
        <v>860</v>
      </c>
      <c r="MMZ386" t="s">
        <v>860</v>
      </c>
      <c r="MNB386" t="s">
        <v>860</v>
      </c>
      <c r="MND386" t="s">
        <v>860</v>
      </c>
      <c r="MNF386" t="s">
        <v>860</v>
      </c>
      <c r="MNH386" t="s">
        <v>860</v>
      </c>
      <c r="MNJ386" t="s">
        <v>860</v>
      </c>
      <c r="MNL386" t="s">
        <v>860</v>
      </c>
      <c r="MNN386" t="s">
        <v>860</v>
      </c>
      <c r="MNP386" t="s">
        <v>860</v>
      </c>
      <c r="MNR386" t="s">
        <v>860</v>
      </c>
      <c r="MNT386" t="s">
        <v>860</v>
      </c>
      <c r="MNV386" t="s">
        <v>860</v>
      </c>
      <c r="MNX386" t="s">
        <v>860</v>
      </c>
      <c r="MNZ386" t="s">
        <v>860</v>
      </c>
      <c r="MOB386" t="s">
        <v>860</v>
      </c>
      <c r="MOD386" t="s">
        <v>860</v>
      </c>
      <c r="MOF386" t="s">
        <v>860</v>
      </c>
      <c r="MOH386" t="s">
        <v>860</v>
      </c>
      <c r="MOJ386" t="s">
        <v>860</v>
      </c>
      <c r="MOL386" t="s">
        <v>860</v>
      </c>
      <c r="MON386" t="s">
        <v>860</v>
      </c>
      <c r="MOP386" t="s">
        <v>860</v>
      </c>
      <c r="MOR386" t="s">
        <v>860</v>
      </c>
      <c r="MOT386" t="s">
        <v>860</v>
      </c>
      <c r="MOV386" t="s">
        <v>860</v>
      </c>
      <c r="MOX386" t="s">
        <v>860</v>
      </c>
      <c r="MOZ386" t="s">
        <v>860</v>
      </c>
      <c r="MPB386" t="s">
        <v>860</v>
      </c>
      <c r="MPD386" t="s">
        <v>860</v>
      </c>
      <c r="MPF386" t="s">
        <v>860</v>
      </c>
      <c r="MPH386" t="s">
        <v>860</v>
      </c>
      <c r="MPJ386" t="s">
        <v>860</v>
      </c>
      <c r="MPL386" t="s">
        <v>860</v>
      </c>
      <c r="MPN386" t="s">
        <v>860</v>
      </c>
      <c r="MPP386" t="s">
        <v>860</v>
      </c>
      <c r="MPR386" t="s">
        <v>860</v>
      </c>
      <c r="MPT386" t="s">
        <v>860</v>
      </c>
      <c r="MPV386" t="s">
        <v>860</v>
      </c>
      <c r="MPX386" t="s">
        <v>860</v>
      </c>
      <c r="MPZ386" t="s">
        <v>860</v>
      </c>
      <c r="MQB386" t="s">
        <v>860</v>
      </c>
      <c r="MQD386" t="s">
        <v>860</v>
      </c>
      <c r="MQF386" t="s">
        <v>860</v>
      </c>
      <c r="MQH386" t="s">
        <v>860</v>
      </c>
      <c r="MQJ386" t="s">
        <v>860</v>
      </c>
      <c r="MQL386" t="s">
        <v>860</v>
      </c>
      <c r="MQN386" t="s">
        <v>860</v>
      </c>
      <c r="MQP386" t="s">
        <v>860</v>
      </c>
      <c r="MQR386" t="s">
        <v>860</v>
      </c>
      <c r="MQT386" t="s">
        <v>860</v>
      </c>
      <c r="MQV386" t="s">
        <v>860</v>
      </c>
      <c r="MQX386" t="s">
        <v>860</v>
      </c>
      <c r="MQZ386" t="s">
        <v>860</v>
      </c>
      <c r="MRB386" t="s">
        <v>860</v>
      </c>
      <c r="MRD386" t="s">
        <v>860</v>
      </c>
      <c r="MRF386" t="s">
        <v>860</v>
      </c>
      <c r="MRH386" t="s">
        <v>860</v>
      </c>
      <c r="MRJ386" t="s">
        <v>860</v>
      </c>
      <c r="MRL386" t="s">
        <v>860</v>
      </c>
      <c r="MRN386" t="s">
        <v>860</v>
      </c>
      <c r="MRP386" t="s">
        <v>860</v>
      </c>
      <c r="MRR386" t="s">
        <v>860</v>
      </c>
      <c r="MRT386" t="s">
        <v>860</v>
      </c>
      <c r="MRV386" t="s">
        <v>860</v>
      </c>
      <c r="MRX386" t="s">
        <v>860</v>
      </c>
      <c r="MRZ386" t="s">
        <v>860</v>
      </c>
      <c r="MSB386" t="s">
        <v>860</v>
      </c>
      <c r="MSD386" t="s">
        <v>860</v>
      </c>
      <c r="MSF386" t="s">
        <v>860</v>
      </c>
      <c r="MSH386" t="s">
        <v>860</v>
      </c>
      <c r="MSJ386" t="s">
        <v>860</v>
      </c>
      <c r="MSL386" t="s">
        <v>860</v>
      </c>
      <c r="MSN386" t="s">
        <v>860</v>
      </c>
      <c r="MSP386" t="s">
        <v>860</v>
      </c>
      <c r="MSR386" t="s">
        <v>860</v>
      </c>
      <c r="MST386" t="s">
        <v>860</v>
      </c>
      <c r="MSV386" t="s">
        <v>860</v>
      </c>
      <c r="MSX386" t="s">
        <v>860</v>
      </c>
      <c r="MSZ386" t="s">
        <v>860</v>
      </c>
      <c r="MTB386" t="s">
        <v>860</v>
      </c>
      <c r="MTD386" t="s">
        <v>860</v>
      </c>
      <c r="MTF386" t="s">
        <v>860</v>
      </c>
      <c r="MTH386" t="s">
        <v>860</v>
      </c>
      <c r="MTJ386" t="s">
        <v>860</v>
      </c>
      <c r="MTL386" t="s">
        <v>860</v>
      </c>
      <c r="MTN386" t="s">
        <v>860</v>
      </c>
      <c r="MTP386" t="s">
        <v>860</v>
      </c>
      <c r="MTR386" t="s">
        <v>860</v>
      </c>
      <c r="MTT386" t="s">
        <v>860</v>
      </c>
      <c r="MTV386" t="s">
        <v>860</v>
      </c>
      <c r="MTX386" t="s">
        <v>860</v>
      </c>
      <c r="MTZ386" t="s">
        <v>860</v>
      </c>
      <c r="MUB386" t="s">
        <v>860</v>
      </c>
      <c r="MUD386" t="s">
        <v>860</v>
      </c>
      <c r="MUF386" t="s">
        <v>860</v>
      </c>
      <c r="MUH386" t="s">
        <v>860</v>
      </c>
      <c r="MUJ386" t="s">
        <v>860</v>
      </c>
      <c r="MUL386" t="s">
        <v>860</v>
      </c>
      <c r="MUN386" t="s">
        <v>860</v>
      </c>
      <c r="MUP386" t="s">
        <v>860</v>
      </c>
      <c r="MUR386" t="s">
        <v>860</v>
      </c>
      <c r="MUT386" t="s">
        <v>860</v>
      </c>
      <c r="MUV386" t="s">
        <v>860</v>
      </c>
      <c r="MUX386" t="s">
        <v>860</v>
      </c>
      <c r="MUZ386" t="s">
        <v>860</v>
      </c>
      <c r="MVB386" t="s">
        <v>860</v>
      </c>
      <c r="MVD386" t="s">
        <v>860</v>
      </c>
      <c r="MVF386" t="s">
        <v>860</v>
      </c>
      <c r="MVH386" t="s">
        <v>860</v>
      </c>
      <c r="MVJ386" t="s">
        <v>860</v>
      </c>
      <c r="MVL386" t="s">
        <v>860</v>
      </c>
      <c r="MVN386" t="s">
        <v>860</v>
      </c>
      <c r="MVP386" t="s">
        <v>860</v>
      </c>
      <c r="MVR386" t="s">
        <v>860</v>
      </c>
      <c r="MVT386" t="s">
        <v>860</v>
      </c>
      <c r="MVV386" t="s">
        <v>860</v>
      </c>
      <c r="MVX386" t="s">
        <v>860</v>
      </c>
      <c r="MVZ386" t="s">
        <v>860</v>
      </c>
      <c r="MWB386" t="s">
        <v>860</v>
      </c>
      <c r="MWD386" t="s">
        <v>860</v>
      </c>
      <c r="MWF386" t="s">
        <v>860</v>
      </c>
      <c r="MWH386" t="s">
        <v>860</v>
      </c>
      <c r="MWJ386" t="s">
        <v>860</v>
      </c>
      <c r="MWL386" t="s">
        <v>860</v>
      </c>
      <c r="MWN386" t="s">
        <v>860</v>
      </c>
      <c r="MWP386" t="s">
        <v>860</v>
      </c>
      <c r="MWR386" t="s">
        <v>860</v>
      </c>
      <c r="MWT386" t="s">
        <v>860</v>
      </c>
      <c r="MWV386" t="s">
        <v>860</v>
      </c>
      <c r="MWX386" t="s">
        <v>860</v>
      </c>
      <c r="MWZ386" t="s">
        <v>860</v>
      </c>
      <c r="MXB386" t="s">
        <v>860</v>
      </c>
      <c r="MXD386" t="s">
        <v>860</v>
      </c>
      <c r="MXF386" t="s">
        <v>860</v>
      </c>
      <c r="MXH386" t="s">
        <v>860</v>
      </c>
      <c r="MXJ386" t="s">
        <v>860</v>
      </c>
      <c r="MXL386" t="s">
        <v>860</v>
      </c>
      <c r="MXN386" t="s">
        <v>860</v>
      </c>
      <c r="MXP386" t="s">
        <v>860</v>
      </c>
      <c r="MXR386" t="s">
        <v>860</v>
      </c>
      <c r="MXT386" t="s">
        <v>860</v>
      </c>
      <c r="MXV386" t="s">
        <v>860</v>
      </c>
      <c r="MXX386" t="s">
        <v>860</v>
      </c>
      <c r="MXZ386" t="s">
        <v>860</v>
      </c>
      <c r="MYB386" t="s">
        <v>860</v>
      </c>
      <c r="MYD386" t="s">
        <v>860</v>
      </c>
      <c r="MYF386" t="s">
        <v>860</v>
      </c>
      <c r="MYH386" t="s">
        <v>860</v>
      </c>
      <c r="MYJ386" t="s">
        <v>860</v>
      </c>
      <c r="MYL386" t="s">
        <v>860</v>
      </c>
      <c r="MYN386" t="s">
        <v>860</v>
      </c>
      <c r="MYP386" t="s">
        <v>860</v>
      </c>
      <c r="MYR386" t="s">
        <v>860</v>
      </c>
      <c r="MYT386" t="s">
        <v>860</v>
      </c>
      <c r="MYV386" t="s">
        <v>860</v>
      </c>
      <c r="MYX386" t="s">
        <v>860</v>
      </c>
      <c r="MYZ386" t="s">
        <v>860</v>
      </c>
      <c r="MZB386" t="s">
        <v>860</v>
      </c>
      <c r="MZD386" t="s">
        <v>860</v>
      </c>
      <c r="MZF386" t="s">
        <v>860</v>
      </c>
      <c r="MZH386" t="s">
        <v>860</v>
      </c>
      <c r="MZJ386" t="s">
        <v>860</v>
      </c>
      <c r="MZL386" t="s">
        <v>860</v>
      </c>
      <c r="MZN386" t="s">
        <v>860</v>
      </c>
      <c r="MZP386" t="s">
        <v>860</v>
      </c>
      <c r="MZR386" t="s">
        <v>860</v>
      </c>
      <c r="MZT386" t="s">
        <v>860</v>
      </c>
      <c r="MZV386" t="s">
        <v>860</v>
      </c>
      <c r="MZX386" t="s">
        <v>860</v>
      </c>
      <c r="MZZ386" t="s">
        <v>860</v>
      </c>
      <c r="NAB386" t="s">
        <v>860</v>
      </c>
      <c r="NAD386" t="s">
        <v>860</v>
      </c>
      <c r="NAF386" t="s">
        <v>860</v>
      </c>
      <c r="NAH386" t="s">
        <v>860</v>
      </c>
      <c r="NAJ386" t="s">
        <v>860</v>
      </c>
      <c r="NAL386" t="s">
        <v>860</v>
      </c>
      <c r="NAN386" t="s">
        <v>860</v>
      </c>
      <c r="NAP386" t="s">
        <v>860</v>
      </c>
      <c r="NAR386" t="s">
        <v>860</v>
      </c>
      <c r="NAT386" t="s">
        <v>860</v>
      </c>
      <c r="NAV386" t="s">
        <v>860</v>
      </c>
      <c r="NAX386" t="s">
        <v>860</v>
      </c>
      <c r="NAZ386" t="s">
        <v>860</v>
      </c>
      <c r="NBB386" t="s">
        <v>860</v>
      </c>
      <c r="NBD386" t="s">
        <v>860</v>
      </c>
      <c r="NBF386" t="s">
        <v>860</v>
      </c>
      <c r="NBH386" t="s">
        <v>860</v>
      </c>
      <c r="NBJ386" t="s">
        <v>860</v>
      </c>
      <c r="NBL386" t="s">
        <v>860</v>
      </c>
      <c r="NBN386" t="s">
        <v>860</v>
      </c>
      <c r="NBP386" t="s">
        <v>860</v>
      </c>
      <c r="NBR386" t="s">
        <v>860</v>
      </c>
      <c r="NBT386" t="s">
        <v>860</v>
      </c>
      <c r="NBV386" t="s">
        <v>860</v>
      </c>
      <c r="NBX386" t="s">
        <v>860</v>
      </c>
      <c r="NBZ386" t="s">
        <v>860</v>
      </c>
      <c r="NCB386" t="s">
        <v>860</v>
      </c>
      <c r="NCD386" t="s">
        <v>860</v>
      </c>
      <c r="NCF386" t="s">
        <v>860</v>
      </c>
      <c r="NCH386" t="s">
        <v>860</v>
      </c>
      <c r="NCJ386" t="s">
        <v>860</v>
      </c>
      <c r="NCL386" t="s">
        <v>860</v>
      </c>
      <c r="NCN386" t="s">
        <v>860</v>
      </c>
      <c r="NCP386" t="s">
        <v>860</v>
      </c>
      <c r="NCR386" t="s">
        <v>860</v>
      </c>
      <c r="NCT386" t="s">
        <v>860</v>
      </c>
      <c r="NCV386" t="s">
        <v>860</v>
      </c>
      <c r="NCX386" t="s">
        <v>860</v>
      </c>
      <c r="NCZ386" t="s">
        <v>860</v>
      </c>
      <c r="NDB386" t="s">
        <v>860</v>
      </c>
      <c r="NDD386" t="s">
        <v>860</v>
      </c>
      <c r="NDF386" t="s">
        <v>860</v>
      </c>
      <c r="NDH386" t="s">
        <v>860</v>
      </c>
      <c r="NDJ386" t="s">
        <v>860</v>
      </c>
      <c r="NDL386" t="s">
        <v>860</v>
      </c>
      <c r="NDN386" t="s">
        <v>860</v>
      </c>
      <c r="NDP386" t="s">
        <v>860</v>
      </c>
      <c r="NDR386" t="s">
        <v>860</v>
      </c>
      <c r="NDT386" t="s">
        <v>860</v>
      </c>
      <c r="NDV386" t="s">
        <v>860</v>
      </c>
      <c r="NDX386" t="s">
        <v>860</v>
      </c>
      <c r="NDZ386" t="s">
        <v>860</v>
      </c>
      <c r="NEB386" t="s">
        <v>860</v>
      </c>
      <c r="NED386" t="s">
        <v>860</v>
      </c>
      <c r="NEF386" t="s">
        <v>860</v>
      </c>
      <c r="NEH386" t="s">
        <v>860</v>
      </c>
      <c r="NEJ386" t="s">
        <v>860</v>
      </c>
      <c r="NEL386" t="s">
        <v>860</v>
      </c>
      <c r="NEN386" t="s">
        <v>860</v>
      </c>
      <c r="NEP386" t="s">
        <v>860</v>
      </c>
      <c r="NER386" t="s">
        <v>860</v>
      </c>
      <c r="NET386" t="s">
        <v>860</v>
      </c>
      <c r="NEV386" t="s">
        <v>860</v>
      </c>
      <c r="NEX386" t="s">
        <v>860</v>
      </c>
      <c r="NEZ386" t="s">
        <v>860</v>
      </c>
      <c r="NFB386" t="s">
        <v>860</v>
      </c>
      <c r="NFD386" t="s">
        <v>860</v>
      </c>
      <c r="NFF386" t="s">
        <v>860</v>
      </c>
      <c r="NFH386" t="s">
        <v>860</v>
      </c>
      <c r="NFJ386" t="s">
        <v>860</v>
      </c>
      <c r="NFL386" t="s">
        <v>860</v>
      </c>
      <c r="NFN386" t="s">
        <v>860</v>
      </c>
      <c r="NFP386" t="s">
        <v>860</v>
      </c>
      <c r="NFR386" t="s">
        <v>860</v>
      </c>
      <c r="NFT386" t="s">
        <v>860</v>
      </c>
      <c r="NFV386" t="s">
        <v>860</v>
      </c>
      <c r="NFX386" t="s">
        <v>860</v>
      </c>
      <c r="NFZ386" t="s">
        <v>860</v>
      </c>
      <c r="NGB386" t="s">
        <v>860</v>
      </c>
      <c r="NGD386" t="s">
        <v>860</v>
      </c>
      <c r="NGF386" t="s">
        <v>860</v>
      </c>
      <c r="NGH386" t="s">
        <v>860</v>
      </c>
      <c r="NGJ386" t="s">
        <v>860</v>
      </c>
      <c r="NGL386" t="s">
        <v>860</v>
      </c>
      <c r="NGN386" t="s">
        <v>860</v>
      </c>
      <c r="NGP386" t="s">
        <v>860</v>
      </c>
      <c r="NGR386" t="s">
        <v>860</v>
      </c>
      <c r="NGT386" t="s">
        <v>860</v>
      </c>
      <c r="NGV386" t="s">
        <v>860</v>
      </c>
      <c r="NGX386" t="s">
        <v>860</v>
      </c>
      <c r="NGZ386" t="s">
        <v>860</v>
      </c>
      <c r="NHB386" t="s">
        <v>860</v>
      </c>
      <c r="NHD386" t="s">
        <v>860</v>
      </c>
      <c r="NHF386" t="s">
        <v>860</v>
      </c>
      <c r="NHH386" t="s">
        <v>860</v>
      </c>
      <c r="NHJ386" t="s">
        <v>860</v>
      </c>
      <c r="NHL386" t="s">
        <v>860</v>
      </c>
      <c r="NHN386" t="s">
        <v>860</v>
      </c>
      <c r="NHP386" t="s">
        <v>860</v>
      </c>
      <c r="NHR386" t="s">
        <v>860</v>
      </c>
      <c r="NHT386" t="s">
        <v>860</v>
      </c>
      <c r="NHV386" t="s">
        <v>860</v>
      </c>
      <c r="NHX386" t="s">
        <v>860</v>
      </c>
      <c r="NHZ386" t="s">
        <v>860</v>
      </c>
      <c r="NIB386" t="s">
        <v>860</v>
      </c>
      <c r="NID386" t="s">
        <v>860</v>
      </c>
      <c r="NIF386" t="s">
        <v>860</v>
      </c>
      <c r="NIH386" t="s">
        <v>860</v>
      </c>
      <c r="NIJ386" t="s">
        <v>860</v>
      </c>
      <c r="NIL386" t="s">
        <v>860</v>
      </c>
      <c r="NIN386" t="s">
        <v>860</v>
      </c>
      <c r="NIP386" t="s">
        <v>860</v>
      </c>
      <c r="NIR386" t="s">
        <v>860</v>
      </c>
      <c r="NIT386" t="s">
        <v>860</v>
      </c>
      <c r="NIV386" t="s">
        <v>860</v>
      </c>
      <c r="NIX386" t="s">
        <v>860</v>
      </c>
      <c r="NIZ386" t="s">
        <v>860</v>
      </c>
      <c r="NJB386" t="s">
        <v>860</v>
      </c>
      <c r="NJD386" t="s">
        <v>860</v>
      </c>
      <c r="NJF386" t="s">
        <v>860</v>
      </c>
      <c r="NJH386" t="s">
        <v>860</v>
      </c>
      <c r="NJJ386" t="s">
        <v>860</v>
      </c>
      <c r="NJL386" t="s">
        <v>860</v>
      </c>
      <c r="NJN386" t="s">
        <v>860</v>
      </c>
      <c r="NJP386" t="s">
        <v>860</v>
      </c>
      <c r="NJR386" t="s">
        <v>860</v>
      </c>
      <c r="NJT386" t="s">
        <v>860</v>
      </c>
      <c r="NJV386" t="s">
        <v>860</v>
      </c>
      <c r="NJX386" t="s">
        <v>860</v>
      </c>
      <c r="NJZ386" t="s">
        <v>860</v>
      </c>
      <c r="NKB386" t="s">
        <v>860</v>
      </c>
      <c r="NKD386" t="s">
        <v>860</v>
      </c>
      <c r="NKF386" t="s">
        <v>860</v>
      </c>
      <c r="NKH386" t="s">
        <v>860</v>
      </c>
      <c r="NKJ386" t="s">
        <v>860</v>
      </c>
      <c r="NKL386" t="s">
        <v>860</v>
      </c>
      <c r="NKN386" t="s">
        <v>860</v>
      </c>
      <c r="NKP386" t="s">
        <v>860</v>
      </c>
      <c r="NKR386" t="s">
        <v>860</v>
      </c>
      <c r="NKT386" t="s">
        <v>860</v>
      </c>
      <c r="NKV386" t="s">
        <v>860</v>
      </c>
      <c r="NKX386" t="s">
        <v>860</v>
      </c>
      <c r="NKZ386" t="s">
        <v>860</v>
      </c>
      <c r="NLB386" t="s">
        <v>860</v>
      </c>
      <c r="NLD386" t="s">
        <v>860</v>
      </c>
      <c r="NLF386" t="s">
        <v>860</v>
      </c>
      <c r="NLH386" t="s">
        <v>860</v>
      </c>
      <c r="NLJ386" t="s">
        <v>860</v>
      </c>
      <c r="NLL386" t="s">
        <v>860</v>
      </c>
      <c r="NLN386" t="s">
        <v>860</v>
      </c>
      <c r="NLP386" t="s">
        <v>860</v>
      </c>
      <c r="NLR386" t="s">
        <v>860</v>
      </c>
      <c r="NLT386" t="s">
        <v>860</v>
      </c>
      <c r="NLV386" t="s">
        <v>860</v>
      </c>
      <c r="NLX386" t="s">
        <v>860</v>
      </c>
      <c r="NLZ386" t="s">
        <v>860</v>
      </c>
      <c r="NMB386" t="s">
        <v>860</v>
      </c>
      <c r="NMD386" t="s">
        <v>860</v>
      </c>
      <c r="NMF386" t="s">
        <v>860</v>
      </c>
      <c r="NMH386" t="s">
        <v>860</v>
      </c>
      <c r="NMJ386" t="s">
        <v>860</v>
      </c>
      <c r="NML386" t="s">
        <v>860</v>
      </c>
      <c r="NMN386" t="s">
        <v>860</v>
      </c>
      <c r="NMP386" t="s">
        <v>860</v>
      </c>
      <c r="NMR386" t="s">
        <v>860</v>
      </c>
      <c r="NMT386" t="s">
        <v>860</v>
      </c>
      <c r="NMV386" t="s">
        <v>860</v>
      </c>
      <c r="NMX386" t="s">
        <v>860</v>
      </c>
      <c r="NMZ386" t="s">
        <v>860</v>
      </c>
      <c r="NNB386" t="s">
        <v>860</v>
      </c>
      <c r="NND386" t="s">
        <v>860</v>
      </c>
      <c r="NNF386" t="s">
        <v>860</v>
      </c>
      <c r="NNH386" t="s">
        <v>860</v>
      </c>
      <c r="NNJ386" t="s">
        <v>860</v>
      </c>
      <c r="NNL386" t="s">
        <v>860</v>
      </c>
      <c r="NNN386" t="s">
        <v>860</v>
      </c>
      <c r="NNP386" t="s">
        <v>860</v>
      </c>
      <c r="NNR386" t="s">
        <v>860</v>
      </c>
      <c r="NNT386" t="s">
        <v>860</v>
      </c>
      <c r="NNV386" t="s">
        <v>860</v>
      </c>
      <c r="NNX386" t="s">
        <v>860</v>
      </c>
      <c r="NNZ386" t="s">
        <v>860</v>
      </c>
      <c r="NOB386" t="s">
        <v>860</v>
      </c>
      <c r="NOD386" t="s">
        <v>860</v>
      </c>
      <c r="NOF386" t="s">
        <v>860</v>
      </c>
      <c r="NOH386" t="s">
        <v>860</v>
      </c>
      <c r="NOJ386" t="s">
        <v>860</v>
      </c>
      <c r="NOL386" t="s">
        <v>860</v>
      </c>
      <c r="NON386" t="s">
        <v>860</v>
      </c>
      <c r="NOP386" t="s">
        <v>860</v>
      </c>
      <c r="NOR386" t="s">
        <v>860</v>
      </c>
      <c r="NOT386" t="s">
        <v>860</v>
      </c>
      <c r="NOV386" t="s">
        <v>860</v>
      </c>
      <c r="NOX386" t="s">
        <v>860</v>
      </c>
      <c r="NOZ386" t="s">
        <v>860</v>
      </c>
      <c r="NPB386" t="s">
        <v>860</v>
      </c>
      <c r="NPD386" t="s">
        <v>860</v>
      </c>
      <c r="NPF386" t="s">
        <v>860</v>
      </c>
      <c r="NPH386" t="s">
        <v>860</v>
      </c>
      <c r="NPJ386" t="s">
        <v>860</v>
      </c>
      <c r="NPL386" t="s">
        <v>860</v>
      </c>
      <c r="NPN386" t="s">
        <v>860</v>
      </c>
      <c r="NPP386" t="s">
        <v>860</v>
      </c>
      <c r="NPR386" t="s">
        <v>860</v>
      </c>
      <c r="NPT386" t="s">
        <v>860</v>
      </c>
      <c r="NPV386" t="s">
        <v>860</v>
      </c>
      <c r="NPX386" t="s">
        <v>860</v>
      </c>
      <c r="NPZ386" t="s">
        <v>860</v>
      </c>
      <c r="NQB386" t="s">
        <v>860</v>
      </c>
      <c r="NQD386" t="s">
        <v>860</v>
      </c>
      <c r="NQF386" t="s">
        <v>860</v>
      </c>
      <c r="NQH386" t="s">
        <v>860</v>
      </c>
      <c r="NQJ386" t="s">
        <v>860</v>
      </c>
      <c r="NQL386" t="s">
        <v>860</v>
      </c>
      <c r="NQN386" t="s">
        <v>860</v>
      </c>
      <c r="NQP386" t="s">
        <v>860</v>
      </c>
      <c r="NQR386" t="s">
        <v>860</v>
      </c>
      <c r="NQT386" t="s">
        <v>860</v>
      </c>
      <c r="NQV386" t="s">
        <v>860</v>
      </c>
      <c r="NQX386" t="s">
        <v>860</v>
      </c>
      <c r="NQZ386" t="s">
        <v>860</v>
      </c>
      <c r="NRB386" t="s">
        <v>860</v>
      </c>
      <c r="NRD386" t="s">
        <v>860</v>
      </c>
      <c r="NRF386" t="s">
        <v>860</v>
      </c>
      <c r="NRH386" t="s">
        <v>860</v>
      </c>
      <c r="NRJ386" t="s">
        <v>860</v>
      </c>
      <c r="NRL386" t="s">
        <v>860</v>
      </c>
      <c r="NRN386" t="s">
        <v>860</v>
      </c>
      <c r="NRP386" t="s">
        <v>860</v>
      </c>
      <c r="NRR386" t="s">
        <v>860</v>
      </c>
      <c r="NRT386" t="s">
        <v>860</v>
      </c>
      <c r="NRV386" t="s">
        <v>860</v>
      </c>
      <c r="NRX386" t="s">
        <v>860</v>
      </c>
      <c r="NRZ386" t="s">
        <v>860</v>
      </c>
      <c r="NSB386" t="s">
        <v>860</v>
      </c>
      <c r="NSD386" t="s">
        <v>860</v>
      </c>
      <c r="NSF386" t="s">
        <v>860</v>
      </c>
      <c r="NSH386" t="s">
        <v>860</v>
      </c>
      <c r="NSJ386" t="s">
        <v>860</v>
      </c>
      <c r="NSL386" t="s">
        <v>860</v>
      </c>
      <c r="NSN386" t="s">
        <v>860</v>
      </c>
      <c r="NSP386" t="s">
        <v>860</v>
      </c>
      <c r="NSR386" t="s">
        <v>860</v>
      </c>
      <c r="NST386" t="s">
        <v>860</v>
      </c>
      <c r="NSV386" t="s">
        <v>860</v>
      </c>
      <c r="NSX386" t="s">
        <v>860</v>
      </c>
      <c r="NSZ386" t="s">
        <v>860</v>
      </c>
      <c r="NTB386" t="s">
        <v>860</v>
      </c>
      <c r="NTD386" t="s">
        <v>860</v>
      </c>
      <c r="NTF386" t="s">
        <v>860</v>
      </c>
      <c r="NTH386" t="s">
        <v>860</v>
      </c>
      <c r="NTJ386" t="s">
        <v>860</v>
      </c>
      <c r="NTL386" t="s">
        <v>860</v>
      </c>
      <c r="NTN386" t="s">
        <v>860</v>
      </c>
      <c r="NTP386" t="s">
        <v>860</v>
      </c>
      <c r="NTR386" t="s">
        <v>860</v>
      </c>
      <c r="NTT386" t="s">
        <v>860</v>
      </c>
      <c r="NTV386" t="s">
        <v>860</v>
      </c>
      <c r="NTX386" t="s">
        <v>860</v>
      </c>
      <c r="NTZ386" t="s">
        <v>860</v>
      </c>
      <c r="NUB386" t="s">
        <v>860</v>
      </c>
      <c r="NUD386" t="s">
        <v>860</v>
      </c>
      <c r="NUF386" t="s">
        <v>860</v>
      </c>
      <c r="NUH386" t="s">
        <v>860</v>
      </c>
      <c r="NUJ386" t="s">
        <v>860</v>
      </c>
      <c r="NUL386" t="s">
        <v>860</v>
      </c>
      <c r="NUN386" t="s">
        <v>860</v>
      </c>
      <c r="NUP386" t="s">
        <v>860</v>
      </c>
      <c r="NUR386" t="s">
        <v>860</v>
      </c>
      <c r="NUT386" t="s">
        <v>860</v>
      </c>
      <c r="NUV386" t="s">
        <v>860</v>
      </c>
      <c r="NUX386" t="s">
        <v>860</v>
      </c>
      <c r="NUZ386" t="s">
        <v>860</v>
      </c>
      <c r="NVB386" t="s">
        <v>860</v>
      </c>
      <c r="NVD386" t="s">
        <v>860</v>
      </c>
      <c r="NVF386" t="s">
        <v>860</v>
      </c>
      <c r="NVH386" t="s">
        <v>860</v>
      </c>
      <c r="NVJ386" t="s">
        <v>860</v>
      </c>
      <c r="NVL386" t="s">
        <v>860</v>
      </c>
      <c r="NVN386" t="s">
        <v>860</v>
      </c>
      <c r="NVP386" t="s">
        <v>860</v>
      </c>
      <c r="NVR386" t="s">
        <v>860</v>
      </c>
      <c r="NVT386" t="s">
        <v>860</v>
      </c>
      <c r="NVV386" t="s">
        <v>860</v>
      </c>
      <c r="NVX386" t="s">
        <v>860</v>
      </c>
      <c r="NVZ386" t="s">
        <v>860</v>
      </c>
      <c r="NWB386" t="s">
        <v>860</v>
      </c>
      <c r="NWD386" t="s">
        <v>860</v>
      </c>
      <c r="NWF386" t="s">
        <v>860</v>
      </c>
      <c r="NWH386" t="s">
        <v>860</v>
      </c>
      <c r="NWJ386" t="s">
        <v>860</v>
      </c>
      <c r="NWL386" t="s">
        <v>860</v>
      </c>
      <c r="NWN386" t="s">
        <v>860</v>
      </c>
      <c r="NWP386" t="s">
        <v>860</v>
      </c>
      <c r="NWR386" t="s">
        <v>860</v>
      </c>
      <c r="NWT386" t="s">
        <v>860</v>
      </c>
      <c r="NWV386" t="s">
        <v>860</v>
      </c>
      <c r="NWX386" t="s">
        <v>860</v>
      </c>
      <c r="NWZ386" t="s">
        <v>860</v>
      </c>
      <c r="NXB386" t="s">
        <v>860</v>
      </c>
      <c r="NXD386" t="s">
        <v>860</v>
      </c>
      <c r="NXF386" t="s">
        <v>860</v>
      </c>
      <c r="NXH386" t="s">
        <v>860</v>
      </c>
      <c r="NXJ386" t="s">
        <v>860</v>
      </c>
      <c r="NXL386" t="s">
        <v>860</v>
      </c>
      <c r="NXN386" t="s">
        <v>860</v>
      </c>
      <c r="NXP386" t="s">
        <v>860</v>
      </c>
      <c r="NXR386" t="s">
        <v>860</v>
      </c>
      <c r="NXT386" t="s">
        <v>860</v>
      </c>
      <c r="NXV386" t="s">
        <v>860</v>
      </c>
      <c r="NXX386" t="s">
        <v>860</v>
      </c>
      <c r="NXZ386" t="s">
        <v>860</v>
      </c>
      <c r="NYB386" t="s">
        <v>860</v>
      </c>
      <c r="NYD386" t="s">
        <v>860</v>
      </c>
      <c r="NYF386" t="s">
        <v>860</v>
      </c>
      <c r="NYH386" t="s">
        <v>860</v>
      </c>
      <c r="NYJ386" t="s">
        <v>860</v>
      </c>
      <c r="NYL386" t="s">
        <v>860</v>
      </c>
      <c r="NYN386" t="s">
        <v>860</v>
      </c>
      <c r="NYP386" t="s">
        <v>860</v>
      </c>
      <c r="NYR386" t="s">
        <v>860</v>
      </c>
      <c r="NYT386" t="s">
        <v>860</v>
      </c>
      <c r="NYV386" t="s">
        <v>860</v>
      </c>
      <c r="NYX386" t="s">
        <v>860</v>
      </c>
      <c r="NYZ386" t="s">
        <v>860</v>
      </c>
      <c r="NZB386" t="s">
        <v>860</v>
      </c>
      <c r="NZD386" t="s">
        <v>860</v>
      </c>
      <c r="NZF386" t="s">
        <v>860</v>
      </c>
      <c r="NZH386" t="s">
        <v>860</v>
      </c>
      <c r="NZJ386" t="s">
        <v>860</v>
      </c>
      <c r="NZL386" t="s">
        <v>860</v>
      </c>
      <c r="NZN386" t="s">
        <v>860</v>
      </c>
      <c r="NZP386" t="s">
        <v>860</v>
      </c>
      <c r="NZR386" t="s">
        <v>860</v>
      </c>
      <c r="NZT386" t="s">
        <v>860</v>
      </c>
      <c r="NZV386" t="s">
        <v>860</v>
      </c>
      <c r="NZX386" t="s">
        <v>860</v>
      </c>
      <c r="NZZ386" t="s">
        <v>860</v>
      </c>
      <c r="OAB386" t="s">
        <v>860</v>
      </c>
      <c r="OAD386" t="s">
        <v>860</v>
      </c>
      <c r="OAF386" t="s">
        <v>860</v>
      </c>
      <c r="OAH386" t="s">
        <v>860</v>
      </c>
      <c r="OAJ386" t="s">
        <v>860</v>
      </c>
      <c r="OAL386" t="s">
        <v>860</v>
      </c>
      <c r="OAN386" t="s">
        <v>860</v>
      </c>
      <c r="OAP386" t="s">
        <v>860</v>
      </c>
      <c r="OAR386" t="s">
        <v>860</v>
      </c>
      <c r="OAT386" t="s">
        <v>860</v>
      </c>
      <c r="OAV386" t="s">
        <v>860</v>
      </c>
      <c r="OAX386" t="s">
        <v>860</v>
      </c>
      <c r="OAZ386" t="s">
        <v>860</v>
      </c>
      <c r="OBB386" t="s">
        <v>860</v>
      </c>
      <c r="OBD386" t="s">
        <v>860</v>
      </c>
      <c r="OBF386" t="s">
        <v>860</v>
      </c>
      <c r="OBH386" t="s">
        <v>860</v>
      </c>
      <c r="OBJ386" t="s">
        <v>860</v>
      </c>
      <c r="OBL386" t="s">
        <v>860</v>
      </c>
      <c r="OBN386" t="s">
        <v>860</v>
      </c>
      <c r="OBP386" t="s">
        <v>860</v>
      </c>
      <c r="OBR386" t="s">
        <v>860</v>
      </c>
      <c r="OBT386" t="s">
        <v>860</v>
      </c>
      <c r="OBV386" t="s">
        <v>860</v>
      </c>
      <c r="OBX386" t="s">
        <v>860</v>
      </c>
      <c r="OBZ386" t="s">
        <v>860</v>
      </c>
      <c r="OCB386" t="s">
        <v>860</v>
      </c>
      <c r="OCD386" t="s">
        <v>860</v>
      </c>
      <c r="OCF386" t="s">
        <v>860</v>
      </c>
      <c r="OCH386" t="s">
        <v>860</v>
      </c>
      <c r="OCJ386" t="s">
        <v>860</v>
      </c>
      <c r="OCL386" t="s">
        <v>860</v>
      </c>
      <c r="OCN386" t="s">
        <v>860</v>
      </c>
      <c r="OCP386" t="s">
        <v>860</v>
      </c>
      <c r="OCR386" t="s">
        <v>860</v>
      </c>
      <c r="OCT386" t="s">
        <v>860</v>
      </c>
      <c r="OCV386" t="s">
        <v>860</v>
      </c>
      <c r="OCX386" t="s">
        <v>860</v>
      </c>
      <c r="OCZ386" t="s">
        <v>860</v>
      </c>
      <c r="ODB386" t="s">
        <v>860</v>
      </c>
      <c r="ODD386" t="s">
        <v>860</v>
      </c>
      <c r="ODF386" t="s">
        <v>860</v>
      </c>
      <c r="ODH386" t="s">
        <v>860</v>
      </c>
      <c r="ODJ386" t="s">
        <v>860</v>
      </c>
      <c r="ODL386" t="s">
        <v>860</v>
      </c>
      <c r="ODN386" t="s">
        <v>860</v>
      </c>
      <c r="ODP386" t="s">
        <v>860</v>
      </c>
      <c r="ODR386" t="s">
        <v>860</v>
      </c>
      <c r="ODT386" t="s">
        <v>860</v>
      </c>
      <c r="ODV386" t="s">
        <v>860</v>
      </c>
      <c r="ODX386" t="s">
        <v>860</v>
      </c>
      <c r="ODZ386" t="s">
        <v>860</v>
      </c>
      <c r="OEB386" t="s">
        <v>860</v>
      </c>
      <c r="OED386" t="s">
        <v>860</v>
      </c>
      <c r="OEF386" t="s">
        <v>860</v>
      </c>
      <c r="OEH386" t="s">
        <v>860</v>
      </c>
      <c r="OEJ386" t="s">
        <v>860</v>
      </c>
      <c r="OEL386" t="s">
        <v>860</v>
      </c>
      <c r="OEN386" t="s">
        <v>860</v>
      </c>
      <c r="OEP386" t="s">
        <v>860</v>
      </c>
      <c r="OER386" t="s">
        <v>860</v>
      </c>
      <c r="OET386" t="s">
        <v>860</v>
      </c>
      <c r="OEV386" t="s">
        <v>860</v>
      </c>
      <c r="OEX386" t="s">
        <v>860</v>
      </c>
      <c r="OEZ386" t="s">
        <v>860</v>
      </c>
      <c r="OFB386" t="s">
        <v>860</v>
      </c>
      <c r="OFD386" t="s">
        <v>860</v>
      </c>
      <c r="OFF386" t="s">
        <v>860</v>
      </c>
      <c r="OFH386" t="s">
        <v>860</v>
      </c>
      <c r="OFJ386" t="s">
        <v>860</v>
      </c>
      <c r="OFL386" t="s">
        <v>860</v>
      </c>
      <c r="OFN386" t="s">
        <v>860</v>
      </c>
      <c r="OFP386" t="s">
        <v>860</v>
      </c>
      <c r="OFR386" t="s">
        <v>860</v>
      </c>
      <c r="OFT386" t="s">
        <v>860</v>
      </c>
      <c r="OFV386" t="s">
        <v>860</v>
      </c>
      <c r="OFX386" t="s">
        <v>860</v>
      </c>
      <c r="OFZ386" t="s">
        <v>860</v>
      </c>
      <c r="OGB386" t="s">
        <v>860</v>
      </c>
      <c r="OGD386" t="s">
        <v>860</v>
      </c>
      <c r="OGF386" t="s">
        <v>860</v>
      </c>
      <c r="OGH386" t="s">
        <v>860</v>
      </c>
      <c r="OGJ386" t="s">
        <v>860</v>
      </c>
      <c r="OGL386" t="s">
        <v>860</v>
      </c>
      <c r="OGN386" t="s">
        <v>860</v>
      </c>
      <c r="OGP386" t="s">
        <v>860</v>
      </c>
      <c r="OGR386" t="s">
        <v>860</v>
      </c>
      <c r="OGT386" t="s">
        <v>860</v>
      </c>
      <c r="OGV386" t="s">
        <v>860</v>
      </c>
      <c r="OGX386" t="s">
        <v>860</v>
      </c>
      <c r="OGZ386" t="s">
        <v>860</v>
      </c>
      <c r="OHB386" t="s">
        <v>860</v>
      </c>
      <c r="OHD386" t="s">
        <v>860</v>
      </c>
      <c r="OHF386" t="s">
        <v>860</v>
      </c>
      <c r="OHH386" t="s">
        <v>860</v>
      </c>
      <c r="OHJ386" t="s">
        <v>860</v>
      </c>
      <c r="OHL386" t="s">
        <v>860</v>
      </c>
      <c r="OHN386" t="s">
        <v>860</v>
      </c>
      <c r="OHP386" t="s">
        <v>860</v>
      </c>
      <c r="OHR386" t="s">
        <v>860</v>
      </c>
      <c r="OHT386" t="s">
        <v>860</v>
      </c>
      <c r="OHV386" t="s">
        <v>860</v>
      </c>
      <c r="OHX386" t="s">
        <v>860</v>
      </c>
      <c r="OHZ386" t="s">
        <v>860</v>
      </c>
      <c r="OIB386" t="s">
        <v>860</v>
      </c>
      <c r="OID386" t="s">
        <v>860</v>
      </c>
      <c r="OIF386" t="s">
        <v>860</v>
      </c>
      <c r="OIH386" t="s">
        <v>860</v>
      </c>
      <c r="OIJ386" t="s">
        <v>860</v>
      </c>
      <c r="OIL386" t="s">
        <v>860</v>
      </c>
      <c r="OIN386" t="s">
        <v>860</v>
      </c>
      <c r="OIP386" t="s">
        <v>860</v>
      </c>
      <c r="OIR386" t="s">
        <v>860</v>
      </c>
      <c r="OIT386" t="s">
        <v>860</v>
      </c>
      <c r="OIV386" t="s">
        <v>860</v>
      </c>
      <c r="OIX386" t="s">
        <v>860</v>
      </c>
      <c r="OIZ386" t="s">
        <v>860</v>
      </c>
      <c r="OJB386" t="s">
        <v>860</v>
      </c>
      <c r="OJD386" t="s">
        <v>860</v>
      </c>
      <c r="OJF386" t="s">
        <v>860</v>
      </c>
      <c r="OJH386" t="s">
        <v>860</v>
      </c>
      <c r="OJJ386" t="s">
        <v>860</v>
      </c>
      <c r="OJL386" t="s">
        <v>860</v>
      </c>
      <c r="OJN386" t="s">
        <v>860</v>
      </c>
      <c r="OJP386" t="s">
        <v>860</v>
      </c>
      <c r="OJR386" t="s">
        <v>860</v>
      </c>
      <c r="OJT386" t="s">
        <v>860</v>
      </c>
      <c r="OJV386" t="s">
        <v>860</v>
      </c>
      <c r="OJX386" t="s">
        <v>860</v>
      </c>
      <c r="OJZ386" t="s">
        <v>860</v>
      </c>
      <c r="OKB386" t="s">
        <v>860</v>
      </c>
      <c r="OKD386" t="s">
        <v>860</v>
      </c>
      <c r="OKF386" t="s">
        <v>860</v>
      </c>
      <c r="OKH386" t="s">
        <v>860</v>
      </c>
      <c r="OKJ386" t="s">
        <v>860</v>
      </c>
      <c r="OKL386" t="s">
        <v>860</v>
      </c>
      <c r="OKN386" t="s">
        <v>860</v>
      </c>
      <c r="OKP386" t="s">
        <v>860</v>
      </c>
      <c r="OKR386" t="s">
        <v>860</v>
      </c>
      <c r="OKT386" t="s">
        <v>860</v>
      </c>
      <c r="OKV386" t="s">
        <v>860</v>
      </c>
      <c r="OKX386" t="s">
        <v>860</v>
      </c>
      <c r="OKZ386" t="s">
        <v>860</v>
      </c>
      <c r="OLB386" t="s">
        <v>860</v>
      </c>
      <c r="OLD386" t="s">
        <v>860</v>
      </c>
      <c r="OLF386" t="s">
        <v>860</v>
      </c>
      <c r="OLH386" t="s">
        <v>860</v>
      </c>
      <c r="OLJ386" t="s">
        <v>860</v>
      </c>
      <c r="OLL386" t="s">
        <v>860</v>
      </c>
      <c r="OLN386" t="s">
        <v>860</v>
      </c>
      <c r="OLP386" t="s">
        <v>860</v>
      </c>
      <c r="OLR386" t="s">
        <v>860</v>
      </c>
      <c r="OLT386" t="s">
        <v>860</v>
      </c>
      <c r="OLV386" t="s">
        <v>860</v>
      </c>
      <c r="OLX386" t="s">
        <v>860</v>
      </c>
      <c r="OLZ386" t="s">
        <v>860</v>
      </c>
      <c r="OMB386" t="s">
        <v>860</v>
      </c>
      <c r="OMD386" t="s">
        <v>860</v>
      </c>
      <c r="OMF386" t="s">
        <v>860</v>
      </c>
      <c r="OMH386" t="s">
        <v>860</v>
      </c>
      <c r="OMJ386" t="s">
        <v>860</v>
      </c>
      <c r="OML386" t="s">
        <v>860</v>
      </c>
      <c r="OMN386" t="s">
        <v>860</v>
      </c>
      <c r="OMP386" t="s">
        <v>860</v>
      </c>
      <c r="OMR386" t="s">
        <v>860</v>
      </c>
      <c r="OMT386" t="s">
        <v>860</v>
      </c>
      <c r="OMV386" t="s">
        <v>860</v>
      </c>
      <c r="OMX386" t="s">
        <v>860</v>
      </c>
      <c r="OMZ386" t="s">
        <v>860</v>
      </c>
      <c r="ONB386" t="s">
        <v>860</v>
      </c>
      <c r="OND386" t="s">
        <v>860</v>
      </c>
      <c r="ONF386" t="s">
        <v>860</v>
      </c>
      <c r="ONH386" t="s">
        <v>860</v>
      </c>
      <c r="ONJ386" t="s">
        <v>860</v>
      </c>
      <c r="ONL386" t="s">
        <v>860</v>
      </c>
      <c r="ONN386" t="s">
        <v>860</v>
      </c>
      <c r="ONP386" t="s">
        <v>860</v>
      </c>
      <c r="ONR386" t="s">
        <v>860</v>
      </c>
      <c r="ONT386" t="s">
        <v>860</v>
      </c>
      <c r="ONV386" t="s">
        <v>860</v>
      </c>
      <c r="ONX386" t="s">
        <v>860</v>
      </c>
      <c r="ONZ386" t="s">
        <v>860</v>
      </c>
      <c r="OOB386" t="s">
        <v>860</v>
      </c>
      <c r="OOD386" t="s">
        <v>860</v>
      </c>
      <c r="OOF386" t="s">
        <v>860</v>
      </c>
      <c r="OOH386" t="s">
        <v>860</v>
      </c>
      <c r="OOJ386" t="s">
        <v>860</v>
      </c>
      <c r="OOL386" t="s">
        <v>860</v>
      </c>
      <c r="OON386" t="s">
        <v>860</v>
      </c>
      <c r="OOP386" t="s">
        <v>860</v>
      </c>
      <c r="OOR386" t="s">
        <v>860</v>
      </c>
      <c r="OOT386" t="s">
        <v>860</v>
      </c>
      <c r="OOV386" t="s">
        <v>860</v>
      </c>
      <c r="OOX386" t="s">
        <v>860</v>
      </c>
      <c r="OOZ386" t="s">
        <v>860</v>
      </c>
      <c r="OPB386" t="s">
        <v>860</v>
      </c>
      <c r="OPD386" t="s">
        <v>860</v>
      </c>
      <c r="OPF386" t="s">
        <v>860</v>
      </c>
      <c r="OPH386" t="s">
        <v>860</v>
      </c>
      <c r="OPJ386" t="s">
        <v>860</v>
      </c>
      <c r="OPL386" t="s">
        <v>860</v>
      </c>
      <c r="OPN386" t="s">
        <v>860</v>
      </c>
      <c r="OPP386" t="s">
        <v>860</v>
      </c>
      <c r="OPR386" t="s">
        <v>860</v>
      </c>
      <c r="OPT386" t="s">
        <v>860</v>
      </c>
      <c r="OPV386" t="s">
        <v>860</v>
      </c>
      <c r="OPX386" t="s">
        <v>860</v>
      </c>
      <c r="OPZ386" t="s">
        <v>860</v>
      </c>
      <c r="OQB386" t="s">
        <v>860</v>
      </c>
      <c r="OQD386" t="s">
        <v>860</v>
      </c>
      <c r="OQF386" t="s">
        <v>860</v>
      </c>
      <c r="OQH386" t="s">
        <v>860</v>
      </c>
      <c r="OQJ386" t="s">
        <v>860</v>
      </c>
      <c r="OQL386" t="s">
        <v>860</v>
      </c>
      <c r="OQN386" t="s">
        <v>860</v>
      </c>
      <c r="OQP386" t="s">
        <v>860</v>
      </c>
      <c r="OQR386" t="s">
        <v>860</v>
      </c>
      <c r="OQT386" t="s">
        <v>860</v>
      </c>
      <c r="OQV386" t="s">
        <v>860</v>
      </c>
      <c r="OQX386" t="s">
        <v>860</v>
      </c>
      <c r="OQZ386" t="s">
        <v>860</v>
      </c>
      <c r="ORB386" t="s">
        <v>860</v>
      </c>
      <c r="ORD386" t="s">
        <v>860</v>
      </c>
      <c r="ORF386" t="s">
        <v>860</v>
      </c>
      <c r="ORH386" t="s">
        <v>860</v>
      </c>
      <c r="ORJ386" t="s">
        <v>860</v>
      </c>
      <c r="ORL386" t="s">
        <v>860</v>
      </c>
      <c r="ORN386" t="s">
        <v>860</v>
      </c>
      <c r="ORP386" t="s">
        <v>860</v>
      </c>
      <c r="ORR386" t="s">
        <v>860</v>
      </c>
      <c r="ORT386" t="s">
        <v>860</v>
      </c>
      <c r="ORV386" t="s">
        <v>860</v>
      </c>
      <c r="ORX386" t="s">
        <v>860</v>
      </c>
      <c r="ORZ386" t="s">
        <v>860</v>
      </c>
      <c r="OSB386" t="s">
        <v>860</v>
      </c>
      <c r="OSD386" t="s">
        <v>860</v>
      </c>
      <c r="OSF386" t="s">
        <v>860</v>
      </c>
      <c r="OSH386" t="s">
        <v>860</v>
      </c>
      <c r="OSJ386" t="s">
        <v>860</v>
      </c>
      <c r="OSL386" t="s">
        <v>860</v>
      </c>
      <c r="OSN386" t="s">
        <v>860</v>
      </c>
      <c r="OSP386" t="s">
        <v>860</v>
      </c>
      <c r="OSR386" t="s">
        <v>860</v>
      </c>
      <c r="OST386" t="s">
        <v>860</v>
      </c>
      <c r="OSV386" t="s">
        <v>860</v>
      </c>
      <c r="OSX386" t="s">
        <v>860</v>
      </c>
      <c r="OSZ386" t="s">
        <v>860</v>
      </c>
      <c r="OTB386" t="s">
        <v>860</v>
      </c>
      <c r="OTD386" t="s">
        <v>860</v>
      </c>
      <c r="OTF386" t="s">
        <v>860</v>
      </c>
      <c r="OTH386" t="s">
        <v>860</v>
      </c>
      <c r="OTJ386" t="s">
        <v>860</v>
      </c>
      <c r="OTL386" t="s">
        <v>860</v>
      </c>
      <c r="OTN386" t="s">
        <v>860</v>
      </c>
      <c r="OTP386" t="s">
        <v>860</v>
      </c>
      <c r="OTR386" t="s">
        <v>860</v>
      </c>
      <c r="OTT386" t="s">
        <v>860</v>
      </c>
      <c r="OTV386" t="s">
        <v>860</v>
      </c>
      <c r="OTX386" t="s">
        <v>860</v>
      </c>
      <c r="OTZ386" t="s">
        <v>860</v>
      </c>
      <c r="OUB386" t="s">
        <v>860</v>
      </c>
      <c r="OUD386" t="s">
        <v>860</v>
      </c>
      <c r="OUF386" t="s">
        <v>860</v>
      </c>
      <c r="OUH386" t="s">
        <v>860</v>
      </c>
      <c r="OUJ386" t="s">
        <v>860</v>
      </c>
      <c r="OUL386" t="s">
        <v>860</v>
      </c>
      <c r="OUN386" t="s">
        <v>860</v>
      </c>
      <c r="OUP386" t="s">
        <v>860</v>
      </c>
      <c r="OUR386" t="s">
        <v>860</v>
      </c>
      <c r="OUT386" t="s">
        <v>860</v>
      </c>
      <c r="OUV386" t="s">
        <v>860</v>
      </c>
      <c r="OUX386" t="s">
        <v>860</v>
      </c>
      <c r="OUZ386" t="s">
        <v>860</v>
      </c>
      <c r="OVB386" t="s">
        <v>860</v>
      </c>
      <c r="OVD386" t="s">
        <v>860</v>
      </c>
      <c r="OVF386" t="s">
        <v>860</v>
      </c>
      <c r="OVH386" t="s">
        <v>860</v>
      </c>
      <c r="OVJ386" t="s">
        <v>860</v>
      </c>
      <c r="OVL386" t="s">
        <v>860</v>
      </c>
      <c r="OVN386" t="s">
        <v>860</v>
      </c>
      <c r="OVP386" t="s">
        <v>860</v>
      </c>
      <c r="OVR386" t="s">
        <v>860</v>
      </c>
      <c r="OVT386" t="s">
        <v>860</v>
      </c>
      <c r="OVV386" t="s">
        <v>860</v>
      </c>
      <c r="OVX386" t="s">
        <v>860</v>
      </c>
      <c r="OVZ386" t="s">
        <v>860</v>
      </c>
      <c r="OWB386" t="s">
        <v>860</v>
      </c>
      <c r="OWD386" t="s">
        <v>860</v>
      </c>
      <c r="OWF386" t="s">
        <v>860</v>
      </c>
      <c r="OWH386" t="s">
        <v>860</v>
      </c>
      <c r="OWJ386" t="s">
        <v>860</v>
      </c>
      <c r="OWL386" t="s">
        <v>860</v>
      </c>
      <c r="OWN386" t="s">
        <v>860</v>
      </c>
      <c r="OWP386" t="s">
        <v>860</v>
      </c>
      <c r="OWR386" t="s">
        <v>860</v>
      </c>
      <c r="OWT386" t="s">
        <v>860</v>
      </c>
      <c r="OWV386" t="s">
        <v>860</v>
      </c>
      <c r="OWX386" t="s">
        <v>860</v>
      </c>
      <c r="OWZ386" t="s">
        <v>860</v>
      </c>
      <c r="OXB386" t="s">
        <v>860</v>
      </c>
      <c r="OXD386" t="s">
        <v>860</v>
      </c>
      <c r="OXF386" t="s">
        <v>860</v>
      </c>
      <c r="OXH386" t="s">
        <v>860</v>
      </c>
      <c r="OXJ386" t="s">
        <v>860</v>
      </c>
      <c r="OXL386" t="s">
        <v>860</v>
      </c>
      <c r="OXN386" t="s">
        <v>860</v>
      </c>
      <c r="OXP386" t="s">
        <v>860</v>
      </c>
      <c r="OXR386" t="s">
        <v>860</v>
      </c>
      <c r="OXT386" t="s">
        <v>860</v>
      </c>
      <c r="OXV386" t="s">
        <v>860</v>
      </c>
      <c r="OXX386" t="s">
        <v>860</v>
      </c>
      <c r="OXZ386" t="s">
        <v>860</v>
      </c>
      <c r="OYB386" t="s">
        <v>860</v>
      </c>
      <c r="OYD386" t="s">
        <v>860</v>
      </c>
      <c r="OYF386" t="s">
        <v>860</v>
      </c>
      <c r="OYH386" t="s">
        <v>860</v>
      </c>
      <c r="OYJ386" t="s">
        <v>860</v>
      </c>
      <c r="OYL386" t="s">
        <v>860</v>
      </c>
      <c r="OYN386" t="s">
        <v>860</v>
      </c>
      <c r="OYP386" t="s">
        <v>860</v>
      </c>
      <c r="OYR386" t="s">
        <v>860</v>
      </c>
      <c r="OYT386" t="s">
        <v>860</v>
      </c>
      <c r="OYV386" t="s">
        <v>860</v>
      </c>
      <c r="OYX386" t="s">
        <v>860</v>
      </c>
      <c r="OYZ386" t="s">
        <v>860</v>
      </c>
      <c r="OZB386" t="s">
        <v>860</v>
      </c>
      <c r="OZD386" t="s">
        <v>860</v>
      </c>
      <c r="OZF386" t="s">
        <v>860</v>
      </c>
      <c r="OZH386" t="s">
        <v>860</v>
      </c>
      <c r="OZJ386" t="s">
        <v>860</v>
      </c>
      <c r="OZL386" t="s">
        <v>860</v>
      </c>
      <c r="OZN386" t="s">
        <v>860</v>
      </c>
      <c r="OZP386" t="s">
        <v>860</v>
      </c>
      <c r="OZR386" t="s">
        <v>860</v>
      </c>
      <c r="OZT386" t="s">
        <v>860</v>
      </c>
      <c r="OZV386" t="s">
        <v>860</v>
      </c>
      <c r="OZX386" t="s">
        <v>860</v>
      </c>
      <c r="OZZ386" t="s">
        <v>860</v>
      </c>
      <c r="PAB386" t="s">
        <v>860</v>
      </c>
      <c r="PAD386" t="s">
        <v>860</v>
      </c>
      <c r="PAF386" t="s">
        <v>860</v>
      </c>
      <c r="PAH386" t="s">
        <v>860</v>
      </c>
      <c r="PAJ386" t="s">
        <v>860</v>
      </c>
      <c r="PAL386" t="s">
        <v>860</v>
      </c>
      <c r="PAN386" t="s">
        <v>860</v>
      </c>
      <c r="PAP386" t="s">
        <v>860</v>
      </c>
      <c r="PAR386" t="s">
        <v>860</v>
      </c>
      <c r="PAT386" t="s">
        <v>860</v>
      </c>
      <c r="PAV386" t="s">
        <v>860</v>
      </c>
      <c r="PAX386" t="s">
        <v>860</v>
      </c>
      <c r="PAZ386" t="s">
        <v>860</v>
      </c>
      <c r="PBB386" t="s">
        <v>860</v>
      </c>
      <c r="PBD386" t="s">
        <v>860</v>
      </c>
      <c r="PBF386" t="s">
        <v>860</v>
      </c>
      <c r="PBH386" t="s">
        <v>860</v>
      </c>
      <c r="PBJ386" t="s">
        <v>860</v>
      </c>
      <c r="PBL386" t="s">
        <v>860</v>
      </c>
      <c r="PBN386" t="s">
        <v>860</v>
      </c>
      <c r="PBP386" t="s">
        <v>860</v>
      </c>
      <c r="PBR386" t="s">
        <v>860</v>
      </c>
      <c r="PBT386" t="s">
        <v>860</v>
      </c>
      <c r="PBV386" t="s">
        <v>860</v>
      </c>
      <c r="PBX386" t="s">
        <v>860</v>
      </c>
      <c r="PBZ386" t="s">
        <v>860</v>
      </c>
      <c r="PCB386" t="s">
        <v>860</v>
      </c>
      <c r="PCD386" t="s">
        <v>860</v>
      </c>
      <c r="PCF386" t="s">
        <v>860</v>
      </c>
      <c r="PCH386" t="s">
        <v>860</v>
      </c>
      <c r="PCJ386" t="s">
        <v>860</v>
      </c>
      <c r="PCL386" t="s">
        <v>860</v>
      </c>
      <c r="PCN386" t="s">
        <v>860</v>
      </c>
      <c r="PCP386" t="s">
        <v>860</v>
      </c>
      <c r="PCR386" t="s">
        <v>860</v>
      </c>
      <c r="PCT386" t="s">
        <v>860</v>
      </c>
      <c r="PCV386" t="s">
        <v>860</v>
      </c>
      <c r="PCX386" t="s">
        <v>860</v>
      </c>
      <c r="PCZ386" t="s">
        <v>860</v>
      </c>
      <c r="PDB386" t="s">
        <v>860</v>
      </c>
      <c r="PDD386" t="s">
        <v>860</v>
      </c>
      <c r="PDF386" t="s">
        <v>860</v>
      </c>
      <c r="PDH386" t="s">
        <v>860</v>
      </c>
      <c r="PDJ386" t="s">
        <v>860</v>
      </c>
      <c r="PDL386" t="s">
        <v>860</v>
      </c>
      <c r="PDN386" t="s">
        <v>860</v>
      </c>
      <c r="PDP386" t="s">
        <v>860</v>
      </c>
      <c r="PDR386" t="s">
        <v>860</v>
      </c>
      <c r="PDT386" t="s">
        <v>860</v>
      </c>
      <c r="PDV386" t="s">
        <v>860</v>
      </c>
      <c r="PDX386" t="s">
        <v>860</v>
      </c>
      <c r="PDZ386" t="s">
        <v>860</v>
      </c>
      <c r="PEB386" t="s">
        <v>860</v>
      </c>
      <c r="PED386" t="s">
        <v>860</v>
      </c>
      <c r="PEF386" t="s">
        <v>860</v>
      </c>
      <c r="PEH386" t="s">
        <v>860</v>
      </c>
      <c r="PEJ386" t="s">
        <v>860</v>
      </c>
      <c r="PEL386" t="s">
        <v>860</v>
      </c>
      <c r="PEN386" t="s">
        <v>860</v>
      </c>
      <c r="PEP386" t="s">
        <v>860</v>
      </c>
      <c r="PER386" t="s">
        <v>860</v>
      </c>
      <c r="PET386" t="s">
        <v>860</v>
      </c>
      <c r="PEV386" t="s">
        <v>860</v>
      </c>
      <c r="PEX386" t="s">
        <v>860</v>
      </c>
      <c r="PEZ386" t="s">
        <v>860</v>
      </c>
      <c r="PFB386" t="s">
        <v>860</v>
      </c>
      <c r="PFD386" t="s">
        <v>860</v>
      </c>
      <c r="PFF386" t="s">
        <v>860</v>
      </c>
      <c r="PFH386" t="s">
        <v>860</v>
      </c>
      <c r="PFJ386" t="s">
        <v>860</v>
      </c>
      <c r="PFL386" t="s">
        <v>860</v>
      </c>
      <c r="PFN386" t="s">
        <v>860</v>
      </c>
      <c r="PFP386" t="s">
        <v>860</v>
      </c>
      <c r="PFR386" t="s">
        <v>860</v>
      </c>
      <c r="PFT386" t="s">
        <v>860</v>
      </c>
      <c r="PFV386" t="s">
        <v>860</v>
      </c>
      <c r="PFX386" t="s">
        <v>860</v>
      </c>
      <c r="PFZ386" t="s">
        <v>860</v>
      </c>
      <c r="PGB386" t="s">
        <v>860</v>
      </c>
      <c r="PGD386" t="s">
        <v>860</v>
      </c>
      <c r="PGF386" t="s">
        <v>860</v>
      </c>
      <c r="PGH386" t="s">
        <v>860</v>
      </c>
      <c r="PGJ386" t="s">
        <v>860</v>
      </c>
      <c r="PGL386" t="s">
        <v>860</v>
      </c>
      <c r="PGN386" t="s">
        <v>860</v>
      </c>
      <c r="PGP386" t="s">
        <v>860</v>
      </c>
      <c r="PGR386" t="s">
        <v>860</v>
      </c>
      <c r="PGT386" t="s">
        <v>860</v>
      </c>
      <c r="PGV386" t="s">
        <v>860</v>
      </c>
      <c r="PGX386" t="s">
        <v>860</v>
      </c>
      <c r="PGZ386" t="s">
        <v>860</v>
      </c>
      <c r="PHB386" t="s">
        <v>860</v>
      </c>
      <c r="PHD386" t="s">
        <v>860</v>
      </c>
      <c r="PHF386" t="s">
        <v>860</v>
      </c>
      <c r="PHH386" t="s">
        <v>860</v>
      </c>
      <c r="PHJ386" t="s">
        <v>860</v>
      </c>
      <c r="PHL386" t="s">
        <v>860</v>
      </c>
      <c r="PHN386" t="s">
        <v>860</v>
      </c>
      <c r="PHP386" t="s">
        <v>860</v>
      </c>
      <c r="PHR386" t="s">
        <v>860</v>
      </c>
      <c r="PHT386" t="s">
        <v>860</v>
      </c>
      <c r="PHV386" t="s">
        <v>860</v>
      </c>
      <c r="PHX386" t="s">
        <v>860</v>
      </c>
      <c r="PHZ386" t="s">
        <v>860</v>
      </c>
      <c r="PIB386" t="s">
        <v>860</v>
      </c>
      <c r="PID386" t="s">
        <v>860</v>
      </c>
      <c r="PIF386" t="s">
        <v>860</v>
      </c>
      <c r="PIH386" t="s">
        <v>860</v>
      </c>
      <c r="PIJ386" t="s">
        <v>860</v>
      </c>
      <c r="PIL386" t="s">
        <v>860</v>
      </c>
      <c r="PIN386" t="s">
        <v>860</v>
      </c>
      <c r="PIP386" t="s">
        <v>860</v>
      </c>
      <c r="PIR386" t="s">
        <v>860</v>
      </c>
      <c r="PIT386" t="s">
        <v>860</v>
      </c>
      <c r="PIV386" t="s">
        <v>860</v>
      </c>
      <c r="PIX386" t="s">
        <v>860</v>
      </c>
      <c r="PIZ386" t="s">
        <v>860</v>
      </c>
      <c r="PJB386" t="s">
        <v>860</v>
      </c>
      <c r="PJD386" t="s">
        <v>860</v>
      </c>
      <c r="PJF386" t="s">
        <v>860</v>
      </c>
      <c r="PJH386" t="s">
        <v>860</v>
      </c>
      <c r="PJJ386" t="s">
        <v>860</v>
      </c>
      <c r="PJL386" t="s">
        <v>860</v>
      </c>
      <c r="PJN386" t="s">
        <v>860</v>
      </c>
      <c r="PJP386" t="s">
        <v>860</v>
      </c>
      <c r="PJR386" t="s">
        <v>860</v>
      </c>
      <c r="PJT386" t="s">
        <v>860</v>
      </c>
      <c r="PJV386" t="s">
        <v>860</v>
      </c>
      <c r="PJX386" t="s">
        <v>860</v>
      </c>
      <c r="PJZ386" t="s">
        <v>860</v>
      </c>
      <c r="PKB386" t="s">
        <v>860</v>
      </c>
      <c r="PKD386" t="s">
        <v>860</v>
      </c>
      <c r="PKF386" t="s">
        <v>860</v>
      </c>
      <c r="PKH386" t="s">
        <v>860</v>
      </c>
      <c r="PKJ386" t="s">
        <v>860</v>
      </c>
      <c r="PKL386" t="s">
        <v>860</v>
      </c>
      <c r="PKN386" t="s">
        <v>860</v>
      </c>
      <c r="PKP386" t="s">
        <v>860</v>
      </c>
      <c r="PKR386" t="s">
        <v>860</v>
      </c>
      <c r="PKT386" t="s">
        <v>860</v>
      </c>
      <c r="PKV386" t="s">
        <v>860</v>
      </c>
      <c r="PKX386" t="s">
        <v>860</v>
      </c>
      <c r="PKZ386" t="s">
        <v>860</v>
      </c>
      <c r="PLB386" t="s">
        <v>860</v>
      </c>
      <c r="PLD386" t="s">
        <v>860</v>
      </c>
      <c r="PLF386" t="s">
        <v>860</v>
      </c>
      <c r="PLH386" t="s">
        <v>860</v>
      </c>
      <c r="PLJ386" t="s">
        <v>860</v>
      </c>
      <c r="PLL386" t="s">
        <v>860</v>
      </c>
      <c r="PLN386" t="s">
        <v>860</v>
      </c>
      <c r="PLP386" t="s">
        <v>860</v>
      </c>
      <c r="PLR386" t="s">
        <v>860</v>
      </c>
      <c r="PLT386" t="s">
        <v>860</v>
      </c>
      <c r="PLV386" t="s">
        <v>860</v>
      </c>
      <c r="PLX386" t="s">
        <v>860</v>
      </c>
      <c r="PLZ386" t="s">
        <v>860</v>
      </c>
      <c r="PMB386" t="s">
        <v>860</v>
      </c>
      <c r="PMD386" t="s">
        <v>860</v>
      </c>
      <c r="PMF386" t="s">
        <v>860</v>
      </c>
      <c r="PMH386" t="s">
        <v>860</v>
      </c>
      <c r="PMJ386" t="s">
        <v>860</v>
      </c>
      <c r="PML386" t="s">
        <v>860</v>
      </c>
      <c r="PMN386" t="s">
        <v>860</v>
      </c>
      <c r="PMP386" t="s">
        <v>860</v>
      </c>
      <c r="PMR386" t="s">
        <v>860</v>
      </c>
      <c r="PMT386" t="s">
        <v>860</v>
      </c>
      <c r="PMV386" t="s">
        <v>860</v>
      </c>
      <c r="PMX386" t="s">
        <v>860</v>
      </c>
      <c r="PMZ386" t="s">
        <v>860</v>
      </c>
      <c r="PNB386" t="s">
        <v>860</v>
      </c>
      <c r="PND386" t="s">
        <v>860</v>
      </c>
      <c r="PNF386" t="s">
        <v>860</v>
      </c>
      <c r="PNH386" t="s">
        <v>860</v>
      </c>
      <c r="PNJ386" t="s">
        <v>860</v>
      </c>
      <c r="PNL386" t="s">
        <v>860</v>
      </c>
      <c r="PNN386" t="s">
        <v>860</v>
      </c>
      <c r="PNP386" t="s">
        <v>860</v>
      </c>
      <c r="PNR386" t="s">
        <v>860</v>
      </c>
      <c r="PNT386" t="s">
        <v>860</v>
      </c>
      <c r="PNV386" t="s">
        <v>860</v>
      </c>
      <c r="PNX386" t="s">
        <v>860</v>
      </c>
      <c r="PNZ386" t="s">
        <v>860</v>
      </c>
      <c r="POB386" t="s">
        <v>860</v>
      </c>
      <c r="POD386" t="s">
        <v>860</v>
      </c>
      <c r="POF386" t="s">
        <v>860</v>
      </c>
      <c r="POH386" t="s">
        <v>860</v>
      </c>
      <c r="POJ386" t="s">
        <v>860</v>
      </c>
      <c r="POL386" t="s">
        <v>860</v>
      </c>
      <c r="PON386" t="s">
        <v>860</v>
      </c>
      <c r="POP386" t="s">
        <v>860</v>
      </c>
      <c r="POR386" t="s">
        <v>860</v>
      </c>
      <c r="POT386" t="s">
        <v>860</v>
      </c>
      <c r="POV386" t="s">
        <v>860</v>
      </c>
      <c r="POX386" t="s">
        <v>860</v>
      </c>
      <c r="POZ386" t="s">
        <v>860</v>
      </c>
      <c r="PPB386" t="s">
        <v>860</v>
      </c>
      <c r="PPD386" t="s">
        <v>860</v>
      </c>
      <c r="PPF386" t="s">
        <v>860</v>
      </c>
      <c r="PPH386" t="s">
        <v>860</v>
      </c>
      <c r="PPJ386" t="s">
        <v>860</v>
      </c>
      <c r="PPL386" t="s">
        <v>860</v>
      </c>
      <c r="PPN386" t="s">
        <v>860</v>
      </c>
      <c r="PPP386" t="s">
        <v>860</v>
      </c>
      <c r="PPR386" t="s">
        <v>860</v>
      </c>
      <c r="PPT386" t="s">
        <v>860</v>
      </c>
      <c r="PPV386" t="s">
        <v>860</v>
      </c>
      <c r="PPX386" t="s">
        <v>860</v>
      </c>
      <c r="PPZ386" t="s">
        <v>860</v>
      </c>
      <c r="PQB386" t="s">
        <v>860</v>
      </c>
      <c r="PQD386" t="s">
        <v>860</v>
      </c>
      <c r="PQF386" t="s">
        <v>860</v>
      </c>
      <c r="PQH386" t="s">
        <v>860</v>
      </c>
      <c r="PQJ386" t="s">
        <v>860</v>
      </c>
      <c r="PQL386" t="s">
        <v>860</v>
      </c>
      <c r="PQN386" t="s">
        <v>860</v>
      </c>
      <c r="PQP386" t="s">
        <v>860</v>
      </c>
      <c r="PQR386" t="s">
        <v>860</v>
      </c>
      <c r="PQT386" t="s">
        <v>860</v>
      </c>
      <c r="PQV386" t="s">
        <v>860</v>
      </c>
      <c r="PQX386" t="s">
        <v>860</v>
      </c>
      <c r="PQZ386" t="s">
        <v>860</v>
      </c>
      <c r="PRB386" t="s">
        <v>860</v>
      </c>
      <c r="PRD386" t="s">
        <v>860</v>
      </c>
      <c r="PRF386" t="s">
        <v>860</v>
      </c>
      <c r="PRH386" t="s">
        <v>860</v>
      </c>
      <c r="PRJ386" t="s">
        <v>860</v>
      </c>
      <c r="PRL386" t="s">
        <v>860</v>
      </c>
      <c r="PRN386" t="s">
        <v>860</v>
      </c>
      <c r="PRP386" t="s">
        <v>860</v>
      </c>
      <c r="PRR386" t="s">
        <v>860</v>
      </c>
      <c r="PRT386" t="s">
        <v>860</v>
      </c>
      <c r="PRV386" t="s">
        <v>860</v>
      </c>
      <c r="PRX386" t="s">
        <v>860</v>
      </c>
      <c r="PRZ386" t="s">
        <v>860</v>
      </c>
      <c r="PSB386" t="s">
        <v>860</v>
      </c>
      <c r="PSD386" t="s">
        <v>860</v>
      </c>
      <c r="PSF386" t="s">
        <v>860</v>
      </c>
      <c r="PSH386" t="s">
        <v>860</v>
      </c>
      <c r="PSJ386" t="s">
        <v>860</v>
      </c>
      <c r="PSL386" t="s">
        <v>860</v>
      </c>
      <c r="PSN386" t="s">
        <v>860</v>
      </c>
      <c r="PSP386" t="s">
        <v>860</v>
      </c>
      <c r="PSR386" t="s">
        <v>860</v>
      </c>
      <c r="PST386" t="s">
        <v>860</v>
      </c>
      <c r="PSV386" t="s">
        <v>860</v>
      </c>
      <c r="PSX386" t="s">
        <v>860</v>
      </c>
      <c r="PSZ386" t="s">
        <v>860</v>
      </c>
      <c r="PTB386" t="s">
        <v>860</v>
      </c>
      <c r="PTD386" t="s">
        <v>860</v>
      </c>
      <c r="PTF386" t="s">
        <v>860</v>
      </c>
      <c r="PTH386" t="s">
        <v>860</v>
      </c>
      <c r="PTJ386" t="s">
        <v>860</v>
      </c>
      <c r="PTL386" t="s">
        <v>860</v>
      </c>
      <c r="PTN386" t="s">
        <v>860</v>
      </c>
      <c r="PTP386" t="s">
        <v>860</v>
      </c>
      <c r="PTR386" t="s">
        <v>860</v>
      </c>
      <c r="PTT386" t="s">
        <v>860</v>
      </c>
      <c r="PTV386" t="s">
        <v>860</v>
      </c>
      <c r="PTX386" t="s">
        <v>860</v>
      </c>
      <c r="PTZ386" t="s">
        <v>860</v>
      </c>
      <c r="PUB386" t="s">
        <v>860</v>
      </c>
      <c r="PUD386" t="s">
        <v>860</v>
      </c>
      <c r="PUF386" t="s">
        <v>860</v>
      </c>
      <c r="PUH386" t="s">
        <v>860</v>
      </c>
      <c r="PUJ386" t="s">
        <v>860</v>
      </c>
      <c r="PUL386" t="s">
        <v>860</v>
      </c>
      <c r="PUN386" t="s">
        <v>860</v>
      </c>
      <c r="PUP386" t="s">
        <v>860</v>
      </c>
      <c r="PUR386" t="s">
        <v>860</v>
      </c>
      <c r="PUT386" t="s">
        <v>860</v>
      </c>
      <c r="PUV386" t="s">
        <v>860</v>
      </c>
      <c r="PUX386" t="s">
        <v>860</v>
      </c>
      <c r="PUZ386" t="s">
        <v>860</v>
      </c>
      <c r="PVB386" t="s">
        <v>860</v>
      </c>
      <c r="PVD386" t="s">
        <v>860</v>
      </c>
      <c r="PVF386" t="s">
        <v>860</v>
      </c>
      <c r="PVH386" t="s">
        <v>860</v>
      </c>
      <c r="PVJ386" t="s">
        <v>860</v>
      </c>
      <c r="PVL386" t="s">
        <v>860</v>
      </c>
      <c r="PVN386" t="s">
        <v>860</v>
      </c>
      <c r="PVP386" t="s">
        <v>860</v>
      </c>
      <c r="PVR386" t="s">
        <v>860</v>
      </c>
      <c r="PVT386" t="s">
        <v>860</v>
      </c>
      <c r="PVV386" t="s">
        <v>860</v>
      </c>
      <c r="PVX386" t="s">
        <v>860</v>
      </c>
      <c r="PVZ386" t="s">
        <v>860</v>
      </c>
      <c r="PWB386" t="s">
        <v>860</v>
      </c>
      <c r="PWD386" t="s">
        <v>860</v>
      </c>
      <c r="PWF386" t="s">
        <v>860</v>
      </c>
      <c r="PWH386" t="s">
        <v>860</v>
      </c>
      <c r="PWJ386" t="s">
        <v>860</v>
      </c>
      <c r="PWL386" t="s">
        <v>860</v>
      </c>
      <c r="PWN386" t="s">
        <v>860</v>
      </c>
      <c r="PWP386" t="s">
        <v>860</v>
      </c>
      <c r="PWR386" t="s">
        <v>860</v>
      </c>
      <c r="PWT386" t="s">
        <v>860</v>
      </c>
      <c r="PWV386" t="s">
        <v>860</v>
      </c>
      <c r="PWX386" t="s">
        <v>860</v>
      </c>
      <c r="PWZ386" t="s">
        <v>860</v>
      </c>
      <c r="PXB386" t="s">
        <v>860</v>
      </c>
      <c r="PXD386" t="s">
        <v>860</v>
      </c>
      <c r="PXF386" t="s">
        <v>860</v>
      </c>
      <c r="PXH386" t="s">
        <v>860</v>
      </c>
      <c r="PXJ386" t="s">
        <v>860</v>
      </c>
      <c r="PXL386" t="s">
        <v>860</v>
      </c>
      <c r="PXN386" t="s">
        <v>860</v>
      </c>
      <c r="PXP386" t="s">
        <v>860</v>
      </c>
      <c r="PXR386" t="s">
        <v>860</v>
      </c>
      <c r="PXT386" t="s">
        <v>860</v>
      </c>
      <c r="PXV386" t="s">
        <v>860</v>
      </c>
      <c r="PXX386" t="s">
        <v>860</v>
      </c>
      <c r="PXZ386" t="s">
        <v>860</v>
      </c>
      <c r="PYB386" t="s">
        <v>860</v>
      </c>
      <c r="PYD386" t="s">
        <v>860</v>
      </c>
      <c r="PYF386" t="s">
        <v>860</v>
      </c>
      <c r="PYH386" t="s">
        <v>860</v>
      </c>
      <c r="PYJ386" t="s">
        <v>860</v>
      </c>
      <c r="PYL386" t="s">
        <v>860</v>
      </c>
      <c r="PYN386" t="s">
        <v>860</v>
      </c>
      <c r="PYP386" t="s">
        <v>860</v>
      </c>
      <c r="PYR386" t="s">
        <v>860</v>
      </c>
      <c r="PYT386" t="s">
        <v>860</v>
      </c>
      <c r="PYV386" t="s">
        <v>860</v>
      </c>
      <c r="PYX386" t="s">
        <v>860</v>
      </c>
      <c r="PYZ386" t="s">
        <v>860</v>
      </c>
      <c r="PZB386" t="s">
        <v>860</v>
      </c>
      <c r="PZD386" t="s">
        <v>860</v>
      </c>
      <c r="PZF386" t="s">
        <v>860</v>
      </c>
      <c r="PZH386" t="s">
        <v>860</v>
      </c>
      <c r="PZJ386" t="s">
        <v>860</v>
      </c>
      <c r="PZL386" t="s">
        <v>860</v>
      </c>
      <c r="PZN386" t="s">
        <v>860</v>
      </c>
      <c r="PZP386" t="s">
        <v>860</v>
      </c>
      <c r="PZR386" t="s">
        <v>860</v>
      </c>
      <c r="PZT386" t="s">
        <v>860</v>
      </c>
      <c r="PZV386" t="s">
        <v>860</v>
      </c>
      <c r="PZX386" t="s">
        <v>860</v>
      </c>
      <c r="PZZ386" t="s">
        <v>860</v>
      </c>
      <c r="QAB386" t="s">
        <v>860</v>
      </c>
      <c r="QAD386" t="s">
        <v>860</v>
      </c>
      <c r="QAF386" t="s">
        <v>860</v>
      </c>
      <c r="QAH386" t="s">
        <v>860</v>
      </c>
      <c r="QAJ386" t="s">
        <v>860</v>
      </c>
      <c r="QAL386" t="s">
        <v>860</v>
      </c>
      <c r="QAN386" t="s">
        <v>860</v>
      </c>
      <c r="QAP386" t="s">
        <v>860</v>
      </c>
      <c r="QAR386" t="s">
        <v>860</v>
      </c>
      <c r="QAT386" t="s">
        <v>860</v>
      </c>
      <c r="QAV386" t="s">
        <v>860</v>
      </c>
      <c r="QAX386" t="s">
        <v>860</v>
      </c>
      <c r="QAZ386" t="s">
        <v>860</v>
      </c>
      <c r="QBB386" t="s">
        <v>860</v>
      </c>
      <c r="QBD386" t="s">
        <v>860</v>
      </c>
      <c r="QBF386" t="s">
        <v>860</v>
      </c>
      <c r="QBH386" t="s">
        <v>860</v>
      </c>
      <c r="QBJ386" t="s">
        <v>860</v>
      </c>
      <c r="QBL386" t="s">
        <v>860</v>
      </c>
      <c r="QBN386" t="s">
        <v>860</v>
      </c>
      <c r="QBP386" t="s">
        <v>860</v>
      </c>
      <c r="QBR386" t="s">
        <v>860</v>
      </c>
      <c r="QBT386" t="s">
        <v>860</v>
      </c>
      <c r="QBV386" t="s">
        <v>860</v>
      </c>
      <c r="QBX386" t="s">
        <v>860</v>
      </c>
      <c r="QBZ386" t="s">
        <v>860</v>
      </c>
      <c r="QCB386" t="s">
        <v>860</v>
      </c>
      <c r="QCD386" t="s">
        <v>860</v>
      </c>
      <c r="QCF386" t="s">
        <v>860</v>
      </c>
      <c r="QCH386" t="s">
        <v>860</v>
      </c>
      <c r="QCJ386" t="s">
        <v>860</v>
      </c>
      <c r="QCL386" t="s">
        <v>860</v>
      </c>
      <c r="QCN386" t="s">
        <v>860</v>
      </c>
      <c r="QCP386" t="s">
        <v>860</v>
      </c>
      <c r="QCR386" t="s">
        <v>860</v>
      </c>
      <c r="QCT386" t="s">
        <v>860</v>
      </c>
      <c r="QCV386" t="s">
        <v>860</v>
      </c>
      <c r="QCX386" t="s">
        <v>860</v>
      </c>
      <c r="QCZ386" t="s">
        <v>860</v>
      </c>
      <c r="QDB386" t="s">
        <v>860</v>
      </c>
      <c r="QDD386" t="s">
        <v>860</v>
      </c>
      <c r="QDF386" t="s">
        <v>860</v>
      </c>
      <c r="QDH386" t="s">
        <v>860</v>
      </c>
      <c r="QDJ386" t="s">
        <v>860</v>
      </c>
      <c r="QDL386" t="s">
        <v>860</v>
      </c>
      <c r="QDN386" t="s">
        <v>860</v>
      </c>
      <c r="QDP386" t="s">
        <v>860</v>
      </c>
      <c r="QDR386" t="s">
        <v>860</v>
      </c>
      <c r="QDT386" t="s">
        <v>860</v>
      </c>
      <c r="QDV386" t="s">
        <v>860</v>
      </c>
      <c r="QDX386" t="s">
        <v>860</v>
      </c>
      <c r="QDZ386" t="s">
        <v>860</v>
      </c>
      <c r="QEB386" t="s">
        <v>860</v>
      </c>
      <c r="QED386" t="s">
        <v>860</v>
      </c>
      <c r="QEF386" t="s">
        <v>860</v>
      </c>
      <c r="QEH386" t="s">
        <v>860</v>
      </c>
      <c r="QEJ386" t="s">
        <v>860</v>
      </c>
      <c r="QEL386" t="s">
        <v>860</v>
      </c>
      <c r="QEN386" t="s">
        <v>860</v>
      </c>
      <c r="QEP386" t="s">
        <v>860</v>
      </c>
      <c r="QER386" t="s">
        <v>860</v>
      </c>
      <c r="QET386" t="s">
        <v>860</v>
      </c>
      <c r="QEV386" t="s">
        <v>860</v>
      </c>
      <c r="QEX386" t="s">
        <v>860</v>
      </c>
      <c r="QEZ386" t="s">
        <v>860</v>
      </c>
      <c r="QFB386" t="s">
        <v>860</v>
      </c>
      <c r="QFD386" t="s">
        <v>860</v>
      </c>
      <c r="QFF386" t="s">
        <v>860</v>
      </c>
      <c r="QFH386" t="s">
        <v>860</v>
      </c>
      <c r="QFJ386" t="s">
        <v>860</v>
      </c>
      <c r="QFL386" t="s">
        <v>860</v>
      </c>
      <c r="QFN386" t="s">
        <v>860</v>
      </c>
      <c r="QFP386" t="s">
        <v>860</v>
      </c>
      <c r="QFR386" t="s">
        <v>860</v>
      </c>
      <c r="QFT386" t="s">
        <v>860</v>
      </c>
      <c r="QFV386" t="s">
        <v>860</v>
      </c>
      <c r="QFX386" t="s">
        <v>860</v>
      </c>
      <c r="QFZ386" t="s">
        <v>860</v>
      </c>
      <c r="QGB386" t="s">
        <v>860</v>
      </c>
      <c r="QGD386" t="s">
        <v>860</v>
      </c>
      <c r="QGF386" t="s">
        <v>860</v>
      </c>
      <c r="QGH386" t="s">
        <v>860</v>
      </c>
      <c r="QGJ386" t="s">
        <v>860</v>
      </c>
      <c r="QGL386" t="s">
        <v>860</v>
      </c>
      <c r="QGN386" t="s">
        <v>860</v>
      </c>
      <c r="QGP386" t="s">
        <v>860</v>
      </c>
      <c r="QGR386" t="s">
        <v>860</v>
      </c>
      <c r="QGT386" t="s">
        <v>860</v>
      </c>
      <c r="QGV386" t="s">
        <v>860</v>
      </c>
      <c r="QGX386" t="s">
        <v>860</v>
      </c>
      <c r="QGZ386" t="s">
        <v>860</v>
      </c>
      <c r="QHB386" t="s">
        <v>860</v>
      </c>
      <c r="QHD386" t="s">
        <v>860</v>
      </c>
      <c r="QHF386" t="s">
        <v>860</v>
      </c>
      <c r="QHH386" t="s">
        <v>860</v>
      </c>
      <c r="QHJ386" t="s">
        <v>860</v>
      </c>
      <c r="QHL386" t="s">
        <v>860</v>
      </c>
      <c r="QHN386" t="s">
        <v>860</v>
      </c>
      <c r="QHP386" t="s">
        <v>860</v>
      </c>
      <c r="QHR386" t="s">
        <v>860</v>
      </c>
      <c r="QHT386" t="s">
        <v>860</v>
      </c>
      <c r="QHV386" t="s">
        <v>860</v>
      </c>
      <c r="QHX386" t="s">
        <v>860</v>
      </c>
      <c r="QHZ386" t="s">
        <v>860</v>
      </c>
      <c r="QIB386" t="s">
        <v>860</v>
      </c>
      <c r="QID386" t="s">
        <v>860</v>
      </c>
      <c r="QIF386" t="s">
        <v>860</v>
      </c>
      <c r="QIH386" t="s">
        <v>860</v>
      </c>
      <c r="QIJ386" t="s">
        <v>860</v>
      </c>
      <c r="QIL386" t="s">
        <v>860</v>
      </c>
      <c r="QIN386" t="s">
        <v>860</v>
      </c>
      <c r="QIP386" t="s">
        <v>860</v>
      </c>
      <c r="QIR386" t="s">
        <v>860</v>
      </c>
      <c r="QIT386" t="s">
        <v>860</v>
      </c>
      <c r="QIV386" t="s">
        <v>860</v>
      </c>
      <c r="QIX386" t="s">
        <v>860</v>
      </c>
      <c r="QIZ386" t="s">
        <v>860</v>
      </c>
      <c r="QJB386" t="s">
        <v>860</v>
      </c>
      <c r="QJD386" t="s">
        <v>860</v>
      </c>
      <c r="QJF386" t="s">
        <v>860</v>
      </c>
      <c r="QJH386" t="s">
        <v>860</v>
      </c>
      <c r="QJJ386" t="s">
        <v>860</v>
      </c>
      <c r="QJL386" t="s">
        <v>860</v>
      </c>
      <c r="QJN386" t="s">
        <v>860</v>
      </c>
      <c r="QJP386" t="s">
        <v>860</v>
      </c>
      <c r="QJR386" t="s">
        <v>860</v>
      </c>
      <c r="QJT386" t="s">
        <v>860</v>
      </c>
      <c r="QJV386" t="s">
        <v>860</v>
      </c>
      <c r="QJX386" t="s">
        <v>860</v>
      </c>
      <c r="QJZ386" t="s">
        <v>860</v>
      </c>
      <c r="QKB386" t="s">
        <v>860</v>
      </c>
      <c r="QKD386" t="s">
        <v>860</v>
      </c>
      <c r="QKF386" t="s">
        <v>860</v>
      </c>
      <c r="QKH386" t="s">
        <v>860</v>
      </c>
      <c r="QKJ386" t="s">
        <v>860</v>
      </c>
      <c r="QKL386" t="s">
        <v>860</v>
      </c>
      <c r="QKN386" t="s">
        <v>860</v>
      </c>
      <c r="QKP386" t="s">
        <v>860</v>
      </c>
      <c r="QKR386" t="s">
        <v>860</v>
      </c>
      <c r="QKT386" t="s">
        <v>860</v>
      </c>
      <c r="QKV386" t="s">
        <v>860</v>
      </c>
      <c r="QKX386" t="s">
        <v>860</v>
      </c>
      <c r="QKZ386" t="s">
        <v>860</v>
      </c>
      <c r="QLB386" t="s">
        <v>860</v>
      </c>
      <c r="QLD386" t="s">
        <v>860</v>
      </c>
      <c r="QLF386" t="s">
        <v>860</v>
      </c>
      <c r="QLH386" t="s">
        <v>860</v>
      </c>
      <c r="QLJ386" t="s">
        <v>860</v>
      </c>
      <c r="QLL386" t="s">
        <v>860</v>
      </c>
      <c r="QLN386" t="s">
        <v>860</v>
      </c>
      <c r="QLP386" t="s">
        <v>860</v>
      </c>
      <c r="QLR386" t="s">
        <v>860</v>
      </c>
      <c r="QLT386" t="s">
        <v>860</v>
      </c>
      <c r="QLV386" t="s">
        <v>860</v>
      </c>
      <c r="QLX386" t="s">
        <v>860</v>
      </c>
      <c r="QLZ386" t="s">
        <v>860</v>
      </c>
      <c r="QMB386" t="s">
        <v>860</v>
      </c>
      <c r="QMD386" t="s">
        <v>860</v>
      </c>
      <c r="QMF386" t="s">
        <v>860</v>
      </c>
      <c r="QMH386" t="s">
        <v>860</v>
      </c>
      <c r="QMJ386" t="s">
        <v>860</v>
      </c>
      <c r="QML386" t="s">
        <v>860</v>
      </c>
      <c r="QMN386" t="s">
        <v>860</v>
      </c>
      <c r="QMP386" t="s">
        <v>860</v>
      </c>
      <c r="QMR386" t="s">
        <v>860</v>
      </c>
      <c r="QMT386" t="s">
        <v>860</v>
      </c>
      <c r="QMV386" t="s">
        <v>860</v>
      </c>
      <c r="QMX386" t="s">
        <v>860</v>
      </c>
      <c r="QMZ386" t="s">
        <v>860</v>
      </c>
      <c r="QNB386" t="s">
        <v>860</v>
      </c>
      <c r="QND386" t="s">
        <v>860</v>
      </c>
      <c r="QNF386" t="s">
        <v>860</v>
      </c>
      <c r="QNH386" t="s">
        <v>860</v>
      </c>
      <c r="QNJ386" t="s">
        <v>860</v>
      </c>
      <c r="QNL386" t="s">
        <v>860</v>
      </c>
      <c r="QNN386" t="s">
        <v>860</v>
      </c>
      <c r="QNP386" t="s">
        <v>860</v>
      </c>
      <c r="QNR386" t="s">
        <v>860</v>
      </c>
      <c r="QNT386" t="s">
        <v>860</v>
      </c>
      <c r="QNV386" t="s">
        <v>860</v>
      </c>
      <c r="QNX386" t="s">
        <v>860</v>
      </c>
      <c r="QNZ386" t="s">
        <v>860</v>
      </c>
      <c r="QOB386" t="s">
        <v>860</v>
      </c>
      <c r="QOD386" t="s">
        <v>860</v>
      </c>
      <c r="QOF386" t="s">
        <v>860</v>
      </c>
      <c r="QOH386" t="s">
        <v>860</v>
      </c>
      <c r="QOJ386" t="s">
        <v>860</v>
      </c>
      <c r="QOL386" t="s">
        <v>860</v>
      </c>
      <c r="QON386" t="s">
        <v>860</v>
      </c>
      <c r="QOP386" t="s">
        <v>860</v>
      </c>
      <c r="QOR386" t="s">
        <v>860</v>
      </c>
      <c r="QOT386" t="s">
        <v>860</v>
      </c>
      <c r="QOV386" t="s">
        <v>860</v>
      </c>
      <c r="QOX386" t="s">
        <v>860</v>
      </c>
      <c r="QOZ386" t="s">
        <v>860</v>
      </c>
      <c r="QPB386" t="s">
        <v>860</v>
      </c>
      <c r="QPD386" t="s">
        <v>860</v>
      </c>
      <c r="QPF386" t="s">
        <v>860</v>
      </c>
      <c r="QPH386" t="s">
        <v>860</v>
      </c>
      <c r="QPJ386" t="s">
        <v>860</v>
      </c>
      <c r="QPL386" t="s">
        <v>860</v>
      </c>
      <c r="QPN386" t="s">
        <v>860</v>
      </c>
      <c r="QPP386" t="s">
        <v>860</v>
      </c>
      <c r="QPR386" t="s">
        <v>860</v>
      </c>
      <c r="QPT386" t="s">
        <v>860</v>
      </c>
      <c r="QPV386" t="s">
        <v>860</v>
      </c>
      <c r="QPX386" t="s">
        <v>860</v>
      </c>
      <c r="QPZ386" t="s">
        <v>860</v>
      </c>
      <c r="QQB386" t="s">
        <v>860</v>
      </c>
      <c r="QQD386" t="s">
        <v>860</v>
      </c>
      <c r="QQF386" t="s">
        <v>860</v>
      </c>
      <c r="QQH386" t="s">
        <v>860</v>
      </c>
      <c r="QQJ386" t="s">
        <v>860</v>
      </c>
      <c r="QQL386" t="s">
        <v>860</v>
      </c>
      <c r="QQN386" t="s">
        <v>860</v>
      </c>
      <c r="QQP386" t="s">
        <v>860</v>
      </c>
      <c r="QQR386" t="s">
        <v>860</v>
      </c>
      <c r="QQT386" t="s">
        <v>860</v>
      </c>
      <c r="QQV386" t="s">
        <v>860</v>
      </c>
      <c r="QQX386" t="s">
        <v>860</v>
      </c>
      <c r="QQZ386" t="s">
        <v>860</v>
      </c>
      <c r="QRB386" t="s">
        <v>860</v>
      </c>
      <c r="QRD386" t="s">
        <v>860</v>
      </c>
      <c r="QRF386" t="s">
        <v>860</v>
      </c>
      <c r="QRH386" t="s">
        <v>860</v>
      </c>
      <c r="QRJ386" t="s">
        <v>860</v>
      </c>
      <c r="QRL386" t="s">
        <v>860</v>
      </c>
      <c r="QRN386" t="s">
        <v>860</v>
      </c>
      <c r="QRP386" t="s">
        <v>860</v>
      </c>
      <c r="QRR386" t="s">
        <v>860</v>
      </c>
      <c r="QRT386" t="s">
        <v>860</v>
      </c>
      <c r="QRV386" t="s">
        <v>860</v>
      </c>
      <c r="QRX386" t="s">
        <v>860</v>
      </c>
      <c r="QRZ386" t="s">
        <v>860</v>
      </c>
      <c r="QSB386" t="s">
        <v>860</v>
      </c>
      <c r="QSD386" t="s">
        <v>860</v>
      </c>
      <c r="QSF386" t="s">
        <v>860</v>
      </c>
      <c r="QSH386" t="s">
        <v>860</v>
      </c>
      <c r="QSJ386" t="s">
        <v>860</v>
      </c>
      <c r="QSL386" t="s">
        <v>860</v>
      </c>
      <c r="QSN386" t="s">
        <v>860</v>
      </c>
      <c r="QSP386" t="s">
        <v>860</v>
      </c>
      <c r="QSR386" t="s">
        <v>860</v>
      </c>
      <c r="QST386" t="s">
        <v>860</v>
      </c>
      <c r="QSV386" t="s">
        <v>860</v>
      </c>
      <c r="QSX386" t="s">
        <v>860</v>
      </c>
      <c r="QSZ386" t="s">
        <v>860</v>
      </c>
      <c r="QTB386" t="s">
        <v>860</v>
      </c>
      <c r="QTD386" t="s">
        <v>860</v>
      </c>
      <c r="QTF386" t="s">
        <v>860</v>
      </c>
      <c r="QTH386" t="s">
        <v>860</v>
      </c>
      <c r="QTJ386" t="s">
        <v>860</v>
      </c>
      <c r="QTL386" t="s">
        <v>860</v>
      </c>
      <c r="QTN386" t="s">
        <v>860</v>
      </c>
      <c r="QTP386" t="s">
        <v>860</v>
      </c>
      <c r="QTR386" t="s">
        <v>860</v>
      </c>
      <c r="QTT386" t="s">
        <v>860</v>
      </c>
      <c r="QTV386" t="s">
        <v>860</v>
      </c>
      <c r="QTX386" t="s">
        <v>860</v>
      </c>
      <c r="QTZ386" t="s">
        <v>860</v>
      </c>
      <c r="QUB386" t="s">
        <v>860</v>
      </c>
      <c r="QUD386" t="s">
        <v>860</v>
      </c>
      <c r="QUF386" t="s">
        <v>860</v>
      </c>
      <c r="QUH386" t="s">
        <v>860</v>
      </c>
      <c r="QUJ386" t="s">
        <v>860</v>
      </c>
      <c r="QUL386" t="s">
        <v>860</v>
      </c>
      <c r="QUN386" t="s">
        <v>860</v>
      </c>
      <c r="QUP386" t="s">
        <v>860</v>
      </c>
      <c r="QUR386" t="s">
        <v>860</v>
      </c>
      <c r="QUT386" t="s">
        <v>860</v>
      </c>
      <c r="QUV386" t="s">
        <v>860</v>
      </c>
      <c r="QUX386" t="s">
        <v>860</v>
      </c>
      <c r="QUZ386" t="s">
        <v>860</v>
      </c>
      <c r="QVB386" t="s">
        <v>860</v>
      </c>
      <c r="QVD386" t="s">
        <v>860</v>
      </c>
      <c r="QVF386" t="s">
        <v>860</v>
      </c>
      <c r="QVH386" t="s">
        <v>860</v>
      </c>
      <c r="QVJ386" t="s">
        <v>860</v>
      </c>
      <c r="QVL386" t="s">
        <v>860</v>
      </c>
      <c r="QVN386" t="s">
        <v>860</v>
      </c>
      <c r="QVP386" t="s">
        <v>860</v>
      </c>
      <c r="QVR386" t="s">
        <v>860</v>
      </c>
      <c r="QVT386" t="s">
        <v>860</v>
      </c>
      <c r="QVV386" t="s">
        <v>860</v>
      </c>
      <c r="QVX386" t="s">
        <v>860</v>
      </c>
      <c r="QVZ386" t="s">
        <v>860</v>
      </c>
      <c r="QWB386" t="s">
        <v>860</v>
      </c>
      <c r="QWD386" t="s">
        <v>860</v>
      </c>
      <c r="QWF386" t="s">
        <v>860</v>
      </c>
      <c r="QWH386" t="s">
        <v>860</v>
      </c>
      <c r="QWJ386" t="s">
        <v>860</v>
      </c>
      <c r="QWL386" t="s">
        <v>860</v>
      </c>
      <c r="QWN386" t="s">
        <v>860</v>
      </c>
      <c r="QWP386" t="s">
        <v>860</v>
      </c>
      <c r="QWR386" t="s">
        <v>860</v>
      </c>
      <c r="QWT386" t="s">
        <v>860</v>
      </c>
      <c r="QWV386" t="s">
        <v>860</v>
      </c>
      <c r="QWX386" t="s">
        <v>860</v>
      </c>
      <c r="QWZ386" t="s">
        <v>860</v>
      </c>
      <c r="QXB386" t="s">
        <v>860</v>
      </c>
      <c r="QXD386" t="s">
        <v>860</v>
      </c>
      <c r="QXF386" t="s">
        <v>860</v>
      </c>
      <c r="QXH386" t="s">
        <v>860</v>
      </c>
      <c r="QXJ386" t="s">
        <v>860</v>
      </c>
      <c r="QXL386" t="s">
        <v>860</v>
      </c>
      <c r="QXN386" t="s">
        <v>860</v>
      </c>
      <c r="QXP386" t="s">
        <v>860</v>
      </c>
      <c r="QXR386" t="s">
        <v>860</v>
      </c>
      <c r="QXT386" t="s">
        <v>860</v>
      </c>
      <c r="QXV386" t="s">
        <v>860</v>
      </c>
      <c r="QXX386" t="s">
        <v>860</v>
      </c>
      <c r="QXZ386" t="s">
        <v>860</v>
      </c>
      <c r="QYB386" t="s">
        <v>860</v>
      </c>
      <c r="QYD386" t="s">
        <v>860</v>
      </c>
      <c r="QYF386" t="s">
        <v>860</v>
      </c>
      <c r="QYH386" t="s">
        <v>860</v>
      </c>
      <c r="QYJ386" t="s">
        <v>860</v>
      </c>
      <c r="QYL386" t="s">
        <v>860</v>
      </c>
      <c r="QYN386" t="s">
        <v>860</v>
      </c>
      <c r="QYP386" t="s">
        <v>860</v>
      </c>
      <c r="QYR386" t="s">
        <v>860</v>
      </c>
      <c r="QYT386" t="s">
        <v>860</v>
      </c>
      <c r="QYV386" t="s">
        <v>860</v>
      </c>
      <c r="QYX386" t="s">
        <v>860</v>
      </c>
      <c r="QYZ386" t="s">
        <v>860</v>
      </c>
      <c r="QZB386" t="s">
        <v>860</v>
      </c>
      <c r="QZD386" t="s">
        <v>860</v>
      </c>
      <c r="QZF386" t="s">
        <v>860</v>
      </c>
      <c r="QZH386" t="s">
        <v>860</v>
      </c>
      <c r="QZJ386" t="s">
        <v>860</v>
      </c>
      <c r="QZL386" t="s">
        <v>860</v>
      </c>
      <c r="QZN386" t="s">
        <v>860</v>
      </c>
      <c r="QZP386" t="s">
        <v>860</v>
      </c>
      <c r="QZR386" t="s">
        <v>860</v>
      </c>
      <c r="QZT386" t="s">
        <v>860</v>
      </c>
      <c r="QZV386" t="s">
        <v>860</v>
      </c>
      <c r="QZX386" t="s">
        <v>860</v>
      </c>
      <c r="QZZ386" t="s">
        <v>860</v>
      </c>
      <c r="RAB386" t="s">
        <v>860</v>
      </c>
      <c r="RAD386" t="s">
        <v>860</v>
      </c>
      <c r="RAF386" t="s">
        <v>860</v>
      </c>
      <c r="RAH386" t="s">
        <v>860</v>
      </c>
      <c r="RAJ386" t="s">
        <v>860</v>
      </c>
      <c r="RAL386" t="s">
        <v>860</v>
      </c>
      <c r="RAN386" t="s">
        <v>860</v>
      </c>
      <c r="RAP386" t="s">
        <v>860</v>
      </c>
      <c r="RAR386" t="s">
        <v>860</v>
      </c>
      <c r="RAT386" t="s">
        <v>860</v>
      </c>
      <c r="RAV386" t="s">
        <v>860</v>
      </c>
      <c r="RAX386" t="s">
        <v>860</v>
      </c>
      <c r="RAZ386" t="s">
        <v>860</v>
      </c>
      <c r="RBB386" t="s">
        <v>860</v>
      </c>
      <c r="RBD386" t="s">
        <v>860</v>
      </c>
      <c r="RBF386" t="s">
        <v>860</v>
      </c>
      <c r="RBH386" t="s">
        <v>860</v>
      </c>
      <c r="RBJ386" t="s">
        <v>860</v>
      </c>
      <c r="RBL386" t="s">
        <v>860</v>
      </c>
      <c r="RBN386" t="s">
        <v>860</v>
      </c>
      <c r="RBP386" t="s">
        <v>860</v>
      </c>
      <c r="RBR386" t="s">
        <v>860</v>
      </c>
      <c r="RBT386" t="s">
        <v>860</v>
      </c>
      <c r="RBV386" t="s">
        <v>860</v>
      </c>
      <c r="RBX386" t="s">
        <v>860</v>
      </c>
      <c r="RBZ386" t="s">
        <v>860</v>
      </c>
      <c r="RCB386" t="s">
        <v>860</v>
      </c>
      <c r="RCD386" t="s">
        <v>860</v>
      </c>
      <c r="RCF386" t="s">
        <v>860</v>
      </c>
      <c r="RCH386" t="s">
        <v>860</v>
      </c>
      <c r="RCJ386" t="s">
        <v>860</v>
      </c>
      <c r="RCL386" t="s">
        <v>860</v>
      </c>
      <c r="RCN386" t="s">
        <v>860</v>
      </c>
      <c r="RCP386" t="s">
        <v>860</v>
      </c>
      <c r="RCR386" t="s">
        <v>860</v>
      </c>
      <c r="RCT386" t="s">
        <v>860</v>
      </c>
      <c r="RCV386" t="s">
        <v>860</v>
      </c>
      <c r="RCX386" t="s">
        <v>860</v>
      </c>
      <c r="RCZ386" t="s">
        <v>860</v>
      </c>
      <c r="RDB386" t="s">
        <v>860</v>
      </c>
      <c r="RDD386" t="s">
        <v>860</v>
      </c>
      <c r="RDF386" t="s">
        <v>860</v>
      </c>
      <c r="RDH386" t="s">
        <v>860</v>
      </c>
      <c r="RDJ386" t="s">
        <v>860</v>
      </c>
      <c r="RDL386" t="s">
        <v>860</v>
      </c>
      <c r="RDN386" t="s">
        <v>860</v>
      </c>
      <c r="RDP386" t="s">
        <v>860</v>
      </c>
      <c r="RDR386" t="s">
        <v>860</v>
      </c>
      <c r="RDT386" t="s">
        <v>860</v>
      </c>
      <c r="RDV386" t="s">
        <v>860</v>
      </c>
      <c r="RDX386" t="s">
        <v>860</v>
      </c>
      <c r="RDZ386" t="s">
        <v>860</v>
      </c>
      <c r="REB386" t="s">
        <v>860</v>
      </c>
      <c r="RED386" t="s">
        <v>860</v>
      </c>
      <c r="REF386" t="s">
        <v>860</v>
      </c>
      <c r="REH386" t="s">
        <v>860</v>
      </c>
      <c r="REJ386" t="s">
        <v>860</v>
      </c>
      <c r="REL386" t="s">
        <v>860</v>
      </c>
      <c r="REN386" t="s">
        <v>860</v>
      </c>
      <c r="REP386" t="s">
        <v>860</v>
      </c>
      <c r="RER386" t="s">
        <v>860</v>
      </c>
      <c r="RET386" t="s">
        <v>860</v>
      </c>
      <c r="REV386" t="s">
        <v>860</v>
      </c>
      <c r="REX386" t="s">
        <v>860</v>
      </c>
      <c r="REZ386" t="s">
        <v>860</v>
      </c>
      <c r="RFB386" t="s">
        <v>860</v>
      </c>
      <c r="RFD386" t="s">
        <v>860</v>
      </c>
      <c r="RFF386" t="s">
        <v>860</v>
      </c>
      <c r="RFH386" t="s">
        <v>860</v>
      </c>
      <c r="RFJ386" t="s">
        <v>860</v>
      </c>
      <c r="RFL386" t="s">
        <v>860</v>
      </c>
      <c r="RFN386" t="s">
        <v>860</v>
      </c>
      <c r="RFP386" t="s">
        <v>860</v>
      </c>
      <c r="RFR386" t="s">
        <v>860</v>
      </c>
      <c r="RFT386" t="s">
        <v>860</v>
      </c>
      <c r="RFV386" t="s">
        <v>860</v>
      </c>
      <c r="RFX386" t="s">
        <v>860</v>
      </c>
      <c r="RFZ386" t="s">
        <v>860</v>
      </c>
      <c r="RGB386" t="s">
        <v>860</v>
      </c>
      <c r="RGD386" t="s">
        <v>860</v>
      </c>
      <c r="RGF386" t="s">
        <v>860</v>
      </c>
      <c r="RGH386" t="s">
        <v>860</v>
      </c>
      <c r="RGJ386" t="s">
        <v>860</v>
      </c>
      <c r="RGL386" t="s">
        <v>860</v>
      </c>
      <c r="RGN386" t="s">
        <v>860</v>
      </c>
      <c r="RGP386" t="s">
        <v>860</v>
      </c>
      <c r="RGR386" t="s">
        <v>860</v>
      </c>
      <c r="RGT386" t="s">
        <v>860</v>
      </c>
      <c r="RGV386" t="s">
        <v>860</v>
      </c>
      <c r="RGX386" t="s">
        <v>860</v>
      </c>
      <c r="RGZ386" t="s">
        <v>860</v>
      </c>
      <c r="RHB386" t="s">
        <v>860</v>
      </c>
      <c r="RHD386" t="s">
        <v>860</v>
      </c>
      <c r="RHF386" t="s">
        <v>860</v>
      </c>
      <c r="RHH386" t="s">
        <v>860</v>
      </c>
      <c r="RHJ386" t="s">
        <v>860</v>
      </c>
      <c r="RHL386" t="s">
        <v>860</v>
      </c>
      <c r="RHN386" t="s">
        <v>860</v>
      </c>
      <c r="RHP386" t="s">
        <v>860</v>
      </c>
      <c r="RHR386" t="s">
        <v>860</v>
      </c>
      <c r="RHT386" t="s">
        <v>860</v>
      </c>
      <c r="RHV386" t="s">
        <v>860</v>
      </c>
      <c r="RHX386" t="s">
        <v>860</v>
      </c>
      <c r="RHZ386" t="s">
        <v>860</v>
      </c>
      <c r="RIB386" t="s">
        <v>860</v>
      </c>
      <c r="RID386" t="s">
        <v>860</v>
      </c>
      <c r="RIF386" t="s">
        <v>860</v>
      </c>
      <c r="RIH386" t="s">
        <v>860</v>
      </c>
      <c r="RIJ386" t="s">
        <v>860</v>
      </c>
      <c r="RIL386" t="s">
        <v>860</v>
      </c>
      <c r="RIN386" t="s">
        <v>860</v>
      </c>
      <c r="RIP386" t="s">
        <v>860</v>
      </c>
      <c r="RIR386" t="s">
        <v>860</v>
      </c>
      <c r="RIT386" t="s">
        <v>860</v>
      </c>
      <c r="RIV386" t="s">
        <v>860</v>
      </c>
      <c r="RIX386" t="s">
        <v>860</v>
      </c>
      <c r="RIZ386" t="s">
        <v>860</v>
      </c>
      <c r="RJB386" t="s">
        <v>860</v>
      </c>
      <c r="RJD386" t="s">
        <v>860</v>
      </c>
      <c r="RJF386" t="s">
        <v>860</v>
      </c>
      <c r="RJH386" t="s">
        <v>860</v>
      </c>
      <c r="RJJ386" t="s">
        <v>860</v>
      </c>
      <c r="RJL386" t="s">
        <v>860</v>
      </c>
      <c r="RJN386" t="s">
        <v>860</v>
      </c>
      <c r="RJP386" t="s">
        <v>860</v>
      </c>
      <c r="RJR386" t="s">
        <v>860</v>
      </c>
      <c r="RJT386" t="s">
        <v>860</v>
      </c>
      <c r="RJV386" t="s">
        <v>860</v>
      </c>
      <c r="RJX386" t="s">
        <v>860</v>
      </c>
      <c r="RJZ386" t="s">
        <v>860</v>
      </c>
      <c r="RKB386" t="s">
        <v>860</v>
      </c>
      <c r="RKD386" t="s">
        <v>860</v>
      </c>
      <c r="RKF386" t="s">
        <v>860</v>
      </c>
      <c r="RKH386" t="s">
        <v>860</v>
      </c>
      <c r="RKJ386" t="s">
        <v>860</v>
      </c>
      <c r="RKL386" t="s">
        <v>860</v>
      </c>
      <c r="RKN386" t="s">
        <v>860</v>
      </c>
      <c r="RKP386" t="s">
        <v>860</v>
      </c>
      <c r="RKR386" t="s">
        <v>860</v>
      </c>
      <c r="RKT386" t="s">
        <v>860</v>
      </c>
      <c r="RKV386" t="s">
        <v>860</v>
      </c>
      <c r="RKX386" t="s">
        <v>860</v>
      </c>
      <c r="RKZ386" t="s">
        <v>860</v>
      </c>
      <c r="RLB386" t="s">
        <v>860</v>
      </c>
      <c r="RLD386" t="s">
        <v>860</v>
      </c>
      <c r="RLF386" t="s">
        <v>860</v>
      </c>
      <c r="RLH386" t="s">
        <v>860</v>
      </c>
      <c r="RLJ386" t="s">
        <v>860</v>
      </c>
      <c r="RLL386" t="s">
        <v>860</v>
      </c>
      <c r="RLN386" t="s">
        <v>860</v>
      </c>
      <c r="RLP386" t="s">
        <v>860</v>
      </c>
      <c r="RLR386" t="s">
        <v>860</v>
      </c>
      <c r="RLT386" t="s">
        <v>860</v>
      </c>
      <c r="RLV386" t="s">
        <v>860</v>
      </c>
      <c r="RLX386" t="s">
        <v>860</v>
      </c>
      <c r="RLZ386" t="s">
        <v>860</v>
      </c>
      <c r="RMB386" t="s">
        <v>860</v>
      </c>
      <c r="RMD386" t="s">
        <v>860</v>
      </c>
      <c r="RMF386" t="s">
        <v>860</v>
      </c>
      <c r="RMH386" t="s">
        <v>860</v>
      </c>
      <c r="RMJ386" t="s">
        <v>860</v>
      </c>
      <c r="RML386" t="s">
        <v>860</v>
      </c>
      <c r="RMN386" t="s">
        <v>860</v>
      </c>
      <c r="RMP386" t="s">
        <v>860</v>
      </c>
      <c r="RMR386" t="s">
        <v>860</v>
      </c>
      <c r="RMT386" t="s">
        <v>860</v>
      </c>
      <c r="RMV386" t="s">
        <v>860</v>
      </c>
      <c r="RMX386" t="s">
        <v>860</v>
      </c>
      <c r="RMZ386" t="s">
        <v>860</v>
      </c>
      <c r="RNB386" t="s">
        <v>860</v>
      </c>
      <c r="RND386" t="s">
        <v>860</v>
      </c>
      <c r="RNF386" t="s">
        <v>860</v>
      </c>
      <c r="RNH386" t="s">
        <v>860</v>
      </c>
      <c r="RNJ386" t="s">
        <v>860</v>
      </c>
      <c r="RNL386" t="s">
        <v>860</v>
      </c>
      <c r="RNN386" t="s">
        <v>860</v>
      </c>
      <c r="RNP386" t="s">
        <v>860</v>
      </c>
      <c r="RNR386" t="s">
        <v>860</v>
      </c>
      <c r="RNT386" t="s">
        <v>860</v>
      </c>
      <c r="RNV386" t="s">
        <v>860</v>
      </c>
      <c r="RNX386" t="s">
        <v>860</v>
      </c>
      <c r="RNZ386" t="s">
        <v>860</v>
      </c>
      <c r="ROB386" t="s">
        <v>860</v>
      </c>
      <c r="ROD386" t="s">
        <v>860</v>
      </c>
      <c r="ROF386" t="s">
        <v>860</v>
      </c>
      <c r="ROH386" t="s">
        <v>860</v>
      </c>
      <c r="ROJ386" t="s">
        <v>860</v>
      </c>
      <c r="ROL386" t="s">
        <v>860</v>
      </c>
      <c r="RON386" t="s">
        <v>860</v>
      </c>
      <c r="ROP386" t="s">
        <v>860</v>
      </c>
      <c r="ROR386" t="s">
        <v>860</v>
      </c>
      <c r="ROT386" t="s">
        <v>860</v>
      </c>
      <c r="ROV386" t="s">
        <v>860</v>
      </c>
      <c r="ROX386" t="s">
        <v>860</v>
      </c>
      <c r="ROZ386" t="s">
        <v>860</v>
      </c>
      <c r="RPB386" t="s">
        <v>860</v>
      </c>
      <c r="RPD386" t="s">
        <v>860</v>
      </c>
      <c r="RPF386" t="s">
        <v>860</v>
      </c>
      <c r="RPH386" t="s">
        <v>860</v>
      </c>
      <c r="RPJ386" t="s">
        <v>860</v>
      </c>
      <c r="RPL386" t="s">
        <v>860</v>
      </c>
      <c r="RPN386" t="s">
        <v>860</v>
      </c>
      <c r="RPP386" t="s">
        <v>860</v>
      </c>
      <c r="RPR386" t="s">
        <v>860</v>
      </c>
      <c r="RPT386" t="s">
        <v>860</v>
      </c>
      <c r="RPV386" t="s">
        <v>860</v>
      </c>
      <c r="RPX386" t="s">
        <v>860</v>
      </c>
      <c r="RPZ386" t="s">
        <v>860</v>
      </c>
      <c r="RQB386" t="s">
        <v>860</v>
      </c>
      <c r="RQD386" t="s">
        <v>860</v>
      </c>
      <c r="RQF386" t="s">
        <v>860</v>
      </c>
      <c r="RQH386" t="s">
        <v>860</v>
      </c>
      <c r="RQJ386" t="s">
        <v>860</v>
      </c>
      <c r="RQL386" t="s">
        <v>860</v>
      </c>
      <c r="RQN386" t="s">
        <v>860</v>
      </c>
      <c r="RQP386" t="s">
        <v>860</v>
      </c>
      <c r="RQR386" t="s">
        <v>860</v>
      </c>
      <c r="RQT386" t="s">
        <v>860</v>
      </c>
      <c r="RQV386" t="s">
        <v>860</v>
      </c>
      <c r="RQX386" t="s">
        <v>860</v>
      </c>
      <c r="RQZ386" t="s">
        <v>860</v>
      </c>
      <c r="RRB386" t="s">
        <v>860</v>
      </c>
      <c r="RRD386" t="s">
        <v>860</v>
      </c>
      <c r="RRF386" t="s">
        <v>860</v>
      </c>
      <c r="RRH386" t="s">
        <v>860</v>
      </c>
      <c r="RRJ386" t="s">
        <v>860</v>
      </c>
      <c r="RRL386" t="s">
        <v>860</v>
      </c>
      <c r="RRN386" t="s">
        <v>860</v>
      </c>
      <c r="RRP386" t="s">
        <v>860</v>
      </c>
      <c r="RRR386" t="s">
        <v>860</v>
      </c>
      <c r="RRT386" t="s">
        <v>860</v>
      </c>
      <c r="RRV386" t="s">
        <v>860</v>
      </c>
      <c r="RRX386" t="s">
        <v>860</v>
      </c>
      <c r="RRZ386" t="s">
        <v>860</v>
      </c>
      <c r="RSB386" t="s">
        <v>860</v>
      </c>
      <c r="RSD386" t="s">
        <v>860</v>
      </c>
      <c r="RSF386" t="s">
        <v>860</v>
      </c>
      <c r="RSH386" t="s">
        <v>860</v>
      </c>
      <c r="RSJ386" t="s">
        <v>860</v>
      </c>
      <c r="RSL386" t="s">
        <v>860</v>
      </c>
      <c r="RSN386" t="s">
        <v>860</v>
      </c>
      <c r="RSP386" t="s">
        <v>860</v>
      </c>
      <c r="RSR386" t="s">
        <v>860</v>
      </c>
      <c r="RST386" t="s">
        <v>860</v>
      </c>
      <c r="RSV386" t="s">
        <v>860</v>
      </c>
      <c r="RSX386" t="s">
        <v>860</v>
      </c>
      <c r="RSZ386" t="s">
        <v>860</v>
      </c>
      <c r="RTB386" t="s">
        <v>860</v>
      </c>
      <c r="RTD386" t="s">
        <v>860</v>
      </c>
      <c r="RTF386" t="s">
        <v>860</v>
      </c>
      <c r="RTH386" t="s">
        <v>860</v>
      </c>
      <c r="RTJ386" t="s">
        <v>860</v>
      </c>
      <c r="RTL386" t="s">
        <v>860</v>
      </c>
      <c r="RTN386" t="s">
        <v>860</v>
      </c>
      <c r="RTP386" t="s">
        <v>860</v>
      </c>
      <c r="RTR386" t="s">
        <v>860</v>
      </c>
      <c r="RTT386" t="s">
        <v>860</v>
      </c>
      <c r="RTV386" t="s">
        <v>860</v>
      </c>
      <c r="RTX386" t="s">
        <v>860</v>
      </c>
      <c r="RTZ386" t="s">
        <v>860</v>
      </c>
      <c r="RUB386" t="s">
        <v>860</v>
      </c>
      <c r="RUD386" t="s">
        <v>860</v>
      </c>
      <c r="RUF386" t="s">
        <v>860</v>
      </c>
      <c r="RUH386" t="s">
        <v>860</v>
      </c>
      <c r="RUJ386" t="s">
        <v>860</v>
      </c>
      <c r="RUL386" t="s">
        <v>860</v>
      </c>
      <c r="RUN386" t="s">
        <v>860</v>
      </c>
      <c r="RUP386" t="s">
        <v>860</v>
      </c>
      <c r="RUR386" t="s">
        <v>860</v>
      </c>
      <c r="RUT386" t="s">
        <v>860</v>
      </c>
      <c r="RUV386" t="s">
        <v>860</v>
      </c>
      <c r="RUX386" t="s">
        <v>860</v>
      </c>
      <c r="RUZ386" t="s">
        <v>860</v>
      </c>
      <c r="RVB386" t="s">
        <v>860</v>
      </c>
      <c r="RVD386" t="s">
        <v>860</v>
      </c>
      <c r="RVF386" t="s">
        <v>860</v>
      </c>
      <c r="RVH386" t="s">
        <v>860</v>
      </c>
      <c r="RVJ386" t="s">
        <v>860</v>
      </c>
      <c r="RVL386" t="s">
        <v>860</v>
      </c>
      <c r="RVN386" t="s">
        <v>860</v>
      </c>
      <c r="RVP386" t="s">
        <v>860</v>
      </c>
      <c r="RVR386" t="s">
        <v>860</v>
      </c>
      <c r="RVT386" t="s">
        <v>860</v>
      </c>
      <c r="RVV386" t="s">
        <v>860</v>
      </c>
      <c r="RVX386" t="s">
        <v>860</v>
      </c>
      <c r="RVZ386" t="s">
        <v>860</v>
      </c>
      <c r="RWB386" t="s">
        <v>860</v>
      </c>
      <c r="RWD386" t="s">
        <v>860</v>
      </c>
      <c r="RWF386" t="s">
        <v>860</v>
      </c>
      <c r="RWH386" t="s">
        <v>860</v>
      </c>
      <c r="RWJ386" t="s">
        <v>860</v>
      </c>
      <c r="RWL386" t="s">
        <v>860</v>
      </c>
      <c r="RWN386" t="s">
        <v>860</v>
      </c>
      <c r="RWP386" t="s">
        <v>860</v>
      </c>
      <c r="RWR386" t="s">
        <v>860</v>
      </c>
      <c r="RWT386" t="s">
        <v>860</v>
      </c>
      <c r="RWV386" t="s">
        <v>860</v>
      </c>
      <c r="RWX386" t="s">
        <v>860</v>
      </c>
      <c r="RWZ386" t="s">
        <v>860</v>
      </c>
      <c r="RXB386" t="s">
        <v>860</v>
      </c>
      <c r="RXD386" t="s">
        <v>860</v>
      </c>
      <c r="RXF386" t="s">
        <v>860</v>
      </c>
      <c r="RXH386" t="s">
        <v>860</v>
      </c>
      <c r="RXJ386" t="s">
        <v>860</v>
      </c>
      <c r="RXL386" t="s">
        <v>860</v>
      </c>
      <c r="RXN386" t="s">
        <v>860</v>
      </c>
      <c r="RXP386" t="s">
        <v>860</v>
      </c>
      <c r="RXR386" t="s">
        <v>860</v>
      </c>
      <c r="RXT386" t="s">
        <v>860</v>
      </c>
      <c r="RXV386" t="s">
        <v>860</v>
      </c>
      <c r="RXX386" t="s">
        <v>860</v>
      </c>
      <c r="RXZ386" t="s">
        <v>860</v>
      </c>
      <c r="RYB386" t="s">
        <v>860</v>
      </c>
      <c r="RYD386" t="s">
        <v>860</v>
      </c>
      <c r="RYF386" t="s">
        <v>860</v>
      </c>
      <c r="RYH386" t="s">
        <v>860</v>
      </c>
      <c r="RYJ386" t="s">
        <v>860</v>
      </c>
      <c r="RYL386" t="s">
        <v>860</v>
      </c>
      <c r="RYN386" t="s">
        <v>860</v>
      </c>
      <c r="RYP386" t="s">
        <v>860</v>
      </c>
      <c r="RYR386" t="s">
        <v>860</v>
      </c>
      <c r="RYT386" t="s">
        <v>860</v>
      </c>
      <c r="RYV386" t="s">
        <v>860</v>
      </c>
      <c r="RYX386" t="s">
        <v>860</v>
      </c>
      <c r="RYZ386" t="s">
        <v>860</v>
      </c>
      <c r="RZB386" t="s">
        <v>860</v>
      </c>
      <c r="RZD386" t="s">
        <v>860</v>
      </c>
      <c r="RZF386" t="s">
        <v>860</v>
      </c>
      <c r="RZH386" t="s">
        <v>860</v>
      </c>
      <c r="RZJ386" t="s">
        <v>860</v>
      </c>
      <c r="RZL386" t="s">
        <v>860</v>
      </c>
      <c r="RZN386" t="s">
        <v>860</v>
      </c>
      <c r="RZP386" t="s">
        <v>860</v>
      </c>
      <c r="RZR386" t="s">
        <v>860</v>
      </c>
      <c r="RZT386" t="s">
        <v>860</v>
      </c>
      <c r="RZV386" t="s">
        <v>860</v>
      </c>
      <c r="RZX386" t="s">
        <v>860</v>
      </c>
      <c r="RZZ386" t="s">
        <v>860</v>
      </c>
      <c r="SAB386" t="s">
        <v>860</v>
      </c>
      <c r="SAD386" t="s">
        <v>860</v>
      </c>
      <c r="SAF386" t="s">
        <v>860</v>
      </c>
      <c r="SAH386" t="s">
        <v>860</v>
      </c>
      <c r="SAJ386" t="s">
        <v>860</v>
      </c>
      <c r="SAL386" t="s">
        <v>860</v>
      </c>
      <c r="SAN386" t="s">
        <v>860</v>
      </c>
      <c r="SAP386" t="s">
        <v>860</v>
      </c>
      <c r="SAR386" t="s">
        <v>860</v>
      </c>
      <c r="SAT386" t="s">
        <v>860</v>
      </c>
      <c r="SAV386" t="s">
        <v>860</v>
      </c>
      <c r="SAX386" t="s">
        <v>860</v>
      </c>
      <c r="SAZ386" t="s">
        <v>860</v>
      </c>
      <c r="SBB386" t="s">
        <v>860</v>
      </c>
      <c r="SBD386" t="s">
        <v>860</v>
      </c>
      <c r="SBF386" t="s">
        <v>860</v>
      </c>
      <c r="SBH386" t="s">
        <v>860</v>
      </c>
      <c r="SBJ386" t="s">
        <v>860</v>
      </c>
      <c r="SBL386" t="s">
        <v>860</v>
      </c>
      <c r="SBN386" t="s">
        <v>860</v>
      </c>
      <c r="SBP386" t="s">
        <v>860</v>
      </c>
      <c r="SBR386" t="s">
        <v>860</v>
      </c>
      <c r="SBT386" t="s">
        <v>860</v>
      </c>
      <c r="SBV386" t="s">
        <v>860</v>
      </c>
      <c r="SBX386" t="s">
        <v>860</v>
      </c>
      <c r="SBZ386" t="s">
        <v>860</v>
      </c>
      <c r="SCB386" t="s">
        <v>860</v>
      </c>
      <c r="SCD386" t="s">
        <v>860</v>
      </c>
      <c r="SCF386" t="s">
        <v>860</v>
      </c>
      <c r="SCH386" t="s">
        <v>860</v>
      </c>
      <c r="SCJ386" t="s">
        <v>860</v>
      </c>
      <c r="SCL386" t="s">
        <v>860</v>
      </c>
      <c r="SCN386" t="s">
        <v>860</v>
      </c>
      <c r="SCP386" t="s">
        <v>860</v>
      </c>
      <c r="SCR386" t="s">
        <v>860</v>
      </c>
      <c r="SCT386" t="s">
        <v>860</v>
      </c>
      <c r="SCV386" t="s">
        <v>860</v>
      </c>
      <c r="SCX386" t="s">
        <v>860</v>
      </c>
      <c r="SCZ386" t="s">
        <v>860</v>
      </c>
      <c r="SDB386" t="s">
        <v>860</v>
      </c>
      <c r="SDD386" t="s">
        <v>860</v>
      </c>
      <c r="SDF386" t="s">
        <v>860</v>
      </c>
      <c r="SDH386" t="s">
        <v>860</v>
      </c>
      <c r="SDJ386" t="s">
        <v>860</v>
      </c>
      <c r="SDL386" t="s">
        <v>860</v>
      </c>
      <c r="SDN386" t="s">
        <v>860</v>
      </c>
      <c r="SDP386" t="s">
        <v>860</v>
      </c>
      <c r="SDR386" t="s">
        <v>860</v>
      </c>
      <c r="SDT386" t="s">
        <v>860</v>
      </c>
      <c r="SDV386" t="s">
        <v>860</v>
      </c>
      <c r="SDX386" t="s">
        <v>860</v>
      </c>
      <c r="SDZ386" t="s">
        <v>860</v>
      </c>
      <c r="SEB386" t="s">
        <v>860</v>
      </c>
      <c r="SED386" t="s">
        <v>860</v>
      </c>
      <c r="SEF386" t="s">
        <v>860</v>
      </c>
      <c r="SEH386" t="s">
        <v>860</v>
      </c>
      <c r="SEJ386" t="s">
        <v>860</v>
      </c>
      <c r="SEL386" t="s">
        <v>860</v>
      </c>
      <c r="SEN386" t="s">
        <v>860</v>
      </c>
      <c r="SEP386" t="s">
        <v>860</v>
      </c>
      <c r="SER386" t="s">
        <v>860</v>
      </c>
      <c r="SET386" t="s">
        <v>860</v>
      </c>
      <c r="SEV386" t="s">
        <v>860</v>
      </c>
      <c r="SEX386" t="s">
        <v>860</v>
      </c>
      <c r="SEZ386" t="s">
        <v>860</v>
      </c>
      <c r="SFB386" t="s">
        <v>860</v>
      </c>
      <c r="SFD386" t="s">
        <v>860</v>
      </c>
      <c r="SFF386" t="s">
        <v>860</v>
      </c>
      <c r="SFH386" t="s">
        <v>860</v>
      </c>
      <c r="SFJ386" t="s">
        <v>860</v>
      </c>
      <c r="SFL386" t="s">
        <v>860</v>
      </c>
      <c r="SFN386" t="s">
        <v>860</v>
      </c>
      <c r="SFP386" t="s">
        <v>860</v>
      </c>
      <c r="SFR386" t="s">
        <v>860</v>
      </c>
      <c r="SFT386" t="s">
        <v>860</v>
      </c>
      <c r="SFV386" t="s">
        <v>860</v>
      </c>
      <c r="SFX386" t="s">
        <v>860</v>
      </c>
      <c r="SFZ386" t="s">
        <v>860</v>
      </c>
      <c r="SGB386" t="s">
        <v>860</v>
      </c>
      <c r="SGD386" t="s">
        <v>860</v>
      </c>
      <c r="SGF386" t="s">
        <v>860</v>
      </c>
      <c r="SGH386" t="s">
        <v>860</v>
      </c>
      <c r="SGJ386" t="s">
        <v>860</v>
      </c>
      <c r="SGL386" t="s">
        <v>860</v>
      </c>
      <c r="SGN386" t="s">
        <v>860</v>
      </c>
      <c r="SGP386" t="s">
        <v>860</v>
      </c>
      <c r="SGR386" t="s">
        <v>860</v>
      </c>
      <c r="SGT386" t="s">
        <v>860</v>
      </c>
      <c r="SGV386" t="s">
        <v>860</v>
      </c>
      <c r="SGX386" t="s">
        <v>860</v>
      </c>
      <c r="SGZ386" t="s">
        <v>860</v>
      </c>
      <c r="SHB386" t="s">
        <v>860</v>
      </c>
      <c r="SHD386" t="s">
        <v>860</v>
      </c>
      <c r="SHF386" t="s">
        <v>860</v>
      </c>
      <c r="SHH386" t="s">
        <v>860</v>
      </c>
      <c r="SHJ386" t="s">
        <v>860</v>
      </c>
      <c r="SHL386" t="s">
        <v>860</v>
      </c>
      <c r="SHN386" t="s">
        <v>860</v>
      </c>
      <c r="SHP386" t="s">
        <v>860</v>
      </c>
      <c r="SHR386" t="s">
        <v>860</v>
      </c>
      <c r="SHT386" t="s">
        <v>860</v>
      </c>
      <c r="SHV386" t="s">
        <v>860</v>
      </c>
      <c r="SHX386" t="s">
        <v>860</v>
      </c>
      <c r="SHZ386" t="s">
        <v>860</v>
      </c>
      <c r="SIB386" t="s">
        <v>860</v>
      </c>
      <c r="SID386" t="s">
        <v>860</v>
      </c>
      <c r="SIF386" t="s">
        <v>860</v>
      </c>
      <c r="SIH386" t="s">
        <v>860</v>
      </c>
      <c r="SIJ386" t="s">
        <v>860</v>
      </c>
      <c r="SIL386" t="s">
        <v>860</v>
      </c>
      <c r="SIN386" t="s">
        <v>860</v>
      </c>
      <c r="SIP386" t="s">
        <v>860</v>
      </c>
      <c r="SIR386" t="s">
        <v>860</v>
      </c>
      <c r="SIT386" t="s">
        <v>860</v>
      </c>
      <c r="SIV386" t="s">
        <v>860</v>
      </c>
      <c r="SIX386" t="s">
        <v>860</v>
      </c>
      <c r="SIZ386" t="s">
        <v>860</v>
      </c>
      <c r="SJB386" t="s">
        <v>860</v>
      </c>
      <c r="SJD386" t="s">
        <v>860</v>
      </c>
      <c r="SJF386" t="s">
        <v>860</v>
      </c>
      <c r="SJH386" t="s">
        <v>860</v>
      </c>
      <c r="SJJ386" t="s">
        <v>860</v>
      </c>
      <c r="SJL386" t="s">
        <v>860</v>
      </c>
      <c r="SJN386" t="s">
        <v>860</v>
      </c>
      <c r="SJP386" t="s">
        <v>860</v>
      </c>
      <c r="SJR386" t="s">
        <v>860</v>
      </c>
      <c r="SJT386" t="s">
        <v>860</v>
      </c>
      <c r="SJV386" t="s">
        <v>860</v>
      </c>
      <c r="SJX386" t="s">
        <v>860</v>
      </c>
      <c r="SJZ386" t="s">
        <v>860</v>
      </c>
      <c r="SKB386" t="s">
        <v>860</v>
      </c>
      <c r="SKD386" t="s">
        <v>860</v>
      </c>
      <c r="SKF386" t="s">
        <v>860</v>
      </c>
      <c r="SKH386" t="s">
        <v>860</v>
      </c>
      <c r="SKJ386" t="s">
        <v>860</v>
      </c>
      <c r="SKL386" t="s">
        <v>860</v>
      </c>
      <c r="SKN386" t="s">
        <v>860</v>
      </c>
      <c r="SKP386" t="s">
        <v>860</v>
      </c>
      <c r="SKR386" t="s">
        <v>860</v>
      </c>
      <c r="SKT386" t="s">
        <v>860</v>
      </c>
      <c r="SKV386" t="s">
        <v>860</v>
      </c>
      <c r="SKX386" t="s">
        <v>860</v>
      </c>
      <c r="SKZ386" t="s">
        <v>860</v>
      </c>
      <c r="SLB386" t="s">
        <v>860</v>
      </c>
      <c r="SLD386" t="s">
        <v>860</v>
      </c>
      <c r="SLF386" t="s">
        <v>860</v>
      </c>
      <c r="SLH386" t="s">
        <v>860</v>
      </c>
      <c r="SLJ386" t="s">
        <v>860</v>
      </c>
      <c r="SLL386" t="s">
        <v>860</v>
      </c>
      <c r="SLN386" t="s">
        <v>860</v>
      </c>
      <c r="SLP386" t="s">
        <v>860</v>
      </c>
      <c r="SLR386" t="s">
        <v>860</v>
      </c>
      <c r="SLT386" t="s">
        <v>860</v>
      </c>
      <c r="SLV386" t="s">
        <v>860</v>
      </c>
      <c r="SLX386" t="s">
        <v>860</v>
      </c>
      <c r="SLZ386" t="s">
        <v>860</v>
      </c>
      <c r="SMB386" t="s">
        <v>860</v>
      </c>
      <c r="SMD386" t="s">
        <v>860</v>
      </c>
      <c r="SMF386" t="s">
        <v>860</v>
      </c>
      <c r="SMH386" t="s">
        <v>860</v>
      </c>
      <c r="SMJ386" t="s">
        <v>860</v>
      </c>
      <c r="SML386" t="s">
        <v>860</v>
      </c>
      <c r="SMN386" t="s">
        <v>860</v>
      </c>
      <c r="SMP386" t="s">
        <v>860</v>
      </c>
      <c r="SMR386" t="s">
        <v>860</v>
      </c>
      <c r="SMT386" t="s">
        <v>860</v>
      </c>
      <c r="SMV386" t="s">
        <v>860</v>
      </c>
      <c r="SMX386" t="s">
        <v>860</v>
      </c>
      <c r="SMZ386" t="s">
        <v>860</v>
      </c>
      <c r="SNB386" t="s">
        <v>860</v>
      </c>
      <c r="SND386" t="s">
        <v>860</v>
      </c>
      <c r="SNF386" t="s">
        <v>860</v>
      </c>
      <c r="SNH386" t="s">
        <v>860</v>
      </c>
      <c r="SNJ386" t="s">
        <v>860</v>
      </c>
      <c r="SNL386" t="s">
        <v>860</v>
      </c>
      <c r="SNN386" t="s">
        <v>860</v>
      </c>
      <c r="SNP386" t="s">
        <v>860</v>
      </c>
      <c r="SNR386" t="s">
        <v>860</v>
      </c>
      <c r="SNT386" t="s">
        <v>860</v>
      </c>
      <c r="SNV386" t="s">
        <v>860</v>
      </c>
      <c r="SNX386" t="s">
        <v>860</v>
      </c>
      <c r="SNZ386" t="s">
        <v>860</v>
      </c>
      <c r="SOB386" t="s">
        <v>860</v>
      </c>
      <c r="SOD386" t="s">
        <v>860</v>
      </c>
      <c r="SOF386" t="s">
        <v>860</v>
      </c>
      <c r="SOH386" t="s">
        <v>860</v>
      </c>
      <c r="SOJ386" t="s">
        <v>860</v>
      </c>
      <c r="SOL386" t="s">
        <v>860</v>
      </c>
      <c r="SON386" t="s">
        <v>860</v>
      </c>
      <c r="SOP386" t="s">
        <v>860</v>
      </c>
      <c r="SOR386" t="s">
        <v>860</v>
      </c>
      <c r="SOT386" t="s">
        <v>860</v>
      </c>
      <c r="SOV386" t="s">
        <v>860</v>
      </c>
      <c r="SOX386" t="s">
        <v>860</v>
      </c>
      <c r="SOZ386" t="s">
        <v>860</v>
      </c>
      <c r="SPB386" t="s">
        <v>860</v>
      </c>
      <c r="SPD386" t="s">
        <v>860</v>
      </c>
      <c r="SPF386" t="s">
        <v>860</v>
      </c>
      <c r="SPH386" t="s">
        <v>860</v>
      </c>
      <c r="SPJ386" t="s">
        <v>860</v>
      </c>
      <c r="SPL386" t="s">
        <v>860</v>
      </c>
      <c r="SPN386" t="s">
        <v>860</v>
      </c>
      <c r="SPP386" t="s">
        <v>860</v>
      </c>
      <c r="SPR386" t="s">
        <v>860</v>
      </c>
      <c r="SPT386" t="s">
        <v>860</v>
      </c>
      <c r="SPV386" t="s">
        <v>860</v>
      </c>
      <c r="SPX386" t="s">
        <v>860</v>
      </c>
      <c r="SPZ386" t="s">
        <v>860</v>
      </c>
      <c r="SQB386" t="s">
        <v>860</v>
      </c>
      <c r="SQD386" t="s">
        <v>860</v>
      </c>
      <c r="SQF386" t="s">
        <v>860</v>
      </c>
      <c r="SQH386" t="s">
        <v>860</v>
      </c>
      <c r="SQJ386" t="s">
        <v>860</v>
      </c>
      <c r="SQL386" t="s">
        <v>860</v>
      </c>
      <c r="SQN386" t="s">
        <v>860</v>
      </c>
      <c r="SQP386" t="s">
        <v>860</v>
      </c>
      <c r="SQR386" t="s">
        <v>860</v>
      </c>
      <c r="SQT386" t="s">
        <v>860</v>
      </c>
      <c r="SQV386" t="s">
        <v>860</v>
      </c>
      <c r="SQX386" t="s">
        <v>860</v>
      </c>
      <c r="SQZ386" t="s">
        <v>860</v>
      </c>
      <c r="SRB386" t="s">
        <v>860</v>
      </c>
      <c r="SRD386" t="s">
        <v>860</v>
      </c>
      <c r="SRF386" t="s">
        <v>860</v>
      </c>
      <c r="SRH386" t="s">
        <v>860</v>
      </c>
      <c r="SRJ386" t="s">
        <v>860</v>
      </c>
      <c r="SRL386" t="s">
        <v>860</v>
      </c>
      <c r="SRN386" t="s">
        <v>860</v>
      </c>
      <c r="SRP386" t="s">
        <v>860</v>
      </c>
      <c r="SRR386" t="s">
        <v>860</v>
      </c>
      <c r="SRT386" t="s">
        <v>860</v>
      </c>
      <c r="SRV386" t="s">
        <v>860</v>
      </c>
      <c r="SRX386" t="s">
        <v>860</v>
      </c>
      <c r="SRZ386" t="s">
        <v>860</v>
      </c>
      <c r="SSB386" t="s">
        <v>860</v>
      </c>
      <c r="SSD386" t="s">
        <v>860</v>
      </c>
      <c r="SSF386" t="s">
        <v>860</v>
      </c>
      <c r="SSH386" t="s">
        <v>860</v>
      </c>
      <c r="SSJ386" t="s">
        <v>860</v>
      </c>
      <c r="SSL386" t="s">
        <v>860</v>
      </c>
      <c r="SSN386" t="s">
        <v>860</v>
      </c>
      <c r="SSP386" t="s">
        <v>860</v>
      </c>
      <c r="SSR386" t="s">
        <v>860</v>
      </c>
      <c r="SST386" t="s">
        <v>860</v>
      </c>
      <c r="SSV386" t="s">
        <v>860</v>
      </c>
      <c r="SSX386" t="s">
        <v>860</v>
      </c>
      <c r="SSZ386" t="s">
        <v>860</v>
      </c>
      <c r="STB386" t="s">
        <v>860</v>
      </c>
      <c r="STD386" t="s">
        <v>860</v>
      </c>
      <c r="STF386" t="s">
        <v>860</v>
      </c>
      <c r="STH386" t="s">
        <v>860</v>
      </c>
      <c r="STJ386" t="s">
        <v>860</v>
      </c>
      <c r="STL386" t="s">
        <v>860</v>
      </c>
      <c r="STN386" t="s">
        <v>860</v>
      </c>
      <c r="STP386" t="s">
        <v>860</v>
      </c>
      <c r="STR386" t="s">
        <v>860</v>
      </c>
      <c r="STT386" t="s">
        <v>860</v>
      </c>
      <c r="STV386" t="s">
        <v>860</v>
      </c>
      <c r="STX386" t="s">
        <v>860</v>
      </c>
      <c r="STZ386" t="s">
        <v>860</v>
      </c>
      <c r="SUB386" t="s">
        <v>860</v>
      </c>
      <c r="SUD386" t="s">
        <v>860</v>
      </c>
      <c r="SUF386" t="s">
        <v>860</v>
      </c>
      <c r="SUH386" t="s">
        <v>860</v>
      </c>
      <c r="SUJ386" t="s">
        <v>860</v>
      </c>
      <c r="SUL386" t="s">
        <v>860</v>
      </c>
      <c r="SUN386" t="s">
        <v>860</v>
      </c>
      <c r="SUP386" t="s">
        <v>860</v>
      </c>
      <c r="SUR386" t="s">
        <v>860</v>
      </c>
      <c r="SUT386" t="s">
        <v>860</v>
      </c>
      <c r="SUV386" t="s">
        <v>860</v>
      </c>
      <c r="SUX386" t="s">
        <v>860</v>
      </c>
      <c r="SUZ386" t="s">
        <v>860</v>
      </c>
      <c r="SVB386" t="s">
        <v>860</v>
      </c>
      <c r="SVD386" t="s">
        <v>860</v>
      </c>
      <c r="SVF386" t="s">
        <v>860</v>
      </c>
      <c r="SVH386" t="s">
        <v>860</v>
      </c>
      <c r="SVJ386" t="s">
        <v>860</v>
      </c>
      <c r="SVL386" t="s">
        <v>860</v>
      </c>
      <c r="SVN386" t="s">
        <v>860</v>
      </c>
      <c r="SVP386" t="s">
        <v>860</v>
      </c>
      <c r="SVR386" t="s">
        <v>860</v>
      </c>
      <c r="SVT386" t="s">
        <v>860</v>
      </c>
      <c r="SVV386" t="s">
        <v>860</v>
      </c>
      <c r="SVX386" t="s">
        <v>860</v>
      </c>
      <c r="SVZ386" t="s">
        <v>860</v>
      </c>
      <c r="SWB386" t="s">
        <v>860</v>
      </c>
      <c r="SWD386" t="s">
        <v>860</v>
      </c>
      <c r="SWF386" t="s">
        <v>860</v>
      </c>
      <c r="SWH386" t="s">
        <v>860</v>
      </c>
      <c r="SWJ386" t="s">
        <v>860</v>
      </c>
      <c r="SWL386" t="s">
        <v>860</v>
      </c>
      <c r="SWN386" t="s">
        <v>860</v>
      </c>
      <c r="SWP386" t="s">
        <v>860</v>
      </c>
      <c r="SWR386" t="s">
        <v>860</v>
      </c>
      <c r="SWT386" t="s">
        <v>860</v>
      </c>
      <c r="SWV386" t="s">
        <v>860</v>
      </c>
      <c r="SWX386" t="s">
        <v>860</v>
      </c>
      <c r="SWZ386" t="s">
        <v>860</v>
      </c>
      <c r="SXB386" t="s">
        <v>860</v>
      </c>
      <c r="SXD386" t="s">
        <v>860</v>
      </c>
      <c r="SXF386" t="s">
        <v>860</v>
      </c>
      <c r="SXH386" t="s">
        <v>860</v>
      </c>
      <c r="SXJ386" t="s">
        <v>860</v>
      </c>
      <c r="SXL386" t="s">
        <v>860</v>
      </c>
      <c r="SXN386" t="s">
        <v>860</v>
      </c>
      <c r="SXP386" t="s">
        <v>860</v>
      </c>
      <c r="SXR386" t="s">
        <v>860</v>
      </c>
      <c r="SXT386" t="s">
        <v>860</v>
      </c>
      <c r="SXV386" t="s">
        <v>860</v>
      </c>
      <c r="SXX386" t="s">
        <v>860</v>
      </c>
      <c r="SXZ386" t="s">
        <v>860</v>
      </c>
      <c r="SYB386" t="s">
        <v>860</v>
      </c>
      <c r="SYD386" t="s">
        <v>860</v>
      </c>
      <c r="SYF386" t="s">
        <v>860</v>
      </c>
      <c r="SYH386" t="s">
        <v>860</v>
      </c>
      <c r="SYJ386" t="s">
        <v>860</v>
      </c>
      <c r="SYL386" t="s">
        <v>860</v>
      </c>
      <c r="SYN386" t="s">
        <v>860</v>
      </c>
      <c r="SYP386" t="s">
        <v>860</v>
      </c>
      <c r="SYR386" t="s">
        <v>860</v>
      </c>
      <c r="SYT386" t="s">
        <v>860</v>
      </c>
      <c r="SYV386" t="s">
        <v>860</v>
      </c>
      <c r="SYX386" t="s">
        <v>860</v>
      </c>
      <c r="SYZ386" t="s">
        <v>860</v>
      </c>
      <c r="SZB386" t="s">
        <v>860</v>
      </c>
      <c r="SZD386" t="s">
        <v>860</v>
      </c>
      <c r="SZF386" t="s">
        <v>860</v>
      </c>
      <c r="SZH386" t="s">
        <v>860</v>
      </c>
      <c r="SZJ386" t="s">
        <v>860</v>
      </c>
      <c r="SZL386" t="s">
        <v>860</v>
      </c>
      <c r="SZN386" t="s">
        <v>860</v>
      </c>
      <c r="SZP386" t="s">
        <v>860</v>
      </c>
      <c r="SZR386" t="s">
        <v>860</v>
      </c>
      <c r="SZT386" t="s">
        <v>860</v>
      </c>
      <c r="SZV386" t="s">
        <v>860</v>
      </c>
      <c r="SZX386" t="s">
        <v>860</v>
      </c>
      <c r="SZZ386" t="s">
        <v>860</v>
      </c>
      <c r="TAB386" t="s">
        <v>860</v>
      </c>
      <c r="TAD386" t="s">
        <v>860</v>
      </c>
      <c r="TAF386" t="s">
        <v>860</v>
      </c>
      <c r="TAH386" t="s">
        <v>860</v>
      </c>
      <c r="TAJ386" t="s">
        <v>860</v>
      </c>
      <c r="TAL386" t="s">
        <v>860</v>
      </c>
      <c r="TAN386" t="s">
        <v>860</v>
      </c>
      <c r="TAP386" t="s">
        <v>860</v>
      </c>
      <c r="TAR386" t="s">
        <v>860</v>
      </c>
      <c r="TAT386" t="s">
        <v>860</v>
      </c>
      <c r="TAV386" t="s">
        <v>860</v>
      </c>
      <c r="TAX386" t="s">
        <v>860</v>
      </c>
      <c r="TAZ386" t="s">
        <v>860</v>
      </c>
      <c r="TBB386" t="s">
        <v>860</v>
      </c>
      <c r="TBD386" t="s">
        <v>860</v>
      </c>
      <c r="TBF386" t="s">
        <v>860</v>
      </c>
      <c r="TBH386" t="s">
        <v>860</v>
      </c>
      <c r="TBJ386" t="s">
        <v>860</v>
      </c>
      <c r="TBL386" t="s">
        <v>860</v>
      </c>
      <c r="TBN386" t="s">
        <v>860</v>
      </c>
      <c r="TBP386" t="s">
        <v>860</v>
      </c>
      <c r="TBR386" t="s">
        <v>860</v>
      </c>
      <c r="TBT386" t="s">
        <v>860</v>
      </c>
      <c r="TBV386" t="s">
        <v>860</v>
      </c>
      <c r="TBX386" t="s">
        <v>860</v>
      </c>
      <c r="TBZ386" t="s">
        <v>860</v>
      </c>
      <c r="TCB386" t="s">
        <v>860</v>
      </c>
      <c r="TCD386" t="s">
        <v>860</v>
      </c>
      <c r="TCF386" t="s">
        <v>860</v>
      </c>
      <c r="TCH386" t="s">
        <v>860</v>
      </c>
      <c r="TCJ386" t="s">
        <v>860</v>
      </c>
      <c r="TCL386" t="s">
        <v>860</v>
      </c>
      <c r="TCN386" t="s">
        <v>860</v>
      </c>
      <c r="TCP386" t="s">
        <v>860</v>
      </c>
      <c r="TCR386" t="s">
        <v>860</v>
      </c>
      <c r="TCT386" t="s">
        <v>860</v>
      </c>
      <c r="TCV386" t="s">
        <v>860</v>
      </c>
      <c r="TCX386" t="s">
        <v>860</v>
      </c>
      <c r="TCZ386" t="s">
        <v>860</v>
      </c>
      <c r="TDB386" t="s">
        <v>860</v>
      </c>
      <c r="TDD386" t="s">
        <v>860</v>
      </c>
      <c r="TDF386" t="s">
        <v>860</v>
      </c>
      <c r="TDH386" t="s">
        <v>860</v>
      </c>
      <c r="TDJ386" t="s">
        <v>860</v>
      </c>
      <c r="TDL386" t="s">
        <v>860</v>
      </c>
      <c r="TDN386" t="s">
        <v>860</v>
      </c>
      <c r="TDP386" t="s">
        <v>860</v>
      </c>
      <c r="TDR386" t="s">
        <v>860</v>
      </c>
      <c r="TDT386" t="s">
        <v>860</v>
      </c>
      <c r="TDV386" t="s">
        <v>860</v>
      </c>
      <c r="TDX386" t="s">
        <v>860</v>
      </c>
      <c r="TDZ386" t="s">
        <v>860</v>
      </c>
      <c r="TEB386" t="s">
        <v>860</v>
      </c>
      <c r="TED386" t="s">
        <v>860</v>
      </c>
      <c r="TEF386" t="s">
        <v>860</v>
      </c>
      <c r="TEH386" t="s">
        <v>860</v>
      </c>
      <c r="TEJ386" t="s">
        <v>860</v>
      </c>
      <c r="TEL386" t="s">
        <v>860</v>
      </c>
      <c r="TEN386" t="s">
        <v>860</v>
      </c>
      <c r="TEP386" t="s">
        <v>860</v>
      </c>
      <c r="TER386" t="s">
        <v>860</v>
      </c>
      <c r="TET386" t="s">
        <v>860</v>
      </c>
      <c r="TEV386" t="s">
        <v>860</v>
      </c>
      <c r="TEX386" t="s">
        <v>860</v>
      </c>
      <c r="TEZ386" t="s">
        <v>860</v>
      </c>
      <c r="TFB386" t="s">
        <v>860</v>
      </c>
      <c r="TFD386" t="s">
        <v>860</v>
      </c>
      <c r="TFF386" t="s">
        <v>860</v>
      </c>
      <c r="TFH386" t="s">
        <v>860</v>
      </c>
      <c r="TFJ386" t="s">
        <v>860</v>
      </c>
      <c r="TFL386" t="s">
        <v>860</v>
      </c>
      <c r="TFN386" t="s">
        <v>860</v>
      </c>
      <c r="TFP386" t="s">
        <v>860</v>
      </c>
      <c r="TFR386" t="s">
        <v>860</v>
      </c>
      <c r="TFT386" t="s">
        <v>860</v>
      </c>
      <c r="TFV386" t="s">
        <v>860</v>
      </c>
      <c r="TFX386" t="s">
        <v>860</v>
      </c>
      <c r="TFZ386" t="s">
        <v>860</v>
      </c>
      <c r="TGB386" t="s">
        <v>860</v>
      </c>
      <c r="TGD386" t="s">
        <v>860</v>
      </c>
      <c r="TGF386" t="s">
        <v>860</v>
      </c>
      <c r="TGH386" t="s">
        <v>860</v>
      </c>
      <c r="TGJ386" t="s">
        <v>860</v>
      </c>
      <c r="TGL386" t="s">
        <v>860</v>
      </c>
      <c r="TGN386" t="s">
        <v>860</v>
      </c>
      <c r="TGP386" t="s">
        <v>860</v>
      </c>
      <c r="TGR386" t="s">
        <v>860</v>
      </c>
      <c r="TGT386" t="s">
        <v>860</v>
      </c>
      <c r="TGV386" t="s">
        <v>860</v>
      </c>
      <c r="TGX386" t="s">
        <v>860</v>
      </c>
      <c r="TGZ386" t="s">
        <v>860</v>
      </c>
      <c r="THB386" t="s">
        <v>860</v>
      </c>
      <c r="THD386" t="s">
        <v>860</v>
      </c>
      <c r="THF386" t="s">
        <v>860</v>
      </c>
      <c r="THH386" t="s">
        <v>860</v>
      </c>
      <c r="THJ386" t="s">
        <v>860</v>
      </c>
      <c r="THL386" t="s">
        <v>860</v>
      </c>
      <c r="THN386" t="s">
        <v>860</v>
      </c>
      <c r="THP386" t="s">
        <v>860</v>
      </c>
      <c r="THR386" t="s">
        <v>860</v>
      </c>
      <c r="THT386" t="s">
        <v>860</v>
      </c>
      <c r="THV386" t="s">
        <v>860</v>
      </c>
      <c r="THX386" t="s">
        <v>860</v>
      </c>
      <c r="THZ386" t="s">
        <v>860</v>
      </c>
      <c r="TIB386" t="s">
        <v>860</v>
      </c>
      <c r="TID386" t="s">
        <v>860</v>
      </c>
      <c r="TIF386" t="s">
        <v>860</v>
      </c>
      <c r="TIH386" t="s">
        <v>860</v>
      </c>
      <c r="TIJ386" t="s">
        <v>860</v>
      </c>
      <c r="TIL386" t="s">
        <v>860</v>
      </c>
      <c r="TIN386" t="s">
        <v>860</v>
      </c>
      <c r="TIP386" t="s">
        <v>860</v>
      </c>
      <c r="TIR386" t="s">
        <v>860</v>
      </c>
      <c r="TIT386" t="s">
        <v>860</v>
      </c>
      <c r="TIV386" t="s">
        <v>860</v>
      </c>
      <c r="TIX386" t="s">
        <v>860</v>
      </c>
      <c r="TIZ386" t="s">
        <v>860</v>
      </c>
      <c r="TJB386" t="s">
        <v>860</v>
      </c>
      <c r="TJD386" t="s">
        <v>860</v>
      </c>
      <c r="TJF386" t="s">
        <v>860</v>
      </c>
      <c r="TJH386" t="s">
        <v>860</v>
      </c>
      <c r="TJJ386" t="s">
        <v>860</v>
      </c>
      <c r="TJL386" t="s">
        <v>860</v>
      </c>
      <c r="TJN386" t="s">
        <v>860</v>
      </c>
      <c r="TJP386" t="s">
        <v>860</v>
      </c>
      <c r="TJR386" t="s">
        <v>860</v>
      </c>
      <c r="TJT386" t="s">
        <v>860</v>
      </c>
      <c r="TJV386" t="s">
        <v>860</v>
      </c>
      <c r="TJX386" t="s">
        <v>860</v>
      </c>
      <c r="TJZ386" t="s">
        <v>860</v>
      </c>
      <c r="TKB386" t="s">
        <v>860</v>
      </c>
      <c r="TKD386" t="s">
        <v>860</v>
      </c>
      <c r="TKF386" t="s">
        <v>860</v>
      </c>
      <c r="TKH386" t="s">
        <v>860</v>
      </c>
      <c r="TKJ386" t="s">
        <v>860</v>
      </c>
      <c r="TKL386" t="s">
        <v>860</v>
      </c>
      <c r="TKN386" t="s">
        <v>860</v>
      </c>
      <c r="TKP386" t="s">
        <v>860</v>
      </c>
      <c r="TKR386" t="s">
        <v>860</v>
      </c>
      <c r="TKT386" t="s">
        <v>860</v>
      </c>
      <c r="TKV386" t="s">
        <v>860</v>
      </c>
      <c r="TKX386" t="s">
        <v>860</v>
      </c>
      <c r="TKZ386" t="s">
        <v>860</v>
      </c>
      <c r="TLB386" t="s">
        <v>860</v>
      </c>
      <c r="TLD386" t="s">
        <v>860</v>
      </c>
      <c r="TLF386" t="s">
        <v>860</v>
      </c>
      <c r="TLH386" t="s">
        <v>860</v>
      </c>
      <c r="TLJ386" t="s">
        <v>860</v>
      </c>
      <c r="TLL386" t="s">
        <v>860</v>
      </c>
      <c r="TLN386" t="s">
        <v>860</v>
      </c>
      <c r="TLP386" t="s">
        <v>860</v>
      </c>
      <c r="TLR386" t="s">
        <v>860</v>
      </c>
      <c r="TLT386" t="s">
        <v>860</v>
      </c>
      <c r="TLV386" t="s">
        <v>860</v>
      </c>
      <c r="TLX386" t="s">
        <v>860</v>
      </c>
      <c r="TLZ386" t="s">
        <v>860</v>
      </c>
      <c r="TMB386" t="s">
        <v>860</v>
      </c>
      <c r="TMD386" t="s">
        <v>860</v>
      </c>
      <c r="TMF386" t="s">
        <v>860</v>
      </c>
      <c r="TMH386" t="s">
        <v>860</v>
      </c>
      <c r="TMJ386" t="s">
        <v>860</v>
      </c>
      <c r="TML386" t="s">
        <v>860</v>
      </c>
      <c r="TMN386" t="s">
        <v>860</v>
      </c>
      <c r="TMP386" t="s">
        <v>860</v>
      </c>
      <c r="TMR386" t="s">
        <v>860</v>
      </c>
      <c r="TMT386" t="s">
        <v>860</v>
      </c>
      <c r="TMV386" t="s">
        <v>860</v>
      </c>
      <c r="TMX386" t="s">
        <v>860</v>
      </c>
      <c r="TMZ386" t="s">
        <v>860</v>
      </c>
      <c r="TNB386" t="s">
        <v>860</v>
      </c>
      <c r="TND386" t="s">
        <v>860</v>
      </c>
      <c r="TNF386" t="s">
        <v>860</v>
      </c>
      <c r="TNH386" t="s">
        <v>860</v>
      </c>
      <c r="TNJ386" t="s">
        <v>860</v>
      </c>
      <c r="TNL386" t="s">
        <v>860</v>
      </c>
      <c r="TNN386" t="s">
        <v>860</v>
      </c>
      <c r="TNP386" t="s">
        <v>860</v>
      </c>
      <c r="TNR386" t="s">
        <v>860</v>
      </c>
      <c r="TNT386" t="s">
        <v>860</v>
      </c>
      <c r="TNV386" t="s">
        <v>860</v>
      </c>
      <c r="TNX386" t="s">
        <v>860</v>
      </c>
      <c r="TNZ386" t="s">
        <v>860</v>
      </c>
      <c r="TOB386" t="s">
        <v>860</v>
      </c>
      <c r="TOD386" t="s">
        <v>860</v>
      </c>
      <c r="TOF386" t="s">
        <v>860</v>
      </c>
      <c r="TOH386" t="s">
        <v>860</v>
      </c>
      <c r="TOJ386" t="s">
        <v>860</v>
      </c>
      <c r="TOL386" t="s">
        <v>860</v>
      </c>
      <c r="TON386" t="s">
        <v>860</v>
      </c>
      <c r="TOP386" t="s">
        <v>860</v>
      </c>
      <c r="TOR386" t="s">
        <v>860</v>
      </c>
      <c r="TOT386" t="s">
        <v>860</v>
      </c>
      <c r="TOV386" t="s">
        <v>860</v>
      </c>
      <c r="TOX386" t="s">
        <v>860</v>
      </c>
      <c r="TOZ386" t="s">
        <v>860</v>
      </c>
      <c r="TPB386" t="s">
        <v>860</v>
      </c>
      <c r="TPD386" t="s">
        <v>860</v>
      </c>
      <c r="TPF386" t="s">
        <v>860</v>
      </c>
      <c r="TPH386" t="s">
        <v>860</v>
      </c>
      <c r="TPJ386" t="s">
        <v>860</v>
      </c>
      <c r="TPL386" t="s">
        <v>860</v>
      </c>
      <c r="TPN386" t="s">
        <v>860</v>
      </c>
      <c r="TPP386" t="s">
        <v>860</v>
      </c>
      <c r="TPR386" t="s">
        <v>860</v>
      </c>
      <c r="TPT386" t="s">
        <v>860</v>
      </c>
      <c r="TPV386" t="s">
        <v>860</v>
      </c>
      <c r="TPX386" t="s">
        <v>860</v>
      </c>
      <c r="TPZ386" t="s">
        <v>860</v>
      </c>
      <c r="TQB386" t="s">
        <v>860</v>
      </c>
      <c r="TQD386" t="s">
        <v>860</v>
      </c>
      <c r="TQF386" t="s">
        <v>860</v>
      </c>
      <c r="TQH386" t="s">
        <v>860</v>
      </c>
      <c r="TQJ386" t="s">
        <v>860</v>
      </c>
      <c r="TQL386" t="s">
        <v>860</v>
      </c>
      <c r="TQN386" t="s">
        <v>860</v>
      </c>
      <c r="TQP386" t="s">
        <v>860</v>
      </c>
      <c r="TQR386" t="s">
        <v>860</v>
      </c>
      <c r="TQT386" t="s">
        <v>860</v>
      </c>
      <c r="TQV386" t="s">
        <v>860</v>
      </c>
      <c r="TQX386" t="s">
        <v>860</v>
      </c>
      <c r="TQZ386" t="s">
        <v>860</v>
      </c>
      <c r="TRB386" t="s">
        <v>860</v>
      </c>
      <c r="TRD386" t="s">
        <v>860</v>
      </c>
      <c r="TRF386" t="s">
        <v>860</v>
      </c>
      <c r="TRH386" t="s">
        <v>860</v>
      </c>
      <c r="TRJ386" t="s">
        <v>860</v>
      </c>
      <c r="TRL386" t="s">
        <v>860</v>
      </c>
      <c r="TRN386" t="s">
        <v>860</v>
      </c>
      <c r="TRP386" t="s">
        <v>860</v>
      </c>
      <c r="TRR386" t="s">
        <v>860</v>
      </c>
      <c r="TRT386" t="s">
        <v>860</v>
      </c>
      <c r="TRV386" t="s">
        <v>860</v>
      </c>
      <c r="TRX386" t="s">
        <v>860</v>
      </c>
      <c r="TRZ386" t="s">
        <v>860</v>
      </c>
      <c r="TSB386" t="s">
        <v>860</v>
      </c>
      <c r="TSD386" t="s">
        <v>860</v>
      </c>
      <c r="TSF386" t="s">
        <v>860</v>
      </c>
      <c r="TSH386" t="s">
        <v>860</v>
      </c>
      <c r="TSJ386" t="s">
        <v>860</v>
      </c>
      <c r="TSL386" t="s">
        <v>860</v>
      </c>
      <c r="TSN386" t="s">
        <v>860</v>
      </c>
      <c r="TSP386" t="s">
        <v>860</v>
      </c>
      <c r="TSR386" t="s">
        <v>860</v>
      </c>
      <c r="TST386" t="s">
        <v>860</v>
      </c>
      <c r="TSV386" t="s">
        <v>860</v>
      </c>
      <c r="TSX386" t="s">
        <v>860</v>
      </c>
      <c r="TSZ386" t="s">
        <v>860</v>
      </c>
      <c r="TTB386" t="s">
        <v>860</v>
      </c>
      <c r="TTD386" t="s">
        <v>860</v>
      </c>
      <c r="TTF386" t="s">
        <v>860</v>
      </c>
      <c r="TTH386" t="s">
        <v>860</v>
      </c>
      <c r="TTJ386" t="s">
        <v>860</v>
      </c>
      <c r="TTL386" t="s">
        <v>860</v>
      </c>
      <c r="TTN386" t="s">
        <v>860</v>
      </c>
      <c r="TTP386" t="s">
        <v>860</v>
      </c>
      <c r="TTR386" t="s">
        <v>860</v>
      </c>
      <c r="TTT386" t="s">
        <v>860</v>
      </c>
      <c r="TTV386" t="s">
        <v>860</v>
      </c>
      <c r="TTX386" t="s">
        <v>860</v>
      </c>
      <c r="TTZ386" t="s">
        <v>860</v>
      </c>
      <c r="TUB386" t="s">
        <v>860</v>
      </c>
      <c r="TUD386" t="s">
        <v>860</v>
      </c>
      <c r="TUF386" t="s">
        <v>860</v>
      </c>
      <c r="TUH386" t="s">
        <v>860</v>
      </c>
      <c r="TUJ386" t="s">
        <v>860</v>
      </c>
      <c r="TUL386" t="s">
        <v>860</v>
      </c>
      <c r="TUN386" t="s">
        <v>860</v>
      </c>
      <c r="TUP386" t="s">
        <v>860</v>
      </c>
      <c r="TUR386" t="s">
        <v>860</v>
      </c>
      <c r="TUT386" t="s">
        <v>860</v>
      </c>
      <c r="TUV386" t="s">
        <v>860</v>
      </c>
      <c r="TUX386" t="s">
        <v>860</v>
      </c>
      <c r="TUZ386" t="s">
        <v>860</v>
      </c>
      <c r="TVB386" t="s">
        <v>860</v>
      </c>
      <c r="TVD386" t="s">
        <v>860</v>
      </c>
      <c r="TVF386" t="s">
        <v>860</v>
      </c>
      <c r="TVH386" t="s">
        <v>860</v>
      </c>
      <c r="TVJ386" t="s">
        <v>860</v>
      </c>
      <c r="TVL386" t="s">
        <v>860</v>
      </c>
      <c r="TVN386" t="s">
        <v>860</v>
      </c>
      <c r="TVP386" t="s">
        <v>860</v>
      </c>
      <c r="TVR386" t="s">
        <v>860</v>
      </c>
      <c r="TVT386" t="s">
        <v>860</v>
      </c>
      <c r="TVV386" t="s">
        <v>860</v>
      </c>
      <c r="TVX386" t="s">
        <v>860</v>
      </c>
      <c r="TVZ386" t="s">
        <v>860</v>
      </c>
      <c r="TWB386" t="s">
        <v>860</v>
      </c>
      <c r="TWD386" t="s">
        <v>860</v>
      </c>
      <c r="TWF386" t="s">
        <v>860</v>
      </c>
      <c r="TWH386" t="s">
        <v>860</v>
      </c>
      <c r="TWJ386" t="s">
        <v>860</v>
      </c>
      <c r="TWL386" t="s">
        <v>860</v>
      </c>
      <c r="TWN386" t="s">
        <v>860</v>
      </c>
      <c r="TWP386" t="s">
        <v>860</v>
      </c>
      <c r="TWR386" t="s">
        <v>860</v>
      </c>
      <c r="TWT386" t="s">
        <v>860</v>
      </c>
      <c r="TWV386" t="s">
        <v>860</v>
      </c>
      <c r="TWX386" t="s">
        <v>860</v>
      </c>
      <c r="TWZ386" t="s">
        <v>860</v>
      </c>
      <c r="TXB386" t="s">
        <v>860</v>
      </c>
      <c r="TXD386" t="s">
        <v>860</v>
      </c>
      <c r="TXF386" t="s">
        <v>860</v>
      </c>
      <c r="TXH386" t="s">
        <v>860</v>
      </c>
      <c r="TXJ386" t="s">
        <v>860</v>
      </c>
      <c r="TXL386" t="s">
        <v>860</v>
      </c>
      <c r="TXN386" t="s">
        <v>860</v>
      </c>
      <c r="TXP386" t="s">
        <v>860</v>
      </c>
      <c r="TXR386" t="s">
        <v>860</v>
      </c>
      <c r="TXT386" t="s">
        <v>860</v>
      </c>
      <c r="TXV386" t="s">
        <v>860</v>
      </c>
      <c r="TXX386" t="s">
        <v>860</v>
      </c>
      <c r="TXZ386" t="s">
        <v>860</v>
      </c>
      <c r="TYB386" t="s">
        <v>860</v>
      </c>
      <c r="TYD386" t="s">
        <v>860</v>
      </c>
      <c r="TYF386" t="s">
        <v>860</v>
      </c>
      <c r="TYH386" t="s">
        <v>860</v>
      </c>
      <c r="TYJ386" t="s">
        <v>860</v>
      </c>
      <c r="TYL386" t="s">
        <v>860</v>
      </c>
      <c r="TYN386" t="s">
        <v>860</v>
      </c>
      <c r="TYP386" t="s">
        <v>860</v>
      </c>
      <c r="TYR386" t="s">
        <v>860</v>
      </c>
      <c r="TYT386" t="s">
        <v>860</v>
      </c>
      <c r="TYV386" t="s">
        <v>860</v>
      </c>
      <c r="TYX386" t="s">
        <v>860</v>
      </c>
      <c r="TYZ386" t="s">
        <v>860</v>
      </c>
      <c r="TZB386" t="s">
        <v>860</v>
      </c>
      <c r="TZD386" t="s">
        <v>860</v>
      </c>
      <c r="TZF386" t="s">
        <v>860</v>
      </c>
      <c r="TZH386" t="s">
        <v>860</v>
      </c>
      <c r="TZJ386" t="s">
        <v>860</v>
      </c>
      <c r="TZL386" t="s">
        <v>860</v>
      </c>
      <c r="TZN386" t="s">
        <v>860</v>
      </c>
      <c r="TZP386" t="s">
        <v>860</v>
      </c>
      <c r="TZR386" t="s">
        <v>860</v>
      </c>
      <c r="TZT386" t="s">
        <v>860</v>
      </c>
      <c r="TZV386" t="s">
        <v>860</v>
      </c>
      <c r="TZX386" t="s">
        <v>860</v>
      </c>
      <c r="TZZ386" t="s">
        <v>860</v>
      </c>
      <c r="UAB386" t="s">
        <v>860</v>
      </c>
      <c r="UAD386" t="s">
        <v>860</v>
      </c>
      <c r="UAF386" t="s">
        <v>860</v>
      </c>
      <c r="UAH386" t="s">
        <v>860</v>
      </c>
      <c r="UAJ386" t="s">
        <v>860</v>
      </c>
      <c r="UAL386" t="s">
        <v>860</v>
      </c>
      <c r="UAN386" t="s">
        <v>860</v>
      </c>
      <c r="UAP386" t="s">
        <v>860</v>
      </c>
      <c r="UAR386" t="s">
        <v>860</v>
      </c>
      <c r="UAT386" t="s">
        <v>860</v>
      </c>
      <c r="UAV386" t="s">
        <v>860</v>
      </c>
      <c r="UAX386" t="s">
        <v>860</v>
      </c>
      <c r="UAZ386" t="s">
        <v>860</v>
      </c>
      <c r="UBB386" t="s">
        <v>860</v>
      </c>
      <c r="UBD386" t="s">
        <v>860</v>
      </c>
      <c r="UBF386" t="s">
        <v>860</v>
      </c>
      <c r="UBH386" t="s">
        <v>860</v>
      </c>
      <c r="UBJ386" t="s">
        <v>860</v>
      </c>
      <c r="UBL386" t="s">
        <v>860</v>
      </c>
      <c r="UBN386" t="s">
        <v>860</v>
      </c>
      <c r="UBP386" t="s">
        <v>860</v>
      </c>
      <c r="UBR386" t="s">
        <v>860</v>
      </c>
      <c r="UBT386" t="s">
        <v>860</v>
      </c>
      <c r="UBV386" t="s">
        <v>860</v>
      </c>
      <c r="UBX386" t="s">
        <v>860</v>
      </c>
      <c r="UBZ386" t="s">
        <v>860</v>
      </c>
      <c r="UCB386" t="s">
        <v>860</v>
      </c>
      <c r="UCD386" t="s">
        <v>860</v>
      </c>
      <c r="UCF386" t="s">
        <v>860</v>
      </c>
      <c r="UCH386" t="s">
        <v>860</v>
      </c>
      <c r="UCJ386" t="s">
        <v>860</v>
      </c>
      <c r="UCL386" t="s">
        <v>860</v>
      </c>
      <c r="UCN386" t="s">
        <v>860</v>
      </c>
      <c r="UCP386" t="s">
        <v>860</v>
      </c>
      <c r="UCR386" t="s">
        <v>860</v>
      </c>
      <c r="UCT386" t="s">
        <v>860</v>
      </c>
      <c r="UCV386" t="s">
        <v>860</v>
      </c>
      <c r="UCX386" t="s">
        <v>860</v>
      </c>
      <c r="UCZ386" t="s">
        <v>860</v>
      </c>
      <c r="UDB386" t="s">
        <v>860</v>
      </c>
      <c r="UDD386" t="s">
        <v>860</v>
      </c>
      <c r="UDF386" t="s">
        <v>860</v>
      </c>
      <c r="UDH386" t="s">
        <v>860</v>
      </c>
      <c r="UDJ386" t="s">
        <v>860</v>
      </c>
      <c r="UDL386" t="s">
        <v>860</v>
      </c>
      <c r="UDN386" t="s">
        <v>860</v>
      </c>
      <c r="UDP386" t="s">
        <v>860</v>
      </c>
      <c r="UDR386" t="s">
        <v>860</v>
      </c>
      <c r="UDT386" t="s">
        <v>860</v>
      </c>
      <c r="UDV386" t="s">
        <v>860</v>
      </c>
      <c r="UDX386" t="s">
        <v>860</v>
      </c>
      <c r="UDZ386" t="s">
        <v>860</v>
      </c>
      <c r="UEB386" t="s">
        <v>860</v>
      </c>
      <c r="UED386" t="s">
        <v>860</v>
      </c>
      <c r="UEF386" t="s">
        <v>860</v>
      </c>
      <c r="UEH386" t="s">
        <v>860</v>
      </c>
      <c r="UEJ386" t="s">
        <v>860</v>
      </c>
      <c r="UEL386" t="s">
        <v>860</v>
      </c>
      <c r="UEN386" t="s">
        <v>860</v>
      </c>
      <c r="UEP386" t="s">
        <v>860</v>
      </c>
      <c r="UER386" t="s">
        <v>860</v>
      </c>
      <c r="UET386" t="s">
        <v>860</v>
      </c>
      <c r="UEV386" t="s">
        <v>860</v>
      </c>
      <c r="UEX386" t="s">
        <v>860</v>
      </c>
      <c r="UEZ386" t="s">
        <v>860</v>
      </c>
      <c r="UFB386" t="s">
        <v>860</v>
      </c>
      <c r="UFD386" t="s">
        <v>860</v>
      </c>
      <c r="UFF386" t="s">
        <v>860</v>
      </c>
      <c r="UFH386" t="s">
        <v>860</v>
      </c>
      <c r="UFJ386" t="s">
        <v>860</v>
      </c>
      <c r="UFL386" t="s">
        <v>860</v>
      </c>
      <c r="UFN386" t="s">
        <v>860</v>
      </c>
      <c r="UFP386" t="s">
        <v>860</v>
      </c>
      <c r="UFR386" t="s">
        <v>860</v>
      </c>
      <c r="UFT386" t="s">
        <v>860</v>
      </c>
      <c r="UFV386" t="s">
        <v>860</v>
      </c>
      <c r="UFX386" t="s">
        <v>860</v>
      </c>
      <c r="UFZ386" t="s">
        <v>860</v>
      </c>
      <c r="UGB386" t="s">
        <v>860</v>
      </c>
      <c r="UGD386" t="s">
        <v>860</v>
      </c>
      <c r="UGF386" t="s">
        <v>860</v>
      </c>
      <c r="UGH386" t="s">
        <v>860</v>
      </c>
      <c r="UGJ386" t="s">
        <v>860</v>
      </c>
      <c r="UGL386" t="s">
        <v>860</v>
      </c>
      <c r="UGN386" t="s">
        <v>860</v>
      </c>
      <c r="UGP386" t="s">
        <v>860</v>
      </c>
      <c r="UGR386" t="s">
        <v>860</v>
      </c>
      <c r="UGT386" t="s">
        <v>860</v>
      </c>
      <c r="UGV386" t="s">
        <v>860</v>
      </c>
      <c r="UGX386" t="s">
        <v>860</v>
      </c>
      <c r="UGZ386" t="s">
        <v>860</v>
      </c>
      <c r="UHB386" t="s">
        <v>860</v>
      </c>
      <c r="UHD386" t="s">
        <v>860</v>
      </c>
      <c r="UHF386" t="s">
        <v>860</v>
      </c>
      <c r="UHH386" t="s">
        <v>860</v>
      </c>
      <c r="UHJ386" t="s">
        <v>860</v>
      </c>
      <c r="UHL386" t="s">
        <v>860</v>
      </c>
      <c r="UHN386" t="s">
        <v>860</v>
      </c>
      <c r="UHP386" t="s">
        <v>860</v>
      </c>
      <c r="UHR386" t="s">
        <v>860</v>
      </c>
      <c r="UHT386" t="s">
        <v>860</v>
      </c>
      <c r="UHV386" t="s">
        <v>860</v>
      </c>
      <c r="UHX386" t="s">
        <v>860</v>
      </c>
      <c r="UHZ386" t="s">
        <v>860</v>
      </c>
      <c r="UIB386" t="s">
        <v>860</v>
      </c>
      <c r="UID386" t="s">
        <v>860</v>
      </c>
      <c r="UIF386" t="s">
        <v>860</v>
      </c>
      <c r="UIH386" t="s">
        <v>860</v>
      </c>
      <c r="UIJ386" t="s">
        <v>860</v>
      </c>
      <c r="UIL386" t="s">
        <v>860</v>
      </c>
      <c r="UIN386" t="s">
        <v>860</v>
      </c>
      <c r="UIP386" t="s">
        <v>860</v>
      </c>
      <c r="UIR386" t="s">
        <v>860</v>
      </c>
      <c r="UIT386" t="s">
        <v>860</v>
      </c>
      <c r="UIV386" t="s">
        <v>860</v>
      </c>
      <c r="UIX386" t="s">
        <v>860</v>
      </c>
      <c r="UIZ386" t="s">
        <v>860</v>
      </c>
      <c r="UJB386" t="s">
        <v>860</v>
      </c>
      <c r="UJD386" t="s">
        <v>860</v>
      </c>
      <c r="UJF386" t="s">
        <v>860</v>
      </c>
      <c r="UJH386" t="s">
        <v>860</v>
      </c>
      <c r="UJJ386" t="s">
        <v>860</v>
      </c>
      <c r="UJL386" t="s">
        <v>860</v>
      </c>
      <c r="UJN386" t="s">
        <v>860</v>
      </c>
      <c r="UJP386" t="s">
        <v>860</v>
      </c>
      <c r="UJR386" t="s">
        <v>860</v>
      </c>
      <c r="UJT386" t="s">
        <v>860</v>
      </c>
      <c r="UJV386" t="s">
        <v>860</v>
      </c>
      <c r="UJX386" t="s">
        <v>860</v>
      </c>
      <c r="UJZ386" t="s">
        <v>860</v>
      </c>
      <c r="UKB386" t="s">
        <v>860</v>
      </c>
      <c r="UKD386" t="s">
        <v>860</v>
      </c>
      <c r="UKF386" t="s">
        <v>860</v>
      </c>
      <c r="UKH386" t="s">
        <v>860</v>
      </c>
      <c r="UKJ386" t="s">
        <v>860</v>
      </c>
      <c r="UKL386" t="s">
        <v>860</v>
      </c>
      <c r="UKN386" t="s">
        <v>860</v>
      </c>
      <c r="UKP386" t="s">
        <v>860</v>
      </c>
      <c r="UKR386" t="s">
        <v>860</v>
      </c>
      <c r="UKT386" t="s">
        <v>860</v>
      </c>
      <c r="UKV386" t="s">
        <v>860</v>
      </c>
      <c r="UKX386" t="s">
        <v>860</v>
      </c>
      <c r="UKZ386" t="s">
        <v>860</v>
      </c>
      <c r="ULB386" t="s">
        <v>860</v>
      </c>
      <c r="ULD386" t="s">
        <v>860</v>
      </c>
      <c r="ULF386" t="s">
        <v>860</v>
      </c>
      <c r="ULH386" t="s">
        <v>860</v>
      </c>
      <c r="ULJ386" t="s">
        <v>860</v>
      </c>
      <c r="ULL386" t="s">
        <v>860</v>
      </c>
      <c r="ULN386" t="s">
        <v>860</v>
      </c>
      <c r="ULP386" t="s">
        <v>860</v>
      </c>
      <c r="ULR386" t="s">
        <v>860</v>
      </c>
      <c r="ULT386" t="s">
        <v>860</v>
      </c>
      <c r="ULV386" t="s">
        <v>860</v>
      </c>
      <c r="ULX386" t="s">
        <v>860</v>
      </c>
      <c r="ULZ386" t="s">
        <v>860</v>
      </c>
      <c r="UMB386" t="s">
        <v>860</v>
      </c>
      <c r="UMD386" t="s">
        <v>860</v>
      </c>
      <c r="UMF386" t="s">
        <v>860</v>
      </c>
      <c r="UMH386" t="s">
        <v>860</v>
      </c>
      <c r="UMJ386" t="s">
        <v>860</v>
      </c>
      <c r="UML386" t="s">
        <v>860</v>
      </c>
      <c r="UMN386" t="s">
        <v>860</v>
      </c>
      <c r="UMP386" t="s">
        <v>860</v>
      </c>
      <c r="UMR386" t="s">
        <v>860</v>
      </c>
      <c r="UMT386" t="s">
        <v>860</v>
      </c>
      <c r="UMV386" t="s">
        <v>860</v>
      </c>
      <c r="UMX386" t="s">
        <v>860</v>
      </c>
      <c r="UMZ386" t="s">
        <v>860</v>
      </c>
      <c r="UNB386" t="s">
        <v>860</v>
      </c>
      <c r="UND386" t="s">
        <v>860</v>
      </c>
      <c r="UNF386" t="s">
        <v>860</v>
      </c>
      <c r="UNH386" t="s">
        <v>860</v>
      </c>
      <c r="UNJ386" t="s">
        <v>860</v>
      </c>
      <c r="UNL386" t="s">
        <v>860</v>
      </c>
      <c r="UNN386" t="s">
        <v>860</v>
      </c>
      <c r="UNP386" t="s">
        <v>860</v>
      </c>
      <c r="UNR386" t="s">
        <v>860</v>
      </c>
      <c r="UNT386" t="s">
        <v>860</v>
      </c>
      <c r="UNV386" t="s">
        <v>860</v>
      </c>
      <c r="UNX386" t="s">
        <v>860</v>
      </c>
      <c r="UNZ386" t="s">
        <v>860</v>
      </c>
      <c r="UOB386" t="s">
        <v>860</v>
      </c>
      <c r="UOD386" t="s">
        <v>860</v>
      </c>
      <c r="UOF386" t="s">
        <v>860</v>
      </c>
      <c r="UOH386" t="s">
        <v>860</v>
      </c>
      <c r="UOJ386" t="s">
        <v>860</v>
      </c>
      <c r="UOL386" t="s">
        <v>860</v>
      </c>
      <c r="UON386" t="s">
        <v>860</v>
      </c>
      <c r="UOP386" t="s">
        <v>860</v>
      </c>
      <c r="UOR386" t="s">
        <v>860</v>
      </c>
      <c r="UOT386" t="s">
        <v>860</v>
      </c>
      <c r="UOV386" t="s">
        <v>860</v>
      </c>
      <c r="UOX386" t="s">
        <v>860</v>
      </c>
      <c r="UOZ386" t="s">
        <v>860</v>
      </c>
      <c r="UPB386" t="s">
        <v>860</v>
      </c>
      <c r="UPD386" t="s">
        <v>860</v>
      </c>
      <c r="UPF386" t="s">
        <v>860</v>
      </c>
      <c r="UPH386" t="s">
        <v>860</v>
      </c>
      <c r="UPJ386" t="s">
        <v>860</v>
      </c>
      <c r="UPL386" t="s">
        <v>860</v>
      </c>
      <c r="UPN386" t="s">
        <v>860</v>
      </c>
      <c r="UPP386" t="s">
        <v>860</v>
      </c>
      <c r="UPR386" t="s">
        <v>860</v>
      </c>
      <c r="UPT386" t="s">
        <v>860</v>
      </c>
      <c r="UPV386" t="s">
        <v>860</v>
      </c>
      <c r="UPX386" t="s">
        <v>860</v>
      </c>
      <c r="UPZ386" t="s">
        <v>860</v>
      </c>
      <c r="UQB386" t="s">
        <v>860</v>
      </c>
      <c r="UQD386" t="s">
        <v>860</v>
      </c>
      <c r="UQF386" t="s">
        <v>860</v>
      </c>
      <c r="UQH386" t="s">
        <v>860</v>
      </c>
      <c r="UQJ386" t="s">
        <v>860</v>
      </c>
      <c r="UQL386" t="s">
        <v>860</v>
      </c>
      <c r="UQN386" t="s">
        <v>860</v>
      </c>
      <c r="UQP386" t="s">
        <v>860</v>
      </c>
      <c r="UQR386" t="s">
        <v>860</v>
      </c>
      <c r="UQT386" t="s">
        <v>860</v>
      </c>
      <c r="UQV386" t="s">
        <v>860</v>
      </c>
      <c r="UQX386" t="s">
        <v>860</v>
      </c>
      <c r="UQZ386" t="s">
        <v>860</v>
      </c>
      <c r="URB386" t="s">
        <v>860</v>
      </c>
      <c r="URD386" t="s">
        <v>860</v>
      </c>
      <c r="URF386" t="s">
        <v>860</v>
      </c>
      <c r="URH386" t="s">
        <v>860</v>
      </c>
      <c r="URJ386" t="s">
        <v>860</v>
      </c>
      <c r="URL386" t="s">
        <v>860</v>
      </c>
      <c r="URN386" t="s">
        <v>860</v>
      </c>
      <c r="URP386" t="s">
        <v>860</v>
      </c>
      <c r="URR386" t="s">
        <v>860</v>
      </c>
      <c r="URT386" t="s">
        <v>860</v>
      </c>
      <c r="URV386" t="s">
        <v>860</v>
      </c>
      <c r="URX386" t="s">
        <v>860</v>
      </c>
      <c r="URZ386" t="s">
        <v>860</v>
      </c>
      <c r="USB386" t="s">
        <v>860</v>
      </c>
      <c r="USD386" t="s">
        <v>860</v>
      </c>
      <c r="USF386" t="s">
        <v>860</v>
      </c>
      <c r="USH386" t="s">
        <v>860</v>
      </c>
      <c r="USJ386" t="s">
        <v>860</v>
      </c>
      <c r="USL386" t="s">
        <v>860</v>
      </c>
      <c r="USN386" t="s">
        <v>860</v>
      </c>
      <c r="USP386" t="s">
        <v>860</v>
      </c>
      <c r="USR386" t="s">
        <v>860</v>
      </c>
      <c r="UST386" t="s">
        <v>860</v>
      </c>
      <c r="USV386" t="s">
        <v>860</v>
      </c>
      <c r="USX386" t="s">
        <v>860</v>
      </c>
      <c r="USZ386" t="s">
        <v>860</v>
      </c>
      <c r="UTB386" t="s">
        <v>860</v>
      </c>
      <c r="UTD386" t="s">
        <v>860</v>
      </c>
      <c r="UTF386" t="s">
        <v>860</v>
      </c>
      <c r="UTH386" t="s">
        <v>860</v>
      </c>
      <c r="UTJ386" t="s">
        <v>860</v>
      </c>
      <c r="UTL386" t="s">
        <v>860</v>
      </c>
      <c r="UTN386" t="s">
        <v>860</v>
      </c>
      <c r="UTP386" t="s">
        <v>860</v>
      </c>
      <c r="UTR386" t="s">
        <v>860</v>
      </c>
      <c r="UTT386" t="s">
        <v>860</v>
      </c>
      <c r="UTV386" t="s">
        <v>860</v>
      </c>
      <c r="UTX386" t="s">
        <v>860</v>
      </c>
      <c r="UTZ386" t="s">
        <v>860</v>
      </c>
      <c r="UUB386" t="s">
        <v>860</v>
      </c>
      <c r="UUD386" t="s">
        <v>860</v>
      </c>
      <c r="UUF386" t="s">
        <v>860</v>
      </c>
      <c r="UUH386" t="s">
        <v>860</v>
      </c>
      <c r="UUJ386" t="s">
        <v>860</v>
      </c>
      <c r="UUL386" t="s">
        <v>860</v>
      </c>
      <c r="UUN386" t="s">
        <v>860</v>
      </c>
      <c r="UUP386" t="s">
        <v>860</v>
      </c>
      <c r="UUR386" t="s">
        <v>860</v>
      </c>
      <c r="UUT386" t="s">
        <v>860</v>
      </c>
      <c r="UUV386" t="s">
        <v>860</v>
      </c>
      <c r="UUX386" t="s">
        <v>860</v>
      </c>
      <c r="UUZ386" t="s">
        <v>860</v>
      </c>
      <c r="UVB386" t="s">
        <v>860</v>
      </c>
      <c r="UVD386" t="s">
        <v>860</v>
      </c>
      <c r="UVF386" t="s">
        <v>860</v>
      </c>
      <c r="UVH386" t="s">
        <v>860</v>
      </c>
      <c r="UVJ386" t="s">
        <v>860</v>
      </c>
      <c r="UVL386" t="s">
        <v>860</v>
      </c>
      <c r="UVN386" t="s">
        <v>860</v>
      </c>
      <c r="UVP386" t="s">
        <v>860</v>
      </c>
      <c r="UVR386" t="s">
        <v>860</v>
      </c>
      <c r="UVT386" t="s">
        <v>860</v>
      </c>
      <c r="UVV386" t="s">
        <v>860</v>
      </c>
      <c r="UVX386" t="s">
        <v>860</v>
      </c>
      <c r="UVZ386" t="s">
        <v>860</v>
      </c>
      <c r="UWB386" t="s">
        <v>860</v>
      </c>
      <c r="UWD386" t="s">
        <v>860</v>
      </c>
      <c r="UWF386" t="s">
        <v>860</v>
      </c>
      <c r="UWH386" t="s">
        <v>860</v>
      </c>
      <c r="UWJ386" t="s">
        <v>860</v>
      </c>
      <c r="UWL386" t="s">
        <v>860</v>
      </c>
      <c r="UWN386" t="s">
        <v>860</v>
      </c>
      <c r="UWP386" t="s">
        <v>860</v>
      </c>
      <c r="UWR386" t="s">
        <v>860</v>
      </c>
      <c r="UWT386" t="s">
        <v>860</v>
      </c>
      <c r="UWV386" t="s">
        <v>860</v>
      </c>
      <c r="UWX386" t="s">
        <v>860</v>
      </c>
      <c r="UWZ386" t="s">
        <v>860</v>
      </c>
      <c r="UXB386" t="s">
        <v>860</v>
      </c>
      <c r="UXD386" t="s">
        <v>860</v>
      </c>
      <c r="UXF386" t="s">
        <v>860</v>
      </c>
      <c r="UXH386" t="s">
        <v>860</v>
      </c>
      <c r="UXJ386" t="s">
        <v>860</v>
      </c>
      <c r="UXL386" t="s">
        <v>860</v>
      </c>
      <c r="UXN386" t="s">
        <v>860</v>
      </c>
      <c r="UXP386" t="s">
        <v>860</v>
      </c>
      <c r="UXR386" t="s">
        <v>860</v>
      </c>
      <c r="UXT386" t="s">
        <v>860</v>
      </c>
      <c r="UXV386" t="s">
        <v>860</v>
      </c>
      <c r="UXX386" t="s">
        <v>860</v>
      </c>
      <c r="UXZ386" t="s">
        <v>860</v>
      </c>
      <c r="UYB386" t="s">
        <v>860</v>
      </c>
      <c r="UYD386" t="s">
        <v>860</v>
      </c>
      <c r="UYF386" t="s">
        <v>860</v>
      </c>
      <c r="UYH386" t="s">
        <v>860</v>
      </c>
      <c r="UYJ386" t="s">
        <v>860</v>
      </c>
      <c r="UYL386" t="s">
        <v>860</v>
      </c>
      <c r="UYN386" t="s">
        <v>860</v>
      </c>
      <c r="UYP386" t="s">
        <v>860</v>
      </c>
      <c r="UYR386" t="s">
        <v>860</v>
      </c>
      <c r="UYT386" t="s">
        <v>860</v>
      </c>
      <c r="UYV386" t="s">
        <v>860</v>
      </c>
      <c r="UYX386" t="s">
        <v>860</v>
      </c>
      <c r="UYZ386" t="s">
        <v>860</v>
      </c>
      <c r="UZB386" t="s">
        <v>860</v>
      </c>
      <c r="UZD386" t="s">
        <v>860</v>
      </c>
      <c r="UZF386" t="s">
        <v>860</v>
      </c>
      <c r="UZH386" t="s">
        <v>860</v>
      </c>
      <c r="UZJ386" t="s">
        <v>860</v>
      </c>
      <c r="UZL386" t="s">
        <v>860</v>
      </c>
      <c r="UZN386" t="s">
        <v>860</v>
      </c>
      <c r="UZP386" t="s">
        <v>860</v>
      </c>
      <c r="UZR386" t="s">
        <v>860</v>
      </c>
      <c r="UZT386" t="s">
        <v>860</v>
      </c>
      <c r="UZV386" t="s">
        <v>860</v>
      </c>
      <c r="UZX386" t="s">
        <v>860</v>
      </c>
      <c r="UZZ386" t="s">
        <v>860</v>
      </c>
      <c r="VAB386" t="s">
        <v>860</v>
      </c>
      <c r="VAD386" t="s">
        <v>860</v>
      </c>
      <c r="VAF386" t="s">
        <v>860</v>
      </c>
      <c r="VAH386" t="s">
        <v>860</v>
      </c>
      <c r="VAJ386" t="s">
        <v>860</v>
      </c>
      <c r="VAL386" t="s">
        <v>860</v>
      </c>
      <c r="VAN386" t="s">
        <v>860</v>
      </c>
      <c r="VAP386" t="s">
        <v>860</v>
      </c>
      <c r="VAR386" t="s">
        <v>860</v>
      </c>
      <c r="VAT386" t="s">
        <v>860</v>
      </c>
      <c r="VAV386" t="s">
        <v>860</v>
      </c>
      <c r="VAX386" t="s">
        <v>860</v>
      </c>
      <c r="VAZ386" t="s">
        <v>860</v>
      </c>
      <c r="VBB386" t="s">
        <v>860</v>
      </c>
      <c r="VBD386" t="s">
        <v>860</v>
      </c>
      <c r="VBF386" t="s">
        <v>860</v>
      </c>
      <c r="VBH386" t="s">
        <v>860</v>
      </c>
      <c r="VBJ386" t="s">
        <v>860</v>
      </c>
      <c r="VBL386" t="s">
        <v>860</v>
      </c>
      <c r="VBN386" t="s">
        <v>860</v>
      </c>
      <c r="VBP386" t="s">
        <v>860</v>
      </c>
      <c r="VBR386" t="s">
        <v>860</v>
      </c>
      <c r="VBT386" t="s">
        <v>860</v>
      </c>
      <c r="VBV386" t="s">
        <v>860</v>
      </c>
      <c r="VBX386" t="s">
        <v>860</v>
      </c>
      <c r="VBZ386" t="s">
        <v>860</v>
      </c>
      <c r="VCB386" t="s">
        <v>860</v>
      </c>
      <c r="VCD386" t="s">
        <v>860</v>
      </c>
      <c r="VCF386" t="s">
        <v>860</v>
      </c>
      <c r="VCH386" t="s">
        <v>860</v>
      </c>
      <c r="VCJ386" t="s">
        <v>860</v>
      </c>
      <c r="VCL386" t="s">
        <v>860</v>
      </c>
      <c r="VCN386" t="s">
        <v>860</v>
      </c>
      <c r="VCP386" t="s">
        <v>860</v>
      </c>
      <c r="VCR386" t="s">
        <v>860</v>
      </c>
      <c r="VCT386" t="s">
        <v>860</v>
      </c>
      <c r="VCV386" t="s">
        <v>860</v>
      </c>
      <c r="VCX386" t="s">
        <v>860</v>
      </c>
      <c r="VCZ386" t="s">
        <v>860</v>
      </c>
      <c r="VDB386" t="s">
        <v>860</v>
      </c>
      <c r="VDD386" t="s">
        <v>860</v>
      </c>
      <c r="VDF386" t="s">
        <v>860</v>
      </c>
      <c r="VDH386" t="s">
        <v>860</v>
      </c>
      <c r="VDJ386" t="s">
        <v>860</v>
      </c>
      <c r="VDL386" t="s">
        <v>860</v>
      </c>
      <c r="VDN386" t="s">
        <v>860</v>
      </c>
      <c r="VDP386" t="s">
        <v>860</v>
      </c>
      <c r="VDR386" t="s">
        <v>860</v>
      </c>
      <c r="VDT386" t="s">
        <v>860</v>
      </c>
      <c r="VDV386" t="s">
        <v>860</v>
      </c>
      <c r="VDX386" t="s">
        <v>860</v>
      </c>
      <c r="VDZ386" t="s">
        <v>860</v>
      </c>
      <c r="VEB386" t="s">
        <v>860</v>
      </c>
      <c r="VED386" t="s">
        <v>860</v>
      </c>
      <c r="VEF386" t="s">
        <v>860</v>
      </c>
      <c r="VEH386" t="s">
        <v>860</v>
      </c>
      <c r="VEJ386" t="s">
        <v>860</v>
      </c>
      <c r="VEL386" t="s">
        <v>860</v>
      </c>
      <c r="VEN386" t="s">
        <v>860</v>
      </c>
      <c r="VEP386" t="s">
        <v>860</v>
      </c>
      <c r="VER386" t="s">
        <v>860</v>
      </c>
      <c r="VET386" t="s">
        <v>860</v>
      </c>
      <c r="VEV386" t="s">
        <v>860</v>
      </c>
      <c r="VEX386" t="s">
        <v>860</v>
      </c>
      <c r="VEZ386" t="s">
        <v>860</v>
      </c>
      <c r="VFB386" t="s">
        <v>860</v>
      </c>
      <c r="VFD386" t="s">
        <v>860</v>
      </c>
      <c r="VFF386" t="s">
        <v>860</v>
      </c>
      <c r="VFH386" t="s">
        <v>860</v>
      </c>
      <c r="VFJ386" t="s">
        <v>860</v>
      </c>
      <c r="VFL386" t="s">
        <v>860</v>
      </c>
      <c r="VFN386" t="s">
        <v>860</v>
      </c>
      <c r="VFP386" t="s">
        <v>860</v>
      </c>
      <c r="VFR386" t="s">
        <v>860</v>
      </c>
      <c r="VFT386" t="s">
        <v>860</v>
      </c>
      <c r="VFV386" t="s">
        <v>860</v>
      </c>
      <c r="VFX386" t="s">
        <v>860</v>
      </c>
      <c r="VFZ386" t="s">
        <v>860</v>
      </c>
      <c r="VGB386" t="s">
        <v>860</v>
      </c>
      <c r="VGD386" t="s">
        <v>860</v>
      </c>
      <c r="VGF386" t="s">
        <v>860</v>
      </c>
      <c r="VGH386" t="s">
        <v>860</v>
      </c>
      <c r="VGJ386" t="s">
        <v>860</v>
      </c>
      <c r="VGL386" t="s">
        <v>860</v>
      </c>
      <c r="VGN386" t="s">
        <v>860</v>
      </c>
      <c r="VGP386" t="s">
        <v>860</v>
      </c>
      <c r="VGR386" t="s">
        <v>860</v>
      </c>
      <c r="VGT386" t="s">
        <v>860</v>
      </c>
      <c r="VGV386" t="s">
        <v>860</v>
      </c>
      <c r="VGX386" t="s">
        <v>860</v>
      </c>
      <c r="VGZ386" t="s">
        <v>860</v>
      </c>
      <c r="VHB386" t="s">
        <v>860</v>
      </c>
      <c r="VHD386" t="s">
        <v>860</v>
      </c>
      <c r="VHF386" t="s">
        <v>860</v>
      </c>
      <c r="VHH386" t="s">
        <v>860</v>
      </c>
      <c r="VHJ386" t="s">
        <v>860</v>
      </c>
      <c r="VHL386" t="s">
        <v>860</v>
      </c>
      <c r="VHN386" t="s">
        <v>860</v>
      </c>
      <c r="VHP386" t="s">
        <v>860</v>
      </c>
      <c r="VHR386" t="s">
        <v>860</v>
      </c>
      <c r="VHT386" t="s">
        <v>860</v>
      </c>
      <c r="VHV386" t="s">
        <v>860</v>
      </c>
      <c r="VHX386" t="s">
        <v>860</v>
      </c>
      <c r="VHZ386" t="s">
        <v>860</v>
      </c>
      <c r="VIB386" t="s">
        <v>860</v>
      </c>
      <c r="VID386" t="s">
        <v>860</v>
      </c>
      <c r="VIF386" t="s">
        <v>860</v>
      </c>
      <c r="VIH386" t="s">
        <v>860</v>
      </c>
      <c r="VIJ386" t="s">
        <v>860</v>
      </c>
      <c r="VIL386" t="s">
        <v>860</v>
      </c>
      <c r="VIN386" t="s">
        <v>860</v>
      </c>
      <c r="VIP386" t="s">
        <v>860</v>
      </c>
      <c r="VIR386" t="s">
        <v>860</v>
      </c>
      <c r="VIT386" t="s">
        <v>860</v>
      </c>
      <c r="VIV386" t="s">
        <v>860</v>
      </c>
      <c r="VIX386" t="s">
        <v>860</v>
      </c>
      <c r="VIZ386" t="s">
        <v>860</v>
      </c>
      <c r="VJB386" t="s">
        <v>860</v>
      </c>
      <c r="VJD386" t="s">
        <v>860</v>
      </c>
      <c r="VJF386" t="s">
        <v>860</v>
      </c>
      <c r="VJH386" t="s">
        <v>860</v>
      </c>
      <c r="VJJ386" t="s">
        <v>860</v>
      </c>
      <c r="VJL386" t="s">
        <v>860</v>
      </c>
      <c r="VJN386" t="s">
        <v>860</v>
      </c>
      <c r="VJP386" t="s">
        <v>860</v>
      </c>
      <c r="VJR386" t="s">
        <v>860</v>
      </c>
      <c r="VJT386" t="s">
        <v>860</v>
      </c>
      <c r="VJV386" t="s">
        <v>860</v>
      </c>
      <c r="VJX386" t="s">
        <v>860</v>
      </c>
      <c r="VJZ386" t="s">
        <v>860</v>
      </c>
      <c r="VKB386" t="s">
        <v>860</v>
      </c>
      <c r="VKD386" t="s">
        <v>860</v>
      </c>
      <c r="VKF386" t="s">
        <v>860</v>
      </c>
      <c r="VKH386" t="s">
        <v>860</v>
      </c>
      <c r="VKJ386" t="s">
        <v>860</v>
      </c>
      <c r="VKL386" t="s">
        <v>860</v>
      </c>
      <c r="VKN386" t="s">
        <v>860</v>
      </c>
      <c r="VKP386" t="s">
        <v>860</v>
      </c>
      <c r="VKR386" t="s">
        <v>860</v>
      </c>
      <c r="VKT386" t="s">
        <v>860</v>
      </c>
      <c r="VKV386" t="s">
        <v>860</v>
      </c>
      <c r="VKX386" t="s">
        <v>860</v>
      </c>
      <c r="VKZ386" t="s">
        <v>860</v>
      </c>
      <c r="VLB386" t="s">
        <v>860</v>
      </c>
      <c r="VLD386" t="s">
        <v>860</v>
      </c>
      <c r="VLF386" t="s">
        <v>860</v>
      </c>
      <c r="VLH386" t="s">
        <v>860</v>
      </c>
      <c r="VLJ386" t="s">
        <v>860</v>
      </c>
      <c r="VLL386" t="s">
        <v>860</v>
      </c>
      <c r="VLN386" t="s">
        <v>860</v>
      </c>
      <c r="VLP386" t="s">
        <v>860</v>
      </c>
      <c r="VLR386" t="s">
        <v>860</v>
      </c>
      <c r="VLT386" t="s">
        <v>860</v>
      </c>
      <c r="VLV386" t="s">
        <v>860</v>
      </c>
      <c r="VLX386" t="s">
        <v>860</v>
      </c>
      <c r="VLZ386" t="s">
        <v>860</v>
      </c>
      <c r="VMB386" t="s">
        <v>860</v>
      </c>
      <c r="VMD386" t="s">
        <v>860</v>
      </c>
      <c r="VMF386" t="s">
        <v>860</v>
      </c>
      <c r="VMH386" t="s">
        <v>860</v>
      </c>
      <c r="VMJ386" t="s">
        <v>860</v>
      </c>
      <c r="VML386" t="s">
        <v>860</v>
      </c>
      <c r="VMN386" t="s">
        <v>860</v>
      </c>
      <c r="VMP386" t="s">
        <v>860</v>
      </c>
      <c r="VMR386" t="s">
        <v>860</v>
      </c>
      <c r="VMT386" t="s">
        <v>860</v>
      </c>
      <c r="VMV386" t="s">
        <v>860</v>
      </c>
      <c r="VMX386" t="s">
        <v>860</v>
      </c>
      <c r="VMZ386" t="s">
        <v>860</v>
      </c>
      <c r="VNB386" t="s">
        <v>860</v>
      </c>
      <c r="VND386" t="s">
        <v>860</v>
      </c>
      <c r="VNF386" t="s">
        <v>860</v>
      </c>
      <c r="VNH386" t="s">
        <v>860</v>
      </c>
      <c r="VNJ386" t="s">
        <v>860</v>
      </c>
      <c r="VNL386" t="s">
        <v>860</v>
      </c>
      <c r="VNN386" t="s">
        <v>860</v>
      </c>
      <c r="VNP386" t="s">
        <v>860</v>
      </c>
      <c r="VNR386" t="s">
        <v>860</v>
      </c>
      <c r="VNT386" t="s">
        <v>860</v>
      </c>
      <c r="VNV386" t="s">
        <v>860</v>
      </c>
      <c r="VNX386" t="s">
        <v>860</v>
      </c>
      <c r="VNZ386" t="s">
        <v>860</v>
      </c>
      <c r="VOB386" t="s">
        <v>860</v>
      </c>
      <c r="VOD386" t="s">
        <v>860</v>
      </c>
      <c r="VOF386" t="s">
        <v>860</v>
      </c>
      <c r="VOH386" t="s">
        <v>860</v>
      </c>
      <c r="VOJ386" t="s">
        <v>860</v>
      </c>
      <c r="VOL386" t="s">
        <v>860</v>
      </c>
      <c r="VON386" t="s">
        <v>860</v>
      </c>
      <c r="VOP386" t="s">
        <v>860</v>
      </c>
      <c r="VOR386" t="s">
        <v>860</v>
      </c>
      <c r="VOT386" t="s">
        <v>860</v>
      </c>
      <c r="VOV386" t="s">
        <v>860</v>
      </c>
      <c r="VOX386" t="s">
        <v>860</v>
      </c>
      <c r="VOZ386" t="s">
        <v>860</v>
      </c>
      <c r="VPB386" t="s">
        <v>860</v>
      </c>
      <c r="VPD386" t="s">
        <v>860</v>
      </c>
      <c r="VPF386" t="s">
        <v>860</v>
      </c>
      <c r="VPH386" t="s">
        <v>860</v>
      </c>
      <c r="VPJ386" t="s">
        <v>860</v>
      </c>
      <c r="VPL386" t="s">
        <v>860</v>
      </c>
      <c r="VPN386" t="s">
        <v>860</v>
      </c>
      <c r="VPP386" t="s">
        <v>860</v>
      </c>
      <c r="VPR386" t="s">
        <v>860</v>
      </c>
      <c r="VPT386" t="s">
        <v>860</v>
      </c>
      <c r="VPV386" t="s">
        <v>860</v>
      </c>
      <c r="VPX386" t="s">
        <v>860</v>
      </c>
      <c r="VPZ386" t="s">
        <v>860</v>
      </c>
      <c r="VQB386" t="s">
        <v>860</v>
      </c>
      <c r="VQD386" t="s">
        <v>860</v>
      </c>
      <c r="VQF386" t="s">
        <v>860</v>
      </c>
      <c r="VQH386" t="s">
        <v>860</v>
      </c>
      <c r="VQJ386" t="s">
        <v>860</v>
      </c>
      <c r="VQL386" t="s">
        <v>860</v>
      </c>
      <c r="VQN386" t="s">
        <v>860</v>
      </c>
      <c r="VQP386" t="s">
        <v>860</v>
      </c>
      <c r="VQR386" t="s">
        <v>860</v>
      </c>
      <c r="VQT386" t="s">
        <v>860</v>
      </c>
      <c r="VQV386" t="s">
        <v>860</v>
      </c>
      <c r="VQX386" t="s">
        <v>860</v>
      </c>
      <c r="VQZ386" t="s">
        <v>860</v>
      </c>
      <c r="VRB386" t="s">
        <v>860</v>
      </c>
      <c r="VRD386" t="s">
        <v>860</v>
      </c>
      <c r="VRF386" t="s">
        <v>860</v>
      </c>
      <c r="VRH386" t="s">
        <v>860</v>
      </c>
      <c r="VRJ386" t="s">
        <v>860</v>
      </c>
      <c r="VRL386" t="s">
        <v>860</v>
      </c>
      <c r="VRN386" t="s">
        <v>860</v>
      </c>
      <c r="VRP386" t="s">
        <v>860</v>
      </c>
      <c r="VRR386" t="s">
        <v>860</v>
      </c>
      <c r="VRT386" t="s">
        <v>860</v>
      </c>
      <c r="VRV386" t="s">
        <v>860</v>
      </c>
      <c r="VRX386" t="s">
        <v>860</v>
      </c>
      <c r="VRZ386" t="s">
        <v>860</v>
      </c>
      <c r="VSB386" t="s">
        <v>860</v>
      </c>
      <c r="VSD386" t="s">
        <v>860</v>
      </c>
      <c r="VSF386" t="s">
        <v>860</v>
      </c>
      <c r="VSH386" t="s">
        <v>860</v>
      </c>
      <c r="VSJ386" t="s">
        <v>860</v>
      </c>
      <c r="VSL386" t="s">
        <v>860</v>
      </c>
      <c r="VSN386" t="s">
        <v>860</v>
      </c>
      <c r="VSP386" t="s">
        <v>860</v>
      </c>
      <c r="VSR386" t="s">
        <v>860</v>
      </c>
      <c r="VST386" t="s">
        <v>860</v>
      </c>
      <c r="VSV386" t="s">
        <v>860</v>
      </c>
      <c r="VSX386" t="s">
        <v>860</v>
      </c>
      <c r="VSZ386" t="s">
        <v>860</v>
      </c>
      <c r="VTB386" t="s">
        <v>860</v>
      </c>
      <c r="VTD386" t="s">
        <v>860</v>
      </c>
      <c r="VTF386" t="s">
        <v>860</v>
      </c>
      <c r="VTH386" t="s">
        <v>860</v>
      </c>
      <c r="VTJ386" t="s">
        <v>860</v>
      </c>
      <c r="VTL386" t="s">
        <v>860</v>
      </c>
      <c r="VTN386" t="s">
        <v>860</v>
      </c>
      <c r="VTP386" t="s">
        <v>860</v>
      </c>
      <c r="VTR386" t="s">
        <v>860</v>
      </c>
      <c r="VTT386" t="s">
        <v>860</v>
      </c>
      <c r="VTV386" t="s">
        <v>860</v>
      </c>
      <c r="VTX386" t="s">
        <v>860</v>
      </c>
      <c r="VTZ386" t="s">
        <v>860</v>
      </c>
      <c r="VUB386" t="s">
        <v>860</v>
      </c>
      <c r="VUD386" t="s">
        <v>860</v>
      </c>
      <c r="VUF386" t="s">
        <v>860</v>
      </c>
      <c r="VUH386" t="s">
        <v>860</v>
      </c>
      <c r="VUJ386" t="s">
        <v>860</v>
      </c>
      <c r="VUL386" t="s">
        <v>860</v>
      </c>
      <c r="VUN386" t="s">
        <v>860</v>
      </c>
      <c r="VUP386" t="s">
        <v>860</v>
      </c>
      <c r="VUR386" t="s">
        <v>860</v>
      </c>
      <c r="VUT386" t="s">
        <v>860</v>
      </c>
      <c r="VUV386" t="s">
        <v>860</v>
      </c>
      <c r="VUX386" t="s">
        <v>860</v>
      </c>
      <c r="VUZ386" t="s">
        <v>860</v>
      </c>
      <c r="VVB386" t="s">
        <v>860</v>
      </c>
      <c r="VVD386" t="s">
        <v>860</v>
      </c>
      <c r="VVF386" t="s">
        <v>860</v>
      </c>
      <c r="VVH386" t="s">
        <v>860</v>
      </c>
      <c r="VVJ386" t="s">
        <v>860</v>
      </c>
      <c r="VVL386" t="s">
        <v>860</v>
      </c>
      <c r="VVN386" t="s">
        <v>860</v>
      </c>
      <c r="VVP386" t="s">
        <v>860</v>
      </c>
      <c r="VVR386" t="s">
        <v>860</v>
      </c>
      <c r="VVT386" t="s">
        <v>860</v>
      </c>
      <c r="VVV386" t="s">
        <v>860</v>
      </c>
      <c r="VVX386" t="s">
        <v>860</v>
      </c>
      <c r="VVZ386" t="s">
        <v>860</v>
      </c>
      <c r="VWB386" t="s">
        <v>860</v>
      </c>
      <c r="VWD386" t="s">
        <v>860</v>
      </c>
      <c r="VWF386" t="s">
        <v>860</v>
      </c>
      <c r="VWH386" t="s">
        <v>860</v>
      </c>
      <c r="VWJ386" t="s">
        <v>860</v>
      </c>
      <c r="VWL386" t="s">
        <v>860</v>
      </c>
      <c r="VWN386" t="s">
        <v>860</v>
      </c>
      <c r="VWP386" t="s">
        <v>860</v>
      </c>
      <c r="VWR386" t="s">
        <v>860</v>
      </c>
      <c r="VWT386" t="s">
        <v>860</v>
      </c>
      <c r="VWV386" t="s">
        <v>860</v>
      </c>
      <c r="VWX386" t="s">
        <v>860</v>
      </c>
      <c r="VWZ386" t="s">
        <v>860</v>
      </c>
      <c r="VXB386" t="s">
        <v>860</v>
      </c>
      <c r="VXD386" t="s">
        <v>860</v>
      </c>
      <c r="VXF386" t="s">
        <v>860</v>
      </c>
      <c r="VXH386" t="s">
        <v>860</v>
      </c>
      <c r="VXJ386" t="s">
        <v>860</v>
      </c>
      <c r="VXL386" t="s">
        <v>860</v>
      </c>
      <c r="VXN386" t="s">
        <v>860</v>
      </c>
      <c r="VXP386" t="s">
        <v>860</v>
      </c>
      <c r="VXR386" t="s">
        <v>860</v>
      </c>
      <c r="VXT386" t="s">
        <v>860</v>
      </c>
      <c r="VXV386" t="s">
        <v>860</v>
      </c>
      <c r="VXX386" t="s">
        <v>860</v>
      </c>
      <c r="VXZ386" t="s">
        <v>860</v>
      </c>
      <c r="VYB386" t="s">
        <v>860</v>
      </c>
      <c r="VYD386" t="s">
        <v>860</v>
      </c>
      <c r="VYF386" t="s">
        <v>860</v>
      </c>
      <c r="VYH386" t="s">
        <v>860</v>
      </c>
      <c r="VYJ386" t="s">
        <v>860</v>
      </c>
      <c r="VYL386" t="s">
        <v>860</v>
      </c>
      <c r="VYN386" t="s">
        <v>860</v>
      </c>
      <c r="VYP386" t="s">
        <v>860</v>
      </c>
      <c r="VYR386" t="s">
        <v>860</v>
      </c>
      <c r="VYT386" t="s">
        <v>860</v>
      </c>
      <c r="VYV386" t="s">
        <v>860</v>
      </c>
      <c r="VYX386" t="s">
        <v>860</v>
      </c>
      <c r="VYZ386" t="s">
        <v>860</v>
      </c>
      <c r="VZB386" t="s">
        <v>860</v>
      </c>
      <c r="VZD386" t="s">
        <v>860</v>
      </c>
      <c r="VZF386" t="s">
        <v>860</v>
      </c>
      <c r="VZH386" t="s">
        <v>860</v>
      </c>
      <c r="VZJ386" t="s">
        <v>860</v>
      </c>
      <c r="VZL386" t="s">
        <v>860</v>
      </c>
      <c r="VZN386" t="s">
        <v>860</v>
      </c>
      <c r="VZP386" t="s">
        <v>860</v>
      </c>
      <c r="VZR386" t="s">
        <v>860</v>
      </c>
      <c r="VZT386" t="s">
        <v>860</v>
      </c>
      <c r="VZV386" t="s">
        <v>860</v>
      </c>
      <c r="VZX386" t="s">
        <v>860</v>
      </c>
      <c r="VZZ386" t="s">
        <v>860</v>
      </c>
      <c r="WAB386" t="s">
        <v>860</v>
      </c>
      <c r="WAD386" t="s">
        <v>860</v>
      </c>
      <c r="WAF386" t="s">
        <v>860</v>
      </c>
      <c r="WAH386" t="s">
        <v>860</v>
      </c>
      <c r="WAJ386" t="s">
        <v>860</v>
      </c>
      <c r="WAL386" t="s">
        <v>860</v>
      </c>
      <c r="WAN386" t="s">
        <v>860</v>
      </c>
      <c r="WAP386" t="s">
        <v>860</v>
      </c>
      <c r="WAR386" t="s">
        <v>860</v>
      </c>
      <c r="WAT386" t="s">
        <v>860</v>
      </c>
      <c r="WAV386" t="s">
        <v>860</v>
      </c>
      <c r="WAX386" t="s">
        <v>860</v>
      </c>
      <c r="WAZ386" t="s">
        <v>860</v>
      </c>
      <c r="WBB386" t="s">
        <v>860</v>
      </c>
      <c r="WBD386" t="s">
        <v>860</v>
      </c>
      <c r="WBF386" t="s">
        <v>860</v>
      </c>
      <c r="WBH386" t="s">
        <v>860</v>
      </c>
      <c r="WBJ386" t="s">
        <v>860</v>
      </c>
      <c r="WBL386" t="s">
        <v>860</v>
      </c>
      <c r="WBN386" t="s">
        <v>860</v>
      </c>
      <c r="WBP386" t="s">
        <v>860</v>
      </c>
      <c r="WBR386" t="s">
        <v>860</v>
      </c>
      <c r="WBT386" t="s">
        <v>860</v>
      </c>
      <c r="WBV386" t="s">
        <v>860</v>
      </c>
      <c r="WBX386" t="s">
        <v>860</v>
      </c>
      <c r="WBZ386" t="s">
        <v>860</v>
      </c>
      <c r="WCB386" t="s">
        <v>860</v>
      </c>
      <c r="WCD386" t="s">
        <v>860</v>
      </c>
      <c r="WCF386" t="s">
        <v>860</v>
      </c>
      <c r="WCH386" t="s">
        <v>860</v>
      </c>
      <c r="WCJ386" t="s">
        <v>860</v>
      </c>
      <c r="WCL386" t="s">
        <v>860</v>
      </c>
      <c r="WCN386" t="s">
        <v>860</v>
      </c>
      <c r="WCP386" t="s">
        <v>860</v>
      </c>
      <c r="WCR386" t="s">
        <v>860</v>
      </c>
      <c r="WCT386" t="s">
        <v>860</v>
      </c>
      <c r="WCV386" t="s">
        <v>860</v>
      </c>
      <c r="WCX386" t="s">
        <v>860</v>
      </c>
      <c r="WCZ386" t="s">
        <v>860</v>
      </c>
      <c r="WDB386" t="s">
        <v>860</v>
      </c>
      <c r="WDD386" t="s">
        <v>860</v>
      </c>
      <c r="WDF386" t="s">
        <v>860</v>
      </c>
      <c r="WDH386" t="s">
        <v>860</v>
      </c>
      <c r="WDJ386" t="s">
        <v>860</v>
      </c>
      <c r="WDL386" t="s">
        <v>860</v>
      </c>
      <c r="WDN386" t="s">
        <v>860</v>
      </c>
      <c r="WDP386" t="s">
        <v>860</v>
      </c>
      <c r="WDR386" t="s">
        <v>860</v>
      </c>
      <c r="WDT386" t="s">
        <v>860</v>
      </c>
      <c r="WDV386" t="s">
        <v>860</v>
      </c>
      <c r="WDX386" t="s">
        <v>860</v>
      </c>
      <c r="WDZ386" t="s">
        <v>860</v>
      </c>
      <c r="WEB386" t="s">
        <v>860</v>
      </c>
      <c r="WED386" t="s">
        <v>860</v>
      </c>
      <c r="WEF386" t="s">
        <v>860</v>
      </c>
      <c r="WEH386" t="s">
        <v>860</v>
      </c>
      <c r="WEJ386" t="s">
        <v>860</v>
      </c>
      <c r="WEL386" t="s">
        <v>860</v>
      </c>
      <c r="WEN386" t="s">
        <v>860</v>
      </c>
      <c r="WEP386" t="s">
        <v>860</v>
      </c>
      <c r="WER386" t="s">
        <v>860</v>
      </c>
      <c r="WET386" t="s">
        <v>860</v>
      </c>
      <c r="WEV386" t="s">
        <v>860</v>
      </c>
      <c r="WEX386" t="s">
        <v>860</v>
      </c>
      <c r="WEZ386" t="s">
        <v>860</v>
      </c>
      <c r="WFB386" t="s">
        <v>860</v>
      </c>
      <c r="WFD386" t="s">
        <v>860</v>
      </c>
      <c r="WFF386" t="s">
        <v>860</v>
      </c>
      <c r="WFH386" t="s">
        <v>860</v>
      </c>
      <c r="WFJ386" t="s">
        <v>860</v>
      </c>
      <c r="WFL386" t="s">
        <v>860</v>
      </c>
      <c r="WFN386" t="s">
        <v>860</v>
      </c>
      <c r="WFP386" t="s">
        <v>860</v>
      </c>
      <c r="WFR386" t="s">
        <v>860</v>
      </c>
      <c r="WFT386" t="s">
        <v>860</v>
      </c>
      <c r="WFV386" t="s">
        <v>860</v>
      </c>
      <c r="WFX386" t="s">
        <v>860</v>
      </c>
      <c r="WFZ386" t="s">
        <v>860</v>
      </c>
      <c r="WGB386" t="s">
        <v>860</v>
      </c>
      <c r="WGD386" t="s">
        <v>860</v>
      </c>
      <c r="WGF386" t="s">
        <v>860</v>
      </c>
      <c r="WGH386" t="s">
        <v>860</v>
      </c>
      <c r="WGJ386" t="s">
        <v>860</v>
      </c>
      <c r="WGL386" t="s">
        <v>860</v>
      </c>
      <c r="WGN386" t="s">
        <v>860</v>
      </c>
      <c r="WGP386" t="s">
        <v>860</v>
      </c>
      <c r="WGR386" t="s">
        <v>860</v>
      </c>
      <c r="WGT386" t="s">
        <v>860</v>
      </c>
      <c r="WGV386" t="s">
        <v>860</v>
      </c>
      <c r="WGX386" t="s">
        <v>860</v>
      </c>
      <c r="WGZ386" t="s">
        <v>860</v>
      </c>
      <c r="WHB386" t="s">
        <v>860</v>
      </c>
      <c r="WHD386" t="s">
        <v>860</v>
      </c>
      <c r="WHF386" t="s">
        <v>860</v>
      </c>
      <c r="WHH386" t="s">
        <v>860</v>
      </c>
      <c r="WHJ386" t="s">
        <v>860</v>
      </c>
      <c r="WHL386" t="s">
        <v>860</v>
      </c>
      <c r="WHN386" t="s">
        <v>860</v>
      </c>
      <c r="WHP386" t="s">
        <v>860</v>
      </c>
      <c r="WHR386" t="s">
        <v>860</v>
      </c>
      <c r="WHT386" t="s">
        <v>860</v>
      </c>
      <c r="WHV386" t="s">
        <v>860</v>
      </c>
      <c r="WHX386" t="s">
        <v>860</v>
      </c>
      <c r="WHZ386" t="s">
        <v>860</v>
      </c>
      <c r="WIB386" t="s">
        <v>860</v>
      </c>
      <c r="WID386" t="s">
        <v>860</v>
      </c>
      <c r="WIF386" t="s">
        <v>860</v>
      </c>
      <c r="WIH386" t="s">
        <v>860</v>
      </c>
      <c r="WIJ386" t="s">
        <v>860</v>
      </c>
      <c r="WIL386" t="s">
        <v>860</v>
      </c>
      <c r="WIN386" t="s">
        <v>860</v>
      </c>
      <c r="WIP386" t="s">
        <v>860</v>
      </c>
      <c r="WIR386" t="s">
        <v>860</v>
      </c>
      <c r="WIT386" t="s">
        <v>860</v>
      </c>
      <c r="WIV386" t="s">
        <v>860</v>
      </c>
      <c r="WIX386" t="s">
        <v>860</v>
      </c>
      <c r="WIZ386" t="s">
        <v>860</v>
      </c>
      <c r="WJB386" t="s">
        <v>860</v>
      </c>
      <c r="WJD386" t="s">
        <v>860</v>
      </c>
      <c r="WJF386" t="s">
        <v>860</v>
      </c>
      <c r="WJH386" t="s">
        <v>860</v>
      </c>
      <c r="WJJ386" t="s">
        <v>860</v>
      </c>
      <c r="WJL386" t="s">
        <v>860</v>
      </c>
      <c r="WJN386" t="s">
        <v>860</v>
      </c>
      <c r="WJP386" t="s">
        <v>860</v>
      </c>
      <c r="WJR386" t="s">
        <v>860</v>
      </c>
      <c r="WJT386" t="s">
        <v>860</v>
      </c>
      <c r="WJV386" t="s">
        <v>860</v>
      </c>
      <c r="WJX386" t="s">
        <v>860</v>
      </c>
      <c r="WJZ386" t="s">
        <v>860</v>
      </c>
      <c r="WKB386" t="s">
        <v>860</v>
      </c>
      <c r="WKD386" t="s">
        <v>860</v>
      </c>
      <c r="WKF386" t="s">
        <v>860</v>
      </c>
      <c r="WKH386" t="s">
        <v>860</v>
      </c>
      <c r="WKJ386" t="s">
        <v>860</v>
      </c>
      <c r="WKL386" t="s">
        <v>860</v>
      </c>
      <c r="WKN386" t="s">
        <v>860</v>
      </c>
      <c r="WKP386" t="s">
        <v>860</v>
      </c>
      <c r="WKR386" t="s">
        <v>860</v>
      </c>
      <c r="WKT386" t="s">
        <v>860</v>
      </c>
      <c r="WKV386" t="s">
        <v>860</v>
      </c>
      <c r="WKX386" t="s">
        <v>860</v>
      </c>
      <c r="WKZ386" t="s">
        <v>860</v>
      </c>
      <c r="WLB386" t="s">
        <v>860</v>
      </c>
      <c r="WLD386" t="s">
        <v>860</v>
      </c>
      <c r="WLF386" t="s">
        <v>860</v>
      </c>
      <c r="WLH386" t="s">
        <v>860</v>
      </c>
      <c r="WLJ386" t="s">
        <v>860</v>
      </c>
      <c r="WLL386" t="s">
        <v>860</v>
      </c>
      <c r="WLN386" t="s">
        <v>860</v>
      </c>
      <c r="WLP386" t="s">
        <v>860</v>
      </c>
      <c r="WLR386" t="s">
        <v>860</v>
      </c>
      <c r="WLT386" t="s">
        <v>860</v>
      </c>
      <c r="WLV386" t="s">
        <v>860</v>
      </c>
      <c r="WLX386" t="s">
        <v>860</v>
      </c>
      <c r="WLZ386" t="s">
        <v>860</v>
      </c>
      <c r="WMB386" t="s">
        <v>860</v>
      </c>
      <c r="WMD386" t="s">
        <v>860</v>
      </c>
      <c r="WMF386" t="s">
        <v>860</v>
      </c>
      <c r="WMH386" t="s">
        <v>860</v>
      </c>
      <c r="WMJ386" t="s">
        <v>860</v>
      </c>
      <c r="WML386" t="s">
        <v>860</v>
      </c>
      <c r="WMN386" t="s">
        <v>860</v>
      </c>
      <c r="WMP386" t="s">
        <v>860</v>
      </c>
      <c r="WMR386" t="s">
        <v>860</v>
      </c>
      <c r="WMT386" t="s">
        <v>860</v>
      </c>
      <c r="WMV386" t="s">
        <v>860</v>
      </c>
      <c r="WMX386" t="s">
        <v>860</v>
      </c>
      <c r="WMZ386" t="s">
        <v>860</v>
      </c>
      <c r="WNB386" t="s">
        <v>860</v>
      </c>
      <c r="WND386" t="s">
        <v>860</v>
      </c>
      <c r="WNF386" t="s">
        <v>860</v>
      </c>
      <c r="WNH386" t="s">
        <v>860</v>
      </c>
      <c r="WNJ386" t="s">
        <v>860</v>
      </c>
      <c r="WNL386" t="s">
        <v>860</v>
      </c>
      <c r="WNN386" t="s">
        <v>860</v>
      </c>
      <c r="WNP386" t="s">
        <v>860</v>
      </c>
      <c r="WNR386" t="s">
        <v>860</v>
      </c>
      <c r="WNT386" t="s">
        <v>860</v>
      </c>
      <c r="WNV386" t="s">
        <v>860</v>
      </c>
      <c r="WNX386" t="s">
        <v>860</v>
      </c>
      <c r="WNZ386" t="s">
        <v>860</v>
      </c>
      <c r="WOB386" t="s">
        <v>860</v>
      </c>
      <c r="WOD386" t="s">
        <v>860</v>
      </c>
      <c r="WOF386" t="s">
        <v>860</v>
      </c>
      <c r="WOH386" t="s">
        <v>860</v>
      </c>
      <c r="WOJ386" t="s">
        <v>860</v>
      </c>
      <c r="WOL386" t="s">
        <v>860</v>
      </c>
      <c r="WON386" t="s">
        <v>860</v>
      </c>
      <c r="WOP386" t="s">
        <v>860</v>
      </c>
      <c r="WOR386" t="s">
        <v>860</v>
      </c>
      <c r="WOT386" t="s">
        <v>860</v>
      </c>
      <c r="WOV386" t="s">
        <v>860</v>
      </c>
      <c r="WOX386" t="s">
        <v>860</v>
      </c>
      <c r="WOZ386" t="s">
        <v>860</v>
      </c>
      <c r="WPB386" t="s">
        <v>860</v>
      </c>
      <c r="WPD386" t="s">
        <v>860</v>
      </c>
      <c r="WPF386" t="s">
        <v>860</v>
      </c>
      <c r="WPH386" t="s">
        <v>860</v>
      </c>
      <c r="WPJ386" t="s">
        <v>860</v>
      </c>
      <c r="WPL386" t="s">
        <v>860</v>
      </c>
      <c r="WPN386" t="s">
        <v>860</v>
      </c>
      <c r="WPP386" t="s">
        <v>860</v>
      </c>
      <c r="WPR386" t="s">
        <v>860</v>
      </c>
      <c r="WPT386" t="s">
        <v>860</v>
      </c>
      <c r="WPV386" t="s">
        <v>860</v>
      </c>
      <c r="WPX386" t="s">
        <v>860</v>
      </c>
      <c r="WPZ386" t="s">
        <v>860</v>
      </c>
      <c r="WQB386" t="s">
        <v>860</v>
      </c>
      <c r="WQD386" t="s">
        <v>860</v>
      </c>
      <c r="WQF386" t="s">
        <v>860</v>
      </c>
      <c r="WQH386" t="s">
        <v>860</v>
      </c>
      <c r="WQJ386" t="s">
        <v>860</v>
      </c>
      <c r="WQL386" t="s">
        <v>860</v>
      </c>
      <c r="WQN386" t="s">
        <v>860</v>
      </c>
      <c r="WQP386" t="s">
        <v>860</v>
      </c>
      <c r="WQR386" t="s">
        <v>860</v>
      </c>
      <c r="WQT386" t="s">
        <v>860</v>
      </c>
      <c r="WQV386" t="s">
        <v>860</v>
      </c>
      <c r="WQX386" t="s">
        <v>860</v>
      </c>
      <c r="WQZ386" t="s">
        <v>860</v>
      </c>
      <c r="WRB386" t="s">
        <v>860</v>
      </c>
      <c r="WRD386" t="s">
        <v>860</v>
      </c>
      <c r="WRF386" t="s">
        <v>860</v>
      </c>
      <c r="WRH386" t="s">
        <v>860</v>
      </c>
      <c r="WRJ386" t="s">
        <v>860</v>
      </c>
      <c r="WRL386" t="s">
        <v>860</v>
      </c>
      <c r="WRN386" t="s">
        <v>860</v>
      </c>
      <c r="WRP386" t="s">
        <v>860</v>
      </c>
      <c r="WRR386" t="s">
        <v>860</v>
      </c>
      <c r="WRT386" t="s">
        <v>860</v>
      </c>
      <c r="WRV386" t="s">
        <v>860</v>
      </c>
      <c r="WRX386" t="s">
        <v>860</v>
      </c>
      <c r="WRZ386" t="s">
        <v>860</v>
      </c>
      <c r="WSB386" t="s">
        <v>860</v>
      </c>
      <c r="WSD386" t="s">
        <v>860</v>
      </c>
      <c r="WSF386" t="s">
        <v>860</v>
      </c>
      <c r="WSH386" t="s">
        <v>860</v>
      </c>
      <c r="WSJ386" t="s">
        <v>860</v>
      </c>
      <c r="WSL386" t="s">
        <v>860</v>
      </c>
      <c r="WSN386" t="s">
        <v>860</v>
      </c>
      <c r="WSP386" t="s">
        <v>860</v>
      </c>
      <c r="WSR386" t="s">
        <v>860</v>
      </c>
      <c r="WST386" t="s">
        <v>860</v>
      </c>
      <c r="WSV386" t="s">
        <v>860</v>
      </c>
      <c r="WSX386" t="s">
        <v>860</v>
      </c>
      <c r="WSZ386" t="s">
        <v>860</v>
      </c>
      <c r="WTB386" t="s">
        <v>860</v>
      </c>
      <c r="WTD386" t="s">
        <v>860</v>
      </c>
      <c r="WTF386" t="s">
        <v>860</v>
      </c>
      <c r="WTH386" t="s">
        <v>860</v>
      </c>
      <c r="WTJ386" t="s">
        <v>860</v>
      </c>
      <c r="WTL386" t="s">
        <v>860</v>
      </c>
      <c r="WTN386" t="s">
        <v>860</v>
      </c>
      <c r="WTP386" t="s">
        <v>860</v>
      </c>
      <c r="WTR386" t="s">
        <v>860</v>
      </c>
      <c r="WTT386" t="s">
        <v>860</v>
      </c>
      <c r="WTV386" t="s">
        <v>860</v>
      </c>
      <c r="WTX386" t="s">
        <v>860</v>
      </c>
      <c r="WTZ386" t="s">
        <v>860</v>
      </c>
      <c r="WUB386" t="s">
        <v>860</v>
      </c>
      <c r="WUD386" t="s">
        <v>860</v>
      </c>
      <c r="WUF386" t="s">
        <v>860</v>
      </c>
      <c r="WUH386" t="s">
        <v>860</v>
      </c>
      <c r="WUJ386" t="s">
        <v>860</v>
      </c>
      <c r="WUL386" t="s">
        <v>860</v>
      </c>
      <c r="WUN386" t="s">
        <v>860</v>
      </c>
      <c r="WUP386" t="s">
        <v>860</v>
      </c>
      <c r="WUR386" t="s">
        <v>860</v>
      </c>
      <c r="WUT386" t="s">
        <v>860</v>
      </c>
      <c r="WUV386" t="s">
        <v>860</v>
      </c>
      <c r="WUX386" t="s">
        <v>860</v>
      </c>
      <c r="WUZ386" t="s">
        <v>860</v>
      </c>
      <c r="WVB386" t="s">
        <v>860</v>
      </c>
      <c r="WVD386" t="s">
        <v>860</v>
      </c>
      <c r="WVF386" t="s">
        <v>860</v>
      </c>
      <c r="WVH386" t="s">
        <v>860</v>
      </c>
      <c r="WVJ386" t="s">
        <v>860</v>
      </c>
      <c r="WVL386" t="s">
        <v>860</v>
      </c>
      <c r="WVN386" t="s">
        <v>860</v>
      </c>
      <c r="WVP386" t="s">
        <v>860</v>
      </c>
      <c r="WVR386" t="s">
        <v>860</v>
      </c>
      <c r="WVT386" t="s">
        <v>860</v>
      </c>
      <c r="WVV386" t="s">
        <v>860</v>
      </c>
      <c r="WVX386" t="s">
        <v>860</v>
      </c>
      <c r="WVZ386" t="s">
        <v>860</v>
      </c>
      <c r="WWB386" t="s">
        <v>860</v>
      </c>
      <c r="WWD386" t="s">
        <v>860</v>
      </c>
      <c r="WWF386" t="s">
        <v>860</v>
      </c>
      <c r="WWH386" t="s">
        <v>860</v>
      </c>
      <c r="WWJ386" t="s">
        <v>860</v>
      </c>
      <c r="WWL386" t="s">
        <v>860</v>
      </c>
      <c r="WWN386" t="s">
        <v>860</v>
      </c>
      <c r="WWP386" t="s">
        <v>860</v>
      </c>
      <c r="WWR386" t="s">
        <v>860</v>
      </c>
      <c r="WWT386" t="s">
        <v>860</v>
      </c>
      <c r="WWV386" t="s">
        <v>860</v>
      </c>
      <c r="WWX386" t="s">
        <v>860</v>
      </c>
      <c r="WWZ386" t="s">
        <v>860</v>
      </c>
      <c r="WXB386" t="s">
        <v>860</v>
      </c>
      <c r="WXD386" t="s">
        <v>860</v>
      </c>
      <c r="WXF386" t="s">
        <v>860</v>
      </c>
      <c r="WXH386" t="s">
        <v>860</v>
      </c>
      <c r="WXJ386" t="s">
        <v>860</v>
      </c>
      <c r="WXL386" t="s">
        <v>860</v>
      </c>
      <c r="WXN386" t="s">
        <v>860</v>
      </c>
      <c r="WXP386" t="s">
        <v>860</v>
      </c>
      <c r="WXR386" t="s">
        <v>860</v>
      </c>
      <c r="WXT386" t="s">
        <v>860</v>
      </c>
      <c r="WXV386" t="s">
        <v>860</v>
      </c>
      <c r="WXX386" t="s">
        <v>860</v>
      </c>
      <c r="WXZ386" t="s">
        <v>860</v>
      </c>
      <c r="WYB386" t="s">
        <v>860</v>
      </c>
      <c r="WYD386" t="s">
        <v>860</v>
      </c>
      <c r="WYF386" t="s">
        <v>860</v>
      </c>
      <c r="WYH386" t="s">
        <v>860</v>
      </c>
      <c r="WYJ386" t="s">
        <v>860</v>
      </c>
      <c r="WYL386" t="s">
        <v>860</v>
      </c>
      <c r="WYN386" t="s">
        <v>860</v>
      </c>
      <c r="WYP386" t="s">
        <v>860</v>
      </c>
      <c r="WYR386" t="s">
        <v>860</v>
      </c>
      <c r="WYT386" t="s">
        <v>860</v>
      </c>
      <c r="WYV386" t="s">
        <v>860</v>
      </c>
      <c r="WYX386" t="s">
        <v>860</v>
      </c>
      <c r="WYZ386" t="s">
        <v>860</v>
      </c>
      <c r="WZB386" t="s">
        <v>860</v>
      </c>
      <c r="WZD386" t="s">
        <v>860</v>
      </c>
      <c r="WZF386" t="s">
        <v>860</v>
      </c>
      <c r="WZH386" t="s">
        <v>860</v>
      </c>
      <c r="WZJ386" t="s">
        <v>860</v>
      </c>
      <c r="WZL386" t="s">
        <v>860</v>
      </c>
      <c r="WZN386" t="s">
        <v>860</v>
      </c>
      <c r="WZP386" t="s">
        <v>860</v>
      </c>
      <c r="WZR386" t="s">
        <v>860</v>
      </c>
      <c r="WZT386" t="s">
        <v>860</v>
      </c>
      <c r="WZV386" t="s">
        <v>860</v>
      </c>
      <c r="WZX386" t="s">
        <v>860</v>
      </c>
      <c r="WZZ386" t="s">
        <v>860</v>
      </c>
      <c r="XAB386" t="s">
        <v>860</v>
      </c>
      <c r="XAD386" t="s">
        <v>860</v>
      </c>
      <c r="XAF386" t="s">
        <v>860</v>
      </c>
      <c r="XAH386" t="s">
        <v>860</v>
      </c>
      <c r="XAJ386" t="s">
        <v>860</v>
      </c>
      <c r="XAL386" t="s">
        <v>860</v>
      </c>
      <c r="XAN386" t="s">
        <v>860</v>
      </c>
      <c r="XAP386" t="s">
        <v>860</v>
      </c>
      <c r="XAR386" t="s">
        <v>860</v>
      </c>
      <c r="XAT386" t="s">
        <v>860</v>
      </c>
      <c r="XAV386" t="s">
        <v>860</v>
      </c>
      <c r="XAX386" t="s">
        <v>860</v>
      </c>
      <c r="XAZ386" t="s">
        <v>860</v>
      </c>
      <c r="XBB386" t="s">
        <v>860</v>
      </c>
      <c r="XBD386" t="s">
        <v>860</v>
      </c>
      <c r="XBF386" t="s">
        <v>860</v>
      </c>
      <c r="XBH386" t="s">
        <v>860</v>
      </c>
      <c r="XBJ386" t="s">
        <v>860</v>
      </c>
      <c r="XBL386" t="s">
        <v>860</v>
      </c>
      <c r="XBN386" t="s">
        <v>860</v>
      </c>
      <c r="XBP386" t="s">
        <v>860</v>
      </c>
      <c r="XBR386" t="s">
        <v>860</v>
      </c>
      <c r="XBT386" t="s">
        <v>860</v>
      </c>
      <c r="XBV386" t="s">
        <v>860</v>
      </c>
      <c r="XBX386" t="s">
        <v>860</v>
      </c>
      <c r="XBZ386" t="s">
        <v>860</v>
      </c>
      <c r="XCB386" t="s">
        <v>860</v>
      </c>
      <c r="XCD386" t="s">
        <v>860</v>
      </c>
      <c r="XCF386" t="s">
        <v>860</v>
      </c>
      <c r="XCH386" t="s">
        <v>860</v>
      </c>
      <c r="XCJ386" t="s">
        <v>860</v>
      </c>
      <c r="XCL386" t="s">
        <v>860</v>
      </c>
      <c r="XCN386" t="s">
        <v>860</v>
      </c>
      <c r="XCP386" t="s">
        <v>860</v>
      </c>
      <c r="XCR386" t="s">
        <v>860</v>
      </c>
      <c r="XCT386" t="s">
        <v>860</v>
      </c>
      <c r="XCV386" t="s">
        <v>860</v>
      </c>
      <c r="XCX386" t="s">
        <v>860</v>
      </c>
      <c r="XCZ386" t="s">
        <v>860</v>
      </c>
      <c r="XDB386" t="s">
        <v>860</v>
      </c>
      <c r="XDD386" t="s">
        <v>860</v>
      </c>
      <c r="XDF386" t="s">
        <v>860</v>
      </c>
      <c r="XDH386" t="s">
        <v>860</v>
      </c>
      <c r="XDJ386" t="s">
        <v>860</v>
      </c>
      <c r="XDL386" t="s">
        <v>860</v>
      </c>
      <c r="XDN386" t="s">
        <v>860</v>
      </c>
      <c r="XDP386" t="s">
        <v>860</v>
      </c>
      <c r="XDR386" t="s">
        <v>860</v>
      </c>
      <c r="XDT386" t="s">
        <v>860</v>
      </c>
      <c r="XDV386" t="s">
        <v>860</v>
      </c>
      <c r="XDX386" t="s">
        <v>860</v>
      </c>
      <c r="XDZ386" t="s">
        <v>860</v>
      </c>
      <c r="XEB386" t="s">
        <v>860</v>
      </c>
      <c r="XED386" t="s">
        <v>860</v>
      </c>
      <c r="XEF386" t="s">
        <v>860</v>
      </c>
      <c r="XEH386" t="s">
        <v>860</v>
      </c>
      <c r="XEJ386" t="s">
        <v>860</v>
      </c>
      <c r="XEL386" t="s">
        <v>860</v>
      </c>
      <c r="XEN386" t="s">
        <v>860</v>
      </c>
      <c r="XEP386" t="s">
        <v>860</v>
      </c>
      <c r="XER386" t="s">
        <v>860</v>
      </c>
      <c r="XET386" t="s">
        <v>860</v>
      </c>
      <c r="XEV386" t="s">
        <v>860</v>
      </c>
      <c r="XEX386" t="s">
        <v>860</v>
      </c>
      <c r="XEZ386" t="s">
        <v>860</v>
      </c>
      <c r="XFB386" t="s">
        <v>860</v>
      </c>
      <c r="XFD386" t="s">
        <v>860</v>
      </c>
    </row>
    <row r="387" spans="1:16384">
      <c r="B387" t="s">
        <v>788</v>
      </c>
      <c r="D387" t="s">
        <v>788</v>
      </c>
      <c r="F387" t="s">
        <v>788</v>
      </c>
      <c r="H387" t="s">
        <v>788</v>
      </c>
      <c r="J387" t="s">
        <v>788</v>
      </c>
      <c r="L387" t="s">
        <v>788</v>
      </c>
      <c r="N387" t="s">
        <v>788</v>
      </c>
      <c r="P387" t="s">
        <v>788</v>
      </c>
      <c r="R387" t="s">
        <v>788</v>
      </c>
      <c r="T387" t="s">
        <v>788</v>
      </c>
      <c r="V387" t="s">
        <v>788</v>
      </c>
      <c r="X387" t="s">
        <v>788</v>
      </c>
      <c r="Z387" t="s">
        <v>788</v>
      </c>
      <c r="AB387" t="s">
        <v>788</v>
      </c>
      <c r="AD387" t="s">
        <v>788</v>
      </c>
      <c r="AF387" t="s">
        <v>788</v>
      </c>
      <c r="AH387" t="s">
        <v>788</v>
      </c>
      <c r="AJ387" t="s">
        <v>788</v>
      </c>
      <c r="AL387" t="s">
        <v>788</v>
      </c>
      <c r="AN387" t="s">
        <v>788</v>
      </c>
      <c r="AP387" t="s">
        <v>788</v>
      </c>
      <c r="AR387" t="s">
        <v>788</v>
      </c>
      <c r="AT387" t="s">
        <v>788</v>
      </c>
      <c r="AV387" t="s">
        <v>788</v>
      </c>
      <c r="AX387" t="s">
        <v>788</v>
      </c>
      <c r="AZ387" t="s">
        <v>788</v>
      </c>
      <c r="BB387" t="s">
        <v>788</v>
      </c>
      <c r="BD387" t="s">
        <v>788</v>
      </c>
      <c r="BF387" t="s">
        <v>788</v>
      </c>
      <c r="BH387" t="s">
        <v>788</v>
      </c>
      <c r="BJ387" t="s">
        <v>788</v>
      </c>
      <c r="BL387" t="s">
        <v>788</v>
      </c>
      <c r="BN387" t="s">
        <v>788</v>
      </c>
      <c r="BP387" t="s">
        <v>788</v>
      </c>
      <c r="BR387" t="s">
        <v>788</v>
      </c>
      <c r="BT387" t="s">
        <v>788</v>
      </c>
      <c r="BV387" t="s">
        <v>788</v>
      </c>
      <c r="BX387" t="s">
        <v>788</v>
      </c>
      <c r="BZ387" t="s">
        <v>788</v>
      </c>
      <c r="CB387" t="s">
        <v>788</v>
      </c>
      <c r="CD387" t="s">
        <v>788</v>
      </c>
      <c r="CF387" t="s">
        <v>788</v>
      </c>
      <c r="CH387" t="s">
        <v>788</v>
      </c>
      <c r="CJ387" t="s">
        <v>788</v>
      </c>
      <c r="CL387" t="s">
        <v>788</v>
      </c>
      <c r="CN387" t="s">
        <v>788</v>
      </c>
      <c r="CP387" t="s">
        <v>788</v>
      </c>
      <c r="CR387" t="s">
        <v>788</v>
      </c>
      <c r="CT387" t="s">
        <v>788</v>
      </c>
      <c r="CV387" t="s">
        <v>788</v>
      </c>
      <c r="CX387" t="s">
        <v>788</v>
      </c>
      <c r="CZ387" t="s">
        <v>788</v>
      </c>
      <c r="DB387" t="s">
        <v>788</v>
      </c>
      <c r="DD387" t="s">
        <v>788</v>
      </c>
      <c r="DF387" t="s">
        <v>788</v>
      </c>
      <c r="DH387" t="s">
        <v>788</v>
      </c>
      <c r="DJ387" t="s">
        <v>788</v>
      </c>
      <c r="DL387" t="s">
        <v>788</v>
      </c>
      <c r="DN387" t="s">
        <v>788</v>
      </c>
      <c r="DP387" t="s">
        <v>788</v>
      </c>
      <c r="DR387" t="s">
        <v>788</v>
      </c>
      <c r="DT387" t="s">
        <v>788</v>
      </c>
      <c r="DV387" t="s">
        <v>788</v>
      </c>
      <c r="DX387" t="s">
        <v>788</v>
      </c>
      <c r="DZ387" t="s">
        <v>788</v>
      </c>
      <c r="EB387" t="s">
        <v>788</v>
      </c>
      <c r="ED387" t="s">
        <v>788</v>
      </c>
      <c r="EF387" t="s">
        <v>788</v>
      </c>
      <c r="EH387" t="s">
        <v>788</v>
      </c>
      <c r="EJ387" t="s">
        <v>788</v>
      </c>
      <c r="EL387" t="s">
        <v>788</v>
      </c>
      <c r="EN387" t="s">
        <v>788</v>
      </c>
      <c r="EP387" t="s">
        <v>788</v>
      </c>
      <c r="ER387" t="s">
        <v>788</v>
      </c>
      <c r="ET387" t="s">
        <v>788</v>
      </c>
      <c r="EV387" t="s">
        <v>788</v>
      </c>
      <c r="EX387" t="s">
        <v>788</v>
      </c>
      <c r="EZ387" t="s">
        <v>788</v>
      </c>
      <c r="FB387" t="s">
        <v>788</v>
      </c>
      <c r="FD387" t="s">
        <v>788</v>
      </c>
      <c r="FF387" t="s">
        <v>788</v>
      </c>
      <c r="FH387" t="s">
        <v>788</v>
      </c>
      <c r="FJ387" t="s">
        <v>788</v>
      </c>
      <c r="FL387" t="s">
        <v>788</v>
      </c>
      <c r="FN387" t="s">
        <v>788</v>
      </c>
      <c r="FP387" t="s">
        <v>788</v>
      </c>
      <c r="FR387" t="s">
        <v>788</v>
      </c>
      <c r="FT387" t="s">
        <v>788</v>
      </c>
      <c r="FV387" t="s">
        <v>788</v>
      </c>
      <c r="FX387" t="s">
        <v>788</v>
      </c>
      <c r="FZ387" t="s">
        <v>788</v>
      </c>
      <c r="GB387" t="s">
        <v>788</v>
      </c>
      <c r="GD387" t="s">
        <v>788</v>
      </c>
      <c r="GF387" t="s">
        <v>788</v>
      </c>
      <c r="GH387" t="s">
        <v>788</v>
      </c>
      <c r="GJ387" t="s">
        <v>788</v>
      </c>
      <c r="GL387" t="s">
        <v>788</v>
      </c>
      <c r="GN387" t="s">
        <v>788</v>
      </c>
      <c r="GP387" t="s">
        <v>788</v>
      </c>
      <c r="GR387" t="s">
        <v>788</v>
      </c>
      <c r="GT387" t="s">
        <v>788</v>
      </c>
      <c r="GV387" t="s">
        <v>788</v>
      </c>
      <c r="GX387" t="s">
        <v>788</v>
      </c>
      <c r="GZ387" t="s">
        <v>788</v>
      </c>
      <c r="HB387" t="s">
        <v>788</v>
      </c>
      <c r="HD387" t="s">
        <v>788</v>
      </c>
      <c r="HF387" t="s">
        <v>788</v>
      </c>
      <c r="HH387" t="s">
        <v>788</v>
      </c>
      <c r="HJ387" t="s">
        <v>788</v>
      </c>
      <c r="HL387" t="s">
        <v>788</v>
      </c>
      <c r="HN387" t="s">
        <v>788</v>
      </c>
      <c r="HP387" t="s">
        <v>788</v>
      </c>
      <c r="HR387" t="s">
        <v>788</v>
      </c>
      <c r="HT387" t="s">
        <v>788</v>
      </c>
      <c r="HV387" t="s">
        <v>788</v>
      </c>
      <c r="HX387" t="s">
        <v>788</v>
      </c>
      <c r="HZ387" t="s">
        <v>788</v>
      </c>
      <c r="IB387" t="s">
        <v>788</v>
      </c>
      <c r="ID387" t="s">
        <v>788</v>
      </c>
      <c r="IF387" t="s">
        <v>788</v>
      </c>
      <c r="IH387" t="s">
        <v>788</v>
      </c>
      <c r="IJ387" t="s">
        <v>788</v>
      </c>
      <c r="IL387" t="s">
        <v>788</v>
      </c>
      <c r="IN387" t="s">
        <v>788</v>
      </c>
      <c r="IP387" t="s">
        <v>788</v>
      </c>
      <c r="IR387" t="s">
        <v>788</v>
      </c>
      <c r="IT387" t="s">
        <v>788</v>
      </c>
      <c r="IV387" t="s">
        <v>788</v>
      </c>
      <c r="IX387" t="s">
        <v>788</v>
      </c>
      <c r="IZ387" t="s">
        <v>788</v>
      </c>
      <c r="JB387" t="s">
        <v>788</v>
      </c>
      <c r="JD387" t="s">
        <v>788</v>
      </c>
      <c r="JF387" t="s">
        <v>788</v>
      </c>
      <c r="JH387" t="s">
        <v>788</v>
      </c>
      <c r="JJ387" t="s">
        <v>788</v>
      </c>
      <c r="JL387" t="s">
        <v>788</v>
      </c>
      <c r="JN387" t="s">
        <v>788</v>
      </c>
      <c r="JP387" t="s">
        <v>788</v>
      </c>
      <c r="JR387" t="s">
        <v>788</v>
      </c>
      <c r="JT387" t="s">
        <v>788</v>
      </c>
      <c r="JV387" t="s">
        <v>788</v>
      </c>
      <c r="JX387" t="s">
        <v>788</v>
      </c>
      <c r="JZ387" t="s">
        <v>788</v>
      </c>
      <c r="KB387" t="s">
        <v>788</v>
      </c>
      <c r="KD387" t="s">
        <v>788</v>
      </c>
      <c r="KF387" t="s">
        <v>788</v>
      </c>
      <c r="KH387" t="s">
        <v>788</v>
      </c>
      <c r="KJ387" t="s">
        <v>788</v>
      </c>
      <c r="KL387" t="s">
        <v>788</v>
      </c>
      <c r="KN387" t="s">
        <v>788</v>
      </c>
      <c r="KP387" t="s">
        <v>788</v>
      </c>
      <c r="KR387" t="s">
        <v>788</v>
      </c>
      <c r="KT387" t="s">
        <v>788</v>
      </c>
      <c r="KV387" t="s">
        <v>788</v>
      </c>
      <c r="KX387" t="s">
        <v>788</v>
      </c>
      <c r="KZ387" t="s">
        <v>788</v>
      </c>
      <c r="LB387" t="s">
        <v>788</v>
      </c>
      <c r="LD387" t="s">
        <v>788</v>
      </c>
      <c r="LF387" t="s">
        <v>788</v>
      </c>
      <c r="LH387" t="s">
        <v>788</v>
      </c>
      <c r="LJ387" t="s">
        <v>788</v>
      </c>
      <c r="LL387" t="s">
        <v>788</v>
      </c>
      <c r="LN387" t="s">
        <v>788</v>
      </c>
      <c r="LP387" t="s">
        <v>788</v>
      </c>
      <c r="LR387" t="s">
        <v>788</v>
      </c>
      <c r="LT387" t="s">
        <v>788</v>
      </c>
      <c r="LV387" t="s">
        <v>788</v>
      </c>
      <c r="LX387" t="s">
        <v>788</v>
      </c>
      <c r="LZ387" t="s">
        <v>788</v>
      </c>
      <c r="MB387" t="s">
        <v>788</v>
      </c>
      <c r="MD387" t="s">
        <v>788</v>
      </c>
      <c r="MF387" t="s">
        <v>788</v>
      </c>
      <c r="MH387" t="s">
        <v>788</v>
      </c>
      <c r="MJ387" t="s">
        <v>788</v>
      </c>
      <c r="ML387" t="s">
        <v>788</v>
      </c>
      <c r="MN387" t="s">
        <v>788</v>
      </c>
      <c r="MP387" t="s">
        <v>788</v>
      </c>
      <c r="MR387" t="s">
        <v>788</v>
      </c>
      <c r="MT387" t="s">
        <v>788</v>
      </c>
      <c r="MV387" t="s">
        <v>788</v>
      </c>
      <c r="MX387" t="s">
        <v>788</v>
      </c>
      <c r="MZ387" t="s">
        <v>788</v>
      </c>
      <c r="NB387" t="s">
        <v>788</v>
      </c>
      <c r="ND387" t="s">
        <v>788</v>
      </c>
      <c r="NF387" t="s">
        <v>788</v>
      </c>
      <c r="NH387" t="s">
        <v>788</v>
      </c>
      <c r="NJ387" t="s">
        <v>788</v>
      </c>
      <c r="NL387" t="s">
        <v>788</v>
      </c>
      <c r="NN387" t="s">
        <v>788</v>
      </c>
      <c r="NP387" t="s">
        <v>788</v>
      </c>
      <c r="NR387" t="s">
        <v>788</v>
      </c>
      <c r="NT387" t="s">
        <v>788</v>
      </c>
      <c r="NV387" t="s">
        <v>788</v>
      </c>
      <c r="NX387" t="s">
        <v>788</v>
      </c>
      <c r="NZ387" t="s">
        <v>788</v>
      </c>
      <c r="OB387" t="s">
        <v>788</v>
      </c>
      <c r="OD387" t="s">
        <v>788</v>
      </c>
      <c r="OF387" t="s">
        <v>788</v>
      </c>
      <c r="OH387" t="s">
        <v>788</v>
      </c>
      <c r="OJ387" t="s">
        <v>788</v>
      </c>
      <c r="OL387" t="s">
        <v>788</v>
      </c>
      <c r="ON387" t="s">
        <v>788</v>
      </c>
      <c r="OP387" t="s">
        <v>788</v>
      </c>
      <c r="OR387" t="s">
        <v>788</v>
      </c>
      <c r="OT387" t="s">
        <v>788</v>
      </c>
      <c r="OV387" t="s">
        <v>788</v>
      </c>
      <c r="OX387" t="s">
        <v>788</v>
      </c>
      <c r="OZ387" t="s">
        <v>788</v>
      </c>
      <c r="PB387" t="s">
        <v>788</v>
      </c>
      <c r="PD387" t="s">
        <v>788</v>
      </c>
      <c r="PF387" t="s">
        <v>788</v>
      </c>
      <c r="PH387" t="s">
        <v>788</v>
      </c>
      <c r="PJ387" t="s">
        <v>788</v>
      </c>
      <c r="PL387" t="s">
        <v>788</v>
      </c>
      <c r="PN387" t="s">
        <v>788</v>
      </c>
      <c r="PP387" t="s">
        <v>788</v>
      </c>
      <c r="PR387" t="s">
        <v>788</v>
      </c>
      <c r="PT387" t="s">
        <v>788</v>
      </c>
      <c r="PV387" t="s">
        <v>788</v>
      </c>
      <c r="PX387" t="s">
        <v>788</v>
      </c>
      <c r="PZ387" t="s">
        <v>788</v>
      </c>
      <c r="QB387" t="s">
        <v>788</v>
      </c>
      <c r="QD387" t="s">
        <v>788</v>
      </c>
      <c r="QF387" t="s">
        <v>788</v>
      </c>
      <c r="QH387" t="s">
        <v>788</v>
      </c>
      <c r="QJ387" t="s">
        <v>788</v>
      </c>
      <c r="QL387" t="s">
        <v>788</v>
      </c>
      <c r="QN387" t="s">
        <v>788</v>
      </c>
      <c r="QP387" t="s">
        <v>788</v>
      </c>
      <c r="QR387" t="s">
        <v>788</v>
      </c>
      <c r="QT387" t="s">
        <v>788</v>
      </c>
      <c r="QV387" t="s">
        <v>788</v>
      </c>
      <c r="QX387" t="s">
        <v>788</v>
      </c>
      <c r="QZ387" t="s">
        <v>788</v>
      </c>
      <c r="RB387" t="s">
        <v>788</v>
      </c>
      <c r="RD387" t="s">
        <v>788</v>
      </c>
      <c r="RF387" t="s">
        <v>788</v>
      </c>
      <c r="RH387" t="s">
        <v>788</v>
      </c>
      <c r="RJ387" t="s">
        <v>788</v>
      </c>
      <c r="RL387" t="s">
        <v>788</v>
      </c>
      <c r="RN387" t="s">
        <v>788</v>
      </c>
      <c r="RP387" t="s">
        <v>788</v>
      </c>
      <c r="RR387" t="s">
        <v>788</v>
      </c>
      <c r="RT387" t="s">
        <v>788</v>
      </c>
      <c r="RV387" t="s">
        <v>788</v>
      </c>
      <c r="RX387" t="s">
        <v>788</v>
      </c>
      <c r="RZ387" t="s">
        <v>788</v>
      </c>
      <c r="SB387" t="s">
        <v>788</v>
      </c>
      <c r="SD387" t="s">
        <v>788</v>
      </c>
      <c r="SF387" t="s">
        <v>788</v>
      </c>
      <c r="SH387" t="s">
        <v>788</v>
      </c>
      <c r="SJ387" t="s">
        <v>788</v>
      </c>
      <c r="SL387" t="s">
        <v>788</v>
      </c>
      <c r="SN387" t="s">
        <v>788</v>
      </c>
      <c r="SP387" t="s">
        <v>788</v>
      </c>
      <c r="SR387" t="s">
        <v>788</v>
      </c>
      <c r="ST387" t="s">
        <v>788</v>
      </c>
      <c r="SV387" t="s">
        <v>788</v>
      </c>
      <c r="SX387" t="s">
        <v>788</v>
      </c>
      <c r="SZ387" t="s">
        <v>788</v>
      </c>
      <c r="TB387" t="s">
        <v>788</v>
      </c>
      <c r="TD387" t="s">
        <v>788</v>
      </c>
      <c r="TF387" t="s">
        <v>788</v>
      </c>
      <c r="TH387" t="s">
        <v>788</v>
      </c>
      <c r="TJ387" t="s">
        <v>788</v>
      </c>
      <c r="TL387" t="s">
        <v>788</v>
      </c>
      <c r="TN387" t="s">
        <v>788</v>
      </c>
      <c r="TP387" t="s">
        <v>788</v>
      </c>
      <c r="TR387" t="s">
        <v>788</v>
      </c>
      <c r="TT387" t="s">
        <v>788</v>
      </c>
      <c r="TV387" t="s">
        <v>788</v>
      </c>
      <c r="TX387" t="s">
        <v>788</v>
      </c>
      <c r="TZ387" t="s">
        <v>788</v>
      </c>
      <c r="UB387" t="s">
        <v>788</v>
      </c>
      <c r="UD387" t="s">
        <v>788</v>
      </c>
      <c r="UF387" t="s">
        <v>788</v>
      </c>
      <c r="UH387" t="s">
        <v>788</v>
      </c>
      <c r="UJ387" t="s">
        <v>788</v>
      </c>
      <c r="UL387" t="s">
        <v>788</v>
      </c>
      <c r="UN387" t="s">
        <v>788</v>
      </c>
      <c r="UP387" t="s">
        <v>788</v>
      </c>
      <c r="UR387" t="s">
        <v>788</v>
      </c>
      <c r="UT387" t="s">
        <v>788</v>
      </c>
      <c r="UV387" t="s">
        <v>788</v>
      </c>
      <c r="UX387" t="s">
        <v>788</v>
      </c>
      <c r="UZ387" t="s">
        <v>788</v>
      </c>
      <c r="VB387" t="s">
        <v>788</v>
      </c>
      <c r="VD387" t="s">
        <v>788</v>
      </c>
      <c r="VF387" t="s">
        <v>788</v>
      </c>
      <c r="VH387" t="s">
        <v>788</v>
      </c>
      <c r="VJ387" t="s">
        <v>788</v>
      </c>
      <c r="VL387" t="s">
        <v>788</v>
      </c>
      <c r="VN387" t="s">
        <v>788</v>
      </c>
      <c r="VP387" t="s">
        <v>788</v>
      </c>
      <c r="VR387" t="s">
        <v>788</v>
      </c>
      <c r="VT387" t="s">
        <v>788</v>
      </c>
      <c r="VV387" t="s">
        <v>788</v>
      </c>
      <c r="VX387" t="s">
        <v>788</v>
      </c>
      <c r="VZ387" t="s">
        <v>788</v>
      </c>
      <c r="WB387" t="s">
        <v>788</v>
      </c>
      <c r="WD387" t="s">
        <v>788</v>
      </c>
      <c r="WF387" t="s">
        <v>788</v>
      </c>
      <c r="WH387" t="s">
        <v>788</v>
      </c>
      <c r="WJ387" t="s">
        <v>788</v>
      </c>
      <c r="WL387" t="s">
        <v>788</v>
      </c>
      <c r="WN387" t="s">
        <v>788</v>
      </c>
      <c r="WP387" t="s">
        <v>788</v>
      </c>
      <c r="WR387" t="s">
        <v>788</v>
      </c>
      <c r="WT387" t="s">
        <v>788</v>
      </c>
      <c r="WV387" t="s">
        <v>788</v>
      </c>
      <c r="WX387" t="s">
        <v>788</v>
      </c>
      <c r="WZ387" t="s">
        <v>788</v>
      </c>
      <c r="XB387" t="s">
        <v>788</v>
      </c>
      <c r="XD387" t="s">
        <v>788</v>
      </c>
      <c r="XF387" t="s">
        <v>788</v>
      </c>
      <c r="XH387" t="s">
        <v>788</v>
      </c>
      <c r="XJ387" t="s">
        <v>788</v>
      </c>
      <c r="XL387" t="s">
        <v>788</v>
      </c>
      <c r="XN387" t="s">
        <v>788</v>
      </c>
      <c r="XP387" t="s">
        <v>788</v>
      </c>
      <c r="XR387" t="s">
        <v>788</v>
      </c>
      <c r="XT387" t="s">
        <v>788</v>
      </c>
      <c r="XV387" t="s">
        <v>788</v>
      </c>
      <c r="XX387" t="s">
        <v>788</v>
      </c>
      <c r="XZ387" t="s">
        <v>788</v>
      </c>
      <c r="YB387" t="s">
        <v>788</v>
      </c>
      <c r="YD387" t="s">
        <v>788</v>
      </c>
      <c r="YF387" t="s">
        <v>788</v>
      </c>
      <c r="YH387" t="s">
        <v>788</v>
      </c>
      <c r="YJ387" t="s">
        <v>788</v>
      </c>
      <c r="YL387" t="s">
        <v>788</v>
      </c>
      <c r="YN387" t="s">
        <v>788</v>
      </c>
      <c r="YP387" t="s">
        <v>788</v>
      </c>
      <c r="YR387" t="s">
        <v>788</v>
      </c>
      <c r="YT387" t="s">
        <v>788</v>
      </c>
      <c r="YV387" t="s">
        <v>788</v>
      </c>
      <c r="YX387" t="s">
        <v>788</v>
      </c>
      <c r="YZ387" t="s">
        <v>788</v>
      </c>
      <c r="ZB387" t="s">
        <v>788</v>
      </c>
      <c r="ZD387" t="s">
        <v>788</v>
      </c>
      <c r="ZF387" t="s">
        <v>788</v>
      </c>
      <c r="ZH387" t="s">
        <v>788</v>
      </c>
      <c r="ZJ387" t="s">
        <v>788</v>
      </c>
      <c r="ZL387" t="s">
        <v>788</v>
      </c>
      <c r="ZN387" t="s">
        <v>788</v>
      </c>
      <c r="ZP387" t="s">
        <v>788</v>
      </c>
      <c r="ZR387" t="s">
        <v>788</v>
      </c>
      <c r="ZT387" t="s">
        <v>788</v>
      </c>
      <c r="ZV387" t="s">
        <v>788</v>
      </c>
      <c r="ZX387" t="s">
        <v>788</v>
      </c>
      <c r="ZZ387" t="s">
        <v>788</v>
      </c>
      <c r="AAB387" t="s">
        <v>788</v>
      </c>
      <c r="AAD387" t="s">
        <v>788</v>
      </c>
      <c r="AAF387" t="s">
        <v>788</v>
      </c>
      <c r="AAH387" t="s">
        <v>788</v>
      </c>
      <c r="AAJ387" t="s">
        <v>788</v>
      </c>
      <c r="AAL387" t="s">
        <v>788</v>
      </c>
      <c r="AAN387" t="s">
        <v>788</v>
      </c>
      <c r="AAP387" t="s">
        <v>788</v>
      </c>
      <c r="AAR387" t="s">
        <v>788</v>
      </c>
      <c r="AAT387" t="s">
        <v>788</v>
      </c>
      <c r="AAV387" t="s">
        <v>788</v>
      </c>
      <c r="AAX387" t="s">
        <v>788</v>
      </c>
      <c r="AAZ387" t="s">
        <v>788</v>
      </c>
      <c r="ABB387" t="s">
        <v>788</v>
      </c>
      <c r="ABD387" t="s">
        <v>788</v>
      </c>
      <c r="ABF387" t="s">
        <v>788</v>
      </c>
      <c r="ABH387" t="s">
        <v>788</v>
      </c>
      <c r="ABJ387" t="s">
        <v>788</v>
      </c>
      <c r="ABL387" t="s">
        <v>788</v>
      </c>
      <c r="ABN387" t="s">
        <v>788</v>
      </c>
      <c r="ABP387" t="s">
        <v>788</v>
      </c>
      <c r="ABR387" t="s">
        <v>788</v>
      </c>
      <c r="ABT387" t="s">
        <v>788</v>
      </c>
      <c r="ABV387" t="s">
        <v>788</v>
      </c>
      <c r="ABX387" t="s">
        <v>788</v>
      </c>
      <c r="ABZ387" t="s">
        <v>788</v>
      </c>
      <c r="ACB387" t="s">
        <v>788</v>
      </c>
      <c r="ACD387" t="s">
        <v>788</v>
      </c>
      <c r="ACF387" t="s">
        <v>788</v>
      </c>
      <c r="ACH387" t="s">
        <v>788</v>
      </c>
      <c r="ACJ387" t="s">
        <v>788</v>
      </c>
      <c r="ACL387" t="s">
        <v>788</v>
      </c>
      <c r="ACN387" t="s">
        <v>788</v>
      </c>
      <c r="ACP387" t="s">
        <v>788</v>
      </c>
      <c r="ACR387" t="s">
        <v>788</v>
      </c>
      <c r="ACT387" t="s">
        <v>788</v>
      </c>
      <c r="ACV387" t="s">
        <v>788</v>
      </c>
      <c r="ACX387" t="s">
        <v>788</v>
      </c>
      <c r="ACZ387" t="s">
        <v>788</v>
      </c>
      <c r="ADB387" t="s">
        <v>788</v>
      </c>
      <c r="ADD387" t="s">
        <v>788</v>
      </c>
      <c r="ADF387" t="s">
        <v>788</v>
      </c>
      <c r="ADH387" t="s">
        <v>788</v>
      </c>
      <c r="ADJ387" t="s">
        <v>788</v>
      </c>
      <c r="ADL387" t="s">
        <v>788</v>
      </c>
      <c r="ADN387" t="s">
        <v>788</v>
      </c>
      <c r="ADP387" t="s">
        <v>788</v>
      </c>
      <c r="ADR387" t="s">
        <v>788</v>
      </c>
      <c r="ADT387" t="s">
        <v>788</v>
      </c>
      <c r="ADV387" t="s">
        <v>788</v>
      </c>
      <c r="ADX387" t="s">
        <v>788</v>
      </c>
      <c r="ADZ387" t="s">
        <v>788</v>
      </c>
      <c r="AEB387" t="s">
        <v>788</v>
      </c>
      <c r="AED387" t="s">
        <v>788</v>
      </c>
      <c r="AEF387" t="s">
        <v>788</v>
      </c>
      <c r="AEH387" t="s">
        <v>788</v>
      </c>
      <c r="AEJ387" t="s">
        <v>788</v>
      </c>
      <c r="AEL387" t="s">
        <v>788</v>
      </c>
      <c r="AEN387" t="s">
        <v>788</v>
      </c>
      <c r="AEP387" t="s">
        <v>788</v>
      </c>
      <c r="AER387" t="s">
        <v>788</v>
      </c>
      <c r="AET387" t="s">
        <v>788</v>
      </c>
      <c r="AEV387" t="s">
        <v>788</v>
      </c>
      <c r="AEX387" t="s">
        <v>788</v>
      </c>
      <c r="AEZ387" t="s">
        <v>788</v>
      </c>
      <c r="AFB387" t="s">
        <v>788</v>
      </c>
      <c r="AFD387" t="s">
        <v>788</v>
      </c>
      <c r="AFF387" t="s">
        <v>788</v>
      </c>
      <c r="AFH387" t="s">
        <v>788</v>
      </c>
      <c r="AFJ387" t="s">
        <v>788</v>
      </c>
      <c r="AFL387" t="s">
        <v>788</v>
      </c>
      <c r="AFN387" t="s">
        <v>788</v>
      </c>
      <c r="AFP387" t="s">
        <v>788</v>
      </c>
      <c r="AFR387" t="s">
        <v>788</v>
      </c>
      <c r="AFT387" t="s">
        <v>788</v>
      </c>
      <c r="AFV387" t="s">
        <v>788</v>
      </c>
      <c r="AFX387" t="s">
        <v>788</v>
      </c>
      <c r="AFZ387" t="s">
        <v>788</v>
      </c>
      <c r="AGB387" t="s">
        <v>788</v>
      </c>
      <c r="AGD387" t="s">
        <v>788</v>
      </c>
      <c r="AGF387" t="s">
        <v>788</v>
      </c>
      <c r="AGH387" t="s">
        <v>788</v>
      </c>
      <c r="AGJ387" t="s">
        <v>788</v>
      </c>
      <c r="AGL387" t="s">
        <v>788</v>
      </c>
      <c r="AGN387" t="s">
        <v>788</v>
      </c>
      <c r="AGP387" t="s">
        <v>788</v>
      </c>
      <c r="AGR387" t="s">
        <v>788</v>
      </c>
      <c r="AGT387" t="s">
        <v>788</v>
      </c>
      <c r="AGV387" t="s">
        <v>788</v>
      </c>
      <c r="AGX387" t="s">
        <v>788</v>
      </c>
      <c r="AGZ387" t="s">
        <v>788</v>
      </c>
      <c r="AHB387" t="s">
        <v>788</v>
      </c>
      <c r="AHD387" t="s">
        <v>788</v>
      </c>
      <c r="AHF387" t="s">
        <v>788</v>
      </c>
      <c r="AHH387" t="s">
        <v>788</v>
      </c>
      <c r="AHJ387" t="s">
        <v>788</v>
      </c>
      <c r="AHL387" t="s">
        <v>788</v>
      </c>
      <c r="AHN387" t="s">
        <v>788</v>
      </c>
      <c r="AHP387" t="s">
        <v>788</v>
      </c>
      <c r="AHR387" t="s">
        <v>788</v>
      </c>
      <c r="AHT387" t="s">
        <v>788</v>
      </c>
      <c r="AHV387" t="s">
        <v>788</v>
      </c>
      <c r="AHX387" t="s">
        <v>788</v>
      </c>
      <c r="AHZ387" t="s">
        <v>788</v>
      </c>
      <c r="AIB387" t="s">
        <v>788</v>
      </c>
      <c r="AID387" t="s">
        <v>788</v>
      </c>
      <c r="AIF387" t="s">
        <v>788</v>
      </c>
      <c r="AIH387" t="s">
        <v>788</v>
      </c>
      <c r="AIJ387" t="s">
        <v>788</v>
      </c>
      <c r="AIL387" t="s">
        <v>788</v>
      </c>
      <c r="AIN387" t="s">
        <v>788</v>
      </c>
      <c r="AIP387" t="s">
        <v>788</v>
      </c>
      <c r="AIR387" t="s">
        <v>788</v>
      </c>
      <c r="AIT387" t="s">
        <v>788</v>
      </c>
      <c r="AIV387" t="s">
        <v>788</v>
      </c>
      <c r="AIX387" t="s">
        <v>788</v>
      </c>
      <c r="AIZ387" t="s">
        <v>788</v>
      </c>
      <c r="AJB387" t="s">
        <v>788</v>
      </c>
      <c r="AJD387" t="s">
        <v>788</v>
      </c>
      <c r="AJF387" t="s">
        <v>788</v>
      </c>
      <c r="AJH387" t="s">
        <v>788</v>
      </c>
      <c r="AJJ387" t="s">
        <v>788</v>
      </c>
      <c r="AJL387" t="s">
        <v>788</v>
      </c>
      <c r="AJN387" t="s">
        <v>788</v>
      </c>
      <c r="AJP387" t="s">
        <v>788</v>
      </c>
      <c r="AJR387" t="s">
        <v>788</v>
      </c>
      <c r="AJT387" t="s">
        <v>788</v>
      </c>
      <c r="AJV387" t="s">
        <v>788</v>
      </c>
      <c r="AJX387" t="s">
        <v>788</v>
      </c>
      <c r="AJZ387" t="s">
        <v>788</v>
      </c>
      <c r="AKB387" t="s">
        <v>788</v>
      </c>
      <c r="AKD387" t="s">
        <v>788</v>
      </c>
      <c r="AKF387" t="s">
        <v>788</v>
      </c>
      <c r="AKH387" t="s">
        <v>788</v>
      </c>
      <c r="AKJ387" t="s">
        <v>788</v>
      </c>
      <c r="AKL387" t="s">
        <v>788</v>
      </c>
      <c r="AKN387" t="s">
        <v>788</v>
      </c>
      <c r="AKP387" t="s">
        <v>788</v>
      </c>
      <c r="AKR387" t="s">
        <v>788</v>
      </c>
      <c r="AKT387" t="s">
        <v>788</v>
      </c>
      <c r="AKV387" t="s">
        <v>788</v>
      </c>
      <c r="AKX387" t="s">
        <v>788</v>
      </c>
      <c r="AKZ387" t="s">
        <v>788</v>
      </c>
      <c r="ALB387" t="s">
        <v>788</v>
      </c>
      <c r="ALD387" t="s">
        <v>788</v>
      </c>
      <c r="ALF387" t="s">
        <v>788</v>
      </c>
      <c r="ALH387" t="s">
        <v>788</v>
      </c>
      <c r="ALJ387" t="s">
        <v>788</v>
      </c>
      <c r="ALL387" t="s">
        <v>788</v>
      </c>
      <c r="ALN387" t="s">
        <v>788</v>
      </c>
      <c r="ALP387" t="s">
        <v>788</v>
      </c>
      <c r="ALR387" t="s">
        <v>788</v>
      </c>
      <c r="ALT387" t="s">
        <v>788</v>
      </c>
      <c r="ALV387" t="s">
        <v>788</v>
      </c>
      <c r="ALX387" t="s">
        <v>788</v>
      </c>
      <c r="ALZ387" t="s">
        <v>788</v>
      </c>
      <c r="AMB387" t="s">
        <v>788</v>
      </c>
      <c r="AMD387" t="s">
        <v>788</v>
      </c>
      <c r="AMF387" t="s">
        <v>788</v>
      </c>
      <c r="AMH387" t="s">
        <v>788</v>
      </c>
      <c r="AMJ387" t="s">
        <v>788</v>
      </c>
      <c r="AML387" t="s">
        <v>788</v>
      </c>
      <c r="AMN387" t="s">
        <v>788</v>
      </c>
      <c r="AMP387" t="s">
        <v>788</v>
      </c>
      <c r="AMR387" t="s">
        <v>788</v>
      </c>
      <c r="AMT387" t="s">
        <v>788</v>
      </c>
      <c r="AMV387" t="s">
        <v>788</v>
      </c>
      <c r="AMX387" t="s">
        <v>788</v>
      </c>
      <c r="AMZ387" t="s">
        <v>788</v>
      </c>
      <c r="ANB387" t="s">
        <v>788</v>
      </c>
      <c r="AND387" t="s">
        <v>788</v>
      </c>
      <c r="ANF387" t="s">
        <v>788</v>
      </c>
      <c r="ANH387" t="s">
        <v>788</v>
      </c>
      <c r="ANJ387" t="s">
        <v>788</v>
      </c>
      <c r="ANL387" t="s">
        <v>788</v>
      </c>
      <c r="ANN387" t="s">
        <v>788</v>
      </c>
      <c r="ANP387" t="s">
        <v>788</v>
      </c>
      <c r="ANR387" t="s">
        <v>788</v>
      </c>
      <c r="ANT387" t="s">
        <v>788</v>
      </c>
      <c r="ANV387" t="s">
        <v>788</v>
      </c>
      <c r="ANX387" t="s">
        <v>788</v>
      </c>
      <c r="ANZ387" t="s">
        <v>788</v>
      </c>
      <c r="AOB387" t="s">
        <v>788</v>
      </c>
      <c r="AOD387" t="s">
        <v>788</v>
      </c>
      <c r="AOF387" t="s">
        <v>788</v>
      </c>
      <c r="AOH387" t="s">
        <v>788</v>
      </c>
      <c r="AOJ387" t="s">
        <v>788</v>
      </c>
      <c r="AOL387" t="s">
        <v>788</v>
      </c>
      <c r="AON387" t="s">
        <v>788</v>
      </c>
      <c r="AOP387" t="s">
        <v>788</v>
      </c>
      <c r="AOR387" t="s">
        <v>788</v>
      </c>
      <c r="AOT387" t="s">
        <v>788</v>
      </c>
      <c r="AOV387" t="s">
        <v>788</v>
      </c>
      <c r="AOX387" t="s">
        <v>788</v>
      </c>
      <c r="AOZ387" t="s">
        <v>788</v>
      </c>
      <c r="APB387" t="s">
        <v>788</v>
      </c>
      <c r="APD387" t="s">
        <v>788</v>
      </c>
      <c r="APF387" t="s">
        <v>788</v>
      </c>
      <c r="APH387" t="s">
        <v>788</v>
      </c>
      <c r="APJ387" t="s">
        <v>788</v>
      </c>
      <c r="APL387" t="s">
        <v>788</v>
      </c>
      <c r="APN387" t="s">
        <v>788</v>
      </c>
      <c r="APP387" t="s">
        <v>788</v>
      </c>
      <c r="APR387" t="s">
        <v>788</v>
      </c>
      <c r="APT387" t="s">
        <v>788</v>
      </c>
      <c r="APV387" t="s">
        <v>788</v>
      </c>
      <c r="APX387" t="s">
        <v>788</v>
      </c>
      <c r="APZ387" t="s">
        <v>788</v>
      </c>
      <c r="AQB387" t="s">
        <v>788</v>
      </c>
      <c r="AQD387" t="s">
        <v>788</v>
      </c>
      <c r="AQF387" t="s">
        <v>788</v>
      </c>
      <c r="AQH387" t="s">
        <v>788</v>
      </c>
      <c r="AQJ387" t="s">
        <v>788</v>
      </c>
      <c r="AQL387" t="s">
        <v>788</v>
      </c>
      <c r="AQN387" t="s">
        <v>788</v>
      </c>
      <c r="AQP387" t="s">
        <v>788</v>
      </c>
      <c r="AQR387" t="s">
        <v>788</v>
      </c>
      <c r="AQT387" t="s">
        <v>788</v>
      </c>
      <c r="AQV387" t="s">
        <v>788</v>
      </c>
      <c r="AQX387" t="s">
        <v>788</v>
      </c>
      <c r="AQZ387" t="s">
        <v>788</v>
      </c>
      <c r="ARB387" t="s">
        <v>788</v>
      </c>
      <c r="ARD387" t="s">
        <v>788</v>
      </c>
      <c r="ARF387" t="s">
        <v>788</v>
      </c>
      <c r="ARH387" t="s">
        <v>788</v>
      </c>
      <c r="ARJ387" t="s">
        <v>788</v>
      </c>
      <c r="ARL387" t="s">
        <v>788</v>
      </c>
      <c r="ARN387" t="s">
        <v>788</v>
      </c>
      <c r="ARP387" t="s">
        <v>788</v>
      </c>
      <c r="ARR387" t="s">
        <v>788</v>
      </c>
      <c r="ART387" t="s">
        <v>788</v>
      </c>
      <c r="ARV387" t="s">
        <v>788</v>
      </c>
      <c r="ARX387" t="s">
        <v>788</v>
      </c>
      <c r="ARZ387" t="s">
        <v>788</v>
      </c>
      <c r="ASB387" t="s">
        <v>788</v>
      </c>
      <c r="ASD387" t="s">
        <v>788</v>
      </c>
      <c r="ASF387" t="s">
        <v>788</v>
      </c>
      <c r="ASH387" t="s">
        <v>788</v>
      </c>
      <c r="ASJ387" t="s">
        <v>788</v>
      </c>
      <c r="ASL387" t="s">
        <v>788</v>
      </c>
      <c r="ASN387" t="s">
        <v>788</v>
      </c>
      <c r="ASP387" t="s">
        <v>788</v>
      </c>
      <c r="ASR387" t="s">
        <v>788</v>
      </c>
      <c r="AST387" t="s">
        <v>788</v>
      </c>
      <c r="ASV387" t="s">
        <v>788</v>
      </c>
      <c r="ASX387" t="s">
        <v>788</v>
      </c>
      <c r="ASZ387" t="s">
        <v>788</v>
      </c>
      <c r="ATB387" t="s">
        <v>788</v>
      </c>
      <c r="ATD387" t="s">
        <v>788</v>
      </c>
      <c r="ATF387" t="s">
        <v>788</v>
      </c>
      <c r="ATH387" t="s">
        <v>788</v>
      </c>
      <c r="ATJ387" t="s">
        <v>788</v>
      </c>
      <c r="ATL387" t="s">
        <v>788</v>
      </c>
      <c r="ATN387" t="s">
        <v>788</v>
      </c>
      <c r="ATP387" t="s">
        <v>788</v>
      </c>
      <c r="ATR387" t="s">
        <v>788</v>
      </c>
      <c r="ATT387" t="s">
        <v>788</v>
      </c>
      <c r="ATV387" t="s">
        <v>788</v>
      </c>
      <c r="ATX387" t="s">
        <v>788</v>
      </c>
      <c r="ATZ387" t="s">
        <v>788</v>
      </c>
      <c r="AUB387" t="s">
        <v>788</v>
      </c>
      <c r="AUD387" t="s">
        <v>788</v>
      </c>
      <c r="AUF387" t="s">
        <v>788</v>
      </c>
      <c r="AUH387" t="s">
        <v>788</v>
      </c>
      <c r="AUJ387" t="s">
        <v>788</v>
      </c>
      <c r="AUL387" t="s">
        <v>788</v>
      </c>
      <c r="AUN387" t="s">
        <v>788</v>
      </c>
      <c r="AUP387" t="s">
        <v>788</v>
      </c>
      <c r="AUR387" t="s">
        <v>788</v>
      </c>
      <c r="AUT387" t="s">
        <v>788</v>
      </c>
      <c r="AUV387" t="s">
        <v>788</v>
      </c>
      <c r="AUX387" t="s">
        <v>788</v>
      </c>
      <c r="AUZ387" t="s">
        <v>788</v>
      </c>
      <c r="AVB387" t="s">
        <v>788</v>
      </c>
      <c r="AVD387" t="s">
        <v>788</v>
      </c>
      <c r="AVF387" t="s">
        <v>788</v>
      </c>
      <c r="AVH387" t="s">
        <v>788</v>
      </c>
      <c r="AVJ387" t="s">
        <v>788</v>
      </c>
      <c r="AVL387" t="s">
        <v>788</v>
      </c>
      <c r="AVN387" t="s">
        <v>788</v>
      </c>
      <c r="AVP387" t="s">
        <v>788</v>
      </c>
      <c r="AVR387" t="s">
        <v>788</v>
      </c>
      <c r="AVT387" t="s">
        <v>788</v>
      </c>
      <c r="AVV387" t="s">
        <v>788</v>
      </c>
      <c r="AVX387" t="s">
        <v>788</v>
      </c>
      <c r="AVZ387" t="s">
        <v>788</v>
      </c>
      <c r="AWB387" t="s">
        <v>788</v>
      </c>
      <c r="AWD387" t="s">
        <v>788</v>
      </c>
      <c r="AWF387" t="s">
        <v>788</v>
      </c>
      <c r="AWH387" t="s">
        <v>788</v>
      </c>
      <c r="AWJ387" t="s">
        <v>788</v>
      </c>
      <c r="AWL387" t="s">
        <v>788</v>
      </c>
      <c r="AWN387" t="s">
        <v>788</v>
      </c>
      <c r="AWP387" t="s">
        <v>788</v>
      </c>
      <c r="AWR387" t="s">
        <v>788</v>
      </c>
      <c r="AWT387" t="s">
        <v>788</v>
      </c>
      <c r="AWV387" t="s">
        <v>788</v>
      </c>
      <c r="AWX387" t="s">
        <v>788</v>
      </c>
      <c r="AWZ387" t="s">
        <v>788</v>
      </c>
      <c r="AXB387" t="s">
        <v>788</v>
      </c>
      <c r="AXD387" t="s">
        <v>788</v>
      </c>
      <c r="AXF387" t="s">
        <v>788</v>
      </c>
      <c r="AXH387" t="s">
        <v>788</v>
      </c>
      <c r="AXJ387" t="s">
        <v>788</v>
      </c>
      <c r="AXL387" t="s">
        <v>788</v>
      </c>
      <c r="AXN387" t="s">
        <v>788</v>
      </c>
      <c r="AXP387" t="s">
        <v>788</v>
      </c>
      <c r="AXR387" t="s">
        <v>788</v>
      </c>
      <c r="AXT387" t="s">
        <v>788</v>
      </c>
      <c r="AXV387" t="s">
        <v>788</v>
      </c>
      <c r="AXX387" t="s">
        <v>788</v>
      </c>
      <c r="AXZ387" t="s">
        <v>788</v>
      </c>
      <c r="AYB387" t="s">
        <v>788</v>
      </c>
      <c r="AYD387" t="s">
        <v>788</v>
      </c>
      <c r="AYF387" t="s">
        <v>788</v>
      </c>
      <c r="AYH387" t="s">
        <v>788</v>
      </c>
      <c r="AYJ387" t="s">
        <v>788</v>
      </c>
      <c r="AYL387" t="s">
        <v>788</v>
      </c>
      <c r="AYN387" t="s">
        <v>788</v>
      </c>
      <c r="AYP387" t="s">
        <v>788</v>
      </c>
      <c r="AYR387" t="s">
        <v>788</v>
      </c>
      <c r="AYT387" t="s">
        <v>788</v>
      </c>
      <c r="AYV387" t="s">
        <v>788</v>
      </c>
      <c r="AYX387" t="s">
        <v>788</v>
      </c>
      <c r="AYZ387" t="s">
        <v>788</v>
      </c>
      <c r="AZB387" t="s">
        <v>788</v>
      </c>
      <c r="AZD387" t="s">
        <v>788</v>
      </c>
      <c r="AZF387" t="s">
        <v>788</v>
      </c>
      <c r="AZH387" t="s">
        <v>788</v>
      </c>
      <c r="AZJ387" t="s">
        <v>788</v>
      </c>
      <c r="AZL387" t="s">
        <v>788</v>
      </c>
      <c r="AZN387" t="s">
        <v>788</v>
      </c>
      <c r="AZP387" t="s">
        <v>788</v>
      </c>
      <c r="AZR387" t="s">
        <v>788</v>
      </c>
      <c r="AZT387" t="s">
        <v>788</v>
      </c>
      <c r="AZV387" t="s">
        <v>788</v>
      </c>
      <c r="AZX387" t="s">
        <v>788</v>
      </c>
      <c r="AZZ387" t="s">
        <v>788</v>
      </c>
      <c r="BAB387" t="s">
        <v>788</v>
      </c>
      <c r="BAD387" t="s">
        <v>788</v>
      </c>
      <c r="BAF387" t="s">
        <v>788</v>
      </c>
      <c r="BAH387" t="s">
        <v>788</v>
      </c>
      <c r="BAJ387" t="s">
        <v>788</v>
      </c>
      <c r="BAL387" t="s">
        <v>788</v>
      </c>
      <c r="BAN387" t="s">
        <v>788</v>
      </c>
      <c r="BAP387" t="s">
        <v>788</v>
      </c>
      <c r="BAR387" t="s">
        <v>788</v>
      </c>
      <c r="BAT387" t="s">
        <v>788</v>
      </c>
      <c r="BAV387" t="s">
        <v>788</v>
      </c>
      <c r="BAX387" t="s">
        <v>788</v>
      </c>
      <c r="BAZ387" t="s">
        <v>788</v>
      </c>
      <c r="BBB387" t="s">
        <v>788</v>
      </c>
      <c r="BBD387" t="s">
        <v>788</v>
      </c>
      <c r="BBF387" t="s">
        <v>788</v>
      </c>
      <c r="BBH387" t="s">
        <v>788</v>
      </c>
      <c r="BBJ387" t="s">
        <v>788</v>
      </c>
      <c r="BBL387" t="s">
        <v>788</v>
      </c>
      <c r="BBN387" t="s">
        <v>788</v>
      </c>
      <c r="BBP387" t="s">
        <v>788</v>
      </c>
      <c r="BBR387" t="s">
        <v>788</v>
      </c>
      <c r="BBT387" t="s">
        <v>788</v>
      </c>
      <c r="BBV387" t="s">
        <v>788</v>
      </c>
      <c r="BBX387" t="s">
        <v>788</v>
      </c>
      <c r="BBZ387" t="s">
        <v>788</v>
      </c>
      <c r="BCB387" t="s">
        <v>788</v>
      </c>
      <c r="BCD387" t="s">
        <v>788</v>
      </c>
      <c r="BCF387" t="s">
        <v>788</v>
      </c>
      <c r="BCH387" t="s">
        <v>788</v>
      </c>
      <c r="BCJ387" t="s">
        <v>788</v>
      </c>
      <c r="BCL387" t="s">
        <v>788</v>
      </c>
      <c r="BCN387" t="s">
        <v>788</v>
      </c>
      <c r="BCP387" t="s">
        <v>788</v>
      </c>
      <c r="BCR387" t="s">
        <v>788</v>
      </c>
      <c r="BCT387" t="s">
        <v>788</v>
      </c>
      <c r="BCV387" t="s">
        <v>788</v>
      </c>
      <c r="BCX387" t="s">
        <v>788</v>
      </c>
      <c r="BCZ387" t="s">
        <v>788</v>
      </c>
      <c r="BDB387" t="s">
        <v>788</v>
      </c>
      <c r="BDD387" t="s">
        <v>788</v>
      </c>
      <c r="BDF387" t="s">
        <v>788</v>
      </c>
      <c r="BDH387" t="s">
        <v>788</v>
      </c>
      <c r="BDJ387" t="s">
        <v>788</v>
      </c>
      <c r="BDL387" t="s">
        <v>788</v>
      </c>
      <c r="BDN387" t="s">
        <v>788</v>
      </c>
      <c r="BDP387" t="s">
        <v>788</v>
      </c>
      <c r="BDR387" t="s">
        <v>788</v>
      </c>
      <c r="BDT387" t="s">
        <v>788</v>
      </c>
      <c r="BDV387" t="s">
        <v>788</v>
      </c>
      <c r="BDX387" t="s">
        <v>788</v>
      </c>
      <c r="BDZ387" t="s">
        <v>788</v>
      </c>
      <c r="BEB387" t="s">
        <v>788</v>
      </c>
      <c r="BED387" t="s">
        <v>788</v>
      </c>
      <c r="BEF387" t="s">
        <v>788</v>
      </c>
      <c r="BEH387" t="s">
        <v>788</v>
      </c>
      <c r="BEJ387" t="s">
        <v>788</v>
      </c>
      <c r="BEL387" t="s">
        <v>788</v>
      </c>
      <c r="BEN387" t="s">
        <v>788</v>
      </c>
      <c r="BEP387" t="s">
        <v>788</v>
      </c>
      <c r="BER387" t="s">
        <v>788</v>
      </c>
      <c r="BET387" t="s">
        <v>788</v>
      </c>
      <c r="BEV387" t="s">
        <v>788</v>
      </c>
      <c r="BEX387" t="s">
        <v>788</v>
      </c>
      <c r="BEZ387" t="s">
        <v>788</v>
      </c>
      <c r="BFB387" t="s">
        <v>788</v>
      </c>
      <c r="BFD387" t="s">
        <v>788</v>
      </c>
      <c r="BFF387" t="s">
        <v>788</v>
      </c>
      <c r="BFH387" t="s">
        <v>788</v>
      </c>
      <c r="BFJ387" t="s">
        <v>788</v>
      </c>
      <c r="BFL387" t="s">
        <v>788</v>
      </c>
      <c r="BFN387" t="s">
        <v>788</v>
      </c>
      <c r="BFP387" t="s">
        <v>788</v>
      </c>
      <c r="BFR387" t="s">
        <v>788</v>
      </c>
      <c r="BFT387" t="s">
        <v>788</v>
      </c>
      <c r="BFV387" t="s">
        <v>788</v>
      </c>
      <c r="BFX387" t="s">
        <v>788</v>
      </c>
      <c r="BFZ387" t="s">
        <v>788</v>
      </c>
      <c r="BGB387" t="s">
        <v>788</v>
      </c>
      <c r="BGD387" t="s">
        <v>788</v>
      </c>
      <c r="BGF387" t="s">
        <v>788</v>
      </c>
      <c r="BGH387" t="s">
        <v>788</v>
      </c>
      <c r="BGJ387" t="s">
        <v>788</v>
      </c>
      <c r="BGL387" t="s">
        <v>788</v>
      </c>
      <c r="BGN387" t="s">
        <v>788</v>
      </c>
      <c r="BGP387" t="s">
        <v>788</v>
      </c>
      <c r="BGR387" t="s">
        <v>788</v>
      </c>
      <c r="BGT387" t="s">
        <v>788</v>
      </c>
      <c r="BGV387" t="s">
        <v>788</v>
      </c>
      <c r="BGX387" t="s">
        <v>788</v>
      </c>
      <c r="BGZ387" t="s">
        <v>788</v>
      </c>
      <c r="BHB387" t="s">
        <v>788</v>
      </c>
      <c r="BHD387" t="s">
        <v>788</v>
      </c>
      <c r="BHF387" t="s">
        <v>788</v>
      </c>
      <c r="BHH387" t="s">
        <v>788</v>
      </c>
      <c r="BHJ387" t="s">
        <v>788</v>
      </c>
      <c r="BHL387" t="s">
        <v>788</v>
      </c>
      <c r="BHN387" t="s">
        <v>788</v>
      </c>
      <c r="BHP387" t="s">
        <v>788</v>
      </c>
      <c r="BHR387" t="s">
        <v>788</v>
      </c>
      <c r="BHT387" t="s">
        <v>788</v>
      </c>
      <c r="BHV387" t="s">
        <v>788</v>
      </c>
      <c r="BHX387" t="s">
        <v>788</v>
      </c>
      <c r="BHZ387" t="s">
        <v>788</v>
      </c>
      <c r="BIB387" t="s">
        <v>788</v>
      </c>
      <c r="BID387" t="s">
        <v>788</v>
      </c>
      <c r="BIF387" t="s">
        <v>788</v>
      </c>
      <c r="BIH387" t="s">
        <v>788</v>
      </c>
      <c r="BIJ387" t="s">
        <v>788</v>
      </c>
      <c r="BIL387" t="s">
        <v>788</v>
      </c>
      <c r="BIN387" t="s">
        <v>788</v>
      </c>
      <c r="BIP387" t="s">
        <v>788</v>
      </c>
      <c r="BIR387" t="s">
        <v>788</v>
      </c>
      <c r="BIT387" t="s">
        <v>788</v>
      </c>
      <c r="BIV387" t="s">
        <v>788</v>
      </c>
      <c r="BIX387" t="s">
        <v>788</v>
      </c>
      <c r="BIZ387" t="s">
        <v>788</v>
      </c>
      <c r="BJB387" t="s">
        <v>788</v>
      </c>
      <c r="BJD387" t="s">
        <v>788</v>
      </c>
      <c r="BJF387" t="s">
        <v>788</v>
      </c>
      <c r="BJH387" t="s">
        <v>788</v>
      </c>
      <c r="BJJ387" t="s">
        <v>788</v>
      </c>
      <c r="BJL387" t="s">
        <v>788</v>
      </c>
      <c r="BJN387" t="s">
        <v>788</v>
      </c>
      <c r="BJP387" t="s">
        <v>788</v>
      </c>
      <c r="BJR387" t="s">
        <v>788</v>
      </c>
      <c r="BJT387" t="s">
        <v>788</v>
      </c>
      <c r="BJV387" t="s">
        <v>788</v>
      </c>
      <c r="BJX387" t="s">
        <v>788</v>
      </c>
      <c r="BJZ387" t="s">
        <v>788</v>
      </c>
      <c r="BKB387" t="s">
        <v>788</v>
      </c>
      <c r="BKD387" t="s">
        <v>788</v>
      </c>
      <c r="BKF387" t="s">
        <v>788</v>
      </c>
      <c r="BKH387" t="s">
        <v>788</v>
      </c>
      <c r="BKJ387" t="s">
        <v>788</v>
      </c>
      <c r="BKL387" t="s">
        <v>788</v>
      </c>
      <c r="BKN387" t="s">
        <v>788</v>
      </c>
      <c r="BKP387" t="s">
        <v>788</v>
      </c>
      <c r="BKR387" t="s">
        <v>788</v>
      </c>
      <c r="BKT387" t="s">
        <v>788</v>
      </c>
      <c r="BKV387" t="s">
        <v>788</v>
      </c>
      <c r="BKX387" t="s">
        <v>788</v>
      </c>
      <c r="BKZ387" t="s">
        <v>788</v>
      </c>
      <c r="BLB387" t="s">
        <v>788</v>
      </c>
      <c r="BLD387" t="s">
        <v>788</v>
      </c>
      <c r="BLF387" t="s">
        <v>788</v>
      </c>
      <c r="BLH387" t="s">
        <v>788</v>
      </c>
      <c r="BLJ387" t="s">
        <v>788</v>
      </c>
      <c r="BLL387" t="s">
        <v>788</v>
      </c>
      <c r="BLN387" t="s">
        <v>788</v>
      </c>
      <c r="BLP387" t="s">
        <v>788</v>
      </c>
      <c r="BLR387" t="s">
        <v>788</v>
      </c>
      <c r="BLT387" t="s">
        <v>788</v>
      </c>
      <c r="BLV387" t="s">
        <v>788</v>
      </c>
      <c r="BLX387" t="s">
        <v>788</v>
      </c>
      <c r="BLZ387" t="s">
        <v>788</v>
      </c>
      <c r="BMB387" t="s">
        <v>788</v>
      </c>
      <c r="BMD387" t="s">
        <v>788</v>
      </c>
      <c r="BMF387" t="s">
        <v>788</v>
      </c>
      <c r="BMH387" t="s">
        <v>788</v>
      </c>
      <c r="BMJ387" t="s">
        <v>788</v>
      </c>
      <c r="BML387" t="s">
        <v>788</v>
      </c>
      <c r="BMN387" t="s">
        <v>788</v>
      </c>
      <c r="BMP387" t="s">
        <v>788</v>
      </c>
      <c r="BMR387" t="s">
        <v>788</v>
      </c>
      <c r="BMT387" t="s">
        <v>788</v>
      </c>
      <c r="BMV387" t="s">
        <v>788</v>
      </c>
      <c r="BMX387" t="s">
        <v>788</v>
      </c>
      <c r="BMZ387" t="s">
        <v>788</v>
      </c>
      <c r="BNB387" t="s">
        <v>788</v>
      </c>
      <c r="BND387" t="s">
        <v>788</v>
      </c>
      <c r="BNF387" t="s">
        <v>788</v>
      </c>
      <c r="BNH387" t="s">
        <v>788</v>
      </c>
      <c r="BNJ387" t="s">
        <v>788</v>
      </c>
      <c r="BNL387" t="s">
        <v>788</v>
      </c>
      <c r="BNN387" t="s">
        <v>788</v>
      </c>
      <c r="BNP387" t="s">
        <v>788</v>
      </c>
      <c r="BNR387" t="s">
        <v>788</v>
      </c>
      <c r="BNT387" t="s">
        <v>788</v>
      </c>
      <c r="BNV387" t="s">
        <v>788</v>
      </c>
      <c r="BNX387" t="s">
        <v>788</v>
      </c>
      <c r="BNZ387" t="s">
        <v>788</v>
      </c>
      <c r="BOB387" t="s">
        <v>788</v>
      </c>
      <c r="BOD387" t="s">
        <v>788</v>
      </c>
      <c r="BOF387" t="s">
        <v>788</v>
      </c>
      <c r="BOH387" t="s">
        <v>788</v>
      </c>
      <c r="BOJ387" t="s">
        <v>788</v>
      </c>
      <c r="BOL387" t="s">
        <v>788</v>
      </c>
      <c r="BON387" t="s">
        <v>788</v>
      </c>
      <c r="BOP387" t="s">
        <v>788</v>
      </c>
      <c r="BOR387" t="s">
        <v>788</v>
      </c>
      <c r="BOT387" t="s">
        <v>788</v>
      </c>
      <c r="BOV387" t="s">
        <v>788</v>
      </c>
      <c r="BOX387" t="s">
        <v>788</v>
      </c>
      <c r="BOZ387" t="s">
        <v>788</v>
      </c>
      <c r="BPB387" t="s">
        <v>788</v>
      </c>
      <c r="BPD387" t="s">
        <v>788</v>
      </c>
      <c r="BPF387" t="s">
        <v>788</v>
      </c>
      <c r="BPH387" t="s">
        <v>788</v>
      </c>
      <c r="BPJ387" t="s">
        <v>788</v>
      </c>
      <c r="BPL387" t="s">
        <v>788</v>
      </c>
      <c r="BPN387" t="s">
        <v>788</v>
      </c>
      <c r="BPP387" t="s">
        <v>788</v>
      </c>
      <c r="BPR387" t="s">
        <v>788</v>
      </c>
      <c r="BPT387" t="s">
        <v>788</v>
      </c>
      <c r="BPV387" t="s">
        <v>788</v>
      </c>
      <c r="BPX387" t="s">
        <v>788</v>
      </c>
      <c r="BPZ387" t="s">
        <v>788</v>
      </c>
      <c r="BQB387" t="s">
        <v>788</v>
      </c>
      <c r="BQD387" t="s">
        <v>788</v>
      </c>
      <c r="BQF387" t="s">
        <v>788</v>
      </c>
      <c r="BQH387" t="s">
        <v>788</v>
      </c>
      <c r="BQJ387" t="s">
        <v>788</v>
      </c>
      <c r="BQL387" t="s">
        <v>788</v>
      </c>
      <c r="BQN387" t="s">
        <v>788</v>
      </c>
      <c r="BQP387" t="s">
        <v>788</v>
      </c>
      <c r="BQR387" t="s">
        <v>788</v>
      </c>
      <c r="BQT387" t="s">
        <v>788</v>
      </c>
      <c r="BQV387" t="s">
        <v>788</v>
      </c>
      <c r="BQX387" t="s">
        <v>788</v>
      </c>
      <c r="BQZ387" t="s">
        <v>788</v>
      </c>
      <c r="BRB387" t="s">
        <v>788</v>
      </c>
      <c r="BRD387" t="s">
        <v>788</v>
      </c>
      <c r="BRF387" t="s">
        <v>788</v>
      </c>
      <c r="BRH387" t="s">
        <v>788</v>
      </c>
      <c r="BRJ387" t="s">
        <v>788</v>
      </c>
      <c r="BRL387" t="s">
        <v>788</v>
      </c>
      <c r="BRN387" t="s">
        <v>788</v>
      </c>
      <c r="BRP387" t="s">
        <v>788</v>
      </c>
      <c r="BRR387" t="s">
        <v>788</v>
      </c>
      <c r="BRT387" t="s">
        <v>788</v>
      </c>
      <c r="BRV387" t="s">
        <v>788</v>
      </c>
      <c r="BRX387" t="s">
        <v>788</v>
      </c>
      <c r="BRZ387" t="s">
        <v>788</v>
      </c>
      <c r="BSB387" t="s">
        <v>788</v>
      </c>
      <c r="BSD387" t="s">
        <v>788</v>
      </c>
      <c r="BSF387" t="s">
        <v>788</v>
      </c>
      <c r="BSH387" t="s">
        <v>788</v>
      </c>
      <c r="BSJ387" t="s">
        <v>788</v>
      </c>
      <c r="BSL387" t="s">
        <v>788</v>
      </c>
      <c r="BSN387" t="s">
        <v>788</v>
      </c>
      <c r="BSP387" t="s">
        <v>788</v>
      </c>
      <c r="BSR387" t="s">
        <v>788</v>
      </c>
      <c r="BST387" t="s">
        <v>788</v>
      </c>
      <c r="BSV387" t="s">
        <v>788</v>
      </c>
      <c r="BSX387" t="s">
        <v>788</v>
      </c>
      <c r="BSZ387" t="s">
        <v>788</v>
      </c>
      <c r="BTB387" t="s">
        <v>788</v>
      </c>
      <c r="BTD387" t="s">
        <v>788</v>
      </c>
      <c r="BTF387" t="s">
        <v>788</v>
      </c>
      <c r="BTH387" t="s">
        <v>788</v>
      </c>
      <c r="BTJ387" t="s">
        <v>788</v>
      </c>
      <c r="BTL387" t="s">
        <v>788</v>
      </c>
      <c r="BTN387" t="s">
        <v>788</v>
      </c>
      <c r="BTP387" t="s">
        <v>788</v>
      </c>
      <c r="BTR387" t="s">
        <v>788</v>
      </c>
      <c r="BTT387" t="s">
        <v>788</v>
      </c>
      <c r="BTV387" t="s">
        <v>788</v>
      </c>
      <c r="BTX387" t="s">
        <v>788</v>
      </c>
      <c r="BTZ387" t="s">
        <v>788</v>
      </c>
      <c r="BUB387" t="s">
        <v>788</v>
      </c>
      <c r="BUD387" t="s">
        <v>788</v>
      </c>
      <c r="BUF387" t="s">
        <v>788</v>
      </c>
      <c r="BUH387" t="s">
        <v>788</v>
      </c>
      <c r="BUJ387" t="s">
        <v>788</v>
      </c>
      <c r="BUL387" t="s">
        <v>788</v>
      </c>
      <c r="BUN387" t="s">
        <v>788</v>
      </c>
      <c r="BUP387" t="s">
        <v>788</v>
      </c>
      <c r="BUR387" t="s">
        <v>788</v>
      </c>
      <c r="BUT387" t="s">
        <v>788</v>
      </c>
      <c r="BUV387" t="s">
        <v>788</v>
      </c>
      <c r="BUX387" t="s">
        <v>788</v>
      </c>
      <c r="BUZ387" t="s">
        <v>788</v>
      </c>
      <c r="BVB387" t="s">
        <v>788</v>
      </c>
      <c r="BVD387" t="s">
        <v>788</v>
      </c>
      <c r="BVF387" t="s">
        <v>788</v>
      </c>
      <c r="BVH387" t="s">
        <v>788</v>
      </c>
      <c r="BVJ387" t="s">
        <v>788</v>
      </c>
      <c r="BVL387" t="s">
        <v>788</v>
      </c>
      <c r="BVN387" t="s">
        <v>788</v>
      </c>
      <c r="BVP387" t="s">
        <v>788</v>
      </c>
      <c r="BVR387" t="s">
        <v>788</v>
      </c>
      <c r="BVT387" t="s">
        <v>788</v>
      </c>
      <c r="BVV387" t="s">
        <v>788</v>
      </c>
      <c r="BVX387" t="s">
        <v>788</v>
      </c>
      <c r="BVZ387" t="s">
        <v>788</v>
      </c>
      <c r="BWB387" t="s">
        <v>788</v>
      </c>
      <c r="BWD387" t="s">
        <v>788</v>
      </c>
      <c r="BWF387" t="s">
        <v>788</v>
      </c>
      <c r="BWH387" t="s">
        <v>788</v>
      </c>
      <c r="BWJ387" t="s">
        <v>788</v>
      </c>
      <c r="BWL387" t="s">
        <v>788</v>
      </c>
      <c r="BWN387" t="s">
        <v>788</v>
      </c>
      <c r="BWP387" t="s">
        <v>788</v>
      </c>
      <c r="BWR387" t="s">
        <v>788</v>
      </c>
      <c r="BWT387" t="s">
        <v>788</v>
      </c>
      <c r="BWV387" t="s">
        <v>788</v>
      </c>
      <c r="BWX387" t="s">
        <v>788</v>
      </c>
      <c r="BWZ387" t="s">
        <v>788</v>
      </c>
      <c r="BXB387" t="s">
        <v>788</v>
      </c>
      <c r="BXD387" t="s">
        <v>788</v>
      </c>
      <c r="BXF387" t="s">
        <v>788</v>
      </c>
      <c r="BXH387" t="s">
        <v>788</v>
      </c>
      <c r="BXJ387" t="s">
        <v>788</v>
      </c>
      <c r="BXL387" t="s">
        <v>788</v>
      </c>
      <c r="BXN387" t="s">
        <v>788</v>
      </c>
      <c r="BXP387" t="s">
        <v>788</v>
      </c>
      <c r="BXR387" t="s">
        <v>788</v>
      </c>
      <c r="BXT387" t="s">
        <v>788</v>
      </c>
      <c r="BXV387" t="s">
        <v>788</v>
      </c>
      <c r="BXX387" t="s">
        <v>788</v>
      </c>
      <c r="BXZ387" t="s">
        <v>788</v>
      </c>
      <c r="BYB387" t="s">
        <v>788</v>
      </c>
      <c r="BYD387" t="s">
        <v>788</v>
      </c>
      <c r="BYF387" t="s">
        <v>788</v>
      </c>
      <c r="BYH387" t="s">
        <v>788</v>
      </c>
      <c r="BYJ387" t="s">
        <v>788</v>
      </c>
      <c r="BYL387" t="s">
        <v>788</v>
      </c>
      <c r="BYN387" t="s">
        <v>788</v>
      </c>
      <c r="BYP387" t="s">
        <v>788</v>
      </c>
      <c r="BYR387" t="s">
        <v>788</v>
      </c>
      <c r="BYT387" t="s">
        <v>788</v>
      </c>
      <c r="BYV387" t="s">
        <v>788</v>
      </c>
      <c r="BYX387" t="s">
        <v>788</v>
      </c>
      <c r="BYZ387" t="s">
        <v>788</v>
      </c>
      <c r="BZB387" t="s">
        <v>788</v>
      </c>
      <c r="BZD387" t="s">
        <v>788</v>
      </c>
      <c r="BZF387" t="s">
        <v>788</v>
      </c>
      <c r="BZH387" t="s">
        <v>788</v>
      </c>
      <c r="BZJ387" t="s">
        <v>788</v>
      </c>
      <c r="BZL387" t="s">
        <v>788</v>
      </c>
      <c r="BZN387" t="s">
        <v>788</v>
      </c>
      <c r="BZP387" t="s">
        <v>788</v>
      </c>
      <c r="BZR387" t="s">
        <v>788</v>
      </c>
      <c r="BZT387" t="s">
        <v>788</v>
      </c>
      <c r="BZV387" t="s">
        <v>788</v>
      </c>
      <c r="BZX387" t="s">
        <v>788</v>
      </c>
      <c r="BZZ387" t="s">
        <v>788</v>
      </c>
      <c r="CAB387" t="s">
        <v>788</v>
      </c>
      <c r="CAD387" t="s">
        <v>788</v>
      </c>
      <c r="CAF387" t="s">
        <v>788</v>
      </c>
      <c r="CAH387" t="s">
        <v>788</v>
      </c>
      <c r="CAJ387" t="s">
        <v>788</v>
      </c>
      <c r="CAL387" t="s">
        <v>788</v>
      </c>
      <c r="CAN387" t="s">
        <v>788</v>
      </c>
      <c r="CAP387" t="s">
        <v>788</v>
      </c>
      <c r="CAR387" t="s">
        <v>788</v>
      </c>
      <c r="CAT387" t="s">
        <v>788</v>
      </c>
      <c r="CAV387" t="s">
        <v>788</v>
      </c>
      <c r="CAX387" t="s">
        <v>788</v>
      </c>
      <c r="CAZ387" t="s">
        <v>788</v>
      </c>
      <c r="CBB387" t="s">
        <v>788</v>
      </c>
      <c r="CBD387" t="s">
        <v>788</v>
      </c>
      <c r="CBF387" t="s">
        <v>788</v>
      </c>
      <c r="CBH387" t="s">
        <v>788</v>
      </c>
      <c r="CBJ387" t="s">
        <v>788</v>
      </c>
      <c r="CBL387" t="s">
        <v>788</v>
      </c>
      <c r="CBN387" t="s">
        <v>788</v>
      </c>
      <c r="CBP387" t="s">
        <v>788</v>
      </c>
      <c r="CBR387" t="s">
        <v>788</v>
      </c>
      <c r="CBT387" t="s">
        <v>788</v>
      </c>
      <c r="CBV387" t="s">
        <v>788</v>
      </c>
      <c r="CBX387" t="s">
        <v>788</v>
      </c>
      <c r="CBZ387" t="s">
        <v>788</v>
      </c>
      <c r="CCB387" t="s">
        <v>788</v>
      </c>
      <c r="CCD387" t="s">
        <v>788</v>
      </c>
      <c r="CCF387" t="s">
        <v>788</v>
      </c>
      <c r="CCH387" t="s">
        <v>788</v>
      </c>
      <c r="CCJ387" t="s">
        <v>788</v>
      </c>
      <c r="CCL387" t="s">
        <v>788</v>
      </c>
      <c r="CCN387" t="s">
        <v>788</v>
      </c>
      <c r="CCP387" t="s">
        <v>788</v>
      </c>
      <c r="CCR387" t="s">
        <v>788</v>
      </c>
      <c r="CCT387" t="s">
        <v>788</v>
      </c>
      <c r="CCV387" t="s">
        <v>788</v>
      </c>
      <c r="CCX387" t="s">
        <v>788</v>
      </c>
      <c r="CCZ387" t="s">
        <v>788</v>
      </c>
      <c r="CDB387" t="s">
        <v>788</v>
      </c>
      <c r="CDD387" t="s">
        <v>788</v>
      </c>
      <c r="CDF387" t="s">
        <v>788</v>
      </c>
      <c r="CDH387" t="s">
        <v>788</v>
      </c>
      <c r="CDJ387" t="s">
        <v>788</v>
      </c>
      <c r="CDL387" t="s">
        <v>788</v>
      </c>
      <c r="CDN387" t="s">
        <v>788</v>
      </c>
      <c r="CDP387" t="s">
        <v>788</v>
      </c>
      <c r="CDR387" t="s">
        <v>788</v>
      </c>
      <c r="CDT387" t="s">
        <v>788</v>
      </c>
      <c r="CDV387" t="s">
        <v>788</v>
      </c>
      <c r="CDX387" t="s">
        <v>788</v>
      </c>
      <c r="CDZ387" t="s">
        <v>788</v>
      </c>
      <c r="CEB387" t="s">
        <v>788</v>
      </c>
      <c r="CED387" t="s">
        <v>788</v>
      </c>
      <c r="CEF387" t="s">
        <v>788</v>
      </c>
      <c r="CEH387" t="s">
        <v>788</v>
      </c>
      <c r="CEJ387" t="s">
        <v>788</v>
      </c>
      <c r="CEL387" t="s">
        <v>788</v>
      </c>
      <c r="CEN387" t="s">
        <v>788</v>
      </c>
      <c r="CEP387" t="s">
        <v>788</v>
      </c>
      <c r="CER387" t="s">
        <v>788</v>
      </c>
      <c r="CET387" t="s">
        <v>788</v>
      </c>
      <c r="CEV387" t="s">
        <v>788</v>
      </c>
      <c r="CEX387" t="s">
        <v>788</v>
      </c>
      <c r="CEZ387" t="s">
        <v>788</v>
      </c>
      <c r="CFB387" t="s">
        <v>788</v>
      </c>
      <c r="CFD387" t="s">
        <v>788</v>
      </c>
      <c r="CFF387" t="s">
        <v>788</v>
      </c>
      <c r="CFH387" t="s">
        <v>788</v>
      </c>
      <c r="CFJ387" t="s">
        <v>788</v>
      </c>
      <c r="CFL387" t="s">
        <v>788</v>
      </c>
      <c r="CFN387" t="s">
        <v>788</v>
      </c>
      <c r="CFP387" t="s">
        <v>788</v>
      </c>
      <c r="CFR387" t="s">
        <v>788</v>
      </c>
      <c r="CFT387" t="s">
        <v>788</v>
      </c>
      <c r="CFV387" t="s">
        <v>788</v>
      </c>
      <c r="CFX387" t="s">
        <v>788</v>
      </c>
      <c r="CFZ387" t="s">
        <v>788</v>
      </c>
      <c r="CGB387" t="s">
        <v>788</v>
      </c>
      <c r="CGD387" t="s">
        <v>788</v>
      </c>
      <c r="CGF387" t="s">
        <v>788</v>
      </c>
      <c r="CGH387" t="s">
        <v>788</v>
      </c>
      <c r="CGJ387" t="s">
        <v>788</v>
      </c>
      <c r="CGL387" t="s">
        <v>788</v>
      </c>
      <c r="CGN387" t="s">
        <v>788</v>
      </c>
      <c r="CGP387" t="s">
        <v>788</v>
      </c>
      <c r="CGR387" t="s">
        <v>788</v>
      </c>
      <c r="CGT387" t="s">
        <v>788</v>
      </c>
      <c r="CGV387" t="s">
        <v>788</v>
      </c>
      <c r="CGX387" t="s">
        <v>788</v>
      </c>
      <c r="CGZ387" t="s">
        <v>788</v>
      </c>
      <c r="CHB387" t="s">
        <v>788</v>
      </c>
      <c r="CHD387" t="s">
        <v>788</v>
      </c>
      <c r="CHF387" t="s">
        <v>788</v>
      </c>
      <c r="CHH387" t="s">
        <v>788</v>
      </c>
      <c r="CHJ387" t="s">
        <v>788</v>
      </c>
      <c r="CHL387" t="s">
        <v>788</v>
      </c>
      <c r="CHN387" t="s">
        <v>788</v>
      </c>
      <c r="CHP387" t="s">
        <v>788</v>
      </c>
      <c r="CHR387" t="s">
        <v>788</v>
      </c>
      <c r="CHT387" t="s">
        <v>788</v>
      </c>
      <c r="CHV387" t="s">
        <v>788</v>
      </c>
      <c r="CHX387" t="s">
        <v>788</v>
      </c>
      <c r="CHZ387" t="s">
        <v>788</v>
      </c>
      <c r="CIB387" t="s">
        <v>788</v>
      </c>
      <c r="CID387" t="s">
        <v>788</v>
      </c>
      <c r="CIF387" t="s">
        <v>788</v>
      </c>
      <c r="CIH387" t="s">
        <v>788</v>
      </c>
      <c r="CIJ387" t="s">
        <v>788</v>
      </c>
      <c r="CIL387" t="s">
        <v>788</v>
      </c>
      <c r="CIN387" t="s">
        <v>788</v>
      </c>
      <c r="CIP387" t="s">
        <v>788</v>
      </c>
      <c r="CIR387" t="s">
        <v>788</v>
      </c>
      <c r="CIT387" t="s">
        <v>788</v>
      </c>
      <c r="CIV387" t="s">
        <v>788</v>
      </c>
      <c r="CIX387" t="s">
        <v>788</v>
      </c>
      <c r="CIZ387" t="s">
        <v>788</v>
      </c>
      <c r="CJB387" t="s">
        <v>788</v>
      </c>
      <c r="CJD387" t="s">
        <v>788</v>
      </c>
      <c r="CJF387" t="s">
        <v>788</v>
      </c>
      <c r="CJH387" t="s">
        <v>788</v>
      </c>
      <c r="CJJ387" t="s">
        <v>788</v>
      </c>
      <c r="CJL387" t="s">
        <v>788</v>
      </c>
      <c r="CJN387" t="s">
        <v>788</v>
      </c>
      <c r="CJP387" t="s">
        <v>788</v>
      </c>
      <c r="CJR387" t="s">
        <v>788</v>
      </c>
      <c r="CJT387" t="s">
        <v>788</v>
      </c>
      <c r="CJV387" t="s">
        <v>788</v>
      </c>
      <c r="CJX387" t="s">
        <v>788</v>
      </c>
      <c r="CJZ387" t="s">
        <v>788</v>
      </c>
      <c r="CKB387" t="s">
        <v>788</v>
      </c>
      <c r="CKD387" t="s">
        <v>788</v>
      </c>
      <c r="CKF387" t="s">
        <v>788</v>
      </c>
      <c r="CKH387" t="s">
        <v>788</v>
      </c>
      <c r="CKJ387" t="s">
        <v>788</v>
      </c>
      <c r="CKL387" t="s">
        <v>788</v>
      </c>
      <c r="CKN387" t="s">
        <v>788</v>
      </c>
      <c r="CKP387" t="s">
        <v>788</v>
      </c>
      <c r="CKR387" t="s">
        <v>788</v>
      </c>
      <c r="CKT387" t="s">
        <v>788</v>
      </c>
      <c r="CKV387" t="s">
        <v>788</v>
      </c>
      <c r="CKX387" t="s">
        <v>788</v>
      </c>
      <c r="CKZ387" t="s">
        <v>788</v>
      </c>
      <c r="CLB387" t="s">
        <v>788</v>
      </c>
      <c r="CLD387" t="s">
        <v>788</v>
      </c>
      <c r="CLF387" t="s">
        <v>788</v>
      </c>
      <c r="CLH387" t="s">
        <v>788</v>
      </c>
      <c r="CLJ387" t="s">
        <v>788</v>
      </c>
      <c r="CLL387" t="s">
        <v>788</v>
      </c>
      <c r="CLN387" t="s">
        <v>788</v>
      </c>
      <c r="CLP387" t="s">
        <v>788</v>
      </c>
      <c r="CLR387" t="s">
        <v>788</v>
      </c>
      <c r="CLT387" t="s">
        <v>788</v>
      </c>
      <c r="CLV387" t="s">
        <v>788</v>
      </c>
      <c r="CLX387" t="s">
        <v>788</v>
      </c>
      <c r="CLZ387" t="s">
        <v>788</v>
      </c>
      <c r="CMB387" t="s">
        <v>788</v>
      </c>
      <c r="CMD387" t="s">
        <v>788</v>
      </c>
      <c r="CMF387" t="s">
        <v>788</v>
      </c>
      <c r="CMH387" t="s">
        <v>788</v>
      </c>
      <c r="CMJ387" t="s">
        <v>788</v>
      </c>
      <c r="CML387" t="s">
        <v>788</v>
      </c>
      <c r="CMN387" t="s">
        <v>788</v>
      </c>
      <c r="CMP387" t="s">
        <v>788</v>
      </c>
      <c r="CMR387" t="s">
        <v>788</v>
      </c>
      <c r="CMT387" t="s">
        <v>788</v>
      </c>
      <c r="CMV387" t="s">
        <v>788</v>
      </c>
      <c r="CMX387" t="s">
        <v>788</v>
      </c>
      <c r="CMZ387" t="s">
        <v>788</v>
      </c>
      <c r="CNB387" t="s">
        <v>788</v>
      </c>
      <c r="CND387" t="s">
        <v>788</v>
      </c>
      <c r="CNF387" t="s">
        <v>788</v>
      </c>
      <c r="CNH387" t="s">
        <v>788</v>
      </c>
      <c r="CNJ387" t="s">
        <v>788</v>
      </c>
      <c r="CNL387" t="s">
        <v>788</v>
      </c>
      <c r="CNN387" t="s">
        <v>788</v>
      </c>
      <c r="CNP387" t="s">
        <v>788</v>
      </c>
      <c r="CNR387" t="s">
        <v>788</v>
      </c>
      <c r="CNT387" t="s">
        <v>788</v>
      </c>
      <c r="CNV387" t="s">
        <v>788</v>
      </c>
      <c r="CNX387" t="s">
        <v>788</v>
      </c>
      <c r="CNZ387" t="s">
        <v>788</v>
      </c>
      <c r="COB387" t="s">
        <v>788</v>
      </c>
      <c r="COD387" t="s">
        <v>788</v>
      </c>
      <c r="COF387" t="s">
        <v>788</v>
      </c>
      <c r="COH387" t="s">
        <v>788</v>
      </c>
      <c r="COJ387" t="s">
        <v>788</v>
      </c>
      <c r="COL387" t="s">
        <v>788</v>
      </c>
      <c r="CON387" t="s">
        <v>788</v>
      </c>
      <c r="COP387" t="s">
        <v>788</v>
      </c>
      <c r="COR387" t="s">
        <v>788</v>
      </c>
      <c r="COT387" t="s">
        <v>788</v>
      </c>
      <c r="COV387" t="s">
        <v>788</v>
      </c>
      <c r="COX387" t="s">
        <v>788</v>
      </c>
      <c r="COZ387" t="s">
        <v>788</v>
      </c>
      <c r="CPB387" t="s">
        <v>788</v>
      </c>
      <c r="CPD387" t="s">
        <v>788</v>
      </c>
      <c r="CPF387" t="s">
        <v>788</v>
      </c>
      <c r="CPH387" t="s">
        <v>788</v>
      </c>
      <c r="CPJ387" t="s">
        <v>788</v>
      </c>
      <c r="CPL387" t="s">
        <v>788</v>
      </c>
      <c r="CPN387" t="s">
        <v>788</v>
      </c>
      <c r="CPP387" t="s">
        <v>788</v>
      </c>
      <c r="CPR387" t="s">
        <v>788</v>
      </c>
      <c r="CPT387" t="s">
        <v>788</v>
      </c>
      <c r="CPV387" t="s">
        <v>788</v>
      </c>
      <c r="CPX387" t="s">
        <v>788</v>
      </c>
      <c r="CPZ387" t="s">
        <v>788</v>
      </c>
      <c r="CQB387" t="s">
        <v>788</v>
      </c>
      <c r="CQD387" t="s">
        <v>788</v>
      </c>
      <c r="CQF387" t="s">
        <v>788</v>
      </c>
      <c r="CQH387" t="s">
        <v>788</v>
      </c>
      <c r="CQJ387" t="s">
        <v>788</v>
      </c>
      <c r="CQL387" t="s">
        <v>788</v>
      </c>
      <c r="CQN387" t="s">
        <v>788</v>
      </c>
      <c r="CQP387" t="s">
        <v>788</v>
      </c>
      <c r="CQR387" t="s">
        <v>788</v>
      </c>
      <c r="CQT387" t="s">
        <v>788</v>
      </c>
      <c r="CQV387" t="s">
        <v>788</v>
      </c>
      <c r="CQX387" t="s">
        <v>788</v>
      </c>
      <c r="CQZ387" t="s">
        <v>788</v>
      </c>
      <c r="CRB387" t="s">
        <v>788</v>
      </c>
      <c r="CRD387" t="s">
        <v>788</v>
      </c>
      <c r="CRF387" t="s">
        <v>788</v>
      </c>
      <c r="CRH387" t="s">
        <v>788</v>
      </c>
      <c r="CRJ387" t="s">
        <v>788</v>
      </c>
      <c r="CRL387" t="s">
        <v>788</v>
      </c>
      <c r="CRN387" t="s">
        <v>788</v>
      </c>
      <c r="CRP387" t="s">
        <v>788</v>
      </c>
      <c r="CRR387" t="s">
        <v>788</v>
      </c>
      <c r="CRT387" t="s">
        <v>788</v>
      </c>
      <c r="CRV387" t="s">
        <v>788</v>
      </c>
      <c r="CRX387" t="s">
        <v>788</v>
      </c>
      <c r="CRZ387" t="s">
        <v>788</v>
      </c>
      <c r="CSB387" t="s">
        <v>788</v>
      </c>
      <c r="CSD387" t="s">
        <v>788</v>
      </c>
      <c r="CSF387" t="s">
        <v>788</v>
      </c>
      <c r="CSH387" t="s">
        <v>788</v>
      </c>
      <c r="CSJ387" t="s">
        <v>788</v>
      </c>
      <c r="CSL387" t="s">
        <v>788</v>
      </c>
      <c r="CSN387" t="s">
        <v>788</v>
      </c>
      <c r="CSP387" t="s">
        <v>788</v>
      </c>
      <c r="CSR387" t="s">
        <v>788</v>
      </c>
      <c r="CST387" t="s">
        <v>788</v>
      </c>
      <c r="CSV387" t="s">
        <v>788</v>
      </c>
      <c r="CSX387" t="s">
        <v>788</v>
      </c>
      <c r="CSZ387" t="s">
        <v>788</v>
      </c>
      <c r="CTB387" t="s">
        <v>788</v>
      </c>
      <c r="CTD387" t="s">
        <v>788</v>
      </c>
      <c r="CTF387" t="s">
        <v>788</v>
      </c>
      <c r="CTH387" t="s">
        <v>788</v>
      </c>
      <c r="CTJ387" t="s">
        <v>788</v>
      </c>
      <c r="CTL387" t="s">
        <v>788</v>
      </c>
      <c r="CTN387" t="s">
        <v>788</v>
      </c>
      <c r="CTP387" t="s">
        <v>788</v>
      </c>
      <c r="CTR387" t="s">
        <v>788</v>
      </c>
      <c r="CTT387" t="s">
        <v>788</v>
      </c>
      <c r="CTV387" t="s">
        <v>788</v>
      </c>
      <c r="CTX387" t="s">
        <v>788</v>
      </c>
      <c r="CTZ387" t="s">
        <v>788</v>
      </c>
      <c r="CUB387" t="s">
        <v>788</v>
      </c>
      <c r="CUD387" t="s">
        <v>788</v>
      </c>
      <c r="CUF387" t="s">
        <v>788</v>
      </c>
      <c r="CUH387" t="s">
        <v>788</v>
      </c>
      <c r="CUJ387" t="s">
        <v>788</v>
      </c>
      <c r="CUL387" t="s">
        <v>788</v>
      </c>
      <c r="CUN387" t="s">
        <v>788</v>
      </c>
      <c r="CUP387" t="s">
        <v>788</v>
      </c>
      <c r="CUR387" t="s">
        <v>788</v>
      </c>
      <c r="CUT387" t="s">
        <v>788</v>
      </c>
      <c r="CUV387" t="s">
        <v>788</v>
      </c>
      <c r="CUX387" t="s">
        <v>788</v>
      </c>
      <c r="CUZ387" t="s">
        <v>788</v>
      </c>
      <c r="CVB387" t="s">
        <v>788</v>
      </c>
      <c r="CVD387" t="s">
        <v>788</v>
      </c>
      <c r="CVF387" t="s">
        <v>788</v>
      </c>
      <c r="CVH387" t="s">
        <v>788</v>
      </c>
      <c r="CVJ387" t="s">
        <v>788</v>
      </c>
      <c r="CVL387" t="s">
        <v>788</v>
      </c>
      <c r="CVN387" t="s">
        <v>788</v>
      </c>
      <c r="CVP387" t="s">
        <v>788</v>
      </c>
      <c r="CVR387" t="s">
        <v>788</v>
      </c>
      <c r="CVT387" t="s">
        <v>788</v>
      </c>
      <c r="CVV387" t="s">
        <v>788</v>
      </c>
      <c r="CVX387" t="s">
        <v>788</v>
      </c>
      <c r="CVZ387" t="s">
        <v>788</v>
      </c>
      <c r="CWB387" t="s">
        <v>788</v>
      </c>
      <c r="CWD387" t="s">
        <v>788</v>
      </c>
      <c r="CWF387" t="s">
        <v>788</v>
      </c>
      <c r="CWH387" t="s">
        <v>788</v>
      </c>
      <c r="CWJ387" t="s">
        <v>788</v>
      </c>
      <c r="CWL387" t="s">
        <v>788</v>
      </c>
      <c r="CWN387" t="s">
        <v>788</v>
      </c>
      <c r="CWP387" t="s">
        <v>788</v>
      </c>
      <c r="CWR387" t="s">
        <v>788</v>
      </c>
      <c r="CWT387" t="s">
        <v>788</v>
      </c>
      <c r="CWV387" t="s">
        <v>788</v>
      </c>
      <c r="CWX387" t="s">
        <v>788</v>
      </c>
      <c r="CWZ387" t="s">
        <v>788</v>
      </c>
      <c r="CXB387" t="s">
        <v>788</v>
      </c>
      <c r="CXD387" t="s">
        <v>788</v>
      </c>
      <c r="CXF387" t="s">
        <v>788</v>
      </c>
      <c r="CXH387" t="s">
        <v>788</v>
      </c>
      <c r="CXJ387" t="s">
        <v>788</v>
      </c>
      <c r="CXL387" t="s">
        <v>788</v>
      </c>
      <c r="CXN387" t="s">
        <v>788</v>
      </c>
      <c r="CXP387" t="s">
        <v>788</v>
      </c>
      <c r="CXR387" t="s">
        <v>788</v>
      </c>
      <c r="CXT387" t="s">
        <v>788</v>
      </c>
      <c r="CXV387" t="s">
        <v>788</v>
      </c>
      <c r="CXX387" t="s">
        <v>788</v>
      </c>
      <c r="CXZ387" t="s">
        <v>788</v>
      </c>
      <c r="CYB387" t="s">
        <v>788</v>
      </c>
      <c r="CYD387" t="s">
        <v>788</v>
      </c>
      <c r="CYF387" t="s">
        <v>788</v>
      </c>
      <c r="CYH387" t="s">
        <v>788</v>
      </c>
      <c r="CYJ387" t="s">
        <v>788</v>
      </c>
      <c r="CYL387" t="s">
        <v>788</v>
      </c>
      <c r="CYN387" t="s">
        <v>788</v>
      </c>
      <c r="CYP387" t="s">
        <v>788</v>
      </c>
      <c r="CYR387" t="s">
        <v>788</v>
      </c>
      <c r="CYT387" t="s">
        <v>788</v>
      </c>
      <c r="CYV387" t="s">
        <v>788</v>
      </c>
      <c r="CYX387" t="s">
        <v>788</v>
      </c>
      <c r="CYZ387" t="s">
        <v>788</v>
      </c>
      <c r="CZB387" t="s">
        <v>788</v>
      </c>
      <c r="CZD387" t="s">
        <v>788</v>
      </c>
      <c r="CZF387" t="s">
        <v>788</v>
      </c>
      <c r="CZH387" t="s">
        <v>788</v>
      </c>
      <c r="CZJ387" t="s">
        <v>788</v>
      </c>
      <c r="CZL387" t="s">
        <v>788</v>
      </c>
      <c r="CZN387" t="s">
        <v>788</v>
      </c>
      <c r="CZP387" t="s">
        <v>788</v>
      </c>
      <c r="CZR387" t="s">
        <v>788</v>
      </c>
      <c r="CZT387" t="s">
        <v>788</v>
      </c>
      <c r="CZV387" t="s">
        <v>788</v>
      </c>
      <c r="CZX387" t="s">
        <v>788</v>
      </c>
      <c r="CZZ387" t="s">
        <v>788</v>
      </c>
      <c r="DAB387" t="s">
        <v>788</v>
      </c>
      <c r="DAD387" t="s">
        <v>788</v>
      </c>
      <c r="DAF387" t="s">
        <v>788</v>
      </c>
      <c r="DAH387" t="s">
        <v>788</v>
      </c>
      <c r="DAJ387" t="s">
        <v>788</v>
      </c>
      <c r="DAL387" t="s">
        <v>788</v>
      </c>
      <c r="DAN387" t="s">
        <v>788</v>
      </c>
      <c r="DAP387" t="s">
        <v>788</v>
      </c>
      <c r="DAR387" t="s">
        <v>788</v>
      </c>
      <c r="DAT387" t="s">
        <v>788</v>
      </c>
      <c r="DAV387" t="s">
        <v>788</v>
      </c>
      <c r="DAX387" t="s">
        <v>788</v>
      </c>
      <c r="DAZ387" t="s">
        <v>788</v>
      </c>
      <c r="DBB387" t="s">
        <v>788</v>
      </c>
      <c r="DBD387" t="s">
        <v>788</v>
      </c>
      <c r="DBF387" t="s">
        <v>788</v>
      </c>
      <c r="DBH387" t="s">
        <v>788</v>
      </c>
      <c r="DBJ387" t="s">
        <v>788</v>
      </c>
      <c r="DBL387" t="s">
        <v>788</v>
      </c>
      <c r="DBN387" t="s">
        <v>788</v>
      </c>
      <c r="DBP387" t="s">
        <v>788</v>
      </c>
      <c r="DBR387" t="s">
        <v>788</v>
      </c>
      <c r="DBT387" t="s">
        <v>788</v>
      </c>
      <c r="DBV387" t="s">
        <v>788</v>
      </c>
      <c r="DBX387" t="s">
        <v>788</v>
      </c>
      <c r="DBZ387" t="s">
        <v>788</v>
      </c>
      <c r="DCB387" t="s">
        <v>788</v>
      </c>
      <c r="DCD387" t="s">
        <v>788</v>
      </c>
      <c r="DCF387" t="s">
        <v>788</v>
      </c>
      <c r="DCH387" t="s">
        <v>788</v>
      </c>
      <c r="DCJ387" t="s">
        <v>788</v>
      </c>
      <c r="DCL387" t="s">
        <v>788</v>
      </c>
      <c r="DCN387" t="s">
        <v>788</v>
      </c>
      <c r="DCP387" t="s">
        <v>788</v>
      </c>
      <c r="DCR387" t="s">
        <v>788</v>
      </c>
      <c r="DCT387" t="s">
        <v>788</v>
      </c>
      <c r="DCV387" t="s">
        <v>788</v>
      </c>
      <c r="DCX387" t="s">
        <v>788</v>
      </c>
      <c r="DCZ387" t="s">
        <v>788</v>
      </c>
      <c r="DDB387" t="s">
        <v>788</v>
      </c>
      <c r="DDD387" t="s">
        <v>788</v>
      </c>
      <c r="DDF387" t="s">
        <v>788</v>
      </c>
      <c r="DDH387" t="s">
        <v>788</v>
      </c>
      <c r="DDJ387" t="s">
        <v>788</v>
      </c>
      <c r="DDL387" t="s">
        <v>788</v>
      </c>
      <c r="DDN387" t="s">
        <v>788</v>
      </c>
      <c r="DDP387" t="s">
        <v>788</v>
      </c>
      <c r="DDR387" t="s">
        <v>788</v>
      </c>
      <c r="DDT387" t="s">
        <v>788</v>
      </c>
      <c r="DDV387" t="s">
        <v>788</v>
      </c>
      <c r="DDX387" t="s">
        <v>788</v>
      </c>
      <c r="DDZ387" t="s">
        <v>788</v>
      </c>
      <c r="DEB387" t="s">
        <v>788</v>
      </c>
      <c r="DED387" t="s">
        <v>788</v>
      </c>
      <c r="DEF387" t="s">
        <v>788</v>
      </c>
      <c r="DEH387" t="s">
        <v>788</v>
      </c>
      <c r="DEJ387" t="s">
        <v>788</v>
      </c>
      <c r="DEL387" t="s">
        <v>788</v>
      </c>
      <c r="DEN387" t="s">
        <v>788</v>
      </c>
      <c r="DEP387" t="s">
        <v>788</v>
      </c>
      <c r="DER387" t="s">
        <v>788</v>
      </c>
      <c r="DET387" t="s">
        <v>788</v>
      </c>
      <c r="DEV387" t="s">
        <v>788</v>
      </c>
      <c r="DEX387" t="s">
        <v>788</v>
      </c>
      <c r="DEZ387" t="s">
        <v>788</v>
      </c>
      <c r="DFB387" t="s">
        <v>788</v>
      </c>
      <c r="DFD387" t="s">
        <v>788</v>
      </c>
      <c r="DFF387" t="s">
        <v>788</v>
      </c>
      <c r="DFH387" t="s">
        <v>788</v>
      </c>
      <c r="DFJ387" t="s">
        <v>788</v>
      </c>
      <c r="DFL387" t="s">
        <v>788</v>
      </c>
      <c r="DFN387" t="s">
        <v>788</v>
      </c>
      <c r="DFP387" t="s">
        <v>788</v>
      </c>
      <c r="DFR387" t="s">
        <v>788</v>
      </c>
      <c r="DFT387" t="s">
        <v>788</v>
      </c>
      <c r="DFV387" t="s">
        <v>788</v>
      </c>
      <c r="DFX387" t="s">
        <v>788</v>
      </c>
      <c r="DFZ387" t="s">
        <v>788</v>
      </c>
      <c r="DGB387" t="s">
        <v>788</v>
      </c>
      <c r="DGD387" t="s">
        <v>788</v>
      </c>
      <c r="DGF387" t="s">
        <v>788</v>
      </c>
      <c r="DGH387" t="s">
        <v>788</v>
      </c>
      <c r="DGJ387" t="s">
        <v>788</v>
      </c>
      <c r="DGL387" t="s">
        <v>788</v>
      </c>
      <c r="DGN387" t="s">
        <v>788</v>
      </c>
      <c r="DGP387" t="s">
        <v>788</v>
      </c>
      <c r="DGR387" t="s">
        <v>788</v>
      </c>
      <c r="DGT387" t="s">
        <v>788</v>
      </c>
      <c r="DGV387" t="s">
        <v>788</v>
      </c>
      <c r="DGX387" t="s">
        <v>788</v>
      </c>
      <c r="DGZ387" t="s">
        <v>788</v>
      </c>
      <c r="DHB387" t="s">
        <v>788</v>
      </c>
      <c r="DHD387" t="s">
        <v>788</v>
      </c>
      <c r="DHF387" t="s">
        <v>788</v>
      </c>
      <c r="DHH387" t="s">
        <v>788</v>
      </c>
      <c r="DHJ387" t="s">
        <v>788</v>
      </c>
      <c r="DHL387" t="s">
        <v>788</v>
      </c>
      <c r="DHN387" t="s">
        <v>788</v>
      </c>
      <c r="DHP387" t="s">
        <v>788</v>
      </c>
      <c r="DHR387" t="s">
        <v>788</v>
      </c>
      <c r="DHT387" t="s">
        <v>788</v>
      </c>
      <c r="DHV387" t="s">
        <v>788</v>
      </c>
      <c r="DHX387" t="s">
        <v>788</v>
      </c>
      <c r="DHZ387" t="s">
        <v>788</v>
      </c>
      <c r="DIB387" t="s">
        <v>788</v>
      </c>
      <c r="DID387" t="s">
        <v>788</v>
      </c>
      <c r="DIF387" t="s">
        <v>788</v>
      </c>
      <c r="DIH387" t="s">
        <v>788</v>
      </c>
      <c r="DIJ387" t="s">
        <v>788</v>
      </c>
      <c r="DIL387" t="s">
        <v>788</v>
      </c>
      <c r="DIN387" t="s">
        <v>788</v>
      </c>
      <c r="DIP387" t="s">
        <v>788</v>
      </c>
      <c r="DIR387" t="s">
        <v>788</v>
      </c>
      <c r="DIT387" t="s">
        <v>788</v>
      </c>
      <c r="DIV387" t="s">
        <v>788</v>
      </c>
      <c r="DIX387" t="s">
        <v>788</v>
      </c>
      <c r="DIZ387" t="s">
        <v>788</v>
      </c>
      <c r="DJB387" t="s">
        <v>788</v>
      </c>
      <c r="DJD387" t="s">
        <v>788</v>
      </c>
      <c r="DJF387" t="s">
        <v>788</v>
      </c>
      <c r="DJH387" t="s">
        <v>788</v>
      </c>
      <c r="DJJ387" t="s">
        <v>788</v>
      </c>
      <c r="DJL387" t="s">
        <v>788</v>
      </c>
      <c r="DJN387" t="s">
        <v>788</v>
      </c>
      <c r="DJP387" t="s">
        <v>788</v>
      </c>
      <c r="DJR387" t="s">
        <v>788</v>
      </c>
      <c r="DJT387" t="s">
        <v>788</v>
      </c>
      <c r="DJV387" t="s">
        <v>788</v>
      </c>
      <c r="DJX387" t="s">
        <v>788</v>
      </c>
      <c r="DJZ387" t="s">
        <v>788</v>
      </c>
      <c r="DKB387" t="s">
        <v>788</v>
      </c>
      <c r="DKD387" t="s">
        <v>788</v>
      </c>
      <c r="DKF387" t="s">
        <v>788</v>
      </c>
      <c r="DKH387" t="s">
        <v>788</v>
      </c>
      <c r="DKJ387" t="s">
        <v>788</v>
      </c>
      <c r="DKL387" t="s">
        <v>788</v>
      </c>
      <c r="DKN387" t="s">
        <v>788</v>
      </c>
      <c r="DKP387" t="s">
        <v>788</v>
      </c>
      <c r="DKR387" t="s">
        <v>788</v>
      </c>
      <c r="DKT387" t="s">
        <v>788</v>
      </c>
      <c r="DKV387" t="s">
        <v>788</v>
      </c>
      <c r="DKX387" t="s">
        <v>788</v>
      </c>
      <c r="DKZ387" t="s">
        <v>788</v>
      </c>
      <c r="DLB387" t="s">
        <v>788</v>
      </c>
      <c r="DLD387" t="s">
        <v>788</v>
      </c>
      <c r="DLF387" t="s">
        <v>788</v>
      </c>
      <c r="DLH387" t="s">
        <v>788</v>
      </c>
      <c r="DLJ387" t="s">
        <v>788</v>
      </c>
      <c r="DLL387" t="s">
        <v>788</v>
      </c>
      <c r="DLN387" t="s">
        <v>788</v>
      </c>
      <c r="DLP387" t="s">
        <v>788</v>
      </c>
      <c r="DLR387" t="s">
        <v>788</v>
      </c>
      <c r="DLT387" t="s">
        <v>788</v>
      </c>
      <c r="DLV387" t="s">
        <v>788</v>
      </c>
      <c r="DLX387" t="s">
        <v>788</v>
      </c>
      <c r="DLZ387" t="s">
        <v>788</v>
      </c>
      <c r="DMB387" t="s">
        <v>788</v>
      </c>
      <c r="DMD387" t="s">
        <v>788</v>
      </c>
      <c r="DMF387" t="s">
        <v>788</v>
      </c>
      <c r="DMH387" t="s">
        <v>788</v>
      </c>
      <c r="DMJ387" t="s">
        <v>788</v>
      </c>
      <c r="DML387" t="s">
        <v>788</v>
      </c>
      <c r="DMN387" t="s">
        <v>788</v>
      </c>
      <c r="DMP387" t="s">
        <v>788</v>
      </c>
      <c r="DMR387" t="s">
        <v>788</v>
      </c>
      <c r="DMT387" t="s">
        <v>788</v>
      </c>
      <c r="DMV387" t="s">
        <v>788</v>
      </c>
      <c r="DMX387" t="s">
        <v>788</v>
      </c>
      <c r="DMZ387" t="s">
        <v>788</v>
      </c>
      <c r="DNB387" t="s">
        <v>788</v>
      </c>
      <c r="DND387" t="s">
        <v>788</v>
      </c>
      <c r="DNF387" t="s">
        <v>788</v>
      </c>
      <c r="DNH387" t="s">
        <v>788</v>
      </c>
      <c r="DNJ387" t="s">
        <v>788</v>
      </c>
      <c r="DNL387" t="s">
        <v>788</v>
      </c>
      <c r="DNN387" t="s">
        <v>788</v>
      </c>
      <c r="DNP387" t="s">
        <v>788</v>
      </c>
      <c r="DNR387" t="s">
        <v>788</v>
      </c>
      <c r="DNT387" t="s">
        <v>788</v>
      </c>
      <c r="DNV387" t="s">
        <v>788</v>
      </c>
      <c r="DNX387" t="s">
        <v>788</v>
      </c>
      <c r="DNZ387" t="s">
        <v>788</v>
      </c>
      <c r="DOB387" t="s">
        <v>788</v>
      </c>
      <c r="DOD387" t="s">
        <v>788</v>
      </c>
      <c r="DOF387" t="s">
        <v>788</v>
      </c>
      <c r="DOH387" t="s">
        <v>788</v>
      </c>
      <c r="DOJ387" t="s">
        <v>788</v>
      </c>
      <c r="DOL387" t="s">
        <v>788</v>
      </c>
      <c r="DON387" t="s">
        <v>788</v>
      </c>
      <c r="DOP387" t="s">
        <v>788</v>
      </c>
      <c r="DOR387" t="s">
        <v>788</v>
      </c>
      <c r="DOT387" t="s">
        <v>788</v>
      </c>
      <c r="DOV387" t="s">
        <v>788</v>
      </c>
      <c r="DOX387" t="s">
        <v>788</v>
      </c>
      <c r="DOZ387" t="s">
        <v>788</v>
      </c>
      <c r="DPB387" t="s">
        <v>788</v>
      </c>
      <c r="DPD387" t="s">
        <v>788</v>
      </c>
      <c r="DPF387" t="s">
        <v>788</v>
      </c>
      <c r="DPH387" t="s">
        <v>788</v>
      </c>
      <c r="DPJ387" t="s">
        <v>788</v>
      </c>
      <c r="DPL387" t="s">
        <v>788</v>
      </c>
      <c r="DPN387" t="s">
        <v>788</v>
      </c>
      <c r="DPP387" t="s">
        <v>788</v>
      </c>
      <c r="DPR387" t="s">
        <v>788</v>
      </c>
      <c r="DPT387" t="s">
        <v>788</v>
      </c>
      <c r="DPV387" t="s">
        <v>788</v>
      </c>
      <c r="DPX387" t="s">
        <v>788</v>
      </c>
      <c r="DPZ387" t="s">
        <v>788</v>
      </c>
      <c r="DQB387" t="s">
        <v>788</v>
      </c>
      <c r="DQD387" t="s">
        <v>788</v>
      </c>
      <c r="DQF387" t="s">
        <v>788</v>
      </c>
      <c r="DQH387" t="s">
        <v>788</v>
      </c>
      <c r="DQJ387" t="s">
        <v>788</v>
      </c>
      <c r="DQL387" t="s">
        <v>788</v>
      </c>
      <c r="DQN387" t="s">
        <v>788</v>
      </c>
      <c r="DQP387" t="s">
        <v>788</v>
      </c>
      <c r="DQR387" t="s">
        <v>788</v>
      </c>
      <c r="DQT387" t="s">
        <v>788</v>
      </c>
      <c r="DQV387" t="s">
        <v>788</v>
      </c>
      <c r="DQX387" t="s">
        <v>788</v>
      </c>
      <c r="DQZ387" t="s">
        <v>788</v>
      </c>
      <c r="DRB387" t="s">
        <v>788</v>
      </c>
      <c r="DRD387" t="s">
        <v>788</v>
      </c>
      <c r="DRF387" t="s">
        <v>788</v>
      </c>
      <c r="DRH387" t="s">
        <v>788</v>
      </c>
      <c r="DRJ387" t="s">
        <v>788</v>
      </c>
      <c r="DRL387" t="s">
        <v>788</v>
      </c>
      <c r="DRN387" t="s">
        <v>788</v>
      </c>
      <c r="DRP387" t="s">
        <v>788</v>
      </c>
      <c r="DRR387" t="s">
        <v>788</v>
      </c>
      <c r="DRT387" t="s">
        <v>788</v>
      </c>
      <c r="DRV387" t="s">
        <v>788</v>
      </c>
      <c r="DRX387" t="s">
        <v>788</v>
      </c>
      <c r="DRZ387" t="s">
        <v>788</v>
      </c>
      <c r="DSB387" t="s">
        <v>788</v>
      </c>
      <c r="DSD387" t="s">
        <v>788</v>
      </c>
      <c r="DSF387" t="s">
        <v>788</v>
      </c>
      <c r="DSH387" t="s">
        <v>788</v>
      </c>
      <c r="DSJ387" t="s">
        <v>788</v>
      </c>
      <c r="DSL387" t="s">
        <v>788</v>
      </c>
      <c r="DSN387" t="s">
        <v>788</v>
      </c>
      <c r="DSP387" t="s">
        <v>788</v>
      </c>
      <c r="DSR387" t="s">
        <v>788</v>
      </c>
      <c r="DST387" t="s">
        <v>788</v>
      </c>
      <c r="DSV387" t="s">
        <v>788</v>
      </c>
      <c r="DSX387" t="s">
        <v>788</v>
      </c>
      <c r="DSZ387" t="s">
        <v>788</v>
      </c>
      <c r="DTB387" t="s">
        <v>788</v>
      </c>
      <c r="DTD387" t="s">
        <v>788</v>
      </c>
      <c r="DTF387" t="s">
        <v>788</v>
      </c>
      <c r="DTH387" t="s">
        <v>788</v>
      </c>
      <c r="DTJ387" t="s">
        <v>788</v>
      </c>
      <c r="DTL387" t="s">
        <v>788</v>
      </c>
      <c r="DTN387" t="s">
        <v>788</v>
      </c>
      <c r="DTP387" t="s">
        <v>788</v>
      </c>
      <c r="DTR387" t="s">
        <v>788</v>
      </c>
      <c r="DTT387" t="s">
        <v>788</v>
      </c>
      <c r="DTV387" t="s">
        <v>788</v>
      </c>
      <c r="DTX387" t="s">
        <v>788</v>
      </c>
      <c r="DTZ387" t="s">
        <v>788</v>
      </c>
      <c r="DUB387" t="s">
        <v>788</v>
      </c>
      <c r="DUD387" t="s">
        <v>788</v>
      </c>
      <c r="DUF387" t="s">
        <v>788</v>
      </c>
      <c r="DUH387" t="s">
        <v>788</v>
      </c>
      <c r="DUJ387" t="s">
        <v>788</v>
      </c>
      <c r="DUL387" t="s">
        <v>788</v>
      </c>
      <c r="DUN387" t="s">
        <v>788</v>
      </c>
      <c r="DUP387" t="s">
        <v>788</v>
      </c>
      <c r="DUR387" t="s">
        <v>788</v>
      </c>
      <c r="DUT387" t="s">
        <v>788</v>
      </c>
      <c r="DUV387" t="s">
        <v>788</v>
      </c>
      <c r="DUX387" t="s">
        <v>788</v>
      </c>
      <c r="DUZ387" t="s">
        <v>788</v>
      </c>
      <c r="DVB387" t="s">
        <v>788</v>
      </c>
      <c r="DVD387" t="s">
        <v>788</v>
      </c>
      <c r="DVF387" t="s">
        <v>788</v>
      </c>
      <c r="DVH387" t="s">
        <v>788</v>
      </c>
      <c r="DVJ387" t="s">
        <v>788</v>
      </c>
      <c r="DVL387" t="s">
        <v>788</v>
      </c>
      <c r="DVN387" t="s">
        <v>788</v>
      </c>
      <c r="DVP387" t="s">
        <v>788</v>
      </c>
      <c r="DVR387" t="s">
        <v>788</v>
      </c>
      <c r="DVT387" t="s">
        <v>788</v>
      </c>
      <c r="DVV387" t="s">
        <v>788</v>
      </c>
      <c r="DVX387" t="s">
        <v>788</v>
      </c>
      <c r="DVZ387" t="s">
        <v>788</v>
      </c>
      <c r="DWB387" t="s">
        <v>788</v>
      </c>
      <c r="DWD387" t="s">
        <v>788</v>
      </c>
      <c r="DWF387" t="s">
        <v>788</v>
      </c>
      <c r="DWH387" t="s">
        <v>788</v>
      </c>
      <c r="DWJ387" t="s">
        <v>788</v>
      </c>
      <c r="DWL387" t="s">
        <v>788</v>
      </c>
      <c r="DWN387" t="s">
        <v>788</v>
      </c>
      <c r="DWP387" t="s">
        <v>788</v>
      </c>
      <c r="DWR387" t="s">
        <v>788</v>
      </c>
      <c r="DWT387" t="s">
        <v>788</v>
      </c>
      <c r="DWV387" t="s">
        <v>788</v>
      </c>
      <c r="DWX387" t="s">
        <v>788</v>
      </c>
      <c r="DWZ387" t="s">
        <v>788</v>
      </c>
      <c r="DXB387" t="s">
        <v>788</v>
      </c>
      <c r="DXD387" t="s">
        <v>788</v>
      </c>
      <c r="DXF387" t="s">
        <v>788</v>
      </c>
      <c r="DXH387" t="s">
        <v>788</v>
      </c>
      <c r="DXJ387" t="s">
        <v>788</v>
      </c>
      <c r="DXL387" t="s">
        <v>788</v>
      </c>
      <c r="DXN387" t="s">
        <v>788</v>
      </c>
      <c r="DXP387" t="s">
        <v>788</v>
      </c>
      <c r="DXR387" t="s">
        <v>788</v>
      </c>
      <c r="DXT387" t="s">
        <v>788</v>
      </c>
      <c r="DXV387" t="s">
        <v>788</v>
      </c>
      <c r="DXX387" t="s">
        <v>788</v>
      </c>
      <c r="DXZ387" t="s">
        <v>788</v>
      </c>
      <c r="DYB387" t="s">
        <v>788</v>
      </c>
      <c r="DYD387" t="s">
        <v>788</v>
      </c>
      <c r="DYF387" t="s">
        <v>788</v>
      </c>
      <c r="DYH387" t="s">
        <v>788</v>
      </c>
      <c r="DYJ387" t="s">
        <v>788</v>
      </c>
      <c r="DYL387" t="s">
        <v>788</v>
      </c>
      <c r="DYN387" t="s">
        <v>788</v>
      </c>
      <c r="DYP387" t="s">
        <v>788</v>
      </c>
      <c r="DYR387" t="s">
        <v>788</v>
      </c>
      <c r="DYT387" t="s">
        <v>788</v>
      </c>
      <c r="DYV387" t="s">
        <v>788</v>
      </c>
      <c r="DYX387" t="s">
        <v>788</v>
      </c>
      <c r="DYZ387" t="s">
        <v>788</v>
      </c>
      <c r="DZB387" t="s">
        <v>788</v>
      </c>
      <c r="DZD387" t="s">
        <v>788</v>
      </c>
      <c r="DZF387" t="s">
        <v>788</v>
      </c>
      <c r="DZH387" t="s">
        <v>788</v>
      </c>
      <c r="DZJ387" t="s">
        <v>788</v>
      </c>
      <c r="DZL387" t="s">
        <v>788</v>
      </c>
      <c r="DZN387" t="s">
        <v>788</v>
      </c>
      <c r="DZP387" t="s">
        <v>788</v>
      </c>
      <c r="DZR387" t="s">
        <v>788</v>
      </c>
      <c r="DZT387" t="s">
        <v>788</v>
      </c>
      <c r="DZV387" t="s">
        <v>788</v>
      </c>
      <c r="DZX387" t="s">
        <v>788</v>
      </c>
      <c r="DZZ387" t="s">
        <v>788</v>
      </c>
      <c r="EAB387" t="s">
        <v>788</v>
      </c>
      <c r="EAD387" t="s">
        <v>788</v>
      </c>
      <c r="EAF387" t="s">
        <v>788</v>
      </c>
      <c r="EAH387" t="s">
        <v>788</v>
      </c>
      <c r="EAJ387" t="s">
        <v>788</v>
      </c>
      <c r="EAL387" t="s">
        <v>788</v>
      </c>
      <c r="EAN387" t="s">
        <v>788</v>
      </c>
      <c r="EAP387" t="s">
        <v>788</v>
      </c>
      <c r="EAR387" t="s">
        <v>788</v>
      </c>
      <c r="EAT387" t="s">
        <v>788</v>
      </c>
      <c r="EAV387" t="s">
        <v>788</v>
      </c>
      <c r="EAX387" t="s">
        <v>788</v>
      </c>
      <c r="EAZ387" t="s">
        <v>788</v>
      </c>
      <c r="EBB387" t="s">
        <v>788</v>
      </c>
      <c r="EBD387" t="s">
        <v>788</v>
      </c>
      <c r="EBF387" t="s">
        <v>788</v>
      </c>
      <c r="EBH387" t="s">
        <v>788</v>
      </c>
      <c r="EBJ387" t="s">
        <v>788</v>
      </c>
      <c r="EBL387" t="s">
        <v>788</v>
      </c>
      <c r="EBN387" t="s">
        <v>788</v>
      </c>
      <c r="EBP387" t="s">
        <v>788</v>
      </c>
      <c r="EBR387" t="s">
        <v>788</v>
      </c>
      <c r="EBT387" t="s">
        <v>788</v>
      </c>
      <c r="EBV387" t="s">
        <v>788</v>
      </c>
      <c r="EBX387" t="s">
        <v>788</v>
      </c>
      <c r="EBZ387" t="s">
        <v>788</v>
      </c>
      <c r="ECB387" t="s">
        <v>788</v>
      </c>
      <c r="ECD387" t="s">
        <v>788</v>
      </c>
      <c r="ECF387" t="s">
        <v>788</v>
      </c>
      <c r="ECH387" t="s">
        <v>788</v>
      </c>
      <c r="ECJ387" t="s">
        <v>788</v>
      </c>
      <c r="ECL387" t="s">
        <v>788</v>
      </c>
      <c r="ECN387" t="s">
        <v>788</v>
      </c>
      <c r="ECP387" t="s">
        <v>788</v>
      </c>
      <c r="ECR387" t="s">
        <v>788</v>
      </c>
      <c r="ECT387" t="s">
        <v>788</v>
      </c>
      <c r="ECV387" t="s">
        <v>788</v>
      </c>
      <c r="ECX387" t="s">
        <v>788</v>
      </c>
      <c r="ECZ387" t="s">
        <v>788</v>
      </c>
      <c r="EDB387" t="s">
        <v>788</v>
      </c>
      <c r="EDD387" t="s">
        <v>788</v>
      </c>
      <c r="EDF387" t="s">
        <v>788</v>
      </c>
      <c r="EDH387" t="s">
        <v>788</v>
      </c>
      <c r="EDJ387" t="s">
        <v>788</v>
      </c>
      <c r="EDL387" t="s">
        <v>788</v>
      </c>
      <c r="EDN387" t="s">
        <v>788</v>
      </c>
      <c r="EDP387" t="s">
        <v>788</v>
      </c>
      <c r="EDR387" t="s">
        <v>788</v>
      </c>
      <c r="EDT387" t="s">
        <v>788</v>
      </c>
      <c r="EDV387" t="s">
        <v>788</v>
      </c>
      <c r="EDX387" t="s">
        <v>788</v>
      </c>
      <c r="EDZ387" t="s">
        <v>788</v>
      </c>
      <c r="EEB387" t="s">
        <v>788</v>
      </c>
      <c r="EED387" t="s">
        <v>788</v>
      </c>
      <c r="EEF387" t="s">
        <v>788</v>
      </c>
      <c r="EEH387" t="s">
        <v>788</v>
      </c>
      <c r="EEJ387" t="s">
        <v>788</v>
      </c>
      <c r="EEL387" t="s">
        <v>788</v>
      </c>
      <c r="EEN387" t="s">
        <v>788</v>
      </c>
      <c r="EEP387" t="s">
        <v>788</v>
      </c>
      <c r="EER387" t="s">
        <v>788</v>
      </c>
      <c r="EET387" t="s">
        <v>788</v>
      </c>
      <c r="EEV387" t="s">
        <v>788</v>
      </c>
      <c r="EEX387" t="s">
        <v>788</v>
      </c>
      <c r="EEZ387" t="s">
        <v>788</v>
      </c>
      <c r="EFB387" t="s">
        <v>788</v>
      </c>
      <c r="EFD387" t="s">
        <v>788</v>
      </c>
      <c r="EFF387" t="s">
        <v>788</v>
      </c>
      <c r="EFH387" t="s">
        <v>788</v>
      </c>
      <c r="EFJ387" t="s">
        <v>788</v>
      </c>
      <c r="EFL387" t="s">
        <v>788</v>
      </c>
      <c r="EFN387" t="s">
        <v>788</v>
      </c>
      <c r="EFP387" t="s">
        <v>788</v>
      </c>
      <c r="EFR387" t="s">
        <v>788</v>
      </c>
      <c r="EFT387" t="s">
        <v>788</v>
      </c>
      <c r="EFV387" t="s">
        <v>788</v>
      </c>
      <c r="EFX387" t="s">
        <v>788</v>
      </c>
      <c r="EFZ387" t="s">
        <v>788</v>
      </c>
      <c r="EGB387" t="s">
        <v>788</v>
      </c>
      <c r="EGD387" t="s">
        <v>788</v>
      </c>
      <c r="EGF387" t="s">
        <v>788</v>
      </c>
      <c r="EGH387" t="s">
        <v>788</v>
      </c>
      <c r="EGJ387" t="s">
        <v>788</v>
      </c>
      <c r="EGL387" t="s">
        <v>788</v>
      </c>
      <c r="EGN387" t="s">
        <v>788</v>
      </c>
      <c r="EGP387" t="s">
        <v>788</v>
      </c>
      <c r="EGR387" t="s">
        <v>788</v>
      </c>
      <c r="EGT387" t="s">
        <v>788</v>
      </c>
      <c r="EGV387" t="s">
        <v>788</v>
      </c>
      <c r="EGX387" t="s">
        <v>788</v>
      </c>
      <c r="EGZ387" t="s">
        <v>788</v>
      </c>
      <c r="EHB387" t="s">
        <v>788</v>
      </c>
      <c r="EHD387" t="s">
        <v>788</v>
      </c>
      <c r="EHF387" t="s">
        <v>788</v>
      </c>
      <c r="EHH387" t="s">
        <v>788</v>
      </c>
      <c r="EHJ387" t="s">
        <v>788</v>
      </c>
      <c r="EHL387" t="s">
        <v>788</v>
      </c>
      <c r="EHN387" t="s">
        <v>788</v>
      </c>
      <c r="EHP387" t="s">
        <v>788</v>
      </c>
      <c r="EHR387" t="s">
        <v>788</v>
      </c>
      <c r="EHT387" t="s">
        <v>788</v>
      </c>
      <c r="EHV387" t="s">
        <v>788</v>
      </c>
      <c r="EHX387" t="s">
        <v>788</v>
      </c>
      <c r="EHZ387" t="s">
        <v>788</v>
      </c>
      <c r="EIB387" t="s">
        <v>788</v>
      </c>
      <c r="EID387" t="s">
        <v>788</v>
      </c>
      <c r="EIF387" t="s">
        <v>788</v>
      </c>
      <c r="EIH387" t="s">
        <v>788</v>
      </c>
      <c r="EIJ387" t="s">
        <v>788</v>
      </c>
      <c r="EIL387" t="s">
        <v>788</v>
      </c>
      <c r="EIN387" t="s">
        <v>788</v>
      </c>
      <c r="EIP387" t="s">
        <v>788</v>
      </c>
      <c r="EIR387" t="s">
        <v>788</v>
      </c>
      <c r="EIT387" t="s">
        <v>788</v>
      </c>
      <c r="EIV387" t="s">
        <v>788</v>
      </c>
      <c r="EIX387" t="s">
        <v>788</v>
      </c>
      <c r="EIZ387" t="s">
        <v>788</v>
      </c>
      <c r="EJB387" t="s">
        <v>788</v>
      </c>
      <c r="EJD387" t="s">
        <v>788</v>
      </c>
      <c r="EJF387" t="s">
        <v>788</v>
      </c>
      <c r="EJH387" t="s">
        <v>788</v>
      </c>
      <c r="EJJ387" t="s">
        <v>788</v>
      </c>
      <c r="EJL387" t="s">
        <v>788</v>
      </c>
      <c r="EJN387" t="s">
        <v>788</v>
      </c>
      <c r="EJP387" t="s">
        <v>788</v>
      </c>
      <c r="EJR387" t="s">
        <v>788</v>
      </c>
      <c r="EJT387" t="s">
        <v>788</v>
      </c>
      <c r="EJV387" t="s">
        <v>788</v>
      </c>
      <c r="EJX387" t="s">
        <v>788</v>
      </c>
      <c r="EJZ387" t="s">
        <v>788</v>
      </c>
      <c r="EKB387" t="s">
        <v>788</v>
      </c>
      <c r="EKD387" t="s">
        <v>788</v>
      </c>
      <c r="EKF387" t="s">
        <v>788</v>
      </c>
      <c r="EKH387" t="s">
        <v>788</v>
      </c>
      <c r="EKJ387" t="s">
        <v>788</v>
      </c>
      <c r="EKL387" t="s">
        <v>788</v>
      </c>
      <c r="EKN387" t="s">
        <v>788</v>
      </c>
      <c r="EKP387" t="s">
        <v>788</v>
      </c>
      <c r="EKR387" t="s">
        <v>788</v>
      </c>
      <c r="EKT387" t="s">
        <v>788</v>
      </c>
      <c r="EKV387" t="s">
        <v>788</v>
      </c>
      <c r="EKX387" t="s">
        <v>788</v>
      </c>
      <c r="EKZ387" t="s">
        <v>788</v>
      </c>
      <c r="ELB387" t="s">
        <v>788</v>
      </c>
      <c r="ELD387" t="s">
        <v>788</v>
      </c>
      <c r="ELF387" t="s">
        <v>788</v>
      </c>
      <c r="ELH387" t="s">
        <v>788</v>
      </c>
      <c r="ELJ387" t="s">
        <v>788</v>
      </c>
      <c r="ELL387" t="s">
        <v>788</v>
      </c>
      <c r="ELN387" t="s">
        <v>788</v>
      </c>
      <c r="ELP387" t="s">
        <v>788</v>
      </c>
      <c r="ELR387" t="s">
        <v>788</v>
      </c>
      <c r="ELT387" t="s">
        <v>788</v>
      </c>
      <c r="ELV387" t="s">
        <v>788</v>
      </c>
      <c r="ELX387" t="s">
        <v>788</v>
      </c>
      <c r="ELZ387" t="s">
        <v>788</v>
      </c>
      <c r="EMB387" t="s">
        <v>788</v>
      </c>
      <c r="EMD387" t="s">
        <v>788</v>
      </c>
      <c r="EMF387" t="s">
        <v>788</v>
      </c>
      <c r="EMH387" t="s">
        <v>788</v>
      </c>
      <c r="EMJ387" t="s">
        <v>788</v>
      </c>
      <c r="EML387" t="s">
        <v>788</v>
      </c>
      <c r="EMN387" t="s">
        <v>788</v>
      </c>
      <c r="EMP387" t="s">
        <v>788</v>
      </c>
      <c r="EMR387" t="s">
        <v>788</v>
      </c>
      <c r="EMT387" t="s">
        <v>788</v>
      </c>
      <c r="EMV387" t="s">
        <v>788</v>
      </c>
      <c r="EMX387" t="s">
        <v>788</v>
      </c>
      <c r="EMZ387" t="s">
        <v>788</v>
      </c>
      <c r="ENB387" t="s">
        <v>788</v>
      </c>
      <c r="END387" t="s">
        <v>788</v>
      </c>
      <c r="ENF387" t="s">
        <v>788</v>
      </c>
      <c r="ENH387" t="s">
        <v>788</v>
      </c>
      <c r="ENJ387" t="s">
        <v>788</v>
      </c>
      <c r="ENL387" t="s">
        <v>788</v>
      </c>
      <c r="ENN387" t="s">
        <v>788</v>
      </c>
      <c r="ENP387" t="s">
        <v>788</v>
      </c>
      <c r="ENR387" t="s">
        <v>788</v>
      </c>
      <c r="ENT387" t="s">
        <v>788</v>
      </c>
      <c r="ENV387" t="s">
        <v>788</v>
      </c>
      <c r="ENX387" t="s">
        <v>788</v>
      </c>
      <c r="ENZ387" t="s">
        <v>788</v>
      </c>
      <c r="EOB387" t="s">
        <v>788</v>
      </c>
      <c r="EOD387" t="s">
        <v>788</v>
      </c>
      <c r="EOF387" t="s">
        <v>788</v>
      </c>
      <c r="EOH387" t="s">
        <v>788</v>
      </c>
      <c r="EOJ387" t="s">
        <v>788</v>
      </c>
      <c r="EOL387" t="s">
        <v>788</v>
      </c>
      <c r="EON387" t="s">
        <v>788</v>
      </c>
      <c r="EOP387" t="s">
        <v>788</v>
      </c>
      <c r="EOR387" t="s">
        <v>788</v>
      </c>
      <c r="EOT387" t="s">
        <v>788</v>
      </c>
      <c r="EOV387" t="s">
        <v>788</v>
      </c>
      <c r="EOX387" t="s">
        <v>788</v>
      </c>
      <c r="EOZ387" t="s">
        <v>788</v>
      </c>
      <c r="EPB387" t="s">
        <v>788</v>
      </c>
      <c r="EPD387" t="s">
        <v>788</v>
      </c>
      <c r="EPF387" t="s">
        <v>788</v>
      </c>
      <c r="EPH387" t="s">
        <v>788</v>
      </c>
      <c r="EPJ387" t="s">
        <v>788</v>
      </c>
      <c r="EPL387" t="s">
        <v>788</v>
      </c>
      <c r="EPN387" t="s">
        <v>788</v>
      </c>
      <c r="EPP387" t="s">
        <v>788</v>
      </c>
      <c r="EPR387" t="s">
        <v>788</v>
      </c>
      <c r="EPT387" t="s">
        <v>788</v>
      </c>
      <c r="EPV387" t="s">
        <v>788</v>
      </c>
      <c r="EPX387" t="s">
        <v>788</v>
      </c>
      <c r="EPZ387" t="s">
        <v>788</v>
      </c>
      <c r="EQB387" t="s">
        <v>788</v>
      </c>
      <c r="EQD387" t="s">
        <v>788</v>
      </c>
      <c r="EQF387" t="s">
        <v>788</v>
      </c>
      <c r="EQH387" t="s">
        <v>788</v>
      </c>
      <c r="EQJ387" t="s">
        <v>788</v>
      </c>
      <c r="EQL387" t="s">
        <v>788</v>
      </c>
      <c r="EQN387" t="s">
        <v>788</v>
      </c>
      <c r="EQP387" t="s">
        <v>788</v>
      </c>
      <c r="EQR387" t="s">
        <v>788</v>
      </c>
      <c r="EQT387" t="s">
        <v>788</v>
      </c>
      <c r="EQV387" t="s">
        <v>788</v>
      </c>
      <c r="EQX387" t="s">
        <v>788</v>
      </c>
      <c r="EQZ387" t="s">
        <v>788</v>
      </c>
      <c r="ERB387" t="s">
        <v>788</v>
      </c>
      <c r="ERD387" t="s">
        <v>788</v>
      </c>
      <c r="ERF387" t="s">
        <v>788</v>
      </c>
      <c r="ERH387" t="s">
        <v>788</v>
      </c>
      <c r="ERJ387" t="s">
        <v>788</v>
      </c>
      <c r="ERL387" t="s">
        <v>788</v>
      </c>
      <c r="ERN387" t="s">
        <v>788</v>
      </c>
      <c r="ERP387" t="s">
        <v>788</v>
      </c>
      <c r="ERR387" t="s">
        <v>788</v>
      </c>
      <c r="ERT387" t="s">
        <v>788</v>
      </c>
      <c r="ERV387" t="s">
        <v>788</v>
      </c>
      <c r="ERX387" t="s">
        <v>788</v>
      </c>
      <c r="ERZ387" t="s">
        <v>788</v>
      </c>
      <c r="ESB387" t="s">
        <v>788</v>
      </c>
      <c r="ESD387" t="s">
        <v>788</v>
      </c>
      <c r="ESF387" t="s">
        <v>788</v>
      </c>
      <c r="ESH387" t="s">
        <v>788</v>
      </c>
      <c r="ESJ387" t="s">
        <v>788</v>
      </c>
      <c r="ESL387" t="s">
        <v>788</v>
      </c>
      <c r="ESN387" t="s">
        <v>788</v>
      </c>
      <c r="ESP387" t="s">
        <v>788</v>
      </c>
      <c r="ESR387" t="s">
        <v>788</v>
      </c>
      <c r="EST387" t="s">
        <v>788</v>
      </c>
      <c r="ESV387" t="s">
        <v>788</v>
      </c>
      <c r="ESX387" t="s">
        <v>788</v>
      </c>
      <c r="ESZ387" t="s">
        <v>788</v>
      </c>
      <c r="ETB387" t="s">
        <v>788</v>
      </c>
      <c r="ETD387" t="s">
        <v>788</v>
      </c>
      <c r="ETF387" t="s">
        <v>788</v>
      </c>
      <c r="ETH387" t="s">
        <v>788</v>
      </c>
      <c r="ETJ387" t="s">
        <v>788</v>
      </c>
      <c r="ETL387" t="s">
        <v>788</v>
      </c>
      <c r="ETN387" t="s">
        <v>788</v>
      </c>
      <c r="ETP387" t="s">
        <v>788</v>
      </c>
      <c r="ETR387" t="s">
        <v>788</v>
      </c>
      <c r="ETT387" t="s">
        <v>788</v>
      </c>
      <c r="ETV387" t="s">
        <v>788</v>
      </c>
      <c r="ETX387" t="s">
        <v>788</v>
      </c>
      <c r="ETZ387" t="s">
        <v>788</v>
      </c>
      <c r="EUB387" t="s">
        <v>788</v>
      </c>
      <c r="EUD387" t="s">
        <v>788</v>
      </c>
      <c r="EUF387" t="s">
        <v>788</v>
      </c>
      <c r="EUH387" t="s">
        <v>788</v>
      </c>
      <c r="EUJ387" t="s">
        <v>788</v>
      </c>
      <c r="EUL387" t="s">
        <v>788</v>
      </c>
      <c r="EUN387" t="s">
        <v>788</v>
      </c>
      <c r="EUP387" t="s">
        <v>788</v>
      </c>
      <c r="EUR387" t="s">
        <v>788</v>
      </c>
      <c r="EUT387" t="s">
        <v>788</v>
      </c>
      <c r="EUV387" t="s">
        <v>788</v>
      </c>
      <c r="EUX387" t="s">
        <v>788</v>
      </c>
      <c r="EUZ387" t="s">
        <v>788</v>
      </c>
      <c r="EVB387" t="s">
        <v>788</v>
      </c>
      <c r="EVD387" t="s">
        <v>788</v>
      </c>
      <c r="EVF387" t="s">
        <v>788</v>
      </c>
      <c r="EVH387" t="s">
        <v>788</v>
      </c>
      <c r="EVJ387" t="s">
        <v>788</v>
      </c>
      <c r="EVL387" t="s">
        <v>788</v>
      </c>
      <c r="EVN387" t="s">
        <v>788</v>
      </c>
      <c r="EVP387" t="s">
        <v>788</v>
      </c>
      <c r="EVR387" t="s">
        <v>788</v>
      </c>
      <c r="EVT387" t="s">
        <v>788</v>
      </c>
      <c r="EVV387" t="s">
        <v>788</v>
      </c>
      <c r="EVX387" t="s">
        <v>788</v>
      </c>
      <c r="EVZ387" t="s">
        <v>788</v>
      </c>
      <c r="EWB387" t="s">
        <v>788</v>
      </c>
      <c r="EWD387" t="s">
        <v>788</v>
      </c>
      <c r="EWF387" t="s">
        <v>788</v>
      </c>
      <c r="EWH387" t="s">
        <v>788</v>
      </c>
      <c r="EWJ387" t="s">
        <v>788</v>
      </c>
      <c r="EWL387" t="s">
        <v>788</v>
      </c>
      <c r="EWN387" t="s">
        <v>788</v>
      </c>
      <c r="EWP387" t="s">
        <v>788</v>
      </c>
      <c r="EWR387" t="s">
        <v>788</v>
      </c>
      <c r="EWT387" t="s">
        <v>788</v>
      </c>
      <c r="EWV387" t="s">
        <v>788</v>
      </c>
      <c r="EWX387" t="s">
        <v>788</v>
      </c>
      <c r="EWZ387" t="s">
        <v>788</v>
      </c>
      <c r="EXB387" t="s">
        <v>788</v>
      </c>
      <c r="EXD387" t="s">
        <v>788</v>
      </c>
      <c r="EXF387" t="s">
        <v>788</v>
      </c>
      <c r="EXH387" t="s">
        <v>788</v>
      </c>
      <c r="EXJ387" t="s">
        <v>788</v>
      </c>
      <c r="EXL387" t="s">
        <v>788</v>
      </c>
      <c r="EXN387" t="s">
        <v>788</v>
      </c>
      <c r="EXP387" t="s">
        <v>788</v>
      </c>
      <c r="EXR387" t="s">
        <v>788</v>
      </c>
      <c r="EXT387" t="s">
        <v>788</v>
      </c>
      <c r="EXV387" t="s">
        <v>788</v>
      </c>
      <c r="EXX387" t="s">
        <v>788</v>
      </c>
      <c r="EXZ387" t="s">
        <v>788</v>
      </c>
      <c r="EYB387" t="s">
        <v>788</v>
      </c>
      <c r="EYD387" t="s">
        <v>788</v>
      </c>
      <c r="EYF387" t="s">
        <v>788</v>
      </c>
      <c r="EYH387" t="s">
        <v>788</v>
      </c>
      <c r="EYJ387" t="s">
        <v>788</v>
      </c>
      <c r="EYL387" t="s">
        <v>788</v>
      </c>
      <c r="EYN387" t="s">
        <v>788</v>
      </c>
      <c r="EYP387" t="s">
        <v>788</v>
      </c>
      <c r="EYR387" t="s">
        <v>788</v>
      </c>
      <c r="EYT387" t="s">
        <v>788</v>
      </c>
      <c r="EYV387" t="s">
        <v>788</v>
      </c>
      <c r="EYX387" t="s">
        <v>788</v>
      </c>
      <c r="EYZ387" t="s">
        <v>788</v>
      </c>
      <c r="EZB387" t="s">
        <v>788</v>
      </c>
      <c r="EZD387" t="s">
        <v>788</v>
      </c>
      <c r="EZF387" t="s">
        <v>788</v>
      </c>
      <c r="EZH387" t="s">
        <v>788</v>
      </c>
      <c r="EZJ387" t="s">
        <v>788</v>
      </c>
      <c r="EZL387" t="s">
        <v>788</v>
      </c>
      <c r="EZN387" t="s">
        <v>788</v>
      </c>
      <c r="EZP387" t="s">
        <v>788</v>
      </c>
      <c r="EZR387" t="s">
        <v>788</v>
      </c>
      <c r="EZT387" t="s">
        <v>788</v>
      </c>
      <c r="EZV387" t="s">
        <v>788</v>
      </c>
      <c r="EZX387" t="s">
        <v>788</v>
      </c>
      <c r="EZZ387" t="s">
        <v>788</v>
      </c>
      <c r="FAB387" t="s">
        <v>788</v>
      </c>
      <c r="FAD387" t="s">
        <v>788</v>
      </c>
      <c r="FAF387" t="s">
        <v>788</v>
      </c>
      <c r="FAH387" t="s">
        <v>788</v>
      </c>
      <c r="FAJ387" t="s">
        <v>788</v>
      </c>
      <c r="FAL387" t="s">
        <v>788</v>
      </c>
      <c r="FAN387" t="s">
        <v>788</v>
      </c>
      <c r="FAP387" t="s">
        <v>788</v>
      </c>
      <c r="FAR387" t="s">
        <v>788</v>
      </c>
      <c r="FAT387" t="s">
        <v>788</v>
      </c>
      <c r="FAV387" t="s">
        <v>788</v>
      </c>
      <c r="FAX387" t="s">
        <v>788</v>
      </c>
      <c r="FAZ387" t="s">
        <v>788</v>
      </c>
      <c r="FBB387" t="s">
        <v>788</v>
      </c>
      <c r="FBD387" t="s">
        <v>788</v>
      </c>
      <c r="FBF387" t="s">
        <v>788</v>
      </c>
      <c r="FBH387" t="s">
        <v>788</v>
      </c>
      <c r="FBJ387" t="s">
        <v>788</v>
      </c>
      <c r="FBL387" t="s">
        <v>788</v>
      </c>
      <c r="FBN387" t="s">
        <v>788</v>
      </c>
      <c r="FBP387" t="s">
        <v>788</v>
      </c>
      <c r="FBR387" t="s">
        <v>788</v>
      </c>
      <c r="FBT387" t="s">
        <v>788</v>
      </c>
      <c r="FBV387" t="s">
        <v>788</v>
      </c>
      <c r="FBX387" t="s">
        <v>788</v>
      </c>
      <c r="FBZ387" t="s">
        <v>788</v>
      </c>
      <c r="FCB387" t="s">
        <v>788</v>
      </c>
      <c r="FCD387" t="s">
        <v>788</v>
      </c>
      <c r="FCF387" t="s">
        <v>788</v>
      </c>
      <c r="FCH387" t="s">
        <v>788</v>
      </c>
      <c r="FCJ387" t="s">
        <v>788</v>
      </c>
      <c r="FCL387" t="s">
        <v>788</v>
      </c>
      <c r="FCN387" t="s">
        <v>788</v>
      </c>
      <c r="FCP387" t="s">
        <v>788</v>
      </c>
      <c r="FCR387" t="s">
        <v>788</v>
      </c>
      <c r="FCT387" t="s">
        <v>788</v>
      </c>
      <c r="FCV387" t="s">
        <v>788</v>
      </c>
      <c r="FCX387" t="s">
        <v>788</v>
      </c>
      <c r="FCZ387" t="s">
        <v>788</v>
      </c>
      <c r="FDB387" t="s">
        <v>788</v>
      </c>
      <c r="FDD387" t="s">
        <v>788</v>
      </c>
      <c r="FDF387" t="s">
        <v>788</v>
      </c>
      <c r="FDH387" t="s">
        <v>788</v>
      </c>
      <c r="FDJ387" t="s">
        <v>788</v>
      </c>
      <c r="FDL387" t="s">
        <v>788</v>
      </c>
      <c r="FDN387" t="s">
        <v>788</v>
      </c>
      <c r="FDP387" t="s">
        <v>788</v>
      </c>
      <c r="FDR387" t="s">
        <v>788</v>
      </c>
      <c r="FDT387" t="s">
        <v>788</v>
      </c>
      <c r="FDV387" t="s">
        <v>788</v>
      </c>
      <c r="FDX387" t="s">
        <v>788</v>
      </c>
      <c r="FDZ387" t="s">
        <v>788</v>
      </c>
      <c r="FEB387" t="s">
        <v>788</v>
      </c>
      <c r="FED387" t="s">
        <v>788</v>
      </c>
      <c r="FEF387" t="s">
        <v>788</v>
      </c>
      <c r="FEH387" t="s">
        <v>788</v>
      </c>
      <c r="FEJ387" t="s">
        <v>788</v>
      </c>
      <c r="FEL387" t="s">
        <v>788</v>
      </c>
      <c r="FEN387" t="s">
        <v>788</v>
      </c>
      <c r="FEP387" t="s">
        <v>788</v>
      </c>
      <c r="FER387" t="s">
        <v>788</v>
      </c>
      <c r="FET387" t="s">
        <v>788</v>
      </c>
      <c r="FEV387" t="s">
        <v>788</v>
      </c>
      <c r="FEX387" t="s">
        <v>788</v>
      </c>
      <c r="FEZ387" t="s">
        <v>788</v>
      </c>
      <c r="FFB387" t="s">
        <v>788</v>
      </c>
      <c r="FFD387" t="s">
        <v>788</v>
      </c>
      <c r="FFF387" t="s">
        <v>788</v>
      </c>
      <c r="FFH387" t="s">
        <v>788</v>
      </c>
      <c r="FFJ387" t="s">
        <v>788</v>
      </c>
      <c r="FFL387" t="s">
        <v>788</v>
      </c>
      <c r="FFN387" t="s">
        <v>788</v>
      </c>
      <c r="FFP387" t="s">
        <v>788</v>
      </c>
      <c r="FFR387" t="s">
        <v>788</v>
      </c>
      <c r="FFT387" t="s">
        <v>788</v>
      </c>
      <c r="FFV387" t="s">
        <v>788</v>
      </c>
      <c r="FFX387" t="s">
        <v>788</v>
      </c>
      <c r="FFZ387" t="s">
        <v>788</v>
      </c>
      <c r="FGB387" t="s">
        <v>788</v>
      </c>
      <c r="FGD387" t="s">
        <v>788</v>
      </c>
      <c r="FGF387" t="s">
        <v>788</v>
      </c>
      <c r="FGH387" t="s">
        <v>788</v>
      </c>
      <c r="FGJ387" t="s">
        <v>788</v>
      </c>
      <c r="FGL387" t="s">
        <v>788</v>
      </c>
      <c r="FGN387" t="s">
        <v>788</v>
      </c>
      <c r="FGP387" t="s">
        <v>788</v>
      </c>
      <c r="FGR387" t="s">
        <v>788</v>
      </c>
      <c r="FGT387" t="s">
        <v>788</v>
      </c>
      <c r="FGV387" t="s">
        <v>788</v>
      </c>
      <c r="FGX387" t="s">
        <v>788</v>
      </c>
      <c r="FGZ387" t="s">
        <v>788</v>
      </c>
      <c r="FHB387" t="s">
        <v>788</v>
      </c>
      <c r="FHD387" t="s">
        <v>788</v>
      </c>
      <c r="FHF387" t="s">
        <v>788</v>
      </c>
      <c r="FHH387" t="s">
        <v>788</v>
      </c>
      <c r="FHJ387" t="s">
        <v>788</v>
      </c>
      <c r="FHL387" t="s">
        <v>788</v>
      </c>
      <c r="FHN387" t="s">
        <v>788</v>
      </c>
      <c r="FHP387" t="s">
        <v>788</v>
      </c>
      <c r="FHR387" t="s">
        <v>788</v>
      </c>
      <c r="FHT387" t="s">
        <v>788</v>
      </c>
      <c r="FHV387" t="s">
        <v>788</v>
      </c>
      <c r="FHX387" t="s">
        <v>788</v>
      </c>
      <c r="FHZ387" t="s">
        <v>788</v>
      </c>
      <c r="FIB387" t="s">
        <v>788</v>
      </c>
      <c r="FID387" t="s">
        <v>788</v>
      </c>
      <c r="FIF387" t="s">
        <v>788</v>
      </c>
      <c r="FIH387" t="s">
        <v>788</v>
      </c>
      <c r="FIJ387" t="s">
        <v>788</v>
      </c>
      <c r="FIL387" t="s">
        <v>788</v>
      </c>
      <c r="FIN387" t="s">
        <v>788</v>
      </c>
      <c r="FIP387" t="s">
        <v>788</v>
      </c>
      <c r="FIR387" t="s">
        <v>788</v>
      </c>
      <c r="FIT387" t="s">
        <v>788</v>
      </c>
      <c r="FIV387" t="s">
        <v>788</v>
      </c>
      <c r="FIX387" t="s">
        <v>788</v>
      </c>
      <c r="FIZ387" t="s">
        <v>788</v>
      </c>
      <c r="FJB387" t="s">
        <v>788</v>
      </c>
      <c r="FJD387" t="s">
        <v>788</v>
      </c>
      <c r="FJF387" t="s">
        <v>788</v>
      </c>
      <c r="FJH387" t="s">
        <v>788</v>
      </c>
      <c r="FJJ387" t="s">
        <v>788</v>
      </c>
      <c r="FJL387" t="s">
        <v>788</v>
      </c>
      <c r="FJN387" t="s">
        <v>788</v>
      </c>
      <c r="FJP387" t="s">
        <v>788</v>
      </c>
      <c r="FJR387" t="s">
        <v>788</v>
      </c>
      <c r="FJT387" t="s">
        <v>788</v>
      </c>
      <c r="FJV387" t="s">
        <v>788</v>
      </c>
      <c r="FJX387" t="s">
        <v>788</v>
      </c>
      <c r="FJZ387" t="s">
        <v>788</v>
      </c>
      <c r="FKB387" t="s">
        <v>788</v>
      </c>
      <c r="FKD387" t="s">
        <v>788</v>
      </c>
      <c r="FKF387" t="s">
        <v>788</v>
      </c>
      <c r="FKH387" t="s">
        <v>788</v>
      </c>
      <c r="FKJ387" t="s">
        <v>788</v>
      </c>
      <c r="FKL387" t="s">
        <v>788</v>
      </c>
      <c r="FKN387" t="s">
        <v>788</v>
      </c>
      <c r="FKP387" t="s">
        <v>788</v>
      </c>
      <c r="FKR387" t="s">
        <v>788</v>
      </c>
      <c r="FKT387" t="s">
        <v>788</v>
      </c>
      <c r="FKV387" t="s">
        <v>788</v>
      </c>
      <c r="FKX387" t="s">
        <v>788</v>
      </c>
      <c r="FKZ387" t="s">
        <v>788</v>
      </c>
      <c r="FLB387" t="s">
        <v>788</v>
      </c>
      <c r="FLD387" t="s">
        <v>788</v>
      </c>
      <c r="FLF387" t="s">
        <v>788</v>
      </c>
      <c r="FLH387" t="s">
        <v>788</v>
      </c>
      <c r="FLJ387" t="s">
        <v>788</v>
      </c>
      <c r="FLL387" t="s">
        <v>788</v>
      </c>
      <c r="FLN387" t="s">
        <v>788</v>
      </c>
      <c r="FLP387" t="s">
        <v>788</v>
      </c>
      <c r="FLR387" t="s">
        <v>788</v>
      </c>
      <c r="FLT387" t="s">
        <v>788</v>
      </c>
      <c r="FLV387" t="s">
        <v>788</v>
      </c>
      <c r="FLX387" t="s">
        <v>788</v>
      </c>
      <c r="FLZ387" t="s">
        <v>788</v>
      </c>
      <c r="FMB387" t="s">
        <v>788</v>
      </c>
      <c r="FMD387" t="s">
        <v>788</v>
      </c>
      <c r="FMF387" t="s">
        <v>788</v>
      </c>
      <c r="FMH387" t="s">
        <v>788</v>
      </c>
      <c r="FMJ387" t="s">
        <v>788</v>
      </c>
      <c r="FML387" t="s">
        <v>788</v>
      </c>
      <c r="FMN387" t="s">
        <v>788</v>
      </c>
      <c r="FMP387" t="s">
        <v>788</v>
      </c>
      <c r="FMR387" t="s">
        <v>788</v>
      </c>
      <c r="FMT387" t="s">
        <v>788</v>
      </c>
      <c r="FMV387" t="s">
        <v>788</v>
      </c>
      <c r="FMX387" t="s">
        <v>788</v>
      </c>
      <c r="FMZ387" t="s">
        <v>788</v>
      </c>
      <c r="FNB387" t="s">
        <v>788</v>
      </c>
      <c r="FND387" t="s">
        <v>788</v>
      </c>
      <c r="FNF387" t="s">
        <v>788</v>
      </c>
      <c r="FNH387" t="s">
        <v>788</v>
      </c>
      <c r="FNJ387" t="s">
        <v>788</v>
      </c>
      <c r="FNL387" t="s">
        <v>788</v>
      </c>
      <c r="FNN387" t="s">
        <v>788</v>
      </c>
      <c r="FNP387" t="s">
        <v>788</v>
      </c>
      <c r="FNR387" t="s">
        <v>788</v>
      </c>
      <c r="FNT387" t="s">
        <v>788</v>
      </c>
      <c r="FNV387" t="s">
        <v>788</v>
      </c>
      <c r="FNX387" t="s">
        <v>788</v>
      </c>
      <c r="FNZ387" t="s">
        <v>788</v>
      </c>
      <c r="FOB387" t="s">
        <v>788</v>
      </c>
      <c r="FOD387" t="s">
        <v>788</v>
      </c>
      <c r="FOF387" t="s">
        <v>788</v>
      </c>
      <c r="FOH387" t="s">
        <v>788</v>
      </c>
      <c r="FOJ387" t="s">
        <v>788</v>
      </c>
      <c r="FOL387" t="s">
        <v>788</v>
      </c>
      <c r="FON387" t="s">
        <v>788</v>
      </c>
      <c r="FOP387" t="s">
        <v>788</v>
      </c>
      <c r="FOR387" t="s">
        <v>788</v>
      </c>
      <c r="FOT387" t="s">
        <v>788</v>
      </c>
      <c r="FOV387" t="s">
        <v>788</v>
      </c>
      <c r="FOX387" t="s">
        <v>788</v>
      </c>
      <c r="FOZ387" t="s">
        <v>788</v>
      </c>
      <c r="FPB387" t="s">
        <v>788</v>
      </c>
      <c r="FPD387" t="s">
        <v>788</v>
      </c>
      <c r="FPF387" t="s">
        <v>788</v>
      </c>
      <c r="FPH387" t="s">
        <v>788</v>
      </c>
      <c r="FPJ387" t="s">
        <v>788</v>
      </c>
      <c r="FPL387" t="s">
        <v>788</v>
      </c>
      <c r="FPN387" t="s">
        <v>788</v>
      </c>
      <c r="FPP387" t="s">
        <v>788</v>
      </c>
      <c r="FPR387" t="s">
        <v>788</v>
      </c>
      <c r="FPT387" t="s">
        <v>788</v>
      </c>
      <c r="FPV387" t="s">
        <v>788</v>
      </c>
      <c r="FPX387" t="s">
        <v>788</v>
      </c>
      <c r="FPZ387" t="s">
        <v>788</v>
      </c>
      <c r="FQB387" t="s">
        <v>788</v>
      </c>
      <c r="FQD387" t="s">
        <v>788</v>
      </c>
      <c r="FQF387" t="s">
        <v>788</v>
      </c>
      <c r="FQH387" t="s">
        <v>788</v>
      </c>
      <c r="FQJ387" t="s">
        <v>788</v>
      </c>
      <c r="FQL387" t="s">
        <v>788</v>
      </c>
      <c r="FQN387" t="s">
        <v>788</v>
      </c>
      <c r="FQP387" t="s">
        <v>788</v>
      </c>
      <c r="FQR387" t="s">
        <v>788</v>
      </c>
      <c r="FQT387" t="s">
        <v>788</v>
      </c>
      <c r="FQV387" t="s">
        <v>788</v>
      </c>
      <c r="FQX387" t="s">
        <v>788</v>
      </c>
      <c r="FQZ387" t="s">
        <v>788</v>
      </c>
      <c r="FRB387" t="s">
        <v>788</v>
      </c>
      <c r="FRD387" t="s">
        <v>788</v>
      </c>
      <c r="FRF387" t="s">
        <v>788</v>
      </c>
      <c r="FRH387" t="s">
        <v>788</v>
      </c>
      <c r="FRJ387" t="s">
        <v>788</v>
      </c>
      <c r="FRL387" t="s">
        <v>788</v>
      </c>
      <c r="FRN387" t="s">
        <v>788</v>
      </c>
      <c r="FRP387" t="s">
        <v>788</v>
      </c>
      <c r="FRR387" t="s">
        <v>788</v>
      </c>
      <c r="FRT387" t="s">
        <v>788</v>
      </c>
      <c r="FRV387" t="s">
        <v>788</v>
      </c>
      <c r="FRX387" t="s">
        <v>788</v>
      </c>
      <c r="FRZ387" t="s">
        <v>788</v>
      </c>
      <c r="FSB387" t="s">
        <v>788</v>
      </c>
      <c r="FSD387" t="s">
        <v>788</v>
      </c>
      <c r="FSF387" t="s">
        <v>788</v>
      </c>
      <c r="FSH387" t="s">
        <v>788</v>
      </c>
      <c r="FSJ387" t="s">
        <v>788</v>
      </c>
      <c r="FSL387" t="s">
        <v>788</v>
      </c>
      <c r="FSN387" t="s">
        <v>788</v>
      </c>
      <c r="FSP387" t="s">
        <v>788</v>
      </c>
      <c r="FSR387" t="s">
        <v>788</v>
      </c>
      <c r="FST387" t="s">
        <v>788</v>
      </c>
      <c r="FSV387" t="s">
        <v>788</v>
      </c>
      <c r="FSX387" t="s">
        <v>788</v>
      </c>
      <c r="FSZ387" t="s">
        <v>788</v>
      </c>
      <c r="FTB387" t="s">
        <v>788</v>
      </c>
      <c r="FTD387" t="s">
        <v>788</v>
      </c>
      <c r="FTF387" t="s">
        <v>788</v>
      </c>
      <c r="FTH387" t="s">
        <v>788</v>
      </c>
      <c r="FTJ387" t="s">
        <v>788</v>
      </c>
      <c r="FTL387" t="s">
        <v>788</v>
      </c>
      <c r="FTN387" t="s">
        <v>788</v>
      </c>
      <c r="FTP387" t="s">
        <v>788</v>
      </c>
      <c r="FTR387" t="s">
        <v>788</v>
      </c>
      <c r="FTT387" t="s">
        <v>788</v>
      </c>
      <c r="FTV387" t="s">
        <v>788</v>
      </c>
      <c r="FTX387" t="s">
        <v>788</v>
      </c>
      <c r="FTZ387" t="s">
        <v>788</v>
      </c>
      <c r="FUB387" t="s">
        <v>788</v>
      </c>
      <c r="FUD387" t="s">
        <v>788</v>
      </c>
      <c r="FUF387" t="s">
        <v>788</v>
      </c>
      <c r="FUH387" t="s">
        <v>788</v>
      </c>
      <c r="FUJ387" t="s">
        <v>788</v>
      </c>
      <c r="FUL387" t="s">
        <v>788</v>
      </c>
      <c r="FUN387" t="s">
        <v>788</v>
      </c>
      <c r="FUP387" t="s">
        <v>788</v>
      </c>
      <c r="FUR387" t="s">
        <v>788</v>
      </c>
      <c r="FUT387" t="s">
        <v>788</v>
      </c>
      <c r="FUV387" t="s">
        <v>788</v>
      </c>
      <c r="FUX387" t="s">
        <v>788</v>
      </c>
      <c r="FUZ387" t="s">
        <v>788</v>
      </c>
      <c r="FVB387" t="s">
        <v>788</v>
      </c>
      <c r="FVD387" t="s">
        <v>788</v>
      </c>
      <c r="FVF387" t="s">
        <v>788</v>
      </c>
      <c r="FVH387" t="s">
        <v>788</v>
      </c>
      <c r="FVJ387" t="s">
        <v>788</v>
      </c>
      <c r="FVL387" t="s">
        <v>788</v>
      </c>
      <c r="FVN387" t="s">
        <v>788</v>
      </c>
      <c r="FVP387" t="s">
        <v>788</v>
      </c>
      <c r="FVR387" t="s">
        <v>788</v>
      </c>
      <c r="FVT387" t="s">
        <v>788</v>
      </c>
      <c r="FVV387" t="s">
        <v>788</v>
      </c>
      <c r="FVX387" t="s">
        <v>788</v>
      </c>
      <c r="FVZ387" t="s">
        <v>788</v>
      </c>
      <c r="FWB387" t="s">
        <v>788</v>
      </c>
      <c r="FWD387" t="s">
        <v>788</v>
      </c>
      <c r="FWF387" t="s">
        <v>788</v>
      </c>
      <c r="FWH387" t="s">
        <v>788</v>
      </c>
      <c r="FWJ387" t="s">
        <v>788</v>
      </c>
      <c r="FWL387" t="s">
        <v>788</v>
      </c>
      <c r="FWN387" t="s">
        <v>788</v>
      </c>
      <c r="FWP387" t="s">
        <v>788</v>
      </c>
      <c r="FWR387" t="s">
        <v>788</v>
      </c>
      <c r="FWT387" t="s">
        <v>788</v>
      </c>
      <c r="FWV387" t="s">
        <v>788</v>
      </c>
      <c r="FWX387" t="s">
        <v>788</v>
      </c>
      <c r="FWZ387" t="s">
        <v>788</v>
      </c>
      <c r="FXB387" t="s">
        <v>788</v>
      </c>
      <c r="FXD387" t="s">
        <v>788</v>
      </c>
      <c r="FXF387" t="s">
        <v>788</v>
      </c>
      <c r="FXH387" t="s">
        <v>788</v>
      </c>
      <c r="FXJ387" t="s">
        <v>788</v>
      </c>
      <c r="FXL387" t="s">
        <v>788</v>
      </c>
      <c r="FXN387" t="s">
        <v>788</v>
      </c>
      <c r="FXP387" t="s">
        <v>788</v>
      </c>
      <c r="FXR387" t="s">
        <v>788</v>
      </c>
      <c r="FXT387" t="s">
        <v>788</v>
      </c>
      <c r="FXV387" t="s">
        <v>788</v>
      </c>
      <c r="FXX387" t="s">
        <v>788</v>
      </c>
      <c r="FXZ387" t="s">
        <v>788</v>
      </c>
      <c r="FYB387" t="s">
        <v>788</v>
      </c>
      <c r="FYD387" t="s">
        <v>788</v>
      </c>
      <c r="FYF387" t="s">
        <v>788</v>
      </c>
      <c r="FYH387" t="s">
        <v>788</v>
      </c>
      <c r="FYJ387" t="s">
        <v>788</v>
      </c>
      <c r="FYL387" t="s">
        <v>788</v>
      </c>
      <c r="FYN387" t="s">
        <v>788</v>
      </c>
      <c r="FYP387" t="s">
        <v>788</v>
      </c>
      <c r="FYR387" t="s">
        <v>788</v>
      </c>
      <c r="FYT387" t="s">
        <v>788</v>
      </c>
      <c r="FYV387" t="s">
        <v>788</v>
      </c>
      <c r="FYX387" t="s">
        <v>788</v>
      </c>
      <c r="FYZ387" t="s">
        <v>788</v>
      </c>
      <c r="FZB387" t="s">
        <v>788</v>
      </c>
      <c r="FZD387" t="s">
        <v>788</v>
      </c>
      <c r="FZF387" t="s">
        <v>788</v>
      </c>
      <c r="FZH387" t="s">
        <v>788</v>
      </c>
      <c r="FZJ387" t="s">
        <v>788</v>
      </c>
      <c r="FZL387" t="s">
        <v>788</v>
      </c>
      <c r="FZN387" t="s">
        <v>788</v>
      </c>
      <c r="FZP387" t="s">
        <v>788</v>
      </c>
      <c r="FZR387" t="s">
        <v>788</v>
      </c>
      <c r="FZT387" t="s">
        <v>788</v>
      </c>
      <c r="FZV387" t="s">
        <v>788</v>
      </c>
      <c r="FZX387" t="s">
        <v>788</v>
      </c>
      <c r="FZZ387" t="s">
        <v>788</v>
      </c>
      <c r="GAB387" t="s">
        <v>788</v>
      </c>
      <c r="GAD387" t="s">
        <v>788</v>
      </c>
      <c r="GAF387" t="s">
        <v>788</v>
      </c>
      <c r="GAH387" t="s">
        <v>788</v>
      </c>
      <c r="GAJ387" t="s">
        <v>788</v>
      </c>
      <c r="GAL387" t="s">
        <v>788</v>
      </c>
      <c r="GAN387" t="s">
        <v>788</v>
      </c>
      <c r="GAP387" t="s">
        <v>788</v>
      </c>
      <c r="GAR387" t="s">
        <v>788</v>
      </c>
      <c r="GAT387" t="s">
        <v>788</v>
      </c>
      <c r="GAV387" t="s">
        <v>788</v>
      </c>
      <c r="GAX387" t="s">
        <v>788</v>
      </c>
      <c r="GAZ387" t="s">
        <v>788</v>
      </c>
      <c r="GBB387" t="s">
        <v>788</v>
      </c>
      <c r="GBD387" t="s">
        <v>788</v>
      </c>
      <c r="GBF387" t="s">
        <v>788</v>
      </c>
      <c r="GBH387" t="s">
        <v>788</v>
      </c>
      <c r="GBJ387" t="s">
        <v>788</v>
      </c>
      <c r="GBL387" t="s">
        <v>788</v>
      </c>
      <c r="GBN387" t="s">
        <v>788</v>
      </c>
      <c r="GBP387" t="s">
        <v>788</v>
      </c>
      <c r="GBR387" t="s">
        <v>788</v>
      </c>
      <c r="GBT387" t="s">
        <v>788</v>
      </c>
      <c r="GBV387" t="s">
        <v>788</v>
      </c>
      <c r="GBX387" t="s">
        <v>788</v>
      </c>
      <c r="GBZ387" t="s">
        <v>788</v>
      </c>
      <c r="GCB387" t="s">
        <v>788</v>
      </c>
      <c r="GCD387" t="s">
        <v>788</v>
      </c>
      <c r="GCF387" t="s">
        <v>788</v>
      </c>
      <c r="GCH387" t="s">
        <v>788</v>
      </c>
      <c r="GCJ387" t="s">
        <v>788</v>
      </c>
      <c r="GCL387" t="s">
        <v>788</v>
      </c>
      <c r="GCN387" t="s">
        <v>788</v>
      </c>
      <c r="GCP387" t="s">
        <v>788</v>
      </c>
      <c r="GCR387" t="s">
        <v>788</v>
      </c>
      <c r="GCT387" t="s">
        <v>788</v>
      </c>
      <c r="GCV387" t="s">
        <v>788</v>
      </c>
      <c r="GCX387" t="s">
        <v>788</v>
      </c>
      <c r="GCZ387" t="s">
        <v>788</v>
      </c>
      <c r="GDB387" t="s">
        <v>788</v>
      </c>
      <c r="GDD387" t="s">
        <v>788</v>
      </c>
      <c r="GDF387" t="s">
        <v>788</v>
      </c>
      <c r="GDH387" t="s">
        <v>788</v>
      </c>
      <c r="GDJ387" t="s">
        <v>788</v>
      </c>
      <c r="GDL387" t="s">
        <v>788</v>
      </c>
      <c r="GDN387" t="s">
        <v>788</v>
      </c>
      <c r="GDP387" t="s">
        <v>788</v>
      </c>
      <c r="GDR387" t="s">
        <v>788</v>
      </c>
      <c r="GDT387" t="s">
        <v>788</v>
      </c>
      <c r="GDV387" t="s">
        <v>788</v>
      </c>
      <c r="GDX387" t="s">
        <v>788</v>
      </c>
      <c r="GDZ387" t="s">
        <v>788</v>
      </c>
      <c r="GEB387" t="s">
        <v>788</v>
      </c>
      <c r="GED387" t="s">
        <v>788</v>
      </c>
      <c r="GEF387" t="s">
        <v>788</v>
      </c>
      <c r="GEH387" t="s">
        <v>788</v>
      </c>
      <c r="GEJ387" t="s">
        <v>788</v>
      </c>
      <c r="GEL387" t="s">
        <v>788</v>
      </c>
      <c r="GEN387" t="s">
        <v>788</v>
      </c>
      <c r="GEP387" t="s">
        <v>788</v>
      </c>
      <c r="GER387" t="s">
        <v>788</v>
      </c>
      <c r="GET387" t="s">
        <v>788</v>
      </c>
      <c r="GEV387" t="s">
        <v>788</v>
      </c>
      <c r="GEX387" t="s">
        <v>788</v>
      </c>
      <c r="GEZ387" t="s">
        <v>788</v>
      </c>
      <c r="GFB387" t="s">
        <v>788</v>
      </c>
      <c r="GFD387" t="s">
        <v>788</v>
      </c>
      <c r="GFF387" t="s">
        <v>788</v>
      </c>
      <c r="GFH387" t="s">
        <v>788</v>
      </c>
      <c r="GFJ387" t="s">
        <v>788</v>
      </c>
      <c r="GFL387" t="s">
        <v>788</v>
      </c>
      <c r="GFN387" t="s">
        <v>788</v>
      </c>
      <c r="GFP387" t="s">
        <v>788</v>
      </c>
      <c r="GFR387" t="s">
        <v>788</v>
      </c>
      <c r="GFT387" t="s">
        <v>788</v>
      </c>
      <c r="GFV387" t="s">
        <v>788</v>
      </c>
      <c r="GFX387" t="s">
        <v>788</v>
      </c>
      <c r="GFZ387" t="s">
        <v>788</v>
      </c>
      <c r="GGB387" t="s">
        <v>788</v>
      </c>
      <c r="GGD387" t="s">
        <v>788</v>
      </c>
      <c r="GGF387" t="s">
        <v>788</v>
      </c>
      <c r="GGH387" t="s">
        <v>788</v>
      </c>
      <c r="GGJ387" t="s">
        <v>788</v>
      </c>
      <c r="GGL387" t="s">
        <v>788</v>
      </c>
      <c r="GGN387" t="s">
        <v>788</v>
      </c>
      <c r="GGP387" t="s">
        <v>788</v>
      </c>
      <c r="GGR387" t="s">
        <v>788</v>
      </c>
      <c r="GGT387" t="s">
        <v>788</v>
      </c>
      <c r="GGV387" t="s">
        <v>788</v>
      </c>
      <c r="GGX387" t="s">
        <v>788</v>
      </c>
      <c r="GGZ387" t="s">
        <v>788</v>
      </c>
      <c r="GHB387" t="s">
        <v>788</v>
      </c>
      <c r="GHD387" t="s">
        <v>788</v>
      </c>
      <c r="GHF387" t="s">
        <v>788</v>
      </c>
      <c r="GHH387" t="s">
        <v>788</v>
      </c>
      <c r="GHJ387" t="s">
        <v>788</v>
      </c>
      <c r="GHL387" t="s">
        <v>788</v>
      </c>
      <c r="GHN387" t="s">
        <v>788</v>
      </c>
      <c r="GHP387" t="s">
        <v>788</v>
      </c>
      <c r="GHR387" t="s">
        <v>788</v>
      </c>
      <c r="GHT387" t="s">
        <v>788</v>
      </c>
      <c r="GHV387" t="s">
        <v>788</v>
      </c>
      <c r="GHX387" t="s">
        <v>788</v>
      </c>
      <c r="GHZ387" t="s">
        <v>788</v>
      </c>
      <c r="GIB387" t="s">
        <v>788</v>
      </c>
      <c r="GID387" t="s">
        <v>788</v>
      </c>
      <c r="GIF387" t="s">
        <v>788</v>
      </c>
      <c r="GIH387" t="s">
        <v>788</v>
      </c>
      <c r="GIJ387" t="s">
        <v>788</v>
      </c>
      <c r="GIL387" t="s">
        <v>788</v>
      </c>
      <c r="GIN387" t="s">
        <v>788</v>
      </c>
      <c r="GIP387" t="s">
        <v>788</v>
      </c>
      <c r="GIR387" t="s">
        <v>788</v>
      </c>
      <c r="GIT387" t="s">
        <v>788</v>
      </c>
      <c r="GIV387" t="s">
        <v>788</v>
      </c>
      <c r="GIX387" t="s">
        <v>788</v>
      </c>
      <c r="GIZ387" t="s">
        <v>788</v>
      </c>
      <c r="GJB387" t="s">
        <v>788</v>
      </c>
      <c r="GJD387" t="s">
        <v>788</v>
      </c>
      <c r="GJF387" t="s">
        <v>788</v>
      </c>
      <c r="GJH387" t="s">
        <v>788</v>
      </c>
      <c r="GJJ387" t="s">
        <v>788</v>
      </c>
      <c r="GJL387" t="s">
        <v>788</v>
      </c>
      <c r="GJN387" t="s">
        <v>788</v>
      </c>
      <c r="GJP387" t="s">
        <v>788</v>
      </c>
      <c r="GJR387" t="s">
        <v>788</v>
      </c>
      <c r="GJT387" t="s">
        <v>788</v>
      </c>
      <c r="GJV387" t="s">
        <v>788</v>
      </c>
      <c r="GJX387" t="s">
        <v>788</v>
      </c>
      <c r="GJZ387" t="s">
        <v>788</v>
      </c>
      <c r="GKB387" t="s">
        <v>788</v>
      </c>
      <c r="GKD387" t="s">
        <v>788</v>
      </c>
      <c r="GKF387" t="s">
        <v>788</v>
      </c>
      <c r="GKH387" t="s">
        <v>788</v>
      </c>
      <c r="GKJ387" t="s">
        <v>788</v>
      </c>
      <c r="GKL387" t="s">
        <v>788</v>
      </c>
      <c r="GKN387" t="s">
        <v>788</v>
      </c>
      <c r="GKP387" t="s">
        <v>788</v>
      </c>
      <c r="GKR387" t="s">
        <v>788</v>
      </c>
      <c r="GKT387" t="s">
        <v>788</v>
      </c>
      <c r="GKV387" t="s">
        <v>788</v>
      </c>
      <c r="GKX387" t="s">
        <v>788</v>
      </c>
      <c r="GKZ387" t="s">
        <v>788</v>
      </c>
      <c r="GLB387" t="s">
        <v>788</v>
      </c>
      <c r="GLD387" t="s">
        <v>788</v>
      </c>
      <c r="GLF387" t="s">
        <v>788</v>
      </c>
      <c r="GLH387" t="s">
        <v>788</v>
      </c>
      <c r="GLJ387" t="s">
        <v>788</v>
      </c>
      <c r="GLL387" t="s">
        <v>788</v>
      </c>
      <c r="GLN387" t="s">
        <v>788</v>
      </c>
      <c r="GLP387" t="s">
        <v>788</v>
      </c>
      <c r="GLR387" t="s">
        <v>788</v>
      </c>
      <c r="GLT387" t="s">
        <v>788</v>
      </c>
      <c r="GLV387" t="s">
        <v>788</v>
      </c>
      <c r="GLX387" t="s">
        <v>788</v>
      </c>
      <c r="GLZ387" t="s">
        <v>788</v>
      </c>
      <c r="GMB387" t="s">
        <v>788</v>
      </c>
      <c r="GMD387" t="s">
        <v>788</v>
      </c>
      <c r="GMF387" t="s">
        <v>788</v>
      </c>
      <c r="GMH387" t="s">
        <v>788</v>
      </c>
      <c r="GMJ387" t="s">
        <v>788</v>
      </c>
      <c r="GML387" t="s">
        <v>788</v>
      </c>
      <c r="GMN387" t="s">
        <v>788</v>
      </c>
      <c r="GMP387" t="s">
        <v>788</v>
      </c>
      <c r="GMR387" t="s">
        <v>788</v>
      </c>
      <c r="GMT387" t="s">
        <v>788</v>
      </c>
      <c r="GMV387" t="s">
        <v>788</v>
      </c>
      <c r="GMX387" t="s">
        <v>788</v>
      </c>
      <c r="GMZ387" t="s">
        <v>788</v>
      </c>
      <c r="GNB387" t="s">
        <v>788</v>
      </c>
      <c r="GND387" t="s">
        <v>788</v>
      </c>
      <c r="GNF387" t="s">
        <v>788</v>
      </c>
      <c r="GNH387" t="s">
        <v>788</v>
      </c>
      <c r="GNJ387" t="s">
        <v>788</v>
      </c>
      <c r="GNL387" t="s">
        <v>788</v>
      </c>
      <c r="GNN387" t="s">
        <v>788</v>
      </c>
      <c r="GNP387" t="s">
        <v>788</v>
      </c>
      <c r="GNR387" t="s">
        <v>788</v>
      </c>
      <c r="GNT387" t="s">
        <v>788</v>
      </c>
      <c r="GNV387" t="s">
        <v>788</v>
      </c>
      <c r="GNX387" t="s">
        <v>788</v>
      </c>
      <c r="GNZ387" t="s">
        <v>788</v>
      </c>
      <c r="GOB387" t="s">
        <v>788</v>
      </c>
      <c r="GOD387" t="s">
        <v>788</v>
      </c>
      <c r="GOF387" t="s">
        <v>788</v>
      </c>
      <c r="GOH387" t="s">
        <v>788</v>
      </c>
      <c r="GOJ387" t="s">
        <v>788</v>
      </c>
      <c r="GOL387" t="s">
        <v>788</v>
      </c>
      <c r="GON387" t="s">
        <v>788</v>
      </c>
      <c r="GOP387" t="s">
        <v>788</v>
      </c>
      <c r="GOR387" t="s">
        <v>788</v>
      </c>
      <c r="GOT387" t="s">
        <v>788</v>
      </c>
      <c r="GOV387" t="s">
        <v>788</v>
      </c>
      <c r="GOX387" t="s">
        <v>788</v>
      </c>
      <c r="GOZ387" t="s">
        <v>788</v>
      </c>
      <c r="GPB387" t="s">
        <v>788</v>
      </c>
      <c r="GPD387" t="s">
        <v>788</v>
      </c>
      <c r="GPF387" t="s">
        <v>788</v>
      </c>
      <c r="GPH387" t="s">
        <v>788</v>
      </c>
      <c r="GPJ387" t="s">
        <v>788</v>
      </c>
      <c r="GPL387" t="s">
        <v>788</v>
      </c>
      <c r="GPN387" t="s">
        <v>788</v>
      </c>
      <c r="GPP387" t="s">
        <v>788</v>
      </c>
      <c r="GPR387" t="s">
        <v>788</v>
      </c>
      <c r="GPT387" t="s">
        <v>788</v>
      </c>
      <c r="GPV387" t="s">
        <v>788</v>
      </c>
      <c r="GPX387" t="s">
        <v>788</v>
      </c>
      <c r="GPZ387" t="s">
        <v>788</v>
      </c>
      <c r="GQB387" t="s">
        <v>788</v>
      </c>
      <c r="GQD387" t="s">
        <v>788</v>
      </c>
      <c r="GQF387" t="s">
        <v>788</v>
      </c>
      <c r="GQH387" t="s">
        <v>788</v>
      </c>
      <c r="GQJ387" t="s">
        <v>788</v>
      </c>
      <c r="GQL387" t="s">
        <v>788</v>
      </c>
      <c r="GQN387" t="s">
        <v>788</v>
      </c>
      <c r="GQP387" t="s">
        <v>788</v>
      </c>
      <c r="GQR387" t="s">
        <v>788</v>
      </c>
      <c r="GQT387" t="s">
        <v>788</v>
      </c>
      <c r="GQV387" t="s">
        <v>788</v>
      </c>
      <c r="GQX387" t="s">
        <v>788</v>
      </c>
      <c r="GQZ387" t="s">
        <v>788</v>
      </c>
      <c r="GRB387" t="s">
        <v>788</v>
      </c>
      <c r="GRD387" t="s">
        <v>788</v>
      </c>
      <c r="GRF387" t="s">
        <v>788</v>
      </c>
      <c r="GRH387" t="s">
        <v>788</v>
      </c>
      <c r="GRJ387" t="s">
        <v>788</v>
      </c>
      <c r="GRL387" t="s">
        <v>788</v>
      </c>
      <c r="GRN387" t="s">
        <v>788</v>
      </c>
      <c r="GRP387" t="s">
        <v>788</v>
      </c>
      <c r="GRR387" t="s">
        <v>788</v>
      </c>
      <c r="GRT387" t="s">
        <v>788</v>
      </c>
      <c r="GRV387" t="s">
        <v>788</v>
      </c>
      <c r="GRX387" t="s">
        <v>788</v>
      </c>
      <c r="GRZ387" t="s">
        <v>788</v>
      </c>
      <c r="GSB387" t="s">
        <v>788</v>
      </c>
      <c r="GSD387" t="s">
        <v>788</v>
      </c>
      <c r="GSF387" t="s">
        <v>788</v>
      </c>
      <c r="GSH387" t="s">
        <v>788</v>
      </c>
      <c r="GSJ387" t="s">
        <v>788</v>
      </c>
      <c r="GSL387" t="s">
        <v>788</v>
      </c>
      <c r="GSN387" t="s">
        <v>788</v>
      </c>
      <c r="GSP387" t="s">
        <v>788</v>
      </c>
      <c r="GSR387" t="s">
        <v>788</v>
      </c>
      <c r="GST387" t="s">
        <v>788</v>
      </c>
      <c r="GSV387" t="s">
        <v>788</v>
      </c>
      <c r="GSX387" t="s">
        <v>788</v>
      </c>
      <c r="GSZ387" t="s">
        <v>788</v>
      </c>
      <c r="GTB387" t="s">
        <v>788</v>
      </c>
      <c r="GTD387" t="s">
        <v>788</v>
      </c>
      <c r="GTF387" t="s">
        <v>788</v>
      </c>
      <c r="GTH387" t="s">
        <v>788</v>
      </c>
      <c r="GTJ387" t="s">
        <v>788</v>
      </c>
      <c r="GTL387" t="s">
        <v>788</v>
      </c>
      <c r="GTN387" t="s">
        <v>788</v>
      </c>
      <c r="GTP387" t="s">
        <v>788</v>
      </c>
      <c r="GTR387" t="s">
        <v>788</v>
      </c>
      <c r="GTT387" t="s">
        <v>788</v>
      </c>
      <c r="GTV387" t="s">
        <v>788</v>
      </c>
      <c r="GTX387" t="s">
        <v>788</v>
      </c>
      <c r="GTZ387" t="s">
        <v>788</v>
      </c>
      <c r="GUB387" t="s">
        <v>788</v>
      </c>
      <c r="GUD387" t="s">
        <v>788</v>
      </c>
      <c r="GUF387" t="s">
        <v>788</v>
      </c>
      <c r="GUH387" t="s">
        <v>788</v>
      </c>
      <c r="GUJ387" t="s">
        <v>788</v>
      </c>
      <c r="GUL387" t="s">
        <v>788</v>
      </c>
      <c r="GUN387" t="s">
        <v>788</v>
      </c>
      <c r="GUP387" t="s">
        <v>788</v>
      </c>
      <c r="GUR387" t="s">
        <v>788</v>
      </c>
      <c r="GUT387" t="s">
        <v>788</v>
      </c>
      <c r="GUV387" t="s">
        <v>788</v>
      </c>
      <c r="GUX387" t="s">
        <v>788</v>
      </c>
      <c r="GUZ387" t="s">
        <v>788</v>
      </c>
      <c r="GVB387" t="s">
        <v>788</v>
      </c>
      <c r="GVD387" t="s">
        <v>788</v>
      </c>
      <c r="GVF387" t="s">
        <v>788</v>
      </c>
      <c r="GVH387" t="s">
        <v>788</v>
      </c>
      <c r="GVJ387" t="s">
        <v>788</v>
      </c>
      <c r="GVL387" t="s">
        <v>788</v>
      </c>
      <c r="GVN387" t="s">
        <v>788</v>
      </c>
      <c r="GVP387" t="s">
        <v>788</v>
      </c>
      <c r="GVR387" t="s">
        <v>788</v>
      </c>
      <c r="GVT387" t="s">
        <v>788</v>
      </c>
      <c r="GVV387" t="s">
        <v>788</v>
      </c>
      <c r="GVX387" t="s">
        <v>788</v>
      </c>
      <c r="GVZ387" t="s">
        <v>788</v>
      </c>
      <c r="GWB387" t="s">
        <v>788</v>
      </c>
      <c r="GWD387" t="s">
        <v>788</v>
      </c>
      <c r="GWF387" t="s">
        <v>788</v>
      </c>
      <c r="GWH387" t="s">
        <v>788</v>
      </c>
      <c r="GWJ387" t="s">
        <v>788</v>
      </c>
      <c r="GWL387" t="s">
        <v>788</v>
      </c>
      <c r="GWN387" t="s">
        <v>788</v>
      </c>
      <c r="GWP387" t="s">
        <v>788</v>
      </c>
      <c r="GWR387" t="s">
        <v>788</v>
      </c>
      <c r="GWT387" t="s">
        <v>788</v>
      </c>
      <c r="GWV387" t="s">
        <v>788</v>
      </c>
      <c r="GWX387" t="s">
        <v>788</v>
      </c>
      <c r="GWZ387" t="s">
        <v>788</v>
      </c>
      <c r="GXB387" t="s">
        <v>788</v>
      </c>
      <c r="GXD387" t="s">
        <v>788</v>
      </c>
      <c r="GXF387" t="s">
        <v>788</v>
      </c>
      <c r="GXH387" t="s">
        <v>788</v>
      </c>
      <c r="GXJ387" t="s">
        <v>788</v>
      </c>
      <c r="GXL387" t="s">
        <v>788</v>
      </c>
      <c r="GXN387" t="s">
        <v>788</v>
      </c>
      <c r="GXP387" t="s">
        <v>788</v>
      </c>
      <c r="GXR387" t="s">
        <v>788</v>
      </c>
      <c r="GXT387" t="s">
        <v>788</v>
      </c>
      <c r="GXV387" t="s">
        <v>788</v>
      </c>
      <c r="GXX387" t="s">
        <v>788</v>
      </c>
      <c r="GXZ387" t="s">
        <v>788</v>
      </c>
      <c r="GYB387" t="s">
        <v>788</v>
      </c>
      <c r="GYD387" t="s">
        <v>788</v>
      </c>
      <c r="GYF387" t="s">
        <v>788</v>
      </c>
      <c r="GYH387" t="s">
        <v>788</v>
      </c>
      <c r="GYJ387" t="s">
        <v>788</v>
      </c>
      <c r="GYL387" t="s">
        <v>788</v>
      </c>
      <c r="GYN387" t="s">
        <v>788</v>
      </c>
      <c r="GYP387" t="s">
        <v>788</v>
      </c>
      <c r="GYR387" t="s">
        <v>788</v>
      </c>
      <c r="GYT387" t="s">
        <v>788</v>
      </c>
      <c r="GYV387" t="s">
        <v>788</v>
      </c>
      <c r="GYX387" t="s">
        <v>788</v>
      </c>
      <c r="GYZ387" t="s">
        <v>788</v>
      </c>
      <c r="GZB387" t="s">
        <v>788</v>
      </c>
      <c r="GZD387" t="s">
        <v>788</v>
      </c>
      <c r="GZF387" t="s">
        <v>788</v>
      </c>
      <c r="GZH387" t="s">
        <v>788</v>
      </c>
      <c r="GZJ387" t="s">
        <v>788</v>
      </c>
      <c r="GZL387" t="s">
        <v>788</v>
      </c>
      <c r="GZN387" t="s">
        <v>788</v>
      </c>
      <c r="GZP387" t="s">
        <v>788</v>
      </c>
      <c r="GZR387" t="s">
        <v>788</v>
      </c>
      <c r="GZT387" t="s">
        <v>788</v>
      </c>
      <c r="GZV387" t="s">
        <v>788</v>
      </c>
      <c r="GZX387" t="s">
        <v>788</v>
      </c>
      <c r="GZZ387" t="s">
        <v>788</v>
      </c>
      <c r="HAB387" t="s">
        <v>788</v>
      </c>
      <c r="HAD387" t="s">
        <v>788</v>
      </c>
      <c r="HAF387" t="s">
        <v>788</v>
      </c>
      <c r="HAH387" t="s">
        <v>788</v>
      </c>
      <c r="HAJ387" t="s">
        <v>788</v>
      </c>
      <c r="HAL387" t="s">
        <v>788</v>
      </c>
      <c r="HAN387" t="s">
        <v>788</v>
      </c>
      <c r="HAP387" t="s">
        <v>788</v>
      </c>
      <c r="HAR387" t="s">
        <v>788</v>
      </c>
      <c r="HAT387" t="s">
        <v>788</v>
      </c>
      <c r="HAV387" t="s">
        <v>788</v>
      </c>
      <c r="HAX387" t="s">
        <v>788</v>
      </c>
      <c r="HAZ387" t="s">
        <v>788</v>
      </c>
      <c r="HBB387" t="s">
        <v>788</v>
      </c>
      <c r="HBD387" t="s">
        <v>788</v>
      </c>
      <c r="HBF387" t="s">
        <v>788</v>
      </c>
      <c r="HBH387" t="s">
        <v>788</v>
      </c>
      <c r="HBJ387" t="s">
        <v>788</v>
      </c>
      <c r="HBL387" t="s">
        <v>788</v>
      </c>
      <c r="HBN387" t="s">
        <v>788</v>
      </c>
      <c r="HBP387" t="s">
        <v>788</v>
      </c>
      <c r="HBR387" t="s">
        <v>788</v>
      </c>
      <c r="HBT387" t="s">
        <v>788</v>
      </c>
      <c r="HBV387" t="s">
        <v>788</v>
      </c>
      <c r="HBX387" t="s">
        <v>788</v>
      </c>
      <c r="HBZ387" t="s">
        <v>788</v>
      </c>
      <c r="HCB387" t="s">
        <v>788</v>
      </c>
      <c r="HCD387" t="s">
        <v>788</v>
      </c>
      <c r="HCF387" t="s">
        <v>788</v>
      </c>
      <c r="HCH387" t="s">
        <v>788</v>
      </c>
      <c r="HCJ387" t="s">
        <v>788</v>
      </c>
      <c r="HCL387" t="s">
        <v>788</v>
      </c>
      <c r="HCN387" t="s">
        <v>788</v>
      </c>
      <c r="HCP387" t="s">
        <v>788</v>
      </c>
      <c r="HCR387" t="s">
        <v>788</v>
      </c>
      <c r="HCT387" t="s">
        <v>788</v>
      </c>
      <c r="HCV387" t="s">
        <v>788</v>
      </c>
      <c r="HCX387" t="s">
        <v>788</v>
      </c>
      <c r="HCZ387" t="s">
        <v>788</v>
      </c>
      <c r="HDB387" t="s">
        <v>788</v>
      </c>
      <c r="HDD387" t="s">
        <v>788</v>
      </c>
      <c r="HDF387" t="s">
        <v>788</v>
      </c>
      <c r="HDH387" t="s">
        <v>788</v>
      </c>
      <c r="HDJ387" t="s">
        <v>788</v>
      </c>
      <c r="HDL387" t="s">
        <v>788</v>
      </c>
      <c r="HDN387" t="s">
        <v>788</v>
      </c>
      <c r="HDP387" t="s">
        <v>788</v>
      </c>
      <c r="HDR387" t="s">
        <v>788</v>
      </c>
      <c r="HDT387" t="s">
        <v>788</v>
      </c>
      <c r="HDV387" t="s">
        <v>788</v>
      </c>
      <c r="HDX387" t="s">
        <v>788</v>
      </c>
      <c r="HDZ387" t="s">
        <v>788</v>
      </c>
      <c r="HEB387" t="s">
        <v>788</v>
      </c>
      <c r="HED387" t="s">
        <v>788</v>
      </c>
      <c r="HEF387" t="s">
        <v>788</v>
      </c>
      <c r="HEH387" t="s">
        <v>788</v>
      </c>
      <c r="HEJ387" t="s">
        <v>788</v>
      </c>
      <c r="HEL387" t="s">
        <v>788</v>
      </c>
      <c r="HEN387" t="s">
        <v>788</v>
      </c>
      <c r="HEP387" t="s">
        <v>788</v>
      </c>
      <c r="HER387" t="s">
        <v>788</v>
      </c>
      <c r="HET387" t="s">
        <v>788</v>
      </c>
      <c r="HEV387" t="s">
        <v>788</v>
      </c>
      <c r="HEX387" t="s">
        <v>788</v>
      </c>
      <c r="HEZ387" t="s">
        <v>788</v>
      </c>
      <c r="HFB387" t="s">
        <v>788</v>
      </c>
      <c r="HFD387" t="s">
        <v>788</v>
      </c>
      <c r="HFF387" t="s">
        <v>788</v>
      </c>
      <c r="HFH387" t="s">
        <v>788</v>
      </c>
      <c r="HFJ387" t="s">
        <v>788</v>
      </c>
      <c r="HFL387" t="s">
        <v>788</v>
      </c>
      <c r="HFN387" t="s">
        <v>788</v>
      </c>
      <c r="HFP387" t="s">
        <v>788</v>
      </c>
      <c r="HFR387" t="s">
        <v>788</v>
      </c>
      <c r="HFT387" t="s">
        <v>788</v>
      </c>
      <c r="HFV387" t="s">
        <v>788</v>
      </c>
      <c r="HFX387" t="s">
        <v>788</v>
      </c>
      <c r="HFZ387" t="s">
        <v>788</v>
      </c>
      <c r="HGB387" t="s">
        <v>788</v>
      </c>
      <c r="HGD387" t="s">
        <v>788</v>
      </c>
      <c r="HGF387" t="s">
        <v>788</v>
      </c>
      <c r="HGH387" t="s">
        <v>788</v>
      </c>
      <c r="HGJ387" t="s">
        <v>788</v>
      </c>
      <c r="HGL387" t="s">
        <v>788</v>
      </c>
      <c r="HGN387" t="s">
        <v>788</v>
      </c>
      <c r="HGP387" t="s">
        <v>788</v>
      </c>
      <c r="HGR387" t="s">
        <v>788</v>
      </c>
      <c r="HGT387" t="s">
        <v>788</v>
      </c>
      <c r="HGV387" t="s">
        <v>788</v>
      </c>
      <c r="HGX387" t="s">
        <v>788</v>
      </c>
      <c r="HGZ387" t="s">
        <v>788</v>
      </c>
      <c r="HHB387" t="s">
        <v>788</v>
      </c>
      <c r="HHD387" t="s">
        <v>788</v>
      </c>
      <c r="HHF387" t="s">
        <v>788</v>
      </c>
      <c r="HHH387" t="s">
        <v>788</v>
      </c>
      <c r="HHJ387" t="s">
        <v>788</v>
      </c>
      <c r="HHL387" t="s">
        <v>788</v>
      </c>
      <c r="HHN387" t="s">
        <v>788</v>
      </c>
      <c r="HHP387" t="s">
        <v>788</v>
      </c>
      <c r="HHR387" t="s">
        <v>788</v>
      </c>
      <c r="HHT387" t="s">
        <v>788</v>
      </c>
      <c r="HHV387" t="s">
        <v>788</v>
      </c>
      <c r="HHX387" t="s">
        <v>788</v>
      </c>
      <c r="HHZ387" t="s">
        <v>788</v>
      </c>
      <c r="HIB387" t="s">
        <v>788</v>
      </c>
      <c r="HID387" t="s">
        <v>788</v>
      </c>
      <c r="HIF387" t="s">
        <v>788</v>
      </c>
      <c r="HIH387" t="s">
        <v>788</v>
      </c>
      <c r="HIJ387" t="s">
        <v>788</v>
      </c>
      <c r="HIL387" t="s">
        <v>788</v>
      </c>
      <c r="HIN387" t="s">
        <v>788</v>
      </c>
      <c r="HIP387" t="s">
        <v>788</v>
      </c>
      <c r="HIR387" t="s">
        <v>788</v>
      </c>
      <c r="HIT387" t="s">
        <v>788</v>
      </c>
      <c r="HIV387" t="s">
        <v>788</v>
      </c>
      <c r="HIX387" t="s">
        <v>788</v>
      </c>
      <c r="HIZ387" t="s">
        <v>788</v>
      </c>
      <c r="HJB387" t="s">
        <v>788</v>
      </c>
      <c r="HJD387" t="s">
        <v>788</v>
      </c>
      <c r="HJF387" t="s">
        <v>788</v>
      </c>
      <c r="HJH387" t="s">
        <v>788</v>
      </c>
      <c r="HJJ387" t="s">
        <v>788</v>
      </c>
      <c r="HJL387" t="s">
        <v>788</v>
      </c>
      <c r="HJN387" t="s">
        <v>788</v>
      </c>
      <c r="HJP387" t="s">
        <v>788</v>
      </c>
      <c r="HJR387" t="s">
        <v>788</v>
      </c>
      <c r="HJT387" t="s">
        <v>788</v>
      </c>
      <c r="HJV387" t="s">
        <v>788</v>
      </c>
      <c r="HJX387" t="s">
        <v>788</v>
      </c>
      <c r="HJZ387" t="s">
        <v>788</v>
      </c>
      <c r="HKB387" t="s">
        <v>788</v>
      </c>
      <c r="HKD387" t="s">
        <v>788</v>
      </c>
      <c r="HKF387" t="s">
        <v>788</v>
      </c>
      <c r="HKH387" t="s">
        <v>788</v>
      </c>
      <c r="HKJ387" t="s">
        <v>788</v>
      </c>
      <c r="HKL387" t="s">
        <v>788</v>
      </c>
      <c r="HKN387" t="s">
        <v>788</v>
      </c>
      <c r="HKP387" t="s">
        <v>788</v>
      </c>
      <c r="HKR387" t="s">
        <v>788</v>
      </c>
      <c r="HKT387" t="s">
        <v>788</v>
      </c>
      <c r="HKV387" t="s">
        <v>788</v>
      </c>
      <c r="HKX387" t="s">
        <v>788</v>
      </c>
      <c r="HKZ387" t="s">
        <v>788</v>
      </c>
      <c r="HLB387" t="s">
        <v>788</v>
      </c>
      <c r="HLD387" t="s">
        <v>788</v>
      </c>
      <c r="HLF387" t="s">
        <v>788</v>
      </c>
      <c r="HLH387" t="s">
        <v>788</v>
      </c>
      <c r="HLJ387" t="s">
        <v>788</v>
      </c>
      <c r="HLL387" t="s">
        <v>788</v>
      </c>
      <c r="HLN387" t="s">
        <v>788</v>
      </c>
      <c r="HLP387" t="s">
        <v>788</v>
      </c>
      <c r="HLR387" t="s">
        <v>788</v>
      </c>
      <c r="HLT387" t="s">
        <v>788</v>
      </c>
      <c r="HLV387" t="s">
        <v>788</v>
      </c>
      <c r="HLX387" t="s">
        <v>788</v>
      </c>
      <c r="HLZ387" t="s">
        <v>788</v>
      </c>
      <c r="HMB387" t="s">
        <v>788</v>
      </c>
      <c r="HMD387" t="s">
        <v>788</v>
      </c>
      <c r="HMF387" t="s">
        <v>788</v>
      </c>
      <c r="HMH387" t="s">
        <v>788</v>
      </c>
      <c r="HMJ387" t="s">
        <v>788</v>
      </c>
      <c r="HML387" t="s">
        <v>788</v>
      </c>
      <c r="HMN387" t="s">
        <v>788</v>
      </c>
      <c r="HMP387" t="s">
        <v>788</v>
      </c>
      <c r="HMR387" t="s">
        <v>788</v>
      </c>
      <c r="HMT387" t="s">
        <v>788</v>
      </c>
      <c r="HMV387" t="s">
        <v>788</v>
      </c>
      <c r="HMX387" t="s">
        <v>788</v>
      </c>
      <c r="HMZ387" t="s">
        <v>788</v>
      </c>
      <c r="HNB387" t="s">
        <v>788</v>
      </c>
      <c r="HND387" t="s">
        <v>788</v>
      </c>
      <c r="HNF387" t="s">
        <v>788</v>
      </c>
      <c r="HNH387" t="s">
        <v>788</v>
      </c>
      <c r="HNJ387" t="s">
        <v>788</v>
      </c>
      <c r="HNL387" t="s">
        <v>788</v>
      </c>
      <c r="HNN387" t="s">
        <v>788</v>
      </c>
      <c r="HNP387" t="s">
        <v>788</v>
      </c>
      <c r="HNR387" t="s">
        <v>788</v>
      </c>
      <c r="HNT387" t="s">
        <v>788</v>
      </c>
      <c r="HNV387" t="s">
        <v>788</v>
      </c>
      <c r="HNX387" t="s">
        <v>788</v>
      </c>
      <c r="HNZ387" t="s">
        <v>788</v>
      </c>
      <c r="HOB387" t="s">
        <v>788</v>
      </c>
      <c r="HOD387" t="s">
        <v>788</v>
      </c>
      <c r="HOF387" t="s">
        <v>788</v>
      </c>
      <c r="HOH387" t="s">
        <v>788</v>
      </c>
      <c r="HOJ387" t="s">
        <v>788</v>
      </c>
      <c r="HOL387" t="s">
        <v>788</v>
      </c>
      <c r="HON387" t="s">
        <v>788</v>
      </c>
      <c r="HOP387" t="s">
        <v>788</v>
      </c>
      <c r="HOR387" t="s">
        <v>788</v>
      </c>
      <c r="HOT387" t="s">
        <v>788</v>
      </c>
      <c r="HOV387" t="s">
        <v>788</v>
      </c>
      <c r="HOX387" t="s">
        <v>788</v>
      </c>
      <c r="HOZ387" t="s">
        <v>788</v>
      </c>
      <c r="HPB387" t="s">
        <v>788</v>
      </c>
      <c r="HPD387" t="s">
        <v>788</v>
      </c>
      <c r="HPF387" t="s">
        <v>788</v>
      </c>
      <c r="HPH387" t="s">
        <v>788</v>
      </c>
      <c r="HPJ387" t="s">
        <v>788</v>
      </c>
      <c r="HPL387" t="s">
        <v>788</v>
      </c>
      <c r="HPN387" t="s">
        <v>788</v>
      </c>
      <c r="HPP387" t="s">
        <v>788</v>
      </c>
      <c r="HPR387" t="s">
        <v>788</v>
      </c>
      <c r="HPT387" t="s">
        <v>788</v>
      </c>
      <c r="HPV387" t="s">
        <v>788</v>
      </c>
      <c r="HPX387" t="s">
        <v>788</v>
      </c>
      <c r="HPZ387" t="s">
        <v>788</v>
      </c>
      <c r="HQB387" t="s">
        <v>788</v>
      </c>
      <c r="HQD387" t="s">
        <v>788</v>
      </c>
      <c r="HQF387" t="s">
        <v>788</v>
      </c>
      <c r="HQH387" t="s">
        <v>788</v>
      </c>
      <c r="HQJ387" t="s">
        <v>788</v>
      </c>
      <c r="HQL387" t="s">
        <v>788</v>
      </c>
      <c r="HQN387" t="s">
        <v>788</v>
      </c>
      <c r="HQP387" t="s">
        <v>788</v>
      </c>
      <c r="HQR387" t="s">
        <v>788</v>
      </c>
      <c r="HQT387" t="s">
        <v>788</v>
      </c>
      <c r="HQV387" t="s">
        <v>788</v>
      </c>
      <c r="HQX387" t="s">
        <v>788</v>
      </c>
      <c r="HQZ387" t="s">
        <v>788</v>
      </c>
      <c r="HRB387" t="s">
        <v>788</v>
      </c>
      <c r="HRD387" t="s">
        <v>788</v>
      </c>
      <c r="HRF387" t="s">
        <v>788</v>
      </c>
      <c r="HRH387" t="s">
        <v>788</v>
      </c>
      <c r="HRJ387" t="s">
        <v>788</v>
      </c>
      <c r="HRL387" t="s">
        <v>788</v>
      </c>
      <c r="HRN387" t="s">
        <v>788</v>
      </c>
      <c r="HRP387" t="s">
        <v>788</v>
      </c>
      <c r="HRR387" t="s">
        <v>788</v>
      </c>
      <c r="HRT387" t="s">
        <v>788</v>
      </c>
      <c r="HRV387" t="s">
        <v>788</v>
      </c>
      <c r="HRX387" t="s">
        <v>788</v>
      </c>
      <c r="HRZ387" t="s">
        <v>788</v>
      </c>
      <c r="HSB387" t="s">
        <v>788</v>
      </c>
      <c r="HSD387" t="s">
        <v>788</v>
      </c>
      <c r="HSF387" t="s">
        <v>788</v>
      </c>
      <c r="HSH387" t="s">
        <v>788</v>
      </c>
      <c r="HSJ387" t="s">
        <v>788</v>
      </c>
      <c r="HSL387" t="s">
        <v>788</v>
      </c>
      <c r="HSN387" t="s">
        <v>788</v>
      </c>
      <c r="HSP387" t="s">
        <v>788</v>
      </c>
      <c r="HSR387" t="s">
        <v>788</v>
      </c>
      <c r="HST387" t="s">
        <v>788</v>
      </c>
      <c r="HSV387" t="s">
        <v>788</v>
      </c>
      <c r="HSX387" t="s">
        <v>788</v>
      </c>
      <c r="HSZ387" t="s">
        <v>788</v>
      </c>
      <c r="HTB387" t="s">
        <v>788</v>
      </c>
      <c r="HTD387" t="s">
        <v>788</v>
      </c>
      <c r="HTF387" t="s">
        <v>788</v>
      </c>
      <c r="HTH387" t="s">
        <v>788</v>
      </c>
      <c r="HTJ387" t="s">
        <v>788</v>
      </c>
      <c r="HTL387" t="s">
        <v>788</v>
      </c>
      <c r="HTN387" t="s">
        <v>788</v>
      </c>
      <c r="HTP387" t="s">
        <v>788</v>
      </c>
      <c r="HTR387" t="s">
        <v>788</v>
      </c>
      <c r="HTT387" t="s">
        <v>788</v>
      </c>
      <c r="HTV387" t="s">
        <v>788</v>
      </c>
      <c r="HTX387" t="s">
        <v>788</v>
      </c>
      <c r="HTZ387" t="s">
        <v>788</v>
      </c>
      <c r="HUB387" t="s">
        <v>788</v>
      </c>
      <c r="HUD387" t="s">
        <v>788</v>
      </c>
      <c r="HUF387" t="s">
        <v>788</v>
      </c>
      <c r="HUH387" t="s">
        <v>788</v>
      </c>
      <c r="HUJ387" t="s">
        <v>788</v>
      </c>
      <c r="HUL387" t="s">
        <v>788</v>
      </c>
      <c r="HUN387" t="s">
        <v>788</v>
      </c>
      <c r="HUP387" t="s">
        <v>788</v>
      </c>
      <c r="HUR387" t="s">
        <v>788</v>
      </c>
      <c r="HUT387" t="s">
        <v>788</v>
      </c>
      <c r="HUV387" t="s">
        <v>788</v>
      </c>
      <c r="HUX387" t="s">
        <v>788</v>
      </c>
      <c r="HUZ387" t="s">
        <v>788</v>
      </c>
      <c r="HVB387" t="s">
        <v>788</v>
      </c>
      <c r="HVD387" t="s">
        <v>788</v>
      </c>
      <c r="HVF387" t="s">
        <v>788</v>
      </c>
      <c r="HVH387" t="s">
        <v>788</v>
      </c>
      <c r="HVJ387" t="s">
        <v>788</v>
      </c>
      <c r="HVL387" t="s">
        <v>788</v>
      </c>
      <c r="HVN387" t="s">
        <v>788</v>
      </c>
      <c r="HVP387" t="s">
        <v>788</v>
      </c>
      <c r="HVR387" t="s">
        <v>788</v>
      </c>
      <c r="HVT387" t="s">
        <v>788</v>
      </c>
      <c r="HVV387" t="s">
        <v>788</v>
      </c>
      <c r="HVX387" t="s">
        <v>788</v>
      </c>
      <c r="HVZ387" t="s">
        <v>788</v>
      </c>
      <c r="HWB387" t="s">
        <v>788</v>
      </c>
      <c r="HWD387" t="s">
        <v>788</v>
      </c>
      <c r="HWF387" t="s">
        <v>788</v>
      </c>
      <c r="HWH387" t="s">
        <v>788</v>
      </c>
      <c r="HWJ387" t="s">
        <v>788</v>
      </c>
      <c r="HWL387" t="s">
        <v>788</v>
      </c>
      <c r="HWN387" t="s">
        <v>788</v>
      </c>
      <c r="HWP387" t="s">
        <v>788</v>
      </c>
      <c r="HWR387" t="s">
        <v>788</v>
      </c>
      <c r="HWT387" t="s">
        <v>788</v>
      </c>
      <c r="HWV387" t="s">
        <v>788</v>
      </c>
      <c r="HWX387" t="s">
        <v>788</v>
      </c>
      <c r="HWZ387" t="s">
        <v>788</v>
      </c>
      <c r="HXB387" t="s">
        <v>788</v>
      </c>
      <c r="HXD387" t="s">
        <v>788</v>
      </c>
      <c r="HXF387" t="s">
        <v>788</v>
      </c>
      <c r="HXH387" t="s">
        <v>788</v>
      </c>
      <c r="HXJ387" t="s">
        <v>788</v>
      </c>
      <c r="HXL387" t="s">
        <v>788</v>
      </c>
      <c r="HXN387" t="s">
        <v>788</v>
      </c>
      <c r="HXP387" t="s">
        <v>788</v>
      </c>
      <c r="HXR387" t="s">
        <v>788</v>
      </c>
      <c r="HXT387" t="s">
        <v>788</v>
      </c>
      <c r="HXV387" t="s">
        <v>788</v>
      </c>
      <c r="HXX387" t="s">
        <v>788</v>
      </c>
      <c r="HXZ387" t="s">
        <v>788</v>
      </c>
      <c r="HYB387" t="s">
        <v>788</v>
      </c>
      <c r="HYD387" t="s">
        <v>788</v>
      </c>
      <c r="HYF387" t="s">
        <v>788</v>
      </c>
      <c r="HYH387" t="s">
        <v>788</v>
      </c>
      <c r="HYJ387" t="s">
        <v>788</v>
      </c>
      <c r="HYL387" t="s">
        <v>788</v>
      </c>
      <c r="HYN387" t="s">
        <v>788</v>
      </c>
      <c r="HYP387" t="s">
        <v>788</v>
      </c>
      <c r="HYR387" t="s">
        <v>788</v>
      </c>
      <c r="HYT387" t="s">
        <v>788</v>
      </c>
      <c r="HYV387" t="s">
        <v>788</v>
      </c>
      <c r="HYX387" t="s">
        <v>788</v>
      </c>
      <c r="HYZ387" t="s">
        <v>788</v>
      </c>
      <c r="HZB387" t="s">
        <v>788</v>
      </c>
      <c r="HZD387" t="s">
        <v>788</v>
      </c>
      <c r="HZF387" t="s">
        <v>788</v>
      </c>
      <c r="HZH387" t="s">
        <v>788</v>
      </c>
      <c r="HZJ387" t="s">
        <v>788</v>
      </c>
      <c r="HZL387" t="s">
        <v>788</v>
      </c>
      <c r="HZN387" t="s">
        <v>788</v>
      </c>
      <c r="HZP387" t="s">
        <v>788</v>
      </c>
      <c r="HZR387" t="s">
        <v>788</v>
      </c>
      <c r="HZT387" t="s">
        <v>788</v>
      </c>
      <c r="HZV387" t="s">
        <v>788</v>
      </c>
      <c r="HZX387" t="s">
        <v>788</v>
      </c>
      <c r="HZZ387" t="s">
        <v>788</v>
      </c>
      <c r="IAB387" t="s">
        <v>788</v>
      </c>
      <c r="IAD387" t="s">
        <v>788</v>
      </c>
      <c r="IAF387" t="s">
        <v>788</v>
      </c>
      <c r="IAH387" t="s">
        <v>788</v>
      </c>
      <c r="IAJ387" t="s">
        <v>788</v>
      </c>
      <c r="IAL387" t="s">
        <v>788</v>
      </c>
      <c r="IAN387" t="s">
        <v>788</v>
      </c>
      <c r="IAP387" t="s">
        <v>788</v>
      </c>
      <c r="IAR387" t="s">
        <v>788</v>
      </c>
      <c r="IAT387" t="s">
        <v>788</v>
      </c>
      <c r="IAV387" t="s">
        <v>788</v>
      </c>
      <c r="IAX387" t="s">
        <v>788</v>
      </c>
      <c r="IAZ387" t="s">
        <v>788</v>
      </c>
      <c r="IBB387" t="s">
        <v>788</v>
      </c>
      <c r="IBD387" t="s">
        <v>788</v>
      </c>
      <c r="IBF387" t="s">
        <v>788</v>
      </c>
      <c r="IBH387" t="s">
        <v>788</v>
      </c>
      <c r="IBJ387" t="s">
        <v>788</v>
      </c>
      <c r="IBL387" t="s">
        <v>788</v>
      </c>
      <c r="IBN387" t="s">
        <v>788</v>
      </c>
      <c r="IBP387" t="s">
        <v>788</v>
      </c>
      <c r="IBR387" t="s">
        <v>788</v>
      </c>
      <c r="IBT387" t="s">
        <v>788</v>
      </c>
      <c r="IBV387" t="s">
        <v>788</v>
      </c>
      <c r="IBX387" t="s">
        <v>788</v>
      </c>
      <c r="IBZ387" t="s">
        <v>788</v>
      </c>
      <c r="ICB387" t="s">
        <v>788</v>
      </c>
      <c r="ICD387" t="s">
        <v>788</v>
      </c>
      <c r="ICF387" t="s">
        <v>788</v>
      </c>
      <c r="ICH387" t="s">
        <v>788</v>
      </c>
      <c r="ICJ387" t="s">
        <v>788</v>
      </c>
      <c r="ICL387" t="s">
        <v>788</v>
      </c>
      <c r="ICN387" t="s">
        <v>788</v>
      </c>
      <c r="ICP387" t="s">
        <v>788</v>
      </c>
      <c r="ICR387" t="s">
        <v>788</v>
      </c>
      <c r="ICT387" t="s">
        <v>788</v>
      </c>
      <c r="ICV387" t="s">
        <v>788</v>
      </c>
      <c r="ICX387" t="s">
        <v>788</v>
      </c>
      <c r="ICZ387" t="s">
        <v>788</v>
      </c>
      <c r="IDB387" t="s">
        <v>788</v>
      </c>
      <c r="IDD387" t="s">
        <v>788</v>
      </c>
      <c r="IDF387" t="s">
        <v>788</v>
      </c>
      <c r="IDH387" t="s">
        <v>788</v>
      </c>
      <c r="IDJ387" t="s">
        <v>788</v>
      </c>
      <c r="IDL387" t="s">
        <v>788</v>
      </c>
      <c r="IDN387" t="s">
        <v>788</v>
      </c>
      <c r="IDP387" t="s">
        <v>788</v>
      </c>
      <c r="IDR387" t="s">
        <v>788</v>
      </c>
      <c r="IDT387" t="s">
        <v>788</v>
      </c>
      <c r="IDV387" t="s">
        <v>788</v>
      </c>
      <c r="IDX387" t="s">
        <v>788</v>
      </c>
      <c r="IDZ387" t="s">
        <v>788</v>
      </c>
      <c r="IEB387" t="s">
        <v>788</v>
      </c>
      <c r="IED387" t="s">
        <v>788</v>
      </c>
      <c r="IEF387" t="s">
        <v>788</v>
      </c>
      <c r="IEH387" t="s">
        <v>788</v>
      </c>
      <c r="IEJ387" t="s">
        <v>788</v>
      </c>
      <c r="IEL387" t="s">
        <v>788</v>
      </c>
      <c r="IEN387" t="s">
        <v>788</v>
      </c>
      <c r="IEP387" t="s">
        <v>788</v>
      </c>
      <c r="IER387" t="s">
        <v>788</v>
      </c>
      <c r="IET387" t="s">
        <v>788</v>
      </c>
      <c r="IEV387" t="s">
        <v>788</v>
      </c>
      <c r="IEX387" t="s">
        <v>788</v>
      </c>
      <c r="IEZ387" t="s">
        <v>788</v>
      </c>
      <c r="IFB387" t="s">
        <v>788</v>
      </c>
      <c r="IFD387" t="s">
        <v>788</v>
      </c>
      <c r="IFF387" t="s">
        <v>788</v>
      </c>
      <c r="IFH387" t="s">
        <v>788</v>
      </c>
      <c r="IFJ387" t="s">
        <v>788</v>
      </c>
      <c r="IFL387" t="s">
        <v>788</v>
      </c>
      <c r="IFN387" t="s">
        <v>788</v>
      </c>
      <c r="IFP387" t="s">
        <v>788</v>
      </c>
      <c r="IFR387" t="s">
        <v>788</v>
      </c>
      <c r="IFT387" t="s">
        <v>788</v>
      </c>
      <c r="IFV387" t="s">
        <v>788</v>
      </c>
      <c r="IFX387" t="s">
        <v>788</v>
      </c>
      <c r="IFZ387" t="s">
        <v>788</v>
      </c>
      <c r="IGB387" t="s">
        <v>788</v>
      </c>
      <c r="IGD387" t="s">
        <v>788</v>
      </c>
      <c r="IGF387" t="s">
        <v>788</v>
      </c>
      <c r="IGH387" t="s">
        <v>788</v>
      </c>
      <c r="IGJ387" t="s">
        <v>788</v>
      </c>
      <c r="IGL387" t="s">
        <v>788</v>
      </c>
      <c r="IGN387" t="s">
        <v>788</v>
      </c>
      <c r="IGP387" t="s">
        <v>788</v>
      </c>
      <c r="IGR387" t="s">
        <v>788</v>
      </c>
      <c r="IGT387" t="s">
        <v>788</v>
      </c>
      <c r="IGV387" t="s">
        <v>788</v>
      </c>
      <c r="IGX387" t="s">
        <v>788</v>
      </c>
      <c r="IGZ387" t="s">
        <v>788</v>
      </c>
      <c r="IHB387" t="s">
        <v>788</v>
      </c>
      <c r="IHD387" t="s">
        <v>788</v>
      </c>
      <c r="IHF387" t="s">
        <v>788</v>
      </c>
      <c r="IHH387" t="s">
        <v>788</v>
      </c>
      <c r="IHJ387" t="s">
        <v>788</v>
      </c>
      <c r="IHL387" t="s">
        <v>788</v>
      </c>
      <c r="IHN387" t="s">
        <v>788</v>
      </c>
      <c r="IHP387" t="s">
        <v>788</v>
      </c>
      <c r="IHR387" t="s">
        <v>788</v>
      </c>
      <c r="IHT387" t="s">
        <v>788</v>
      </c>
      <c r="IHV387" t="s">
        <v>788</v>
      </c>
      <c r="IHX387" t="s">
        <v>788</v>
      </c>
      <c r="IHZ387" t="s">
        <v>788</v>
      </c>
      <c r="IIB387" t="s">
        <v>788</v>
      </c>
      <c r="IID387" t="s">
        <v>788</v>
      </c>
      <c r="IIF387" t="s">
        <v>788</v>
      </c>
      <c r="IIH387" t="s">
        <v>788</v>
      </c>
      <c r="IIJ387" t="s">
        <v>788</v>
      </c>
      <c r="IIL387" t="s">
        <v>788</v>
      </c>
      <c r="IIN387" t="s">
        <v>788</v>
      </c>
      <c r="IIP387" t="s">
        <v>788</v>
      </c>
      <c r="IIR387" t="s">
        <v>788</v>
      </c>
      <c r="IIT387" t="s">
        <v>788</v>
      </c>
      <c r="IIV387" t="s">
        <v>788</v>
      </c>
      <c r="IIX387" t="s">
        <v>788</v>
      </c>
      <c r="IIZ387" t="s">
        <v>788</v>
      </c>
      <c r="IJB387" t="s">
        <v>788</v>
      </c>
      <c r="IJD387" t="s">
        <v>788</v>
      </c>
      <c r="IJF387" t="s">
        <v>788</v>
      </c>
      <c r="IJH387" t="s">
        <v>788</v>
      </c>
      <c r="IJJ387" t="s">
        <v>788</v>
      </c>
      <c r="IJL387" t="s">
        <v>788</v>
      </c>
      <c r="IJN387" t="s">
        <v>788</v>
      </c>
      <c r="IJP387" t="s">
        <v>788</v>
      </c>
      <c r="IJR387" t="s">
        <v>788</v>
      </c>
      <c r="IJT387" t="s">
        <v>788</v>
      </c>
      <c r="IJV387" t="s">
        <v>788</v>
      </c>
      <c r="IJX387" t="s">
        <v>788</v>
      </c>
      <c r="IJZ387" t="s">
        <v>788</v>
      </c>
      <c r="IKB387" t="s">
        <v>788</v>
      </c>
      <c r="IKD387" t="s">
        <v>788</v>
      </c>
      <c r="IKF387" t="s">
        <v>788</v>
      </c>
      <c r="IKH387" t="s">
        <v>788</v>
      </c>
      <c r="IKJ387" t="s">
        <v>788</v>
      </c>
      <c r="IKL387" t="s">
        <v>788</v>
      </c>
      <c r="IKN387" t="s">
        <v>788</v>
      </c>
      <c r="IKP387" t="s">
        <v>788</v>
      </c>
      <c r="IKR387" t="s">
        <v>788</v>
      </c>
      <c r="IKT387" t="s">
        <v>788</v>
      </c>
      <c r="IKV387" t="s">
        <v>788</v>
      </c>
      <c r="IKX387" t="s">
        <v>788</v>
      </c>
      <c r="IKZ387" t="s">
        <v>788</v>
      </c>
      <c r="ILB387" t="s">
        <v>788</v>
      </c>
      <c r="ILD387" t="s">
        <v>788</v>
      </c>
      <c r="ILF387" t="s">
        <v>788</v>
      </c>
      <c r="ILH387" t="s">
        <v>788</v>
      </c>
      <c r="ILJ387" t="s">
        <v>788</v>
      </c>
      <c r="ILL387" t="s">
        <v>788</v>
      </c>
      <c r="ILN387" t="s">
        <v>788</v>
      </c>
      <c r="ILP387" t="s">
        <v>788</v>
      </c>
      <c r="ILR387" t="s">
        <v>788</v>
      </c>
      <c r="ILT387" t="s">
        <v>788</v>
      </c>
      <c r="ILV387" t="s">
        <v>788</v>
      </c>
      <c r="ILX387" t="s">
        <v>788</v>
      </c>
      <c r="ILZ387" t="s">
        <v>788</v>
      </c>
      <c r="IMB387" t="s">
        <v>788</v>
      </c>
      <c r="IMD387" t="s">
        <v>788</v>
      </c>
      <c r="IMF387" t="s">
        <v>788</v>
      </c>
      <c r="IMH387" t="s">
        <v>788</v>
      </c>
      <c r="IMJ387" t="s">
        <v>788</v>
      </c>
      <c r="IML387" t="s">
        <v>788</v>
      </c>
      <c r="IMN387" t="s">
        <v>788</v>
      </c>
      <c r="IMP387" t="s">
        <v>788</v>
      </c>
      <c r="IMR387" t="s">
        <v>788</v>
      </c>
      <c r="IMT387" t="s">
        <v>788</v>
      </c>
      <c r="IMV387" t="s">
        <v>788</v>
      </c>
      <c r="IMX387" t="s">
        <v>788</v>
      </c>
      <c r="IMZ387" t="s">
        <v>788</v>
      </c>
      <c r="INB387" t="s">
        <v>788</v>
      </c>
      <c r="IND387" t="s">
        <v>788</v>
      </c>
      <c r="INF387" t="s">
        <v>788</v>
      </c>
      <c r="INH387" t="s">
        <v>788</v>
      </c>
      <c r="INJ387" t="s">
        <v>788</v>
      </c>
      <c r="INL387" t="s">
        <v>788</v>
      </c>
      <c r="INN387" t="s">
        <v>788</v>
      </c>
      <c r="INP387" t="s">
        <v>788</v>
      </c>
      <c r="INR387" t="s">
        <v>788</v>
      </c>
      <c r="INT387" t="s">
        <v>788</v>
      </c>
      <c r="INV387" t="s">
        <v>788</v>
      </c>
      <c r="INX387" t="s">
        <v>788</v>
      </c>
      <c r="INZ387" t="s">
        <v>788</v>
      </c>
      <c r="IOB387" t="s">
        <v>788</v>
      </c>
      <c r="IOD387" t="s">
        <v>788</v>
      </c>
      <c r="IOF387" t="s">
        <v>788</v>
      </c>
      <c r="IOH387" t="s">
        <v>788</v>
      </c>
      <c r="IOJ387" t="s">
        <v>788</v>
      </c>
      <c r="IOL387" t="s">
        <v>788</v>
      </c>
      <c r="ION387" t="s">
        <v>788</v>
      </c>
      <c r="IOP387" t="s">
        <v>788</v>
      </c>
      <c r="IOR387" t="s">
        <v>788</v>
      </c>
      <c r="IOT387" t="s">
        <v>788</v>
      </c>
      <c r="IOV387" t="s">
        <v>788</v>
      </c>
      <c r="IOX387" t="s">
        <v>788</v>
      </c>
      <c r="IOZ387" t="s">
        <v>788</v>
      </c>
      <c r="IPB387" t="s">
        <v>788</v>
      </c>
      <c r="IPD387" t="s">
        <v>788</v>
      </c>
      <c r="IPF387" t="s">
        <v>788</v>
      </c>
      <c r="IPH387" t="s">
        <v>788</v>
      </c>
      <c r="IPJ387" t="s">
        <v>788</v>
      </c>
      <c r="IPL387" t="s">
        <v>788</v>
      </c>
      <c r="IPN387" t="s">
        <v>788</v>
      </c>
      <c r="IPP387" t="s">
        <v>788</v>
      </c>
      <c r="IPR387" t="s">
        <v>788</v>
      </c>
      <c r="IPT387" t="s">
        <v>788</v>
      </c>
      <c r="IPV387" t="s">
        <v>788</v>
      </c>
      <c r="IPX387" t="s">
        <v>788</v>
      </c>
      <c r="IPZ387" t="s">
        <v>788</v>
      </c>
      <c r="IQB387" t="s">
        <v>788</v>
      </c>
      <c r="IQD387" t="s">
        <v>788</v>
      </c>
      <c r="IQF387" t="s">
        <v>788</v>
      </c>
      <c r="IQH387" t="s">
        <v>788</v>
      </c>
      <c r="IQJ387" t="s">
        <v>788</v>
      </c>
      <c r="IQL387" t="s">
        <v>788</v>
      </c>
      <c r="IQN387" t="s">
        <v>788</v>
      </c>
      <c r="IQP387" t="s">
        <v>788</v>
      </c>
      <c r="IQR387" t="s">
        <v>788</v>
      </c>
      <c r="IQT387" t="s">
        <v>788</v>
      </c>
      <c r="IQV387" t="s">
        <v>788</v>
      </c>
      <c r="IQX387" t="s">
        <v>788</v>
      </c>
      <c r="IQZ387" t="s">
        <v>788</v>
      </c>
      <c r="IRB387" t="s">
        <v>788</v>
      </c>
      <c r="IRD387" t="s">
        <v>788</v>
      </c>
      <c r="IRF387" t="s">
        <v>788</v>
      </c>
      <c r="IRH387" t="s">
        <v>788</v>
      </c>
      <c r="IRJ387" t="s">
        <v>788</v>
      </c>
      <c r="IRL387" t="s">
        <v>788</v>
      </c>
      <c r="IRN387" t="s">
        <v>788</v>
      </c>
      <c r="IRP387" t="s">
        <v>788</v>
      </c>
      <c r="IRR387" t="s">
        <v>788</v>
      </c>
      <c r="IRT387" t="s">
        <v>788</v>
      </c>
      <c r="IRV387" t="s">
        <v>788</v>
      </c>
      <c r="IRX387" t="s">
        <v>788</v>
      </c>
      <c r="IRZ387" t="s">
        <v>788</v>
      </c>
      <c r="ISB387" t="s">
        <v>788</v>
      </c>
      <c r="ISD387" t="s">
        <v>788</v>
      </c>
      <c r="ISF387" t="s">
        <v>788</v>
      </c>
      <c r="ISH387" t="s">
        <v>788</v>
      </c>
      <c r="ISJ387" t="s">
        <v>788</v>
      </c>
      <c r="ISL387" t="s">
        <v>788</v>
      </c>
      <c r="ISN387" t="s">
        <v>788</v>
      </c>
      <c r="ISP387" t="s">
        <v>788</v>
      </c>
      <c r="ISR387" t="s">
        <v>788</v>
      </c>
      <c r="IST387" t="s">
        <v>788</v>
      </c>
      <c r="ISV387" t="s">
        <v>788</v>
      </c>
      <c r="ISX387" t="s">
        <v>788</v>
      </c>
      <c r="ISZ387" t="s">
        <v>788</v>
      </c>
      <c r="ITB387" t="s">
        <v>788</v>
      </c>
      <c r="ITD387" t="s">
        <v>788</v>
      </c>
      <c r="ITF387" t="s">
        <v>788</v>
      </c>
      <c r="ITH387" t="s">
        <v>788</v>
      </c>
      <c r="ITJ387" t="s">
        <v>788</v>
      </c>
      <c r="ITL387" t="s">
        <v>788</v>
      </c>
      <c r="ITN387" t="s">
        <v>788</v>
      </c>
      <c r="ITP387" t="s">
        <v>788</v>
      </c>
      <c r="ITR387" t="s">
        <v>788</v>
      </c>
      <c r="ITT387" t="s">
        <v>788</v>
      </c>
      <c r="ITV387" t="s">
        <v>788</v>
      </c>
      <c r="ITX387" t="s">
        <v>788</v>
      </c>
      <c r="ITZ387" t="s">
        <v>788</v>
      </c>
      <c r="IUB387" t="s">
        <v>788</v>
      </c>
      <c r="IUD387" t="s">
        <v>788</v>
      </c>
      <c r="IUF387" t="s">
        <v>788</v>
      </c>
      <c r="IUH387" t="s">
        <v>788</v>
      </c>
      <c r="IUJ387" t="s">
        <v>788</v>
      </c>
      <c r="IUL387" t="s">
        <v>788</v>
      </c>
      <c r="IUN387" t="s">
        <v>788</v>
      </c>
      <c r="IUP387" t="s">
        <v>788</v>
      </c>
      <c r="IUR387" t="s">
        <v>788</v>
      </c>
      <c r="IUT387" t="s">
        <v>788</v>
      </c>
      <c r="IUV387" t="s">
        <v>788</v>
      </c>
      <c r="IUX387" t="s">
        <v>788</v>
      </c>
      <c r="IUZ387" t="s">
        <v>788</v>
      </c>
      <c r="IVB387" t="s">
        <v>788</v>
      </c>
      <c r="IVD387" t="s">
        <v>788</v>
      </c>
      <c r="IVF387" t="s">
        <v>788</v>
      </c>
      <c r="IVH387" t="s">
        <v>788</v>
      </c>
      <c r="IVJ387" t="s">
        <v>788</v>
      </c>
      <c r="IVL387" t="s">
        <v>788</v>
      </c>
      <c r="IVN387" t="s">
        <v>788</v>
      </c>
      <c r="IVP387" t="s">
        <v>788</v>
      </c>
      <c r="IVR387" t="s">
        <v>788</v>
      </c>
      <c r="IVT387" t="s">
        <v>788</v>
      </c>
      <c r="IVV387" t="s">
        <v>788</v>
      </c>
      <c r="IVX387" t="s">
        <v>788</v>
      </c>
      <c r="IVZ387" t="s">
        <v>788</v>
      </c>
      <c r="IWB387" t="s">
        <v>788</v>
      </c>
      <c r="IWD387" t="s">
        <v>788</v>
      </c>
      <c r="IWF387" t="s">
        <v>788</v>
      </c>
      <c r="IWH387" t="s">
        <v>788</v>
      </c>
      <c r="IWJ387" t="s">
        <v>788</v>
      </c>
      <c r="IWL387" t="s">
        <v>788</v>
      </c>
      <c r="IWN387" t="s">
        <v>788</v>
      </c>
      <c r="IWP387" t="s">
        <v>788</v>
      </c>
      <c r="IWR387" t="s">
        <v>788</v>
      </c>
      <c r="IWT387" t="s">
        <v>788</v>
      </c>
      <c r="IWV387" t="s">
        <v>788</v>
      </c>
      <c r="IWX387" t="s">
        <v>788</v>
      </c>
      <c r="IWZ387" t="s">
        <v>788</v>
      </c>
      <c r="IXB387" t="s">
        <v>788</v>
      </c>
      <c r="IXD387" t="s">
        <v>788</v>
      </c>
      <c r="IXF387" t="s">
        <v>788</v>
      </c>
      <c r="IXH387" t="s">
        <v>788</v>
      </c>
      <c r="IXJ387" t="s">
        <v>788</v>
      </c>
      <c r="IXL387" t="s">
        <v>788</v>
      </c>
      <c r="IXN387" t="s">
        <v>788</v>
      </c>
      <c r="IXP387" t="s">
        <v>788</v>
      </c>
      <c r="IXR387" t="s">
        <v>788</v>
      </c>
      <c r="IXT387" t="s">
        <v>788</v>
      </c>
      <c r="IXV387" t="s">
        <v>788</v>
      </c>
      <c r="IXX387" t="s">
        <v>788</v>
      </c>
      <c r="IXZ387" t="s">
        <v>788</v>
      </c>
      <c r="IYB387" t="s">
        <v>788</v>
      </c>
      <c r="IYD387" t="s">
        <v>788</v>
      </c>
      <c r="IYF387" t="s">
        <v>788</v>
      </c>
      <c r="IYH387" t="s">
        <v>788</v>
      </c>
      <c r="IYJ387" t="s">
        <v>788</v>
      </c>
      <c r="IYL387" t="s">
        <v>788</v>
      </c>
      <c r="IYN387" t="s">
        <v>788</v>
      </c>
      <c r="IYP387" t="s">
        <v>788</v>
      </c>
      <c r="IYR387" t="s">
        <v>788</v>
      </c>
      <c r="IYT387" t="s">
        <v>788</v>
      </c>
      <c r="IYV387" t="s">
        <v>788</v>
      </c>
      <c r="IYX387" t="s">
        <v>788</v>
      </c>
      <c r="IYZ387" t="s">
        <v>788</v>
      </c>
      <c r="IZB387" t="s">
        <v>788</v>
      </c>
      <c r="IZD387" t="s">
        <v>788</v>
      </c>
      <c r="IZF387" t="s">
        <v>788</v>
      </c>
      <c r="IZH387" t="s">
        <v>788</v>
      </c>
      <c r="IZJ387" t="s">
        <v>788</v>
      </c>
      <c r="IZL387" t="s">
        <v>788</v>
      </c>
      <c r="IZN387" t="s">
        <v>788</v>
      </c>
      <c r="IZP387" t="s">
        <v>788</v>
      </c>
      <c r="IZR387" t="s">
        <v>788</v>
      </c>
      <c r="IZT387" t="s">
        <v>788</v>
      </c>
      <c r="IZV387" t="s">
        <v>788</v>
      </c>
      <c r="IZX387" t="s">
        <v>788</v>
      </c>
      <c r="IZZ387" t="s">
        <v>788</v>
      </c>
      <c r="JAB387" t="s">
        <v>788</v>
      </c>
      <c r="JAD387" t="s">
        <v>788</v>
      </c>
      <c r="JAF387" t="s">
        <v>788</v>
      </c>
      <c r="JAH387" t="s">
        <v>788</v>
      </c>
      <c r="JAJ387" t="s">
        <v>788</v>
      </c>
      <c r="JAL387" t="s">
        <v>788</v>
      </c>
      <c r="JAN387" t="s">
        <v>788</v>
      </c>
      <c r="JAP387" t="s">
        <v>788</v>
      </c>
      <c r="JAR387" t="s">
        <v>788</v>
      </c>
      <c r="JAT387" t="s">
        <v>788</v>
      </c>
      <c r="JAV387" t="s">
        <v>788</v>
      </c>
      <c r="JAX387" t="s">
        <v>788</v>
      </c>
      <c r="JAZ387" t="s">
        <v>788</v>
      </c>
      <c r="JBB387" t="s">
        <v>788</v>
      </c>
      <c r="JBD387" t="s">
        <v>788</v>
      </c>
      <c r="JBF387" t="s">
        <v>788</v>
      </c>
      <c r="JBH387" t="s">
        <v>788</v>
      </c>
      <c r="JBJ387" t="s">
        <v>788</v>
      </c>
      <c r="JBL387" t="s">
        <v>788</v>
      </c>
      <c r="JBN387" t="s">
        <v>788</v>
      </c>
      <c r="JBP387" t="s">
        <v>788</v>
      </c>
      <c r="JBR387" t="s">
        <v>788</v>
      </c>
      <c r="JBT387" t="s">
        <v>788</v>
      </c>
      <c r="JBV387" t="s">
        <v>788</v>
      </c>
      <c r="JBX387" t="s">
        <v>788</v>
      </c>
      <c r="JBZ387" t="s">
        <v>788</v>
      </c>
      <c r="JCB387" t="s">
        <v>788</v>
      </c>
      <c r="JCD387" t="s">
        <v>788</v>
      </c>
      <c r="JCF387" t="s">
        <v>788</v>
      </c>
      <c r="JCH387" t="s">
        <v>788</v>
      </c>
      <c r="JCJ387" t="s">
        <v>788</v>
      </c>
      <c r="JCL387" t="s">
        <v>788</v>
      </c>
      <c r="JCN387" t="s">
        <v>788</v>
      </c>
      <c r="JCP387" t="s">
        <v>788</v>
      </c>
      <c r="JCR387" t="s">
        <v>788</v>
      </c>
      <c r="JCT387" t="s">
        <v>788</v>
      </c>
      <c r="JCV387" t="s">
        <v>788</v>
      </c>
      <c r="JCX387" t="s">
        <v>788</v>
      </c>
      <c r="JCZ387" t="s">
        <v>788</v>
      </c>
      <c r="JDB387" t="s">
        <v>788</v>
      </c>
      <c r="JDD387" t="s">
        <v>788</v>
      </c>
      <c r="JDF387" t="s">
        <v>788</v>
      </c>
      <c r="JDH387" t="s">
        <v>788</v>
      </c>
      <c r="JDJ387" t="s">
        <v>788</v>
      </c>
      <c r="JDL387" t="s">
        <v>788</v>
      </c>
      <c r="JDN387" t="s">
        <v>788</v>
      </c>
      <c r="JDP387" t="s">
        <v>788</v>
      </c>
      <c r="JDR387" t="s">
        <v>788</v>
      </c>
      <c r="JDT387" t="s">
        <v>788</v>
      </c>
      <c r="JDV387" t="s">
        <v>788</v>
      </c>
      <c r="JDX387" t="s">
        <v>788</v>
      </c>
      <c r="JDZ387" t="s">
        <v>788</v>
      </c>
      <c r="JEB387" t="s">
        <v>788</v>
      </c>
      <c r="JED387" t="s">
        <v>788</v>
      </c>
      <c r="JEF387" t="s">
        <v>788</v>
      </c>
      <c r="JEH387" t="s">
        <v>788</v>
      </c>
      <c r="JEJ387" t="s">
        <v>788</v>
      </c>
      <c r="JEL387" t="s">
        <v>788</v>
      </c>
      <c r="JEN387" t="s">
        <v>788</v>
      </c>
      <c r="JEP387" t="s">
        <v>788</v>
      </c>
      <c r="JER387" t="s">
        <v>788</v>
      </c>
      <c r="JET387" t="s">
        <v>788</v>
      </c>
      <c r="JEV387" t="s">
        <v>788</v>
      </c>
      <c r="JEX387" t="s">
        <v>788</v>
      </c>
      <c r="JEZ387" t="s">
        <v>788</v>
      </c>
      <c r="JFB387" t="s">
        <v>788</v>
      </c>
      <c r="JFD387" t="s">
        <v>788</v>
      </c>
      <c r="JFF387" t="s">
        <v>788</v>
      </c>
      <c r="JFH387" t="s">
        <v>788</v>
      </c>
      <c r="JFJ387" t="s">
        <v>788</v>
      </c>
      <c r="JFL387" t="s">
        <v>788</v>
      </c>
      <c r="JFN387" t="s">
        <v>788</v>
      </c>
      <c r="JFP387" t="s">
        <v>788</v>
      </c>
      <c r="JFR387" t="s">
        <v>788</v>
      </c>
      <c r="JFT387" t="s">
        <v>788</v>
      </c>
      <c r="JFV387" t="s">
        <v>788</v>
      </c>
      <c r="JFX387" t="s">
        <v>788</v>
      </c>
      <c r="JFZ387" t="s">
        <v>788</v>
      </c>
      <c r="JGB387" t="s">
        <v>788</v>
      </c>
      <c r="JGD387" t="s">
        <v>788</v>
      </c>
      <c r="JGF387" t="s">
        <v>788</v>
      </c>
      <c r="JGH387" t="s">
        <v>788</v>
      </c>
      <c r="JGJ387" t="s">
        <v>788</v>
      </c>
      <c r="JGL387" t="s">
        <v>788</v>
      </c>
      <c r="JGN387" t="s">
        <v>788</v>
      </c>
      <c r="JGP387" t="s">
        <v>788</v>
      </c>
      <c r="JGR387" t="s">
        <v>788</v>
      </c>
      <c r="JGT387" t="s">
        <v>788</v>
      </c>
      <c r="JGV387" t="s">
        <v>788</v>
      </c>
      <c r="JGX387" t="s">
        <v>788</v>
      </c>
      <c r="JGZ387" t="s">
        <v>788</v>
      </c>
      <c r="JHB387" t="s">
        <v>788</v>
      </c>
      <c r="JHD387" t="s">
        <v>788</v>
      </c>
      <c r="JHF387" t="s">
        <v>788</v>
      </c>
      <c r="JHH387" t="s">
        <v>788</v>
      </c>
      <c r="JHJ387" t="s">
        <v>788</v>
      </c>
      <c r="JHL387" t="s">
        <v>788</v>
      </c>
      <c r="JHN387" t="s">
        <v>788</v>
      </c>
      <c r="JHP387" t="s">
        <v>788</v>
      </c>
      <c r="JHR387" t="s">
        <v>788</v>
      </c>
      <c r="JHT387" t="s">
        <v>788</v>
      </c>
      <c r="JHV387" t="s">
        <v>788</v>
      </c>
      <c r="JHX387" t="s">
        <v>788</v>
      </c>
      <c r="JHZ387" t="s">
        <v>788</v>
      </c>
      <c r="JIB387" t="s">
        <v>788</v>
      </c>
      <c r="JID387" t="s">
        <v>788</v>
      </c>
      <c r="JIF387" t="s">
        <v>788</v>
      </c>
      <c r="JIH387" t="s">
        <v>788</v>
      </c>
      <c r="JIJ387" t="s">
        <v>788</v>
      </c>
      <c r="JIL387" t="s">
        <v>788</v>
      </c>
      <c r="JIN387" t="s">
        <v>788</v>
      </c>
      <c r="JIP387" t="s">
        <v>788</v>
      </c>
      <c r="JIR387" t="s">
        <v>788</v>
      </c>
      <c r="JIT387" t="s">
        <v>788</v>
      </c>
      <c r="JIV387" t="s">
        <v>788</v>
      </c>
      <c r="JIX387" t="s">
        <v>788</v>
      </c>
      <c r="JIZ387" t="s">
        <v>788</v>
      </c>
      <c r="JJB387" t="s">
        <v>788</v>
      </c>
      <c r="JJD387" t="s">
        <v>788</v>
      </c>
      <c r="JJF387" t="s">
        <v>788</v>
      </c>
      <c r="JJH387" t="s">
        <v>788</v>
      </c>
      <c r="JJJ387" t="s">
        <v>788</v>
      </c>
      <c r="JJL387" t="s">
        <v>788</v>
      </c>
      <c r="JJN387" t="s">
        <v>788</v>
      </c>
      <c r="JJP387" t="s">
        <v>788</v>
      </c>
      <c r="JJR387" t="s">
        <v>788</v>
      </c>
      <c r="JJT387" t="s">
        <v>788</v>
      </c>
      <c r="JJV387" t="s">
        <v>788</v>
      </c>
      <c r="JJX387" t="s">
        <v>788</v>
      </c>
      <c r="JJZ387" t="s">
        <v>788</v>
      </c>
      <c r="JKB387" t="s">
        <v>788</v>
      </c>
      <c r="JKD387" t="s">
        <v>788</v>
      </c>
      <c r="JKF387" t="s">
        <v>788</v>
      </c>
      <c r="JKH387" t="s">
        <v>788</v>
      </c>
      <c r="JKJ387" t="s">
        <v>788</v>
      </c>
      <c r="JKL387" t="s">
        <v>788</v>
      </c>
      <c r="JKN387" t="s">
        <v>788</v>
      </c>
      <c r="JKP387" t="s">
        <v>788</v>
      </c>
      <c r="JKR387" t="s">
        <v>788</v>
      </c>
      <c r="JKT387" t="s">
        <v>788</v>
      </c>
      <c r="JKV387" t="s">
        <v>788</v>
      </c>
      <c r="JKX387" t="s">
        <v>788</v>
      </c>
      <c r="JKZ387" t="s">
        <v>788</v>
      </c>
      <c r="JLB387" t="s">
        <v>788</v>
      </c>
      <c r="JLD387" t="s">
        <v>788</v>
      </c>
      <c r="JLF387" t="s">
        <v>788</v>
      </c>
      <c r="JLH387" t="s">
        <v>788</v>
      </c>
      <c r="JLJ387" t="s">
        <v>788</v>
      </c>
      <c r="JLL387" t="s">
        <v>788</v>
      </c>
      <c r="JLN387" t="s">
        <v>788</v>
      </c>
      <c r="JLP387" t="s">
        <v>788</v>
      </c>
      <c r="JLR387" t="s">
        <v>788</v>
      </c>
      <c r="JLT387" t="s">
        <v>788</v>
      </c>
      <c r="JLV387" t="s">
        <v>788</v>
      </c>
      <c r="JLX387" t="s">
        <v>788</v>
      </c>
      <c r="JLZ387" t="s">
        <v>788</v>
      </c>
      <c r="JMB387" t="s">
        <v>788</v>
      </c>
      <c r="JMD387" t="s">
        <v>788</v>
      </c>
      <c r="JMF387" t="s">
        <v>788</v>
      </c>
      <c r="JMH387" t="s">
        <v>788</v>
      </c>
      <c r="JMJ387" t="s">
        <v>788</v>
      </c>
      <c r="JML387" t="s">
        <v>788</v>
      </c>
      <c r="JMN387" t="s">
        <v>788</v>
      </c>
      <c r="JMP387" t="s">
        <v>788</v>
      </c>
      <c r="JMR387" t="s">
        <v>788</v>
      </c>
      <c r="JMT387" t="s">
        <v>788</v>
      </c>
      <c r="JMV387" t="s">
        <v>788</v>
      </c>
      <c r="JMX387" t="s">
        <v>788</v>
      </c>
      <c r="JMZ387" t="s">
        <v>788</v>
      </c>
      <c r="JNB387" t="s">
        <v>788</v>
      </c>
      <c r="JND387" t="s">
        <v>788</v>
      </c>
      <c r="JNF387" t="s">
        <v>788</v>
      </c>
      <c r="JNH387" t="s">
        <v>788</v>
      </c>
      <c r="JNJ387" t="s">
        <v>788</v>
      </c>
      <c r="JNL387" t="s">
        <v>788</v>
      </c>
      <c r="JNN387" t="s">
        <v>788</v>
      </c>
      <c r="JNP387" t="s">
        <v>788</v>
      </c>
      <c r="JNR387" t="s">
        <v>788</v>
      </c>
      <c r="JNT387" t="s">
        <v>788</v>
      </c>
      <c r="JNV387" t="s">
        <v>788</v>
      </c>
      <c r="JNX387" t="s">
        <v>788</v>
      </c>
      <c r="JNZ387" t="s">
        <v>788</v>
      </c>
      <c r="JOB387" t="s">
        <v>788</v>
      </c>
      <c r="JOD387" t="s">
        <v>788</v>
      </c>
      <c r="JOF387" t="s">
        <v>788</v>
      </c>
      <c r="JOH387" t="s">
        <v>788</v>
      </c>
      <c r="JOJ387" t="s">
        <v>788</v>
      </c>
      <c r="JOL387" t="s">
        <v>788</v>
      </c>
      <c r="JON387" t="s">
        <v>788</v>
      </c>
      <c r="JOP387" t="s">
        <v>788</v>
      </c>
      <c r="JOR387" t="s">
        <v>788</v>
      </c>
      <c r="JOT387" t="s">
        <v>788</v>
      </c>
      <c r="JOV387" t="s">
        <v>788</v>
      </c>
      <c r="JOX387" t="s">
        <v>788</v>
      </c>
      <c r="JOZ387" t="s">
        <v>788</v>
      </c>
      <c r="JPB387" t="s">
        <v>788</v>
      </c>
      <c r="JPD387" t="s">
        <v>788</v>
      </c>
      <c r="JPF387" t="s">
        <v>788</v>
      </c>
      <c r="JPH387" t="s">
        <v>788</v>
      </c>
      <c r="JPJ387" t="s">
        <v>788</v>
      </c>
      <c r="JPL387" t="s">
        <v>788</v>
      </c>
      <c r="JPN387" t="s">
        <v>788</v>
      </c>
      <c r="JPP387" t="s">
        <v>788</v>
      </c>
      <c r="JPR387" t="s">
        <v>788</v>
      </c>
      <c r="JPT387" t="s">
        <v>788</v>
      </c>
      <c r="JPV387" t="s">
        <v>788</v>
      </c>
      <c r="JPX387" t="s">
        <v>788</v>
      </c>
      <c r="JPZ387" t="s">
        <v>788</v>
      </c>
      <c r="JQB387" t="s">
        <v>788</v>
      </c>
      <c r="JQD387" t="s">
        <v>788</v>
      </c>
      <c r="JQF387" t="s">
        <v>788</v>
      </c>
      <c r="JQH387" t="s">
        <v>788</v>
      </c>
      <c r="JQJ387" t="s">
        <v>788</v>
      </c>
      <c r="JQL387" t="s">
        <v>788</v>
      </c>
      <c r="JQN387" t="s">
        <v>788</v>
      </c>
      <c r="JQP387" t="s">
        <v>788</v>
      </c>
      <c r="JQR387" t="s">
        <v>788</v>
      </c>
      <c r="JQT387" t="s">
        <v>788</v>
      </c>
      <c r="JQV387" t="s">
        <v>788</v>
      </c>
      <c r="JQX387" t="s">
        <v>788</v>
      </c>
      <c r="JQZ387" t="s">
        <v>788</v>
      </c>
      <c r="JRB387" t="s">
        <v>788</v>
      </c>
      <c r="JRD387" t="s">
        <v>788</v>
      </c>
      <c r="JRF387" t="s">
        <v>788</v>
      </c>
      <c r="JRH387" t="s">
        <v>788</v>
      </c>
      <c r="JRJ387" t="s">
        <v>788</v>
      </c>
      <c r="JRL387" t="s">
        <v>788</v>
      </c>
      <c r="JRN387" t="s">
        <v>788</v>
      </c>
      <c r="JRP387" t="s">
        <v>788</v>
      </c>
      <c r="JRR387" t="s">
        <v>788</v>
      </c>
      <c r="JRT387" t="s">
        <v>788</v>
      </c>
      <c r="JRV387" t="s">
        <v>788</v>
      </c>
      <c r="JRX387" t="s">
        <v>788</v>
      </c>
      <c r="JRZ387" t="s">
        <v>788</v>
      </c>
      <c r="JSB387" t="s">
        <v>788</v>
      </c>
      <c r="JSD387" t="s">
        <v>788</v>
      </c>
      <c r="JSF387" t="s">
        <v>788</v>
      </c>
      <c r="JSH387" t="s">
        <v>788</v>
      </c>
      <c r="JSJ387" t="s">
        <v>788</v>
      </c>
      <c r="JSL387" t="s">
        <v>788</v>
      </c>
      <c r="JSN387" t="s">
        <v>788</v>
      </c>
      <c r="JSP387" t="s">
        <v>788</v>
      </c>
      <c r="JSR387" t="s">
        <v>788</v>
      </c>
      <c r="JST387" t="s">
        <v>788</v>
      </c>
      <c r="JSV387" t="s">
        <v>788</v>
      </c>
      <c r="JSX387" t="s">
        <v>788</v>
      </c>
      <c r="JSZ387" t="s">
        <v>788</v>
      </c>
      <c r="JTB387" t="s">
        <v>788</v>
      </c>
      <c r="JTD387" t="s">
        <v>788</v>
      </c>
      <c r="JTF387" t="s">
        <v>788</v>
      </c>
      <c r="JTH387" t="s">
        <v>788</v>
      </c>
      <c r="JTJ387" t="s">
        <v>788</v>
      </c>
      <c r="JTL387" t="s">
        <v>788</v>
      </c>
      <c r="JTN387" t="s">
        <v>788</v>
      </c>
      <c r="JTP387" t="s">
        <v>788</v>
      </c>
      <c r="JTR387" t="s">
        <v>788</v>
      </c>
      <c r="JTT387" t="s">
        <v>788</v>
      </c>
      <c r="JTV387" t="s">
        <v>788</v>
      </c>
      <c r="JTX387" t="s">
        <v>788</v>
      </c>
      <c r="JTZ387" t="s">
        <v>788</v>
      </c>
      <c r="JUB387" t="s">
        <v>788</v>
      </c>
      <c r="JUD387" t="s">
        <v>788</v>
      </c>
      <c r="JUF387" t="s">
        <v>788</v>
      </c>
      <c r="JUH387" t="s">
        <v>788</v>
      </c>
      <c r="JUJ387" t="s">
        <v>788</v>
      </c>
      <c r="JUL387" t="s">
        <v>788</v>
      </c>
      <c r="JUN387" t="s">
        <v>788</v>
      </c>
      <c r="JUP387" t="s">
        <v>788</v>
      </c>
      <c r="JUR387" t="s">
        <v>788</v>
      </c>
      <c r="JUT387" t="s">
        <v>788</v>
      </c>
      <c r="JUV387" t="s">
        <v>788</v>
      </c>
      <c r="JUX387" t="s">
        <v>788</v>
      </c>
      <c r="JUZ387" t="s">
        <v>788</v>
      </c>
      <c r="JVB387" t="s">
        <v>788</v>
      </c>
      <c r="JVD387" t="s">
        <v>788</v>
      </c>
      <c r="JVF387" t="s">
        <v>788</v>
      </c>
      <c r="JVH387" t="s">
        <v>788</v>
      </c>
      <c r="JVJ387" t="s">
        <v>788</v>
      </c>
      <c r="JVL387" t="s">
        <v>788</v>
      </c>
      <c r="JVN387" t="s">
        <v>788</v>
      </c>
      <c r="JVP387" t="s">
        <v>788</v>
      </c>
      <c r="JVR387" t="s">
        <v>788</v>
      </c>
      <c r="JVT387" t="s">
        <v>788</v>
      </c>
      <c r="JVV387" t="s">
        <v>788</v>
      </c>
      <c r="JVX387" t="s">
        <v>788</v>
      </c>
      <c r="JVZ387" t="s">
        <v>788</v>
      </c>
      <c r="JWB387" t="s">
        <v>788</v>
      </c>
      <c r="JWD387" t="s">
        <v>788</v>
      </c>
      <c r="JWF387" t="s">
        <v>788</v>
      </c>
      <c r="JWH387" t="s">
        <v>788</v>
      </c>
      <c r="JWJ387" t="s">
        <v>788</v>
      </c>
      <c r="JWL387" t="s">
        <v>788</v>
      </c>
      <c r="JWN387" t="s">
        <v>788</v>
      </c>
      <c r="JWP387" t="s">
        <v>788</v>
      </c>
      <c r="JWR387" t="s">
        <v>788</v>
      </c>
      <c r="JWT387" t="s">
        <v>788</v>
      </c>
      <c r="JWV387" t="s">
        <v>788</v>
      </c>
      <c r="JWX387" t="s">
        <v>788</v>
      </c>
      <c r="JWZ387" t="s">
        <v>788</v>
      </c>
      <c r="JXB387" t="s">
        <v>788</v>
      </c>
      <c r="JXD387" t="s">
        <v>788</v>
      </c>
      <c r="JXF387" t="s">
        <v>788</v>
      </c>
      <c r="JXH387" t="s">
        <v>788</v>
      </c>
      <c r="JXJ387" t="s">
        <v>788</v>
      </c>
      <c r="JXL387" t="s">
        <v>788</v>
      </c>
      <c r="JXN387" t="s">
        <v>788</v>
      </c>
      <c r="JXP387" t="s">
        <v>788</v>
      </c>
      <c r="JXR387" t="s">
        <v>788</v>
      </c>
      <c r="JXT387" t="s">
        <v>788</v>
      </c>
      <c r="JXV387" t="s">
        <v>788</v>
      </c>
      <c r="JXX387" t="s">
        <v>788</v>
      </c>
      <c r="JXZ387" t="s">
        <v>788</v>
      </c>
      <c r="JYB387" t="s">
        <v>788</v>
      </c>
      <c r="JYD387" t="s">
        <v>788</v>
      </c>
      <c r="JYF387" t="s">
        <v>788</v>
      </c>
      <c r="JYH387" t="s">
        <v>788</v>
      </c>
      <c r="JYJ387" t="s">
        <v>788</v>
      </c>
      <c r="JYL387" t="s">
        <v>788</v>
      </c>
      <c r="JYN387" t="s">
        <v>788</v>
      </c>
      <c r="JYP387" t="s">
        <v>788</v>
      </c>
      <c r="JYR387" t="s">
        <v>788</v>
      </c>
      <c r="JYT387" t="s">
        <v>788</v>
      </c>
      <c r="JYV387" t="s">
        <v>788</v>
      </c>
      <c r="JYX387" t="s">
        <v>788</v>
      </c>
      <c r="JYZ387" t="s">
        <v>788</v>
      </c>
      <c r="JZB387" t="s">
        <v>788</v>
      </c>
      <c r="JZD387" t="s">
        <v>788</v>
      </c>
      <c r="JZF387" t="s">
        <v>788</v>
      </c>
      <c r="JZH387" t="s">
        <v>788</v>
      </c>
      <c r="JZJ387" t="s">
        <v>788</v>
      </c>
      <c r="JZL387" t="s">
        <v>788</v>
      </c>
      <c r="JZN387" t="s">
        <v>788</v>
      </c>
      <c r="JZP387" t="s">
        <v>788</v>
      </c>
      <c r="JZR387" t="s">
        <v>788</v>
      </c>
      <c r="JZT387" t="s">
        <v>788</v>
      </c>
      <c r="JZV387" t="s">
        <v>788</v>
      </c>
      <c r="JZX387" t="s">
        <v>788</v>
      </c>
      <c r="JZZ387" t="s">
        <v>788</v>
      </c>
      <c r="KAB387" t="s">
        <v>788</v>
      </c>
      <c r="KAD387" t="s">
        <v>788</v>
      </c>
      <c r="KAF387" t="s">
        <v>788</v>
      </c>
      <c r="KAH387" t="s">
        <v>788</v>
      </c>
      <c r="KAJ387" t="s">
        <v>788</v>
      </c>
      <c r="KAL387" t="s">
        <v>788</v>
      </c>
      <c r="KAN387" t="s">
        <v>788</v>
      </c>
      <c r="KAP387" t="s">
        <v>788</v>
      </c>
      <c r="KAR387" t="s">
        <v>788</v>
      </c>
      <c r="KAT387" t="s">
        <v>788</v>
      </c>
      <c r="KAV387" t="s">
        <v>788</v>
      </c>
      <c r="KAX387" t="s">
        <v>788</v>
      </c>
      <c r="KAZ387" t="s">
        <v>788</v>
      </c>
      <c r="KBB387" t="s">
        <v>788</v>
      </c>
      <c r="KBD387" t="s">
        <v>788</v>
      </c>
      <c r="KBF387" t="s">
        <v>788</v>
      </c>
      <c r="KBH387" t="s">
        <v>788</v>
      </c>
      <c r="KBJ387" t="s">
        <v>788</v>
      </c>
      <c r="KBL387" t="s">
        <v>788</v>
      </c>
      <c r="KBN387" t="s">
        <v>788</v>
      </c>
      <c r="KBP387" t="s">
        <v>788</v>
      </c>
      <c r="KBR387" t="s">
        <v>788</v>
      </c>
      <c r="KBT387" t="s">
        <v>788</v>
      </c>
      <c r="KBV387" t="s">
        <v>788</v>
      </c>
      <c r="KBX387" t="s">
        <v>788</v>
      </c>
      <c r="KBZ387" t="s">
        <v>788</v>
      </c>
      <c r="KCB387" t="s">
        <v>788</v>
      </c>
      <c r="KCD387" t="s">
        <v>788</v>
      </c>
      <c r="KCF387" t="s">
        <v>788</v>
      </c>
      <c r="KCH387" t="s">
        <v>788</v>
      </c>
      <c r="KCJ387" t="s">
        <v>788</v>
      </c>
      <c r="KCL387" t="s">
        <v>788</v>
      </c>
      <c r="KCN387" t="s">
        <v>788</v>
      </c>
      <c r="KCP387" t="s">
        <v>788</v>
      </c>
      <c r="KCR387" t="s">
        <v>788</v>
      </c>
      <c r="KCT387" t="s">
        <v>788</v>
      </c>
      <c r="KCV387" t="s">
        <v>788</v>
      </c>
      <c r="KCX387" t="s">
        <v>788</v>
      </c>
      <c r="KCZ387" t="s">
        <v>788</v>
      </c>
      <c r="KDB387" t="s">
        <v>788</v>
      </c>
      <c r="KDD387" t="s">
        <v>788</v>
      </c>
      <c r="KDF387" t="s">
        <v>788</v>
      </c>
      <c r="KDH387" t="s">
        <v>788</v>
      </c>
      <c r="KDJ387" t="s">
        <v>788</v>
      </c>
      <c r="KDL387" t="s">
        <v>788</v>
      </c>
      <c r="KDN387" t="s">
        <v>788</v>
      </c>
      <c r="KDP387" t="s">
        <v>788</v>
      </c>
      <c r="KDR387" t="s">
        <v>788</v>
      </c>
      <c r="KDT387" t="s">
        <v>788</v>
      </c>
      <c r="KDV387" t="s">
        <v>788</v>
      </c>
      <c r="KDX387" t="s">
        <v>788</v>
      </c>
      <c r="KDZ387" t="s">
        <v>788</v>
      </c>
      <c r="KEB387" t="s">
        <v>788</v>
      </c>
      <c r="KED387" t="s">
        <v>788</v>
      </c>
      <c r="KEF387" t="s">
        <v>788</v>
      </c>
      <c r="KEH387" t="s">
        <v>788</v>
      </c>
      <c r="KEJ387" t="s">
        <v>788</v>
      </c>
      <c r="KEL387" t="s">
        <v>788</v>
      </c>
      <c r="KEN387" t="s">
        <v>788</v>
      </c>
      <c r="KEP387" t="s">
        <v>788</v>
      </c>
      <c r="KER387" t="s">
        <v>788</v>
      </c>
      <c r="KET387" t="s">
        <v>788</v>
      </c>
      <c r="KEV387" t="s">
        <v>788</v>
      </c>
      <c r="KEX387" t="s">
        <v>788</v>
      </c>
      <c r="KEZ387" t="s">
        <v>788</v>
      </c>
      <c r="KFB387" t="s">
        <v>788</v>
      </c>
      <c r="KFD387" t="s">
        <v>788</v>
      </c>
      <c r="KFF387" t="s">
        <v>788</v>
      </c>
      <c r="KFH387" t="s">
        <v>788</v>
      </c>
      <c r="KFJ387" t="s">
        <v>788</v>
      </c>
      <c r="KFL387" t="s">
        <v>788</v>
      </c>
      <c r="KFN387" t="s">
        <v>788</v>
      </c>
      <c r="KFP387" t="s">
        <v>788</v>
      </c>
      <c r="KFR387" t="s">
        <v>788</v>
      </c>
      <c r="KFT387" t="s">
        <v>788</v>
      </c>
      <c r="KFV387" t="s">
        <v>788</v>
      </c>
      <c r="KFX387" t="s">
        <v>788</v>
      </c>
      <c r="KFZ387" t="s">
        <v>788</v>
      </c>
      <c r="KGB387" t="s">
        <v>788</v>
      </c>
      <c r="KGD387" t="s">
        <v>788</v>
      </c>
      <c r="KGF387" t="s">
        <v>788</v>
      </c>
      <c r="KGH387" t="s">
        <v>788</v>
      </c>
      <c r="KGJ387" t="s">
        <v>788</v>
      </c>
      <c r="KGL387" t="s">
        <v>788</v>
      </c>
      <c r="KGN387" t="s">
        <v>788</v>
      </c>
      <c r="KGP387" t="s">
        <v>788</v>
      </c>
      <c r="KGR387" t="s">
        <v>788</v>
      </c>
      <c r="KGT387" t="s">
        <v>788</v>
      </c>
      <c r="KGV387" t="s">
        <v>788</v>
      </c>
      <c r="KGX387" t="s">
        <v>788</v>
      </c>
      <c r="KGZ387" t="s">
        <v>788</v>
      </c>
      <c r="KHB387" t="s">
        <v>788</v>
      </c>
      <c r="KHD387" t="s">
        <v>788</v>
      </c>
      <c r="KHF387" t="s">
        <v>788</v>
      </c>
      <c r="KHH387" t="s">
        <v>788</v>
      </c>
      <c r="KHJ387" t="s">
        <v>788</v>
      </c>
      <c r="KHL387" t="s">
        <v>788</v>
      </c>
      <c r="KHN387" t="s">
        <v>788</v>
      </c>
      <c r="KHP387" t="s">
        <v>788</v>
      </c>
      <c r="KHR387" t="s">
        <v>788</v>
      </c>
      <c r="KHT387" t="s">
        <v>788</v>
      </c>
      <c r="KHV387" t="s">
        <v>788</v>
      </c>
      <c r="KHX387" t="s">
        <v>788</v>
      </c>
      <c r="KHZ387" t="s">
        <v>788</v>
      </c>
      <c r="KIB387" t="s">
        <v>788</v>
      </c>
      <c r="KID387" t="s">
        <v>788</v>
      </c>
      <c r="KIF387" t="s">
        <v>788</v>
      </c>
      <c r="KIH387" t="s">
        <v>788</v>
      </c>
      <c r="KIJ387" t="s">
        <v>788</v>
      </c>
      <c r="KIL387" t="s">
        <v>788</v>
      </c>
      <c r="KIN387" t="s">
        <v>788</v>
      </c>
      <c r="KIP387" t="s">
        <v>788</v>
      </c>
      <c r="KIR387" t="s">
        <v>788</v>
      </c>
      <c r="KIT387" t="s">
        <v>788</v>
      </c>
      <c r="KIV387" t="s">
        <v>788</v>
      </c>
      <c r="KIX387" t="s">
        <v>788</v>
      </c>
      <c r="KIZ387" t="s">
        <v>788</v>
      </c>
      <c r="KJB387" t="s">
        <v>788</v>
      </c>
      <c r="KJD387" t="s">
        <v>788</v>
      </c>
      <c r="KJF387" t="s">
        <v>788</v>
      </c>
      <c r="KJH387" t="s">
        <v>788</v>
      </c>
      <c r="KJJ387" t="s">
        <v>788</v>
      </c>
      <c r="KJL387" t="s">
        <v>788</v>
      </c>
      <c r="KJN387" t="s">
        <v>788</v>
      </c>
      <c r="KJP387" t="s">
        <v>788</v>
      </c>
      <c r="KJR387" t="s">
        <v>788</v>
      </c>
      <c r="KJT387" t="s">
        <v>788</v>
      </c>
      <c r="KJV387" t="s">
        <v>788</v>
      </c>
      <c r="KJX387" t="s">
        <v>788</v>
      </c>
      <c r="KJZ387" t="s">
        <v>788</v>
      </c>
      <c r="KKB387" t="s">
        <v>788</v>
      </c>
      <c r="KKD387" t="s">
        <v>788</v>
      </c>
      <c r="KKF387" t="s">
        <v>788</v>
      </c>
      <c r="KKH387" t="s">
        <v>788</v>
      </c>
      <c r="KKJ387" t="s">
        <v>788</v>
      </c>
      <c r="KKL387" t="s">
        <v>788</v>
      </c>
      <c r="KKN387" t="s">
        <v>788</v>
      </c>
      <c r="KKP387" t="s">
        <v>788</v>
      </c>
      <c r="KKR387" t="s">
        <v>788</v>
      </c>
      <c r="KKT387" t="s">
        <v>788</v>
      </c>
      <c r="KKV387" t="s">
        <v>788</v>
      </c>
      <c r="KKX387" t="s">
        <v>788</v>
      </c>
      <c r="KKZ387" t="s">
        <v>788</v>
      </c>
      <c r="KLB387" t="s">
        <v>788</v>
      </c>
      <c r="KLD387" t="s">
        <v>788</v>
      </c>
      <c r="KLF387" t="s">
        <v>788</v>
      </c>
      <c r="KLH387" t="s">
        <v>788</v>
      </c>
      <c r="KLJ387" t="s">
        <v>788</v>
      </c>
      <c r="KLL387" t="s">
        <v>788</v>
      </c>
      <c r="KLN387" t="s">
        <v>788</v>
      </c>
      <c r="KLP387" t="s">
        <v>788</v>
      </c>
      <c r="KLR387" t="s">
        <v>788</v>
      </c>
      <c r="KLT387" t="s">
        <v>788</v>
      </c>
      <c r="KLV387" t="s">
        <v>788</v>
      </c>
      <c r="KLX387" t="s">
        <v>788</v>
      </c>
      <c r="KLZ387" t="s">
        <v>788</v>
      </c>
      <c r="KMB387" t="s">
        <v>788</v>
      </c>
      <c r="KMD387" t="s">
        <v>788</v>
      </c>
      <c r="KMF387" t="s">
        <v>788</v>
      </c>
      <c r="KMH387" t="s">
        <v>788</v>
      </c>
      <c r="KMJ387" t="s">
        <v>788</v>
      </c>
      <c r="KML387" t="s">
        <v>788</v>
      </c>
      <c r="KMN387" t="s">
        <v>788</v>
      </c>
      <c r="KMP387" t="s">
        <v>788</v>
      </c>
      <c r="KMR387" t="s">
        <v>788</v>
      </c>
      <c r="KMT387" t="s">
        <v>788</v>
      </c>
      <c r="KMV387" t="s">
        <v>788</v>
      </c>
      <c r="KMX387" t="s">
        <v>788</v>
      </c>
      <c r="KMZ387" t="s">
        <v>788</v>
      </c>
      <c r="KNB387" t="s">
        <v>788</v>
      </c>
      <c r="KND387" t="s">
        <v>788</v>
      </c>
      <c r="KNF387" t="s">
        <v>788</v>
      </c>
      <c r="KNH387" t="s">
        <v>788</v>
      </c>
      <c r="KNJ387" t="s">
        <v>788</v>
      </c>
      <c r="KNL387" t="s">
        <v>788</v>
      </c>
      <c r="KNN387" t="s">
        <v>788</v>
      </c>
      <c r="KNP387" t="s">
        <v>788</v>
      </c>
      <c r="KNR387" t="s">
        <v>788</v>
      </c>
      <c r="KNT387" t="s">
        <v>788</v>
      </c>
      <c r="KNV387" t="s">
        <v>788</v>
      </c>
      <c r="KNX387" t="s">
        <v>788</v>
      </c>
      <c r="KNZ387" t="s">
        <v>788</v>
      </c>
      <c r="KOB387" t="s">
        <v>788</v>
      </c>
      <c r="KOD387" t="s">
        <v>788</v>
      </c>
      <c r="KOF387" t="s">
        <v>788</v>
      </c>
      <c r="KOH387" t="s">
        <v>788</v>
      </c>
      <c r="KOJ387" t="s">
        <v>788</v>
      </c>
      <c r="KOL387" t="s">
        <v>788</v>
      </c>
      <c r="KON387" t="s">
        <v>788</v>
      </c>
      <c r="KOP387" t="s">
        <v>788</v>
      </c>
      <c r="KOR387" t="s">
        <v>788</v>
      </c>
      <c r="KOT387" t="s">
        <v>788</v>
      </c>
      <c r="KOV387" t="s">
        <v>788</v>
      </c>
      <c r="KOX387" t="s">
        <v>788</v>
      </c>
      <c r="KOZ387" t="s">
        <v>788</v>
      </c>
      <c r="KPB387" t="s">
        <v>788</v>
      </c>
      <c r="KPD387" t="s">
        <v>788</v>
      </c>
      <c r="KPF387" t="s">
        <v>788</v>
      </c>
      <c r="KPH387" t="s">
        <v>788</v>
      </c>
      <c r="KPJ387" t="s">
        <v>788</v>
      </c>
      <c r="KPL387" t="s">
        <v>788</v>
      </c>
      <c r="KPN387" t="s">
        <v>788</v>
      </c>
      <c r="KPP387" t="s">
        <v>788</v>
      </c>
      <c r="KPR387" t="s">
        <v>788</v>
      </c>
      <c r="KPT387" t="s">
        <v>788</v>
      </c>
      <c r="KPV387" t="s">
        <v>788</v>
      </c>
      <c r="KPX387" t="s">
        <v>788</v>
      </c>
      <c r="KPZ387" t="s">
        <v>788</v>
      </c>
      <c r="KQB387" t="s">
        <v>788</v>
      </c>
      <c r="KQD387" t="s">
        <v>788</v>
      </c>
      <c r="KQF387" t="s">
        <v>788</v>
      </c>
      <c r="KQH387" t="s">
        <v>788</v>
      </c>
      <c r="KQJ387" t="s">
        <v>788</v>
      </c>
      <c r="KQL387" t="s">
        <v>788</v>
      </c>
      <c r="KQN387" t="s">
        <v>788</v>
      </c>
      <c r="KQP387" t="s">
        <v>788</v>
      </c>
      <c r="KQR387" t="s">
        <v>788</v>
      </c>
      <c r="KQT387" t="s">
        <v>788</v>
      </c>
      <c r="KQV387" t="s">
        <v>788</v>
      </c>
      <c r="KQX387" t="s">
        <v>788</v>
      </c>
      <c r="KQZ387" t="s">
        <v>788</v>
      </c>
      <c r="KRB387" t="s">
        <v>788</v>
      </c>
      <c r="KRD387" t="s">
        <v>788</v>
      </c>
      <c r="KRF387" t="s">
        <v>788</v>
      </c>
      <c r="KRH387" t="s">
        <v>788</v>
      </c>
      <c r="KRJ387" t="s">
        <v>788</v>
      </c>
      <c r="KRL387" t="s">
        <v>788</v>
      </c>
      <c r="KRN387" t="s">
        <v>788</v>
      </c>
      <c r="KRP387" t="s">
        <v>788</v>
      </c>
      <c r="KRR387" t="s">
        <v>788</v>
      </c>
      <c r="KRT387" t="s">
        <v>788</v>
      </c>
      <c r="KRV387" t="s">
        <v>788</v>
      </c>
      <c r="KRX387" t="s">
        <v>788</v>
      </c>
      <c r="KRZ387" t="s">
        <v>788</v>
      </c>
      <c r="KSB387" t="s">
        <v>788</v>
      </c>
      <c r="KSD387" t="s">
        <v>788</v>
      </c>
      <c r="KSF387" t="s">
        <v>788</v>
      </c>
      <c r="KSH387" t="s">
        <v>788</v>
      </c>
      <c r="KSJ387" t="s">
        <v>788</v>
      </c>
      <c r="KSL387" t="s">
        <v>788</v>
      </c>
      <c r="KSN387" t="s">
        <v>788</v>
      </c>
      <c r="KSP387" t="s">
        <v>788</v>
      </c>
      <c r="KSR387" t="s">
        <v>788</v>
      </c>
      <c r="KST387" t="s">
        <v>788</v>
      </c>
      <c r="KSV387" t="s">
        <v>788</v>
      </c>
      <c r="KSX387" t="s">
        <v>788</v>
      </c>
      <c r="KSZ387" t="s">
        <v>788</v>
      </c>
      <c r="KTB387" t="s">
        <v>788</v>
      </c>
      <c r="KTD387" t="s">
        <v>788</v>
      </c>
      <c r="KTF387" t="s">
        <v>788</v>
      </c>
      <c r="KTH387" t="s">
        <v>788</v>
      </c>
      <c r="KTJ387" t="s">
        <v>788</v>
      </c>
      <c r="KTL387" t="s">
        <v>788</v>
      </c>
      <c r="KTN387" t="s">
        <v>788</v>
      </c>
      <c r="KTP387" t="s">
        <v>788</v>
      </c>
      <c r="KTR387" t="s">
        <v>788</v>
      </c>
      <c r="KTT387" t="s">
        <v>788</v>
      </c>
      <c r="KTV387" t="s">
        <v>788</v>
      </c>
      <c r="KTX387" t="s">
        <v>788</v>
      </c>
      <c r="KTZ387" t="s">
        <v>788</v>
      </c>
      <c r="KUB387" t="s">
        <v>788</v>
      </c>
      <c r="KUD387" t="s">
        <v>788</v>
      </c>
      <c r="KUF387" t="s">
        <v>788</v>
      </c>
      <c r="KUH387" t="s">
        <v>788</v>
      </c>
      <c r="KUJ387" t="s">
        <v>788</v>
      </c>
      <c r="KUL387" t="s">
        <v>788</v>
      </c>
      <c r="KUN387" t="s">
        <v>788</v>
      </c>
      <c r="KUP387" t="s">
        <v>788</v>
      </c>
      <c r="KUR387" t="s">
        <v>788</v>
      </c>
      <c r="KUT387" t="s">
        <v>788</v>
      </c>
      <c r="KUV387" t="s">
        <v>788</v>
      </c>
      <c r="KUX387" t="s">
        <v>788</v>
      </c>
      <c r="KUZ387" t="s">
        <v>788</v>
      </c>
      <c r="KVB387" t="s">
        <v>788</v>
      </c>
      <c r="KVD387" t="s">
        <v>788</v>
      </c>
      <c r="KVF387" t="s">
        <v>788</v>
      </c>
      <c r="KVH387" t="s">
        <v>788</v>
      </c>
      <c r="KVJ387" t="s">
        <v>788</v>
      </c>
      <c r="KVL387" t="s">
        <v>788</v>
      </c>
      <c r="KVN387" t="s">
        <v>788</v>
      </c>
      <c r="KVP387" t="s">
        <v>788</v>
      </c>
      <c r="KVR387" t="s">
        <v>788</v>
      </c>
      <c r="KVT387" t="s">
        <v>788</v>
      </c>
      <c r="KVV387" t="s">
        <v>788</v>
      </c>
      <c r="KVX387" t="s">
        <v>788</v>
      </c>
      <c r="KVZ387" t="s">
        <v>788</v>
      </c>
      <c r="KWB387" t="s">
        <v>788</v>
      </c>
      <c r="KWD387" t="s">
        <v>788</v>
      </c>
      <c r="KWF387" t="s">
        <v>788</v>
      </c>
      <c r="KWH387" t="s">
        <v>788</v>
      </c>
      <c r="KWJ387" t="s">
        <v>788</v>
      </c>
      <c r="KWL387" t="s">
        <v>788</v>
      </c>
      <c r="KWN387" t="s">
        <v>788</v>
      </c>
      <c r="KWP387" t="s">
        <v>788</v>
      </c>
      <c r="KWR387" t="s">
        <v>788</v>
      </c>
      <c r="KWT387" t="s">
        <v>788</v>
      </c>
      <c r="KWV387" t="s">
        <v>788</v>
      </c>
      <c r="KWX387" t="s">
        <v>788</v>
      </c>
      <c r="KWZ387" t="s">
        <v>788</v>
      </c>
      <c r="KXB387" t="s">
        <v>788</v>
      </c>
      <c r="KXD387" t="s">
        <v>788</v>
      </c>
      <c r="KXF387" t="s">
        <v>788</v>
      </c>
      <c r="KXH387" t="s">
        <v>788</v>
      </c>
      <c r="KXJ387" t="s">
        <v>788</v>
      </c>
      <c r="KXL387" t="s">
        <v>788</v>
      </c>
      <c r="KXN387" t="s">
        <v>788</v>
      </c>
      <c r="KXP387" t="s">
        <v>788</v>
      </c>
      <c r="KXR387" t="s">
        <v>788</v>
      </c>
      <c r="KXT387" t="s">
        <v>788</v>
      </c>
      <c r="KXV387" t="s">
        <v>788</v>
      </c>
      <c r="KXX387" t="s">
        <v>788</v>
      </c>
      <c r="KXZ387" t="s">
        <v>788</v>
      </c>
      <c r="KYB387" t="s">
        <v>788</v>
      </c>
      <c r="KYD387" t="s">
        <v>788</v>
      </c>
      <c r="KYF387" t="s">
        <v>788</v>
      </c>
      <c r="KYH387" t="s">
        <v>788</v>
      </c>
      <c r="KYJ387" t="s">
        <v>788</v>
      </c>
      <c r="KYL387" t="s">
        <v>788</v>
      </c>
      <c r="KYN387" t="s">
        <v>788</v>
      </c>
      <c r="KYP387" t="s">
        <v>788</v>
      </c>
      <c r="KYR387" t="s">
        <v>788</v>
      </c>
      <c r="KYT387" t="s">
        <v>788</v>
      </c>
      <c r="KYV387" t="s">
        <v>788</v>
      </c>
      <c r="KYX387" t="s">
        <v>788</v>
      </c>
      <c r="KYZ387" t="s">
        <v>788</v>
      </c>
      <c r="KZB387" t="s">
        <v>788</v>
      </c>
      <c r="KZD387" t="s">
        <v>788</v>
      </c>
      <c r="KZF387" t="s">
        <v>788</v>
      </c>
      <c r="KZH387" t="s">
        <v>788</v>
      </c>
      <c r="KZJ387" t="s">
        <v>788</v>
      </c>
      <c r="KZL387" t="s">
        <v>788</v>
      </c>
      <c r="KZN387" t="s">
        <v>788</v>
      </c>
      <c r="KZP387" t="s">
        <v>788</v>
      </c>
      <c r="KZR387" t="s">
        <v>788</v>
      </c>
      <c r="KZT387" t="s">
        <v>788</v>
      </c>
      <c r="KZV387" t="s">
        <v>788</v>
      </c>
      <c r="KZX387" t="s">
        <v>788</v>
      </c>
      <c r="KZZ387" t="s">
        <v>788</v>
      </c>
      <c r="LAB387" t="s">
        <v>788</v>
      </c>
      <c r="LAD387" t="s">
        <v>788</v>
      </c>
      <c r="LAF387" t="s">
        <v>788</v>
      </c>
      <c r="LAH387" t="s">
        <v>788</v>
      </c>
      <c r="LAJ387" t="s">
        <v>788</v>
      </c>
      <c r="LAL387" t="s">
        <v>788</v>
      </c>
      <c r="LAN387" t="s">
        <v>788</v>
      </c>
      <c r="LAP387" t="s">
        <v>788</v>
      </c>
      <c r="LAR387" t="s">
        <v>788</v>
      </c>
      <c r="LAT387" t="s">
        <v>788</v>
      </c>
      <c r="LAV387" t="s">
        <v>788</v>
      </c>
      <c r="LAX387" t="s">
        <v>788</v>
      </c>
      <c r="LAZ387" t="s">
        <v>788</v>
      </c>
      <c r="LBB387" t="s">
        <v>788</v>
      </c>
      <c r="LBD387" t="s">
        <v>788</v>
      </c>
      <c r="LBF387" t="s">
        <v>788</v>
      </c>
      <c r="LBH387" t="s">
        <v>788</v>
      </c>
      <c r="LBJ387" t="s">
        <v>788</v>
      </c>
      <c r="LBL387" t="s">
        <v>788</v>
      </c>
      <c r="LBN387" t="s">
        <v>788</v>
      </c>
      <c r="LBP387" t="s">
        <v>788</v>
      </c>
      <c r="LBR387" t="s">
        <v>788</v>
      </c>
      <c r="LBT387" t="s">
        <v>788</v>
      </c>
      <c r="LBV387" t="s">
        <v>788</v>
      </c>
      <c r="LBX387" t="s">
        <v>788</v>
      </c>
      <c r="LBZ387" t="s">
        <v>788</v>
      </c>
      <c r="LCB387" t="s">
        <v>788</v>
      </c>
      <c r="LCD387" t="s">
        <v>788</v>
      </c>
      <c r="LCF387" t="s">
        <v>788</v>
      </c>
      <c r="LCH387" t="s">
        <v>788</v>
      </c>
      <c r="LCJ387" t="s">
        <v>788</v>
      </c>
      <c r="LCL387" t="s">
        <v>788</v>
      </c>
      <c r="LCN387" t="s">
        <v>788</v>
      </c>
      <c r="LCP387" t="s">
        <v>788</v>
      </c>
      <c r="LCR387" t="s">
        <v>788</v>
      </c>
      <c r="LCT387" t="s">
        <v>788</v>
      </c>
      <c r="LCV387" t="s">
        <v>788</v>
      </c>
      <c r="LCX387" t="s">
        <v>788</v>
      </c>
      <c r="LCZ387" t="s">
        <v>788</v>
      </c>
      <c r="LDB387" t="s">
        <v>788</v>
      </c>
      <c r="LDD387" t="s">
        <v>788</v>
      </c>
      <c r="LDF387" t="s">
        <v>788</v>
      </c>
      <c r="LDH387" t="s">
        <v>788</v>
      </c>
      <c r="LDJ387" t="s">
        <v>788</v>
      </c>
      <c r="LDL387" t="s">
        <v>788</v>
      </c>
      <c r="LDN387" t="s">
        <v>788</v>
      </c>
      <c r="LDP387" t="s">
        <v>788</v>
      </c>
      <c r="LDR387" t="s">
        <v>788</v>
      </c>
      <c r="LDT387" t="s">
        <v>788</v>
      </c>
      <c r="LDV387" t="s">
        <v>788</v>
      </c>
      <c r="LDX387" t="s">
        <v>788</v>
      </c>
      <c r="LDZ387" t="s">
        <v>788</v>
      </c>
      <c r="LEB387" t="s">
        <v>788</v>
      </c>
      <c r="LED387" t="s">
        <v>788</v>
      </c>
      <c r="LEF387" t="s">
        <v>788</v>
      </c>
      <c r="LEH387" t="s">
        <v>788</v>
      </c>
      <c r="LEJ387" t="s">
        <v>788</v>
      </c>
      <c r="LEL387" t="s">
        <v>788</v>
      </c>
      <c r="LEN387" t="s">
        <v>788</v>
      </c>
      <c r="LEP387" t="s">
        <v>788</v>
      </c>
      <c r="LER387" t="s">
        <v>788</v>
      </c>
      <c r="LET387" t="s">
        <v>788</v>
      </c>
      <c r="LEV387" t="s">
        <v>788</v>
      </c>
      <c r="LEX387" t="s">
        <v>788</v>
      </c>
      <c r="LEZ387" t="s">
        <v>788</v>
      </c>
      <c r="LFB387" t="s">
        <v>788</v>
      </c>
      <c r="LFD387" t="s">
        <v>788</v>
      </c>
      <c r="LFF387" t="s">
        <v>788</v>
      </c>
      <c r="LFH387" t="s">
        <v>788</v>
      </c>
      <c r="LFJ387" t="s">
        <v>788</v>
      </c>
      <c r="LFL387" t="s">
        <v>788</v>
      </c>
      <c r="LFN387" t="s">
        <v>788</v>
      </c>
      <c r="LFP387" t="s">
        <v>788</v>
      </c>
      <c r="LFR387" t="s">
        <v>788</v>
      </c>
      <c r="LFT387" t="s">
        <v>788</v>
      </c>
      <c r="LFV387" t="s">
        <v>788</v>
      </c>
      <c r="LFX387" t="s">
        <v>788</v>
      </c>
      <c r="LFZ387" t="s">
        <v>788</v>
      </c>
      <c r="LGB387" t="s">
        <v>788</v>
      </c>
      <c r="LGD387" t="s">
        <v>788</v>
      </c>
      <c r="LGF387" t="s">
        <v>788</v>
      </c>
      <c r="LGH387" t="s">
        <v>788</v>
      </c>
      <c r="LGJ387" t="s">
        <v>788</v>
      </c>
      <c r="LGL387" t="s">
        <v>788</v>
      </c>
      <c r="LGN387" t="s">
        <v>788</v>
      </c>
      <c r="LGP387" t="s">
        <v>788</v>
      </c>
      <c r="LGR387" t="s">
        <v>788</v>
      </c>
      <c r="LGT387" t="s">
        <v>788</v>
      </c>
      <c r="LGV387" t="s">
        <v>788</v>
      </c>
      <c r="LGX387" t="s">
        <v>788</v>
      </c>
      <c r="LGZ387" t="s">
        <v>788</v>
      </c>
      <c r="LHB387" t="s">
        <v>788</v>
      </c>
      <c r="LHD387" t="s">
        <v>788</v>
      </c>
      <c r="LHF387" t="s">
        <v>788</v>
      </c>
      <c r="LHH387" t="s">
        <v>788</v>
      </c>
      <c r="LHJ387" t="s">
        <v>788</v>
      </c>
      <c r="LHL387" t="s">
        <v>788</v>
      </c>
      <c r="LHN387" t="s">
        <v>788</v>
      </c>
      <c r="LHP387" t="s">
        <v>788</v>
      </c>
      <c r="LHR387" t="s">
        <v>788</v>
      </c>
      <c r="LHT387" t="s">
        <v>788</v>
      </c>
      <c r="LHV387" t="s">
        <v>788</v>
      </c>
      <c r="LHX387" t="s">
        <v>788</v>
      </c>
      <c r="LHZ387" t="s">
        <v>788</v>
      </c>
      <c r="LIB387" t="s">
        <v>788</v>
      </c>
      <c r="LID387" t="s">
        <v>788</v>
      </c>
      <c r="LIF387" t="s">
        <v>788</v>
      </c>
      <c r="LIH387" t="s">
        <v>788</v>
      </c>
      <c r="LIJ387" t="s">
        <v>788</v>
      </c>
      <c r="LIL387" t="s">
        <v>788</v>
      </c>
      <c r="LIN387" t="s">
        <v>788</v>
      </c>
      <c r="LIP387" t="s">
        <v>788</v>
      </c>
      <c r="LIR387" t="s">
        <v>788</v>
      </c>
      <c r="LIT387" t="s">
        <v>788</v>
      </c>
      <c r="LIV387" t="s">
        <v>788</v>
      </c>
      <c r="LIX387" t="s">
        <v>788</v>
      </c>
      <c r="LIZ387" t="s">
        <v>788</v>
      </c>
      <c r="LJB387" t="s">
        <v>788</v>
      </c>
      <c r="LJD387" t="s">
        <v>788</v>
      </c>
      <c r="LJF387" t="s">
        <v>788</v>
      </c>
      <c r="LJH387" t="s">
        <v>788</v>
      </c>
      <c r="LJJ387" t="s">
        <v>788</v>
      </c>
      <c r="LJL387" t="s">
        <v>788</v>
      </c>
      <c r="LJN387" t="s">
        <v>788</v>
      </c>
      <c r="LJP387" t="s">
        <v>788</v>
      </c>
      <c r="LJR387" t="s">
        <v>788</v>
      </c>
      <c r="LJT387" t="s">
        <v>788</v>
      </c>
      <c r="LJV387" t="s">
        <v>788</v>
      </c>
      <c r="LJX387" t="s">
        <v>788</v>
      </c>
      <c r="LJZ387" t="s">
        <v>788</v>
      </c>
      <c r="LKB387" t="s">
        <v>788</v>
      </c>
      <c r="LKD387" t="s">
        <v>788</v>
      </c>
      <c r="LKF387" t="s">
        <v>788</v>
      </c>
      <c r="LKH387" t="s">
        <v>788</v>
      </c>
      <c r="LKJ387" t="s">
        <v>788</v>
      </c>
      <c r="LKL387" t="s">
        <v>788</v>
      </c>
      <c r="LKN387" t="s">
        <v>788</v>
      </c>
      <c r="LKP387" t="s">
        <v>788</v>
      </c>
      <c r="LKR387" t="s">
        <v>788</v>
      </c>
      <c r="LKT387" t="s">
        <v>788</v>
      </c>
      <c r="LKV387" t="s">
        <v>788</v>
      </c>
      <c r="LKX387" t="s">
        <v>788</v>
      </c>
      <c r="LKZ387" t="s">
        <v>788</v>
      </c>
      <c r="LLB387" t="s">
        <v>788</v>
      </c>
      <c r="LLD387" t="s">
        <v>788</v>
      </c>
      <c r="LLF387" t="s">
        <v>788</v>
      </c>
      <c r="LLH387" t="s">
        <v>788</v>
      </c>
      <c r="LLJ387" t="s">
        <v>788</v>
      </c>
      <c r="LLL387" t="s">
        <v>788</v>
      </c>
      <c r="LLN387" t="s">
        <v>788</v>
      </c>
      <c r="LLP387" t="s">
        <v>788</v>
      </c>
      <c r="LLR387" t="s">
        <v>788</v>
      </c>
      <c r="LLT387" t="s">
        <v>788</v>
      </c>
      <c r="LLV387" t="s">
        <v>788</v>
      </c>
      <c r="LLX387" t="s">
        <v>788</v>
      </c>
      <c r="LLZ387" t="s">
        <v>788</v>
      </c>
      <c r="LMB387" t="s">
        <v>788</v>
      </c>
      <c r="LMD387" t="s">
        <v>788</v>
      </c>
      <c r="LMF387" t="s">
        <v>788</v>
      </c>
      <c r="LMH387" t="s">
        <v>788</v>
      </c>
      <c r="LMJ387" t="s">
        <v>788</v>
      </c>
      <c r="LML387" t="s">
        <v>788</v>
      </c>
      <c r="LMN387" t="s">
        <v>788</v>
      </c>
      <c r="LMP387" t="s">
        <v>788</v>
      </c>
      <c r="LMR387" t="s">
        <v>788</v>
      </c>
      <c r="LMT387" t="s">
        <v>788</v>
      </c>
      <c r="LMV387" t="s">
        <v>788</v>
      </c>
      <c r="LMX387" t="s">
        <v>788</v>
      </c>
      <c r="LMZ387" t="s">
        <v>788</v>
      </c>
      <c r="LNB387" t="s">
        <v>788</v>
      </c>
      <c r="LND387" t="s">
        <v>788</v>
      </c>
      <c r="LNF387" t="s">
        <v>788</v>
      </c>
      <c r="LNH387" t="s">
        <v>788</v>
      </c>
      <c r="LNJ387" t="s">
        <v>788</v>
      </c>
      <c r="LNL387" t="s">
        <v>788</v>
      </c>
      <c r="LNN387" t="s">
        <v>788</v>
      </c>
      <c r="LNP387" t="s">
        <v>788</v>
      </c>
      <c r="LNR387" t="s">
        <v>788</v>
      </c>
      <c r="LNT387" t="s">
        <v>788</v>
      </c>
      <c r="LNV387" t="s">
        <v>788</v>
      </c>
      <c r="LNX387" t="s">
        <v>788</v>
      </c>
      <c r="LNZ387" t="s">
        <v>788</v>
      </c>
      <c r="LOB387" t="s">
        <v>788</v>
      </c>
      <c r="LOD387" t="s">
        <v>788</v>
      </c>
      <c r="LOF387" t="s">
        <v>788</v>
      </c>
      <c r="LOH387" t="s">
        <v>788</v>
      </c>
      <c r="LOJ387" t="s">
        <v>788</v>
      </c>
      <c r="LOL387" t="s">
        <v>788</v>
      </c>
      <c r="LON387" t="s">
        <v>788</v>
      </c>
      <c r="LOP387" t="s">
        <v>788</v>
      </c>
      <c r="LOR387" t="s">
        <v>788</v>
      </c>
      <c r="LOT387" t="s">
        <v>788</v>
      </c>
      <c r="LOV387" t="s">
        <v>788</v>
      </c>
      <c r="LOX387" t="s">
        <v>788</v>
      </c>
      <c r="LOZ387" t="s">
        <v>788</v>
      </c>
      <c r="LPB387" t="s">
        <v>788</v>
      </c>
      <c r="LPD387" t="s">
        <v>788</v>
      </c>
      <c r="LPF387" t="s">
        <v>788</v>
      </c>
      <c r="LPH387" t="s">
        <v>788</v>
      </c>
      <c r="LPJ387" t="s">
        <v>788</v>
      </c>
      <c r="LPL387" t="s">
        <v>788</v>
      </c>
      <c r="LPN387" t="s">
        <v>788</v>
      </c>
      <c r="LPP387" t="s">
        <v>788</v>
      </c>
      <c r="LPR387" t="s">
        <v>788</v>
      </c>
      <c r="LPT387" t="s">
        <v>788</v>
      </c>
      <c r="LPV387" t="s">
        <v>788</v>
      </c>
      <c r="LPX387" t="s">
        <v>788</v>
      </c>
      <c r="LPZ387" t="s">
        <v>788</v>
      </c>
      <c r="LQB387" t="s">
        <v>788</v>
      </c>
      <c r="LQD387" t="s">
        <v>788</v>
      </c>
      <c r="LQF387" t="s">
        <v>788</v>
      </c>
      <c r="LQH387" t="s">
        <v>788</v>
      </c>
      <c r="LQJ387" t="s">
        <v>788</v>
      </c>
      <c r="LQL387" t="s">
        <v>788</v>
      </c>
      <c r="LQN387" t="s">
        <v>788</v>
      </c>
      <c r="LQP387" t="s">
        <v>788</v>
      </c>
      <c r="LQR387" t="s">
        <v>788</v>
      </c>
      <c r="LQT387" t="s">
        <v>788</v>
      </c>
      <c r="LQV387" t="s">
        <v>788</v>
      </c>
      <c r="LQX387" t="s">
        <v>788</v>
      </c>
      <c r="LQZ387" t="s">
        <v>788</v>
      </c>
      <c r="LRB387" t="s">
        <v>788</v>
      </c>
      <c r="LRD387" t="s">
        <v>788</v>
      </c>
      <c r="LRF387" t="s">
        <v>788</v>
      </c>
      <c r="LRH387" t="s">
        <v>788</v>
      </c>
      <c r="LRJ387" t="s">
        <v>788</v>
      </c>
      <c r="LRL387" t="s">
        <v>788</v>
      </c>
      <c r="LRN387" t="s">
        <v>788</v>
      </c>
      <c r="LRP387" t="s">
        <v>788</v>
      </c>
      <c r="LRR387" t="s">
        <v>788</v>
      </c>
      <c r="LRT387" t="s">
        <v>788</v>
      </c>
      <c r="LRV387" t="s">
        <v>788</v>
      </c>
      <c r="LRX387" t="s">
        <v>788</v>
      </c>
      <c r="LRZ387" t="s">
        <v>788</v>
      </c>
      <c r="LSB387" t="s">
        <v>788</v>
      </c>
      <c r="LSD387" t="s">
        <v>788</v>
      </c>
      <c r="LSF387" t="s">
        <v>788</v>
      </c>
      <c r="LSH387" t="s">
        <v>788</v>
      </c>
      <c r="LSJ387" t="s">
        <v>788</v>
      </c>
      <c r="LSL387" t="s">
        <v>788</v>
      </c>
      <c r="LSN387" t="s">
        <v>788</v>
      </c>
      <c r="LSP387" t="s">
        <v>788</v>
      </c>
      <c r="LSR387" t="s">
        <v>788</v>
      </c>
      <c r="LST387" t="s">
        <v>788</v>
      </c>
      <c r="LSV387" t="s">
        <v>788</v>
      </c>
      <c r="LSX387" t="s">
        <v>788</v>
      </c>
      <c r="LSZ387" t="s">
        <v>788</v>
      </c>
      <c r="LTB387" t="s">
        <v>788</v>
      </c>
      <c r="LTD387" t="s">
        <v>788</v>
      </c>
      <c r="LTF387" t="s">
        <v>788</v>
      </c>
      <c r="LTH387" t="s">
        <v>788</v>
      </c>
      <c r="LTJ387" t="s">
        <v>788</v>
      </c>
      <c r="LTL387" t="s">
        <v>788</v>
      </c>
      <c r="LTN387" t="s">
        <v>788</v>
      </c>
      <c r="LTP387" t="s">
        <v>788</v>
      </c>
      <c r="LTR387" t="s">
        <v>788</v>
      </c>
      <c r="LTT387" t="s">
        <v>788</v>
      </c>
      <c r="LTV387" t="s">
        <v>788</v>
      </c>
      <c r="LTX387" t="s">
        <v>788</v>
      </c>
      <c r="LTZ387" t="s">
        <v>788</v>
      </c>
      <c r="LUB387" t="s">
        <v>788</v>
      </c>
      <c r="LUD387" t="s">
        <v>788</v>
      </c>
      <c r="LUF387" t="s">
        <v>788</v>
      </c>
      <c r="LUH387" t="s">
        <v>788</v>
      </c>
      <c r="LUJ387" t="s">
        <v>788</v>
      </c>
      <c r="LUL387" t="s">
        <v>788</v>
      </c>
      <c r="LUN387" t="s">
        <v>788</v>
      </c>
      <c r="LUP387" t="s">
        <v>788</v>
      </c>
      <c r="LUR387" t="s">
        <v>788</v>
      </c>
      <c r="LUT387" t="s">
        <v>788</v>
      </c>
      <c r="LUV387" t="s">
        <v>788</v>
      </c>
      <c r="LUX387" t="s">
        <v>788</v>
      </c>
      <c r="LUZ387" t="s">
        <v>788</v>
      </c>
      <c r="LVB387" t="s">
        <v>788</v>
      </c>
      <c r="LVD387" t="s">
        <v>788</v>
      </c>
      <c r="LVF387" t="s">
        <v>788</v>
      </c>
      <c r="LVH387" t="s">
        <v>788</v>
      </c>
      <c r="LVJ387" t="s">
        <v>788</v>
      </c>
      <c r="LVL387" t="s">
        <v>788</v>
      </c>
      <c r="LVN387" t="s">
        <v>788</v>
      </c>
      <c r="LVP387" t="s">
        <v>788</v>
      </c>
      <c r="LVR387" t="s">
        <v>788</v>
      </c>
      <c r="LVT387" t="s">
        <v>788</v>
      </c>
      <c r="LVV387" t="s">
        <v>788</v>
      </c>
      <c r="LVX387" t="s">
        <v>788</v>
      </c>
      <c r="LVZ387" t="s">
        <v>788</v>
      </c>
      <c r="LWB387" t="s">
        <v>788</v>
      </c>
      <c r="LWD387" t="s">
        <v>788</v>
      </c>
      <c r="LWF387" t="s">
        <v>788</v>
      </c>
      <c r="LWH387" t="s">
        <v>788</v>
      </c>
      <c r="LWJ387" t="s">
        <v>788</v>
      </c>
      <c r="LWL387" t="s">
        <v>788</v>
      </c>
      <c r="LWN387" t="s">
        <v>788</v>
      </c>
      <c r="LWP387" t="s">
        <v>788</v>
      </c>
      <c r="LWR387" t="s">
        <v>788</v>
      </c>
      <c r="LWT387" t="s">
        <v>788</v>
      </c>
      <c r="LWV387" t="s">
        <v>788</v>
      </c>
      <c r="LWX387" t="s">
        <v>788</v>
      </c>
      <c r="LWZ387" t="s">
        <v>788</v>
      </c>
      <c r="LXB387" t="s">
        <v>788</v>
      </c>
      <c r="LXD387" t="s">
        <v>788</v>
      </c>
      <c r="LXF387" t="s">
        <v>788</v>
      </c>
      <c r="LXH387" t="s">
        <v>788</v>
      </c>
      <c r="LXJ387" t="s">
        <v>788</v>
      </c>
      <c r="LXL387" t="s">
        <v>788</v>
      </c>
      <c r="LXN387" t="s">
        <v>788</v>
      </c>
      <c r="LXP387" t="s">
        <v>788</v>
      </c>
      <c r="LXR387" t="s">
        <v>788</v>
      </c>
      <c r="LXT387" t="s">
        <v>788</v>
      </c>
      <c r="LXV387" t="s">
        <v>788</v>
      </c>
      <c r="LXX387" t="s">
        <v>788</v>
      </c>
      <c r="LXZ387" t="s">
        <v>788</v>
      </c>
      <c r="LYB387" t="s">
        <v>788</v>
      </c>
      <c r="LYD387" t="s">
        <v>788</v>
      </c>
      <c r="LYF387" t="s">
        <v>788</v>
      </c>
      <c r="LYH387" t="s">
        <v>788</v>
      </c>
      <c r="LYJ387" t="s">
        <v>788</v>
      </c>
      <c r="LYL387" t="s">
        <v>788</v>
      </c>
      <c r="LYN387" t="s">
        <v>788</v>
      </c>
      <c r="LYP387" t="s">
        <v>788</v>
      </c>
      <c r="LYR387" t="s">
        <v>788</v>
      </c>
      <c r="LYT387" t="s">
        <v>788</v>
      </c>
      <c r="LYV387" t="s">
        <v>788</v>
      </c>
      <c r="LYX387" t="s">
        <v>788</v>
      </c>
      <c r="LYZ387" t="s">
        <v>788</v>
      </c>
      <c r="LZB387" t="s">
        <v>788</v>
      </c>
      <c r="LZD387" t="s">
        <v>788</v>
      </c>
      <c r="LZF387" t="s">
        <v>788</v>
      </c>
      <c r="LZH387" t="s">
        <v>788</v>
      </c>
      <c r="LZJ387" t="s">
        <v>788</v>
      </c>
      <c r="LZL387" t="s">
        <v>788</v>
      </c>
      <c r="LZN387" t="s">
        <v>788</v>
      </c>
      <c r="LZP387" t="s">
        <v>788</v>
      </c>
      <c r="LZR387" t="s">
        <v>788</v>
      </c>
      <c r="LZT387" t="s">
        <v>788</v>
      </c>
      <c r="LZV387" t="s">
        <v>788</v>
      </c>
      <c r="LZX387" t="s">
        <v>788</v>
      </c>
      <c r="LZZ387" t="s">
        <v>788</v>
      </c>
      <c r="MAB387" t="s">
        <v>788</v>
      </c>
      <c r="MAD387" t="s">
        <v>788</v>
      </c>
      <c r="MAF387" t="s">
        <v>788</v>
      </c>
      <c r="MAH387" t="s">
        <v>788</v>
      </c>
      <c r="MAJ387" t="s">
        <v>788</v>
      </c>
      <c r="MAL387" t="s">
        <v>788</v>
      </c>
      <c r="MAN387" t="s">
        <v>788</v>
      </c>
      <c r="MAP387" t="s">
        <v>788</v>
      </c>
      <c r="MAR387" t="s">
        <v>788</v>
      </c>
      <c r="MAT387" t="s">
        <v>788</v>
      </c>
      <c r="MAV387" t="s">
        <v>788</v>
      </c>
      <c r="MAX387" t="s">
        <v>788</v>
      </c>
      <c r="MAZ387" t="s">
        <v>788</v>
      </c>
      <c r="MBB387" t="s">
        <v>788</v>
      </c>
      <c r="MBD387" t="s">
        <v>788</v>
      </c>
      <c r="MBF387" t="s">
        <v>788</v>
      </c>
      <c r="MBH387" t="s">
        <v>788</v>
      </c>
      <c r="MBJ387" t="s">
        <v>788</v>
      </c>
      <c r="MBL387" t="s">
        <v>788</v>
      </c>
      <c r="MBN387" t="s">
        <v>788</v>
      </c>
      <c r="MBP387" t="s">
        <v>788</v>
      </c>
      <c r="MBR387" t="s">
        <v>788</v>
      </c>
      <c r="MBT387" t="s">
        <v>788</v>
      </c>
      <c r="MBV387" t="s">
        <v>788</v>
      </c>
      <c r="MBX387" t="s">
        <v>788</v>
      </c>
      <c r="MBZ387" t="s">
        <v>788</v>
      </c>
      <c r="MCB387" t="s">
        <v>788</v>
      </c>
      <c r="MCD387" t="s">
        <v>788</v>
      </c>
      <c r="MCF387" t="s">
        <v>788</v>
      </c>
      <c r="MCH387" t="s">
        <v>788</v>
      </c>
      <c r="MCJ387" t="s">
        <v>788</v>
      </c>
      <c r="MCL387" t="s">
        <v>788</v>
      </c>
      <c r="MCN387" t="s">
        <v>788</v>
      </c>
      <c r="MCP387" t="s">
        <v>788</v>
      </c>
      <c r="MCR387" t="s">
        <v>788</v>
      </c>
      <c r="MCT387" t="s">
        <v>788</v>
      </c>
      <c r="MCV387" t="s">
        <v>788</v>
      </c>
      <c r="MCX387" t="s">
        <v>788</v>
      </c>
      <c r="MCZ387" t="s">
        <v>788</v>
      </c>
      <c r="MDB387" t="s">
        <v>788</v>
      </c>
      <c r="MDD387" t="s">
        <v>788</v>
      </c>
      <c r="MDF387" t="s">
        <v>788</v>
      </c>
      <c r="MDH387" t="s">
        <v>788</v>
      </c>
      <c r="MDJ387" t="s">
        <v>788</v>
      </c>
      <c r="MDL387" t="s">
        <v>788</v>
      </c>
      <c r="MDN387" t="s">
        <v>788</v>
      </c>
      <c r="MDP387" t="s">
        <v>788</v>
      </c>
      <c r="MDR387" t="s">
        <v>788</v>
      </c>
      <c r="MDT387" t="s">
        <v>788</v>
      </c>
      <c r="MDV387" t="s">
        <v>788</v>
      </c>
      <c r="MDX387" t="s">
        <v>788</v>
      </c>
      <c r="MDZ387" t="s">
        <v>788</v>
      </c>
      <c r="MEB387" t="s">
        <v>788</v>
      </c>
      <c r="MED387" t="s">
        <v>788</v>
      </c>
      <c r="MEF387" t="s">
        <v>788</v>
      </c>
      <c r="MEH387" t="s">
        <v>788</v>
      </c>
      <c r="MEJ387" t="s">
        <v>788</v>
      </c>
      <c r="MEL387" t="s">
        <v>788</v>
      </c>
      <c r="MEN387" t="s">
        <v>788</v>
      </c>
      <c r="MEP387" t="s">
        <v>788</v>
      </c>
      <c r="MER387" t="s">
        <v>788</v>
      </c>
      <c r="MET387" t="s">
        <v>788</v>
      </c>
      <c r="MEV387" t="s">
        <v>788</v>
      </c>
      <c r="MEX387" t="s">
        <v>788</v>
      </c>
      <c r="MEZ387" t="s">
        <v>788</v>
      </c>
      <c r="MFB387" t="s">
        <v>788</v>
      </c>
      <c r="MFD387" t="s">
        <v>788</v>
      </c>
      <c r="MFF387" t="s">
        <v>788</v>
      </c>
      <c r="MFH387" t="s">
        <v>788</v>
      </c>
      <c r="MFJ387" t="s">
        <v>788</v>
      </c>
      <c r="MFL387" t="s">
        <v>788</v>
      </c>
      <c r="MFN387" t="s">
        <v>788</v>
      </c>
      <c r="MFP387" t="s">
        <v>788</v>
      </c>
      <c r="MFR387" t="s">
        <v>788</v>
      </c>
      <c r="MFT387" t="s">
        <v>788</v>
      </c>
      <c r="MFV387" t="s">
        <v>788</v>
      </c>
      <c r="MFX387" t="s">
        <v>788</v>
      </c>
      <c r="MFZ387" t="s">
        <v>788</v>
      </c>
      <c r="MGB387" t="s">
        <v>788</v>
      </c>
      <c r="MGD387" t="s">
        <v>788</v>
      </c>
      <c r="MGF387" t="s">
        <v>788</v>
      </c>
      <c r="MGH387" t="s">
        <v>788</v>
      </c>
      <c r="MGJ387" t="s">
        <v>788</v>
      </c>
      <c r="MGL387" t="s">
        <v>788</v>
      </c>
      <c r="MGN387" t="s">
        <v>788</v>
      </c>
      <c r="MGP387" t="s">
        <v>788</v>
      </c>
      <c r="MGR387" t="s">
        <v>788</v>
      </c>
      <c r="MGT387" t="s">
        <v>788</v>
      </c>
      <c r="MGV387" t="s">
        <v>788</v>
      </c>
      <c r="MGX387" t="s">
        <v>788</v>
      </c>
      <c r="MGZ387" t="s">
        <v>788</v>
      </c>
      <c r="MHB387" t="s">
        <v>788</v>
      </c>
      <c r="MHD387" t="s">
        <v>788</v>
      </c>
      <c r="MHF387" t="s">
        <v>788</v>
      </c>
      <c r="MHH387" t="s">
        <v>788</v>
      </c>
      <c r="MHJ387" t="s">
        <v>788</v>
      </c>
      <c r="MHL387" t="s">
        <v>788</v>
      </c>
      <c r="MHN387" t="s">
        <v>788</v>
      </c>
      <c r="MHP387" t="s">
        <v>788</v>
      </c>
      <c r="MHR387" t="s">
        <v>788</v>
      </c>
      <c r="MHT387" t="s">
        <v>788</v>
      </c>
      <c r="MHV387" t="s">
        <v>788</v>
      </c>
      <c r="MHX387" t="s">
        <v>788</v>
      </c>
      <c r="MHZ387" t="s">
        <v>788</v>
      </c>
      <c r="MIB387" t="s">
        <v>788</v>
      </c>
      <c r="MID387" t="s">
        <v>788</v>
      </c>
      <c r="MIF387" t="s">
        <v>788</v>
      </c>
      <c r="MIH387" t="s">
        <v>788</v>
      </c>
      <c r="MIJ387" t="s">
        <v>788</v>
      </c>
      <c r="MIL387" t="s">
        <v>788</v>
      </c>
      <c r="MIN387" t="s">
        <v>788</v>
      </c>
      <c r="MIP387" t="s">
        <v>788</v>
      </c>
      <c r="MIR387" t="s">
        <v>788</v>
      </c>
      <c r="MIT387" t="s">
        <v>788</v>
      </c>
      <c r="MIV387" t="s">
        <v>788</v>
      </c>
      <c r="MIX387" t="s">
        <v>788</v>
      </c>
      <c r="MIZ387" t="s">
        <v>788</v>
      </c>
      <c r="MJB387" t="s">
        <v>788</v>
      </c>
      <c r="MJD387" t="s">
        <v>788</v>
      </c>
      <c r="MJF387" t="s">
        <v>788</v>
      </c>
      <c r="MJH387" t="s">
        <v>788</v>
      </c>
      <c r="MJJ387" t="s">
        <v>788</v>
      </c>
      <c r="MJL387" t="s">
        <v>788</v>
      </c>
      <c r="MJN387" t="s">
        <v>788</v>
      </c>
      <c r="MJP387" t="s">
        <v>788</v>
      </c>
      <c r="MJR387" t="s">
        <v>788</v>
      </c>
      <c r="MJT387" t="s">
        <v>788</v>
      </c>
      <c r="MJV387" t="s">
        <v>788</v>
      </c>
      <c r="MJX387" t="s">
        <v>788</v>
      </c>
      <c r="MJZ387" t="s">
        <v>788</v>
      </c>
      <c r="MKB387" t="s">
        <v>788</v>
      </c>
      <c r="MKD387" t="s">
        <v>788</v>
      </c>
      <c r="MKF387" t="s">
        <v>788</v>
      </c>
      <c r="MKH387" t="s">
        <v>788</v>
      </c>
      <c r="MKJ387" t="s">
        <v>788</v>
      </c>
      <c r="MKL387" t="s">
        <v>788</v>
      </c>
      <c r="MKN387" t="s">
        <v>788</v>
      </c>
      <c r="MKP387" t="s">
        <v>788</v>
      </c>
      <c r="MKR387" t="s">
        <v>788</v>
      </c>
      <c r="MKT387" t="s">
        <v>788</v>
      </c>
      <c r="MKV387" t="s">
        <v>788</v>
      </c>
      <c r="MKX387" t="s">
        <v>788</v>
      </c>
      <c r="MKZ387" t="s">
        <v>788</v>
      </c>
      <c r="MLB387" t="s">
        <v>788</v>
      </c>
      <c r="MLD387" t="s">
        <v>788</v>
      </c>
      <c r="MLF387" t="s">
        <v>788</v>
      </c>
      <c r="MLH387" t="s">
        <v>788</v>
      </c>
      <c r="MLJ387" t="s">
        <v>788</v>
      </c>
      <c r="MLL387" t="s">
        <v>788</v>
      </c>
      <c r="MLN387" t="s">
        <v>788</v>
      </c>
      <c r="MLP387" t="s">
        <v>788</v>
      </c>
      <c r="MLR387" t="s">
        <v>788</v>
      </c>
      <c r="MLT387" t="s">
        <v>788</v>
      </c>
      <c r="MLV387" t="s">
        <v>788</v>
      </c>
      <c r="MLX387" t="s">
        <v>788</v>
      </c>
      <c r="MLZ387" t="s">
        <v>788</v>
      </c>
      <c r="MMB387" t="s">
        <v>788</v>
      </c>
      <c r="MMD387" t="s">
        <v>788</v>
      </c>
      <c r="MMF387" t="s">
        <v>788</v>
      </c>
      <c r="MMH387" t="s">
        <v>788</v>
      </c>
      <c r="MMJ387" t="s">
        <v>788</v>
      </c>
      <c r="MML387" t="s">
        <v>788</v>
      </c>
      <c r="MMN387" t="s">
        <v>788</v>
      </c>
      <c r="MMP387" t="s">
        <v>788</v>
      </c>
      <c r="MMR387" t="s">
        <v>788</v>
      </c>
      <c r="MMT387" t="s">
        <v>788</v>
      </c>
      <c r="MMV387" t="s">
        <v>788</v>
      </c>
      <c r="MMX387" t="s">
        <v>788</v>
      </c>
      <c r="MMZ387" t="s">
        <v>788</v>
      </c>
      <c r="MNB387" t="s">
        <v>788</v>
      </c>
      <c r="MND387" t="s">
        <v>788</v>
      </c>
      <c r="MNF387" t="s">
        <v>788</v>
      </c>
      <c r="MNH387" t="s">
        <v>788</v>
      </c>
      <c r="MNJ387" t="s">
        <v>788</v>
      </c>
      <c r="MNL387" t="s">
        <v>788</v>
      </c>
      <c r="MNN387" t="s">
        <v>788</v>
      </c>
      <c r="MNP387" t="s">
        <v>788</v>
      </c>
      <c r="MNR387" t="s">
        <v>788</v>
      </c>
      <c r="MNT387" t="s">
        <v>788</v>
      </c>
      <c r="MNV387" t="s">
        <v>788</v>
      </c>
      <c r="MNX387" t="s">
        <v>788</v>
      </c>
      <c r="MNZ387" t="s">
        <v>788</v>
      </c>
      <c r="MOB387" t="s">
        <v>788</v>
      </c>
      <c r="MOD387" t="s">
        <v>788</v>
      </c>
      <c r="MOF387" t="s">
        <v>788</v>
      </c>
      <c r="MOH387" t="s">
        <v>788</v>
      </c>
      <c r="MOJ387" t="s">
        <v>788</v>
      </c>
      <c r="MOL387" t="s">
        <v>788</v>
      </c>
      <c r="MON387" t="s">
        <v>788</v>
      </c>
      <c r="MOP387" t="s">
        <v>788</v>
      </c>
      <c r="MOR387" t="s">
        <v>788</v>
      </c>
      <c r="MOT387" t="s">
        <v>788</v>
      </c>
      <c r="MOV387" t="s">
        <v>788</v>
      </c>
      <c r="MOX387" t="s">
        <v>788</v>
      </c>
      <c r="MOZ387" t="s">
        <v>788</v>
      </c>
      <c r="MPB387" t="s">
        <v>788</v>
      </c>
      <c r="MPD387" t="s">
        <v>788</v>
      </c>
      <c r="MPF387" t="s">
        <v>788</v>
      </c>
      <c r="MPH387" t="s">
        <v>788</v>
      </c>
      <c r="MPJ387" t="s">
        <v>788</v>
      </c>
      <c r="MPL387" t="s">
        <v>788</v>
      </c>
      <c r="MPN387" t="s">
        <v>788</v>
      </c>
      <c r="MPP387" t="s">
        <v>788</v>
      </c>
      <c r="MPR387" t="s">
        <v>788</v>
      </c>
      <c r="MPT387" t="s">
        <v>788</v>
      </c>
      <c r="MPV387" t="s">
        <v>788</v>
      </c>
      <c r="MPX387" t="s">
        <v>788</v>
      </c>
      <c r="MPZ387" t="s">
        <v>788</v>
      </c>
      <c r="MQB387" t="s">
        <v>788</v>
      </c>
      <c r="MQD387" t="s">
        <v>788</v>
      </c>
      <c r="MQF387" t="s">
        <v>788</v>
      </c>
      <c r="MQH387" t="s">
        <v>788</v>
      </c>
      <c r="MQJ387" t="s">
        <v>788</v>
      </c>
      <c r="MQL387" t="s">
        <v>788</v>
      </c>
      <c r="MQN387" t="s">
        <v>788</v>
      </c>
      <c r="MQP387" t="s">
        <v>788</v>
      </c>
      <c r="MQR387" t="s">
        <v>788</v>
      </c>
      <c r="MQT387" t="s">
        <v>788</v>
      </c>
      <c r="MQV387" t="s">
        <v>788</v>
      </c>
      <c r="MQX387" t="s">
        <v>788</v>
      </c>
      <c r="MQZ387" t="s">
        <v>788</v>
      </c>
      <c r="MRB387" t="s">
        <v>788</v>
      </c>
      <c r="MRD387" t="s">
        <v>788</v>
      </c>
      <c r="MRF387" t="s">
        <v>788</v>
      </c>
      <c r="MRH387" t="s">
        <v>788</v>
      </c>
      <c r="MRJ387" t="s">
        <v>788</v>
      </c>
      <c r="MRL387" t="s">
        <v>788</v>
      </c>
      <c r="MRN387" t="s">
        <v>788</v>
      </c>
      <c r="MRP387" t="s">
        <v>788</v>
      </c>
      <c r="MRR387" t="s">
        <v>788</v>
      </c>
      <c r="MRT387" t="s">
        <v>788</v>
      </c>
      <c r="MRV387" t="s">
        <v>788</v>
      </c>
      <c r="MRX387" t="s">
        <v>788</v>
      </c>
      <c r="MRZ387" t="s">
        <v>788</v>
      </c>
      <c r="MSB387" t="s">
        <v>788</v>
      </c>
      <c r="MSD387" t="s">
        <v>788</v>
      </c>
      <c r="MSF387" t="s">
        <v>788</v>
      </c>
      <c r="MSH387" t="s">
        <v>788</v>
      </c>
      <c r="MSJ387" t="s">
        <v>788</v>
      </c>
      <c r="MSL387" t="s">
        <v>788</v>
      </c>
      <c r="MSN387" t="s">
        <v>788</v>
      </c>
      <c r="MSP387" t="s">
        <v>788</v>
      </c>
      <c r="MSR387" t="s">
        <v>788</v>
      </c>
      <c r="MST387" t="s">
        <v>788</v>
      </c>
      <c r="MSV387" t="s">
        <v>788</v>
      </c>
      <c r="MSX387" t="s">
        <v>788</v>
      </c>
      <c r="MSZ387" t="s">
        <v>788</v>
      </c>
      <c r="MTB387" t="s">
        <v>788</v>
      </c>
      <c r="MTD387" t="s">
        <v>788</v>
      </c>
      <c r="MTF387" t="s">
        <v>788</v>
      </c>
      <c r="MTH387" t="s">
        <v>788</v>
      </c>
      <c r="MTJ387" t="s">
        <v>788</v>
      </c>
      <c r="MTL387" t="s">
        <v>788</v>
      </c>
      <c r="MTN387" t="s">
        <v>788</v>
      </c>
      <c r="MTP387" t="s">
        <v>788</v>
      </c>
      <c r="MTR387" t="s">
        <v>788</v>
      </c>
      <c r="MTT387" t="s">
        <v>788</v>
      </c>
      <c r="MTV387" t="s">
        <v>788</v>
      </c>
      <c r="MTX387" t="s">
        <v>788</v>
      </c>
      <c r="MTZ387" t="s">
        <v>788</v>
      </c>
      <c r="MUB387" t="s">
        <v>788</v>
      </c>
      <c r="MUD387" t="s">
        <v>788</v>
      </c>
      <c r="MUF387" t="s">
        <v>788</v>
      </c>
      <c r="MUH387" t="s">
        <v>788</v>
      </c>
      <c r="MUJ387" t="s">
        <v>788</v>
      </c>
      <c r="MUL387" t="s">
        <v>788</v>
      </c>
      <c r="MUN387" t="s">
        <v>788</v>
      </c>
      <c r="MUP387" t="s">
        <v>788</v>
      </c>
      <c r="MUR387" t="s">
        <v>788</v>
      </c>
      <c r="MUT387" t="s">
        <v>788</v>
      </c>
      <c r="MUV387" t="s">
        <v>788</v>
      </c>
      <c r="MUX387" t="s">
        <v>788</v>
      </c>
      <c r="MUZ387" t="s">
        <v>788</v>
      </c>
      <c r="MVB387" t="s">
        <v>788</v>
      </c>
      <c r="MVD387" t="s">
        <v>788</v>
      </c>
      <c r="MVF387" t="s">
        <v>788</v>
      </c>
      <c r="MVH387" t="s">
        <v>788</v>
      </c>
      <c r="MVJ387" t="s">
        <v>788</v>
      </c>
      <c r="MVL387" t="s">
        <v>788</v>
      </c>
      <c r="MVN387" t="s">
        <v>788</v>
      </c>
      <c r="MVP387" t="s">
        <v>788</v>
      </c>
      <c r="MVR387" t="s">
        <v>788</v>
      </c>
      <c r="MVT387" t="s">
        <v>788</v>
      </c>
      <c r="MVV387" t="s">
        <v>788</v>
      </c>
      <c r="MVX387" t="s">
        <v>788</v>
      </c>
      <c r="MVZ387" t="s">
        <v>788</v>
      </c>
      <c r="MWB387" t="s">
        <v>788</v>
      </c>
      <c r="MWD387" t="s">
        <v>788</v>
      </c>
      <c r="MWF387" t="s">
        <v>788</v>
      </c>
      <c r="MWH387" t="s">
        <v>788</v>
      </c>
      <c r="MWJ387" t="s">
        <v>788</v>
      </c>
      <c r="MWL387" t="s">
        <v>788</v>
      </c>
      <c r="MWN387" t="s">
        <v>788</v>
      </c>
      <c r="MWP387" t="s">
        <v>788</v>
      </c>
      <c r="MWR387" t="s">
        <v>788</v>
      </c>
      <c r="MWT387" t="s">
        <v>788</v>
      </c>
      <c r="MWV387" t="s">
        <v>788</v>
      </c>
      <c r="MWX387" t="s">
        <v>788</v>
      </c>
      <c r="MWZ387" t="s">
        <v>788</v>
      </c>
      <c r="MXB387" t="s">
        <v>788</v>
      </c>
      <c r="MXD387" t="s">
        <v>788</v>
      </c>
      <c r="MXF387" t="s">
        <v>788</v>
      </c>
      <c r="MXH387" t="s">
        <v>788</v>
      </c>
      <c r="MXJ387" t="s">
        <v>788</v>
      </c>
      <c r="MXL387" t="s">
        <v>788</v>
      </c>
      <c r="MXN387" t="s">
        <v>788</v>
      </c>
      <c r="MXP387" t="s">
        <v>788</v>
      </c>
      <c r="MXR387" t="s">
        <v>788</v>
      </c>
      <c r="MXT387" t="s">
        <v>788</v>
      </c>
      <c r="MXV387" t="s">
        <v>788</v>
      </c>
      <c r="MXX387" t="s">
        <v>788</v>
      </c>
      <c r="MXZ387" t="s">
        <v>788</v>
      </c>
      <c r="MYB387" t="s">
        <v>788</v>
      </c>
      <c r="MYD387" t="s">
        <v>788</v>
      </c>
      <c r="MYF387" t="s">
        <v>788</v>
      </c>
      <c r="MYH387" t="s">
        <v>788</v>
      </c>
      <c r="MYJ387" t="s">
        <v>788</v>
      </c>
      <c r="MYL387" t="s">
        <v>788</v>
      </c>
      <c r="MYN387" t="s">
        <v>788</v>
      </c>
      <c r="MYP387" t="s">
        <v>788</v>
      </c>
      <c r="MYR387" t="s">
        <v>788</v>
      </c>
      <c r="MYT387" t="s">
        <v>788</v>
      </c>
      <c r="MYV387" t="s">
        <v>788</v>
      </c>
      <c r="MYX387" t="s">
        <v>788</v>
      </c>
      <c r="MYZ387" t="s">
        <v>788</v>
      </c>
      <c r="MZB387" t="s">
        <v>788</v>
      </c>
      <c r="MZD387" t="s">
        <v>788</v>
      </c>
      <c r="MZF387" t="s">
        <v>788</v>
      </c>
      <c r="MZH387" t="s">
        <v>788</v>
      </c>
      <c r="MZJ387" t="s">
        <v>788</v>
      </c>
      <c r="MZL387" t="s">
        <v>788</v>
      </c>
      <c r="MZN387" t="s">
        <v>788</v>
      </c>
      <c r="MZP387" t="s">
        <v>788</v>
      </c>
      <c r="MZR387" t="s">
        <v>788</v>
      </c>
      <c r="MZT387" t="s">
        <v>788</v>
      </c>
      <c r="MZV387" t="s">
        <v>788</v>
      </c>
      <c r="MZX387" t="s">
        <v>788</v>
      </c>
      <c r="MZZ387" t="s">
        <v>788</v>
      </c>
      <c r="NAB387" t="s">
        <v>788</v>
      </c>
      <c r="NAD387" t="s">
        <v>788</v>
      </c>
      <c r="NAF387" t="s">
        <v>788</v>
      </c>
      <c r="NAH387" t="s">
        <v>788</v>
      </c>
      <c r="NAJ387" t="s">
        <v>788</v>
      </c>
      <c r="NAL387" t="s">
        <v>788</v>
      </c>
      <c r="NAN387" t="s">
        <v>788</v>
      </c>
      <c r="NAP387" t="s">
        <v>788</v>
      </c>
      <c r="NAR387" t="s">
        <v>788</v>
      </c>
      <c r="NAT387" t="s">
        <v>788</v>
      </c>
      <c r="NAV387" t="s">
        <v>788</v>
      </c>
      <c r="NAX387" t="s">
        <v>788</v>
      </c>
      <c r="NAZ387" t="s">
        <v>788</v>
      </c>
      <c r="NBB387" t="s">
        <v>788</v>
      </c>
      <c r="NBD387" t="s">
        <v>788</v>
      </c>
      <c r="NBF387" t="s">
        <v>788</v>
      </c>
      <c r="NBH387" t="s">
        <v>788</v>
      </c>
      <c r="NBJ387" t="s">
        <v>788</v>
      </c>
      <c r="NBL387" t="s">
        <v>788</v>
      </c>
      <c r="NBN387" t="s">
        <v>788</v>
      </c>
      <c r="NBP387" t="s">
        <v>788</v>
      </c>
      <c r="NBR387" t="s">
        <v>788</v>
      </c>
      <c r="NBT387" t="s">
        <v>788</v>
      </c>
      <c r="NBV387" t="s">
        <v>788</v>
      </c>
      <c r="NBX387" t="s">
        <v>788</v>
      </c>
      <c r="NBZ387" t="s">
        <v>788</v>
      </c>
      <c r="NCB387" t="s">
        <v>788</v>
      </c>
      <c r="NCD387" t="s">
        <v>788</v>
      </c>
      <c r="NCF387" t="s">
        <v>788</v>
      </c>
      <c r="NCH387" t="s">
        <v>788</v>
      </c>
      <c r="NCJ387" t="s">
        <v>788</v>
      </c>
      <c r="NCL387" t="s">
        <v>788</v>
      </c>
      <c r="NCN387" t="s">
        <v>788</v>
      </c>
      <c r="NCP387" t="s">
        <v>788</v>
      </c>
      <c r="NCR387" t="s">
        <v>788</v>
      </c>
      <c r="NCT387" t="s">
        <v>788</v>
      </c>
      <c r="NCV387" t="s">
        <v>788</v>
      </c>
      <c r="NCX387" t="s">
        <v>788</v>
      </c>
      <c r="NCZ387" t="s">
        <v>788</v>
      </c>
      <c r="NDB387" t="s">
        <v>788</v>
      </c>
      <c r="NDD387" t="s">
        <v>788</v>
      </c>
      <c r="NDF387" t="s">
        <v>788</v>
      </c>
      <c r="NDH387" t="s">
        <v>788</v>
      </c>
      <c r="NDJ387" t="s">
        <v>788</v>
      </c>
      <c r="NDL387" t="s">
        <v>788</v>
      </c>
      <c r="NDN387" t="s">
        <v>788</v>
      </c>
      <c r="NDP387" t="s">
        <v>788</v>
      </c>
      <c r="NDR387" t="s">
        <v>788</v>
      </c>
      <c r="NDT387" t="s">
        <v>788</v>
      </c>
      <c r="NDV387" t="s">
        <v>788</v>
      </c>
      <c r="NDX387" t="s">
        <v>788</v>
      </c>
      <c r="NDZ387" t="s">
        <v>788</v>
      </c>
      <c r="NEB387" t="s">
        <v>788</v>
      </c>
      <c r="NED387" t="s">
        <v>788</v>
      </c>
      <c r="NEF387" t="s">
        <v>788</v>
      </c>
      <c r="NEH387" t="s">
        <v>788</v>
      </c>
      <c r="NEJ387" t="s">
        <v>788</v>
      </c>
      <c r="NEL387" t="s">
        <v>788</v>
      </c>
      <c r="NEN387" t="s">
        <v>788</v>
      </c>
      <c r="NEP387" t="s">
        <v>788</v>
      </c>
      <c r="NER387" t="s">
        <v>788</v>
      </c>
      <c r="NET387" t="s">
        <v>788</v>
      </c>
      <c r="NEV387" t="s">
        <v>788</v>
      </c>
      <c r="NEX387" t="s">
        <v>788</v>
      </c>
      <c r="NEZ387" t="s">
        <v>788</v>
      </c>
      <c r="NFB387" t="s">
        <v>788</v>
      </c>
      <c r="NFD387" t="s">
        <v>788</v>
      </c>
      <c r="NFF387" t="s">
        <v>788</v>
      </c>
      <c r="NFH387" t="s">
        <v>788</v>
      </c>
      <c r="NFJ387" t="s">
        <v>788</v>
      </c>
      <c r="NFL387" t="s">
        <v>788</v>
      </c>
      <c r="NFN387" t="s">
        <v>788</v>
      </c>
      <c r="NFP387" t="s">
        <v>788</v>
      </c>
      <c r="NFR387" t="s">
        <v>788</v>
      </c>
      <c r="NFT387" t="s">
        <v>788</v>
      </c>
      <c r="NFV387" t="s">
        <v>788</v>
      </c>
      <c r="NFX387" t="s">
        <v>788</v>
      </c>
      <c r="NFZ387" t="s">
        <v>788</v>
      </c>
      <c r="NGB387" t="s">
        <v>788</v>
      </c>
      <c r="NGD387" t="s">
        <v>788</v>
      </c>
      <c r="NGF387" t="s">
        <v>788</v>
      </c>
      <c r="NGH387" t="s">
        <v>788</v>
      </c>
      <c r="NGJ387" t="s">
        <v>788</v>
      </c>
      <c r="NGL387" t="s">
        <v>788</v>
      </c>
      <c r="NGN387" t="s">
        <v>788</v>
      </c>
      <c r="NGP387" t="s">
        <v>788</v>
      </c>
      <c r="NGR387" t="s">
        <v>788</v>
      </c>
      <c r="NGT387" t="s">
        <v>788</v>
      </c>
      <c r="NGV387" t="s">
        <v>788</v>
      </c>
      <c r="NGX387" t="s">
        <v>788</v>
      </c>
      <c r="NGZ387" t="s">
        <v>788</v>
      </c>
      <c r="NHB387" t="s">
        <v>788</v>
      </c>
      <c r="NHD387" t="s">
        <v>788</v>
      </c>
      <c r="NHF387" t="s">
        <v>788</v>
      </c>
      <c r="NHH387" t="s">
        <v>788</v>
      </c>
      <c r="NHJ387" t="s">
        <v>788</v>
      </c>
      <c r="NHL387" t="s">
        <v>788</v>
      </c>
      <c r="NHN387" t="s">
        <v>788</v>
      </c>
      <c r="NHP387" t="s">
        <v>788</v>
      </c>
      <c r="NHR387" t="s">
        <v>788</v>
      </c>
      <c r="NHT387" t="s">
        <v>788</v>
      </c>
      <c r="NHV387" t="s">
        <v>788</v>
      </c>
      <c r="NHX387" t="s">
        <v>788</v>
      </c>
      <c r="NHZ387" t="s">
        <v>788</v>
      </c>
      <c r="NIB387" t="s">
        <v>788</v>
      </c>
      <c r="NID387" t="s">
        <v>788</v>
      </c>
      <c r="NIF387" t="s">
        <v>788</v>
      </c>
      <c r="NIH387" t="s">
        <v>788</v>
      </c>
      <c r="NIJ387" t="s">
        <v>788</v>
      </c>
      <c r="NIL387" t="s">
        <v>788</v>
      </c>
      <c r="NIN387" t="s">
        <v>788</v>
      </c>
      <c r="NIP387" t="s">
        <v>788</v>
      </c>
      <c r="NIR387" t="s">
        <v>788</v>
      </c>
      <c r="NIT387" t="s">
        <v>788</v>
      </c>
      <c r="NIV387" t="s">
        <v>788</v>
      </c>
      <c r="NIX387" t="s">
        <v>788</v>
      </c>
      <c r="NIZ387" t="s">
        <v>788</v>
      </c>
      <c r="NJB387" t="s">
        <v>788</v>
      </c>
      <c r="NJD387" t="s">
        <v>788</v>
      </c>
      <c r="NJF387" t="s">
        <v>788</v>
      </c>
      <c r="NJH387" t="s">
        <v>788</v>
      </c>
      <c r="NJJ387" t="s">
        <v>788</v>
      </c>
      <c r="NJL387" t="s">
        <v>788</v>
      </c>
      <c r="NJN387" t="s">
        <v>788</v>
      </c>
      <c r="NJP387" t="s">
        <v>788</v>
      </c>
      <c r="NJR387" t="s">
        <v>788</v>
      </c>
      <c r="NJT387" t="s">
        <v>788</v>
      </c>
      <c r="NJV387" t="s">
        <v>788</v>
      </c>
      <c r="NJX387" t="s">
        <v>788</v>
      </c>
      <c r="NJZ387" t="s">
        <v>788</v>
      </c>
      <c r="NKB387" t="s">
        <v>788</v>
      </c>
      <c r="NKD387" t="s">
        <v>788</v>
      </c>
      <c r="NKF387" t="s">
        <v>788</v>
      </c>
      <c r="NKH387" t="s">
        <v>788</v>
      </c>
      <c r="NKJ387" t="s">
        <v>788</v>
      </c>
      <c r="NKL387" t="s">
        <v>788</v>
      </c>
      <c r="NKN387" t="s">
        <v>788</v>
      </c>
      <c r="NKP387" t="s">
        <v>788</v>
      </c>
      <c r="NKR387" t="s">
        <v>788</v>
      </c>
      <c r="NKT387" t="s">
        <v>788</v>
      </c>
      <c r="NKV387" t="s">
        <v>788</v>
      </c>
      <c r="NKX387" t="s">
        <v>788</v>
      </c>
      <c r="NKZ387" t="s">
        <v>788</v>
      </c>
      <c r="NLB387" t="s">
        <v>788</v>
      </c>
      <c r="NLD387" t="s">
        <v>788</v>
      </c>
      <c r="NLF387" t="s">
        <v>788</v>
      </c>
      <c r="NLH387" t="s">
        <v>788</v>
      </c>
      <c r="NLJ387" t="s">
        <v>788</v>
      </c>
      <c r="NLL387" t="s">
        <v>788</v>
      </c>
      <c r="NLN387" t="s">
        <v>788</v>
      </c>
      <c r="NLP387" t="s">
        <v>788</v>
      </c>
      <c r="NLR387" t="s">
        <v>788</v>
      </c>
      <c r="NLT387" t="s">
        <v>788</v>
      </c>
      <c r="NLV387" t="s">
        <v>788</v>
      </c>
      <c r="NLX387" t="s">
        <v>788</v>
      </c>
      <c r="NLZ387" t="s">
        <v>788</v>
      </c>
      <c r="NMB387" t="s">
        <v>788</v>
      </c>
      <c r="NMD387" t="s">
        <v>788</v>
      </c>
      <c r="NMF387" t="s">
        <v>788</v>
      </c>
      <c r="NMH387" t="s">
        <v>788</v>
      </c>
      <c r="NMJ387" t="s">
        <v>788</v>
      </c>
      <c r="NML387" t="s">
        <v>788</v>
      </c>
      <c r="NMN387" t="s">
        <v>788</v>
      </c>
      <c r="NMP387" t="s">
        <v>788</v>
      </c>
      <c r="NMR387" t="s">
        <v>788</v>
      </c>
      <c r="NMT387" t="s">
        <v>788</v>
      </c>
      <c r="NMV387" t="s">
        <v>788</v>
      </c>
      <c r="NMX387" t="s">
        <v>788</v>
      </c>
      <c r="NMZ387" t="s">
        <v>788</v>
      </c>
      <c r="NNB387" t="s">
        <v>788</v>
      </c>
      <c r="NND387" t="s">
        <v>788</v>
      </c>
      <c r="NNF387" t="s">
        <v>788</v>
      </c>
      <c r="NNH387" t="s">
        <v>788</v>
      </c>
      <c r="NNJ387" t="s">
        <v>788</v>
      </c>
      <c r="NNL387" t="s">
        <v>788</v>
      </c>
      <c r="NNN387" t="s">
        <v>788</v>
      </c>
      <c r="NNP387" t="s">
        <v>788</v>
      </c>
      <c r="NNR387" t="s">
        <v>788</v>
      </c>
      <c r="NNT387" t="s">
        <v>788</v>
      </c>
      <c r="NNV387" t="s">
        <v>788</v>
      </c>
      <c r="NNX387" t="s">
        <v>788</v>
      </c>
      <c r="NNZ387" t="s">
        <v>788</v>
      </c>
      <c r="NOB387" t="s">
        <v>788</v>
      </c>
      <c r="NOD387" t="s">
        <v>788</v>
      </c>
      <c r="NOF387" t="s">
        <v>788</v>
      </c>
      <c r="NOH387" t="s">
        <v>788</v>
      </c>
      <c r="NOJ387" t="s">
        <v>788</v>
      </c>
      <c r="NOL387" t="s">
        <v>788</v>
      </c>
      <c r="NON387" t="s">
        <v>788</v>
      </c>
      <c r="NOP387" t="s">
        <v>788</v>
      </c>
      <c r="NOR387" t="s">
        <v>788</v>
      </c>
      <c r="NOT387" t="s">
        <v>788</v>
      </c>
      <c r="NOV387" t="s">
        <v>788</v>
      </c>
      <c r="NOX387" t="s">
        <v>788</v>
      </c>
      <c r="NOZ387" t="s">
        <v>788</v>
      </c>
      <c r="NPB387" t="s">
        <v>788</v>
      </c>
      <c r="NPD387" t="s">
        <v>788</v>
      </c>
      <c r="NPF387" t="s">
        <v>788</v>
      </c>
      <c r="NPH387" t="s">
        <v>788</v>
      </c>
      <c r="NPJ387" t="s">
        <v>788</v>
      </c>
      <c r="NPL387" t="s">
        <v>788</v>
      </c>
      <c r="NPN387" t="s">
        <v>788</v>
      </c>
      <c r="NPP387" t="s">
        <v>788</v>
      </c>
      <c r="NPR387" t="s">
        <v>788</v>
      </c>
      <c r="NPT387" t="s">
        <v>788</v>
      </c>
      <c r="NPV387" t="s">
        <v>788</v>
      </c>
      <c r="NPX387" t="s">
        <v>788</v>
      </c>
      <c r="NPZ387" t="s">
        <v>788</v>
      </c>
      <c r="NQB387" t="s">
        <v>788</v>
      </c>
      <c r="NQD387" t="s">
        <v>788</v>
      </c>
      <c r="NQF387" t="s">
        <v>788</v>
      </c>
      <c r="NQH387" t="s">
        <v>788</v>
      </c>
      <c r="NQJ387" t="s">
        <v>788</v>
      </c>
      <c r="NQL387" t="s">
        <v>788</v>
      </c>
      <c r="NQN387" t="s">
        <v>788</v>
      </c>
      <c r="NQP387" t="s">
        <v>788</v>
      </c>
      <c r="NQR387" t="s">
        <v>788</v>
      </c>
      <c r="NQT387" t="s">
        <v>788</v>
      </c>
      <c r="NQV387" t="s">
        <v>788</v>
      </c>
      <c r="NQX387" t="s">
        <v>788</v>
      </c>
      <c r="NQZ387" t="s">
        <v>788</v>
      </c>
      <c r="NRB387" t="s">
        <v>788</v>
      </c>
      <c r="NRD387" t="s">
        <v>788</v>
      </c>
      <c r="NRF387" t="s">
        <v>788</v>
      </c>
      <c r="NRH387" t="s">
        <v>788</v>
      </c>
      <c r="NRJ387" t="s">
        <v>788</v>
      </c>
      <c r="NRL387" t="s">
        <v>788</v>
      </c>
      <c r="NRN387" t="s">
        <v>788</v>
      </c>
      <c r="NRP387" t="s">
        <v>788</v>
      </c>
      <c r="NRR387" t="s">
        <v>788</v>
      </c>
      <c r="NRT387" t="s">
        <v>788</v>
      </c>
      <c r="NRV387" t="s">
        <v>788</v>
      </c>
      <c r="NRX387" t="s">
        <v>788</v>
      </c>
      <c r="NRZ387" t="s">
        <v>788</v>
      </c>
      <c r="NSB387" t="s">
        <v>788</v>
      </c>
      <c r="NSD387" t="s">
        <v>788</v>
      </c>
      <c r="NSF387" t="s">
        <v>788</v>
      </c>
      <c r="NSH387" t="s">
        <v>788</v>
      </c>
      <c r="NSJ387" t="s">
        <v>788</v>
      </c>
      <c r="NSL387" t="s">
        <v>788</v>
      </c>
      <c r="NSN387" t="s">
        <v>788</v>
      </c>
      <c r="NSP387" t="s">
        <v>788</v>
      </c>
      <c r="NSR387" t="s">
        <v>788</v>
      </c>
      <c r="NST387" t="s">
        <v>788</v>
      </c>
      <c r="NSV387" t="s">
        <v>788</v>
      </c>
      <c r="NSX387" t="s">
        <v>788</v>
      </c>
      <c r="NSZ387" t="s">
        <v>788</v>
      </c>
      <c r="NTB387" t="s">
        <v>788</v>
      </c>
      <c r="NTD387" t="s">
        <v>788</v>
      </c>
      <c r="NTF387" t="s">
        <v>788</v>
      </c>
      <c r="NTH387" t="s">
        <v>788</v>
      </c>
      <c r="NTJ387" t="s">
        <v>788</v>
      </c>
      <c r="NTL387" t="s">
        <v>788</v>
      </c>
      <c r="NTN387" t="s">
        <v>788</v>
      </c>
      <c r="NTP387" t="s">
        <v>788</v>
      </c>
      <c r="NTR387" t="s">
        <v>788</v>
      </c>
      <c r="NTT387" t="s">
        <v>788</v>
      </c>
      <c r="NTV387" t="s">
        <v>788</v>
      </c>
      <c r="NTX387" t="s">
        <v>788</v>
      </c>
      <c r="NTZ387" t="s">
        <v>788</v>
      </c>
      <c r="NUB387" t="s">
        <v>788</v>
      </c>
      <c r="NUD387" t="s">
        <v>788</v>
      </c>
      <c r="NUF387" t="s">
        <v>788</v>
      </c>
      <c r="NUH387" t="s">
        <v>788</v>
      </c>
      <c r="NUJ387" t="s">
        <v>788</v>
      </c>
      <c r="NUL387" t="s">
        <v>788</v>
      </c>
      <c r="NUN387" t="s">
        <v>788</v>
      </c>
      <c r="NUP387" t="s">
        <v>788</v>
      </c>
      <c r="NUR387" t="s">
        <v>788</v>
      </c>
      <c r="NUT387" t="s">
        <v>788</v>
      </c>
      <c r="NUV387" t="s">
        <v>788</v>
      </c>
      <c r="NUX387" t="s">
        <v>788</v>
      </c>
      <c r="NUZ387" t="s">
        <v>788</v>
      </c>
      <c r="NVB387" t="s">
        <v>788</v>
      </c>
      <c r="NVD387" t="s">
        <v>788</v>
      </c>
      <c r="NVF387" t="s">
        <v>788</v>
      </c>
      <c r="NVH387" t="s">
        <v>788</v>
      </c>
      <c r="NVJ387" t="s">
        <v>788</v>
      </c>
      <c r="NVL387" t="s">
        <v>788</v>
      </c>
      <c r="NVN387" t="s">
        <v>788</v>
      </c>
      <c r="NVP387" t="s">
        <v>788</v>
      </c>
      <c r="NVR387" t="s">
        <v>788</v>
      </c>
      <c r="NVT387" t="s">
        <v>788</v>
      </c>
      <c r="NVV387" t="s">
        <v>788</v>
      </c>
      <c r="NVX387" t="s">
        <v>788</v>
      </c>
      <c r="NVZ387" t="s">
        <v>788</v>
      </c>
      <c r="NWB387" t="s">
        <v>788</v>
      </c>
      <c r="NWD387" t="s">
        <v>788</v>
      </c>
      <c r="NWF387" t="s">
        <v>788</v>
      </c>
      <c r="NWH387" t="s">
        <v>788</v>
      </c>
      <c r="NWJ387" t="s">
        <v>788</v>
      </c>
      <c r="NWL387" t="s">
        <v>788</v>
      </c>
      <c r="NWN387" t="s">
        <v>788</v>
      </c>
      <c r="NWP387" t="s">
        <v>788</v>
      </c>
      <c r="NWR387" t="s">
        <v>788</v>
      </c>
      <c r="NWT387" t="s">
        <v>788</v>
      </c>
      <c r="NWV387" t="s">
        <v>788</v>
      </c>
      <c r="NWX387" t="s">
        <v>788</v>
      </c>
      <c r="NWZ387" t="s">
        <v>788</v>
      </c>
      <c r="NXB387" t="s">
        <v>788</v>
      </c>
      <c r="NXD387" t="s">
        <v>788</v>
      </c>
      <c r="NXF387" t="s">
        <v>788</v>
      </c>
      <c r="NXH387" t="s">
        <v>788</v>
      </c>
      <c r="NXJ387" t="s">
        <v>788</v>
      </c>
      <c r="NXL387" t="s">
        <v>788</v>
      </c>
      <c r="NXN387" t="s">
        <v>788</v>
      </c>
      <c r="NXP387" t="s">
        <v>788</v>
      </c>
      <c r="NXR387" t="s">
        <v>788</v>
      </c>
      <c r="NXT387" t="s">
        <v>788</v>
      </c>
      <c r="NXV387" t="s">
        <v>788</v>
      </c>
      <c r="NXX387" t="s">
        <v>788</v>
      </c>
      <c r="NXZ387" t="s">
        <v>788</v>
      </c>
      <c r="NYB387" t="s">
        <v>788</v>
      </c>
      <c r="NYD387" t="s">
        <v>788</v>
      </c>
      <c r="NYF387" t="s">
        <v>788</v>
      </c>
      <c r="NYH387" t="s">
        <v>788</v>
      </c>
      <c r="NYJ387" t="s">
        <v>788</v>
      </c>
      <c r="NYL387" t="s">
        <v>788</v>
      </c>
      <c r="NYN387" t="s">
        <v>788</v>
      </c>
      <c r="NYP387" t="s">
        <v>788</v>
      </c>
      <c r="NYR387" t="s">
        <v>788</v>
      </c>
      <c r="NYT387" t="s">
        <v>788</v>
      </c>
      <c r="NYV387" t="s">
        <v>788</v>
      </c>
      <c r="NYX387" t="s">
        <v>788</v>
      </c>
      <c r="NYZ387" t="s">
        <v>788</v>
      </c>
      <c r="NZB387" t="s">
        <v>788</v>
      </c>
      <c r="NZD387" t="s">
        <v>788</v>
      </c>
      <c r="NZF387" t="s">
        <v>788</v>
      </c>
      <c r="NZH387" t="s">
        <v>788</v>
      </c>
      <c r="NZJ387" t="s">
        <v>788</v>
      </c>
      <c r="NZL387" t="s">
        <v>788</v>
      </c>
      <c r="NZN387" t="s">
        <v>788</v>
      </c>
      <c r="NZP387" t="s">
        <v>788</v>
      </c>
      <c r="NZR387" t="s">
        <v>788</v>
      </c>
      <c r="NZT387" t="s">
        <v>788</v>
      </c>
      <c r="NZV387" t="s">
        <v>788</v>
      </c>
      <c r="NZX387" t="s">
        <v>788</v>
      </c>
      <c r="NZZ387" t="s">
        <v>788</v>
      </c>
      <c r="OAB387" t="s">
        <v>788</v>
      </c>
      <c r="OAD387" t="s">
        <v>788</v>
      </c>
      <c r="OAF387" t="s">
        <v>788</v>
      </c>
      <c r="OAH387" t="s">
        <v>788</v>
      </c>
      <c r="OAJ387" t="s">
        <v>788</v>
      </c>
      <c r="OAL387" t="s">
        <v>788</v>
      </c>
      <c r="OAN387" t="s">
        <v>788</v>
      </c>
      <c r="OAP387" t="s">
        <v>788</v>
      </c>
      <c r="OAR387" t="s">
        <v>788</v>
      </c>
      <c r="OAT387" t="s">
        <v>788</v>
      </c>
      <c r="OAV387" t="s">
        <v>788</v>
      </c>
      <c r="OAX387" t="s">
        <v>788</v>
      </c>
      <c r="OAZ387" t="s">
        <v>788</v>
      </c>
      <c r="OBB387" t="s">
        <v>788</v>
      </c>
      <c r="OBD387" t="s">
        <v>788</v>
      </c>
      <c r="OBF387" t="s">
        <v>788</v>
      </c>
      <c r="OBH387" t="s">
        <v>788</v>
      </c>
      <c r="OBJ387" t="s">
        <v>788</v>
      </c>
      <c r="OBL387" t="s">
        <v>788</v>
      </c>
      <c r="OBN387" t="s">
        <v>788</v>
      </c>
      <c r="OBP387" t="s">
        <v>788</v>
      </c>
      <c r="OBR387" t="s">
        <v>788</v>
      </c>
      <c r="OBT387" t="s">
        <v>788</v>
      </c>
      <c r="OBV387" t="s">
        <v>788</v>
      </c>
      <c r="OBX387" t="s">
        <v>788</v>
      </c>
      <c r="OBZ387" t="s">
        <v>788</v>
      </c>
      <c r="OCB387" t="s">
        <v>788</v>
      </c>
      <c r="OCD387" t="s">
        <v>788</v>
      </c>
      <c r="OCF387" t="s">
        <v>788</v>
      </c>
      <c r="OCH387" t="s">
        <v>788</v>
      </c>
      <c r="OCJ387" t="s">
        <v>788</v>
      </c>
      <c r="OCL387" t="s">
        <v>788</v>
      </c>
      <c r="OCN387" t="s">
        <v>788</v>
      </c>
      <c r="OCP387" t="s">
        <v>788</v>
      </c>
      <c r="OCR387" t="s">
        <v>788</v>
      </c>
      <c r="OCT387" t="s">
        <v>788</v>
      </c>
      <c r="OCV387" t="s">
        <v>788</v>
      </c>
      <c r="OCX387" t="s">
        <v>788</v>
      </c>
      <c r="OCZ387" t="s">
        <v>788</v>
      </c>
      <c r="ODB387" t="s">
        <v>788</v>
      </c>
      <c r="ODD387" t="s">
        <v>788</v>
      </c>
      <c r="ODF387" t="s">
        <v>788</v>
      </c>
      <c r="ODH387" t="s">
        <v>788</v>
      </c>
      <c r="ODJ387" t="s">
        <v>788</v>
      </c>
      <c r="ODL387" t="s">
        <v>788</v>
      </c>
      <c r="ODN387" t="s">
        <v>788</v>
      </c>
      <c r="ODP387" t="s">
        <v>788</v>
      </c>
      <c r="ODR387" t="s">
        <v>788</v>
      </c>
      <c r="ODT387" t="s">
        <v>788</v>
      </c>
      <c r="ODV387" t="s">
        <v>788</v>
      </c>
      <c r="ODX387" t="s">
        <v>788</v>
      </c>
      <c r="ODZ387" t="s">
        <v>788</v>
      </c>
      <c r="OEB387" t="s">
        <v>788</v>
      </c>
      <c r="OED387" t="s">
        <v>788</v>
      </c>
      <c r="OEF387" t="s">
        <v>788</v>
      </c>
      <c r="OEH387" t="s">
        <v>788</v>
      </c>
      <c r="OEJ387" t="s">
        <v>788</v>
      </c>
      <c r="OEL387" t="s">
        <v>788</v>
      </c>
      <c r="OEN387" t="s">
        <v>788</v>
      </c>
      <c r="OEP387" t="s">
        <v>788</v>
      </c>
      <c r="OER387" t="s">
        <v>788</v>
      </c>
      <c r="OET387" t="s">
        <v>788</v>
      </c>
      <c r="OEV387" t="s">
        <v>788</v>
      </c>
      <c r="OEX387" t="s">
        <v>788</v>
      </c>
      <c r="OEZ387" t="s">
        <v>788</v>
      </c>
      <c r="OFB387" t="s">
        <v>788</v>
      </c>
      <c r="OFD387" t="s">
        <v>788</v>
      </c>
      <c r="OFF387" t="s">
        <v>788</v>
      </c>
      <c r="OFH387" t="s">
        <v>788</v>
      </c>
      <c r="OFJ387" t="s">
        <v>788</v>
      </c>
      <c r="OFL387" t="s">
        <v>788</v>
      </c>
      <c r="OFN387" t="s">
        <v>788</v>
      </c>
      <c r="OFP387" t="s">
        <v>788</v>
      </c>
      <c r="OFR387" t="s">
        <v>788</v>
      </c>
      <c r="OFT387" t="s">
        <v>788</v>
      </c>
      <c r="OFV387" t="s">
        <v>788</v>
      </c>
      <c r="OFX387" t="s">
        <v>788</v>
      </c>
      <c r="OFZ387" t="s">
        <v>788</v>
      </c>
      <c r="OGB387" t="s">
        <v>788</v>
      </c>
      <c r="OGD387" t="s">
        <v>788</v>
      </c>
      <c r="OGF387" t="s">
        <v>788</v>
      </c>
      <c r="OGH387" t="s">
        <v>788</v>
      </c>
      <c r="OGJ387" t="s">
        <v>788</v>
      </c>
      <c r="OGL387" t="s">
        <v>788</v>
      </c>
      <c r="OGN387" t="s">
        <v>788</v>
      </c>
      <c r="OGP387" t="s">
        <v>788</v>
      </c>
      <c r="OGR387" t="s">
        <v>788</v>
      </c>
      <c r="OGT387" t="s">
        <v>788</v>
      </c>
      <c r="OGV387" t="s">
        <v>788</v>
      </c>
      <c r="OGX387" t="s">
        <v>788</v>
      </c>
      <c r="OGZ387" t="s">
        <v>788</v>
      </c>
      <c r="OHB387" t="s">
        <v>788</v>
      </c>
      <c r="OHD387" t="s">
        <v>788</v>
      </c>
      <c r="OHF387" t="s">
        <v>788</v>
      </c>
      <c r="OHH387" t="s">
        <v>788</v>
      </c>
      <c r="OHJ387" t="s">
        <v>788</v>
      </c>
      <c r="OHL387" t="s">
        <v>788</v>
      </c>
      <c r="OHN387" t="s">
        <v>788</v>
      </c>
      <c r="OHP387" t="s">
        <v>788</v>
      </c>
      <c r="OHR387" t="s">
        <v>788</v>
      </c>
      <c r="OHT387" t="s">
        <v>788</v>
      </c>
      <c r="OHV387" t="s">
        <v>788</v>
      </c>
      <c r="OHX387" t="s">
        <v>788</v>
      </c>
      <c r="OHZ387" t="s">
        <v>788</v>
      </c>
      <c r="OIB387" t="s">
        <v>788</v>
      </c>
      <c r="OID387" t="s">
        <v>788</v>
      </c>
      <c r="OIF387" t="s">
        <v>788</v>
      </c>
      <c r="OIH387" t="s">
        <v>788</v>
      </c>
      <c r="OIJ387" t="s">
        <v>788</v>
      </c>
      <c r="OIL387" t="s">
        <v>788</v>
      </c>
      <c r="OIN387" t="s">
        <v>788</v>
      </c>
      <c r="OIP387" t="s">
        <v>788</v>
      </c>
      <c r="OIR387" t="s">
        <v>788</v>
      </c>
      <c r="OIT387" t="s">
        <v>788</v>
      </c>
      <c r="OIV387" t="s">
        <v>788</v>
      </c>
      <c r="OIX387" t="s">
        <v>788</v>
      </c>
      <c r="OIZ387" t="s">
        <v>788</v>
      </c>
      <c r="OJB387" t="s">
        <v>788</v>
      </c>
      <c r="OJD387" t="s">
        <v>788</v>
      </c>
      <c r="OJF387" t="s">
        <v>788</v>
      </c>
      <c r="OJH387" t="s">
        <v>788</v>
      </c>
      <c r="OJJ387" t="s">
        <v>788</v>
      </c>
      <c r="OJL387" t="s">
        <v>788</v>
      </c>
      <c r="OJN387" t="s">
        <v>788</v>
      </c>
      <c r="OJP387" t="s">
        <v>788</v>
      </c>
      <c r="OJR387" t="s">
        <v>788</v>
      </c>
      <c r="OJT387" t="s">
        <v>788</v>
      </c>
      <c r="OJV387" t="s">
        <v>788</v>
      </c>
      <c r="OJX387" t="s">
        <v>788</v>
      </c>
      <c r="OJZ387" t="s">
        <v>788</v>
      </c>
      <c r="OKB387" t="s">
        <v>788</v>
      </c>
      <c r="OKD387" t="s">
        <v>788</v>
      </c>
      <c r="OKF387" t="s">
        <v>788</v>
      </c>
      <c r="OKH387" t="s">
        <v>788</v>
      </c>
      <c r="OKJ387" t="s">
        <v>788</v>
      </c>
      <c r="OKL387" t="s">
        <v>788</v>
      </c>
      <c r="OKN387" t="s">
        <v>788</v>
      </c>
      <c r="OKP387" t="s">
        <v>788</v>
      </c>
      <c r="OKR387" t="s">
        <v>788</v>
      </c>
      <c r="OKT387" t="s">
        <v>788</v>
      </c>
      <c r="OKV387" t="s">
        <v>788</v>
      </c>
      <c r="OKX387" t="s">
        <v>788</v>
      </c>
      <c r="OKZ387" t="s">
        <v>788</v>
      </c>
      <c r="OLB387" t="s">
        <v>788</v>
      </c>
      <c r="OLD387" t="s">
        <v>788</v>
      </c>
      <c r="OLF387" t="s">
        <v>788</v>
      </c>
      <c r="OLH387" t="s">
        <v>788</v>
      </c>
      <c r="OLJ387" t="s">
        <v>788</v>
      </c>
      <c r="OLL387" t="s">
        <v>788</v>
      </c>
      <c r="OLN387" t="s">
        <v>788</v>
      </c>
      <c r="OLP387" t="s">
        <v>788</v>
      </c>
      <c r="OLR387" t="s">
        <v>788</v>
      </c>
      <c r="OLT387" t="s">
        <v>788</v>
      </c>
      <c r="OLV387" t="s">
        <v>788</v>
      </c>
      <c r="OLX387" t="s">
        <v>788</v>
      </c>
      <c r="OLZ387" t="s">
        <v>788</v>
      </c>
      <c r="OMB387" t="s">
        <v>788</v>
      </c>
      <c r="OMD387" t="s">
        <v>788</v>
      </c>
      <c r="OMF387" t="s">
        <v>788</v>
      </c>
      <c r="OMH387" t="s">
        <v>788</v>
      </c>
      <c r="OMJ387" t="s">
        <v>788</v>
      </c>
      <c r="OML387" t="s">
        <v>788</v>
      </c>
      <c r="OMN387" t="s">
        <v>788</v>
      </c>
      <c r="OMP387" t="s">
        <v>788</v>
      </c>
      <c r="OMR387" t="s">
        <v>788</v>
      </c>
      <c r="OMT387" t="s">
        <v>788</v>
      </c>
      <c r="OMV387" t="s">
        <v>788</v>
      </c>
      <c r="OMX387" t="s">
        <v>788</v>
      </c>
      <c r="OMZ387" t="s">
        <v>788</v>
      </c>
      <c r="ONB387" t="s">
        <v>788</v>
      </c>
      <c r="OND387" t="s">
        <v>788</v>
      </c>
      <c r="ONF387" t="s">
        <v>788</v>
      </c>
      <c r="ONH387" t="s">
        <v>788</v>
      </c>
      <c r="ONJ387" t="s">
        <v>788</v>
      </c>
      <c r="ONL387" t="s">
        <v>788</v>
      </c>
      <c r="ONN387" t="s">
        <v>788</v>
      </c>
      <c r="ONP387" t="s">
        <v>788</v>
      </c>
      <c r="ONR387" t="s">
        <v>788</v>
      </c>
      <c r="ONT387" t="s">
        <v>788</v>
      </c>
      <c r="ONV387" t="s">
        <v>788</v>
      </c>
      <c r="ONX387" t="s">
        <v>788</v>
      </c>
      <c r="ONZ387" t="s">
        <v>788</v>
      </c>
      <c r="OOB387" t="s">
        <v>788</v>
      </c>
      <c r="OOD387" t="s">
        <v>788</v>
      </c>
      <c r="OOF387" t="s">
        <v>788</v>
      </c>
      <c r="OOH387" t="s">
        <v>788</v>
      </c>
      <c r="OOJ387" t="s">
        <v>788</v>
      </c>
      <c r="OOL387" t="s">
        <v>788</v>
      </c>
      <c r="OON387" t="s">
        <v>788</v>
      </c>
      <c r="OOP387" t="s">
        <v>788</v>
      </c>
      <c r="OOR387" t="s">
        <v>788</v>
      </c>
      <c r="OOT387" t="s">
        <v>788</v>
      </c>
      <c r="OOV387" t="s">
        <v>788</v>
      </c>
      <c r="OOX387" t="s">
        <v>788</v>
      </c>
      <c r="OOZ387" t="s">
        <v>788</v>
      </c>
      <c r="OPB387" t="s">
        <v>788</v>
      </c>
      <c r="OPD387" t="s">
        <v>788</v>
      </c>
      <c r="OPF387" t="s">
        <v>788</v>
      </c>
      <c r="OPH387" t="s">
        <v>788</v>
      </c>
      <c r="OPJ387" t="s">
        <v>788</v>
      </c>
      <c r="OPL387" t="s">
        <v>788</v>
      </c>
      <c r="OPN387" t="s">
        <v>788</v>
      </c>
      <c r="OPP387" t="s">
        <v>788</v>
      </c>
      <c r="OPR387" t="s">
        <v>788</v>
      </c>
      <c r="OPT387" t="s">
        <v>788</v>
      </c>
      <c r="OPV387" t="s">
        <v>788</v>
      </c>
      <c r="OPX387" t="s">
        <v>788</v>
      </c>
      <c r="OPZ387" t="s">
        <v>788</v>
      </c>
      <c r="OQB387" t="s">
        <v>788</v>
      </c>
      <c r="OQD387" t="s">
        <v>788</v>
      </c>
      <c r="OQF387" t="s">
        <v>788</v>
      </c>
      <c r="OQH387" t="s">
        <v>788</v>
      </c>
      <c r="OQJ387" t="s">
        <v>788</v>
      </c>
      <c r="OQL387" t="s">
        <v>788</v>
      </c>
      <c r="OQN387" t="s">
        <v>788</v>
      </c>
      <c r="OQP387" t="s">
        <v>788</v>
      </c>
      <c r="OQR387" t="s">
        <v>788</v>
      </c>
      <c r="OQT387" t="s">
        <v>788</v>
      </c>
      <c r="OQV387" t="s">
        <v>788</v>
      </c>
      <c r="OQX387" t="s">
        <v>788</v>
      </c>
      <c r="OQZ387" t="s">
        <v>788</v>
      </c>
      <c r="ORB387" t="s">
        <v>788</v>
      </c>
      <c r="ORD387" t="s">
        <v>788</v>
      </c>
      <c r="ORF387" t="s">
        <v>788</v>
      </c>
      <c r="ORH387" t="s">
        <v>788</v>
      </c>
      <c r="ORJ387" t="s">
        <v>788</v>
      </c>
      <c r="ORL387" t="s">
        <v>788</v>
      </c>
      <c r="ORN387" t="s">
        <v>788</v>
      </c>
      <c r="ORP387" t="s">
        <v>788</v>
      </c>
      <c r="ORR387" t="s">
        <v>788</v>
      </c>
      <c r="ORT387" t="s">
        <v>788</v>
      </c>
      <c r="ORV387" t="s">
        <v>788</v>
      </c>
      <c r="ORX387" t="s">
        <v>788</v>
      </c>
      <c r="ORZ387" t="s">
        <v>788</v>
      </c>
      <c r="OSB387" t="s">
        <v>788</v>
      </c>
      <c r="OSD387" t="s">
        <v>788</v>
      </c>
      <c r="OSF387" t="s">
        <v>788</v>
      </c>
      <c r="OSH387" t="s">
        <v>788</v>
      </c>
      <c r="OSJ387" t="s">
        <v>788</v>
      </c>
      <c r="OSL387" t="s">
        <v>788</v>
      </c>
      <c r="OSN387" t="s">
        <v>788</v>
      </c>
      <c r="OSP387" t="s">
        <v>788</v>
      </c>
      <c r="OSR387" t="s">
        <v>788</v>
      </c>
      <c r="OST387" t="s">
        <v>788</v>
      </c>
      <c r="OSV387" t="s">
        <v>788</v>
      </c>
      <c r="OSX387" t="s">
        <v>788</v>
      </c>
      <c r="OSZ387" t="s">
        <v>788</v>
      </c>
      <c r="OTB387" t="s">
        <v>788</v>
      </c>
      <c r="OTD387" t="s">
        <v>788</v>
      </c>
      <c r="OTF387" t="s">
        <v>788</v>
      </c>
      <c r="OTH387" t="s">
        <v>788</v>
      </c>
      <c r="OTJ387" t="s">
        <v>788</v>
      </c>
      <c r="OTL387" t="s">
        <v>788</v>
      </c>
      <c r="OTN387" t="s">
        <v>788</v>
      </c>
      <c r="OTP387" t="s">
        <v>788</v>
      </c>
      <c r="OTR387" t="s">
        <v>788</v>
      </c>
      <c r="OTT387" t="s">
        <v>788</v>
      </c>
      <c r="OTV387" t="s">
        <v>788</v>
      </c>
      <c r="OTX387" t="s">
        <v>788</v>
      </c>
      <c r="OTZ387" t="s">
        <v>788</v>
      </c>
      <c r="OUB387" t="s">
        <v>788</v>
      </c>
      <c r="OUD387" t="s">
        <v>788</v>
      </c>
      <c r="OUF387" t="s">
        <v>788</v>
      </c>
      <c r="OUH387" t="s">
        <v>788</v>
      </c>
      <c r="OUJ387" t="s">
        <v>788</v>
      </c>
      <c r="OUL387" t="s">
        <v>788</v>
      </c>
      <c r="OUN387" t="s">
        <v>788</v>
      </c>
      <c r="OUP387" t="s">
        <v>788</v>
      </c>
      <c r="OUR387" t="s">
        <v>788</v>
      </c>
      <c r="OUT387" t="s">
        <v>788</v>
      </c>
      <c r="OUV387" t="s">
        <v>788</v>
      </c>
      <c r="OUX387" t="s">
        <v>788</v>
      </c>
      <c r="OUZ387" t="s">
        <v>788</v>
      </c>
      <c r="OVB387" t="s">
        <v>788</v>
      </c>
      <c r="OVD387" t="s">
        <v>788</v>
      </c>
      <c r="OVF387" t="s">
        <v>788</v>
      </c>
      <c r="OVH387" t="s">
        <v>788</v>
      </c>
      <c r="OVJ387" t="s">
        <v>788</v>
      </c>
      <c r="OVL387" t="s">
        <v>788</v>
      </c>
      <c r="OVN387" t="s">
        <v>788</v>
      </c>
      <c r="OVP387" t="s">
        <v>788</v>
      </c>
      <c r="OVR387" t="s">
        <v>788</v>
      </c>
      <c r="OVT387" t="s">
        <v>788</v>
      </c>
      <c r="OVV387" t="s">
        <v>788</v>
      </c>
      <c r="OVX387" t="s">
        <v>788</v>
      </c>
      <c r="OVZ387" t="s">
        <v>788</v>
      </c>
      <c r="OWB387" t="s">
        <v>788</v>
      </c>
      <c r="OWD387" t="s">
        <v>788</v>
      </c>
      <c r="OWF387" t="s">
        <v>788</v>
      </c>
      <c r="OWH387" t="s">
        <v>788</v>
      </c>
      <c r="OWJ387" t="s">
        <v>788</v>
      </c>
      <c r="OWL387" t="s">
        <v>788</v>
      </c>
      <c r="OWN387" t="s">
        <v>788</v>
      </c>
      <c r="OWP387" t="s">
        <v>788</v>
      </c>
      <c r="OWR387" t="s">
        <v>788</v>
      </c>
      <c r="OWT387" t="s">
        <v>788</v>
      </c>
      <c r="OWV387" t="s">
        <v>788</v>
      </c>
      <c r="OWX387" t="s">
        <v>788</v>
      </c>
      <c r="OWZ387" t="s">
        <v>788</v>
      </c>
      <c r="OXB387" t="s">
        <v>788</v>
      </c>
      <c r="OXD387" t="s">
        <v>788</v>
      </c>
      <c r="OXF387" t="s">
        <v>788</v>
      </c>
      <c r="OXH387" t="s">
        <v>788</v>
      </c>
      <c r="OXJ387" t="s">
        <v>788</v>
      </c>
      <c r="OXL387" t="s">
        <v>788</v>
      </c>
      <c r="OXN387" t="s">
        <v>788</v>
      </c>
      <c r="OXP387" t="s">
        <v>788</v>
      </c>
      <c r="OXR387" t="s">
        <v>788</v>
      </c>
      <c r="OXT387" t="s">
        <v>788</v>
      </c>
      <c r="OXV387" t="s">
        <v>788</v>
      </c>
      <c r="OXX387" t="s">
        <v>788</v>
      </c>
      <c r="OXZ387" t="s">
        <v>788</v>
      </c>
      <c r="OYB387" t="s">
        <v>788</v>
      </c>
      <c r="OYD387" t="s">
        <v>788</v>
      </c>
      <c r="OYF387" t="s">
        <v>788</v>
      </c>
      <c r="OYH387" t="s">
        <v>788</v>
      </c>
      <c r="OYJ387" t="s">
        <v>788</v>
      </c>
      <c r="OYL387" t="s">
        <v>788</v>
      </c>
      <c r="OYN387" t="s">
        <v>788</v>
      </c>
      <c r="OYP387" t="s">
        <v>788</v>
      </c>
      <c r="OYR387" t="s">
        <v>788</v>
      </c>
      <c r="OYT387" t="s">
        <v>788</v>
      </c>
      <c r="OYV387" t="s">
        <v>788</v>
      </c>
      <c r="OYX387" t="s">
        <v>788</v>
      </c>
      <c r="OYZ387" t="s">
        <v>788</v>
      </c>
      <c r="OZB387" t="s">
        <v>788</v>
      </c>
      <c r="OZD387" t="s">
        <v>788</v>
      </c>
      <c r="OZF387" t="s">
        <v>788</v>
      </c>
      <c r="OZH387" t="s">
        <v>788</v>
      </c>
      <c r="OZJ387" t="s">
        <v>788</v>
      </c>
      <c r="OZL387" t="s">
        <v>788</v>
      </c>
      <c r="OZN387" t="s">
        <v>788</v>
      </c>
      <c r="OZP387" t="s">
        <v>788</v>
      </c>
      <c r="OZR387" t="s">
        <v>788</v>
      </c>
      <c r="OZT387" t="s">
        <v>788</v>
      </c>
      <c r="OZV387" t="s">
        <v>788</v>
      </c>
      <c r="OZX387" t="s">
        <v>788</v>
      </c>
      <c r="OZZ387" t="s">
        <v>788</v>
      </c>
      <c r="PAB387" t="s">
        <v>788</v>
      </c>
      <c r="PAD387" t="s">
        <v>788</v>
      </c>
      <c r="PAF387" t="s">
        <v>788</v>
      </c>
      <c r="PAH387" t="s">
        <v>788</v>
      </c>
      <c r="PAJ387" t="s">
        <v>788</v>
      </c>
      <c r="PAL387" t="s">
        <v>788</v>
      </c>
      <c r="PAN387" t="s">
        <v>788</v>
      </c>
      <c r="PAP387" t="s">
        <v>788</v>
      </c>
      <c r="PAR387" t="s">
        <v>788</v>
      </c>
      <c r="PAT387" t="s">
        <v>788</v>
      </c>
      <c r="PAV387" t="s">
        <v>788</v>
      </c>
      <c r="PAX387" t="s">
        <v>788</v>
      </c>
      <c r="PAZ387" t="s">
        <v>788</v>
      </c>
      <c r="PBB387" t="s">
        <v>788</v>
      </c>
      <c r="PBD387" t="s">
        <v>788</v>
      </c>
      <c r="PBF387" t="s">
        <v>788</v>
      </c>
      <c r="PBH387" t="s">
        <v>788</v>
      </c>
      <c r="PBJ387" t="s">
        <v>788</v>
      </c>
      <c r="PBL387" t="s">
        <v>788</v>
      </c>
      <c r="PBN387" t="s">
        <v>788</v>
      </c>
      <c r="PBP387" t="s">
        <v>788</v>
      </c>
      <c r="PBR387" t="s">
        <v>788</v>
      </c>
      <c r="PBT387" t="s">
        <v>788</v>
      </c>
      <c r="PBV387" t="s">
        <v>788</v>
      </c>
      <c r="PBX387" t="s">
        <v>788</v>
      </c>
      <c r="PBZ387" t="s">
        <v>788</v>
      </c>
      <c r="PCB387" t="s">
        <v>788</v>
      </c>
      <c r="PCD387" t="s">
        <v>788</v>
      </c>
      <c r="PCF387" t="s">
        <v>788</v>
      </c>
      <c r="PCH387" t="s">
        <v>788</v>
      </c>
      <c r="PCJ387" t="s">
        <v>788</v>
      </c>
      <c r="PCL387" t="s">
        <v>788</v>
      </c>
      <c r="PCN387" t="s">
        <v>788</v>
      </c>
      <c r="PCP387" t="s">
        <v>788</v>
      </c>
      <c r="PCR387" t="s">
        <v>788</v>
      </c>
      <c r="PCT387" t="s">
        <v>788</v>
      </c>
      <c r="PCV387" t="s">
        <v>788</v>
      </c>
      <c r="PCX387" t="s">
        <v>788</v>
      </c>
      <c r="PCZ387" t="s">
        <v>788</v>
      </c>
      <c r="PDB387" t="s">
        <v>788</v>
      </c>
      <c r="PDD387" t="s">
        <v>788</v>
      </c>
      <c r="PDF387" t="s">
        <v>788</v>
      </c>
      <c r="PDH387" t="s">
        <v>788</v>
      </c>
      <c r="PDJ387" t="s">
        <v>788</v>
      </c>
      <c r="PDL387" t="s">
        <v>788</v>
      </c>
      <c r="PDN387" t="s">
        <v>788</v>
      </c>
      <c r="PDP387" t="s">
        <v>788</v>
      </c>
      <c r="PDR387" t="s">
        <v>788</v>
      </c>
      <c r="PDT387" t="s">
        <v>788</v>
      </c>
      <c r="PDV387" t="s">
        <v>788</v>
      </c>
      <c r="PDX387" t="s">
        <v>788</v>
      </c>
      <c r="PDZ387" t="s">
        <v>788</v>
      </c>
      <c r="PEB387" t="s">
        <v>788</v>
      </c>
      <c r="PED387" t="s">
        <v>788</v>
      </c>
      <c r="PEF387" t="s">
        <v>788</v>
      </c>
      <c r="PEH387" t="s">
        <v>788</v>
      </c>
      <c r="PEJ387" t="s">
        <v>788</v>
      </c>
      <c r="PEL387" t="s">
        <v>788</v>
      </c>
      <c r="PEN387" t="s">
        <v>788</v>
      </c>
      <c r="PEP387" t="s">
        <v>788</v>
      </c>
      <c r="PER387" t="s">
        <v>788</v>
      </c>
      <c r="PET387" t="s">
        <v>788</v>
      </c>
      <c r="PEV387" t="s">
        <v>788</v>
      </c>
      <c r="PEX387" t="s">
        <v>788</v>
      </c>
      <c r="PEZ387" t="s">
        <v>788</v>
      </c>
      <c r="PFB387" t="s">
        <v>788</v>
      </c>
      <c r="PFD387" t="s">
        <v>788</v>
      </c>
      <c r="PFF387" t="s">
        <v>788</v>
      </c>
      <c r="PFH387" t="s">
        <v>788</v>
      </c>
      <c r="PFJ387" t="s">
        <v>788</v>
      </c>
      <c r="PFL387" t="s">
        <v>788</v>
      </c>
      <c r="PFN387" t="s">
        <v>788</v>
      </c>
      <c r="PFP387" t="s">
        <v>788</v>
      </c>
      <c r="PFR387" t="s">
        <v>788</v>
      </c>
      <c r="PFT387" t="s">
        <v>788</v>
      </c>
      <c r="PFV387" t="s">
        <v>788</v>
      </c>
      <c r="PFX387" t="s">
        <v>788</v>
      </c>
      <c r="PFZ387" t="s">
        <v>788</v>
      </c>
      <c r="PGB387" t="s">
        <v>788</v>
      </c>
      <c r="PGD387" t="s">
        <v>788</v>
      </c>
      <c r="PGF387" t="s">
        <v>788</v>
      </c>
      <c r="PGH387" t="s">
        <v>788</v>
      </c>
      <c r="PGJ387" t="s">
        <v>788</v>
      </c>
      <c r="PGL387" t="s">
        <v>788</v>
      </c>
      <c r="PGN387" t="s">
        <v>788</v>
      </c>
      <c r="PGP387" t="s">
        <v>788</v>
      </c>
      <c r="PGR387" t="s">
        <v>788</v>
      </c>
      <c r="PGT387" t="s">
        <v>788</v>
      </c>
      <c r="PGV387" t="s">
        <v>788</v>
      </c>
      <c r="PGX387" t="s">
        <v>788</v>
      </c>
      <c r="PGZ387" t="s">
        <v>788</v>
      </c>
      <c r="PHB387" t="s">
        <v>788</v>
      </c>
      <c r="PHD387" t="s">
        <v>788</v>
      </c>
      <c r="PHF387" t="s">
        <v>788</v>
      </c>
      <c r="PHH387" t="s">
        <v>788</v>
      </c>
      <c r="PHJ387" t="s">
        <v>788</v>
      </c>
      <c r="PHL387" t="s">
        <v>788</v>
      </c>
      <c r="PHN387" t="s">
        <v>788</v>
      </c>
      <c r="PHP387" t="s">
        <v>788</v>
      </c>
      <c r="PHR387" t="s">
        <v>788</v>
      </c>
      <c r="PHT387" t="s">
        <v>788</v>
      </c>
      <c r="PHV387" t="s">
        <v>788</v>
      </c>
      <c r="PHX387" t="s">
        <v>788</v>
      </c>
      <c r="PHZ387" t="s">
        <v>788</v>
      </c>
      <c r="PIB387" t="s">
        <v>788</v>
      </c>
      <c r="PID387" t="s">
        <v>788</v>
      </c>
      <c r="PIF387" t="s">
        <v>788</v>
      </c>
      <c r="PIH387" t="s">
        <v>788</v>
      </c>
      <c r="PIJ387" t="s">
        <v>788</v>
      </c>
      <c r="PIL387" t="s">
        <v>788</v>
      </c>
      <c r="PIN387" t="s">
        <v>788</v>
      </c>
      <c r="PIP387" t="s">
        <v>788</v>
      </c>
      <c r="PIR387" t="s">
        <v>788</v>
      </c>
      <c r="PIT387" t="s">
        <v>788</v>
      </c>
      <c r="PIV387" t="s">
        <v>788</v>
      </c>
      <c r="PIX387" t="s">
        <v>788</v>
      </c>
      <c r="PIZ387" t="s">
        <v>788</v>
      </c>
      <c r="PJB387" t="s">
        <v>788</v>
      </c>
      <c r="PJD387" t="s">
        <v>788</v>
      </c>
      <c r="PJF387" t="s">
        <v>788</v>
      </c>
      <c r="PJH387" t="s">
        <v>788</v>
      </c>
      <c r="PJJ387" t="s">
        <v>788</v>
      </c>
      <c r="PJL387" t="s">
        <v>788</v>
      </c>
      <c r="PJN387" t="s">
        <v>788</v>
      </c>
      <c r="PJP387" t="s">
        <v>788</v>
      </c>
      <c r="PJR387" t="s">
        <v>788</v>
      </c>
      <c r="PJT387" t="s">
        <v>788</v>
      </c>
      <c r="PJV387" t="s">
        <v>788</v>
      </c>
      <c r="PJX387" t="s">
        <v>788</v>
      </c>
      <c r="PJZ387" t="s">
        <v>788</v>
      </c>
      <c r="PKB387" t="s">
        <v>788</v>
      </c>
      <c r="PKD387" t="s">
        <v>788</v>
      </c>
      <c r="PKF387" t="s">
        <v>788</v>
      </c>
      <c r="PKH387" t="s">
        <v>788</v>
      </c>
      <c r="PKJ387" t="s">
        <v>788</v>
      </c>
      <c r="PKL387" t="s">
        <v>788</v>
      </c>
      <c r="PKN387" t="s">
        <v>788</v>
      </c>
      <c r="PKP387" t="s">
        <v>788</v>
      </c>
      <c r="PKR387" t="s">
        <v>788</v>
      </c>
      <c r="PKT387" t="s">
        <v>788</v>
      </c>
      <c r="PKV387" t="s">
        <v>788</v>
      </c>
      <c r="PKX387" t="s">
        <v>788</v>
      </c>
      <c r="PKZ387" t="s">
        <v>788</v>
      </c>
      <c r="PLB387" t="s">
        <v>788</v>
      </c>
      <c r="PLD387" t="s">
        <v>788</v>
      </c>
      <c r="PLF387" t="s">
        <v>788</v>
      </c>
      <c r="PLH387" t="s">
        <v>788</v>
      </c>
      <c r="PLJ387" t="s">
        <v>788</v>
      </c>
      <c r="PLL387" t="s">
        <v>788</v>
      </c>
      <c r="PLN387" t="s">
        <v>788</v>
      </c>
      <c r="PLP387" t="s">
        <v>788</v>
      </c>
      <c r="PLR387" t="s">
        <v>788</v>
      </c>
      <c r="PLT387" t="s">
        <v>788</v>
      </c>
      <c r="PLV387" t="s">
        <v>788</v>
      </c>
      <c r="PLX387" t="s">
        <v>788</v>
      </c>
      <c r="PLZ387" t="s">
        <v>788</v>
      </c>
      <c r="PMB387" t="s">
        <v>788</v>
      </c>
      <c r="PMD387" t="s">
        <v>788</v>
      </c>
      <c r="PMF387" t="s">
        <v>788</v>
      </c>
      <c r="PMH387" t="s">
        <v>788</v>
      </c>
      <c r="PMJ387" t="s">
        <v>788</v>
      </c>
      <c r="PML387" t="s">
        <v>788</v>
      </c>
      <c r="PMN387" t="s">
        <v>788</v>
      </c>
      <c r="PMP387" t="s">
        <v>788</v>
      </c>
      <c r="PMR387" t="s">
        <v>788</v>
      </c>
      <c r="PMT387" t="s">
        <v>788</v>
      </c>
      <c r="PMV387" t="s">
        <v>788</v>
      </c>
      <c r="PMX387" t="s">
        <v>788</v>
      </c>
      <c r="PMZ387" t="s">
        <v>788</v>
      </c>
      <c r="PNB387" t="s">
        <v>788</v>
      </c>
      <c r="PND387" t="s">
        <v>788</v>
      </c>
      <c r="PNF387" t="s">
        <v>788</v>
      </c>
      <c r="PNH387" t="s">
        <v>788</v>
      </c>
      <c r="PNJ387" t="s">
        <v>788</v>
      </c>
      <c r="PNL387" t="s">
        <v>788</v>
      </c>
      <c r="PNN387" t="s">
        <v>788</v>
      </c>
      <c r="PNP387" t="s">
        <v>788</v>
      </c>
      <c r="PNR387" t="s">
        <v>788</v>
      </c>
      <c r="PNT387" t="s">
        <v>788</v>
      </c>
      <c r="PNV387" t="s">
        <v>788</v>
      </c>
      <c r="PNX387" t="s">
        <v>788</v>
      </c>
      <c r="PNZ387" t="s">
        <v>788</v>
      </c>
      <c r="POB387" t="s">
        <v>788</v>
      </c>
      <c r="POD387" t="s">
        <v>788</v>
      </c>
      <c r="POF387" t="s">
        <v>788</v>
      </c>
      <c r="POH387" t="s">
        <v>788</v>
      </c>
      <c r="POJ387" t="s">
        <v>788</v>
      </c>
      <c r="POL387" t="s">
        <v>788</v>
      </c>
      <c r="PON387" t="s">
        <v>788</v>
      </c>
      <c r="POP387" t="s">
        <v>788</v>
      </c>
      <c r="POR387" t="s">
        <v>788</v>
      </c>
      <c r="POT387" t="s">
        <v>788</v>
      </c>
      <c r="POV387" t="s">
        <v>788</v>
      </c>
      <c r="POX387" t="s">
        <v>788</v>
      </c>
      <c r="POZ387" t="s">
        <v>788</v>
      </c>
      <c r="PPB387" t="s">
        <v>788</v>
      </c>
      <c r="PPD387" t="s">
        <v>788</v>
      </c>
      <c r="PPF387" t="s">
        <v>788</v>
      </c>
      <c r="PPH387" t="s">
        <v>788</v>
      </c>
      <c r="PPJ387" t="s">
        <v>788</v>
      </c>
      <c r="PPL387" t="s">
        <v>788</v>
      </c>
      <c r="PPN387" t="s">
        <v>788</v>
      </c>
      <c r="PPP387" t="s">
        <v>788</v>
      </c>
      <c r="PPR387" t="s">
        <v>788</v>
      </c>
      <c r="PPT387" t="s">
        <v>788</v>
      </c>
      <c r="PPV387" t="s">
        <v>788</v>
      </c>
      <c r="PPX387" t="s">
        <v>788</v>
      </c>
      <c r="PPZ387" t="s">
        <v>788</v>
      </c>
      <c r="PQB387" t="s">
        <v>788</v>
      </c>
      <c r="PQD387" t="s">
        <v>788</v>
      </c>
      <c r="PQF387" t="s">
        <v>788</v>
      </c>
      <c r="PQH387" t="s">
        <v>788</v>
      </c>
      <c r="PQJ387" t="s">
        <v>788</v>
      </c>
      <c r="PQL387" t="s">
        <v>788</v>
      </c>
      <c r="PQN387" t="s">
        <v>788</v>
      </c>
      <c r="PQP387" t="s">
        <v>788</v>
      </c>
      <c r="PQR387" t="s">
        <v>788</v>
      </c>
      <c r="PQT387" t="s">
        <v>788</v>
      </c>
      <c r="PQV387" t="s">
        <v>788</v>
      </c>
      <c r="PQX387" t="s">
        <v>788</v>
      </c>
      <c r="PQZ387" t="s">
        <v>788</v>
      </c>
      <c r="PRB387" t="s">
        <v>788</v>
      </c>
      <c r="PRD387" t="s">
        <v>788</v>
      </c>
      <c r="PRF387" t="s">
        <v>788</v>
      </c>
      <c r="PRH387" t="s">
        <v>788</v>
      </c>
      <c r="PRJ387" t="s">
        <v>788</v>
      </c>
      <c r="PRL387" t="s">
        <v>788</v>
      </c>
      <c r="PRN387" t="s">
        <v>788</v>
      </c>
      <c r="PRP387" t="s">
        <v>788</v>
      </c>
      <c r="PRR387" t="s">
        <v>788</v>
      </c>
      <c r="PRT387" t="s">
        <v>788</v>
      </c>
      <c r="PRV387" t="s">
        <v>788</v>
      </c>
      <c r="PRX387" t="s">
        <v>788</v>
      </c>
      <c r="PRZ387" t="s">
        <v>788</v>
      </c>
      <c r="PSB387" t="s">
        <v>788</v>
      </c>
      <c r="PSD387" t="s">
        <v>788</v>
      </c>
      <c r="PSF387" t="s">
        <v>788</v>
      </c>
      <c r="PSH387" t="s">
        <v>788</v>
      </c>
      <c r="PSJ387" t="s">
        <v>788</v>
      </c>
      <c r="PSL387" t="s">
        <v>788</v>
      </c>
      <c r="PSN387" t="s">
        <v>788</v>
      </c>
      <c r="PSP387" t="s">
        <v>788</v>
      </c>
      <c r="PSR387" t="s">
        <v>788</v>
      </c>
      <c r="PST387" t="s">
        <v>788</v>
      </c>
      <c r="PSV387" t="s">
        <v>788</v>
      </c>
      <c r="PSX387" t="s">
        <v>788</v>
      </c>
      <c r="PSZ387" t="s">
        <v>788</v>
      </c>
      <c r="PTB387" t="s">
        <v>788</v>
      </c>
      <c r="PTD387" t="s">
        <v>788</v>
      </c>
      <c r="PTF387" t="s">
        <v>788</v>
      </c>
      <c r="PTH387" t="s">
        <v>788</v>
      </c>
      <c r="PTJ387" t="s">
        <v>788</v>
      </c>
      <c r="PTL387" t="s">
        <v>788</v>
      </c>
      <c r="PTN387" t="s">
        <v>788</v>
      </c>
      <c r="PTP387" t="s">
        <v>788</v>
      </c>
      <c r="PTR387" t="s">
        <v>788</v>
      </c>
      <c r="PTT387" t="s">
        <v>788</v>
      </c>
      <c r="PTV387" t="s">
        <v>788</v>
      </c>
      <c r="PTX387" t="s">
        <v>788</v>
      </c>
      <c r="PTZ387" t="s">
        <v>788</v>
      </c>
      <c r="PUB387" t="s">
        <v>788</v>
      </c>
      <c r="PUD387" t="s">
        <v>788</v>
      </c>
      <c r="PUF387" t="s">
        <v>788</v>
      </c>
      <c r="PUH387" t="s">
        <v>788</v>
      </c>
      <c r="PUJ387" t="s">
        <v>788</v>
      </c>
      <c r="PUL387" t="s">
        <v>788</v>
      </c>
      <c r="PUN387" t="s">
        <v>788</v>
      </c>
      <c r="PUP387" t="s">
        <v>788</v>
      </c>
      <c r="PUR387" t="s">
        <v>788</v>
      </c>
      <c r="PUT387" t="s">
        <v>788</v>
      </c>
      <c r="PUV387" t="s">
        <v>788</v>
      </c>
      <c r="PUX387" t="s">
        <v>788</v>
      </c>
      <c r="PUZ387" t="s">
        <v>788</v>
      </c>
      <c r="PVB387" t="s">
        <v>788</v>
      </c>
      <c r="PVD387" t="s">
        <v>788</v>
      </c>
      <c r="PVF387" t="s">
        <v>788</v>
      </c>
      <c r="PVH387" t="s">
        <v>788</v>
      </c>
      <c r="PVJ387" t="s">
        <v>788</v>
      </c>
      <c r="PVL387" t="s">
        <v>788</v>
      </c>
      <c r="PVN387" t="s">
        <v>788</v>
      </c>
      <c r="PVP387" t="s">
        <v>788</v>
      </c>
      <c r="PVR387" t="s">
        <v>788</v>
      </c>
      <c r="PVT387" t="s">
        <v>788</v>
      </c>
      <c r="PVV387" t="s">
        <v>788</v>
      </c>
      <c r="PVX387" t="s">
        <v>788</v>
      </c>
      <c r="PVZ387" t="s">
        <v>788</v>
      </c>
      <c r="PWB387" t="s">
        <v>788</v>
      </c>
      <c r="PWD387" t="s">
        <v>788</v>
      </c>
      <c r="PWF387" t="s">
        <v>788</v>
      </c>
      <c r="PWH387" t="s">
        <v>788</v>
      </c>
      <c r="PWJ387" t="s">
        <v>788</v>
      </c>
      <c r="PWL387" t="s">
        <v>788</v>
      </c>
      <c r="PWN387" t="s">
        <v>788</v>
      </c>
      <c r="PWP387" t="s">
        <v>788</v>
      </c>
      <c r="PWR387" t="s">
        <v>788</v>
      </c>
      <c r="PWT387" t="s">
        <v>788</v>
      </c>
      <c r="PWV387" t="s">
        <v>788</v>
      </c>
      <c r="PWX387" t="s">
        <v>788</v>
      </c>
      <c r="PWZ387" t="s">
        <v>788</v>
      </c>
      <c r="PXB387" t="s">
        <v>788</v>
      </c>
      <c r="PXD387" t="s">
        <v>788</v>
      </c>
      <c r="PXF387" t="s">
        <v>788</v>
      </c>
      <c r="PXH387" t="s">
        <v>788</v>
      </c>
      <c r="PXJ387" t="s">
        <v>788</v>
      </c>
      <c r="PXL387" t="s">
        <v>788</v>
      </c>
      <c r="PXN387" t="s">
        <v>788</v>
      </c>
      <c r="PXP387" t="s">
        <v>788</v>
      </c>
      <c r="PXR387" t="s">
        <v>788</v>
      </c>
      <c r="PXT387" t="s">
        <v>788</v>
      </c>
      <c r="PXV387" t="s">
        <v>788</v>
      </c>
      <c r="PXX387" t="s">
        <v>788</v>
      </c>
      <c r="PXZ387" t="s">
        <v>788</v>
      </c>
      <c r="PYB387" t="s">
        <v>788</v>
      </c>
      <c r="PYD387" t="s">
        <v>788</v>
      </c>
      <c r="PYF387" t="s">
        <v>788</v>
      </c>
      <c r="PYH387" t="s">
        <v>788</v>
      </c>
      <c r="PYJ387" t="s">
        <v>788</v>
      </c>
      <c r="PYL387" t="s">
        <v>788</v>
      </c>
      <c r="PYN387" t="s">
        <v>788</v>
      </c>
      <c r="PYP387" t="s">
        <v>788</v>
      </c>
      <c r="PYR387" t="s">
        <v>788</v>
      </c>
      <c r="PYT387" t="s">
        <v>788</v>
      </c>
      <c r="PYV387" t="s">
        <v>788</v>
      </c>
      <c r="PYX387" t="s">
        <v>788</v>
      </c>
      <c r="PYZ387" t="s">
        <v>788</v>
      </c>
      <c r="PZB387" t="s">
        <v>788</v>
      </c>
      <c r="PZD387" t="s">
        <v>788</v>
      </c>
      <c r="PZF387" t="s">
        <v>788</v>
      </c>
      <c r="PZH387" t="s">
        <v>788</v>
      </c>
      <c r="PZJ387" t="s">
        <v>788</v>
      </c>
      <c r="PZL387" t="s">
        <v>788</v>
      </c>
      <c r="PZN387" t="s">
        <v>788</v>
      </c>
      <c r="PZP387" t="s">
        <v>788</v>
      </c>
      <c r="PZR387" t="s">
        <v>788</v>
      </c>
      <c r="PZT387" t="s">
        <v>788</v>
      </c>
      <c r="PZV387" t="s">
        <v>788</v>
      </c>
      <c r="PZX387" t="s">
        <v>788</v>
      </c>
      <c r="PZZ387" t="s">
        <v>788</v>
      </c>
      <c r="QAB387" t="s">
        <v>788</v>
      </c>
      <c r="QAD387" t="s">
        <v>788</v>
      </c>
      <c r="QAF387" t="s">
        <v>788</v>
      </c>
      <c r="QAH387" t="s">
        <v>788</v>
      </c>
      <c r="QAJ387" t="s">
        <v>788</v>
      </c>
      <c r="QAL387" t="s">
        <v>788</v>
      </c>
      <c r="QAN387" t="s">
        <v>788</v>
      </c>
      <c r="QAP387" t="s">
        <v>788</v>
      </c>
      <c r="QAR387" t="s">
        <v>788</v>
      </c>
      <c r="QAT387" t="s">
        <v>788</v>
      </c>
      <c r="QAV387" t="s">
        <v>788</v>
      </c>
      <c r="QAX387" t="s">
        <v>788</v>
      </c>
      <c r="QAZ387" t="s">
        <v>788</v>
      </c>
      <c r="QBB387" t="s">
        <v>788</v>
      </c>
      <c r="QBD387" t="s">
        <v>788</v>
      </c>
      <c r="QBF387" t="s">
        <v>788</v>
      </c>
      <c r="QBH387" t="s">
        <v>788</v>
      </c>
      <c r="QBJ387" t="s">
        <v>788</v>
      </c>
      <c r="QBL387" t="s">
        <v>788</v>
      </c>
      <c r="QBN387" t="s">
        <v>788</v>
      </c>
      <c r="QBP387" t="s">
        <v>788</v>
      </c>
      <c r="QBR387" t="s">
        <v>788</v>
      </c>
      <c r="QBT387" t="s">
        <v>788</v>
      </c>
      <c r="QBV387" t="s">
        <v>788</v>
      </c>
      <c r="QBX387" t="s">
        <v>788</v>
      </c>
      <c r="QBZ387" t="s">
        <v>788</v>
      </c>
      <c r="QCB387" t="s">
        <v>788</v>
      </c>
      <c r="QCD387" t="s">
        <v>788</v>
      </c>
      <c r="QCF387" t="s">
        <v>788</v>
      </c>
      <c r="QCH387" t="s">
        <v>788</v>
      </c>
      <c r="QCJ387" t="s">
        <v>788</v>
      </c>
      <c r="QCL387" t="s">
        <v>788</v>
      </c>
      <c r="QCN387" t="s">
        <v>788</v>
      </c>
      <c r="QCP387" t="s">
        <v>788</v>
      </c>
      <c r="QCR387" t="s">
        <v>788</v>
      </c>
      <c r="QCT387" t="s">
        <v>788</v>
      </c>
      <c r="QCV387" t="s">
        <v>788</v>
      </c>
      <c r="QCX387" t="s">
        <v>788</v>
      </c>
      <c r="QCZ387" t="s">
        <v>788</v>
      </c>
      <c r="QDB387" t="s">
        <v>788</v>
      </c>
      <c r="QDD387" t="s">
        <v>788</v>
      </c>
      <c r="QDF387" t="s">
        <v>788</v>
      </c>
      <c r="QDH387" t="s">
        <v>788</v>
      </c>
      <c r="QDJ387" t="s">
        <v>788</v>
      </c>
      <c r="QDL387" t="s">
        <v>788</v>
      </c>
      <c r="QDN387" t="s">
        <v>788</v>
      </c>
      <c r="QDP387" t="s">
        <v>788</v>
      </c>
      <c r="QDR387" t="s">
        <v>788</v>
      </c>
      <c r="QDT387" t="s">
        <v>788</v>
      </c>
      <c r="QDV387" t="s">
        <v>788</v>
      </c>
      <c r="QDX387" t="s">
        <v>788</v>
      </c>
      <c r="QDZ387" t="s">
        <v>788</v>
      </c>
      <c r="QEB387" t="s">
        <v>788</v>
      </c>
      <c r="QED387" t="s">
        <v>788</v>
      </c>
      <c r="QEF387" t="s">
        <v>788</v>
      </c>
      <c r="QEH387" t="s">
        <v>788</v>
      </c>
      <c r="QEJ387" t="s">
        <v>788</v>
      </c>
      <c r="QEL387" t="s">
        <v>788</v>
      </c>
      <c r="QEN387" t="s">
        <v>788</v>
      </c>
      <c r="QEP387" t="s">
        <v>788</v>
      </c>
      <c r="QER387" t="s">
        <v>788</v>
      </c>
      <c r="QET387" t="s">
        <v>788</v>
      </c>
      <c r="QEV387" t="s">
        <v>788</v>
      </c>
      <c r="QEX387" t="s">
        <v>788</v>
      </c>
      <c r="QEZ387" t="s">
        <v>788</v>
      </c>
      <c r="QFB387" t="s">
        <v>788</v>
      </c>
      <c r="QFD387" t="s">
        <v>788</v>
      </c>
      <c r="QFF387" t="s">
        <v>788</v>
      </c>
      <c r="QFH387" t="s">
        <v>788</v>
      </c>
      <c r="QFJ387" t="s">
        <v>788</v>
      </c>
      <c r="QFL387" t="s">
        <v>788</v>
      </c>
      <c r="QFN387" t="s">
        <v>788</v>
      </c>
      <c r="QFP387" t="s">
        <v>788</v>
      </c>
      <c r="QFR387" t="s">
        <v>788</v>
      </c>
      <c r="QFT387" t="s">
        <v>788</v>
      </c>
      <c r="QFV387" t="s">
        <v>788</v>
      </c>
      <c r="QFX387" t="s">
        <v>788</v>
      </c>
      <c r="QFZ387" t="s">
        <v>788</v>
      </c>
      <c r="QGB387" t="s">
        <v>788</v>
      </c>
      <c r="QGD387" t="s">
        <v>788</v>
      </c>
      <c r="QGF387" t="s">
        <v>788</v>
      </c>
      <c r="QGH387" t="s">
        <v>788</v>
      </c>
      <c r="QGJ387" t="s">
        <v>788</v>
      </c>
      <c r="QGL387" t="s">
        <v>788</v>
      </c>
      <c r="QGN387" t="s">
        <v>788</v>
      </c>
      <c r="QGP387" t="s">
        <v>788</v>
      </c>
      <c r="QGR387" t="s">
        <v>788</v>
      </c>
      <c r="QGT387" t="s">
        <v>788</v>
      </c>
      <c r="QGV387" t="s">
        <v>788</v>
      </c>
      <c r="QGX387" t="s">
        <v>788</v>
      </c>
      <c r="QGZ387" t="s">
        <v>788</v>
      </c>
      <c r="QHB387" t="s">
        <v>788</v>
      </c>
      <c r="QHD387" t="s">
        <v>788</v>
      </c>
      <c r="QHF387" t="s">
        <v>788</v>
      </c>
      <c r="QHH387" t="s">
        <v>788</v>
      </c>
      <c r="QHJ387" t="s">
        <v>788</v>
      </c>
      <c r="QHL387" t="s">
        <v>788</v>
      </c>
      <c r="QHN387" t="s">
        <v>788</v>
      </c>
      <c r="QHP387" t="s">
        <v>788</v>
      </c>
      <c r="QHR387" t="s">
        <v>788</v>
      </c>
      <c r="QHT387" t="s">
        <v>788</v>
      </c>
      <c r="QHV387" t="s">
        <v>788</v>
      </c>
      <c r="QHX387" t="s">
        <v>788</v>
      </c>
      <c r="QHZ387" t="s">
        <v>788</v>
      </c>
      <c r="QIB387" t="s">
        <v>788</v>
      </c>
      <c r="QID387" t="s">
        <v>788</v>
      </c>
      <c r="QIF387" t="s">
        <v>788</v>
      </c>
      <c r="QIH387" t="s">
        <v>788</v>
      </c>
      <c r="QIJ387" t="s">
        <v>788</v>
      </c>
      <c r="QIL387" t="s">
        <v>788</v>
      </c>
      <c r="QIN387" t="s">
        <v>788</v>
      </c>
      <c r="QIP387" t="s">
        <v>788</v>
      </c>
      <c r="QIR387" t="s">
        <v>788</v>
      </c>
      <c r="QIT387" t="s">
        <v>788</v>
      </c>
      <c r="QIV387" t="s">
        <v>788</v>
      </c>
      <c r="QIX387" t="s">
        <v>788</v>
      </c>
      <c r="QIZ387" t="s">
        <v>788</v>
      </c>
      <c r="QJB387" t="s">
        <v>788</v>
      </c>
      <c r="QJD387" t="s">
        <v>788</v>
      </c>
      <c r="QJF387" t="s">
        <v>788</v>
      </c>
      <c r="QJH387" t="s">
        <v>788</v>
      </c>
      <c r="QJJ387" t="s">
        <v>788</v>
      </c>
      <c r="QJL387" t="s">
        <v>788</v>
      </c>
      <c r="QJN387" t="s">
        <v>788</v>
      </c>
      <c r="QJP387" t="s">
        <v>788</v>
      </c>
      <c r="QJR387" t="s">
        <v>788</v>
      </c>
      <c r="QJT387" t="s">
        <v>788</v>
      </c>
      <c r="QJV387" t="s">
        <v>788</v>
      </c>
      <c r="QJX387" t="s">
        <v>788</v>
      </c>
      <c r="QJZ387" t="s">
        <v>788</v>
      </c>
      <c r="QKB387" t="s">
        <v>788</v>
      </c>
      <c r="QKD387" t="s">
        <v>788</v>
      </c>
      <c r="QKF387" t="s">
        <v>788</v>
      </c>
      <c r="QKH387" t="s">
        <v>788</v>
      </c>
      <c r="QKJ387" t="s">
        <v>788</v>
      </c>
      <c r="QKL387" t="s">
        <v>788</v>
      </c>
      <c r="QKN387" t="s">
        <v>788</v>
      </c>
      <c r="QKP387" t="s">
        <v>788</v>
      </c>
      <c r="QKR387" t="s">
        <v>788</v>
      </c>
      <c r="QKT387" t="s">
        <v>788</v>
      </c>
      <c r="QKV387" t="s">
        <v>788</v>
      </c>
      <c r="QKX387" t="s">
        <v>788</v>
      </c>
      <c r="QKZ387" t="s">
        <v>788</v>
      </c>
      <c r="QLB387" t="s">
        <v>788</v>
      </c>
      <c r="QLD387" t="s">
        <v>788</v>
      </c>
      <c r="QLF387" t="s">
        <v>788</v>
      </c>
      <c r="QLH387" t="s">
        <v>788</v>
      </c>
      <c r="QLJ387" t="s">
        <v>788</v>
      </c>
      <c r="QLL387" t="s">
        <v>788</v>
      </c>
      <c r="QLN387" t="s">
        <v>788</v>
      </c>
      <c r="QLP387" t="s">
        <v>788</v>
      </c>
      <c r="QLR387" t="s">
        <v>788</v>
      </c>
      <c r="QLT387" t="s">
        <v>788</v>
      </c>
      <c r="QLV387" t="s">
        <v>788</v>
      </c>
      <c r="QLX387" t="s">
        <v>788</v>
      </c>
      <c r="QLZ387" t="s">
        <v>788</v>
      </c>
      <c r="QMB387" t="s">
        <v>788</v>
      </c>
      <c r="QMD387" t="s">
        <v>788</v>
      </c>
      <c r="QMF387" t="s">
        <v>788</v>
      </c>
      <c r="QMH387" t="s">
        <v>788</v>
      </c>
      <c r="QMJ387" t="s">
        <v>788</v>
      </c>
      <c r="QML387" t="s">
        <v>788</v>
      </c>
      <c r="QMN387" t="s">
        <v>788</v>
      </c>
      <c r="QMP387" t="s">
        <v>788</v>
      </c>
      <c r="QMR387" t="s">
        <v>788</v>
      </c>
      <c r="QMT387" t="s">
        <v>788</v>
      </c>
      <c r="QMV387" t="s">
        <v>788</v>
      </c>
      <c r="QMX387" t="s">
        <v>788</v>
      </c>
      <c r="QMZ387" t="s">
        <v>788</v>
      </c>
      <c r="QNB387" t="s">
        <v>788</v>
      </c>
      <c r="QND387" t="s">
        <v>788</v>
      </c>
      <c r="QNF387" t="s">
        <v>788</v>
      </c>
      <c r="QNH387" t="s">
        <v>788</v>
      </c>
      <c r="QNJ387" t="s">
        <v>788</v>
      </c>
      <c r="QNL387" t="s">
        <v>788</v>
      </c>
      <c r="QNN387" t="s">
        <v>788</v>
      </c>
      <c r="QNP387" t="s">
        <v>788</v>
      </c>
      <c r="QNR387" t="s">
        <v>788</v>
      </c>
      <c r="QNT387" t="s">
        <v>788</v>
      </c>
      <c r="QNV387" t="s">
        <v>788</v>
      </c>
      <c r="QNX387" t="s">
        <v>788</v>
      </c>
      <c r="QNZ387" t="s">
        <v>788</v>
      </c>
      <c r="QOB387" t="s">
        <v>788</v>
      </c>
      <c r="QOD387" t="s">
        <v>788</v>
      </c>
      <c r="QOF387" t="s">
        <v>788</v>
      </c>
      <c r="QOH387" t="s">
        <v>788</v>
      </c>
      <c r="QOJ387" t="s">
        <v>788</v>
      </c>
      <c r="QOL387" t="s">
        <v>788</v>
      </c>
      <c r="QON387" t="s">
        <v>788</v>
      </c>
      <c r="QOP387" t="s">
        <v>788</v>
      </c>
      <c r="QOR387" t="s">
        <v>788</v>
      </c>
      <c r="QOT387" t="s">
        <v>788</v>
      </c>
      <c r="QOV387" t="s">
        <v>788</v>
      </c>
      <c r="QOX387" t="s">
        <v>788</v>
      </c>
      <c r="QOZ387" t="s">
        <v>788</v>
      </c>
      <c r="QPB387" t="s">
        <v>788</v>
      </c>
      <c r="QPD387" t="s">
        <v>788</v>
      </c>
      <c r="QPF387" t="s">
        <v>788</v>
      </c>
      <c r="QPH387" t="s">
        <v>788</v>
      </c>
      <c r="QPJ387" t="s">
        <v>788</v>
      </c>
      <c r="QPL387" t="s">
        <v>788</v>
      </c>
      <c r="QPN387" t="s">
        <v>788</v>
      </c>
      <c r="QPP387" t="s">
        <v>788</v>
      </c>
      <c r="QPR387" t="s">
        <v>788</v>
      </c>
      <c r="QPT387" t="s">
        <v>788</v>
      </c>
      <c r="QPV387" t="s">
        <v>788</v>
      </c>
      <c r="QPX387" t="s">
        <v>788</v>
      </c>
      <c r="QPZ387" t="s">
        <v>788</v>
      </c>
      <c r="QQB387" t="s">
        <v>788</v>
      </c>
      <c r="QQD387" t="s">
        <v>788</v>
      </c>
      <c r="QQF387" t="s">
        <v>788</v>
      </c>
      <c r="QQH387" t="s">
        <v>788</v>
      </c>
      <c r="QQJ387" t="s">
        <v>788</v>
      </c>
      <c r="QQL387" t="s">
        <v>788</v>
      </c>
      <c r="QQN387" t="s">
        <v>788</v>
      </c>
      <c r="QQP387" t="s">
        <v>788</v>
      </c>
      <c r="QQR387" t="s">
        <v>788</v>
      </c>
      <c r="QQT387" t="s">
        <v>788</v>
      </c>
      <c r="QQV387" t="s">
        <v>788</v>
      </c>
      <c r="QQX387" t="s">
        <v>788</v>
      </c>
      <c r="QQZ387" t="s">
        <v>788</v>
      </c>
      <c r="QRB387" t="s">
        <v>788</v>
      </c>
      <c r="QRD387" t="s">
        <v>788</v>
      </c>
      <c r="QRF387" t="s">
        <v>788</v>
      </c>
      <c r="QRH387" t="s">
        <v>788</v>
      </c>
      <c r="QRJ387" t="s">
        <v>788</v>
      </c>
      <c r="QRL387" t="s">
        <v>788</v>
      </c>
      <c r="QRN387" t="s">
        <v>788</v>
      </c>
      <c r="QRP387" t="s">
        <v>788</v>
      </c>
      <c r="QRR387" t="s">
        <v>788</v>
      </c>
      <c r="QRT387" t="s">
        <v>788</v>
      </c>
      <c r="QRV387" t="s">
        <v>788</v>
      </c>
      <c r="QRX387" t="s">
        <v>788</v>
      </c>
      <c r="QRZ387" t="s">
        <v>788</v>
      </c>
      <c r="QSB387" t="s">
        <v>788</v>
      </c>
      <c r="QSD387" t="s">
        <v>788</v>
      </c>
      <c r="QSF387" t="s">
        <v>788</v>
      </c>
      <c r="QSH387" t="s">
        <v>788</v>
      </c>
      <c r="QSJ387" t="s">
        <v>788</v>
      </c>
      <c r="QSL387" t="s">
        <v>788</v>
      </c>
      <c r="QSN387" t="s">
        <v>788</v>
      </c>
      <c r="QSP387" t="s">
        <v>788</v>
      </c>
      <c r="QSR387" t="s">
        <v>788</v>
      </c>
      <c r="QST387" t="s">
        <v>788</v>
      </c>
      <c r="QSV387" t="s">
        <v>788</v>
      </c>
      <c r="QSX387" t="s">
        <v>788</v>
      </c>
      <c r="QSZ387" t="s">
        <v>788</v>
      </c>
      <c r="QTB387" t="s">
        <v>788</v>
      </c>
      <c r="QTD387" t="s">
        <v>788</v>
      </c>
      <c r="QTF387" t="s">
        <v>788</v>
      </c>
      <c r="QTH387" t="s">
        <v>788</v>
      </c>
      <c r="QTJ387" t="s">
        <v>788</v>
      </c>
      <c r="QTL387" t="s">
        <v>788</v>
      </c>
      <c r="QTN387" t="s">
        <v>788</v>
      </c>
      <c r="QTP387" t="s">
        <v>788</v>
      </c>
      <c r="QTR387" t="s">
        <v>788</v>
      </c>
      <c r="QTT387" t="s">
        <v>788</v>
      </c>
      <c r="QTV387" t="s">
        <v>788</v>
      </c>
      <c r="QTX387" t="s">
        <v>788</v>
      </c>
      <c r="QTZ387" t="s">
        <v>788</v>
      </c>
      <c r="QUB387" t="s">
        <v>788</v>
      </c>
      <c r="QUD387" t="s">
        <v>788</v>
      </c>
      <c r="QUF387" t="s">
        <v>788</v>
      </c>
      <c r="QUH387" t="s">
        <v>788</v>
      </c>
      <c r="QUJ387" t="s">
        <v>788</v>
      </c>
      <c r="QUL387" t="s">
        <v>788</v>
      </c>
      <c r="QUN387" t="s">
        <v>788</v>
      </c>
      <c r="QUP387" t="s">
        <v>788</v>
      </c>
      <c r="QUR387" t="s">
        <v>788</v>
      </c>
      <c r="QUT387" t="s">
        <v>788</v>
      </c>
      <c r="QUV387" t="s">
        <v>788</v>
      </c>
      <c r="QUX387" t="s">
        <v>788</v>
      </c>
      <c r="QUZ387" t="s">
        <v>788</v>
      </c>
      <c r="QVB387" t="s">
        <v>788</v>
      </c>
      <c r="QVD387" t="s">
        <v>788</v>
      </c>
      <c r="QVF387" t="s">
        <v>788</v>
      </c>
      <c r="QVH387" t="s">
        <v>788</v>
      </c>
      <c r="QVJ387" t="s">
        <v>788</v>
      </c>
      <c r="QVL387" t="s">
        <v>788</v>
      </c>
      <c r="QVN387" t="s">
        <v>788</v>
      </c>
      <c r="QVP387" t="s">
        <v>788</v>
      </c>
      <c r="QVR387" t="s">
        <v>788</v>
      </c>
      <c r="QVT387" t="s">
        <v>788</v>
      </c>
      <c r="QVV387" t="s">
        <v>788</v>
      </c>
      <c r="QVX387" t="s">
        <v>788</v>
      </c>
      <c r="QVZ387" t="s">
        <v>788</v>
      </c>
      <c r="QWB387" t="s">
        <v>788</v>
      </c>
      <c r="QWD387" t="s">
        <v>788</v>
      </c>
      <c r="QWF387" t="s">
        <v>788</v>
      </c>
      <c r="QWH387" t="s">
        <v>788</v>
      </c>
      <c r="QWJ387" t="s">
        <v>788</v>
      </c>
      <c r="QWL387" t="s">
        <v>788</v>
      </c>
      <c r="QWN387" t="s">
        <v>788</v>
      </c>
      <c r="QWP387" t="s">
        <v>788</v>
      </c>
      <c r="QWR387" t="s">
        <v>788</v>
      </c>
      <c r="QWT387" t="s">
        <v>788</v>
      </c>
      <c r="QWV387" t="s">
        <v>788</v>
      </c>
      <c r="QWX387" t="s">
        <v>788</v>
      </c>
      <c r="QWZ387" t="s">
        <v>788</v>
      </c>
      <c r="QXB387" t="s">
        <v>788</v>
      </c>
      <c r="QXD387" t="s">
        <v>788</v>
      </c>
      <c r="QXF387" t="s">
        <v>788</v>
      </c>
      <c r="QXH387" t="s">
        <v>788</v>
      </c>
      <c r="QXJ387" t="s">
        <v>788</v>
      </c>
      <c r="QXL387" t="s">
        <v>788</v>
      </c>
      <c r="QXN387" t="s">
        <v>788</v>
      </c>
      <c r="QXP387" t="s">
        <v>788</v>
      </c>
      <c r="QXR387" t="s">
        <v>788</v>
      </c>
      <c r="QXT387" t="s">
        <v>788</v>
      </c>
      <c r="QXV387" t="s">
        <v>788</v>
      </c>
      <c r="QXX387" t="s">
        <v>788</v>
      </c>
      <c r="QXZ387" t="s">
        <v>788</v>
      </c>
      <c r="QYB387" t="s">
        <v>788</v>
      </c>
      <c r="QYD387" t="s">
        <v>788</v>
      </c>
      <c r="QYF387" t="s">
        <v>788</v>
      </c>
      <c r="QYH387" t="s">
        <v>788</v>
      </c>
      <c r="QYJ387" t="s">
        <v>788</v>
      </c>
      <c r="QYL387" t="s">
        <v>788</v>
      </c>
      <c r="QYN387" t="s">
        <v>788</v>
      </c>
      <c r="QYP387" t="s">
        <v>788</v>
      </c>
      <c r="QYR387" t="s">
        <v>788</v>
      </c>
      <c r="QYT387" t="s">
        <v>788</v>
      </c>
      <c r="QYV387" t="s">
        <v>788</v>
      </c>
      <c r="QYX387" t="s">
        <v>788</v>
      </c>
      <c r="QYZ387" t="s">
        <v>788</v>
      </c>
      <c r="QZB387" t="s">
        <v>788</v>
      </c>
      <c r="QZD387" t="s">
        <v>788</v>
      </c>
      <c r="QZF387" t="s">
        <v>788</v>
      </c>
      <c r="QZH387" t="s">
        <v>788</v>
      </c>
      <c r="QZJ387" t="s">
        <v>788</v>
      </c>
      <c r="QZL387" t="s">
        <v>788</v>
      </c>
      <c r="QZN387" t="s">
        <v>788</v>
      </c>
      <c r="QZP387" t="s">
        <v>788</v>
      </c>
      <c r="QZR387" t="s">
        <v>788</v>
      </c>
      <c r="QZT387" t="s">
        <v>788</v>
      </c>
      <c r="QZV387" t="s">
        <v>788</v>
      </c>
      <c r="QZX387" t="s">
        <v>788</v>
      </c>
      <c r="QZZ387" t="s">
        <v>788</v>
      </c>
      <c r="RAB387" t="s">
        <v>788</v>
      </c>
      <c r="RAD387" t="s">
        <v>788</v>
      </c>
      <c r="RAF387" t="s">
        <v>788</v>
      </c>
      <c r="RAH387" t="s">
        <v>788</v>
      </c>
      <c r="RAJ387" t="s">
        <v>788</v>
      </c>
      <c r="RAL387" t="s">
        <v>788</v>
      </c>
      <c r="RAN387" t="s">
        <v>788</v>
      </c>
      <c r="RAP387" t="s">
        <v>788</v>
      </c>
      <c r="RAR387" t="s">
        <v>788</v>
      </c>
      <c r="RAT387" t="s">
        <v>788</v>
      </c>
      <c r="RAV387" t="s">
        <v>788</v>
      </c>
      <c r="RAX387" t="s">
        <v>788</v>
      </c>
      <c r="RAZ387" t="s">
        <v>788</v>
      </c>
      <c r="RBB387" t="s">
        <v>788</v>
      </c>
      <c r="RBD387" t="s">
        <v>788</v>
      </c>
      <c r="RBF387" t="s">
        <v>788</v>
      </c>
      <c r="RBH387" t="s">
        <v>788</v>
      </c>
      <c r="RBJ387" t="s">
        <v>788</v>
      </c>
      <c r="RBL387" t="s">
        <v>788</v>
      </c>
      <c r="RBN387" t="s">
        <v>788</v>
      </c>
      <c r="RBP387" t="s">
        <v>788</v>
      </c>
      <c r="RBR387" t="s">
        <v>788</v>
      </c>
      <c r="RBT387" t="s">
        <v>788</v>
      </c>
      <c r="RBV387" t="s">
        <v>788</v>
      </c>
      <c r="RBX387" t="s">
        <v>788</v>
      </c>
      <c r="RBZ387" t="s">
        <v>788</v>
      </c>
      <c r="RCB387" t="s">
        <v>788</v>
      </c>
      <c r="RCD387" t="s">
        <v>788</v>
      </c>
      <c r="RCF387" t="s">
        <v>788</v>
      </c>
      <c r="RCH387" t="s">
        <v>788</v>
      </c>
      <c r="RCJ387" t="s">
        <v>788</v>
      </c>
      <c r="RCL387" t="s">
        <v>788</v>
      </c>
      <c r="RCN387" t="s">
        <v>788</v>
      </c>
      <c r="RCP387" t="s">
        <v>788</v>
      </c>
      <c r="RCR387" t="s">
        <v>788</v>
      </c>
      <c r="RCT387" t="s">
        <v>788</v>
      </c>
      <c r="RCV387" t="s">
        <v>788</v>
      </c>
      <c r="RCX387" t="s">
        <v>788</v>
      </c>
      <c r="RCZ387" t="s">
        <v>788</v>
      </c>
      <c r="RDB387" t="s">
        <v>788</v>
      </c>
      <c r="RDD387" t="s">
        <v>788</v>
      </c>
      <c r="RDF387" t="s">
        <v>788</v>
      </c>
      <c r="RDH387" t="s">
        <v>788</v>
      </c>
      <c r="RDJ387" t="s">
        <v>788</v>
      </c>
      <c r="RDL387" t="s">
        <v>788</v>
      </c>
      <c r="RDN387" t="s">
        <v>788</v>
      </c>
      <c r="RDP387" t="s">
        <v>788</v>
      </c>
      <c r="RDR387" t="s">
        <v>788</v>
      </c>
      <c r="RDT387" t="s">
        <v>788</v>
      </c>
      <c r="RDV387" t="s">
        <v>788</v>
      </c>
      <c r="RDX387" t="s">
        <v>788</v>
      </c>
      <c r="RDZ387" t="s">
        <v>788</v>
      </c>
      <c r="REB387" t="s">
        <v>788</v>
      </c>
      <c r="RED387" t="s">
        <v>788</v>
      </c>
      <c r="REF387" t="s">
        <v>788</v>
      </c>
      <c r="REH387" t="s">
        <v>788</v>
      </c>
      <c r="REJ387" t="s">
        <v>788</v>
      </c>
      <c r="REL387" t="s">
        <v>788</v>
      </c>
      <c r="REN387" t="s">
        <v>788</v>
      </c>
      <c r="REP387" t="s">
        <v>788</v>
      </c>
      <c r="RER387" t="s">
        <v>788</v>
      </c>
      <c r="RET387" t="s">
        <v>788</v>
      </c>
      <c r="REV387" t="s">
        <v>788</v>
      </c>
      <c r="REX387" t="s">
        <v>788</v>
      </c>
      <c r="REZ387" t="s">
        <v>788</v>
      </c>
      <c r="RFB387" t="s">
        <v>788</v>
      </c>
      <c r="RFD387" t="s">
        <v>788</v>
      </c>
      <c r="RFF387" t="s">
        <v>788</v>
      </c>
      <c r="RFH387" t="s">
        <v>788</v>
      </c>
      <c r="RFJ387" t="s">
        <v>788</v>
      </c>
      <c r="RFL387" t="s">
        <v>788</v>
      </c>
      <c r="RFN387" t="s">
        <v>788</v>
      </c>
      <c r="RFP387" t="s">
        <v>788</v>
      </c>
      <c r="RFR387" t="s">
        <v>788</v>
      </c>
      <c r="RFT387" t="s">
        <v>788</v>
      </c>
      <c r="RFV387" t="s">
        <v>788</v>
      </c>
      <c r="RFX387" t="s">
        <v>788</v>
      </c>
      <c r="RFZ387" t="s">
        <v>788</v>
      </c>
      <c r="RGB387" t="s">
        <v>788</v>
      </c>
      <c r="RGD387" t="s">
        <v>788</v>
      </c>
      <c r="RGF387" t="s">
        <v>788</v>
      </c>
      <c r="RGH387" t="s">
        <v>788</v>
      </c>
      <c r="RGJ387" t="s">
        <v>788</v>
      </c>
      <c r="RGL387" t="s">
        <v>788</v>
      </c>
      <c r="RGN387" t="s">
        <v>788</v>
      </c>
      <c r="RGP387" t="s">
        <v>788</v>
      </c>
      <c r="RGR387" t="s">
        <v>788</v>
      </c>
      <c r="RGT387" t="s">
        <v>788</v>
      </c>
      <c r="RGV387" t="s">
        <v>788</v>
      </c>
      <c r="RGX387" t="s">
        <v>788</v>
      </c>
      <c r="RGZ387" t="s">
        <v>788</v>
      </c>
      <c r="RHB387" t="s">
        <v>788</v>
      </c>
      <c r="RHD387" t="s">
        <v>788</v>
      </c>
      <c r="RHF387" t="s">
        <v>788</v>
      </c>
      <c r="RHH387" t="s">
        <v>788</v>
      </c>
      <c r="RHJ387" t="s">
        <v>788</v>
      </c>
      <c r="RHL387" t="s">
        <v>788</v>
      </c>
      <c r="RHN387" t="s">
        <v>788</v>
      </c>
      <c r="RHP387" t="s">
        <v>788</v>
      </c>
      <c r="RHR387" t="s">
        <v>788</v>
      </c>
      <c r="RHT387" t="s">
        <v>788</v>
      </c>
      <c r="RHV387" t="s">
        <v>788</v>
      </c>
      <c r="RHX387" t="s">
        <v>788</v>
      </c>
      <c r="RHZ387" t="s">
        <v>788</v>
      </c>
      <c r="RIB387" t="s">
        <v>788</v>
      </c>
      <c r="RID387" t="s">
        <v>788</v>
      </c>
      <c r="RIF387" t="s">
        <v>788</v>
      </c>
      <c r="RIH387" t="s">
        <v>788</v>
      </c>
      <c r="RIJ387" t="s">
        <v>788</v>
      </c>
      <c r="RIL387" t="s">
        <v>788</v>
      </c>
      <c r="RIN387" t="s">
        <v>788</v>
      </c>
      <c r="RIP387" t="s">
        <v>788</v>
      </c>
      <c r="RIR387" t="s">
        <v>788</v>
      </c>
      <c r="RIT387" t="s">
        <v>788</v>
      </c>
      <c r="RIV387" t="s">
        <v>788</v>
      </c>
      <c r="RIX387" t="s">
        <v>788</v>
      </c>
      <c r="RIZ387" t="s">
        <v>788</v>
      </c>
      <c r="RJB387" t="s">
        <v>788</v>
      </c>
      <c r="RJD387" t="s">
        <v>788</v>
      </c>
      <c r="RJF387" t="s">
        <v>788</v>
      </c>
      <c r="RJH387" t="s">
        <v>788</v>
      </c>
      <c r="RJJ387" t="s">
        <v>788</v>
      </c>
      <c r="RJL387" t="s">
        <v>788</v>
      </c>
      <c r="RJN387" t="s">
        <v>788</v>
      </c>
      <c r="RJP387" t="s">
        <v>788</v>
      </c>
      <c r="RJR387" t="s">
        <v>788</v>
      </c>
      <c r="RJT387" t="s">
        <v>788</v>
      </c>
      <c r="RJV387" t="s">
        <v>788</v>
      </c>
      <c r="RJX387" t="s">
        <v>788</v>
      </c>
      <c r="RJZ387" t="s">
        <v>788</v>
      </c>
      <c r="RKB387" t="s">
        <v>788</v>
      </c>
      <c r="RKD387" t="s">
        <v>788</v>
      </c>
      <c r="RKF387" t="s">
        <v>788</v>
      </c>
      <c r="RKH387" t="s">
        <v>788</v>
      </c>
      <c r="RKJ387" t="s">
        <v>788</v>
      </c>
      <c r="RKL387" t="s">
        <v>788</v>
      </c>
      <c r="RKN387" t="s">
        <v>788</v>
      </c>
      <c r="RKP387" t="s">
        <v>788</v>
      </c>
      <c r="RKR387" t="s">
        <v>788</v>
      </c>
      <c r="RKT387" t="s">
        <v>788</v>
      </c>
      <c r="RKV387" t="s">
        <v>788</v>
      </c>
      <c r="RKX387" t="s">
        <v>788</v>
      </c>
      <c r="RKZ387" t="s">
        <v>788</v>
      </c>
      <c r="RLB387" t="s">
        <v>788</v>
      </c>
      <c r="RLD387" t="s">
        <v>788</v>
      </c>
      <c r="RLF387" t="s">
        <v>788</v>
      </c>
      <c r="RLH387" t="s">
        <v>788</v>
      </c>
      <c r="RLJ387" t="s">
        <v>788</v>
      </c>
      <c r="RLL387" t="s">
        <v>788</v>
      </c>
      <c r="RLN387" t="s">
        <v>788</v>
      </c>
      <c r="RLP387" t="s">
        <v>788</v>
      </c>
      <c r="RLR387" t="s">
        <v>788</v>
      </c>
      <c r="RLT387" t="s">
        <v>788</v>
      </c>
      <c r="RLV387" t="s">
        <v>788</v>
      </c>
      <c r="RLX387" t="s">
        <v>788</v>
      </c>
      <c r="RLZ387" t="s">
        <v>788</v>
      </c>
      <c r="RMB387" t="s">
        <v>788</v>
      </c>
      <c r="RMD387" t="s">
        <v>788</v>
      </c>
      <c r="RMF387" t="s">
        <v>788</v>
      </c>
      <c r="RMH387" t="s">
        <v>788</v>
      </c>
      <c r="RMJ387" t="s">
        <v>788</v>
      </c>
      <c r="RML387" t="s">
        <v>788</v>
      </c>
      <c r="RMN387" t="s">
        <v>788</v>
      </c>
      <c r="RMP387" t="s">
        <v>788</v>
      </c>
      <c r="RMR387" t="s">
        <v>788</v>
      </c>
      <c r="RMT387" t="s">
        <v>788</v>
      </c>
      <c r="RMV387" t="s">
        <v>788</v>
      </c>
      <c r="RMX387" t="s">
        <v>788</v>
      </c>
      <c r="RMZ387" t="s">
        <v>788</v>
      </c>
      <c r="RNB387" t="s">
        <v>788</v>
      </c>
      <c r="RND387" t="s">
        <v>788</v>
      </c>
      <c r="RNF387" t="s">
        <v>788</v>
      </c>
      <c r="RNH387" t="s">
        <v>788</v>
      </c>
      <c r="RNJ387" t="s">
        <v>788</v>
      </c>
      <c r="RNL387" t="s">
        <v>788</v>
      </c>
      <c r="RNN387" t="s">
        <v>788</v>
      </c>
      <c r="RNP387" t="s">
        <v>788</v>
      </c>
      <c r="RNR387" t="s">
        <v>788</v>
      </c>
      <c r="RNT387" t="s">
        <v>788</v>
      </c>
      <c r="RNV387" t="s">
        <v>788</v>
      </c>
      <c r="RNX387" t="s">
        <v>788</v>
      </c>
      <c r="RNZ387" t="s">
        <v>788</v>
      </c>
      <c r="ROB387" t="s">
        <v>788</v>
      </c>
      <c r="ROD387" t="s">
        <v>788</v>
      </c>
      <c r="ROF387" t="s">
        <v>788</v>
      </c>
      <c r="ROH387" t="s">
        <v>788</v>
      </c>
      <c r="ROJ387" t="s">
        <v>788</v>
      </c>
      <c r="ROL387" t="s">
        <v>788</v>
      </c>
      <c r="RON387" t="s">
        <v>788</v>
      </c>
      <c r="ROP387" t="s">
        <v>788</v>
      </c>
      <c r="ROR387" t="s">
        <v>788</v>
      </c>
      <c r="ROT387" t="s">
        <v>788</v>
      </c>
      <c r="ROV387" t="s">
        <v>788</v>
      </c>
      <c r="ROX387" t="s">
        <v>788</v>
      </c>
      <c r="ROZ387" t="s">
        <v>788</v>
      </c>
      <c r="RPB387" t="s">
        <v>788</v>
      </c>
      <c r="RPD387" t="s">
        <v>788</v>
      </c>
      <c r="RPF387" t="s">
        <v>788</v>
      </c>
      <c r="RPH387" t="s">
        <v>788</v>
      </c>
      <c r="RPJ387" t="s">
        <v>788</v>
      </c>
      <c r="RPL387" t="s">
        <v>788</v>
      </c>
      <c r="RPN387" t="s">
        <v>788</v>
      </c>
      <c r="RPP387" t="s">
        <v>788</v>
      </c>
      <c r="RPR387" t="s">
        <v>788</v>
      </c>
      <c r="RPT387" t="s">
        <v>788</v>
      </c>
      <c r="RPV387" t="s">
        <v>788</v>
      </c>
      <c r="RPX387" t="s">
        <v>788</v>
      </c>
      <c r="RPZ387" t="s">
        <v>788</v>
      </c>
      <c r="RQB387" t="s">
        <v>788</v>
      </c>
      <c r="RQD387" t="s">
        <v>788</v>
      </c>
      <c r="RQF387" t="s">
        <v>788</v>
      </c>
      <c r="RQH387" t="s">
        <v>788</v>
      </c>
      <c r="RQJ387" t="s">
        <v>788</v>
      </c>
      <c r="RQL387" t="s">
        <v>788</v>
      </c>
      <c r="RQN387" t="s">
        <v>788</v>
      </c>
      <c r="RQP387" t="s">
        <v>788</v>
      </c>
      <c r="RQR387" t="s">
        <v>788</v>
      </c>
      <c r="RQT387" t="s">
        <v>788</v>
      </c>
      <c r="RQV387" t="s">
        <v>788</v>
      </c>
      <c r="RQX387" t="s">
        <v>788</v>
      </c>
      <c r="RQZ387" t="s">
        <v>788</v>
      </c>
      <c r="RRB387" t="s">
        <v>788</v>
      </c>
      <c r="RRD387" t="s">
        <v>788</v>
      </c>
      <c r="RRF387" t="s">
        <v>788</v>
      </c>
      <c r="RRH387" t="s">
        <v>788</v>
      </c>
      <c r="RRJ387" t="s">
        <v>788</v>
      </c>
      <c r="RRL387" t="s">
        <v>788</v>
      </c>
      <c r="RRN387" t="s">
        <v>788</v>
      </c>
      <c r="RRP387" t="s">
        <v>788</v>
      </c>
      <c r="RRR387" t="s">
        <v>788</v>
      </c>
      <c r="RRT387" t="s">
        <v>788</v>
      </c>
      <c r="RRV387" t="s">
        <v>788</v>
      </c>
      <c r="RRX387" t="s">
        <v>788</v>
      </c>
      <c r="RRZ387" t="s">
        <v>788</v>
      </c>
      <c r="RSB387" t="s">
        <v>788</v>
      </c>
      <c r="RSD387" t="s">
        <v>788</v>
      </c>
      <c r="RSF387" t="s">
        <v>788</v>
      </c>
      <c r="RSH387" t="s">
        <v>788</v>
      </c>
      <c r="RSJ387" t="s">
        <v>788</v>
      </c>
      <c r="RSL387" t="s">
        <v>788</v>
      </c>
      <c r="RSN387" t="s">
        <v>788</v>
      </c>
      <c r="RSP387" t="s">
        <v>788</v>
      </c>
      <c r="RSR387" t="s">
        <v>788</v>
      </c>
      <c r="RST387" t="s">
        <v>788</v>
      </c>
      <c r="RSV387" t="s">
        <v>788</v>
      </c>
      <c r="RSX387" t="s">
        <v>788</v>
      </c>
      <c r="RSZ387" t="s">
        <v>788</v>
      </c>
      <c r="RTB387" t="s">
        <v>788</v>
      </c>
      <c r="RTD387" t="s">
        <v>788</v>
      </c>
      <c r="RTF387" t="s">
        <v>788</v>
      </c>
      <c r="RTH387" t="s">
        <v>788</v>
      </c>
      <c r="RTJ387" t="s">
        <v>788</v>
      </c>
      <c r="RTL387" t="s">
        <v>788</v>
      </c>
      <c r="RTN387" t="s">
        <v>788</v>
      </c>
      <c r="RTP387" t="s">
        <v>788</v>
      </c>
      <c r="RTR387" t="s">
        <v>788</v>
      </c>
      <c r="RTT387" t="s">
        <v>788</v>
      </c>
      <c r="RTV387" t="s">
        <v>788</v>
      </c>
      <c r="RTX387" t="s">
        <v>788</v>
      </c>
      <c r="RTZ387" t="s">
        <v>788</v>
      </c>
      <c r="RUB387" t="s">
        <v>788</v>
      </c>
      <c r="RUD387" t="s">
        <v>788</v>
      </c>
      <c r="RUF387" t="s">
        <v>788</v>
      </c>
      <c r="RUH387" t="s">
        <v>788</v>
      </c>
      <c r="RUJ387" t="s">
        <v>788</v>
      </c>
      <c r="RUL387" t="s">
        <v>788</v>
      </c>
      <c r="RUN387" t="s">
        <v>788</v>
      </c>
      <c r="RUP387" t="s">
        <v>788</v>
      </c>
      <c r="RUR387" t="s">
        <v>788</v>
      </c>
      <c r="RUT387" t="s">
        <v>788</v>
      </c>
      <c r="RUV387" t="s">
        <v>788</v>
      </c>
      <c r="RUX387" t="s">
        <v>788</v>
      </c>
      <c r="RUZ387" t="s">
        <v>788</v>
      </c>
      <c r="RVB387" t="s">
        <v>788</v>
      </c>
      <c r="RVD387" t="s">
        <v>788</v>
      </c>
      <c r="RVF387" t="s">
        <v>788</v>
      </c>
      <c r="RVH387" t="s">
        <v>788</v>
      </c>
      <c r="RVJ387" t="s">
        <v>788</v>
      </c>
      <c r="RVL387" t="s">
        <v>788</v>
      </c>
      <c r="RVN387" t="s">
        <v>788</v>
      </c>
      <c r="RVP387" t="s">
        <v>788</v>
      </c>
      <c r="RVR387" t="s">
        <v>788</v>
      </c>
      <c r="RVT387" t="s">
        <v>788</v>
      </c>
      <c r="RVV387" t="s">
        <v>788</v>
      </c>
      <c r="RVX387" t="s">
        <v>788</v>
      </c>
      <c r="RVZ387" t="s">
        <v>788</v>
      </c>
      <c r="RWB387" t="s">
        <v>788</v>
      </c>
      <c r="RWD387" t="s">
        <v>788</v>
      </c>
      <c r="RWF387" t="s">
        <v>788</v>
      </c>
      <c r="RWH387" t="s">
        <v>788</v>
      </c>
      <c r="RWJ387" t="s">
        <v>788</v>
      </c>
      <c r="RWL387" t="s">
        <v>788</v>
      </c>
      <c r="RWN387" t="s">
        <v>788</v>
      </c>
      <c r="RWP387" t="s">
        <v>788</v>
      </c>
      <c r="RWR387" t="s">
        <v>788</v>
      </c>
      <c r="RWT387" t="s">
        <v>788</v>
      </c>
      <c r="RWV387" t="s">
        <v>788</v>
      </c>
      <c r="RWX387" t="s">
        <v>788</v>
      </c>
      <c r="RWZ387" t="s">
        <v>788</v>
      </c>
      <c r="RXB387" t="s">
        <v>788</v>
      </c>
      <c r="RXD387" t="s">
        <v>788</v>
      </c>
      <c r="RXF387" t="s">
        <v>788</v>
      </c>
      <c r="RXH387" t="s">
        <v>788</v>
      </c>
      <c r="RXJ387" t="s">
        <v>788</v>
      </c>
      <c r="RXL387" t="s">
        <v>788</v>
      </c>
      <c r="RXN387" t="s">
        <v>788</v>
      </c>
      <c r="RXP387" t="s">
        <v>788</v>
      </c>
      <c r="RXR387" t="s">
        <v>788</v>
      </c>
      <c r="RXT387" t="s">
        <v>788</v>
      </c>
      <c r="RXV387" t="s">
        <v>788</v>
      </c>
      <c r="RXX387" t="s">
        <v>788</v>
      </c>
      <c r="RXZ387" t="s">
        <v>788</v>
      </c>
      <c r="RYB387" t="s">
        <v>788</v>
      </c>
      <c r="RYD387" t="s">
        <v>788</v>
      </c>
      <c r="RYF387" t="s">
        <v>788</v>
      </c>
      <c r="RYH387" t="s">
        <v>788</v>
      </c>
      <c r="RYJ387" t="s">
        <v>788</v>
      </c>
      <c r="RYL387" t="s">
        <v>788</v>
      </c>
      <c r="RYN387" t="s">
        <v>788</v>
      </c>
      <c r="RYP387" t="s">
        <v>788</v>
      </c>
      <c r="RYR387" t="s">
        <v>788</v>
      </c>
      <c r="RYT387" t="s">
        <v>788</v>
      </c>
      <c r="RYV387" t="s">
        <v>788</v>
      </c>
      <c r="RYX387" t="s">
        <v>788</v>
      </c>
      <c r="RYZ387" t="s">
        <v>788</v>
      </c>
      <c r="RZB387" t="s">
        <v>788</v>
      </c>
      <c r="RZD387" t="s">
        <v>788</v>
      </c>
      <c r="RZF387" t="s">
        <v>788</v>
      </c>
      <c r="RZH387" t="s">
        <v>788</v>
      </c>
      <c r="RZJ387" t="s">
        <v>788</v>
      </c>
      <c r="RZL387" t="s">
        <v>788</v>
      </c>
      <c r="RZN387" t="s">
        <v>788</v>
      </c>
      <c r="RZP387" t="s">
        <v>788</v>
      </c>
      <c r="RZR387" t="s">
        <v>788</v>
      </c>
      <c r="RZT387" t="s">
        <v>788</v>
      </c>
      <c r="RZV387" t="s">
        <v>788</v>
      </c>
      <c r="RZX387" t="s">
        <v>788</v>
      </c>
      <c r="RZZ387" t="s">
        <v>788</v>
      </c>
      <c r="SAB387" t="s">
        <v>788</v>
      </c>
      <c r="SAD387" t="s">
        <v>788</v>
      </c>
      <c r="SAF387" t="s">
        <v>788</v>
      </c>
      <c r="SAH387" t="s">
        <v>788</v>
      </c>
      <c r="SAJ387" t="s">
        <v>788</v>
      </c>
      <c r="SAL387" t="s">
        <v>788</v>
      </c>
      <c r="SAN387" t="s">
        <v>788</v>
      </c>
      <c r="SAP387" t="s">
        <v>788</v>
      </c>
      <c r="SAR387" t="s">
        <v>788</v>
      </c>
      <c r="SAT387" t="s">
        <v>788</v>
      </c>
      <c r="SAV387" t="s">
        <v>788</v>
      </c>
      <c r="SAX387" t="s">
        <v>788</v>
      </c>
      <c r="SAZ387" t="s">
        <v>788</v>
      </c>
      <c r="SBB387" t="s">
        <v>788</v>
      </c>
      <c r="SBD387" t="s">
        <v>788</v>
      </c>
      <c r="SBF387" t="s">
        <v>788</v>
      </c>
      <c r="SBH387" t="s">
        <v>788</v>
      </c>
      <c r="SBJ387" t="s">
        <v>788</v>
      </c>
      <c r="SBL387" t="s">
        <v>788</v>
      </c>
      <c r="SBN387" t="s">
        <v>788</v>
      </c>
      <c r="SBP387" t="s">
        <v>788</v>
      </c>
      <c r="SBR387" t="s">
        <v>788</v>
      </c>
      <c r="SBT387" t="s">
        <v>788</v>
      </c>
      <c r="SBV387" t="s">
        <v>788</v>
      </c>
      <c r="SBX387" t="s">
        <v>788</v>
      </c>
      <c r="SBZ387" t="s">
        <v>788</v>
      </c>
      <c r="SCB387" t="s">
        <v>788</v>
      </c>
      <c r="SCD387" t="s">
        <v>788</v>
      </c>
      <c r="SCF387" t="s">
        <v>788</v>
      </c>
      <c r="SCH387" t="s">
        <v>788</v>
      </c>
      <c r="SCJ387" t="s">
        <v>788</v>
      </c>
      <c r="SCL387" t="s">
        <v>788</v>
      </c>
      <c r="SCN387" t="s">
        <v>788</v>
      </c>
      <c r="SCP387" t="s">
        <v>788</v>
      </c>
      <c r="SCR387" t="s">
        <v>788</v>
      </c>
      <c r="SCT387" t="s">
        <v>788</v>
      </c>
      <c r="SCV387" t="s">
        <v>788</v>
      </c>
      <c r="SCX387" t="s">
        <v>788</v>
      </c>
      <c r="SCZ387" t="s">
        <v>788</v>
      </c>
      <c r="SDB387" t="s">
        <v>788</v>
      </c>
      <c r="SDD387" t="s">
        <v>788</v>
      </c>
      <c r="SDF387" t="s">
        <v>788</v>
      </c>
      <c r="SDH387" t="s">
        <v>788</v>
      </c>
      <c r="SDJ387" t="s">
        <v>788</v>
      </c>
      <c r="SDL387" t="s">
        <v>788</v>
      </c>
      <c r="SDN387" t="s">
        <v>788</v>
      </c>
      <c r="SDP387" t="s">
        <v>788</v>
      </c>
      <c r="SDR387" t="s">
        <v>788</v>
      </c>
      <c r="SDT387" t="s">
        <v>788</v>
      </c>
      <c r="SDV387" t="s">
        <v>788</v>
      </c>
      <c r="SDX387" t="s">
        <v>788</v>
      </c>
      <c r="SDZ387" t="s">
        <v>788</v>
      </c>
      <c r="SEB387" t="s">
        <v>788</v>
      </c>
      <c r="SED387" t="s">
        <v>788</v>
      </c>
      <c r="SEF387" t="s">
        <v>788</v>
      </c>
      <c r="SEH387" t="s">
        <v>788</v>
      </c>
      <c r="SEJ387" t="s">
        <v>788</v>
      </c>
      <c r="SEL387" t="s">
        <v>788</v>
      </c>
      <c r="SEN387" t="s">
        <v>788</v>
      </c>
      <c r="SEP387" t="s">
        <v>788</v>
      </c>
      <c r="SER387" t="s">
        <v>788</v>
      </c>
      <c r="SET387" t="s">
        <v>788</v>
      </c>
      <c r="SEV387" t="s">
        <v>788</v>
      </c>
      <c r="SEX387" t="s">
        <v>788</v>
      </c>
      <c r="SEZ387" t="s">
        <v>788</v>
      </c>
      <c r="SFB387" t="s">
        <v>788</v>
      </c>
      <c r="SFD387" t="s">
        <v>788</v>
      </c>
      <c r="SFF387" t="s">
        <v>788</v>
      </c>
      <c r="SFH387" t="s">
        <v>788</v>
      </c>
      <c r="SFJ387" t="s">
        <v>788</v>
      </c>
      <c r="SFL387" t="s">
        <v>788</v>
      </c>
      <c r="SFN387" t="s">
        <v>788</v>
      </c>
      <c r="SFP387" t="s">
        <v>788</v>
      </c>
      <c r="SFR387" t="s">
        <v>788</v>
      </c>
      <c r="SFT387" t="s">
        <v>788</v>
      </c>
      <c r="SFV387" t="s">
        <v>788</v>
      </c>
      <c r="SFX387" t="s">
        <v>788</v>
      </c>
      <c r="SFZ387" t="s">
        <v>788</v>
      </c>
      <c r="SGB387" t="s">
        <v>788</v>
      </c>
      <c r="SGD387" t="s">
        <v>788</v>
      </c>
      <c r="SGF387" t="s">
        <v>788</v>
      </c>
      <c r="SGH387" t="s">
        <v>788</v>
      </c>
      <c r="SGJ387" t="s">
        <v>788</v>
      </c>
      <c r="SGL387" t="s">
        <v>788</v>
      </c>
      <c r="SGN387" t="s">
        <v>788</v>
      </c>
      <c r="SGP387" t="s">
        <v>788</v>
      </c>
      <c r="SGR387" t="s">
        <v>788</v>
      </c>
      <c r="SGT387" t="s">
        <v>788</v>
      </c>
      <c r="SGV387" t="s">
        <v>788</v>
      </c>
      <c r="SGX387" t="s">
        <v>788</v>
      </c>
      <c r="SGZ387" t="s">
        <v>788</v>
      </c>
      <c r="SHB387" t="s">
        <v>788</v>
      </c>
      <c r="SHD387" t="s">
        <v>788</v>
      </c>
      <c r="SHF387" t="s">
        <v>788</v>
      </c>
      <c r="SHH387" t="s">
        <v>788</v>
      </c>
      <c r="SHJ387" t="s">
        <v>788</v>
      </c>
      <c r="SHL387" t="s">
        <v>788</v>
      </c>
      <c r="SHN387" t="s">
        <v>788</v>
      </c>
      <c r="SHP387" t="s">
        <v>788</v>
      </c>
      <c r="SHR387" t="s">
        <v>788</v>
      </c>
      <c r="SHT387" t="s">
        <v>788</v>
      </c>
      <c r="SHV387" t="s">
        <v>788</v>
      </c>
      <c r="SHX387" t="s">
        <v>788</v>
      </c>
      <c r="SHZ387" t="s">
        <v>788</v>
      </c>
      <c r="SIB387" t="s">
        <v>788</v>
      </c>
      <c r="SID387" t="s">
        <v>788</v>
      </c>
      <c r="SIF387" t="s">
        <v>788</v>
      </c>
      <c r="SIH387" t="s">
        <v>788</v>
      </c>
      <c r="SIJ387" t="s">
        <v>788</v>
      </c>
      <c r="SIL387" t="s">
        <v>788</v>
      </c>
      <c r="SIN387" t="s">
        <v>788</v>
      </c>
      <c r="SIP387" t="s">
        <v>788</v>
      </c>
      <c r="SIR387" t="s">
        <v>788</v>
      </c>
      <c r="SIT387" t="s">
        <v>788</v>
      </c>
      <c r="SIV387" t="s">
        <v>788</v>
      </c>
      <c r="SIX387" t="s">
        <v>788</v>
      </c>
      <c r="SIZ387" t="s">
        <v>788</v>
      </c>
      <c r="SJB387" t="s">
        <v>788</v>
      </c>
      <c r="SJD387" t="s">
        <v>788</v>
      </c>
      <c r="SJF387" t="s">
        <v>788</v>
      </c>
      <c r="SJH387" t="s">
        <v>788</v>
      </c>
      <c r="SJJ387" t="s">
        <v>788</v>
      </c>
      <c r="SJL387" t="s">
        <v>788</v>
      </c>
      <c r="SJN387" t="s">
        <v>788</v>
      </c>
      <c r="SJP387" t="s">
        <v>788</v>
      </c>
      <c r="SJR387" t="s">
        <v>788</v>
      </c>
      <c r="SJT387" t="s">
        <v>788</v>
      </c>
      <c r="SJV387" t="s">
        <v>788</v>
      </c>
      <c r="SJX387" t="s">
        <v>788</v>
      </c>
      <c r="SJZ387" t="s">
        <v>788</v>
      </c>
      <c r="SKB387" t="s">
        <v>788</v>
      </c>
      <c r="SKD387" t="s">
        <v>788</v>
      </c>
      <c r="SKF387" t="s">
        <v>788</v>
      </c>
      <c r="SKH387" t="s">
        <v>788</v>
      </c>
      <c r="SKJ387" t="s">
        <v>788</v>
      </c>
      <c r="SKL387" t="s">
        <v>788</v>
      </c>
      <c r="SKN387" t="s">
        <v>788</v>
      </c>
      <c r="SKP387" t="s">
        <v>788</v>
      </c>
      <c r="SKR387" t="s">
        <v>788</v>
      </c>
      <c r="SKT387" t="s">
        <v>788</v>
      </c>
      <c r="SKV387" t="s">
        <v>788</v>
      </c>
      <c r="SKX387" t="s">
        <v>788</v>
      </c>
      <c r="SKZ387" t="s">
        <v>788</v>
      </c>
      <c r="SLB387" t="s">
        <v>788</v>
      </c>
      <c r="SLD387" t="s">
        <v>788</v>
      </c>
      <c r="SLF387" t="s">
        <v>788</v>
      </c>
      <c r="SLH387" t="s">
        <v>788</v>
      </c>
      <c r="SLJ387" t="s">
        <v>788</v>
      </c>
      <c r="SLL387" t="s">
        <v>788</v>
      </c>
      <c r="SLN387" t="s">
        <v>788</v>
      </c>
      <c r="SLP387" t="s">
        <v>788</v>
      </c>
      <c r="SLR387" t="s">
        <v>788</v>
      </c>
      <c r="SLT387" t="s">
        <v>788</v>
      </c>
      <c r="SLV387" t="s">
        <v>788</v>
      </c>
      <c r="SLX387" t="s">
        <v>788</v>
      </c>
      <c r="SLZ387" t="s">
        <v>788</v>
      </c>
      <c r="SMB387" t="s">
        <v>788</v>
      </c>
      <c r="SMD387" t="s">
        <v>788</v>
      </c>
      <c r="SMF387" t="s">
        <v>788</v>
      </c>
      <c r="SMH387" t="s">
        <v>788</v>
      </c>
      <c r="SMJ387" t="s">
        <v>788</v>
      </c>
      <c r="SML387" t="s">
        <v>788</v>
      </c>
      <c r="SMN387" t="s">
        <v>788</v>
      </c>
      <c r="SMP387" t="s">
        <v>788</v>
      </c>
      <c r="SMR387" t="s">
        <v>788</v>
      </c>
      <c r="SMT387" t="s">
        <v>788</v>
      </c>
      <c r="SMV387" t="s">
        <v>788</v>
      </c>
      <c r="SMX387" t="s">
        <v>788</v>
      </c>
      <c r="SMZ387" t="s">
        <v>788</v>
      </c>
      <c r="SNB387" t="s">
        <v>788</v>
      </c>
      <c r="SND387" t="s">
        <v>788</v>
      </c>
      <c r="SNF387" t="s">
        <v>788</v>
      </c>
      <c r="SNH387" t="s">
        <v>788</v>
      </c>
      <c r="SNJ387" t="s">
        <v>788</v>
      </c>
      <c r="SNL387" t="s">
        <v>788</v>
      </c>
      <c r="SNN387" t="s">
        <v>788</v>
      </c>
      <c r="SNP387" t="s">
        <v>788</v>
      </c>
      <c r="SNR387" t="s">
        <v>788</v>
      </c>
      <c r="SNT387" t="s">
        <v>788</v>
      </c>
      <c r="SNV387" t="s">
        <v>788</v>
      </c>
      <c r="SNX387" t="s">
        <v>788</v>
      </c>
      <c r="SNZ387" t="s">
        <v>788</v>
      </c>
      <c r="SOB387" t="s">
        <v>788</v>
      </c>
      <c r="SOD387" t="s">
        <v>788</v>
      </c>
      <c r="SOF387" t="s">
        <v>788</v>
      </c>
      <c r="SOH387" t="s">
        <v>788</v>
      </c>
      <c r="SOJ387" t="s">
        <v>788</v>
      </c>
      <c r="SOL387" t="s">
        <v>788</v>
      </c>
      <c r="SON387" t="s">
        <v>788</v>
      </c>
      <c r="SOP387" t="s">
        <v>788</v>
      </c>
      <c r="SOR387" t="s">
        <v>788</v>
      </c>
      <c r="SOT387" t="s">
        <v>788</v>
      </c>
      <c r="SOV387" t="s">
        <v>788</v>
      </c>
      <c r="SOX387" t="s">
        <v>788</v>
      </c>
      <c r="SOZ387" t="s">
        <v>788</v>
      </c>
      <c r="SPB387" t="s">
        <v>788</v>
      </c>
      <c r="SPD387" t="s">
        <v>788</v>
      </c>
      <c r="SPF387" t="s">
        <v>788</v>
      </c>
      <c r="SPH387" t="s">
        <v>788</v>
      </c>
      <c r="SPJ387" t="s">
        <v>788</v>
      </c>
      <c r="SPL387" t="s">
        <v>788</v>
      </c>
      <c r="SPN387" t="s">
        <v>788</v>
      </c>
      <c r="SPP387" t="s">
        <v>788</v>
      </c>
      <c r="SPR387" t="s">
        <v>788</v>
      </c>
      <c r="SPT387" t="s">
        <v>788</v>
      </c>
      <c r="SPV387" t="s">
        <v>788</v>
      </c>
      <c r="SPX387" t="s">
        <v>788</v>
      </c>
      <c r="SPZ387" t="s">
        <v>788</v>
      </c>
      <c r="SQB387" t="s">
        <v>788</v>
      </c>
      <c r="SQD387" t="s">
        <v>788</v>
      </c>
      <c r="SQF387" t="s">
        <v>788</v>
      </c>
      <c r="SQH387" t="s">
        <v>788</v>
      </c>
      <c r="SQJ387" t="s">
        <v>788</v>
      </c>
      <c r="SQL387" t="s">
        <v>788</v>
      </c>
      <c r="SQN387" t="s">
        <v>788</v>
      </c>
      <c r="SQP387" t="s">
        <v>788</v>
      </c>
      <c r="SQR387" t="s">
        <v>788</v>
      </c>
      <c r="SQT387" t="s">
        <v>788</v>
      </c>
      <c r="SQV387" t="s">
        <v>788</v>
      </c>
      <c r="SQX387" t="s">
        <v>788</v>
      </c>
      <c r="SQZ387" t="s">
        <v>788</v>
      </c>
      <c r="SRB387" t="s">
        <v>788</v>
      </c>
      <c r="SRD387" t="s">
        <v>788</v>
      </c>
      <c r="SRF387" t="s">
        <v>788</v>
      </c>
      <c r="SRH387" t="s">
        <v>788</v>
      </c>
      <c r="SRJ387" t="s">
        <v>788</v>
      </c>
      <c r="SRL387" t="s">
        <v>788</v>
      </c>
      <c r="SRN387" t="s">
        <v>788</v>
      </c>
      <c r="SRP387" t="s">
        <v>788</v>
      </c>
      <c r="SRR387" t="s">
        <v>788</v>
      </c>
      <c r="SRT387" t="s">
        <v>788</v>
      </c>
      <c r="SRV387" t="s">
        <v>788</v>
      </c>
      <c r="SRX387" t="s">
        <v>788</v>
      </c>
      <c r="SRZ387" t="s">
        <v>788</v>
      </c>
      <c r="SSB387" t="s">
        <v>788</v>
      </c>
      <c r="SSD387" t="s">
        <v>788</v>
      </c>
      <c r="SSF387" t="s">
        <v>788</v>
      </c>
      <c r="SSH387" t="s">
        <v>788</v>
      </c>
      <c r="SSJ387" t="s">
        <v>788</v>
      </c>
      <c r="SSL387" t="s">
        <v>788</v>
      </c>
      <c r="SSN387" t="s">
        <v>788</v>
      </c>
      <c r="SSP387" t="s">
        <v>788</v>
      </c>
      <c r="SSR387" t="s">
        <v>788</v>
      </c>
      <c r="SST387" t="s">
        <v>788</v>
      </c>
      <c r="SSV387" t="s">
        <v>788</v>
      </c>
      <c r="SSX387" t="s">
        <v>788</v>
      </c>
      <c r="SSZ387" t="s">
        <v>788</v>
      </c>
      <c r="STB387" t="s">
        <v>788</v>
      </c>
      <c r="STD387" t="s">
        <v>788</v>
      </c>
      <c r="STF387" t="s">
        <v>788</v>
      </c>
      <c r="STH387" t="s">
        <v>788</v>
      </c>
      <c r="STJ387" t="s">
        <v>788</v>
      </c>
      <c r="STL387" t="s">
        <v>788</v>
      </c>
      <c r="STN387" t="s">
        <v>788</v>
      </c>
      <c r="STP387" t="s">
        <v>788</v>
      </c>
      <c r="STR387" t="s">
        <v>788</v>
      </c>
      <c r="STT387" t="s">
        <v>788</v>
      </c>
      <c r="STV387" t="s">
        <v>788</v>
      </c>
      <c r="STX387" t="s">
        <v>788</v>
      </c>
      <c r="STZ387" t="s">
        <v>788</v>
      </c>
      <c r="SUB387" t="s">
        <v>788</v>
      </c>
      <c r="SUD387" t="s">
        <v>788</v>
      </c>
      <c r="SUF387" t="s">
        <v>788</v>
      </c>
      <c r="SUH387" t="s">
        <v>788</v>
      </c>
      <c r="SUJ387" t="s">
        <v>788</v>
      </c>
      <c r="SUL387" t="s">
        <v>788</v>
      </c>
      <c r="SUN387" t="s">
        <v>788</v>
      </c>
      <c r="SUP387" t="s">
        <v>788</v>
      </c>
      <c r="SUR387" t="s">
        <v>788</v>
      </c>
      <c r="SUT387" t="s">
        <v>788</v>
      </c>
      <c r="SUV387" t="s">
        <v>788</v>
      </c>
      <c r="SUX387" t="s">
        <v>788</v>
      </c>
      <c r="SUZ387" t="s">
        <v>788</v>
      </c>
      <c r="SVB387" t="s">
        <v>788</v>
      </c>
      <c r="SVD387" t="s">
        <v>788</v>
      </c>
      <c r="SVF387" t="s">
        <v>788</v>
      </c>
      <c r="SVH387" t="s">
        <v>788</v>
      </c>
      <c r="SVJ387" t="s">
        <v>788</v>
      </c>
      <c r="SVL387" t="s">
        <v>788</v>
      </c>
      <c r="SVN387" t="s">
        <v>788</v>
      </c>
      <c r="SVP387" t="s">
        <v>788</v>
      </c>
      <c r="SVR387" t="s">
        <v>788</v>
      </c>
      <c r="SVT387" t="s">
        <v>788</v>
      </c>
      <c r="SVV387" t="s">
        <v>788</v>
      </c>
      <c r="SVX387" t="s">
        <v>788</v>
      </c>
      <c r="SVZ387" t="s">
        <v>788</v>
      </c>
      <c r="SWB387" t="s">
        <v>788</v>
      </c>
      <c r="SWD387" t="s">
        <v>788</v>
      </c>
      <c r="SWF387" t="s">
        <v>788</v>
      </c>
      <c r="SWH387" t="s">
        <v>788</v>
      </c>
      <c r="SWJ387" t="s">
        <v>788</v>
      </c>
      <c r="SWL387" t="s">
        <v>788</v>
      </c>
      <c r="SWN387" t="s">
        <v>788</v>
      </c>
      <c r="SWP387" t="s">
        <v>788</v>
      </c>
      <c r="SWR387" t="s">
        <v>788</v>
      </c>
      <c r="SWT387" t="s">
        <v>788</v>
      </c>
      <c r="SWV387" t="s">
        <v>788</v>
      </c>
      <c r="SWX387" t="s">
        <v>788</v>
      </c>
      <c r="SWZ387" t="s">
        <v>788</v>
      </c>
      <c r="SXB387" t="s">
        <v>788</v>
      </c>
      <c r="SXD387" t="s">
        <v>788</v>
      </c>
      <c r="SXF387" t="s">
        <v>788</v>
      </c>
      <c r="SXH387" t="s">
        <v>788</v>
      </c>
      <c r="SXJ387" t="s">
        <v>788</v>
      </c>
      <c r="SXL387" t="s">
        <v>788</v>
      </c>
      <c r="SXN387" t="s">
        <v>788</v>
      </c>
      <c r="SXP387" t="s">
        <v>788</v>
      </c>
      <c r="SXR387" t="s">
        <v>788</v>
      </c>
      <c r="SXT387" t="s">
        <v>788</v>
      </c>
      <c r="SXV387" t="s">
        <v>788</v>
      </c>
      <c r="SXX387" t="s">
        <v>788</v>
      </c>
      <c r="SXZ387" t="s">
        <v>788</v>
      </c>
      <c r="SYB387" t="s">
        <v>788</v>
      </c>
      <c r="SYD387" t="s">
        <v>788</v>
      </c>
      <c r="SYF387" t="s">
        <v>788</v>
      </c>
      <c r="SYH387" t="s">
        <v>788</v>
      </c>
      <c r="SYJ387" t="s">
        <v>788</v>
      </c>
      <c r="SYL387" t="s">
        <v>788</v>
      </c>
      <c r="SYN387" t="s">
        <v>788</v>
      </c>
      <c r="SYP387" t="s">
        <v>788</v>
      </c>
      <c r="SYR387" t="s">
        <v>788</v>
      </c>
      <c r="SYT387" t="s">
        <v>788</v>
      </c>
      <c r="SYV387" t="s">
        <v>788</v>
      </c>
      <c r="SYX387" t="s">
        <v>788</v>
      </c>
      <c r="SYZ387" t="s">
        <v>788</v>
      </c>
      <c r="SZB387" t="s">
        <v>788</v>
      </c>
      <c r="SZD387" t="s">
        <v>788</v>
      </c>
      <c r="SZF387" t="s">
        <v>788</v>
      </c>
      <c r="SZH387" t="s">
        <v>788</v>
      </c>
      <c r="SZJ387" t="s">
        <v>788</v>
      </c>
      <c r="SZL387" t="s">
        <v>788</v>
      </c>
      <c r="SZN387" t="s">
        <v>788</v>
      </c>
      <c r="SZP387" t="s">
        <v>788</v>
      </c>
      <c r="SZR387" t="s">
        <v>788</v>
      </c>
      <c r="SZT387" t="s">
        <v>788</v>
      </c>
      <c r="SZV387" t="s">
        <v>788</v>
      </c>
      <c r="SZX387" t="s">
        <v>788</v>
      </c>
      <c r="SZZ387" t="s">
        <v>788</v>
      </c>
      <c r="TAB387" t="s">
        <v>788</v>
      </c>
      <c r="TAD387" t="s">
        <v>788</v>
      </c>
      <c r="TAF387" t="s">
        <v>788</v>
      </c>
      <c r="TAH387" t="s">
        <v>788</v>
      </c>
      <c r="TAJ387" t="s">
        <v>788</v>
      </c>
      <c r="TAL387" t="s">
        <v>788</v>
      </c>
      <c r="TAN387" t="s">
        <v>788</v>
      </c>
      <c r="TAP387" t="s">
        <v>788</v>
      </c>
      <c r="TAR387" t="s">
        <v>788</v>
      </c>
      <c r="TAT387" t="s">
        <v>788</v>
      </c>
      <c r="TAV387" t="s">
        <v>788</v>
      </c>
      <c r="TAX387" t="s">
        <v>788</v>
      </c>
      <c r="TAZ387" t="s">
        <v>788</v>
      </c>
      <c r="TBB387" t="s">
        <v>788</v>
      </c>
      <c r="TBD387" t="s">
        <v>788</v>
      </c>
      <c r="TBF387" t="s">
        <v>788</v>
      </c>
      <c r="TBH387" t="s">
        <v>788</v>
      </c>
      <c r="TBJ387" t="s">
        <v>788</v>
      </c>
      <c r="TBL387" t="s">
        <v>788</v>
      </c>
      <c r="TBN387" t="s">
        <v>788</v>
      </c>
      <c r="TBP387" t="s">
        <v>788</v>
      </c>
      <c r="TBR387" t="s">
        <v>788</v>
      </c>
      <c r="TBT387" t="s">
        <v>788</v>
      </c>
      <c r="TBV387" t="s">
        <v>788</v>
      </c>
      <c r="TBX387" t="s">
        <v>788</v>
      </c>
      <c r="TBZ387" t="s">
        <v>788</v>
      </c>
      <c r="TCB387" t="s">
        <v>788</v>
      </c>
      <c r="TCD387" t="s">
        <v>788</v>
      </c>
      <c r="TCF387" t="s">
        <v>788</v>
      </c>
      <c r="TCH387" t="s">
        <v>788</v>
      </c>
      <c r="TCJ387" t="s">
        <v>788</v>
      </c>
      <c r="TCL387" t="s">
        <v>788</v>
      </c>
      <c r="TCN387" t="s">
        <v>788</v>
      </c>
      <c r="TCP387" t="s">
        <v>788</v>
      </c>
      <c r="TCR387" t="s">
        <v>788</v>
      </c>
      <c r="TCT387" t="s">
        <v>788</v>
      </c>
      <c r="TCV387" t="s">
        <v>788</v>
      </c>
      <c r="TCX387" t="s">
        <v>788</v>
      </c>
      <c r="TCZ387" t="s">
        <v>788</v>
      </c>
      <c r="TDB387" t="s">
        <v>788</v>
      </c>
      <c r="TDD387" t="s">
        <v>788</v>
      </c>
      <c r="TDF387" t="s">
        <v>788</v>
      </c>
      <c r="TDH387" t="s">
        <v>788</v>
      </c>
      <c r="TDJ387" t="s">
        <v>788</v>
      </c>
      <c r="TDL387" t="s">
        <v>788</v>
      </c>
      <c r="TDN387" t="s">
        <v>788</v>
      </c>
      <c r="TDP387" t="s">
        <v>788</v>
      </c>
      <c r="TDR387" t="s">
        <v>788</v>
      </c>
      <c r="TDT387" t="s">
        <v>788</v>
      </c>
      <c r="TDV387" t="s">
        <v>788</v>
      </c>
      <c r="TDX387" t="s">
        <v>788</v>
      </c>
      <c r="TDZ387" t="s">
        <v>788</v>
      </c>
      <c r="TEB387" t="s">
        <v>788</v>
      </c>
      <c r="TED387" t="s">
        <v>788</v>
      </c>
      <c r="TEF387" t="s">
        <v>788</v>
      </c>
      <c r="TEH387" t="s">
        <v>788</v>
      </c>
      <c r="TEJ387" t="s">
        <v>788</v>
      </c>
      <c r="TEL387" t="s">
        <v>788</v>
      </c>
      <c r="TEN387" t="s">
        <v>788</v>
      </c>
      <c r="TEP387" t="s">
        <v>788</v>
      </c>
      <c r="TER387" t="s">
        <v>788</v>
      </c>
      <c r="TET387" t="s">
        <v>788</v>
      </c>
      <c r="TEV387" t="s">
        <v>788</v>
      </c>
      <c r="TEX387" t="s">
        <v>788</v>
      </c>
      <c r="TEZ387" t="s">
        <v>788</v>
      </c>
      <c r="TFB387" t="s">
        <v>788</v>
      </c>
      <c r="TFD387" t="s">
        <v>788</v>
      </c>
      <c r="TFF387" t="s">
        <v>788</v>
      </c>
      <c r="TFH387" t="s">
        <v>788</v>
      </c>
      <c r="TFJ387" t="s">
        <v>788</v>
      </c>
      <c r="TFL387" t="s">
        <v>788</v>
      </c>
      <c r="TFN387" t="s">
        <v>788</v>
      </c>
      <c r="TFP387" t="s">
        <v>788</v>
      </c>
      <c r="TFR387" t="s">
        <v>788</v>
      </c>
      <c r="TFT387" t="s">
        <v>788</v>
      </c>
      <c r="TFV387" t="s">
        <v>788</v>
      </c>
      <c r="TFX387" t="s">
        <v>788</v>
      </c>
      <c r="TFZ387" t="s">
        <v>788</v>
      </c>
      <c r="TGB387" t="s">
        <v>788</v>
      </c>
      <c r="TGD387" t="s">
        <v>788</v>
      </c>
      <c r="TGF387" t="s">
        <v>788</v>
      </c>
      <c r="TGH387" t="s">
        <v>788</v>
      </c>
      <c r="TGJ387" t="s">
        <v>788</v>
      </c>
      <c r="TGL387" t="s">
        <v>788</v>
      </c>
      <c r="TGN387" t="s">
        <v>788</v>
      </c>
      <c r="TGP387" t="s">
        <v>788</v>
      </c>
      <c r="TGR387" t="s">
        <v>788</v>
      </c>
      <c r="TGT387" t="s">
        <v>788</v>
      </c>
      <c r="TGV387" t="s">
        <v>788</v>
      </c>
      <c r="TGX387" t="s">
        <v>788</v>
      </c>
      <c r="TGZ387" t="s">
        <v>788</v>
      </c>
      <c r="THB387" t="s">
        <v>788</v>
      </c>
      <c r="THD387" t="s">
        <v>788</v>
      </c>
      <c r="THF387" t="s">
        <v>788</v>
      </c>
      <c r="THH387" t="s">
        <v>788</v>
      </c>
      <c r="THJ387" t="s">
        <v>788</v>
      </c>
      <c r="THL387" t="s">
        <v>788</v>
      </c>
      <c r="THN387" t="s">
        <v>788</v>
      </c>
      <c r="THP387" t="s">
        <v>788</v>
      </c>
      <c r="THR387" t="s">
        <v>788</v>
      </c>
      <c r="THT387" t="s">
        <v>788</v>
      </c>
      <c r="THV387" t="s">
        <v>788</v>
      </c>
      <c r="THX387" t="s">
        <v>788</v>
      </c>
      <c r="THZ387" t="s">
        <v>788</v>
      </c>
      <c r="TIB387" t="s">
        <v>788</v>
      </c>
      <c r="TID387" t="s">
        <v>788</v>
      </c>
      <c r="TIF387" t="s">
        <v>788</v>
      </c>
      <c r="TIH387" t="s">
        <v>788</v>
      </c>
      <c r="TIJ387" t="s">
        <v>788</v>
      </c>
      <c r="TIL387" t="s">
        <v>788</v>
      </c>
      <c r="TIN387" t="s">
        <v>788</v>
      </c>
      <c r="TIP387" t="s">
        <v>788</v>
      </c>
      <c r="TIR387" t="s">
        <v>788</v>
      </c>
      <c r="TIT387" t="s">
        <v>788</v>
      </c>
      <c r="TIV387" t="s">
        <v>788</v>
      </c>
      <c r="TIX387" t="s">
        <v>788</v>
      </c>
      <c r="TIZ387" t="s">
        <v>788</v>
      </c>
      <c r="TJB387" t="s">
        <v>788</v>
      </c>
      <c r="TJD387" t="s">
        <v>788</v>
      </c>
      <c r="TJF387" t="s">
        <v>788</v>
      </c>
      <c r="TJH387" t="s">
        <v>788</v>
      </c>
      <c r="TJJ387" t="s">
        <v>788</v>
      </c>
      <c r="TJL387" t="s">
        <v>788</v>
      </c>
      <c r="TJN387" t="s">
        <v>788</v>
      </c>
      <c r="TJP387" t="s">
        <v>788</v>
      </c>
      <c r="TJR387" t="s">
        <v>788</v>
      </c>
      <c r="TJT387" t="s">
        <v>788</v>
      </c>
      <c r="TJV387" t="s">
        <v>788</v>
      </c>
      <c r="TJX387" t="s">
        <v>788</v>
      </c>
      <c r="TJZ387" t="s">
        <v>788</v>
      </c>
      <c r="TKB387" t="s">
        <v>788</v>
      </c>
      <c r="TKD387" t="s">
        <v>788</v>
      </c>
      <c r="TKF387" t="s">
        <v>788</v>
      </c>
      <c r="TKH387" t="s">
        <v>788</v>
      </c>
      <c r="TKJ387" t="s">
        <v>788</v>
      </c>
      <c r="TKL387" t="s">
        <v>788</v>
      </c>
      <c r="TKN387" t="s">
        <v>788</v>
      </c>
      <c r="TKP387" t="s">
        <v>788</v>
      </c>
      <c r="TKR387" t="s">
        <v>788</v>
      </c>
      <c r="TKT387" t="s">
        <v>788</v>
      </c>
      <c r="TKV387" t="s">
        <v>788</v>
      </c>
      <c r="TKX387" t="s">
        <v>788</v>
      </c>
      <c r="TKZ387" t="s">
        <v>788</v>
      </c>
      <c r="TLB387" t="s">
        <v>788</v>
      </c>
      <c r="TLD387" t="s">
        <v>788</v>
      </c>
      <c r="TLF387" t="s">
        <v>788</v>
      </c>
      <c r="TLH387" t="s">
        <v>788</v>
      </c>
      <c r="TLJ387" t="s">
        <v>788</v>
      </c>
      <c r="TLL387" t="s">
        <v>788</v>
      </c>
      <c r="TLN387" t="s">
        <v>788</v>
      </c>
      <c r="TLP387" t="s">
        <v>788</v>
      </c>
      <c r="TLR387" t="s">
        <v>788</v>
      </c>
      <c r="TLT387" t="s">
        <v>788</v>
      </c>
      <c r="TLV387" t="s">
        <v>788</v>
      </c>
      <c r="TLX387" t="s">
        <v>788</v>
      </c>
      <c r="TLZ387" t="s">
        <v>788</v>
      </c>
      <c r="TMB387" t="s">
        <v>788</v>
      </c>
      <c r="TMD387" t="s">
        <v>788</v>
      </c>
      <c r="TMF387" t="s">
        <v>788</v>
      </c>
      <c r="TMH387" t="s">
        <v>788</v>
      </c>
      <c r="TMJ387" t="s">
        <v>788</v>
      </c>
      <c r="TML387" t="s">
        <v>788</v>
      </c>
      <c r="TMN387" t="s">
        <v>788</v>
      </c>
      <c r="TMP387" t="s">
        <v>788</v>
      </c>
      <c r="TMR387" t="s">
        <v>788</v>
      </c>
      <c r="TMT387" t="s">
        <v>788</v>
      </c>
      <c r="TMV387" t="s">
        <v>788</v>
      </c>
      <c r="TMX387" t="s">
        <v>788</v>
      </c>
      <c r="TMZ387" t="s">
        <v>788</v>
      </c>
      <c r="TNB387" t="s">
        <v>788</v>
      </c>
      <c r="TND387" t="s">
        <v>788</v>
      </c>
      <c r="TNF387" t="s">
        <v>788</v>
      </c>
      <c r="TNH387" t="s">
        <v>788</v>
      </c>
      <c r="TNJ387" t="s">
        <v>788</v>
      </c>
      <c r="TNL387" t="s">
        <v>788</v>
      </c>
      <c r="TNN387" t="s">
        <v>788</v>
      </c>
      <c r="TNP387" t="s">
        <v>788</v>
      </c>
      <c r="TNR387" t="s">
        <v>788</v>
      </c>
      <c r="TNT387" t="s">
        <v>788</v>
      </c>
      <c r="TNV387" t="s">
        <v>788</v>
      </c>
      <c r="TNX387" t="s">
        <v>788</v>
      </c>
      <c r="TNZ387" t="s">
        <v>788</v>
      </c>
      <c r="TOB387" t="s">
        <v>788</v>
      </c>
      <c r="TOD387" t="s">
        <v>788</v>
      </c>
      <c r="TOF387" t="s">
        <v>788</v>
      </c>
      <c r="TOH387" t="s">
        <v>788</v>
      </c>
      <c r="TOJ387" t="s">
        <v>788</v>
      </c>
      <c r="TOL387" t="s">
        <v>788</v>
      </c>
      <c r="TON387" t="s">
        <v>788</v>
      </c>
      <c r="TOP387" t="s">
        <v>788</v>
      </c>
      <c r="TOR387" t="s">
        <v>788</v>
      </c>
      <c r="TOT387" t="s">
        <v>788</v>
      </c>
      <c r="TOV387" t="s">
        <v>788</v>
      </c>
      <c r="TOX387" t="s">
        <v>788</v>
      </c>
      <c r="TOZ387" t="s">
        <v>788</v>
      </c>
      <c r="TPB387" t="s">
        <v>788</v>
      </c>
      <c r="TPD387" t="s">
        <v>788</v>
      </c>
      <c r="TPF387" t="s">
        <v>788</v>
      </c>
      <c r="TPH387" t="s">
        <v>788</v>
      </c>
      <c r="TPJ387" t="s">
        <v>788</v>
      </c>
      <c r="TPL387" t="s">
        <v>788</v>
      </c>
      <c r="TPN387" t="s">
        <v>788</v>
      </c>
      <c r="TPP387" t="s">
        <v>788</v>
      </c>
      <c r="TPR387" t="s">
        <v>788</v>
      </c>
      <c r="TPT387" t="s">
        <v>788</v>
      </c>
      <c r="TPV387" t="s">
        <v>788</v>
      </c>
      <c r="TPX387" t="s">
        <v>788</v>
      </c>
      <c r="TPZ387" t="s">
        <v>788</v>
      </c>
      <c r="TQB387" t="s">
        <v>788</v>
      </c>
      <c r="TQD387" t="s">
        <v>788</v>
      </c>
      <c r="TQF387" t="s">
        <v>788</v>
      </c>
      <c r="TQH387" t="s">
        <v>788</v>
      </c>
      <c r="TQJ387" t="s">
        <v>788</v>
      </c>
      <c r="TQL387" t="s">
        <v>788</v>
      </c>
      <c r="TQN387" t="s">
        <v>788</v>
      </c>
      <c r="TQP387" t="s">
        <v>788</v>
      </c>
      <c r="TQR387" t="s">
        <v>788</v>
      </c>
      <c r="TQT387" t="s">
        <v>788</v>
      </c>
      <c r="TQV387" t="s">
        <v>788</v>
      </c>
      <c r="TQX387" t="s">
        <v>788</v>
      </c>
      <c r="TQZ387" t="s">
        <v>788</v>
      </c>
      <c r="TRB387" t="s">
        <v>788</v>
      </c>
      <c r="TRD387" t="s">
        <v>788</v>
      </c>
      <c r="TRF387" t="s">
        <v>788</v>
      </c>
      <c r="TRH387" t="s">
        <v>788</v>
      </c>
      <c r="TRJ387" t="s">
        <v>788</v>
      </c>
      <c r="TRL387" t="s">
        <v>788</v>
      </c>
      <c r="TRN387" t="s">
        <v>788</v>
      </c>
      <c r="TRP387" t="s">
        <v>788</v>
      </c>
      <c r="TRR387" t="s">
        <v>788</v>
      </c>
      <c r="TRT387" t="s">
        <v>788</v>
      </c>
      <c r="TRV387" t="s">
        <v>788</v>
      </c>
      <c r="TRX387" t="s">
        <v>788</v>
      </c>
      <c r="TRZ387" t="s">
        <v>788</v>
      </c>
      <c r="TSB387" t="s">
        <v>788</v>
      </c>
      <c r="TSD387" t="s">
        <v>788</v>
      </c>
      <c r="TSF387" t="s">
        <v>788</v>
      </c>
      <c r="TSH387" t="s">
        <v>788</v>
      </c>
      <c r="TSJ387" t="s">
        <v>788</v>
      </c>
      <c r="TSL387" t="s">
        <v>788</v>
      </c>
      <c r="TSN387" t="s">
        <v>788</v>
      </c>
      <c r="TSP387" t="s">
        <v>788</v>
      </c>
      <c r="TSR387" t="s">
        <v>788</v>
      </c>
      <c r="TST387" t="s">
        <v>788</v>
      </c>
      <c r="TSV387" t="s">
        <v>788</v>
      </c>
      <c r="TSX387" t="s">
        <v>788</v>
      </c>
      <c r="TSZ387" t="s">
        <v>788</v>
      </c>
      <c r="TTB387" t="s">
        <v>788</v>
      </c>
      <c r="TTD387" t="s">
        <v>788</v>
      </c>
      <c r="TTF387" t="s">
        <v>788</v>
      </c>
      <c r="TTH387" t="s">
        <v>788</v>
      </c>
      <c r="TTJ387" t="s">
        <v>788</v>
      </c>
      <c r="TTL387" t="s">
        <v>788</v>
      </c>
      <c r="TTN387" t="s">
        <v>788</v>
      </c>
      <c r="TTP387" t="s">
        <v>788</v>
      </c>
      <c r="TTR387" t="s">
        <v>788</v>
      </c>
      <c r="TTT387" t="s">
        <v>788</v>
      </c>
      <c r="TTV387" t="s">
        <v>788</v>
      </c>
      <c r="TTX387" t="s">
        <v>788</v>
      </c>
      <c r="TTZ387" t="s">
        <v>788</v>
      </c>
      <c r="TUB387" t="s">
        <v>788</v>
      </c>
      <c r="TUD387" t="s">
        <v>788</v>
      </c>
      <c r="TUF387" t="s">
        <v>788</v>
      </c>
      <c r="TUH387" t="s">
        <v>788</v>
      </c>
      <c r="TUJ387" t="s">
        <v>788</v>
      </c>
      <c r="TUL387" t="s">
        <v>788</v>
      </c>
      <c r="TUN387" t="s">
        <v>788</v>
      </c>
      <c r="TUP387" t="s">
        <v>788</v>
      </c>
      <c r="TUR387" t="s">
        <v>788</v>
      </c>
      <c r="TUT387" t="s">
        <v>788</v>
      </c>
      <c r="TUV387" t="s">
        <v>788</v>
      </c>
      <c r="TUX387" t="s">
        <v>788</v>
      </c>
      <c r="TUZ387" t="s">
        <v>788</v>
      </c>
      <c r="TVB387" t="s">
        <v>788</v>
      </c>
      <c r="TVD387" t="s">
        <v>788</v>
      </c>
      <c r="TVF387" t="s">
        <v>788</v>
      </c>
      <c r="TVH387" t="s">
        <v>788</v>
      </c>
      <c r="TVJ387" t="s">
        <v>788</v>
      </c>
      <c r="TVL387" t="s">
        <v>788</v>
      </c>
      <c r="TVN387" t="s">
        <v>788</v>
      </c>
      <c r="TVP387" t="s">
        <v>788</v>
      </c>
      <c r="TVR387" t="s">
        <v>788</v>
      </c>
      <c r="TVT387" t="s">
        <v>788</v>
      </c>
      <c r="TVV387" t="s">
        <v>788</v>
      </c>
      <c r="TVX387" t="s">
        <v>788</v>
      </c>
      <c r="TVZ387" t="s">
        <v>788</v>
      </c>
      <c r="TWB387" t="s">
        <v>788</v>
      </c>
      <c r="TWD387" t="s">
        <v>788</v>
      </c>
      <c r="TWF387" t="s">
        <v>788</v>
      </c>
      <c r="TWH387" t="s">
        <v>788</v>
      </c>
      <c r="TWJ387" t="s">
        <v>788</v>
      </c>
      <c r="TWL387" t="s">
        <v>788</v>
      </c>
      <c r="TWN387" t="s">
        <v>788</v>
      </c>
      <c r="TWP387" t="s">
        <v>788</v>
      </c>
      <c r="TWR387" t="s">
        <v>788</v>
      </c>
      <c r="TWT387" t="s">
        <v>788</v>
      </c>
      <c r="TWV387" t="s">
        <v>788</v>
      </c>
      <c r="TWX387" t="s">
        <v>788</v>
      </c>
      <c r="TWZ387" t="s">
        <v>788</v>
      </c>
      <c r="TXB387" t="s">
        <v>788</v>
      </c>
      <c r="TXD387" t="s">
        <v>788</v>
      </c>
      <c r="TXF387" t="s">
        <v>788</v>
      </c>
      <c r="TXH387" t="s">
        <v>788</v>
      </c>
      <c r="TXJ387" t="s">
        <v>788</v>
      </c>
      <c r="TXL387" t="s">
        <v>788</v>
      </c>
      <c r="TXN387" t="s">
        <v>788</v>
      </c>
      <c r="TXP387" t="s">
        <v>788</v>
      </c>
      <c r="TXR387" t="s">
        <v>788</v>
      </c>
      <c r="TXT387" t="s">
        <v>788</v>
      </c>
      <c r="TXV387" t="s">
        <v>788</v>
      </c>
      <c r="TXX387" t="s">
        <v>788</v>
      </c>
      <c r="TXZ387" t="s">
        <v>788</v>
      </c>
      <c r="TYB387" t="s">
        <v>788</v>
      </c>
      <c r="TYD387" t="s">
        <v>788</v>
      </c>
      <c r="TYF387" t="s">
        <v>788</v>
      </c>
      <c r="TYH387" t="s">
        <v>788</v>
      </c>
      <c r="TYJ387" t="s">
        <v>788</v>
      </c>
      <c r="TYL387" t="s">
        <v>788</v>
      </c>
      <c r="TYN387" t="s">
        <v>788</v>
      </c>
      <c r="TYP387" t="s">
        <v>788</v>
      </c>
      <c r="TYR387" t="s">
        <v>788</v>
      </c>
      <c r="TYT387" t="s">
        <v>788</v>
      </c>
      <c r="TYV387" t="s">
        <v>788</v>
      </c>
      <c r="TYX387" t="s">
        <v>788</v>
      </c>
      <c r="TYZ387" t="s">
        <v>788</v>
      </c>
      <c r="TZB387" t="s">
        <v>788</v>
      </c>
      <c r="TZD387" t="s">
        <v>788</v>
      </c>
      <c r="TZF387" t="s">
        <v>788</v>
      </c>
      <c r="TZH387" t="s">
        <v>788</v>
      </c>
      <c r="TZJ387" t="s">
        <v>788</v>
      </c>
      <c r="TZL387" t="s">
        <v>788</v>
      </c>
      <c r="TZN387" t="s">
        <v>788</v>
      </c>
      <c r="TZP387" t="s">
        <v>788</v>
      </c>
      <c r="TZR387" t="s">
        <v>788</v>
      </c>
      <c r="TZT387" t="s">
        <v>788</v>
      </c>
      <c r="TZV387" t="s">
        <v>788</v>
      </c>
      <c r="TZX387" t="s">
        <v>788</v>
      </c>
      <c r="TZZ387" t="s">
        <v>788</v>
      </c>
      <c r="UAB387" t="s">
        <v>788</v>
      </c>
      <c r="UAD387" t="s">
        <v>788</v>
      </c>
      <c r="UAF387" t="s">
        <v>788</v>
      </c>
      <c r="UAH387" t="s">
        <v>788</v>
      </c>
      <c r="UAJ387" t="s">
        <v>788</v>
      </c>
      <c r="UAL387" t="s">
        <v>788</v>
      </c>
      <c r="UAN387" t="s">
        <v>788</v>
      </c>
      <c r="UAP387" t="s">
        <v>788</v>
      </c>
      <c r="UAR387" t="s">
        <v>788</v>
      </c>
      <c r="UAT387" t="s">
        <v>788</v>
      </c>
      <c r="UAV387" t="s">
        <v>788</v>
      </c>
      <c r="UAX387" t="s">
        <v>788</v>
      </c>
      <c r="UAZ387" t="s">
        <v>788</v>
      </c>
      <c r="UBB387" t="s">
        <v>788</v>
      </c>
      <c r="UBD387" t="s">
        <v>788</v>
      </c>
      <c r="UBF387" t="s">
        <v>788</v>
      </c>
      <c r="UBH387" t="s">
        <v>788</v>
      </c>
      <c r="UBJ387" t="s">
        <v>788</v>
      </c>
      <c r="UBL387" t="s">
        <v>788</v>
      </c>
      <c r="UBN387" t="s">
        <v>788</v>
      </c>
      <c r="UBP387" t="s">
        <v>788</v>
      </c>
      <c r="UBR387" t="s">
        <v>788</v>
      </c>
      <c r="UBT387" t="s">
        <v>788</v>
      </c>
      <c r="UBV387" t="s">
        <v>788</v>
      </c>
      <c r="UBX387" t="s">
        <v>788</v>
      </c>
      <c r="UBZ387" t="s">
        <v>788</v>
      </c>
      <c r="UCB387" t="s">
        <v>788</v>
      </c>
      <c r="UCD387" t="s">
        <v>788</v>
      </c>
      <c r="UCF387" t="s">
        <v>788</v>
      </c>
      <c r="UCH387" t="s">
        <v>788</v>
      </c>
      <c r="UCJ387" t="s">
        <v>788</v>
      </c>
      <c r="UCL387" t="s">
        <v>788</v>
      </c>
      <c r="UCN387" t="s">
        <v>788</v>
      </c>
      <c r="UCP387" t="s">
        <v>788</v>
      </c>
      <c r="UCR387" t="s">
        <v>788</v>
      </c>
      <c r="UCT387" t="s">
        <v>788</v>
      </c>
      <c r="UCV387" t="s">
        <v>788</v>
      </c>
      <c r="UCX387" t="s">
        <v>788</v>
      </c>
      <c r="UCZ387" t="s">
        <v>788</v>
      </c>
      <c r="UDB387" t="s">
        <v>788</v>
      </c>
      <c r="UDD387" t="s">
        <v>788</v>
      </c>
      <c r="UDF387" t="s">
        <v>788</v>
      </c>
      <c r="UDH387" t="s">
        <v>788</v>
      </c>
      <c r="UDJ387" t="s">
        <v>788</v>
      </c>
      <c r="UDL387" t="s">
        <v>788</v>
      </c>
      <c r="UDN387" t="s">
        <v>788</v>
      </c>
      <c r="UDP387" t="s">
        <v>788</v>
      </c>
      <c r="UDR387" t="s">
        <v>788</v>
      </c>
      <c r="UDT387" t="s">
        <v>788</v>
      </c>
      <c r="UDV387" t="s">
        <v>788</v>
      </c>
      <c r="UDX387" t="s">
        <v>788</v>
      </c>
      <c r="UDZ387" t="s">
        <v>788</v>
      </c>
      <c r="UEB387" t="s">
        <v>788</v>
      </c>
      <c r="UED387" t="s">
        <v>788</v>
      </c>
      <c r="UEF387" t="s">
        <v>788</v>
      </c>
      <c r="UEH387" t="s">
        <v>788</v>
      </c>
      <c r="UEJ387" t="s">
        <v>788</v>
      </c>
      <c r="UEL387" t="s">
        <v>788</v>
      </c>
      <c r="UEN387" t="s">
        <v>788</v>
      </c>
      <c r="UEP387" t="s">
        <v>788</v>
      </c>
      <c r="UER387" t="s">
        <v>788</v>
      </c>
      <c r="UET387" t="s">
        <v>788</v>
      </c>
      <c r="UEV387" t="s">
        <v>788</v>
      </c>
      <c r="UEX387" t="s">
        <v>788</v>
      </c>
      <c r="UEZ387" t="s">
        <v>788</v>
      </c>
      <c r="UFB387" t="s">
        <v>788</v>
      </c>
      <c r="UFD387" t="s">
        <v>788</v>
      </c>
      <c r="UFF387" t="s">
        <v>788</v>
      </c>
      <c r="UFH387" t="s">
        <v>788</v>
      </c>
      <c r="UFJ387" t="s">
        <v>788</v>
      </c>
      <c r="UFL387" t="s">
        <v>788</v>
      </c>
      <c r="UFN387" t="s">
        <v>788</v>
      </c>
      <c r="UFP387" t="s">
        <v>788</v>
      </c>
      <c r="UFR387" t="s">
        <v>788</v>
      </c>
      <c r="UFT387" t="s">
        <v>788</v>
      </c>
      <c r="UFV387" t="s">
        <v>788</v>
      </c>
      <c r="UFX387" t="s">
        <v>788</v>
      </c>
      <c r="UFZ387" t="s">
        <v>788</v>
      </c>
      <c r="UGB387" t="s">
        <v>788</v>
      </c>
      <c r="UGD387" t="s">
        <v>788</v>
      </c>
      <c r="UGF387" t="s">
        <v>788</v>
      </c>
      <c r="UGH387" t="s">
        <v>788</v>
      </c>
      <c r="UGJ387" t="s">
        <v>788</v>
      </c>
      <c r="UGL387" t="s">
        <v>788</v>
      </c>
      <c r="UGN387" t="s">
        <v>788</v>
      </c>
      <c r="UGP387" t="s">
        <v>788</v>
      </c>
      <c r="UGR387" t="s">
        <v>788</v>
      </c>
      <c r="UGT387" t="s">
        <v>788</v>
      </c>
      <c r="UGV387" t="s">
        <v>788</v>
      </c>
      <c r="UGX387" t="s">
        <v>788</v>
      </c>
      <c r="UGZ387" t="s">
        <v>788</v>
      </c>
      <c r="UHB387" t="s">
        <v>788</v>
      </c>
      <c r="UHD387" t="s">
        <v>788</v>
      </c>
      <c r="UHF387" t="s">
        <v>788</v>
      </c>
      <c r="UHH387" t="s">
        <v>788</v>
      </c>
      <c r="UHJ387" t="s">
        <v>788</v>
      </c>
      <c r="UHL387" t="s">
        <v>788</v>
      </c>
      <c r="UHN387" t="s">
        <v>788</v>
      </c>
      <c r="UHP387" t="s">
        <v>788</v>
      </c>
      <c r="UHR387" t="s">
        <v>788</v>
      </c>
      <c r="UHT387" t="s">
        <v>788</v>
      </c>
      <c r="UHV387" t="s">
        <v>788</v>
      </c>
      <c r="UHX387" t="s">
        <v>788</v>
      </c>
      <c r="UHZ387" t="s">
        <v>788</v>
      </c>
      <c r="UIB387" t="s">
        <v>788</v>
      </c>
      <c r="UID387" t="s">
        <v>788</v>
      </c>
      <c r="UIF387" t="s">
        <v>788</v>
      </c>
      <c r="UIH387" t="s">
        <v>788</v>
      </c>
      <c r="UIJ387" t="s">
        <v>788</v>
      </c>
      <c r="UIL387" t="s">
        <v>788</v>
      </c>
      <c r="UIN387" t="s">
        <v>788</v>
      </c>
      <c r="UIP387" t="s">
        <v>788</v>
      </c>
      <c r="UIR387" t="s">
        <v>788</v>
      </c>
      <c r="UIT387" t="s">
        <v>788</v>
      </c>
      <c r="UIV387" t="s">
        <v>788</v>
      </c>
      <c r="UIX387" t="s">
        <v>788</v>
      </c>
      <c r="UIZ387" t="s">
        <v>788</v>
      </c>
      <c r="UJB387" t="s">
        <v>788</v>
      </c>
      <c r="UJD387" t="s">
        <v>788</v>
      </c>
      <c r="UJF387" t="s">
        <v>788</v>
      </c>
      <c r="UJH387" t="s">
        <v>788</v>
      </c>
      <c r="UJJ387" t="s">
        <v>788</v>
      </c>
      <c r="UJL387" t="s">
        <v>788</v>
      </c>
      <c r="UJN387" t="s">
        <v>788</v>
      </c>
      <c r="UJP387" t="s">
        <v>788</v>
      </c>
      <c r="UJR387" t="s">
        <v>788</v>
      </c>
      <c r="UJT387" t="s">
        <v>788</v>
      </c>
      <c r="UJV387" t="s">
        <v>788</v>
      </c>
      <c r="UJX387" t="s">
        <v>788</v>
      </c>
      <c r="UJZ387" t="s">
        <v>788</v>
      </c>
      <c r="UKB387" t="s">
        <v>788</v>
      </c>
      <c r="UKD387" t="s">
        <v>788</v>
      </c>
      <c r="UKF387" t="s">
        <v>788</v>
      </c>
      <c r="UKH387" t="s">
        <v>788</v>
      </c>
      <c r="UKJ387" t="s">
        <v>788</v>
      </c>
      <c r="UKL387" t="s">
        <v>788</v>
      </c>
      <c r="UKN387" t="s">
        <v>788</v>
      </c>
      <c r="UKP387" t="s">
        <v>788</v>
      </c>
      <c r="UKR387" t="s">
        <v>788</v>
      </c>
      <c r="UKT387" t="s">
        <v>788</v>
      </c>
      <c r="UKV387" t="s">
        <v>788</v>
      </c>
      <c r="UKX387" t="s">
        <v>788</v>
      </c>
      <c r="UKZ387" t="s">
        <v>788</v>
      </c>
      <c r="ULB387" t="s">
        <v>788</v>
      </c>
      <c r="ULD387" t="s">
        <v>788</v>
      </c>
      <c r="ULF387" t="s">
        <v>788</v>
      </c>
      <c r="ULH387" t="s">
        <v>788</v>
      </c>
      <c r="ULJ387" t="s">
        <v>788</v>
      </c>
      <c r="ULL387" t="s">
        <v>788</v>
      </c>
      <c r="ULN387" t="s">
        <v>788</v>
      </c>
      <c r="ULP387" t="s">
        <v>788</v>
      </c>
      <c r="ULR387" t="s">
        <v>788</v>
      </c>
      <c r="ULT387" t="s">
        <v>788</v>
      </c>
      <c r="ULV387" t="s">
        <v>788</v>
      </c>
      <c r="ULX387" t="s">
        <v>788</v>
      </c>
      <c r="ULZ387" t="s">
        <v>788</v>
      </c>
      <c r="UMB387" t="s">
        <v>788</v>
      </c>
      <c r="UMD387" t="s">
        <v>788</v>
      </c>
      <c r="UMF387" t="s">
        <v>788</v>
      </c>
      <c r="UMH387" t="s">
        <v>788</v>
      </c>
      <c r="UMJ387" t="s">
        <v>788</v>
      </c>
      <c r="UML387" t="s">
        <v>788</v>
      </c>
      <c r="UMN387" t="s">
        <v>788</v>
      </c>
      <c r="UMP387" t="s">
        <v>788</v>
      </c>
      <c r="UMR387" t="s">
        <v>788</v>
      </c>
      <c r="UMT387" t="s">
        <v>788</v>
      </c>
      <c r="UMV387" t="s">
        <v>788</v>
      </c>
      <c r="UMX387" t="s">
        <v>788</v>
      </c>
      <c r="UMZ387" t="s">
        <v>788</v>
      </c>
      <c r="UNB387" t="s">
        <v>788</v>
      </c>
      <c r="UND387" t="s">
        <v>788</v>
      </c>
      <c r="UNF387" t="s">
        <v>788</v>
      </c>
      <c r="UNH387" t="s">
        <v>788</v>
      </c>
      <c r="UNJ387" t="s">
        <v>788</v>
      </c>
      <c r="UNL387" t="s">
        <v>788</v>
      </c>
      <c r="UNN387" t="s">
        <v>788</v>
      </c>
      <c r="UNP387" t="s">
        <v>788</v>
      </c>
      <c r="UNR387" t="s">
        <v>788</v>
      </c>
      <c r="UNT387" t="s">
        <v>788</v>
      </c>
      <c r="UNV387" t="s">
        <v>788</v>
      </c>
      <c r="UNX387" t="s">
        <v>788</v>
      </c>
      <c r="UNZ387" t="s">
        <v>788</v>
      </c>
      <c r="UOB387" t="s">
        <v>788</v>
      </c>
      <c r="UOD387" t="s">
        <v>788</v>
      </c>
      <c r="UOF387" t="s">
        <v>788</v>
      </c>
      <c r="UOH387" t="s">
        <v>788</v>
      </c>
      <c r="UOJ387" t="s">
        <v>788</v>
      </c>
      <c r="UOL387" t="s">
        <v>788</v>
      </c>
      <c r="UON387" t="s">
        <v>788</v>
      </c>
      <c r="UOP387" t="s">
        <v>788</v>
      </c>
      <c r="UOR387" t="s">
        <v>788</v>
      </c>
      <c r="UOT387" t="s">
        <v>788</v>
      </c>
      <c r="UOV387" t="s">
        <v>788</v>
      </c>
      <c r="UOX387" t="s">
        <v>788</v>
      </c>
      <c r="UOZ387" t="s">
        <v>788</v>
      </c>
      <c r="UPB387" t="s">
        <v>788</v>
      </c>
      <c r="UPD387" t="s">
        <v>788</v>
      </c>
      <c r="UPF387" t="s">
        <v>788</v>
      </c>
      <c r="UPH387" t="s">
        <v>788</v>
      </c>
      <c r="UPJ387" t="s">
        <v>788</v>
      </c>
      <c r="UPL387" t="s">
        <v>788</v>
      </c>
      <c r="UPN387" t="s">
        <v>788</v>
      </c>
      <c r="UPP387" t="s">
        <v>788</v>
      </c>
      <c r="UPR387" t="s">
        <v>788</v>
      </c>
      <c r="UPT387" t="s">
        <v>788</v>
      </c>
      <c r="UPV387" t="s">
        <v>788</v>
      </c>
      <c r="UPX387" t="s">
        <v>788</v>
      </c>
      <c r="UPZ387" t="s">
        <v>788</v>
      </c>
      <c r="UQB387" t="s">
        <v>788</v>
      </c>
      <c r="UQD387" t="s">
        <v>788</v>
      </c>
      <c r="UQF387" t="s">
        <v>788</v>
      </c>
      <c r="UQH387" t="s">
        <v>788</v>
      </c>
      <c r="UQJ387" t="s">
        <v>788</v>
      </c>
      <c r="UQL387" t="s">
        <v>788</v>
      </c>
      <c r="UQN387" t="s">
        <v>788</v>
      </c>
      <c r="UQP387" t="s">
        <v>788</v>
      </c>
      <c r="UQR387" t="s">
        <v>788</v>
      </c>
      <c r="UQT387" t="s">
        <v>788</v>
      </c>
      <c r="UQV387" t="s">
        <v>788</v>
      </c>
      <c r="UQX387" t="s">
        <v>788</v>
      </c>
      <c r="UQZ387" t="s">
        <v>788</v>
      </c>
      <c r="URB387" t="s">
        <v>788</v>
      </c>
      <c r="URD387" t="s">
        <v>788</v>
      </c>
      <c r="URF387" t="s">
        <v>788</v>
      </c>
      <c r="URH387" t="s">
        <v>788</v>
      </c>
      <c r="URJ387" t="s">
        <v>788</v>
      </c>
      <c r="URL387" t="s">
        <v>788</v>
      </c>
      <c r="URN387" t="s">
        <v>788</v>
      </c>
      <c r="URP387" t="s">
        <v>788</v>
      </c>
      <c r="URR387" t="s">
        <v>788</v>
      </c>
      <c r="URT387" t="s">
        <v>788</v>
      </c>
      <c r="URV387" t="s">
        <v>788</v>
      </c>
      <c r="URX387" t="s">
        <v>788</v>
      </c>
      <c r="URZ387" t="s">
        <v>788</v>
      </c>
      <c r="USB387" t="s">
        <v>788</v>
      </c>
      <c r="USD387" t="s">
        <v>788</v>
      </c>
      <c r="USF387" t="s">
        <v>788</v>
      </c>
      <c r="USH387" t="s">
        <v>788</v>
      </c>
      <c r="USJ387" t="s">
        <v>788</v>
      </c>
      <c r="USL387" t="s">
        <v>788</v>
      </c>
      <c r="USN387" t="s">
        <v>788</v>
      </c>
      <c r="USP387" t="s">
        <v>788</v>
      </c>
      <c r="USR387" t="s">
        <v>788</v>
      </c>
      <c r="UST387" t="s">
        <v>788</v>
      </c>
      <c r="USV387" t="s">
        <v>788</v>
      </c>
      <c r="USX387" t="s">
        <v>788</v>
      </c>
      <c r="USZ387" t="s">
        <v>788</v>
      </c>
      <c r="UTB387" t="s">
        <v>788</v>
      </c>
      <c r="UTD387" t="s">
        <v>788</v>
      </c>
      <c r="UTF387" t="s">
        <v>788</v>
      </c>
      <c r="UTH387" t="s">
        <v>788</v>
      </c>
      <c r="UTJ387" t="s">
        <v>788</v>
      </c>
      <c r="UTL387" t="s">
        <v>788</v>
      </c>
      <c r="UTN387" t="s">
        <v>788</v>
      </c>
      <c r="UTP387" t="s">
        <v>788</v>
      </c>
      <c r="UTR387" t="s">
        <v>788</v>
      </c>
      <c r="UTT387" t="s">
        <v>788</v>
      </c>
      <c r="UTV387" t="s">
        <v>788</v>
      </c>
      <c r="UTX387" t="s">
        <v>788</v>
      </c>
      <c r="UTZ387" t="s">
        <v>788</v>
      </c>
      <c r="UUB387" t="s">
        <v>788</v>
      </c>
      <c r="UUD387" t="s">
        <v>788</v>
      </c>
      <c r="UUF387" t="s">
        <v>788</v>
      </c>
      <c r="UUH387" t="s">
        <v>788</v>
      </c>
      <c r="UUJ387" t="s">
        <v>788</v>
      </c>
      <c r="UUL387" t="s">
        <v>788</v>
      </c>
      <c r="UUN387" t="s">
        <v>788</v>
      </c>
      <c r="UUP387" t="s">
        <v>788</v>
      </c>
      <c r="UUR387" t="s">
        <v>788</v>
      </c>
      <c r="UUT387" t="s">
        <v>788</v>
      </c>
      <c r="UUV387" t="s">
        <v>788</v>
      </c>
      <c r="UUX387" t="s">
        <v>788</v>
      </c>
      <c r="UUZ387" t="s">
        <v>788</v>
      </c>
      <c r="UVB387" t="s">
        <v>788</v>
      </c>
      <c r="UVD387" t="s">
        <v>788</v>
      </c>
      <c r="UVF387" t="s">
        <v>788</v>
      </c>
      <c r="UVH387" t="s">
        <v>788</v>
      </c>
      <c r="UVJ387" t="s">
        <v>788</v>
      </c>
      <c r="UVL387" t="s">
        <v>788</v>
      </c>
      <c r="UVN387" t="s">
        <v>788</v>
      </c>
      <c r="UVP387" t="s">
        <v>788</v>
      </c>
      <c r="UVR387" t="s">
        <v>788</v>
      </c>
      <c r="UVT387" t="s">
        <v>788</v>
      </c>
      <c r="UVV387" t="s">
        <v>788</v>
      </c>
      <c r="UVX387" t="s">
        <v>788</v>
      </c>
      <c r="UVZ387" t="s">
        <v>788</v>
      </c>
      <c r="UWB387" t="s">
        <v>788</v>
      </c>
      <c r="UWD387" t="s">
        <v>788</v>
      </c>
      <c r="UWF387" t="s">
        <v>788</v>
      </c>
      <c r="UWH387" t="s">
        <v>788</v>
      </c>
      <c r="UWJ387" t="s">
        <v>788</v>
      </c>
      <c r="UWL387" t="s">
        <v>788</v>
      </c>
      <c r="UWN387" t="s">
        <v>788</v>
      </c>
      <c r="UWP387" t="s">
        <v>788</v>
      </c>
      <c r="UWR387" t="s">
        <v>788</v>
      </c>
      <c r="UWT387" t="s">
        <v>788</v>
      </c>
      <c r="UWV387" t="s">
        <v>788</v>
      </c>
      <c r="UWX387" t="s">
        <v>788</v>
      </c>
      <c r="UWZ387" t="s">
        <v>788</v>
      </c>
      <c r="UXB387" t="s">
        <v>788</v>
      </c>
      <c r="UXD387" t="s">
        <v>788</v>
      </c>
      <c r="UXF387" t="s">
        <v>788</v>
      </c>
      <c r="UXH387" t="s">
        <v>788</v>
      </c>
      <c r="UXJ387" t="s">
        <v>788</v>
      </c>
      <c r="UXL387" t="s">
        <v>788</v>
      </c>
      <c r="UXN387" t="s">
        <v>788</v>
      </c>
      <c r="UXP387" t="s">
        <v>788</v>
      </c>
      <c r="UXR387" t="s">
        <v>788</v>
      </c>
      <c r="UXT387" t="s">
        <v>788</v>
      </c>
      <c r="UXV387" t="s">
        <v>788</v>
      </c>
      <c r="UXX387" t="s">
        <v>788</v>
      </c>
      <c r="UXZ387" t="s">
        <v>788</v>
      </c>
      <c r="UYB387" t="s">
        <v>788</v>
      </c>
      <c r="UYD387" t="s">
        <v>788</v>
      </c>
      <c r="UYF387" t="s">
        <v>788</v>
      </c>
      <c r="UYH387" t="s">
        <v>788</v>
      </c>
      <c r="UYJ387" t="s">
        <v>788</v>
      </c>
      <c r="UYL387" t="s">
        <v>788</v>
      </c>
      <c r="UYN387" t="s">
        <v>788</v>
      </c>
      <c r="UYP387" t="s">
        <v>788</v>
      </c>
      <c r="UYR387" t="s">
        <v>788</v>
      </c>
      <c r="UYT387" t="s">
        <v>788</v>
      </c>
      <c r="UYV387" t="s">
        <v>788</v>
      </c>
      <c r="UYX387" t="s">
        <v>788</v>
      </c>
      <c r="UYZ387" t="s">
        <v>788</v>
      </c>
      <c r="UZB387" t="s">
        <v>788</v>
      </c>
      <c r="UZD387" t="s">
        <v>788</v>
      </c>
      <c r="UZF387" t="s">
        <v>788</v>
      </c>
      <c r="UZH387" t="s">
        <v>788</v>
      </c>
      <c r="UZJ387" t="s">
        <v>788</v>
      </c>
      <c r="UZL387" t="s">
        <v>788</v>
      </c>
      <c r="UZN387" t="s">
        <v>788</v>
      </c>
      <c r="UZP387" t="s">
        <v>788</v>
      </c>
      <c r="UZR387" t="s">
        <v>788</v>
      </c>
      <c r="UZT387" t="s">
        <v>788</v>
      </c>
      <c r="UZV387" t="s">
        <v>788</v>
      </c>
      <c r="UZX387" t="s">
        <v>788</v>
      </c>
      <c r="UZZ387" t="s">
        <v>788</v>
      </c>
      <c r="VAB387" t="s">
        <v>788</v>
      </c>
      <c r="VAD387" t="s">
        <v>788</v>
      </c>
      <c r="VAF387" t="s">
        <v>788</v>
      </c>
      <c r="VAH387" t="s">
        <v>788</v>
      </c>
      <c r="VAJ387" t="s">
        <v>788</v>
      </c>
      <c r="VAL387" t="s">
        <v>788</v>
      </c>
      <c r="VAN387" t="s">
        <v>788</v>
      </c>
      <c r="VAP387" t="s">
        <v>788</v>
      </c>
      <c r="VAR387" t="s">
        <v>788</v>
      </c>
      <c r="VAT387" t="s">
        <v>788</v>
      </c>
      <c r="VAV387" t="s">
        <v>788</v>
      </c>
      <c r="VAX387" t="s">
        <v>788</v>
      </c>
      <c r="VAZ387" t="s">
        <v>788</v>
      </c>
      <c r="VBB387" t="s">
        <v>788</v>
      </c>
      <c r="VBD387" t="s">
        <v>788</v>
      </c>
      <c r="VBF387" t="s">
        <v>788</v>
      </c>
      <c r="VBH387" t="s">
        <v>788</v>
      </c>
      <c r="VBJ387" t="s">
        <v>788</v>
      </c>
      <c r="VBL387" t="s">
        <v>788</v>
      </c>
      <c r="VBN387" t="s">
        <v>788</v>
      </c>
      <c r="VBP387" t="s">
        <v>788</v>
      </c>
      <c r="VBR387" t="s">
        <v>788</v>
      </c>
      <c r="VBT387" t="s">
        <v>788</v>
      </c>
      <c r="VBV387" t="s">
        <v>788</v>
      </c>
      <c r="VBX387" t="s">
        <v>788</v>
      </c>
      <c r="VBZ387" t="s">
        <v>788</v>
      </c>
      <c r="VCB387" t="s">
        <v>788</v>
      </c>
      <c r="VCD387" t="s">
        <v>788</v>
      </c>
      <c r="VCF387" t="s">
        <v>788</v>
      </c>
      <c r="VCH387" t="s">
        <v>788</v>
      </c>
      <c r="VCJ387" t="s">
        <v>788</v>
      </c>
      <c r="VCL387" t="s">
        <v>788</v>
      </c>
      <c r="VCN387" t="s">
        <v>788</v>
      </c>
      <c r="VCP387" t="s">
        <v>788</v>
      </c>
      <c r="VCR387" t="s">
        <v>788</v>
      </c>
      <c r="VCT387" t="s">
        <v>788</v>
      </c>
      <c r="VCV387" t="s">
        <v>788</v>
      </c>
      <c r="VCX387" t="s">
        <v>788</v>
      </c>
      <c r="VCZ387" t="s">
        <v>788</v>
      </c>
      <c r="VDB387" t="s">
        <v>788</v>
      </c>
      <c r="VDD387" t="s">
        <v>788</v>
      </c>
      <c r="VDF387" t="s">
        <v>788</v>
      </c>
      <c r="VDH387" t="s">
        <v>788</v>
      </c>
      <c r="VDJ387" t="s">
        <v>788</v>
      </c>
      <c r="VDL387" t="s">
        <v>788</v>
      </c>
      <c r="VDN387" t="s">
        <v>788</v>
      </c>
      <c r="VDP387" t="s">
        <v>788</v>
      </c>
      <c r="VDR387" t="s">
        <v>788</v>
      </c>
      <c r="VDT387" t="s">
        <v>788</v>
      </c>
      <c r="VDV387" t="s">
        <v>788</v>
      </c>
      <c r="VDX387" t="s">
        <v>788</v>
      </c>
      <c r="VDZ387" t="s">
        <v>788</v>
      </c>
      <c r="VEB387" t="s">
        <v>788</v>
      </c>
      <c r="VED387" t="s">
        <v>788</v>
      </c>
      <c r="VEF387" t="s">
        <v>788</v>
      </c>
      <c r="VEH387" t="s">
        <v>788</v>
      </c>
      <c r="VEJ387" t="s">
        <v>788</v>
      </c>
      <c r="VEL387" t="s">
        <v>788</v>
      </c>
      <c r="VEN387" t="s">
        <v>788</v>
      </c>
      <c r="VEP387" t="s">
        <v>788</v>
      </c>
      <c r="VER387" t="s">
        <v>788</v>
      </c>
      <c r="VET387" t="s">
        <v>788</v>
      </c>
      <c r="VEV387" t="s">
        <v>788</v>
      </c>
      <c r="VEX387" t="s">
        <v>788</v>
      </c>
      <c r="VEZ387" t="s">
        <v>788</v>
      </c>
      <c r="VFB387" t="s">
        <v>788</v>
      </c>
      <c r="VFD387" t="s">
        <v>788</v>
      </c>
      <c r="VFF387" t="s">
        <v>788</v>
      </c>
      <c r="VFH387" t="s">
        <v>788</v>
      </c>
      <c r="VFJ387" t="s">
        <v>788</v>
      </c>
      <c r="VFL387" t="s">
        <v>788</v>
      </c>
      <c r="VFN387" t="s">
        <v>788</v>
      </c>
      <c r="VFP387" t="s">
        <v>788</v>
      </c>
      <c r="VFR387" t="s">
        <v>788</v>
      </c>
      <c r="VFT387" t="s">
        <v>788</v>
      </c>
      <c r="VFV387" t="s">
        <v>788</v>
      </c>
      <c r="VFX387" t="s">
        <v>788</v>
      </c>
      <c r="VFZ387" t="s">
        <v>788</v>
      </c>
      <c r="VGB387" t="s">
        <v>788</v>
      </c>
      <c r="VGD387" t="s">
        <v>788</v>
      </c>
      <c r="VGF387" t="s">
        <v>788</v>
      </c>
      <c r="VGH387" t="s">
        <v>788</v>
      </c>
      <c r="VGJ387" t="s">
        <v>788</v>
      </c>
      <c r="VGL387" t="s">
        <v>788</v>
      </c>
      <c r="VGN387" t="s">
        <v>788</v>
      </c>
      <c r="VGP387" t="s">
        <v>788</v>
      </c>
      <c r="VGR387" t="s">
        <v>788</v>
      </c>
      <c r="VGT387" t="s">
        <v>788</v>
      </c>
      <c r="VGV387" t="s">
        <v>788</v>
      </c>
      <c r="VGX387" t="s">
        <v>788</v>
      </c>
      <c r="VGZ387" t="s">
        <v>788</v>
      </c>
      <c r="VHB387" t="s">
        <v>788</v>
      </c>
      <c r="VHD387" t="s">
        <v>788</v>
      </c>
      <c r="VHF387" t="s">
        <v>788</v>
      </c>
      <c r="VHH387" t="s">
        <v>788</v>
      </c>
      <c r="VHJ387" t="s">
        <v>788</v>
      </c>
      <c r="VHL387" t="s">
        <v>788</v>
      </c>
      <c r="VHN387" t="s">
        <v>788</v>
      </c>
      <c r="VHP387" t="s">
        <v>788</v>
      </c>
      <c r="VHR387" t="s">
        <v>788</v>
      </c>
      <c r="VHT387" t="s">
        <v>788</v>
      </c>
      <c r="VHV387" t="s">
        <v>788</v>
      </c>
      <c r="VHX387" t="s">
        <v>788</v>
      </c>
      <c r="VHZ387" t="s">
        <v>788</v>
      </c>
      <c r="VIB387" t="s">
        <v>788</v>
      </c>
      <c r="VID387" t="s">
        <v>788</v>
      </c>
      <c r="VIF387" t="s">
        <v>788</v>
      </c>
      <c r="VIH387" t="s">
        <v>788</v>
      </c>
      <c r="VIJ387" t="s">
        <v>788</v>
      </c>
      <c r="VIL387" t="s">
        <v>788</v>
      </c>
      <c r="VIN387" t="s">
        <v>788</v>
      </c>
      <c r="VIP387" t="s">
        <v>788</v>
      </c>
      <c r="VIR387" t="s">
        <v>788</v>
      </c>
      <c r="VIT387" t="s">
        <v>788</v>
      </c>
      <c r="VIV387" t="s">
        <v>788</v>
      </c>
      <c r="VIX387" t="s">
        <v>788</v>
      </c>
      <c r="VIZ387" t="s">
        <v>788</v>
      </c>
      <c r="VJB387" t="s">
        <v>788</v>
      </c>
      <c r="VJD387" t="s">
        <v>788</v>
      </c>
      <c r="VJF387" t="s">
        <v>788</v>
      </c>
      <c r="VJH387" t="s">
        <v>788</v>
      </c>
      <c r="VJJ387" t="s">
        <v>788</v>
      </c>
      <c r="VJL387" t="s">
        <v>788</v>
      </c>
      <c r="VJN387" t="s">
        <v>788</v>
      </c>
      <c r="VJP387" t="s">
        <v>788</v>
      </c>
      <c r="VJR387" t="s">
        <v>788</v>
      </c>
      <c r="VJT387" t="s">
        <v>788</v>
      </c>
      <c r="VJV387" t="s">
        <v>788</v>
      </c>
      <c r="VJX387" t="s">
        <v>788</v>
      </c>
      <c r="VJZ387" t="s">
        <v>788</v>
      </c>
      <c r="VKB387" t="s">
        <v>788</v>
      </c>
      <c r="VKD387" t="s">
        <v>788</v>
      </c>
      <c r="VKF387" t="s">
        <v>788</v>
      </c>
      <c r="VKH387" t="s">
        <v>788</v>
      </c>
      <c r="VKJ387" t="s">
        <v>788</v>
      </c>
      <c r="VKL387" t="s">
        <v>788</v>
      </c>
      <c r="VKN387" t="s">
        <v>788</v>
      </c>
      <c r="VKP387" t="s">
        <v>788</v>
      </c>
      <c r="VKR387" t="s">
        <v>788</v>
      </c>
      <c r="VKT387" t="s">
        <v>788</v>
      </c>
      <c r="VKV387" t="s">
        <v>788</v>
      </c>
      <c r="VKX387" t="s">
        <v>788</v>
      </c>
      <c r="VKZ387" t="s">
        <v>788</v>
      </c>
      <c r="VLB387" t="s">
        <v>788</v>
      </c>
      <c r="VLD387" t="s">
        <v>788</v>
      </c>
      <c r="VLF387" t="s">
        <v>788</v>
      </c>
      <c r="VLH387" t="s">
        <v>788</v>
      </c>
      <c r="VLJ387" t="s">
        <v>788</v>
      </c>
      <c r="VLL387" t="s">
        <v>788</v>
      </c>
      <c r="VLN387" t="s">
        <v>788</v>
      </c>
      <c r="VLP387" t="s">
        <v>788</v>
      </c>
      <c r="VLR387" t="s">
        <v>788</v>
      </c>
      <c r="VLT387" t="s">
        <v>788</v>
      </c>
      <c r="VLV387" t="s">
        <v>788</v>
      </c>
      <c r="VLX387" t="s">
        <v>788</v>
      </c>
      <c r="VLZ387" t="s">
        <v>788</v>
      </c>
      <c r="VMB387" t="s">
        <v>788</v>
      </c>
      <c r="VMD387" t="s">
        <v>788</v>
      </c>
      <c r="VMF387" t="s">
        <v>788</v>
      </c>
      <c r="VMH387" t="s">
        <v>788</v>
      </c>
      <c r="VMJ387" t="s">
        <v>788</v>
      </c>
      <c r="VML387" t="s">
        <v>788</v>
      </c>
      <c r="VMN387" t="s">
        <v>788</v>
      </c>
      <c r="VMP387" t="s">
        <v>788</v>
      </c>
      <c r="VMR387" t="s">
        <v>788</v>
      </c>
      <c r="VMT387" t="s">
        <v>788</v>
      </c>
      <c r="VMV387" t="s">
        <v>788</v>
      </c>
      <c r="VMX387" t="s">
        <v>788</v>
      </c>
      <c r="VMZ387" t="s">
        <v>788</v>
      </c>
      <c r="VNB387" t="s">
        <v>788</v>
      </c>
      <c r="VND387" t="s">
        <v>788</v>
      </c>
      <c r="VNF387" t="s">
        <v>788</v>
      </c>
      <c r="VNH387" t="s">
        <v>788</v>
      </c>
      <c r="VNJ387" t="s">
        <v>788</v>
      </c>
      <c r="VNL387" t="s">
        <v>788</v>
      </c>
      <c r="VNN387" t="s">
        <v>788</v>
      </c>
      <c r="VNP387" t="s">
        <v>788</v>
      </c>
      <c r="VNR387" t="s">
        <v>788</v>
      </c>
      <c r="VNT387" t="s">
        <v>788</v>
      </c>
      <c r="VNV387" t="s">
        <v>788</v>
      </c>
      <c r="VNX387" t="s">
        <v>788</v>
      </c>
      <c r="VNZ387" t="s">
        <v>788</v>
      </c>
      <c r="VOB387" t="s">
        <v>788</v>
      </c>
      <c r="VOD387" t="s">
        <v>788</v>
      </c>
      <c r="VOF387" t="s">
        <v>788</v>
      </c>
      <c r="VOH387" t="s">
        <v>788</v>
      </c>
      <c r="VOJ387" t="s">
        <v>788</v>
      </c>
      <c r="VOL387" t="s">
        <v>788</v>
      </c>
      <c r="VON387" t="s">
        <v>788</v>
      </c>
      <c r="VOP387" t="s">
        <v>788</v>
      </c>
      <c r="VOR387" t="s">
        <v>788</v>
      </c>
      <c r="VOT387" t="s">
        <v>788</v>
      </c>
      <c r="VOV387" t="s">
        <v>788</v>
      </c>
      <c r="VOX387" t="s">
        <v>788</v>
      </c>
      <c r="VOZ387" t="s">
        <v>788</v>
      </c>
      <c r="VPB387" t="s">
        <v>788</v>
      </c>
      <c r="VPD387" t="s">
        <v>788</v>
      </c>
      <c r="VPF387" t="s">
        <v>788</v>
      </c>
      <c r="VPH387" t="s">
        <v>788</v>
      </c>
      <c r="VPJ387" t="s">
        <v>788</v>
      </c>
      <c r="VPL387" t="s">
        <v>788</v>
      </c>
      <c r="VPN387" t="s">
        <v>788</v>
      </c>
      <c r="VPP387" t="s">
        <v>788</v>
      </c>
      <c r="VPR387" t="s">
        <v>788</v>
      </c>
      <c r="VPT387" t="s">
        <v>788</v>
      </c>
      <c r="VPV387" t="s">
        <v>788</v>
      </c>
      <c r="VPX387" t="s">
        <v>788</v>
      </c>
      <c r="VPZ387" t="s">
        <v>788</v>
      </c>
      <c r="VQB387" t="s">
        <v>788</v>
      </c>
      <c r="VQD387" t="s">
        <v>788</v>
      </c>
      <c r="VQF387" t="s">
        <v>788</v>
      </c>
      <c r="VQH387" t="s">
        <v>788</v>
      </c>
      <c r="VQJ387" t="s">
        <v>788</v>
      </c>
      <c r="VQL387" t="s">
        <v>788</v>
      </c>
      <c r="VQN387" t="s">
        <v>788</v>
      </c>
      <c r="VQP387" t="s">
        <v>788</v>
      </c>
      <c r="VQR387" t="s">
        <v>788</v>
      </c>
      <c r="VQT387" t="s">
        <v>788</v>
      </c>
      <c r="VQV387" t="s">
        <v>788</v>
      </c>
      <c r="VQX387" t="s">
        <v>788</v>
      </c>
      <c r="VQZ387" t="s">
        <v>788</v>
      </c>
      <c r="VRB387" t="s">
        <v>788</v>
      </c>
      <c r="VRD387" t="s">
        <v>788</v>
      </c>
      <c r="VRF387" t="s">
        <v>788</v>
      </c>
      <c r="VRH387" t="s">
        <v>788</v>
      </c>
      <c r="VRJ387" t="s">
        <v>788</v>
      </c>
      <c r="VRL387" t="s">
        <v>788</v>
      </c>
      <c r="VRN387" t="s">
        <v>788</v>
      </c>
      <c r="VRP387" t="s">
        <v>788</v>
      </c>
      <c r="VRR387" t="s">
        <v>788</v>
      </c>
      <c r="VRT387" t="s">
        <v>788</v>
      </c>
      <c r="VRV387" t="s">
        <v>788</v>
      </c>
      <c r="VRX387" t="s">
        <v>788</v>
      </c>
      <c r="VRZ387" t="s">
        <v>788</v>
      </c>
      <c r="VSB387" t="s">
        <v>788</v>
      </c>
      <c r="VSD387" t="s">
        <v>788</v>
      </c>
      <c r="VSF387" t="s">
        <v>788</v>
      </c>
      <c r="VSH387" t="s">
        <v>788</v>
      </c>
      <c r="VSJ387" t="s">
        <v>788</v>
      </c>
      <c r="VSL387" t="s">
        <v>788</v>
      </c>
      <c r="VSN387" t="s">
        <v>788</v>
      </c>
      <c r="VSP387" t="s">
        <v>788</v>
      </c>
      <c r="VSR387" t="s">
        <v>788</v>
      </c>
      <c r="VST387" t="s">
        <v>788</v>
      </c>
      <c r="VSV387" t="s">
        <v>788</v>
      </c>
      <c r="VSX387" t="s">
        <v>788</v>
      </c>
      <c r="VSZ387" t="s">
        <v>788</v>
      </c>
      <c r="VTB387" t="s">
        <v>788</v>
      </c>
      <c r="VTD387" t="s">
        <v>788</v>
      </c>
      <c r="VTF387" t="s">
        <v>788</v>
      </c>
      <c r="VTH387" t="s">
        <v>788</v>
      </c>
      <c r="VTJ387" t="s">
        <v>788</v>
      </c>
      <c r="VTL387" t="s">
        <v>788</v>
      </c>
      <c r="VTN387" t="s">
        <v>788</v>
      </c>
      <c r="VTP387" t="s">
        <v>788</v>
      </c>
      <c r="VTR387" t="s">
        <v>788</v>
      </c>
      <c r="VTT387" t="s">
        <v>788</v>
      </c>
      <c r="VTV387" t="s">
        <v>788</v>
      </c>
      <c r="VTX387" t="s">
        <v>788</v>
      </c>
      <c r="VTZ387" t="s">
        <v>788</v>
      </c>
      <c r="VUB387" t="s">
        <v>788</v>
      </c>
      <c r="VUD387" t="s">
        <v>788</v>
      </c>
      <c r="VUF387" t="s">
        <v>788</v>
      </c>
      <c r="VUH387" t="s">
        <v>788</v>
      </c>
      <c r="VUJ387" t="s">
        <v>788</v>
      </c>
      <c r="VUL387" t="s">
        <v>788</v>
      </c>
      <c r="VUN387" t="s">
        <v>788</v>
      </c>
      <c r="VUP387" t="s">
        <v>788</v>
      </c>
      <c r="VUR387" t="s">
        <v>788</v>
      </c>
      <c r="VUT387" t="s">
        <v>788</v>
      </c>
      <c r="VUV387" t="s">
        <v>788</v>
      </c>
      <c r="VUX387" t="s">
        <v>788</v>
      </c>
      <c r="VUZ387" t="s">
        <v>788</v>
      </c>
      <c r="VVB387" t="s">
        <v>788</v>
      </c>
      <c r="VVD387" t="s">
        <v>788</v>
      </c>
      <c r="VVF387" t="s">
        <v>788</v>
      </c>
      <c r="VVH387" t="s">
        <v>788</v>
      </c>
      <c r="VVJ387" t="s">
        <v>788</v>
      </c>
      <c r="VVL387" t="s">
        <v>788</v>
      </c>
      <c r="VVN387" t="s">
        <v>788</v>
      </c>
      <c r="VVP387" t="s">
        <v>788</v>
      </c>
      <c r="VVR387" t="s">
        <v>788</v>
      </c>
      <c r="VVT387" t="s">
        <v>788</v>
      </c>
      <c r="VVV387" t="s">
        <v>788</v>
      </c>
      <c r="VVX387" t="s">
        <v>788</v>
      </c>
      <c r="VVZ387" t="s">
        <v>788</v>
      </c>
      <c r="VWB387" t="s">
        <v>788</v>
      </c>
      <c r="VWD387" t="s">
        <v>788</v>
      </c>
      <c r="VWF387" t="s">
        <v>788</v>
      </c>
      <c r="VWH387" t="s">
        <v>788</v>
      </c>
      <c r="VWJ387" t="s">
        <v>788</v>
      </c>
      <c r="VWL387" t="s">
        <v>788</v>
      </c>
      <c r="VWN387" t="s">
        <v>788</v>
      </c>
      <c r="VWP387" t="s">
        <v>788</v>
      </c>
      <c r="VWR387" t="s">
        <v>788</v>
      </c>
      <c r="VWT387" t="s">
        <v>788</v>
      </c>
      <c r="VWV387" t="s">
        <v>788</v>
      </c>
      <c r="VWX387" t="s">
        <v>788</v>
      </c>
      <c r="VWZ387" t="s">
        <v>788</v>
      </c>
      <c r="VXB387" t="s">
        <v>788</v>
      </c>
      <c r="VXD387" t="s">
        <v>788</v>
      </c>
      <c r="VXF387" t="s">
        <v>788</v>
      </c>
      <c r="VXH387" t="s">
        <v>788</v>
      </c>
      <c r="VXJ387" t="s">
        <v>788</v>
      </c>
      <c r="VXL387" t="s">
        <v>788</v>
      </c>
      <c r="VXN387" t="s">
        <v>788</v>
      </c>
      <c r="VXP387" t="s">
        <v>788</v>
      </c>
      <c r="VXR387" t="s">
        <v>788</v>
      </c>
      <c r="VXT387" t="s">
        <v>788</v>
      </c>
      <c r="VXV387" t="s">
        <v>788</v>
      </c>
      <c r="VXX387" t="s">
        <v>788</v>
      </c>
      <c r="VXZ387" t="s">
        <v>788</v>
      </c>
      <c r="VYB387" t="s">
        <v>788</v>
      </c>
      <c r="VYD387" t="s">
        <v>788</v>
      </c>
      <c r="VYF387" t="s">
        <v>788</v>
      </c>
      <c r="VYH387" t="s">
        <v>788</v>
      </c>
      <c r="VYJ387" t="s">
        <v>788</v>
      </c>
      <c r="VYL387" t="s">
        <v>788</v>
      </c>
      <c r="VYN387" t="s">
        <v>788</v>
      </c>
      <c r="VYP387" t="s">
        <v>788</v>
      </c>
      <c r="VYR387" t="s">
        <v>788</v>
      </c>
      <c r="VYT387" t="s">
        <v>788</v>
      </c>
      <c r="VYV387" t="s">
        <v>788</v>
      </c>
      <c r="VYX387" t="s">
        <v>788</v>
      </c>
      <c r="VYZ387" t="s">
        <v>788</v>
      </c>
      <c r="VZB387" t="s">
        <v>788</v>
      </c>
      <c r="VZD387" t="s">
        <v>788</v>
      </c>
      <c r="VZF387" t="s">
        <v>788</v>
      </c>
      <c r="VZH387" t="s">
        <v>788</v>
      </c>
      <c r="VZJ387" t="s">
        <v>788</v>
      </c>
      <c r="VZL387" t="s">
        <v>788</v>
      </c>
      <c r="VZN387" t="s">
        <v>788</v>
      </c>
      <c r="VZP387" t="s">
        <v>788</v>
      </c>
      <c r="VZR387" t="s">
        <v>788</v>
      </c>
      <c r="VZT387" t="s">
        <v>788</v>
      </c>
      <c r="VZV387" t="s">
        <v>788</v>
      </c>
      <c r="VZX387" t="s">
        <v>788</v>
      </c>
      <c r="VZZ387" t="s">
        <v>788</v>
      </c>
      <c r="WAB387" t="s">
        <v>788</v>
      </c>
      <c r="WAD387" t="s">
        <v>788</v>
      </c>
      <c r="WAF387" t="s">
        <v>788</v>
      </c>
      <c r="WAH387" t="s">
        <v>788</v>
      </c>
      <c r="WAJ387" t="s">
        <v>788</v>
      </c>
      <c r="WAL387" t="s">
        <v>788</v>
      </c>
      <c r="WAN387" t="s">
        <v>788</v>
      </c>
      <c r="WAP387" t="s">
        <v>788</v>
      </c>
      <c r="WAR387" t="s">
        <v>788</v>
      </c>
      <c r="WAT387" t="s">
        <v>788</v>
      </c>
      <c r="WAV387" t="s">
        <v>788</v>
      </c>
      <c r="WAX387" t="s">
        <v>788</v>
      </c>
      <c r="WAZ387" t="s">
        <v>788</v>
      </c>
      <c r="WBB387" t="s">
        <v>788</v>
      </c>
      <c r="WBD387" t="s">
        <v>788</v>
      </c>
      <c r="WBF387" t="s">
        <v>788</v>
      </c>
      <c r="WBH387" t="s">
        <v>788</v>
      </c>
      <c r="WBJ387" t="s">
        <v>788</v>
      </c>
      <c r="WBL387" t="s">
        <v>788</v>
      </c>
      <c r="WBN387" t="s">
        <v>788</v>
      </c>
      <c r="WBP387" t="s">
        <v>788</v>
      </c>
      <c r="WBR387" t="s">
        <v>788</v>
      </c>
      <c r="WBT387" t="s">
        <v>788</v>
      </c>
      <c r="WBV387" t="s">
        <v>788</v>
      </c>
      <c r="WBX387" t="s">
        <v>788</v>
      </c>
      <c r="WBZ387" t="s">
        <v>788</v>
      </c>
      <c r="WCB387" t="s">
        <v>788</v>
      </c>
      <c r="WCD387" t="s">
        <v>788</v>
      </c>
      <c r="WCF387" t="s">
        <v>788</v>
      </c>
      <c r="WCH387" t="s">
        <v>788</v>
      </c>
      <c r="WCJ387" t="s">
        <v>788</v>
      </c>
      <c r="WCL387" t="s">
        <v>788</v>
      </c>
      <c r="WCN387" t="s">
        <v>788</v>
      </c>
      <c r="WCP387" t="s">
        <v>788</v>
      </c>
      <c r="WCR387" t="s">
        <v>788</v>
      </c>
      <c r="WCT387" t="s">
        <v>788</v>
      </c>
      <c r="WCV387" t="s">
        <v>788</v>
      </c>
      <c r="WCX387" t="s">
        <v>788</v>
      </c>
      <c r="WCZ387" t="s">
        <v>788</v>
      </c>
      <c r="WDB387" t="s">
        <v>788</v>
      </c>
      <c r="WDD387" t="s">
        <v>788</v>
      </c>
      <c r="WDF387" t="s">
        <v>788</v>
      </c>
      <c r="WDH387" t="s">
        <v>788</v>
      </c>
      <c r="WDJ387" t="s">
        <v>788</v>
      </c>
      <c r="WDL387" t="s">
        <v>788</v>
      </c>
      <c r="WDN387" t="s">
        <v>788</v>
      </c>
      <c r="WDP387" t="s">
        <v>788</v>
      </c>
      <c r="WDR387" t="s">
        <v>788</v>
      </c>
      <c r="WDT387" t="s">
        <v>788</v>
      </c>
      <c r="WDV387" t="s">
        <v>788</v>
      </c>
      <c r="WDX387" t="s">
        <v>788</v>
      </c>
      <c r="WDZ387" t="s">
        <v>788</v>
      </c>
      <c r="WEB387" t="s">
        <v>788</v>
      </c>
      <c r="WED387" t="s">
        <v>788</v>
      </c>
      <c r="WEF387" t="s">
        <v>788</v>
      </c>
      <c r="WEH387" t="s">
        <v>788</v>
      </c>
      <c r="WEJ387" t="s">
        <v>788</v>
      </c>
      <c r="WEL387" t="s">
        <v>788</v>
      </c>
      <c r="WEN387" t="s">
        <v>788</v>
      </c>
      <c r="WEP387" t="s">
        <v>788</v>
      </c>
      <c r="WER387" t="s">
        <v>788</v>
      </c>
      <c r="WET387" t="s">
        <v>788</v>
      </c>
      <c r="WEV387" t="s">
        <v>788</v>
      </c>
      <c r="WEX387" t="s">
        <v>788</v>
      </c>
      <c r="WEZ387" t="s">
        <v>788</v>
      </c>
      <c r="WFB387" t="s">
        <v>788</v>
      </c>
      <c r="WFD387" t="s">
        <v>788</v>
      </c>
      <c r="WFF387" t="s">
        <v>788</v>
      </c>
      <c r="WFH387" t="s">
        <v>788</v>
      </c>
      <c r="WFJ387" t="s">
        <v>788</v>
      </c>
      <c r="WFL387" t="s">
        <v>788</v>
      </c>
      <c r="WFN387" t="s">
        <v>788</v>
      </c>
      <c r="WFP387" t="s">
        <v>788</v>
      </c>
      <c r="WFR387" t="s">
        <v>788</v>
      </c>
      <c r="WFT387" t="s">
        <v>788</v>
      </c>
      <c r="WFV387" t="s">
        <v>788</v>
      </c>
      <c r="WFX387" t="s">
        <v>788</v>
      </c>
      <c r="WFZ387" t="s">
        <v>788</v>
      </c>
      <c r="WGB387" t="s">
        <v>788</v>
      </c>
      <c r="WGD387" t="s">
        <v>788</v>
      </c>
      <c r="WGF387" t="s">
        <v>788</v>
      </c>
      <c r="WGH387" t="s">
        <v>788</v>
      </c>
      <c r="WGJ387" t="s">
        <v>788</v>
      </c>
      <c r="WGL387" t="s">
        <v>788</v>
      </c>
      <c r="WGN387" t="s">
        <v>788</v>
      </c>
      <c r="WGP387" t="s">
        <v>788</v>
      </c>
      <c r="WGR387" t="s">
        <v>788</v>
      </c>
      <c r="WGT387" t="s">
        <v>788</v>
      </c>
      <c r="WGV387" t="s">
        <v>788</v>
      </c>
      <c r="WGX387" t="s">
        <v>788</v>
      </c>
      <c r="WGZ387" t="s">
        <v>788</v>
      </c>
      <c r="WHB387" t="s">
        <v>788</v>
      </c>
      <c r="WHD387" t="s">
        <v>788</v>
      </c>
      <c r="WHF387" t="s">
        <v>788</v>
      </c>
      <c r="WHH387" t="s">
        <v>788</v>
      </c>
      <c r="WHJ387" t="s">
        <v>788</v>
      </c>
      <c r="WHL387" t="s">
        <v>788</v>
      </c>
      <c r="WHN387" t="s">
        <v>788</v>
      </c>
      <c r="WHP387" t="s">
        <v>788</v>
      </c>
      <c r="WHR387" t="s">
        <v>788</v>
      </c>
      <c r="WHT387" t="s">
        <v>788</v>
      </c>
      <c r="WHV387" t="s">
        <v>788</v>
      </c>
      <c r="WHX387" t="s">
        <v>788</v>
      </c>
      <c r="WHZ387" t="s">
        <v>788</v>
      </c>
      <c r="WIB387" t="s">
        <v>788</v>
      </c>
      <c r="WID387" t="s">
        <v>788</v>
      </c>
      <c r="WIF387" t="s">
        <v>788</v>
      </c>
      <c r="WIH387" t="s">
        <v>788</v>
      </c>
      <c r="WIJ387" t="s">
        <v>788</v>
      </c>
      <c r="WIL387" t="s">
        <v>788</v>
      </c>
      <c r="WIN387" t="s">
        <v>788</v>
      </c>
      <c r="WIP387" t="s">
        <v>788</v>
      </c>
      <c r="WIR387" t="s">
        <v>788</v>
      </c>
      <c r="WIT387" t="s">
        <v>788</v>
      </c>
      <c r="WIV387" t="s">
        <v>788</v>
      </c>
      <c r="WIX387" t="s">
        <v>788</v>
      </c>
      <c r="WIZ387" t="s">
        <v>788</v>
      </c>
      <c r="WJB387" t="s">
        <v>788</v>
      </c>
      <c r="WJD387" t="s">
        <v>788</v>
      </c>
      <c r="WJF387" t="s">
        <v>788</v>
      </c>
      <c r="WJH387" t="s">
        <v>788</v>
      </c>
      <c r="WJJ387" t="s">
        <v>788</v>
      </c>
      <c r="WJL387" t="s">
        <v>788</v>
      </c>
      <c r="WJN387" t="s">
        <v>788</v>
      </c>
      <c r="WJP387" t="s">
        <v>788</v>
      </c>
      <c r="WJR387" t="s">
        <v>788</v>
      </c>
      <c r="WJT387" t="s">
        <v>788</v>
      </c>
      <c r="WJV387" t="s">
        <v>788</v>
      </c>
      <c r="WJX387" t="s">
        <v>788</v>
      </c>
      <c r="WJZ387" t="s">
        <v>788</v>
      </c>
      <c r="WKB387" t="s">
        <v>788</v>
      </c>
      <c r="WKD387" t="s">
        <v>788</v>
      </c>
      <c r="WKF387" t="s">
        <v>788</v>
      </c>
      <c r="WKH387" t="s">
        <v>788</v>
      </c>
      <c r="WKJ387" t="s">
        <v>788</v>
      </c>
      <c r="WKL387" t="s">
        <v>788</v>
      </c>
      <c r="WKN387" t="s">
        <v>788</v>
      </c>
      <c r="WKP387" t="s">
        <v>788</v>
      </c>
      <c r="WKR387" t="s">
        <v>788</v>
      </c>
      <c r="WKT387" t="s">
        <v>788</v>
      </c>
      <c r="WKV387" t="s">
        <v>788</v>
      </c>
      <c r="WKX387" t="s">
        <v>788</v>
      </c>
      <c r="WKZ387" t="s">
        <v>788</v>
      </c>
      <c r="WLB387" t="s">
        <v>788</v>
      </c>
      <c r="WLD387" t="s">
        <v>788</v>
      </c>
      <c r="WLF387" t="s">
        <v>788</v>
      </c>
      <c r="WLH387" t="s">
        <v>788</v>
      </c>
      <c r="WLJ387" t="s">
        <v>788</v>
      </c>
      <c r="WLL387" t="s">
        <v>788</v>
      </c>
      <c r="WLN387" t="s">
        <v>788</v>
      </c>
      <c r="WLP387" t="s">
        <v>788</v>
      </c>
      <c r="WLR387" t="s">
        <v>788</v>
      </c>
      <c r="WLT387" t="s">
        <v>788</v>
      </c>
      <c r="WLV387" t="s">
        <v>788</v>
      </c>
      <c r="WLX387" t="s">
        <v>788</v>
      </c>
      <c r="WLZ387" t="s">
        <v>788</v>
      </c>
      <c r="WMB387" t="s">
        <v>788</v>
      </c>
      <c r="WMD387" t="s">
        <v>788</v>
      </c>
      <c r="WMF387" t="s">
        <v>788</v>
      </c>
      <c r="WMH387" t="s">
        <v>788</v>
      </c>
      <c r="WMJ387" t="s">
        <v>788</v>
      </c>
      <c r="WML387" t="s">
        <v>788</v>
      </c>
      <c r="WMN387" t="s">
        <v>788</v>
      </c>
      <c r="WMP387" t="s">
        <v>788</v>
      </c>
      <c r="WMR387" t="s">
        <v>788</v>
      </c>
      <c r="WMT387" t="s">
        <v>788</v>
      </c>
      <c r="WMV387" t="s">
        <v>788</v>
      </c>
      <c r="WMX387" t="s">
        <v>788</v>
      </c>
      <c r="WMZ387" t="s">
        <v>788</v>
      </c>
      <c r="WNB387" t="s">
        <v>788</v>
      </c>
      <c r="WND387" t="s">
        <v>788</v>
      </c>
      <c r="WNF387" t="s">
        <v>788</v>
      </c>
      <c r="WNH387" t="s">
        <v>788</v>
      </c>
      <c r="WNJ387" t="s">
        <v>788</v>
      </c>
      <c r="WNL387" t="s">
        <v>788</v>
      </c>
      <c r="WNN387" t="s">
        <v>788</v>
      </c>
      <c r="WNP387" t="s">
        <v>788</v>
      </c>
      <c r="WNR387" t="s">
        <v>788</v>
      </c>
      <c r="WNT387" t="s">
        <v>788</v>
      </c>
      <c r="WNV387" t="s">
        <v>788</v>
      </c>
      <c r="WNX387" t="s">
        <v>788</v>
      </c>
      <c r="WNZ387" t="s">
        <v>788</v>
      </c>
      <c r="WOB387" t="s">
        <v>788</v>
      </c>
      <c r="WOD387" t="s">
        <v>788</v>
      </c>
      <c r="WOF387" t="s">
        <v>788</v>
      </c>
      <c r="WOH387" t="s">
        <v>788</v>
      </c>
      <c r="WOJ387" t="s">
        <v>788</v>
      </c>
      <c r="WOL387" t="s">
        <v>788</v>
      </c>
      <c r="WON387" t="s">
        <v>788</v>
      </c>
      <c r="WOP387" t="s">
        <v>788</v>
      </c>
      <c r="WOR387" t="s">
        <v>788</v>
      </c>
      <c r="WOT387" t="s">
        <v>788</v>
      </c>
      <c r="WOV387" t="s">
        <v>788</v>
      </c>
      <c r="WOX387" t="s">
        <v>788</v>
      </c>
      <c r="WOZ387" t="s">
        <v>788</v>
      </c>
      <c r="WPB387" t="s">
        <v>788</v>
      </c>
      <c r="WPD387" t="s">
        <v>788</v>
      </c>
      <c r="WPF387" t="s">
        <v>788</v>
      </c>
      <c r="WPH387" t="s">
        <v>788</v>
      </c>
      <c r="WPJ387" t="s">
        <v>788</v>
      </c>
      <c r="WPL387" t="s">
        <v>788</v>
      </c>
      <c r="WPN387" t="s">
        <v>788</v>
      </c>
      <c r="WPP387" t="s">
        <v>788</v>
      </c>
      <c r="WPR387" t="s">
        <v>788</v>
      </c>
      <c r="WPT387" t="s">
        <v>788</v>
      </c>
      <c r="WPV387" t="s">
        <v>788</v>
      </c>
      <c r="WPX387" t="s">
        <v>788</v>
      </c>
      <c r="WPZ387" t="s">
        <v>788</v>
      </c>
      <c r="WQB387" t="s">
        <v>788</v>
      </c>
      <c r="WQD387" t="s">
        <v>788</v>
      </c>
      <c r="WQF387" t="s">
        <v>788</v>
      </c>
      <c r="WQH387" t="s">
        <v>788</v>
      </c>
      <c r="WQJ387" t="s">
        <v>788</v>
      </c>
      <c r="WQL387" t="s">
        <v>788</v>
      </c>
      <c r="WQN387" t="s">
        <v>788</v>
      </c>
      <c r="WQP387" t="s">
        <v>788</v>
      </c>
      <c r="WQR387" t="s">
        <v>788</v>
      </c>
      <c r="WQT387" t="s">
        <v>788</v>
      </c>
      <c r="WQV387" t="s">
        <v>788</v>
      </c>
      <c r="WQX387" t="s">
        <v>788</v>
      </c>
      <c r="WQZ387" t="s">
        <v>788</v>
      </c>
      <c r="WRB387" t="s">
        <v>788</v>
      </c>
      <c r="WRD387" t="s">
        <v>788</v>
      </c>
      <c r="WRF387" t="s">
        <v>788</v>
      </c>
      <c r="WRH387" t="s">
        <v>788</v>
      </c>
      <c r="WRJ387" t="s">
        <v>788</v>
      </c>
      <c r="WRL387" t="s">
        <v>788</v>
      </c>
      <c r="WRN387" t="s">
        <v>788</v>
      </c>
      <c r="WRP387" t="s">
        <v>788</v>
      </c>
      <c r="WRR387" t="s">
        <v>788</v>
      </c>
      <c r="WRT387" t="s">
        <v>788</v>
      </c>
      <c r="WRV387" t="s">
        <v>788</v>
      </c>
      <c r="WRX387" t="s">
        <v>788</v>
      </c>
      <c r="WRZ387" t="s">
        <v>788</v>
      </c>
      <c r="WSB387" t="s">
        <v>788</v>
      </c>
      <c r="WSD387" t="s">
        <v>788</v>
      </c>
      <c r="WSF387" t="s">
        <v>788</v>
      </c>
      <c r="WSH387" t="s">
        <v>788</v>
      </c>
      <c r="WSJ387" t="s">
        <v>788</v>
      </c>
      <c r="WSL387" t="s">
        <v>788</v>
      </c>
      <c r="WSN387" t="s">
        <v>788</v>
      </c>
      <c r="WSP387" t="s">
        <v>788</v>
      </c>
      <c r="WSR387" t="s">
        <v>788</v>
      </c>
      <c r="WST387" t="s">
        <v>788</v>
      </c>
      <c r="WSV387" t="s">
        <v>788</v>
      </c>
      <c r="WSX387" t="s">
        <v>788</v>
      </c>
      <c r="WSZ387" t="s">
        <v>788</v>
      </c>
      <c r="WTB387" t="s">
        <v>788</v>
      </c>
      <c r="WTD387" t="s">
        <v>788</v>
      </c>
      <c r="WTF387" t="s">
        <v>788</v>
      </c>
      <c r="WTH387" t="s">
        <v>788</v>
      </c>
      <c r="WTJ387" t="s">
        <v>788</v>
      </c>
      <c r="WTL387" t="s">
        <v>788</v>
      </c>
      <c r="WTN387" t="s">
        <v>788</v>
      </c>
      <c r="WTP387" t="s">
        <v>788</v>
      </c>
      <c r="WTR387" t="s">
        <v>788</v>
      </c>
      <c r="WTT387" t="s">
        <v>788</v>
      </c>
      <c r="WTV387" t="s">
        <v>788</v>
      </c>
      <c r="WTX387" t="s">
        <v>788</v>
      </c>
      <c r="WTZ387" t="s">
        <v>788</v>
      </c>
      <c r="WUB387" t="s">
        <v>788</v>
      </c>
      <c r="WUD387" t="s">
        <v>788</v>
      </c>
      <c r="WUF387" t="s">
        <v>788</v>
      </c>
      <c r="WUH387" t="s">
        <v>788</v>
      </c>
      <c r="WUJ387" t="s">
        <v>788</v>
      </c>
      <c r="WUL387" t="s">
        <v>788</v>
      </c>
      <c r="WUN387" t="s">
        <v>788</v>
      </c>
      <c r="WUP387" t="s">
        <v>788</v>
      </c>
      <c r="WUR387" t="s">
        <v>788</v>
      </c>
      <c r="WUT387" t="s">
        <v>788</v>
      </c>
      <c r="WUV387" t="s">
        <v>788</v>
      </c>
      <c r="WUX387" t="s">
        <v>788</v>
      </c>
      <c r="WUZ387" t="s">
        <v>788</v>
      </c>
      <c r="WVB387" t="s">
        <v>788</v>
      </c>
      <c r="WVD387" t="s">
        <v>788</v>
      </c>
      <c r="WVF387" t="s">
        <v>788</v>
      </c>
      <c r="WVH387" t="s">
        <v>788</v>
      </c>
      <c r="WVJ387" t="s">
        <v>788</v>
      </c>
      <c r="WVL387" t="s">
        <v>788</v>
      </c>
      <c r="WVN387" t="s">
        <v>788</v>
      </c>
      <c r="WVP387" t="s">
        <v>788</v>
      </c>
      <c r="WVR387" t="s">
        <v>788</v>
      </c>
      <c r="WVT387" t="s">
        <v>788</v>
      </c>
      <c r="WVV387" t="s">
        <v>788</v>
      </c>
      <c r="WVX387" t="s">
        <v>788</v>
      </c>
      <c r="WVZ387" t="s">
        <v>788</v>
      </c>
      <c r="WWB387" t="s">
        <v>788</v>
      </c>
      <c r="WWD387" t="s">
        <v>788</v>
      </c>
      <c r="WWF387" t="s">
        <v>788</v>
      </c>
      <c r="WWH387" t="s">
        <v>788</v>
      </c>
      <c r="WWJ387" t="s">
        <v>788</v>
      </c>
      <c r="WWL387" t="s">
        <v>788</v>
      </c>
      <c r="WWN387" t="s">
        <v>788</v>
      </c>
      <c r="WWP387" t="s">
        <v>788</v>
      </c>
      <c r="WWR387" t="s">
        <v>788</v>
      </c>
      <c r="WWT387" t="s">
        <v>788</v>
      </c>
      <c r="WWV387" t="s">
        <v>788</v>
      </c>
      <c r="WWX387" t="s">
        <v>788</v>
      </c>
      <c r="WWZ387" t="s">
        <v>788</v>
      </c>
      <c r="WXB387" t="s">
        <v>788</v>
      </c>
      <c r="WXD387" t="s">
        <v>788</v>
      </c>
      <c r="WXF387" t="s">
        <v>788</v>
      </c>
      <c r="WXH387" t="s">
        <v>788</v>
      </c>
      <c r="WXJ387" t="s">
        <v>788</v>
      </c>
      <c r="WXL387" t="s">
        <v>788</v>
      </c>
      <c r="WXN387" t="s">
        <v>788</v>
      </c>
      <c r="WXP387" t="s">
        <v>788</v>
      </c>
      <c r="WXR387" t="s">
        <v>788</v>
      </c>
      <c r="WXT387" t="s">
        <v>788</v>
      </c>
      <c r="WXV387" t="s">
        <v>788</v>
      </c>
      <c r="WXX387" t="s">
        <v>788</v>
      </c>
      <c r="WXZ387" t="s">
        <v>788</v>
      </c>
      <c r="WYB387" t="s">
        <v>788</v>
      </c>
      <c r="WYD387" t="s">
        <v>788</v>
      </c>
      <c r="WYF387" t="s">
        <v>788</v>
      </c>
      <c r="WYH387" t="s">
        <v>788</v>
      </c>
      <c r="WYJ387" t="s">
        <v>788</v>
      </c>
      <c r="WYL387" t="s">
        <v>788</v>
      </c>
      <c r="WYN387" t="s">
        <v>788</v>
      </c>
      <c r="WYP387" t="s">
        <v>788</v>
      </c>
      <c r="WYR387" t="s">
        <v>788</v>
      </c>
      <c r="WYT387" t="s">
        <v>788</v>
      </c>
      <c r="WYV387" t="s">
        <v>788</v>
      </c>
      <c r="WYX387" t="s">
        <v>788</v>
      </c>
      <c r="WYZ387" t="s">
        <v>788</v>
      </c>
      <c r="WZB387" t="s">
        <v>788</v>
      </c>
      <c r="WZD387" t="s">
        <v>788</v>
      </c>
      <c r="WZF387" t="s">
        <v>788</v>
      </c>
      <c r="WZH387" t="s">
        <v>788</v>
      </c>
      <c r="WZJ387" t="s">
        <v>788</v>
      </c>
      <c r="WZL387" t="s">
        <v>788</v>
      </c>
      <c r="WZN387" t="s">
        <v>788</v>
      </c>
      <c r="WZP387" t="s">
        <v>788</v>
      </c>
      <c r="WZR387" t="s">
        <v>788</v>
      </c>
      <c r="WZT387" t="s">
        <v>788</v>
      </c>
      <c r="WZV387" t="s">
        <v>788</v>
      </c>
      <c r="WZX387" t="s">
        <v>788</v>
      </c>
      <c r="WZZ387" t="s">
        <v>788</v>
      </c>
      <c r="XAB387" t="s">
        <v>788</v>
      </c>
      <c r="XAD387" t="s">
        <v>788</v>
      </c>
      <c r="XAF387" t="s">
        <v>788</v>
      </c>
      <c r="XAH387" t="s">
        <v>788</v>
      </c>
      <c r="XAJ387" t="s">
        <v>788</v>
      </c>
      <c r="XAL387" t="s">
        <v>788</v>
      </c>
      <c r="XAN387" t="s">
        <v>788</v>
      </c>
      <c r="XAP387" t="s">
        <v>788</v>
      </c>
      <c r="XAR387" t="s">
        <v>788</v>
      </c>
      <c r="XAT387" t="s">
        <v>788</v>
      </c>
      <c r="XAV387" t="s">
        <v>788</v>
      </c>
      <c r="XAX387" t="s">
        <v>788</v>
      </c>
      <c r="XAZ387" t="s">
        <v>788</v>
      </c>
      <c r="XBB387" t="s">
        <v>788</v>
      </c>
      <c r="XBD387" t="s">
        <v>788</v>
      </c>
      <c r="XBF387" t="s">
        <v>788</v>
      </c>
      <c r="XBH387" t="s">
        <v>788</v>
      </c>
      <c r="XBJ387" t="s">
        <v>788</v>
      </c>
      <c r="XBL387" t="s">
        <v>788</v>
      </c>
      <c r="XBN387" t="s">
        <v>788</v>
      </c>
      <c r="XBP387" t="s">
        <v>788</v>
      </c>
      <c r="XBR387" t="s">
        <v>788</v>
      </c>
      <c r="XBT387" t="s">
        <v>788</v>
      </c>
      <c r="XBV387" t="s">
        <v>788</v>
      </c>
      <c r="XBX387" t="s">
        <v>788</v>
      </c>
      <c r="XBZ387" t="s">
        <v>788</v>
      </c>
      <c r="XCB387" t="s">
        <v>788</v>
      </c>
      <c r="XCD387" t="s">
        <v>788</v>
      </c>
      <c r="XCF387" t="s">
        <v>788</v>
      </c>
      <c r="XCH387" t="s">
        <v>788</v>
      </c>
      <c r="XCJ387" t="s">
        <v>788</v>
      </c>
      <c r="XCL387" t="s">
        <v>788</v>
      </c>
      <c r="XCN387" t="s">
        <v>788</v>
      </c>
      <c r="XCP387" t="s">
        <v>788</v>
      </c>
      <c r="XCR387" t="s">
        <v>788</v>
      </c>
      <c r="XCT387" t="s">
        <v>788</v>
      </c>
      <c r="XCV387" t="s">
        <v>788</v>
      </c>
      <c r="XCX387" t="s">
        <v>788</v>
      </c>
      <c r="XCZ387" t="s">
        <v>788</v>
      </c>
      <c r="XDB387" t="s">
        <v>788</v>
      </c>
      <c r="XDD387" t="s">
        <v>788</v>
      </c>
      <c r="XDF387" t="s">
        <v>788</v>
      </c>
      <c r="XDH387" t="s">
        <v>788</v>
      </c>
      <c r="XDJ387" t="s">
        <v>788</v>
      </c>
      <c r="XDL387" t="s">
        <v>788</v>
      </c>
      <c r="XDN387" t="s">
        <v>788</v>
      </c>
      <c r="XDP387" t="s">
        <v>788</v>
      </c>
      <c r="XDR387" t="s">
        <v>788</v>
      </c>
      <c r="XDT387" t="s">
        <v>788</v>
      </c>
      <c r="XDV387" t="s">
        <v>788</v>
      </c>
      <c r="XDX387" t="s">
        <v>788</v>
      </c>
      <c r="XDZ387" t="s">
        <v>788</v>
      </c>
      <c r="XEB387" t="s">
        <v>788</v>
      </c>
      <c r="XED387" t="s">
        <v>788</v>
      </c>
      <c r="XEF387" t="s">
        <v>788</v>
      </c>
      <c r="XEH387" t="s">
        <v>788</v>
      </c>
      <c r="XEJ387" t="s">
        <v>788</v>
      </c>
      <c r="XEL387" t="s">
        <v>788</v>
      </c>
      <c r="XEN387" t="s">
        <v>788</v>
      </c>
      <c r="XEP387" t="s">
        <v>788</v>
      </c>
      <c r="XER387" t="s">
        <v>788</v>
      </c>
      <c r="XET387" t="s">
        <v>788</v>
      </c>
      <c r="XEV387" t="s">
        <v>788</v>
      </c>
      <c r="XEX387" t="s">
        <v>788</v>
      </c>
      <c r="XEZ387" t="s">
        <v>788</v>
      </c>
      <c r="XFB387" t="s">
        <v>788</v>
      </c>
      <c r="XFD387" t="s">
        <v>788</v>
      </c>
    </row>
    <row r="388" spans="1:16384">
      <c r="A388" t="s">
        <v>652</v>
      </c>
      <c r="B388" t="s">
        <v>784</v>
      </c>
      <c r="C388" t="s">
        <v>652</v>
      </c>
      <c r="D388" t="s">
        <v>784</v>
      </c>
      <c r="E388" t="s">
        <v>652</v>
      </c>
      <c r="F388" t="s">
        <v>784</v>
      </c>
      <c r="G388" t="s">
        <v>652</v>
      </c>
      <c r="H388" t="s">
        <v>784</v>
      </c>
      <c r="I388" t="s">
        <v>652</v>
      </c>
      <c r="J388" t="s">
        <v>784</v>
      </c>
      <c r="K388" t="s">
        <v>652</v>
      </c>
      <c r="L388" t="s">
        <v>784</v>
      </c>
      <c r="M388" t="s">
        <v>652</v>
      </c>
      <c r="N388" t="s">
        <v>784</v>
      </c>
      <c r="O388" t="s">
        <v>652</v>
      </c>
      <c r="P388" t="s">
        <v>784</v>
      </c>
      <c r="Q388" t="s">
        <v>652</v>
      </c>
      <c r="R388" t="s">
        <v>784</v>
      </c>
      <c r="S388" t="s">
        <v>652</v>
      </c>
      <c r="T388" t="s">
        <v>784</v>
      </c>
      <c r="U388" t="s">
        <v>652</v>
      </c>
      <c r="V388" t="s">
        <v>784</v>
      </c>
      <c r="W388" t="s">
        <v>652</v>
      </c>
      <c r="X388" t="s">
        <v>784</v>
      </c>
      <c r="Y388" t="s">
        <v>652</v>
      </c>
      <c r="Z388" t="s">
        <v>784</v>
      </c>
      <c r="AA388" t="s">
        <v>652</v>
      </c>
      <c r="AB388" t="s">
        <v>784</v>
      </c>
      <c r="AC388" t="s">
        <v>652</v>
      </c>
      <c r="AD388" t="s">
        <v>784</v>
      </c>
      <c r="AE388" t="s">
        <v>652</v>
      </c>
      <c r="AF388" t="s">
        <v>784</v>
      </c>
      <c r="AG388" t="s">
        <v>652</v>
      </c>
      <c r="AH388" t="s">
        <v>784</v>
      </c>
      <c r="AI388" t="s">
        <v>652</v>
      </c>
      <c r="AJ388" t="s">
        <v>784</v>
      </c>
      <c r="AK388" t="s">
        <v>652</v>
      </c>
      <c r="AL388" t="s">
        <v>784</v>
      </c>
      <c r="AM388" t="s">
        <v>652</v>
      </c>
      <c r="AN388" t="s">
        <v>784</v>
      </c>
      <c r="AO388" t="s">
        <v>652</v>
      </c>
      <c r="AP388" t="s">
        <v>784</v>
      </c>
      <c r="AQ388" t="s">
        <v>652</v>
      </c>
      <c r="AR388" t="s">
        <v>784</v>
      </c>
      <c r="AS388" t="s">
        <v>652</v>
      </c>
      <c r="AT388" t="s">
        <v>784</v>
      </c>
      <c r="AU388" t="s">
        <v>652</v>
      </c>
      <c r="AV388" t="s">
        <v>784</v>
      </c>
      <c r="AW388" t="s">
        <v>652</v>
      </c>
      <c r="AX388" t="s">
        <v>784</v>
      </c>
      <c r="AY388" t="s">
        <v>652</v>
      </c>
      <c r="AZ388" t="s">
        <v>784</v>
      </c>
      <c r="BA388" t="s">
        <v>652</v>
      </c>
      <c r="BB388" t="s">
        <v>784</v>
      </c>
      <c r="BC388" t="s">
        <v>652</v>
      </c>
      <c r="BD388" t="s">
        <v>784</v>
      </c>
      <c r="BE388" t="s">
        <v>652</v>
      </c>
      <c r="BF388" t="s">
        <v>784</v>
      </c>
      <c r="BG388" t="s">
        <v>652</v>
      </c>
      <c r="BH388" t="s">
        <v>784</v>
      </c>
      <c r="BI388" t="s">
        <v>652</v>
      </c>
      <c r="BJ388" t="s">
        <v>784</v>
      </c>
      <c r="BK388" t="s">
        <v>652</v>
      </c>
      <c r="BL388" t="s">
        <v>784</v>
      </c>
      <c r="BM388" t="s">
        <v>652</v>
      </c>
      <c r="BN388" t="s">
        <v>784</v>
      </c>
      <c r="BO388" t="s">
        <v>652</v>
      </c>
      <c r="BP388" t="s">
        <v>784</v>
      </c>
      <c r="BQ388" t="s">
        <v>652</v>
      </c>
      <c r="BR388" t="s">
        <v>784</v>
      </c>
      <c r="BS388" t="s">
        <v>652</v>
      </c>
      <c r="BT388" t="s">
        <v>784</v>
      </c>
      <c r="BU388" t="s">
        <v>652</v>
      </c>
      <c r="BV388" t="s">
        <v>784</v>
      </c>
      <c r="BW388" t="s">
        <v>652</v>
      </c>
      <c r="BX388" t="s">
        <v>784</v>
      </c>
      <c r="BY388" t="s">
        <v>652</v>
      </c>
      <c r="BZ388" t="s">
        <v>784</v>
      </c>
      <c r="CA388" t="s">
        <v>652</v>
      </c>
      <c r="CB388" t="s">
        <v>784</v>
      </c>
      <c r="CC388" t="s">
        <v>652</v>
      </c>
      <c r="CD388" t="s">
        <v>784</v>
      </c>
      <c r="CE388" t="s">
        <v>652</v>
      </c>
      <c r="CF388" t="s">
        <v>784</v>
      </c>
      <c r="CG388" t="s">
        <v>652</v>
      </c>
      <c r="CH388" t="s">
        <v>784</v>
      </c>
      <c r="CI388" t="s">
        <v>652</v>
      </c>
      <c r="CJ388" t="s">
        <v>784</v>
      </c>
      <c r="CK388" t="s">
        <v>652</v>
      </c>
      <c r="CL388" t="s">
        <v>784</v>
      </c>
      <c r="CM388" t="s">
        <v>652</v>
      </c>
      <c r="CN388" t="s">
        <v>784</v>
      </c>
      <c r="CO388" t="s">
        <v>652</v>
      </c>
      <c r="CP388" t="s">
        <v>784</v>
      </c>
      <c r="CQ388" t="s">
        <v>652</v>
      </c>
      <c r="CR388" t="s">
        <v>784</v>
      </c>
      <c r="CS388" t="s">
        <v>652</v>
      </c>
      <c r="CT388" t="s">
        <v>784</v>
      </c>
      <c r="CU388" t="s">
        <v>652</v>
      </c>
      <c r="CV388" t="s">
        <v>784</v>
      </c>
      <c r="CW388" t="s">
        <v>652</v>
      </c>
      <c r="CX388" t="s">
        <v>784</v>
      </c>
      <c r="CY388" t="s">
        <v>652</v>
      </c>
      <c r="CZ388" t="s">
        <v>784</v>
      </c>
      <c r="DA388" t="s">
        <v>652</v>
      </c>
      <c r="DB388" t="s">
        <v>784</v>
      </c>
      <c r="DC388" t="s">
        <v>652</v>
      </c>
      <c r="DD388" t="s">
        <v>784</v>
      </c>
      <c r="DE388" t="s">
        <v>652</v>
      </c>
      <c r="DF388" t="s">
        <v>784</v>
      </c>
      <c r="DG388" t="s">
        <v>652</v>
      </c>
      <c r="DH388" t="s">
        <v>784</v>
      </c>
      <c r="DI388" t="s">
        <v>652</v>
      </c>
      <c r="DJ388" t="s">
        <v>784</v>
      </c>
      <c r="DK388" t="s">
        <v>652</v>
      </c>
      <c r="DL388" t="s">
        <v>784</v>
      </c>
      <c r="DM388" t="s">
        <v>652</v>
      </c>
      <c r="DN388" t="s">
        <v>784</v>
      </c>
      <c r="DO388" t="s">
        <v>652</v>
      </c>
      <c r="DP388" t="s">
        <v>784</v>
      </c>
      <c r="DQ388" t="s">
        <v>652</v>
      </c>
      <c r="DR388" t="s">
        <v>784</v>
      </c>
      <c r="DS388" t="s">
        <v>652</v>
      </c>
      <c r="DT388" t="s">
        <v>784</v>
      </c>
      <c r="DU388" t="s">
        <v>652</v>
      </c>
      <c r="DV388" t="s">
        <v>784</v>
      </c>
      <c r="DW388" t="s">
        <v>652</v>
      </c>
      <c r="DX388" t="s">
        <v>784</v>
      </c>
      <c r="DY388" t="s">
        <v>652</v>
      </c>
      <c r="DZ388" t="s">
        <v>784</v>
      </c>
      <c r="EA388" t="s">
        <v>652</v>
      </c>
      <c r="EB388" t="s">
        <v>784</v>
      </c>
      <c r="EC388" t="s">
        <v>652</v>
      </c>
      <c r="ED388" t="s">
        <v>784</v>
      </c>
      <c r="EE388" t="s">
        <v>652</v>
      </c>
      <c r="EF388" t="s">
        <v>784</v>
      </c>
      <c r="EG388" t="s">
        <v>652</v>
      </c>
      <c r="EH388" t="s">
        <v>784</v>
      </c>
      <c r="EI388" t="s">
        <v>652</v>
      </c>
      <c r="EJ388" t="s">
        <v>784</v>
      </c>
      <c r="EK388" t="s">
        <v>652</v>
      </c>
      <c r="EL388" t="s">
        <v>784</v>
      </c>
      <c r="EM388" t="s">
        <v>652</v>
      </c>
      <c r="EN388" t="s">
        <v>784</v>
      </c>
      <c r="EO388" t="s">
        <v>652</v>
      </c>
      <c r="EP388" t="s">
        <v>784</v>
      </c>
      <c r="EQ388" t="s">
        <v>652</v>
      </c>
      <c r="ER388" t="s">
        <v>784</v>
      </c>
      <c r="ES388" t="s">
        <v>652</v>
      </c>
      <c r="ET388" t="s">
        <v>784</v>
      </c>
      <c r="EU388" t="s">
        <v>652</v>
      </c>
      <c r="EV388" t="s">
        <v>784</v>
      </c>
      <c r="EW388" t="s">
        <v>652</v>
      </c>
      <c r="EX388" t="s">
        <v>784</v>
      </c>
      <c r="EY388" t="s">
        <v>652</v>
      </c>
      <c r="EZ388" t="s">
        <v>784</v>
      </c>
      <c r="FA388" t="s">
        <v>652</v>
      </c>
      <c r="FB388" t="s">
        <v>784</v>
      </c>
      <c r="FC388" t="s">
        <v>652</v>
      </c>
      <c r="FD388" t="s">
        <v>784</v>
      </c>
      <c r="FE388" t="s">
        <v>652</v>
      </c>
      <c r="FF388" t="s">
        <v>784</v>
      </c>
      <c r="FG388" t="s">
        <v>652</v>
      </c>
      <c r="FH388" t="s">
        <v>784</v>
      </c>
      <c r="FI388" t="s">
        <v>652</v>
      </c>
      <c r="FJ388" t="s">
        <v>784</v>
      </c>
      <c r="FK388" t="s">
        <v>652</v>
      </c>
      <c r="FL388" t="s">
        <v>784</v>
      </c>
      <c r="FM388" t="s">
        <v>652</v>
      </c>
      <c r="FN388" t="s">
        <v>784</v>
      </c>
      <c r="FO388" t="s">
        <v>652</v>
      </c>
      <c r="FP388" t="s">
        <v>784</v>
      </c>
      <c r="FQ388" t="s">
        <v>652</v>
      </c>
      <c r="FR388" t="s">
        <v>784</v>
      </c>
      <c r="FS388" t="s">
        <v>652</v>
      </c>
      <c r="FT388" t="s">
        <v>784</v>
      </c>
      <c r="FU388" t="s">
        <v>652</v>
      </c>
      <c r="FV388" t="s">
        <v>784</v>
      </c>
      <c r="FW388" t="s">
        <v>652</v>
      </c>
      <c r="FX388" t="s">
        <v>784</v>
      </c>
      <c r="FY388" t="s">
        <v>652</v>
      </c>
      <c r="FZ388" t="s">
        <v>784</v>
      </c>
      <c r="GA388" t="s">
        <v>652</v>
      </c>
      <c r="GB388" t="s">
        <v>784</v>
      </c>
      <c r="GC388" t="s">
        <v>652</v>
      </c>
      <c r="GD388" t="s">
        <v>784</v>
      </c>
      <c r="GE388" t="s">
        <v>652</v>
      </c>
      <c r="GF388" t="s">
        <v>784</v>
      </c>
      <c r="GG388" t="s">
        <v>652</v>
      </c>
      <c r="GH388" t="s">
        <v>784</v>
      </c>
      <c r="GI388" t="s">
        <v>652</v>
      </c>
      <c r="GJ388" t="s">
        <v>784</v>
      </c>
      <c r="GK388" t="s">
        <v>652</v>
      </c>
      <c r="GL388" t="s">
        <v>784</v>
      </c>
      <c r="GM388" t="s">
        <v>652</v>
      </c>
      <c r="GN388" t="s">
        <v>784</v>
      </c>
      <c r="GO388" t="s">
        <v>652</v>
      </c>
      <c r="GP388" t="s">
        <v>784</v>
      </c>
      <c r="GQ388" t="s">
        <v>652</v>
      </c>
      <c r="GR388" t="s">
        <v>784</v>
      </c>
      <c r="GS388" t="s">
        <v>652</v>
      </c>
      <c r="GT388" t="s">
        <v>784</v>
      </c>
      <c r="GU388" t="s">
        <v>652</v>
      </c>
      <c r="GV388" t="s">
        <v>784</v>
      </c>
      <c r="GW388" t="s">
        <v>652</v>
      </c>
      <c r="GX388" t="s">
        <v>784</v>
      </c>
      <c r="GY388" t="s">
        <v>652</v>
      </c>
      <c r="GZ388" t="s">
        <v>784</v>
      </c>
      <c r="HA388" t="s">
        <v>652</v>
      </c>
      <c r="HB388" t="s">
        <v>784</v>
      </c>
      <c r="HC388" t="s">
        <v>652</v>
      </c>
      <c r="HD388" t="s">
        <v>784</v>
      </c>
      <c r="HE388" t="s">
        <v>652</v>
      </c>
      <c r="HF388" t="s">
        <v>784</v>
      </c>
      <c r="HG388" t="s">
        <v>652</v>
      </c>
      <c r="HH388" t="s">
        <v>784</v>
      </c>
      <c r="HI388" t="s">
        <v>652</v>
      </c>
      <c r="HJ388" t="s">
        <v>784</v>
      </c>
      <c r="HK388" t="s">
        <v>652</v>
      </c>
      <c r="HL388" t="s">
        <v>784</v>
      </c>
      <c r="HM388" t="s">
        <v>652</v>
      </c>
      <c r="HN388" t="s">
        <v>784</v>
      </c>
      <c r="HO388" t="s">
        <v>652</v>
      </c>
      <c r="HP388" t="s">
        <v>784</v>
      </c>
      <c r="HQ388" t="s">
        <v>652</v>
      </c>
      <c r="HR388" t="s">
        <v>784</v>
      </c>
      <c r="HS388" t="s">
        <v>652</v>
      </c>
      <c r="HT388" t="s">
        <v>784</v>
      </c>
      <c r="HU388" t="s">
        <v>652</v>
      </c>
      <c r="HV388" t="s">
        <v>784</v>
      </c>
      <c r="HW388" t="s">
        <v>652</v>
      </c>
      <c r="HX388" t="s">
        <v>784</v>
      </c>
      <c r="HY388" t="s">
        <v>652</v>
      </c>
      <c r="HZ388" t="s">
        <v>784</v>
      </c>
      <c r="IA388" t="s">
        <v>652</v>
      </c>
      <c r="IB388" t="s">
        <v>784</v>
      </c>
      <c r="IC388" t="s">
        <v>652</v>
      </c>
      <c r="ID388" t="s">
        <v>784</v>
      </c>
      <c r="IE388" t="s">
        <v>652</v>
      </c>
      <c r="IF388" t="s">
        <v>784</v>
      </c>
      <c r="IG388" t="s">
        <v>652</v>
      </c>
      <c r="IH388" t="s">
        <v>784</v>
      </c>
      <c r="II388" t="s">
        <v>652</v>
      </c>
      <c r="IJ388" t="s">
        <v>784</v>
      </c>
      <c r="IK388" t="s">
        <v>652</v>
      </c>
      <c r="IL388" t="s">
        <v>784</v>
      </c>
      <c r="IM388" t="s">
        <v>652</v>
      </c>
      <c r="IN388" t="s">
        <v>784</v>
      </c>
      <c r="IO388" t="s">
        <v>652</v>
      </c>
      <c r="IP388" t="s">
        <v>784</v>
      </c>
      <c r="IQ388" t="s">
        <v>652</v>
      </c>
      <c r="IR388" t="s">
        <v>784</v>
      </c>
      <c r="IS388" t="s">
        <v>652</v>
      </c>
      <c r="IT388" t="s">
        <v>784</v>
      </c>
      <c r="IU388" t="s">
        <v>652</v>
      </c>
      <c r="IV388" t="s">
        <v>784</v>
      </c>
      <c r="IW388" t="s">
        <v>652</v>
      </c>
      <c r="IX388" t="s">
        <v>784</v>
      </c>
      <c r="IY388" t="s">
        <v>652</v>
      </c>
      <c r="IZ388" t="s">
        <v>784</v>
      </c>
      <c r="JA388" t="s">
        <v>652</v>
      </c>
      <c r="JB388" t="s">
        <v>784</v>
      </c>
      <c r="JC388" t="s">
        <v>652</v>
      </c>
      <c r="JD388" t="s">
        <v>784</v>
      </c>
      <c r="JE388" t="s">
        <v>652</v>
      </c>
      <c r="JF388" t="s">
        <v>784</v>
      </c>
      <c r="JG388" t="s">
        <v>652</v>
      </c>
      <c r="JH388" t="s">
        <v>784</v>
      </c>
      <c r="JI388" t="s">
        <v>652</v>
      </c>
      <c r="JJ388" t="s">
        <v>784</v>
      </c>
      <c r="JK388" t="s">
        <v>652</v>
      </c>
      <c r="JL388" t="s">
        <v>784</v>
      </c>
      <c r="JM388" t="s">
        <v>652</v>
      </c>
      <c r="JN388" t="s">
        <v>784</v>
      </c>
      <c r="JO388" t="s">
        <v>652</v>
      </c>
      <c r="JP388" t="s">
        <v>784</v>
      </c>
      <c r="JQ388" t="s">
        <v>652</v>
      </c>
      <c r="JR388" t="s">
        <v>784</v>
      </c>
      <c r="JS388" t="s">
        <v>652</v>
      </c>
      <c r="JT388" t="s">
        <v>784</v>
      </c>
      <c r="JU388" t="s">
        <v>652</v>
      </c>
      <c r="JV388" t="s">
        <v>784</v>
      </c>
      <c r="JW388" t="s">
        <v>652</v>
      </c>
      <c r="JX388" t="s">
        <v>784</v>
      </c>
      <c r="JY388" t="s">
        <v>652</v>
      </c>
      <c r="JZ388" t="s">
        <v>784</v>
      </c>
      <c r="KA388" t="s">
        <v>652</v>
      </c>
      <c r="KB388" t="s">
        <v>784</v>
      </c>
      <c r="KC388" t="s">
        <v>652</v>
      </c>
      <c r="KD388" t="s">
        <v>784</v>
      </c>
      <c r="KE388" t="s">
        <v>652</v>
      </c>
      <c r="KF388" t="s">
        <v>784</v>
      </c>
      <c r="KG388" t="s">
        <v>652</v>
      </c>
      <c r="KH388" t="s">
        <v>784</v>
      </c>
      <c r="KI388" t="s">
        <v>652</v>
      </c>
      <c r="KJ388" t="s">
        <v>784</v>
      </c>
      <c r="KK388" t="s">
        <v>652</v>
      </c>
      <c r="KL388" t="s">
        <v>784</v>
      </c>
      <c r="KM388" t="s">
        <v>652</v>
      </c>
      <c r="KN388" t="s">
        <v>784</v>
      </c>
      <c r="KO388" t="s">
        <v>652</v>
      </c>
      <c r="KP388" t="s">
        <v>784</v>
      </c>
      <c r="KQ388" t="s">
        <v>652</v>
      </c>
      <c r="KR388" t="s">
        <v>784</v>
      </c>
      <c r="KS388" t="s">
        <v>652</v>
      </c>
      <c r="KT388" t="s">
        <v>784</v>
      </c>
      <c r="KU388" t="s">
        <v>652</v>
      </c>
      <c r="KV388" t="s">
        <v>784</v>
      </c>
      <c r="KW388" t="s">
        <v>652</v>
      </c>
      <c r="KX388" t="s">
        <v>784</v>
      </c>
      <c r="KY388" t="s">
        <v>652</v>
      </c>
      <c r="KZ388" t="s">
        <v>784</v>
      </c>
      <c r="LA388" t="s">
        <v>652</v>
      </c>
      <c r="LB388" t="s">
        <v>784</v>
      </c>
      <c r="LC388" t="s">
        <v>652</v>
      </c>
      <c r="LD388" t="s">
        <v>784</v>
      </c>
      <c r="LE388" t="s">
        <v>652</v>
      </c>
      <c r="LF388" t="s">
        <v>784</v>
      </c>
      <c r="LG388" t="s">
        <v>652</v>
      </c>
      <c r="LH388" t="s">
        <v>784</v>
      </c>
      <c r="LI388" t="s">
        <v>652</v>
      </c>
      <c r="LJ388" t="s">
        <v>784</v>
      </c>
      <c r="LK388" t="s">
        <v>652</v>
      </c>
      <c r="LL388" t="s">
        <v>784</v>
      </c>
      <c r="LM388" t="s">
        <v>652</v>
      </c>
      <c r="LN388" t="s">
        <v>784</v>
      </c>
      <c r="LO388" t="s">
        <v>652</v>
      </c>
      <c r="LP388" t="s">
        <v>784</v>
      </c>
      <c r="LQ388" t="s">
        <v>652</v>
      </c>
      <c r="LR388" t="s">
        <v>784</v>
      </c>
      <c r="LS388" t="s">
        <v>652</v>
      </c>
      <c r="LT388" t="s">
        <v>784</v>
      </c>
      <c r="LU388" t="s">
        <v>652</v>
      </c>
      <c r="LV388" t="s">
        <v>784</v>
      </c>
      <c r="LW388" t="s">
        <v>652</v>
      </c>
      <c r="LX388" t="s">
        <v>784</v>
      </c>
      <c r="LY388" t="s">
        <v>652</v>
      </c>
      <c r="LZ388" t="s">
        <v>784</v>
      </c>
      <c r="MA388" t="s">
        <v>652</v>
      </c>
      <c r="MB388" t="s">
        <v>784</v>
      </c>
      <c r="MC388" t="s">
        <v>652</v>
      </c>
      <c r="MD388" t="s">
        <v>784</v>
      </c>
      <c r="ME388" t="s">
        <v>652</v>
      </c>
      <c r="MF388" t="s">
        <v>784</v>
      </c>
      <c r="MG388" t="s">
        <v>652</v>
      </c>
      <c r="MH388" t="s">
        <v>784</v>
      </c>
      <c r="MI388" t="s">
        <v>652</v>
      </c>
      <c r="MJ388" t="s">
        <v>784</v>
      </c>
      <c r="MK388" t="s">
        <v>652</v>
      </c>
      <c r="ML388" t="s">
        <v>784</v>
      </c>
      <c r="MM388" t="s">
        <v>652</v>
      </c>
      <c r="MN388" t="s">
        <v>784</v>
      </c>
      <c r="MO388" t="s">
        <v>652</v>
      </c>
      <c r="MP388" t="s">
        <v>784</v>
      </c>
      <c r="MQ388" t="s">
        <v>652</v>
      </c>
      <c r="MR388" t="s">
        <v>784</v>
      </c>
      <c r="MS388" t="s">
        <v>652</v>
      </c>
      <c r="MT388" t="s">
        <v>784</v>
      </c>
      <c r="MU388" t="s">
        <v>652</v>
      </c>
      <c r="MV388" t="s">
        <v>784</v>
      </c>
      <c r="MW388" t="s">
        <v>652</v>
      </c>
      <c r="MX388" t="s">
        <v>784</v>
      </c>
      <c r="MY388" t="s">
        <v>652</v>
      </c>
      <c r="MZ388" t="s">
        <v>784</v>
      </c>
      <c r="NA388" t="s">
        <v>652</v>
      </c>
      <c r="NB388" t="s">
        <v>784</v>
      </c>
      <c r="NC388" t="s">
        <v>652</v>
      </c>
      <c r="ND388" t="s">
        <v>784</v>
      </c>
      <c r="NE388" t="s">
        <v>652</v>
      </c>
      <c r="NF388" t="s">
        <v>784</v>
      </c>
      <c r="NG388" t="s">
        <v>652</v>
      </c>
      <c r="NH388" t="s">
        <v>784</v>
      </c>
      <c r="NI388" t="s">
        <v>652</v>
      </c>
      <c r="NJ388" t="s">
        <v>784</v>
      </c>
      <c r="NK388" t="s">
        <v>652</v>
      </c>
      <c r="NL388" t="s">
        <v>784</v>
      </c>
      <c r="NM388" t="s">
        <v>652</v>
      </c>
      <c r="NN388" t="s">
        <v>784</v>
      </c>
      <c r="NO388" t="s">
        <v>652</v>
      </c>
      <c r="NP388" t="s">
        <v>784</v>
      </c>
      <c r="NQ388" t="s">
        <v>652</v>
      </c>
      <c r="NR388" t="s">
        <v>784</v>
      </c>
      <c r="NS388" t="s">
        <v>652</v>
      </c>
      <c r="NT388" t="s">
        <v>784</v>
      </c>
      <c r="NU388" t="s">
        <v>652</v>
      </c>
      <c r="NV388" t="s">
        <v>784</v>
      </c>
      <c r="NW388" t="s">
        <v>652</v>
      </c>
      <c r="NX388" t="s">
        <v>784</v>
      </c>
      <c r="NY388" t="s">
        <v>652</v>
      </c>
      <c r="NZ388" t="s">
        <v>784</v>
      </c>
      <c r="OA388" t="s">
        <v>652</v>
      </c>
      <c r="OB388" t="s">
        <v>784</v>
      </c>
      <c r="OC388" t="s">
        <v>652</v>
      </c>
      <c r="OD388" t="s">
        <v>784</v>
      </c>
      <c r="OE388" t="s">
        <v>652</v>
      </c>
      <c r="OF388" t="s">
        <v>784</v>
      </c>
      <c r="OG388" t="s">
        <v>652</v>
      </c>
      <c r="OH388" t="s">
        <v>784</v>
      </c>
      <c r="OI388" t="s">
        <v>652</v>
      </c>
      <c r="OJ388" t="s">
        <v>784</v>
      </c>
      <c r="OK388" t="s">
        <v>652</v>
      </c>
      <c r="OL388" t="s">
        <v>784</v>
      </c>
      <c r="OM388" t="s">
        <v>652</v>
      </c>
      <c r="ON388" t="s">
        <v>784</v>
      </c>
      <c r="OO388" t="s">
        <v>652</v>
      </c>
      <c r="OP388" t="s">
        <v>784</v>
      </c>
      <c r="OQ388" t="s">
        <v>652</v>
      </c>
      <c r="OR388" t="s">
        <v>784</v>
      </c>
      <c r="OS388" t="s">
        <v>652</v>
      </c>
      <c r="OT388" t="s">
        <v>784</v>
      </c>
      <c r="OU388" t="s">
        <v>652</v>
      </c>
      <c r="OV388" t="s">
        <v>784</v>
      </c>
      <c r="OW388" t="s">
        <v>652</v>
      </c>
      <c r="OX388" t="s">
        <v>784</v>
      </c>
      <c r="OY388" t="s">
        <v>652</v>
      </c>
      <c r="OZ388" t="s">
        <v>784</v>
      </c>
      <c r="PA388" t="s">
        <v>652</v>
      </c>
      <c r="PB388" t="s">
        <v>784</v>
      </c>
      <c r="PC388" t="s">
        <v>652</v>
      </c>
      <c r="PD388" t="s">
        <v>784</v>
      </c>
      <c r="PE388" t="s">
        <v>652</v>
      </c>
      <c r="PF388" t="s">
        <v>784</v>
      </c>
      <c r="PG388" t="s">
        <v>652</v>
      </c>
      <c r="PH388" t="s">
        <v>784</v>
      </c>
      <c r="PI388" t="s">
        <v>652</v>
      </c>
      <c r="PJ388" t="s">
        <v>784</v>
      </c>
      <c r="PK388" t="s">
        <v>652</v>
      </c>
      <c r="PL388" t="s">
        <v>784</v>
      </c>
      <c r="PM388" t="s">
        <v>652</v>
      </c>
      <c r="PN388" t="s">
        <v>784</v>
      </c>
      <c r="PO388" t="s">
        <v>652</v>
      </c>
      <c r="PP388" t="s">
        <v>784</v>
      </c>
      <c r="PQ388" t="s">
        <v>652</v>
      </c>
      <c r="PR388" t="s">
        <v>784</v>
      </c>
      <c r="PS388" t="s">
        <v>652</v>
      </c>
      <c r="PT388" t="s">
        <v>784</v>
      </c>
      <c r="PU388" t="s">
        <v>652</v>
      </c>
      <c r="PV388" t="s">
        <v>784</v>
      </c>
      <c r="PW388" t="s">
        <v>652</v>
      </c>
      <c r="PX388" t="s">
        <v>784</v>
      </c>
      <c r="PY388" t="s">
        <v>652</v>
      </c>
      <c r="PZ388" t="s">
        <v>784</v>
      </c>
      <c r="QA388" t="s">
        <v>652</v>
      </c>
      <c r="QB388" t="s">
        <v>784</v>
      </c>
      <c r="QC388" t="s">
        <v>652</v>
      </c>
      <c r="QD388" t="s">
        <v>784</v>
      </c>
      <c r="QE388" t="s">
        <v>652</v>
      </c>
      <c r="QF388" t="s">
        <v>784</v>
      </c>
      <c r="QG388" t="s">
        <v>652</v>
      </c>
      <c r="QH388" t="s">
        <v>784</v>
      </c>
      <c r="QI388" t="s">
        <v>652</v>
      </c>
      <c r="QJ388" t="s">
        <v>784</v>
      </c>
      <c r="QK388" t="s">
        <v>652</v>
      </c>
      <c r="QL388" t="s">
        <v>784</v>
      </c>
      <c r="QM388" t="s">
        <v>652</v>
      </c>
      <c r="QN388" t="s">
        <v>784</v>
      </c>
      <c r="QO388" t="s">
        <v>652</v>
      </c>
      <c r="QP388" t="s">
        <v>784</v>
      </c>
      <c r="QQ388" t="s">
        <v>652</v>
      </c>
      <c r="QR388" t="s">
        <v>784</v>
      </c>
      <c r="QS388" t="s">
        <v>652</v>
      </c>
      <c r="QT388" t="s">
        <v>784</v>
      </c>
      <c r="QU388" t="s">
        <v>652</v>
      </c>
      <c r="QV388" t="s">
        <v>784</v>
      </c>
      <c r="QW388" t="s">
        <v>652</v>
      </c>
      <c r="QX388" t="s">
        <v>784</v>
      </c>
      <c r="QY388" t="s">
        <v>652</v>
      </c>
      <c r="QZ388" t="s">
        <v>784</v>
      </c>
      <c r="RA388" t="s">
        <v>652</v>
      </c>
      <c r="RB388" t="s">
        <v>784</v>
      </c>
      <c r="RC388" t="s">
        <v>652</v>
      </c>
      <c r="RD388" t="s">
        <v>784</v>
      </c>
      <c r="RE388" t="s">
        <v>652</v>
      </c>
      <c r="RF388" t="s">
        <v>784</v>
      </c>
      <c r="RG388" t="s">
        <v>652</v>
      </c>
      <c r="RH388" t="s">
        <v>784</v>
      </c>
      <c r="RI388" t="s">
        <v>652</v>
      </c>
      <c r="RJ388" t="s">
        <v>784</v>
      </c>
      <c r="RK388" t="s">
        <v>652</v>
      </c>
      <c r="RL388" t="s">
        <v>784</v>
      </c>
      <c r="RM388" t="s">
        <v>652</v>
      </c>
      <c r="RN388" t="s">
        <v>784</v>
      </c>
      <c r="RO388" t="s">
        <v>652</v>
      </c>
      <c r="RP388" t="s">
        <v>784</v>
      </c>
      <c r="RQ388" t="s">
        <v>652</v>
      </c>
      <c r="RR388" t="s">
        <v>784</v>
      </c>
      <c r="RS388" t="s">
        <v>652</v>
      </c>
      <c r="RT388" t="s">
        <v>784</v>
      </c>
      <c r="RU388" t="s">
        <v>652</v>
      </c>
      <c r="RV388" t="s">
        <v>784</v>
      </c>
      <c r="RW388" t="s">
        <v>652</v>
      </c>
      <c r="RX388" t="s">
        <v>784</v>
      </c>
      <c r="RY388" t="s">
        <v>652</v>
      </c>
      <c r="RZ388" t="s">
        <v>784</v>
      </c>
      <c r="SA388" t="s">
        <v>652</v>
      </c>
      <c r="SB388" t="s">
        <v>784</v>
      </c>
      <c r="SC388" t="s">
        <v>652</v>
      </c>
      <c r="SD388" t="s">
        <v>784</v>
      </c>
      <c r="SE388" t="s">
        <v>652</v>
      </c>
      <c r="SF388" t="s">
        <v>784</v>
      </c>
      <c r="SG388" t="s">
        <v>652</v>
      </c>
      <c r="SH388" t="s">
        <v>784</v>
      </c>
      <c r="SI388" t="s">
        <v>652</v>
      </c>
      <c r="SJ388" t="s">
        <v>784</v>
      </c>
      <c r="SK388" t="s">
        <v>652</v>
      </c>
      <c r="SL388" t="s">
        <v>784</v>
      </c>
      <c r="SM388" t="s">
        <v>652</v>
      </c>
      <c r="SN388" t="s">
        <v>784</v>
      </c>
      <c r="SO388" t="s">
        <v>652</v>
      </c>
      <c r="SP388" t="s">
        <v>784</v>
      </c>
      <c r="SQ388" t="s">
        <v>652</v>
      </c>
      <c r="SR388" t="s">
        <v>784</v>
      </c>
      <c r="SS388" t="s">
        <v>652</v>
      </c>
      <c r="ST388" t="s">
        <v>784</v>
      </c>
      <c r="SU388" t="s">
        <v>652</v>
      </c>
      <c r="SV388" t="s">
        <v>784</v>
      </c>
      <c r="SW388" t="s">
        <v>652</v>
      </c>
      <c r="SX388" t="s">
        <v>784</v>
      </c>
      <c r="SY388" t="s">
        <v>652</v>
      </c>
      <c r="SZ388" t="s">
        <v>784</v>
      </c>
      <c r="TA388" t="s">
        <v>652</v>
      </c>
      <c r="TB388" t="s">
        <v>784</v>
      </c>
      <c r="TC388" t="s">
        <v>652</v>
      </c>
      <c r="TD388" t="s">
        <v>784</v>
      </c>
      <c r="TE388" t="s">
        <v>652</v>
      </c>
      <c r="TF388" t="s">
        <v>784</v>
      </c>
      <c r="TG388" t="s">
        <v>652</v>
      </c>
      <c r="TH388" t="s">
        <v>784</v>
      </c>
      <c r="TI388" t="s">
        <v>652</v>
      </c>
      <c r="TJ388" t="s">
        <v>784</v>
      </c>
      <c r="TK388" t="s">
        <v>652</v>
      </c>
      <c r="TL388" t="s">
        <v>784</v>
      </c>
      <c r="TM388" t="s">
        <v>652</v>
      </c>
      <c r="TN388" t="s">
        <v>784</v>
      </c>
      <c r="TO388" t="s">
        <v>652</v>
      </c>
      <c r="TP388" t="s">
        <v>784</v>
      </c>
      <c r="TQ388" t="s">
        <v>652</v>
      </c>
      <c r="TR388" t="s">
        <v>784</v>
      </c>
      <c r="TS388" t="s">
        <v>652</v>
      </c>
      <c r="TT388" t="s">
        <v>784</v>
      </c>
      <c r="TU388" t="s">
        <v>652</v>
      </c>
      <c r="TV388" t="s">
        <v>784</v>
      </c>
      <c r="TW388" t="s">
        <v>652</v>
      </c>
      <c r="TX388" t="s">
        <v>784</v>
      </c>
      <c r="TY388" t="s">
        <v>652</v>
      </c>
      <c r="TZ388" t="s">
        <v>784</v>
      </c>
      <c r="UA388" t="s">
        <v>652</v>
      </c>
      <c r="UB388" t="s">
        <v>784</v>
      </c>
      <c r="UC388" t="s">
        <v>652</v>
      </c>
      <c r="UD388" t="s">
        <v>784</v>
      </c>
      <c r="UE388" t="s">
        <v>652</v>
      </c>
      <c r="UF388" t="s">
        <v>784</v>
      </c>
      <c r="UG388" t="s">
        <v>652</v>
      </c>
      <c r="UH388" t="s">
        <v>784</v>
      </c>
      <c r="UI388" t="s">
        <v>652</v>
      </c>
      <c r="UJ388" t="s">
        <v>784</v>
      </c>
      <c r="UK388" t="s">
        <v>652</v>
      </c>
      <c r="UL388" t="s">
        <v>784</v>
      </c>
      <c r="UM388" t="s">
        <v>652</v>
      </c>
      <c r="UN388" t="s">
        <v>784</v>
      </c>
      <c r="UO388" t="s">
        <v>652</v>
      </c>
      <c r="UP388" t="s">
        <v>784</v>
      </c>
      <c r="UQ388" t="s">
        <v>652</v>
      </c>
      <c r="UR388" t="s">
        <v>784</v>
      </c>
      <c r="US388" t="s">
        <v>652</v>
      </c>
      <c r="UT388" t="s">
        <v>784</v>
      </c>
      <c r="UU388" t="s">
        <v>652</v>
      </c>
      <c r="UV388" t="s">
        <v>784</v>
      </c>
      <c r="UW388" t="s">
        <v>652</v>
      </c>
      <c r="UX388" t="s">
        <v>784</v>
      </c>
      <c r="UY388" t="s">
        <v>652</v>
      </c>
      <c r="UZ388" t="s">
        <v>784</v>
      </c>
      <c r="VA388" t="s">
        <v>652</v>
      </c>
      <c r="VB388" t="s">
        <v>784</v>
      </c>
      <c r="VC388" t="s">
        <v>652</v>
      </c>
      <c r="VD388" t="s">
        <v>784</v>
      </c>
      <c r="VE388" t="s">
        <v>652</v>
      </c>
      <c r="VF388" t="s">
        <v>784</v>
      </c>
      <c r="VG388" t="s">
        <v>652</v>
      </c>
      <c r="VH388" t="s">
        <v>784</v>
      </c>
      <c r="VI388" t="s">
        <v>652</v>
      </c>
      <c r="VJ388" t="s">
        <v>784</v>
      </c>
      <c r="VK388" t="s">
        <v>652</v>
      </c>
      <c r="VL388" t="s">
        <v>784</v>
      </c>
      <c r="VM388" t="s">
        <v>652</v>
      </c>
      <c r="VN388" t="s">
        <v>784</v>
      </c>
      <c r="VO388" t="s">
        <v>652</v>
      </c>
      <c r="VP388" t="s">
        <v>784</v>
      </c>
      <c r="VQ388" t="s">
        <v>652</v>
      </c>
      <c r="VR388" t="s">
        <v>784</v>
      </c>
      <c r="VS388" t="s">
        <v>652</v>
      </c>
      <c r="VT388" t="s">
        <v>784</v>
      </c>
      <c r="VU388" t="s">
        <v>652</v>
      </c>
      <c r="VV388" t="s">
        <v>784</v>
      </c>
      <c r="VW388" t="s">
        <v>652</v>
      </c>
      <c r="VX388" t="s">
        <v>784</v>
      </c>
      <c r="VY388" t="s">
        <v>652</v>
      </c>
      <c r="VZ388" t="s">
        <v>784</v>
      </c>
      <c r="WA388" t="s">
        <v>652</v>
      </c>
      <c r="WB388" t="s">
        <v>784</v>
      </c>
      <c r="WC388" t="s">
        <v>652</v>
      </c>
      <c r="WD388" t="s">
        <v>784</v>
      </c>
      <c r="WE388" t="s">
        <v>652</v>
      </c>
      <c r="WF388" t="s">
        <v>784</v>
      </c>
      <c r="WG388" t="s">
        <v>652</v>
      </c>
      <c r="WH388" t="s">
        <v>784</v>
      </c>
      <c r="WI388" t="s">
        <v>652</v>
      </c>
      <c r="WJ388" t="s">
        <v>784</v>
      </c>
      <c r="WK388" t="s">
        <v>652</v>
      </c>
      <c r="WL388" t="s">
        <v>784</v>
      </c>
      <c r="WM388" t="s">
        <v>652</v>
      </c>
      <c r="WN388" t="s">
        <v>784</v>
      </c>
      <c r="WO388" t="s">
        <v>652</v>
      </c>
      <c r="WP388" t="s">
        <v>784</v>
      </c>
      <c r="WQ388" t="s">
        <v>652</v>
      </c>
      <c r="WR388" t="s">
        <v>784</v>
      </c>
      <c r="WS388" t="s">
        <v>652</v>
      </c>
      <c r="WT388" t="s">
        <v>784</v>
      </c>
      <c r="WU388" t="s">
        <v>652</v>
      </c>
      <c r="WV388" t="s">
        <v>784</v>
      </c>
      <c r="WW388" t="s">
        <v>652</v>
      </c>
      <c r="WX388" t="s">
        <v>784</v>
      </c>
      <c r="WY388" t="s">
        <v>652</v>
      </c>
      <c r="WZ388" t="s">
        <v>784</v>
      </c>
      <c r="XA388" t="s">
        <v>652</v>
      </c>
      <c r="XB388" t="s">
        <v>784</v>
      </c>
      <c r="XC388" t="s">
        <v>652</v>
      </c>
      <c r="XD388" t="s">
        <v>784</v>
      </c>
      <c r="XE388" t="s">
        <v>652</v>
      </c>
      <c r="XF388" t="s">
        <v>784</v>
      </c>
      <c r="XG388" t="s">
        <v>652</v>
      </c>
      <c r="XH388" t="s">
        <v>784</v>
      </c>
      <c r="XI388" t="s">
        <v>652</v>
      </c>
      <c r="XJ388" t="s">
        <v>784</v>
      </c>
      <c r="XK388" t="s">
        <v>652</v>
      </c>
      <c r="XL388" t="s">
        <v>784</v>
      </c>
      <c r="XM388" t="s">
        <v>652</v>
      </c>
      <c r="XN388" t="s">
        <v>784</v>
      </c>
      <c r="XO388" t="s">
        <v>652</v>
      </c>
      <c r="XP388" t="s">
        <v>784</v>
      </c>
      <c r="XQ388" t="s">
        <v>652</v>
      </c>
      <c r="XR388" t="s">
        <v>784</v>
      </c>
      <c r="XS388" t="s">
        <v>652</v>
      </c>
      <c r="XT388" t="s">
        <v>784</v>
      </c>
      <c r="XU388" t="s">
        <v>652</v>
      </c>
      <c r="XV388" t="s">
        <v>784</v>
      </c>
      <c r="XW388" t="s">
        <v>652</v>
      </c>
      <c r="XX388" t="s">
        <v>784</v>
      </c>
      <c r="XY388" t="s">
        <v>652</v>
      </c>
      <c r="XZ388" t="s">
        <v>784</v>
      </c>
      <c r="YA388" t="s">
        <v>652</v>
      </c>
      <c r="YB388" t="s">
        <v>784</v>
      </c>
      <c r="YC388" t="s">
        <v>652</v>
      </c>
      <c r="YD388" t="s">
        <v>784</v>
      </c>
      <c r="YE388" t="s">
        <v>652</v>
      </c>
      <c r="YF388" t="s">
        <v>784</v>
      </c>
      <c r="YG388" t="s">
        <v>652</v>
      </c>
      <c r="YH388" t="s">
        <v>784</v>
      </c>
      <c r="YI388" t="s">
        <v>652</v>
      </c>
      <c r="YJ388" t="s">
        <v>784</v>
      </c>
      <c r="YK388" t="s">
        <v>652</v>
      </c>
      <c r="YL388" t="s">
        <v>784</v>
      </c>
      <c r="YM388" t="s">
        <v>652</v>
      </c>
      <c r="YN388" t="s">
        <v>784</v>
      </c>
      <c r="YO388" t="s">
        <v>652</v>
      </c>
      <c r="YP388" t="s">
        <v>784</v>
      </c>
      <c r="YQ388" t="s">
        <v>652</v>
      </c>
      <c r="YR388" t="s">
        <v>784</v>
      </c>
      <c r="YS388" t="s">
        <v>652</v>
      </c>
      <c r="YT388" t="s">
        <v>784</v>
      </c>
      <c r="YU388" t="s">
        <v>652</v>
      </c>
      <c r="YV388" t="s">
        <v>784</v>
      </c>
      <c r="YW388" t="s">
        <v>652</v>
      </c>
      <c r="YX388" t="s">
        <v>784</v>
      </c>
      <c r="YY388" t="s">
        <v>652</v>
      </c>
      <c r="YZ388" t="s">
        <v>784</v>
      </c>
      <c r="ZA388" t="s">
        <v>652</v>
      </c>
      <c r="ZB388" t="s">
        <v>784</v>
      </c>
      <c r="ZC388" t="s">
        <v>652</v>
      </c>
      <c r="ZD388" t="s">
        <v>784</v>
      </c>
      <c r="ZE388" t="s">
        <v>652</v>
      </c>
      <c r="ZF388" t="s">
        <v>784</v>
      </c>
      <c r="ZG388" t="s">
        <v>652</v>
      </c>
      <c r="ZH388" t="s">
        <v>784</v>
      </c>
      <c r="ZI388" t="s">
        <v>652</v>
      </c>
      <c r="ZJ388" t="s">
        <v>784</v>
      </c>
      <c r="ZK388" t="s">
        <v>652</v>
      </c>
      <c r="ZL388" t="s">
        <v>784</v>
      </c>
      <c r="ZM388" t="s">
        <v>652</v>
      </c>
      <c r="ZN388" t="s">
        <v>784</v>
      </c>
      <c r="ZO388" t="s">
        <v>652</v>
      </c>
      <c r="ZP388" t="s">
        <v>784</v>
      </c>
      <c r="ZQ388" t="s">
        <v>652</v>
      </c>
      <c r="ZR388" t="s">
        <v>784</v>
      </c>
      <c r="ZS388" t="s">
        <v>652</v>
      </c>
      <c r="ZT388" t="s">
        <v>784</v>
      </c>
      <c r="ZU388" t="s">
        <v>652</v>
      </c>
      <c r="ZV388" t="s">
        <v>784</v>
      </c>
      <c r="ZW388" t="s">
        <v>652</v>
      </c>
      <c r="ZX388" t="s">
        <v>784</v>
      </c>
      <c r="ZY388" t="s">
        <v>652</v>
      </c>
      <c r="ZZ388" t="s">
        <v>784</v>
      </c>
      <c r="AAA388" t="s">
        <v>652</v>
      </c>
      <c r="AAB388" t="s">
        <v>784</v>
      </c>
      <c r="AAC388" t="s">
        <v>652</v>
      </c>
      <c r="AAD388" t="s">
        <v>784</v>
      </c>
      <c r="AAE388" t="s">
        <v>652</v>
      </c>
      <c r="AAF388" t="s">
        <v>784</v>
      </c>
      <c r="AAG388" t="s">
        <v>652</v>
      </c>
      <c r="AAH388" t="s">
        <v>784</v>
      </c>
      <c r="AAI388" t="s">
        <v>652</v>
      </c>
      <c r="AAJ388" t="s">
        <v>784</v>
      </c>
      <c r="AAK388" t="s">
        <v>652</v>
      </c>
      <c r="AAL388" t="s">
        <v>784</v>
      </c>
      <c r="AAM388" t="s">
        <v>652</v>
      </c>
      <c r="AAN388" t="s">
        <v>784</v>
      </c>
      <c r="AAO388" t="s">
        <v>652</v>
      </c>
      <c r="AAP388" t="s">
        <v>784</v>
      </c>
      <c r="AAQ388" t="s">
        <v>652</v>
      </c>
      <c r="AAR388" t="s">
        <v>784</v>
      </c>
      <c r="AAS388" t="s">
        <v>652</v>
      </c>
      <c r="AAT388" t="s">
        <v>784</v>
      </c>
      <c r="AAU388" t="s">
        <v>652</v>
      </c>
      <c r="AAV388" t="s">
        <v>784</v>
      </c>
      <c r="AAW388" t="s">
        <v>652</v>
      </c>
      <c r="AAX388" t="s">
        <v>784</v>
      </c>
      <c r="AAY388" t="s">
        <v>652</v>
      </c>
      <c r="AAZ388" t="s">
        <v>784</v>
      </c>
      <c r="ABA388" t="s">
        <v>652</v>
      </c>
      <c r="ABB388" t="s">
        <v>784</v>
      </c>
      <c r="ABC388" t="s">
        <v>652</v>
      </c>
      <c r="ABD388" t="s">
        <v>784</v>
      </c>
      <c r="ABE388" t="s">
        <v>652</v>
      </c>
      <c r="ABF388" t="s">
        <v>784</v>
      </c>
      <c r="ABG388" t="s">
        <v>652</v>
      </c>
      <c r="ABH388" t="s">
        <v>784</v>
      </c>
      <c r="ABI388" t="s">
        <v>652</v>
      </c>
      <c r="ABJ388" t="s">
        <v>784</v>
      </c>
      <c r="ABK388" t="s">
        <v>652</v>
      </c>
      <c r="ABL388" t="s">
        <v>784</v>
      </c>
      <c r="ABM388" t="s">
        <v>652</v>
      </c>
      <c r="ABN388" t="s">
        <v>784</v>
      </c>
      <c r="ABO388" t="s">
        <v>652</v>
      </c>
      <c r="ABP388" t="s">
        <v>784</v>
      </c>
      <c r="ABQ388" t="s">
        <v>652</v>
      </c>
      <c r="ABR388" t="s">
        <v>784</v>
      </c>
      <c r="ABS388" t="s">
        <v>652</v>
      </c>
      <c r="ABT388" t="s">
        <v>784</v>
      </c>
      <c r="ABU388" t="s">
        <v>652</v>
      </c>
      <c r="ABV388" t="s">
        <v>784</v>
      </c>
      <c r="ABW388" t="s">
        <v>652</v>
      </c>
      <c r="ABX388" t="s">
        <v>784</v>
      </c>
      <c r="ABY388" t="s">
        <v>652</v>
      </c>
      <c r="ABZ388" t="s">
        <v>784</v>
      </c>
      <c r="ACA388" t="s">
        <v>652</v>
      </c>
      <c r="ACB388" t="s">
        <v>784</v>
      </c>
      <c r="ACC388" t="s">
        <v>652</v>
      </c>
      <c r="ACD388" t="s">
        <v>784</v>
      </c>
      <c r="ACE388" t="s">
        <v>652</v>
      </c>
      <c r="ACF388" t="s">
        <v>784</v>
      </c>
      <c r="ACG388" t="s">
        <v>652</v>
      </c>
      <c r="ACH388" t="s">
        <v>784</v>
      </c>
      <c r="ACI388" t="s">
        <v>652</v>
      </c>
      <c r="ACJ388" t="s">
        <v>784</v>
      </c>
      <c r="ACK388" t="s">
        <v>652</v>
      </c>
      <c r="ACL388" t="s">
        <v>784</v>
      </c>
      <c r="ACM388" t="s">
        <v>652</v>
      </c>
      <c r="ACN388" t="s">
        <v>784</v>
      </c>
      <c r="ACO388" t="s">
        <v>652</v>
      </c>
      <c r="ACP388" t="s">
        <v>784</v>
      </c>
      <c r="ACQ388" t="s">
        <v>652</v>
      </c>
      <c r="ACR388" t="s">
        <v>784</v>
      </c>
      <c r="ACS388" t="s">
        <v>652</v>
      </c>
      <c r="ACT388" t="s">
        <v>784</v>
      </c>
      <c r="ACU388" t="s">
        <v>652</v>
      </c>
      <c r="ACV388" t="s">
        <v>784</v>
      </c>
      <c r="ACW388" t="s">
        <v>652</v>
      </c>
      <c r="ACX388" t="s">
        <v>784</v>
      </c>
      <c r="ACY388" t="s">
        <v>652</v>
      </c>
      <c r="ACZ388" t="s">
        <v>784</v>
      </c>
      <c r="ADA388" t="s">
        <v>652</v>
      </c>
      <c r="ADB388" t="s">
        <v>784</v>
      </c>
      <c r="ADC388" t="s">
        <v>652</v>
      </c>
      <c r="ADD388" t="s">
        <v>784</v>
      </c>
      <c r="ADE388" t="s">
        <v>652</v>
      </c>
      <c r="ADF388" t="s">
        <v>784</v>
      </c>
      <c r="ADG388" t="s">
        <v>652</v>
      </c>
      <c r="ADH388" t="s">
        <v>784</v>
      </c>
      <c r="ADI388" t="s">
        <v>652</v>
      </c>
      <c r="ADJ388" t="s">
        <v>784</v>
      </c>
      <c r="ADK388" t="s">
        <v>652</v>
      </c>
      <c r="ADL388" t="s">
        <v>784</v>
      </c>
      <c r="ADM388" t="s">
        <v>652</v>
      </c>
      <c r="ADN388" t="s">
        <v>784</v>
      </c>
      <c r="ADO388" t="s">
        <v>652</v>
      </c>
      <c r="ADP388" t="s">
        <v>784</v>
      </c>
      <c r="ADQ388" t="s">
        <v>652</v>
      </c>
      <c r="ADR388" t="s">
        <v>784</v>
      </c>
      <c r="ADS388" t="s">
        <v>652</v>
      </c>
      <c r="ADT388" t="s">
        <v>784</v>
      </c>
      <c r="ADU388" t="s">
        <v>652</v>
      </c>
      <c r="ADV388" t="s">
        <v>784</v>
      </c>
      <c r="ADW388" t="s">
        <v>652</v>
      </c>
      <c r="ADX388" t="s">
        <v>784</v>
      </c>
      <c r="ADY388" t="s">
        <v>652</v>
      </c>
      <c r="ADZ388" t="s">
        <v>784</v>
      </c>
      <c r="AEA388" t="s">
        <v>652</v>
      </c>
      <c r="AEB388" t="s">
        <v>784</v>
      </c>
      <c r="AEC388" t="s">
        <v>652</v>
      </c>
      <c r="AED388" t="s">
        <v>784</v>
      </c>
      <c r="AEE388" t="s">
        <v>652</v>
      </c>
      <c r="AEF388" t="s">
        <v>784</v>
      </c>
      <c r="AEG388" t="s">
        <v>652</v>
      </c>
      <c r="AEH388" t="s">
        <v>784</v>
      </c>
      <c r="AEI388" t="s">
        <v>652</v>
      </c>
      <c r="AEJ388" t="s">
        <v>784</v>
      </c>
      <c r="AEK388" t="s">
        <v>652</v>
      </c>
      <c r="AEL388" t="s">
        <v>784</v>
      </c>
      <c r="AEM388" t="s">
        <v>652</v>
      </c>
      <c r="AEN388" t="s">
        <v>784</v>
      </c>
      <c r="AEO388" t="s">
        <v>652</v>
      </c>
      <c r="AEP388" t="s">
        <v>784</v>
      </c>
      <c r="AEQ388" t="s">
        <v>652</v>
      </c>
      <c r="AER388" t="s">
        <v>784</v>
      </c>
      <c r="AES388" t="s">
        <v>652</v>
      </c>
      <c r="AET388" t="s">
        <v>784</v>
      </c>
      <c r="AEU388" t="s">
        <v>652</v>
      </c>
      <c r="AEV388" t="s">
        <v>784</v>
      </c>
      <c r="AEW388" t="s">
        <v>652</v>
      </c>
      <c r="AEX388" t="s">
        <v>784</v>
      </c>
      <c r="AEY388" t="s">
        <v>652</v>
      </c>
      <c r="AEZ388" t="s">
        <v>784</v>
      </c>
      <c r="AFA388" t="s">
        <v>652</v>
      </c>
      <c r="AFB388" t="s">
        <v>784</v>
      </c>
      <c r="AFC388" t="s">
        <v>652</v>
      </c>
      <c r="AFD388" t="s">
        <v>784</v>
      </c>
      <c r="AFE388" t="s">
        <v>652</v>
      </c>
      <c r="AFF388" t="s">
        <v>784</v>
      </c>
      <c r="AFG388" t="s">
        <v>652</v>
      </c>
      <c r="AFH388" t="s">
        <v>784</v>
      </c>
      <c r="AFI388" t="s">
        <v>652</v>
      </c>
      <c r="AFJ388" t="s">
        <v>784</v>
      </c>
      <c r="AFK388" t="s">
        <v>652</v>
      </c>
      <c r="AFL388" t="s">
        <v>784</v>
      </c>
      <c r="AFM388" t="s">
        <v>652</v>
      </c>
      <c r="AFN388" t="s">
        <v>784</v>
      </c>
      <c r="AFO388" t="s">
        <v>652</v>
      </c>
      <c r="AFP388" t="s">
        <v>784</v>
      </c>
      <c r="AFQ388" t="s">
        <v>652</v>
      </c>
      <c r="AFR388" t="s">
        <v>784</v>
      </c>
      <c r="AFS388" t="s">
        <v>652</v>
      </c>
      <c r="AFT388" t="s">
        <v>784</v>
      </c>
      <c r="AFU388" t="s">
        <v>652</v>
      </c>
      <c r="AFV388" t="s">
        <v>784</v>
      </c>
      <c r="AFW388" t="s">
        <v>652</v>
      </c>
      <c r="AFX388" t="s">
        <v>784</v>
      </c>
      <c r="AFY388" t="s">
        <v>652</v>
      </c>
      <c r="AFZ388" t="s">
        <v>784</v>
      </c>
      <c r="AGA388" t="s">
        <v>652</v>
      </c>
      <c r="AGB388" t="s">
        <v>784</v>
      </c>
      <c r="AGC388" t="s">
        <v>652</v>
      </c>
      <c r="AGD388" t="s">
        <v>784</v>
      </c>
      <c r="AGE388" t="s">
        <v>652</v>
      </c>
      <c r="AGF388" t="s">
        <v>784</v>
      </c>
      <c r="AGG388" t="s">
        <v>652</v>
      </c>
      <c r="AGH388" t="s">
        <v>784</v>
      </c>
      <c r="AGI388" t="s">
        <v>652</v>
      </c>
      <c r="AGJ388" t="s">
        <v>784</v>
      </c>
      <c r="AGK388" t="s">
        <v>652</v>
      </c>
      <c r="AGL388" t="s">
        <v>784</v>
      </c>
      <c r="AGM388" t="s">
        <v>652</v>
      </c>
      <c r="AGN388" t="s">
        <v>784</v>
      </c>
      <c r="AGO388" t="s">
        <v>652</v>
      </c>
      <c r="AGP388" t="s">
        <v>784</v>
      </c>
      <c r="AGQ388" t="s">
        <v>652</v>
      </c>
      <c r="AGR388" t="s">
        <v>784</v>
      </c>
      <c r="AGS388" t="s">
        <v>652</v>
      </c>
      <c r="AGT388" t="s">
        <v>784</v>
      </c>
      <c r="AGU388" t="s">
        <v>652</v>
      </c>
      <c r="AGV388" t="s">
        <v>784</v>
      </c>
      <c r="AGW388" t="s">
        <v>652</v>
      </c>
      <c r="AGX388" t="s">
        <v>784</v>
      </c>
      <c r="AGY388" t="s">
        <v>652</v>
      </c>
      <c r="AGZ388" t="s">
        <v>784</v>
      </c>
      <c r="AHA388" t="s">
        <v>652</v>
      </c>
      <c r="AHB388" t="s">
        <v>784</v>
      </c>
      <c r="AHC388" t="s">
        <v>652</v>
      </c>
      <c r="AHD388" t="s">
        <v>784</v>
      </c>
      <c r="AHE388" t="s">
        <v>652</v>
      </c>
      <c r="AHF388" t="s">
        <v>784</v>
      </c>
      <c r="AHG388" t="s">
        <v>652</v>
      </c>
      <c r="AHH388" t="s">
        <v>784</v>
      </c>
      <c r="AHI388" t="s">
        <v>652</v>
      </c>
      <c r="AHJ388" t="s">
        <v>784</v>
      </c>
      <c r="AHK388" t="s">
        <v>652</v>
      </c>
      <c r="AHL388" t="s">
        <v>784</v>
      </c>
      <c r="AHM388" t="s">
        <v>652</v>
      </c>
      <c r="AHN388" t="s">
        <v>784</v>
      </c>
      <c r="AHO388" t="s">
        <v>652</v>
      </c>
      <c r="AHP388" t="s">
        <v>784</v>
      </c>
      <c r="AHQ388" t="s">
        <v>652</v>
      </c>
      <c r="AHR388" t="s">
        <v>784</v>
      </c>
      <c r="AHS388" t="s">
        <v>652</v>
      </c>
      <c r="AHT388" t="s">
        <v>784</v>
      </c>
      <c r="AHU388" t="s">
        <v>652</v>
      </c>
      <c r="AHV388" t="s">
        <v>784</v>
      </c>
      <c r="AHW388" t="s">
        <v>652</v>
      </c>
      <c r="AHX388" t="s">
        <v>784</v>
      </c>
      <c r="AHY388" t="s">
        <v>652</v>
      </c>
      <c r="AHZ388" t="s">
        <v>784</v>
      </c>
      <c r="AIA388" t="s">
        <v>652</v>
      </c>
      <c r="AIB388" t="s">
        <v>784</v>
      </c>
      <c r="AIC388" t="s">
        <v>652</v>
      </c>
      <c r="AID388" t="s">
        <v>784</v>
      </c>
      <c r="AIE388" t="s">
        <v>652</v>
      </c>
      <c r="AIF388" t="s">
        <v>784</v>
      </c>
      <c r="AIG388" t="s">
        <v>652</v>
      </c>
      <c r="AIH388" t="s">
        <v>784</v>
      </c>
      <c r="AII388" t="s">
        <v>652</v>
      </c>
      <c r="AIJ388" t="s">
        <v>784</v>
      </c>
      <c r="AIK388" t="s">
        <v>652</v>
      </c>
      <c r="AIL388" t="s">
        <v>784</v>
      </c>
      <c r="AIM388" t="s">
        <v>652</v>
      </c>
      <c r="AIN388" t="s">
        <v>784</v>
      </c>
      <c r="AIO388" t="s">
        <v>652</v>
      </c>
      <c r="AIP388" t="s">
        <v>784</v>
      </c>
      <c r="AIQ388" t="s">
        <v>652</v>
      </c>
      <c r="AIR388" t="s">
        <v>784</v>
      </c>
      <c r="AIS388" t="s">
        <v>652</v>
      </c>
      <c r="AIT388" t="s">
        <v>784</v>
      </c>
      <c r="AIU388" t="s">
        <v>652</v>
      </c>
      <c r="AIV388" t="s">
        <v>784</v>
      </c>
      <c r="AIW388" t="s">
        <v>652</v>
      </c>
      <c r="AIX388" t="s">
        <v>784</v>
      </c>
      <c r="AIY388" t="s">
        <v>652</v>
      </c>
      <c r="AIZ388" t="s">
        <v>784</v>
      </c>
      <c r="AJA388" t="s">
        <v>652</v>
      </c>
      <c r="AJB388" t="s">
        <v>784</v>
      </c>
      <c r="AJC388" t="s">
        <v>652</v>
      </c>
      <c r="AJD388" t="s">
        <v>784</v>
      </c>
      <c r="AJE388" t="s">
        <v>652</v>
      </c>
      <c r="AJF388" t="s">
        <v>784</v>
      </c>
      <c r="AJG388" t="s">
        <v>652</v>
      </c>
      <c r="AJH388" t="s">
        <v>784</v>
      </c>
      <c r="AJI388" t="s">
        <v>652</v>
      </c>
      <c r="AJJ388" t="s">
        <v>784</v>
      </c>
      <c r="AJK388" t="s">
        <v>652</v>
      </c>
      <c r="AJL388" t="s">
        <v>784</v>
      </c>
      <c r="AJM388" t="s">
        <v>652</v>
      </c>
      <c r="AJN388" t="s">
        <v>784</v>
      </c>
      <c r="AJO388" t="s">
        <v>652</v>
      </c>
      <c r="AJP388" t="s">
        <v>784</v>
      </c>
      <c r="AJQ388" t="s">
        <v>652</v>
      </c>
      <c r="AJR388" t="s">
        <v>784</v>
      </c>
      <c r="AJS388" t="s">
        <v>652</v>
      </c>
      <c r="AJT388" t="s">
        <v>784</v>
      </c>
      <c r="AJU388" t="s">
        <v>652</v>
      </c>
      <c r="AJV388" t="s">
        <v>784</v>
      </c>
      <c r="AJW388" t="s">
        <v>652</v>
      </c>
      <c r="AJX388" t="s">
        <v>784</v>
      </c>
      <c r="AJY388" t="s">
        <v>652</v>
      </c>
      <c r="AJZ388" t="s">
        <v>784</v>
      </c>
      <c r="AKA388" t="s">
        <v>652</v>
      </c>
      <c r="AKB388" t="s">
        <v>784</v>
      </c>
      <c r="AKC388" t="s">
        <v>652</v>
      </c>
      <c r="AKD388" t="s">
        <v>784</v>
      </c>
      <c r="AKE388" t="s">
        <v>652</v>
      </c>
      <c r="AKF388" t="s">
        <v>784</v>
      </c>
      <c r="AKG388" t="s">
        <v>652</v>
      </c>
      <c r="AKH388" t="s">
        <v>784</v>
      </c>
      <c r="AKI388" t="s">
        <v>652</v>
      </c>
      <c r="AKJ388" t="s">
        <v>784</v>
      </c>
      <c r="AKK388" t="s">
        <v>652</v>
      </c>
      <c r="AKL388" t="s">
        <v>784</v>
      </c>
      <c r="AKM388" t="s">
        <v>652</v>
      </c>
      <c r="AKN388" t="s">
        <v>784</v>
      </c>
      <c r="AKO388" t="s">
        <v>652</v>
      </c>
      <c r="AKP388" t="s">
        <v>784</v>
      </c>
      <c r="AKQ388" t="s">
        <v>652</v>
      </c>
      <c r="AKR388" t="s">
        <v>784</v>
      </c>
      <c r="AKS388" t="s">
        <v>652</v>
      </c>
      <c r="AKT388" t="s">
        <v>784</v>
      </c>
      <c r="AKU388" t="s">
        <v>652</v>
      </c>
      <c r="AKV388" t="s">
        <v>784</v>
      </c>
      <c r="AKW388" t="s">
        <v>652</v>
      </c>
      <c r="AKX388" t="s">
        <v>784</v>
      </c>
      <c r="AKY388" t="s">
        <v>652</v>
      </c>
      <c r="AKZ388" t="s">
        <v>784</v>
      </c>
      <c r="ALA388" t="s">
        <v>652</v>
      </c>
      <c r="ALB388" t="s">
        <v>784</v>
      </c>
      <c r="ALC388" t="s">
        <v>652</v>
      </c>
      <c r="ALD388" t="s">
        <v>784</v>
      </c>
      <c r="ALE388" t="s">
        <v>652</v>
      </c>
      <c r="ALF388" t="s">
        <v>784</v>
      </c>
      <c r="ALG388" t="s">
        <v>652</v>
      </c>
      <c r="ALH388" t="s">
        <v>784</v>
      </c>
      <c r="ALI388" t="s">
        <v>652</v>
      </c>
      <c r="ALJ388" t="s">
        <v>784</v>
      </c>
      <c r="ALK388" t="s">
        <v>652</v>
      </c>
      <c r="ALL388" t="s">
        <v>784</v>
      </c>
      <c r="ALM388" t="s">
        <v>652</v>
      </c>
      <c r="ALN388" t="s">
        <v>784</v>
      </c>
      <c r="ALO388" t="s">
        <v>652</v>
      </c>
      <c r="ALP388" t="s">
        <v>784</v>
      </c>
      <c r="ALQ388" t="s">
        <v>652</v>
      </c>
      <c r="ALR388" t="s">
        <v>784</v>
      </c>
      <c r="ALS388" t="s">
        <v>652</v>
      </c>
      <c r="ALT388" t="s">
        <v>784</v>
      </c>
      <c r="ALU388" t="s">
        <v>652</v>
      </c>
      <c r="ALV388" t="s">
        <v>784</v>
      </c>
      <c r="ALW388" t="s">
        <v>652</v>
      </c>
      <c r="ALX388" t="s">
        <v>784</v>
      </c>
      <c r="ALY388" t="s">
        <v>652</v>
      </c>
      <c r="ALZ388" t="s">
        <v>784</v>
      </c>
      <c r="AMA388" t="s">
        <v>652</v>
      </c>
      <c r="AMB388" t="s">
        <v>784</v>
      </c>
      <c r="AMC388" t="s">
        <v>652</v>
      </c>
      <c r="AMD388" t="s">
        <v>784</v>
      </c>
      <c r="AME388" t="s">
        <v>652</v>
      </c>
      <c r="AMF388" t="s">
        <v>784</v>
      </c>
      <c r="AMG388" t="s">
        <v>652</v>
      </c>
      <c r="AMH388" t="s">
        <v>784</v>
      </c>
      <c r="AMI388" t="s">
        <v>652</v>
      </c>
      <c r="AMJ388" t="s">
        <v>784</v>
      </c>
      <c r="AMK388" t="s">
        <v>652</v>
      </c>
      <c r="AML388" t="s">
        <v>784</v>
      </c>
      <c r="AMM388" t="s">
        <v>652</v>
      </c>
      <c r="AMN388" t="s">
        <v>784</v>
      </c>
      <c r="AMO388" t="s">
        <v>652</v>
      </c>
      <c r="AMP388" t="s">
        <v>784</v>
      </c>
      <c r="AMQ388" t="s">
        <v>652</v>
      </c>
      <c r="AMR388" t="s">
        <v>784</v>
      </c>
      <c r="AMS388" t="s">
        <v>652</v>
      </c>
      <c r="AMT388" t="s">
        <v>784</v>
      </c>
      <c r="AMU388" t="s">
        <v>652</v>
      </c>
      <c r="AMV388" t="s">
        <v>784</v>
      </c>
      <c r="AMW388" t="s">
        <v>652</v>
      </c>
      <c r="AMX388" t="s">
        <v>784</v>
      </c>
      <c r="AMY388" t="s">
        <v>652</v>
      </c>
      <c r="AMZ388" t="s">
        <v>784</v>
      </c>
      <c r="ANA388" t="s">
        <v>652</v>
      </c>
      <c r="ANB388" t="s">
        <v>784</v>
      </c>
      <c r="ANC388" t="s">
        <v>652</v>
      </c>
      <c r="AND388" t="s">
        <v>784</v>
      </c>
      <c r="ANE388" t="s">
        <v>652</v>
      </c>
      <c r="ANF388" t="s">
        <v>784</v>
      </c>
      <c r="ANG388" t="s">
        <v>652</v>
      </c>
      <c r="ANH388" t="s">
        <v>784</v>
      </c>
      <c r="ANI388" t="s">
        <v>652</v>
      </c>
      <c r="ANJ388" t="s">
        <v>784</v>
      </c>
      <c r="ANK388" t="s">
        <v>652</v>
      </c>
      <c r="ANL388" t="s">
        <v>784</v>
      </c>
      <c r="ANM388" t="s">
        <v>652</v>
      </c>
      <c r="ANN388" t="s">
        <v>784</v>
      </c>
      <c r="ANO388" t="s">
        <v>652</v>
      </c>
      <c r="ANP388" t="s">
        <v>784</v>
      </c>
      <c r="ANQ388" t="s">
        <v>652</v>
      </c>
      <c r="ANR388" t="s">
        <v>784</v>
      </c>
      <c r="ANS388" t="s">
        <v>652</v>
      </c>
      <c r="ANT388" t="s">
        <v>784</v>
      </c>
      <c r="ANU388" t="s">
        <v>652</v>
      </c>
      <c r="ANV388" t="s">
        <v>784</v>
      </c>
      <c r="ANW388" t="s">
        <v>652</v>
      </c>
      <c r="ANX388" t="s">
        <v>784</v>
      </c>
      <c r="ANY388" t="s">
        <v>652</v>
      </c>
      <c r="ANZ388" t="s">
        <v>784</v>
      </c>
      <c r="AOA388" t="s">
        <v>652</v>
      </c>
      <c r="AOB388" t="s">
        <v>784</v>
      </c>
      <c r="AOC388" t="s">
        <v>652</v>
      </c>
      <c r="AOD388" t="s">
        <v>784</v>
      </c>
      <c r="AOE388" t="s">
        <v>652</v>
      </c>
      <c r="AOF388" t="s">
        <v>784</v>
      </c>
      <c r="AOG388" t="s">
        <v>652</v>
      </c>
      <c r="AOH388" t="s">
        <v>784</v>
      </c>
      <c r="AOI388" t="s">
        <v>652</v>
      </c>
      <c r="AOJ388" t="s">
        <v>784</v>
      </c>
      <c r="AOK388" t="s">
        <v>652</v>
      </c>
      <c r="AOL388" t="s">
        <v>784</v>
      </c>
      <c r="AOM388" t="s">
        <v>652</v>
      </c>
      <c r="AON388" t="s">
        <v>784</v>
      </c>
      <c r="AOO388" t="s">
        <v>652</v>
      </c>
      <c r="AOP388" t="s">
        <v>784</v>
      </c>
      <c r="AOQ388" t="s">
        <v>652</v>
      </c>
      <c r="AOR388" t="s">
        <v>784</v>
      </c>
      <c r="AOS388" t="s">
        <v>652</v>
      </c>
      <c r="AOT388" t="s">
        <v>784</v>
      </c>
      <c r="AOU388" t="s">
        <v>652</v>
      </c>
      <c r="AOV388" t="s">
        <v>784</v>
      </c>
      <c r="AOW388" t="s">
        <v>652</v>
      </c>
      <c r="AOX388" t="s">
        <v>784</v>
      </c>
      <c r="AOY388" t="s">
        <v>652</v>
      </c>
      <c r="AOZ388" t="s">
        <v>784</v>
      </c>
      <c r="APA388" t="s">
        <v>652</v>
      </c>
      <c r="APB388" t="s">
        <v>784</v>
      </c>
      <c r="APC388" t="s">
        <v>652</v>
      </c>
      <c r="APD388" t="s">
        <v>784</v>
      </c>
      <c r="APE388" t="s">
        <v>652</v>
      </c>
      <c r="APF388" t="s">
        <v>784</v>
      </c>
      <c r="APG388" t="s">
        <v>652</v>
      </c>
      <c r="APH388" t="s">
        <v>784</v>
      </c>
      <c r="API388" t="s">
        <v>652</v>
      </c>
      <c r="APJ388" t="s">
        <v>784</v>
      </c>
      <c r="APK388" t="s">
        <v>652</v>
      </c>
      <c r="APL388" t="s">
        <v>784</v>
      </c>
      <c r="APM388" t="s">
        <v>652</v>
      </c>
      <c r="APN388" t="s">
        <v>784</v>
      </c>
      <c r="APO388" t="s">
        <v>652</v>
      </c>
      <c r="APP388" t="s">
        <v>784</v>
      </c>
      <c r="APQ388" t="s">
        <v>652</v>
      </c>
      <c r="APR388" t="s">
        <v>784</v>
      </c>
      <c r="APS388" t="s">
        <v>652</v>
      </c>
      <c r="APT388" t="s">
        <v>784</v>
      </c>
      <c r="APU388" t="s">
        <v>652</v>
      </c>
      <c r="APV388" t="s">
        <v>784</v>
      </c>
      <c r="APW388" t="s">
        <v>652</v>
      </c>
      <c r="APX388" t="s">
        <v>784</v>
      </c>
      <c r="APY388" t="s">
        <v>652</v>
      </c>
      <c r="APZ388" t="s">
        <v>784</v>
      </c>
      <c r="AQA388" t="s">
        <v>652</v>
      </c>
      <c r="AQB388" t="s">
        <v>784</v>
      </c>
      <c r="AQC388" t="s">
        <v>652</v>
      </c>
      <c r="AQD388" t="s">
        <v>784</v>
      </c>
      <c r="AQE388" t="s">
        <v>652</v>
      </c>
      <c r="AQF388" t="s">
        <v>784</v>
      </c>
      <c r="AQG388" t="s">
        <v>652</v>
      </c>
      <c r="AQH388" t="s">
        <v>784</v>
      </c>
      <c r="AQI388" t="s">
        <v>652</v>
      </c>
      <c r="AQJ388" t="s">
        <v>784</v>
      </c>
      <c r="AQK388" t="s">
        <v>652</v>
      </c>
      <c r="AQL388" t="s">
        <v>784</v>
      </c>
      <c r="AQM388" t="s">
        <v>652</v>
      </c>
      <c r="AQN388" t="s">
        <v>784</v>
      </c>
      <c r="AQO388" t="s">
        <v>652</v>
      </c>
      <c r="AQP388" t="s">
        <v>784</v>
      </c>
      <c r="AQQ388" t="s">
        <v>652</v>
      </c>
      <c r="AQR388" t="s">
        <v>784</v>
      </c>
      <c r="AQS388" t="s">
        <v>652</v>
      </c>
      <c r="AQT388" t="s">
        <v>784</v>
      </c>
      <c r="AQU388" t="s">
        <v>652</v>
      </c>
      <c r="AQV388" t="s">
        <v>784</v>
      </c>
      <c r="AQW388" t="s">
        <v>652</v>
      </c>
      <c r="AQX388" t="s">
        <v>784</v>
      </c>
      <c r="AQY388" t="s">
        <v>652</v>
      </c>
      <c r="AQZ388" t="s">
        <v>784</v>
      </c>
      <c r="ARA388" t="s">
        <v>652</v>
      </c>
      <c r="ARB388" t="s">
        <v>784</v>
      </c>
      <c r="ARC388" t="s">
        <v>652</v>
      </c>
      <c r="ARD388" t="s">
        <v>784</v>
      </c>
      <c r="ARE388" t="s">
        <v>652</v>
      </c>
      <c r="ARF388" t="s">
        <v>784</v>
      </c>
      <c r="ARG388" t="s">
        <v>652</v>
      </c>
      <c r="ARH388" t="s">
        <v>784</v>
      </c>
      <c r="ARI388" t="s">
        <v>652</v>
      </c>
      <c r="ARJ388" t="s">
        <v>784</v>
      </c>
      <c r="ARK388" t="s">
        <v>652</v>
      </c>
      <c r="ARL388" t="s">
        <v>784</v>
      </c>
      <c r="ARM388" t="s">
        <v>652</v>
      </c>
      <c r="ARN388" t="s">
        <v>784</v>
      </c>
      <c r="ARO388" t="s">
        <v>652</v>
      </c>
      <c r="ARP388" t="s">
        <v>784</v>
      </c>
      <c r="ARQ388" t="s">
        <v>652</v>
      </c>
      <c r="ARR388" t="s">
        <v>784</v>
      </c>
      <c r="ARS388" t="s">
        <v>652</v>
      </c>
      <c r="ART388" t="s">
        <v>784</v>
      </c>
      <c r="ARU388" t="s">
        <v>652</v>
      </c>
      <c r="ARV388" t="s">
        <v>784</v>
      </c>
      <c r="ARW388" t="s">
        <v>652</v>
      </c>
      <c r="ARX388" t="s">
        <v>784</v>
      </c>
      <c r="ARY388" t="s">
        <v>652</v>
      </c>
      <c r="ARZ388" t="s">
        <v>784</v>
      </c>
      <c r="ASA388" t="s">
        <v>652</v>
      </c>
      <c r="ASB388" t="s">
        <v>784</v>
      </c>
      <c r="ASC388" t="s">
        <v>652</v>
      </c>
      <c r="ASD388" t="s">
        <v>784</v>
      </c>
      <c r="ASE388" t="s">
        <v>652</v>
      </c>
      <c r="ASF388" t="s">
        <v>784</v>
      </c>
      <c r="ASG388" t="s">
        <v>652</v>
      </c>
      <c r="ASH388" t="s">
        <v>784</v>
      </c>
      <c r="ASI388" t="s">
        <v>652</v>
      </c>
      <c r="ASJ388" t="s">
        <v>784</v>
      </c>
      <c r="ASK388" t="s">
        <v>652</v>
      </c>
      <c r="ASL388" t="s">
        <v>784</v>
      </c>
      <c r="ASM388" t="s">
        <v>652</v>
      </c>
      <c r="ASN388" t="s">
        <v>784</v>
      </c>
      <c r="ASO388" t="s">
        <v>652</v>
      </c>
      <c r="ASP388" t="s">
        <v>784</v>
      </c>
      <c r="ASQ388" t="s">
        <v>652</v>
      </c>
      <c r="ASR388" t="s">
        <v>784</v>
      </c>
      <c r="ASS388" t="s">
        <v>652</v>
      </c>
      <c r="AST388" t="s">
        <v>784</v>
      </c>
      <c r="ASU388" t="s">
        <v>652</v>
      </c>
      <c r="ASV388" t="s">
        <v>784</v>
      </c>
      <c r="ASW388" t="s">
        <v>652</v>
      </c>
      <c r="ASX388" t="s">
        <v>784</v>
      </c>
      <c r="ASY388" t="s">
        <v>652</v>
      </c>
      <c r="ASZ388" t="s">
        <v>784</v>
      </c>
      <c r="ATA388" t="s">
        <v>652</v>
      </c>
      <c r="ATB388" t="s">
        <v>784</v>
      </c>
      <c r="ATC388" t="s">
        <v>652</v>
      </c>
      <c r="ATD388" t="s">
        <v>784</v>
      </c>
      <c r="ATE388" t="s">
        <v>652</v>
      </c>
      <c r="ATF388" t="s">
        <v>784</v>
      </c>
      <c r="ATG388" t="s">
        <v>652</v>
      </c>
      <c r="ATH388" t="s">
        <v>784</v>
      </c>
      <c r="ATI388" t="s">
        <v>652</v>
      </c>
      <c r="ATJ388" t="s">
        <v>784</v>
      </c>
      <c r="ATK388" t="s">
        <v>652</v>
      </c>
      <c r="ATL388" t="s">
        <v>784</v>
      </c>
      <c r="ATM388" t="s">
        <v>652</v>
      </c>
      <c r="ATN388" t="s">
        <v>784</v>
      </c>
      <c r="ATO388" t="s">
        <v>652</v>
      </c>
      <c r="ATP388" t="s">
        <v>784</v>
      </c>
      <c r="ATQ388" t="s">
        <v>652</v>
      </c>
      <c r="ATR388" t="s">
        <v>784</v>
      </c>
      <c r="ATS388" t="s">
        <v>652</v>
      </c>
      <c r="ATT388" t="s">
        <v>784</v>
      </c>
      <c r="ATU388" t="s">
        <v>652</v>
      </c>
      <c r="ATV388" t="s">
        <v>784</v>
      </c>
      <c r="ATW388" t="s">
        <v>652</v>
      </c>
      <c r="ATX388" t="s">
        <v>784</v>
      </c>
      <c r="ATY388" t="s">
        <v>652</v>
      </c>
      <c r="ATZ388" t="s">
        <v>784</v>
      </c>
      <c r="AUA388" t="s">
        <v>652</v>
      </c>
      <c r="AUB388" t="s">
        <v>784</v>
      </c>
      <c r="AUC388" t="s">
        <v>652</v>
      </c>
      <c r="AUD388" t="s">
        <v>784</v>
      </c>
      <c r="AUE388" t="s">
        <v>652</v>
      </c>
      <c r="AUF388" t="s">
        <v>784</v>
      </c>
      <c r="AUG388" t="s">
        <v>652</v>
      </c>
      <c r="AUH388" t="s">
        <v>784</v>
      </c>
      <c r="AUI388" t="s">
        <v>652</v>
      </c>
      <c r="AUJ388" t="s">
        <v>784</v>
      </c>
      <c r="AUK388" t="s">
        <v>652</v>
      </c>
      <c r="AUL388" t="s">
        <v>784</v>
      </c>
      <c r="AUM388" t="s">
        <v>652</v>
      </c>
      <c r="AUN388" t="s">
        <v>784</v>
      </c>
      <c r="AUO388" t="s">
        <v>652</v>
      </c>
      <c r="AUP388" t="s">
        <v>784</v>
      </c>
      <c r="AUQ388" t="s">
        <v>652</v>
      </c>
      <c r="AUR388" t="s">
        <v>784</v>
      </c>
      <c r="AUS388" t="s">
        <v>652</v>
      </c>
      <c r="AUT388" t="s">
        <v>784</v>
      </c>
      <c r="AUU388" t="s">
        <v>652</v>
      </c>
      <c r="AUV388" t="s">
        <v>784</v>
      </c>
      <c r="AUW388" t="s">
        <v>652</v>
      </c>
      <c r="AUX388" t="s">
        <v>784</v>
      </c>
      <c r="AUY388" t="s">
        <v>652</v>
      </c>
      <c r="AUZ388" t="s">
        <v>784</v>
      </c>
      <c r="AVA388" t="s">
        <v>652</v>
      </c>
      <c r="AVB388" t="s">
        <v>784</v>
      </c>
      <c r="AVC388" t="s">
        <v>652</v>
      </c>
      <c r="AVD388" t="s">
        <v>784</v>
      </c>
      <c r="AVE388" t="s">
        <v>652</v>
      </c>
      <c r="AVF388" t="s">
        <v>784</v>
      </c>
      <c r="AVG388" t="s">
        <v>652</v>
      </c>
      <c r="AVH388" t="s">
        <v>784</v>
      </c>
      <c r="AVI388" t="s">
        <v>652</v>
      </c>
      <c r="AVJ388" t="s">
        <v>784</v>
      </c>
      <c r="AVK388" t="s">
        <v>652</v>
      </c>
      <c r="AVL388" t="s">
        <v>784</v>
      </c>
      <c r="AVM388" t="s">
        <v>652</v>
      </c>
      <c r="AVN388" t="s">
        <v>784</v>
      </c>
      <c r="AVO388" t="s">
        <v>652</v>
      </c>
      <c r="AVP388" t="s">
        <v>784</v>
      </c>
      <c r="AVQ388" t="s">
        <v>652</v>
      </c>
      <c r="AVR388" t="s">
        <v>784</v>
      </c>
      <c r="AVS388" t="s">
        <v>652</v>
      </c>
      <c r="AVT388" t="s">
        <v>784</v>
      </c>
      <c r="AVU388" t="s">
        <v>652</v>
      </c>
      <c r="AVV388" t="s">
        <v>784</v>
      </c>
      <c r="AVW388" t="s">
        <v>652</v>
      </c>
      <c r="AVX388" t="s">
        <v>784</v>
      </c>
      <c r="AVY388" t="s">
        <v>652</v>
      </c>
      <c r="AVZ388" t="s">
        <v>784</v>
      </c>
      <c r="AWA388" t="s">
        <v>652</v>
      </c>
      <c r="AWB388" t="s">
        <v>784</v>
      </c>
      <c r="AWC388" t="s">
        <v>652</v>
      </c>
      <c r="AWD388" t="s">
        <v>784</v>
      </c>
      <c r="AWE388" t="s">
        <v>652</v>
      </c>
      <c r="AWF388" t="s">
        <v>784</v>
      </c>
      <c r="AWG388" t="s">
        <v>652</v>
      </c>
      <c r="AWH388" t="s">
        <v>784</v>
      </c>
      <c r="AWI388" t="s">
        <v>652</v>
      </c>
      <c r="AWJ388" t="s">
        <v>784</v>
      </c>
      <c r="AWK388" t="s">
        <v>652</v>
      </c>
      <c r="AWL388" t="s">
        <v>784</v>
      </c>
      <c r="AWM388" t="s">
        <v>652</v>
      </c>
      <c r="AWN388" t="s">
        <v>784</v>
      </c>
      <c r="AWO388" t="s">
        <v>652</v>
      </c>
      <c r="AWP388" t="s">
        <v>784</v>
      </c>
      <c r="AWQ388" t="s">
        <v>652</v>
      </c>
      <c r="AWR388" t="s">
        <v>784</v>
      </c>
      <c r="AWS388" t="s">
        <v>652</v>
      </c>
      <c r="AWT388" t="s">
        <v>784</v>
      </c>
      <c r="AWU388" t="s">
        <v>652</v>
      </c>
      <c r="AWV388" t="s">
        <v>784</v>
      </c>
      <c r="AWW388" t="s">
        <v>652</v>
      </c>
      <c r="AWX388" t="s">
        <v>784</v>
      </c>
      <c r="AWY388" t="s">
        <v>652</v>
      </c>
      <c r="AWZ388" t="s">
        <v>784</v>
      </c>
      <c r="AXA388" t="s">
        <v>652</v>
      </c>
      <c r="AXB388" t="s">
        <v>784</v>
      </c>
      <c r="AXC388" t="s">
        <v>652</v>
      </c>
      <c r="AXD388" t="s">
        <v>784</v>
      </c>
      <c r="AXE388" t="s">
        <v>652</v>
      </c>
      <c r="AXF388" t="s">
        <v>784</v>
      </c>
      <c r="AXG388" t="s">
        <v>652</v>
      </c>
      <c r="AXH388" t="s">
        <v>784</v>
      </c>
      <c r="AXI388" t="s">
        <v>652</v>
      </c>
      <c r="AXJ388" t="s">
        <v>784</v>
      </c>
      <c r="AXK388" t="s">
        <v>652</v>
      </c>
      <c r="AXL388" t="s">
        <v>784</v>
      </c>
      <c r="AXM388" t="s">
        <v>652</v>
      </c>
      <c r="AXN388" t="s">
        <v>784</v>
      </c>
      <c r="AXO388" t="s">
        <v>652</v>
      </c>
      <c r="AXP388" t="s">
        <v>784</v>
      </c>
      <c r="AXQ388" t="s">
        <v>652</v>
      </c>
      <c r="AXR388" t="s">
        <v>784</v>
      </c>
      <c r="AXS388" t="s">
        <v>652</v>
      </c>
      <c r="AXT388" t="s">
        <v>784</v>
      </c>
      <c r="AXU388" t="s">
        <v>652</v>
      </c>
      <c r="AXV388" t="s">
        <v>784</v>
      </c>
      <c r="AXW388" t="s">
        <v>652</v>
      </c>
      <c r="AXX388" t="s">
        <v>784</v>
      </c>
      <c r="AXY388" t="s">
        <v>652</v>
      </c>
      <c r="AXZ388" t="s">
        <v>784</v>
      </c>
      <c r="AYA388" t="s">
        <v>652</v>
      </c>
      <c r="AYB388" t="s">
        <v>784</v>
      </c>
      <c r="AYC388" t="s">
        <v>652</v>
      </c>
      <c r="AYD388" t="s">
        <v>784</v>
      </c>
      <c r="AYE388" t="s">
        <v>652</v>
      </c>
      <c r="AYF388" t="s">
        <v>784</v>
      </c>
      <c r="AYG388" t="s">
        <v>652</v>
      </c>
      <c r="AYH388" t="s">
        <v>784</v>
      </c>
      <c r="AYI388" t="s">
        <v>652</v>
      </c>
      <c r="AYJ388" t="s">
        <v>784</v>
      </c>
      <c r="AYK388" t="s">
        <v>652</v>
      </c>
      <c r="AYL388" t="s">
        <v>784</v>
      </c>
      <c r="AYM388" t="s">
        <v>652</v>
      </c>
      <c r="AYN388" t="s">
        <v>784</v>
      </c>
      <c r="AYO388" t="s">
        <v>652</v>
      </c>
      <c r="AYP388" t="s">
        <v>784</v>
      </c>
      <c r="AYQ388" t="s">
        <v>652</v>
      </c>
      <c r="AYR388" t="s">
        <v>784</v>
      </c>
      <c r="AYS388" t="s">
        <v>652</v>
      </c>
      <c r="AYT388" t="s">
        <v>784</v>
      </c>
      <c r="AYU388" t="s">
        <v>652</v>
      </c>
      <c r="AYV388" t="s">
        <v>784</v>
      </c>
      <c r="AYW388" t="s">
        <v>652</v>
      </c>
      <c r="AYX388" t="s">
        <v>784</v>
      </c>
      <c r="AYY388" t="s">
        <v>652</v>
      </c>
      <c r="AYZ388" t="s">
        <v>784</v>
      </c>
      <c r="AZA388" t="s">
        <v>652</v>
      </c>
      <c r="AZB388" t="s">
        <v>784</v>
      </c>
      <c r="AZC388" t="s">
        <v>652</v>
      </c>
      <c r="AZD388" t="s">
        <v>784</v>
      </c>
      <c r="AZE388" t="s">
        <v>652</v>
      </c>
      <c r="AZF388" t="s">
        <v>784</v>
      </c>
      <c r="AZG388" t="s">
        <v>652</v>
      </c>
      <c r="AZH388" t="s">
        <v>784</v>
      </c>
      <c r="AZI388" t="s">
        <v>652</v>
      </c>
      <c r="AZJ388" t="s">
        <v>784</v>
      </c>
      <c r="AZK388" t="s">
        <v>652</v>
      </c>
      <c r="AZL388" t="s">
        <v>784</v>
      </c>
      <c r="AZM388" t="s">
        <v>652</v>
      </c>
      <c r="AZN388" t="s">
        <v>784</v>
      </c>
      <c r="AZO388" t="s">
        <v>652</v>
      </c>
      <c r="AZP388" t="s">
        <v>784</v>
      </c>
      <c r="AZQ388" t="s">
        <v>652</v>
      </c>
      <c r="AZR388" t="s">
        <v>784</v>
      </c>
      <c r="AZS388" t="s">
        <v>652</v>
      </c>
      <c r="AZT388" t="s">
        <v>784</v>
      </c>
      <c r="AZU388" t="s">
        <v>652</v>
      </c>
      <c r="AZV388" t="s">
        <v>784</v>
      </c>
      <c r="AZW388" t="s">
        <v>652</v>
      </c>
      <c r="AZX388" t="s">
        <v>784</v>
      </c>
      <c r="AZY388" t="s">
        <v>652</v>
      </c>
      <c r="AZZ388" t="s">
        <v>784</v>
      </c>
      <c r="BAA388" t="s">
        <v>652</v>
      </c>
      <c r="BAB388" t="s">
        <v>784</v>
      </c>
      <c r="BAC388" t="s">
        <v>652</v>
      </c>
      <c r="BAD388" t="s">
        <v>784</v>
      </c>
      <c r="BAE388" t="s">
        <v>652</v>
      </c>
      <c r="BAF388" t="s">
        <v>784</v>
      </c>
      <c r="BAG388" t="s">
        <v>652</v>
      </c>
      <c r="BAH388" t="s">
        <v>784</v>
      </c>
      <c r="BAI388" t="s">
        <v>652</v>
      </c>
      <c r="BAJ388" t="s">
        <v>784</v>
      </c>
      <c r="BAK388" t="s">
        <v>652</v>
      </c>
      <c r="BAL388" t="s">
        <v>784</v>
      </c>
      <c r="BAM388" t="s">
        <v>652</v>
      </c>
      <c r="BAN388" t="s">
        <v>784</v>
      </c>
      <c r="BAO388" t="s">
        <v>652</v>
      </c>
      <c r="BAP388" t="s">
        <v>784</v>
      </c>
      <c r="BAQ388" t="s">
        <v>652</v>
      </c>
      <c r="BAR388" t="s">
        <v>784</v>
      </c>
      <c r="BAS388" t="s">
        <v>652</v>
      </c>
      <c r="BAT388" t="s">
        <v>784</v>
      </c>
      <c r="BAU388" t="s">
        <v>652</v>
      </c>
      <c r="BAV388" t="s">
        <v>784</v>
      </c>
      <c r="BAW388" t="s">
        <v>652</v>
      </c>
      <c r="BAX388" t="s">
        <v>784</v>
      </c>
      <c r="BAY388" t="s">
        <v>652</v>
      </c>
      <c r="BAZ388" t="s">
        <v>784</v>
      </c>
      <c r="BBA388" t="s">
        <v>652</v>
      </c>
      <c r="BBB388" t="s">
        <v>784</v>
      </c>
      <c r="BBC388" t="s">
        <v>652</v>
      </c>
      <c r="BBD388" t="s">
        <v>784</v>
      </c>
      <c r="BBE388" t="s">
        <v>652</v>
      </c>
      <c r="BBF388" t="s">
        <v>784</v>
      </c>
      <c r="BBG388" t="s">
        <v>652</v>
      </c>
      <c r="BBH388" t="s">
        <v>784</v>
      </c>
      <c r="BBI388" t="s">
        <v>652</v>
      </c>
      <c r="BBJ388" t="s">
        <v>784</v>
      </c>
      <c r="BBK388" t="s">
        <v>652</v>
      </c>
      <c r="BBL388" t="s">
        <v>784</v>
      </c>
      <c r="BBM388" t="s">
        <v>652</v>
      </c>
      <c r="BBN388" t="s">
        <v>784</v>
      </c>
      <c r="BBO388" t="s">
        <v>652</v>
      </c>
      <c r="BBP388" t="s">
        <v>784</v>
      </c>
      <c r="BBQ388" t="s">
        <v>652</v>
      </c>
      <c r="BBR388" t="s">
        <v>784</v>
      </c>
      <c r="BBS388" t="s">
        <v>652</v>
      </c>
      <c r="BBT388" t="s">
        <v>784</v>
      </c>
      <c r="BBU388" t="s">
        <v>652</v>
      </c>
      <c r="BBV388" t="s">
        <v>784</v>
      </c>
      <c r="BBW388" t="s">
        <v>652</v>
      </c>
      <c r="BBX388" t="s">
        <v>784</v>
      </c>
      <c r="BBY388" t="s">
        <v>652</v>
      </c>
      <c r="BBZ388" t="s">
        <v>784</v>
      </c>
      <c r="BCA388" t="s">
        <v>652</v>
      </c>
      <c r="BCB388" t="s">
        <v>784</v>
      </c>
      <c r="BCC388" t="s">
        <v>652</v>
      </c>
      <c r="BCD388" t="s">
        <v>784</v>
      </c>
      <c r="BCE388" t="s">
        <v>652</v>
      </c>
      <c r="BCF388" t="s">
        <v>784</v>
      </c>
      <c r="BCG388" t="s">
        <v>652</v>
      </c>
      <c r="BCH388" t="s">
        <v>784</v>
      </c>
      <c r="BCI388" t="s">
        <v>652</v>
      </c>
      <c r="BCJ388" t="s">
        <v>784</v>
      </c>
      <c r="BCK388" t="s">
        <v>652</v>
      </c>
      <c r="BCL388" t="s">
        <v>784</v>
      </c>
      <c r="BCM388" t="s">
        <v>652</v>
      </c>
      <c r="BCN388" t="s">
        <v>784</v>
      </c>
      <c r="BCO388" t="s">
        <v>652</v>
      </c>
      <c r="BCP388" t="s">
        <v>784</v>
      </c>
      <c r="BCQ388" t="s">
        <v>652</v>
      </c>
      <c r="BCR388" t="s">
        <v>784</v>
      </c>
      <c r="BCS388" t="s">
        <v>652</v>
      </c>
      <c r="BCT388" t="s">
        <v>784</v>
      </c>
      <c r="BCU388" t="s">
        <v>652</v>
      </c>
      <c r="BCV388" t="s">
        <v>784</v>
      </c>
      <c r="BCW388" t="s">
        <v>652</v>
      </c>
      <c r="BCX388" t="s">
        <v>784</v>
      </c>
      <c r="BCY388" t="s">
        <v>652</v>
      </c>
      <c r="BCZ388" t="s">
        <v>784</v>
      </c>
      <c r="BDA388" t="s">
        <v>652</v>
      </c>
      <c r="BDB388" t="s">
        <v>784</v>
      </c>
      <c r="BDC388" t="s">
        <v>652</v>
      </c>
      <c r="BDD388" t="s">
        <v>784</v>
      </c>
      <c r="BDE388" t="s">
        <v>652</v>
      </c>
      <c r="BDF388" t="s">
        <v>784</v>
      </c>
      <c r="BDG388" t="s">
        <v>652</v>
      </c>
      <c r="BDH388" t="s">
        <v>784</v>
      </c>
      <c r="BDI388" t="s">
        <v>652</v>
      </c>
      <c r="BDJ388" t="s">
        <v>784</v>
      </c>
      <c r="BDK388" t="s">
        <v>652</v>
      </c>
      <c r="BDL388" t="s">
        <v>784</v>
      </c>
      <c r="BDM388" t="s">
        <v>652</v>
      </c>
      <c r="BDN388" t="s">
        <v>784</v>
      </c>
      <c r="BDO388" t="s">
        <v>652</v>
      </c>
      <c r="BDP388" t="s">
        <v>784</v>
      </c>
      <c r="BDQ388" t="s">
        <v>652</v>
      </c>
      <c r="BDR388" t="s">
        <v>784</v>
      </c>
      <c r="BDS388" t="s">
        <v>652</v>
      </c>
      <c r="BDT388" t="s">
        <v>784</v>
      </c>
      <c r="BDU388" t="s">
        <v>652</v>
      </c>
      <c r="BDV388" t="s">
        <v>784</v>
      </c>
      <c r="BDW388" t="s">
        <v>652</v>
      </c>
      <c r="BDX388" t="s">
        <v>784</v>
      </c>
      <c r="BDY388" t="s">
        <v>652</v>
      </c>
      <c r="BDZ388" t="s">
        <v>784</v>
      </c>
      <c r="BEA388" t="s">
        <v>652</v>
      </c>
      <c r="BEB388" t="s">
        <v>784</v>
      </c>
      <c r="BEC388" t="s">
        <v>652</v>
      </c>
      <c r="BED388" t="s">
        <v>784</v>
      </c>
      <c r="BEE388" t="s">
        <v>652</v>
      </c>
      <c r="BEF388" t="s">
        <v>784</v>
      </c>
      <c r="BEG388" t="s">
        <v>652</v>
      </c>
      <c r="BEH388" t="s">
        <v>784</v>
      </c>
      <c r="BEI388" t="s">
        <v>652</v>
      </c>
      <c r="BEJ388" t="s">
        <v>784</v>
      </c>
      <c r="BEK388" t="s">
        <v>652</v>
      </c>
      <c r="BEL388" t="s">
        <v>784</v>
      </c>
      <c r="BEM388" t="s">
        <v>652</v>
      </c>
      <c r="BEN388" t="s">
        <v>784</v>
      </c>
      <c r="BEO388" t="s">
        <v>652</v>
      </c>
      <c r="BEP388" t="s">
        <v>784</v>
      </c>
      <c r="BEQ388" t="s">
        <v>652</v>
      </c>
      <c r="BER388" t="s">
        <v>784</v>
      </c>
      <c r="BES388" t="s">
        <v>652</v>
      </c>
      <c r="BET388" t="s">
        <v>784</v>
      </c>
      <c r="BEU388" t="s">
        <v>652</v>
      </c>
      <c r="BEV388" t="s">
        <v>784</v>
      </c>
      <c r="BEW388" t="s">
        <v>652</v>
      </c>
      <c r="BEX388" t="s">
        <v>784</v>
      </c>
      <c r="BEY388" t="s">
        <v>652</v>
      </c>
      <c r="BEZ388" t="s">
        <v>784</v>
      </c>
      <c r="BFA388" t="s">
        <v>652</v>
      </c>
      <c r="BFB388" t="s">
        <v>784</v>
      </c>
      <c r="BFC388" t="s">
        <v>652</v>
      </c>
      <c r="BFD388" t="s">
        <v>784</v>
      </c>
      <c r="BFE388" t="s">
        <v>652</v>
      </c>
      <c r="BFF388" t="s">
        <v>784</v>
      </c>
      <c r="BFG388" t="s">
        <v>652</v>
      </c>
      <c r="BFH388" t="s">
        <v>784</v>
      </c>
      <c r="BFI388" t="s">
        <v>652</v>
      </c>
      <c r="BFJ388" t="s">
        <v>784</v>
      </c>
      <c r="BFK388" t="s">
        <v>652</v>
      </c>
      <c r="BFL388" t="s">
        <v>784</v>
      </c>
      <c r="BFM388" t="s">
        <v>652</v>
      </c>
      <c r="BFN388" t="s">
        <v>784</v>
      </c>
      <c r="BFO388" t="s">
        <v>652</v>
      </c>
      <c r="BFP388" t="s">
        <v>784</v>
      </c>
      <c r="BFQ388" t="s">
        <v>652</v>
      </c>
      <c r="BFR388" t="s">
        <v>784</v>
      </c>
      <c r="BFS388" t="s">
        <v>652</v>
      </c>
      <c r="BFT388" t="s">
        <v>784</v>
      </c>
      <c r="BFU388" t="s">
        <v>652</v>
      </c>
      <c r="BFV388" t="s">
        <v>784</v>
      </c>
      <c r="BFW388" t="s">
        <v>652</v>
      </c>
      <c r="BFX388" t="s">
        <v>784</v>
      </c>
      <c r="BFY388" t="s">
        <v>652</v>
      </c>
      <c r="BFZ388" t="s">
        <v>784</v>
      </c>
      <c r="BGA388" t="s">
        <v>652</v>
      </c>
      <c r="BGB388" t="s">
        <v>784</v>
      </c>
      <c r="BGC388" t="s">
        <v>652</v>
      </c>
      <c r="BGD388" t="s">
        <v>784</v>
      </c>
      <c r="BGE388" t="s">
        <v>652</v>
      </c>
      <c r="BGF388" t="s">
        <v>784</v>
      </c>
      <c r="BGG388" t="s">
        <v>652</v>
      </c>
      <c r="BGH388" t="s">
        <v>784</v>
      </c>
      <c r="BGI388" t="s">
        <v>652</v>
      </c>
      <c r="BGJ388" t="s">
        <v>784</v>
      </c>
      <c r="BGK388" t="s">
        <v>652</v>
      </c>
      <c r="BGL388" t="s">
        <v>784</v>
      </c>
      <c r="BGM388" t="s">
        <v>652</v>
      </c>
      <c r="BGN388" t="s">
        <v>784</v>
      </c>
      <c r="BGO388" t="s">
        <v>652</v>
      </c>
      <c r="BGP388" t="s">
        <v>784</v>
      </c>
      <c r="BGQ388" t="s">
        <v>652</v>
      </c>
      <c r="BGR388" t="s">
        <v>784</v>
      </c>
      <c r="BGS388" t="s">
        <v>652</v>
      </c>
      <c r="BGT388" t="s">
        <v>784</v>
      </c>
      <c r="BGU388" t="s">
        <v>652</v>
      </c>
      <c r="BGV388" t="s">
        <v>784</v>
      </c>
      <c r="BGW388" t="s">
        <v>652</v>
      </c>
      <c r="BGX388" t="s">
        <v>784</v>
      </c>
      <c r="BGY388" t="s">
        <v>652</v>
      </c>
      <c r="BGZ388" t="s">
        <v>784</v>
      </c>
      <c r="BHA388" t="s">
        <v>652</v>
      </c>
      <c r="BHB388" t="s">
        <v>784</v>
      </c>
      <c r="BHC388" t="s">
        <v>652</v>
      </c>
      <c r="BHD388" t="s">
        <v>784</v>
      </c>
      <c r="BHE388" t="s">
        <v>652</v>
      </c>
      <c r="BHF388" t="s">
        <v>784</v>
      </c>
      <c r="BHG388" t="s">
        <v>652</v>
      </c>
      <c r="BHH388" t="s">
        <v>784</v>
      </c>
      <c r="BHI388" t="s">
        <v>652</v>
      </c>
      <c r="BHJ388" t="s">
        <v>784</v>
      </c>
      <c r="BHK388" t="s">
        <v>652</v>
      </c>
      <c r="BHL388" t="s">
        <v>784</v>
      </c>
      <c r="BHM388" t="s">
        <v>652</v>
      </c>
      <c r="BHN388" t="s">
        <v>784</v>
      </c>
      <c r="BHO388" t="s">
        <v>652</v>
      </c>
      <c r="BHP388" t="s">
        <v>784</v>
      </c>
      <c r="BHQ388" t="s">
        <v>652</v>
      </c>
      <c r="BHR388" t="s">
        <v>784</v>
      </c>
      <c r="BHS388" t="s">
        <v>652</v>
      </c>
      <c r="BHT388" t="s">
        <v>784</v>
      </c>
      <c r="BHU388" t="s">
        <v>652</v>
      </c>
      <c r="BHV388" t="s">
        <v>784</v>
      </c>
      <c r="BHW388" t="s">
        <v>652</v>
      </c>
      <c r="BHX388" t="s">
        <v>784</v>
      </c>
      <c r="BHY388" t="s">
        <v>652</v>
      </c>
      <c r="BHZ388" t="s">
        <v>784</v>
      </c>
      <c r="BIA388" t="s">
        <v>652</v>
      </c>
      <c r="BIB388" t="s">
        <v>784</v>
      </c>
      <c r="BIC388" t="s">
        <v>652</v>
      </c>
      <c r="BID388" t="s">
        <v>784</v>
      </c>
      <c r="BIE388" t="s">
        <v>652</v>
      </c>
      <c r="BIF388" t="s">
        <v>784</v>
      </c>
      <c r="BIG388" t="s">
        <v>652</v>
      </c>
      <c r="BIH388" t="s">
        <v>784</v>
      </c>
      <c r="BII388" t="s">
        <v>652</v>
      </c>
      <c r="BIJ388" t="s">
        <v>784</v>
      </c>
      <c r="BIK388" t="s">
        <v>652</v>
      </c>
      <c r="BIL388" t="s">
        <v>784</v>
      </c>
      <c r="BIM388" t="s">
        <v>652</v>
      </c>
      <c r="BIN388" t="s">
        <v>784</v>
      </c>
      <c r="BIO388" t="s">
        <v>652</v>
      </c>
      <c r="BIP388" t="s">
        <v>784</v>
      </c>
      <c r="BIQ388" t="s">
        <v>652</v>
      </c>
      <c r="BIR388" t="s">
        <v>784</v>
      </c>
      <c r="BIS388" t="s">
        <v>652</v>
      </c>
      <c r="BIT388" t="s">
        <v>784</v>
      </c>
      <c r="BIU388" t="s">
        <v>652</v>
      </c>
      <c r="BIV388" t="s">
        <v>784</v>
      </c>
      <c r="BIW388" t="s">
        <v>652</v>
      </c>
      <c r="BIX388" t="s">
        <v>784</v>
      </c>
      <c r="BIY388" t="s">
        <v>652</v>
      </c>
      <c r="BIZ388" t="s">
        <v>784</v>
      </c>
      <c r="BJA388" t="s">
        <v>652</v>
      </c>
      <c r="BJB388" t="s">
        <v>784</v>
      </c>
      <c r="BJC388" t="s">
        <v>652</v>
      </c>
      <c r="BJD388" t="s">
        <v>784</v>
      </c>
      <c r="BJE388" t="s">
        <v>652</v>
      </c>
      <c r="BJF388" t="s">
        <v>784</v>
      </c>
      <c r="BJG388" t="s">
        <v>652</v>
      </c>
      <c r="BJH388" t="s">
        <v>784</v>
      </c>
      <c r="BJI388" t="s">
        <v>652</v>
      </c>
      <c r="BJJ388" t="s">
        <v>784</v>
      </c>
      <c r="BJK388" t="s">
        <v>652</v>
      </c>
      <c r="BJL388" t="s">
        <v>784</v>
      </c>
      <c r="BJM388" t="s">
        <v>652</v>
      </c>
      <c r="BJN388" t="s">
        <v>784</v>
      </c>
      <c r="BJO388" t="s">
        <v>652</v>
      </c>
      <c r="BJP388" t="s">
        <v>784</v>
      </c>
      <c r="BJQ388" t="s">
        <v>652</v>
      </c>
      <c r="BJR388" t="s">
        <v>784</v>
      </c>
      <c r="BJS388" t="s">
        <v>652</v>
      </c>
      <c r="BJT388" t="s">
        <v>784</v>
      </c>
      <c r="BJU388" t="s">
        <v>652</v>
      </c>
      <c r="BJV388" t="s">
        <v>784</v>
      </c>
      <c r="BJW388" t="s">
        <v>652</v>
      </c>
      <c r="BJX388" t="s">
        <v>784</v>
      </c>
      <c r="BJY388" t="s">
        <v>652</v>
      </c>
      <c r="BJZ388" t="s">
        <v>784</v>
      </c>
      <c r="BKA388" t="s">
        <v>652</v>
      </c>
      <c r="BKB388" t="s">
        <v>784</v>
      </c>
      <c r="BKC388" t="s">
        <v>652</v>
      </c>
      <c r="BKD388" t="s">
        <v>784</v>
      </c>
      <c r="BKE388" t="s">
        <v>652</v>
      </c>
      <c r="BKF388" t="s">
        <v>784</v>
      </c>
      <c r="BKG388" t="s">
        <v>652</v>
      </c>
      <c r="BKH388" t="s">
        <v>784</v>
      </c>
      <c r="BKI388" t="s">
        <v>652</v>
      </c>
      <c r="BKJ388" t="s">
        <v>784</v>
      </c>
      <c r="BKK388" t="s">
        <v>652</v>
      </c>
      <c r="BKL388" t="s">
        <v>784</v>
      </c>
      <c r="BKM388" t="s">
        <v>652</v>
      </c>
      <c r="BKN388" t="s">
        <v>784</v>
      </c>
      <c r="BKO388" t="s">
        <v>652</v>
      </c>
      <c r="BKP388" t="s">
        <v>784</v>
      </c>
      <c r="BKQ388" t="s">
        <v>652</v>
      </c>
      <c r="BKR388" t="s">
        <v>784</v>
      </c>
      <c r="BKS388" t="s">
        <v>652</v>
      </c>
      <c r="BKT388" t="s">
        <v>784</v>
      </c>
      <c r="BKU388" t="s">
        <v>652</v>
      </c>
      <c r="BKV388" t="s">
        <v>784</v>
      </c>
      <c r="BKW388" t="s">
        <v>652</v>
      </c>
      <c r="BKX388" t="s">
        <v>784</v>
      </c>
      <c r="BKY388" t="s">
        <v>652</v>
      </c>
      <c r="BKZ388" t="s">
        <v>784</v>
      </c>
      <c r="BLA388" t="s">
        <v>652</v>
      </c>
      <c r="BLB388" t="s">
        <v>784</v>
      </c>
      <c r="BLC388" t="s">
        <v>652</v>
      </c>
      <c r="BLD388" t="s">
        <v>784</v>
      </c>
      <c r="BLE388" t="s">
        <v>652</v>
      </c>
      <c r="BLF388" t="s">
        <v>784</v>
      </c>
      <c r="BLG388" t="s">
        <v>652</v>
      </c>
      <c r="BLH388" t="s">
        <v>784</v>
      </c>
      <c r="BLI388" t="s">
        <v>652</v>
      </c>
      <c r="BLJ388" t="s">
        <v>784</v>
      </c>
      <c r="BLK388" t="s">
        <v>652</v>
      </c>
      <c r="BLL388" t="s">
        <v>784</v>
      </c>
      <c r="BLM388" t="s">
        <v>652</v>
      </c>
      <c r="BLN388" t="s">
        <v>784</v>
      </c>
      <c r="BLO388" t="s">
        <v>652</v>
      </c>
      <c r="BLP388" t="s">
        <v>784</v>
      </c>
      <c r="BLQ388" t="s">
        <v>652</v>
      </c>
      <c r="BLR388" t="s">
        <v>784</v>
      </c>
      <c r="BLS388" t="s">
        <v>652</v>
      </c>
      <c r="BLT388" t="s">
        <v>784</v>
      </c>
      <c r="BLU388" t="s">
        <v>652</v>
      </c>
      <c r="BLV388" t="s">
        <v>784</v>
      </c>
      <c r="BLW388" t="s">
        <v>652</v>
      </c>
      <c r="BLX388" t="s">
        <v>784</v>
      </c>
      <c r="BLY388" t="s">
        <v>652</v>
      </c>
      <c r="BLZ388" t="s">
        <v>784</v>
      </c>
      <c r="BMA388" t="s">
        <v>652</v>
      </c>
      <c r="BMB388" t="s">
        <v>784</v>
      </c>
      <c r="BMC388" t="s">
        <v>652</v>
      </c>
      <c r="BMD388" t="s">
        <v>784</v>
      </c>
      <c r="BME388" t="s">
        <v>652</v>
      </c>
      <c r="BMF388" t="s">
        <v>784</v>
      </c>
      <c r="BMG388" t="s">
        <v>652</v>
      </c>
      <c r="BMH388" t="s">
        <v>784</v>
      </c>
      <c r="BMI388" t="s">
        <v>652</v>
      </c>
      <c r="BMJ388" t="s">
        <v>784</v>
      </c>
      <c r="BMK388" t="s">
        <v>652</v>
      </c>
      <c r="BML388" t="s">
        <v>784</v>
      </c>
      <c r="BMM388" t="s">
        <v>652</v>
      </c>
      <c r="BMN388" t="s">
        <v>784</v>
      </c>
      <c r="BMO388" t="s">
        <v>652</v>
      </c>
      <c r="BMP388" t="s">
        <v>784</v>
      </c>
      <c r="BMQ388" t="s">
        <v>652</v>
      </c>
      <c r="BMR388" t="s">
        <v>784</v>
      </c>
      <c r="BMS388" t="s">
        <v>652</v>
      </c>
      <c r="BMT388" t="s">
        <v>784</v>
      </c>
      <c r="BMU388" t="s">
        <v>652</v>
      </c>
      <c r="BMV388" t="s">
        <v>784</v>
      </c>
      <c r="BMW388" t="s">
        <v>652</v>
      </c>
      <c r="BMX388" t="s">
        <v>784</v>
      </c>
      <c r="BMY388" t="s">
        <v>652</v>
      </c>
      <c r="BMZ388" t="s">
        <v>784</v>
      </c>
      <c r="BNA388" t="s">
        <v>652</v>
      </c>
      <c r="BNB388" t="s">
        <v>784</v>
      </c>
      <c r="BNC388" t="s">
        <v>652</v>
      </c>
      <c r="BND388" t="s">
        <v>784</v>
      </c>
      <c r="BNE388" t="s">
        <v>652</v>
      </c>
      <c r="BNF388" t="s">
        <v>784</v>
      </c>
      <c r="BNG388" t="s">
        <v>652</v>
      </c>
      <c r="BNH388" t="s">
        <v>784</v>
      </c>
      <c r="BNI388" t="s">
        <v>652</v>
      </c>
      <c r="BNJ388" t="s">
        <v>784</v>
      </c>
      <c r="BNK388" t="s">
        <v>652</v>
      </c>
      <c r="BNL388" t="s">
        <v>784</v>
      </c>
      <c r="BNM388" t="s">
        <v>652</v>
      </c>
      <c r="BNN388" t="s">
        <v>784</v>
      </c>
      <c r="BNO388" t="s">
        <v>652</v>
      </c>
      <c r="BNP388" t="s">
        <v>784</v>
      </c>
      <c r="BNQ388" t="s">
        <v>652</v>
      </c>
      <c r="BNR388" t="s">
        <v>784</v>
      </c>
      <c r="BNS388" t="s">
        <v>652</v>
      </c>
      <c r="BNT388" t="s">
        <v>784</v>
      </c>
      <c r="BNU388" t="s">
        <v>652</v>
      </c>
      <c r="BNV388" t="s">
        <v>784</v>
      </c>
      <c r="BNW388" t="s">
        <v>652</v>
      </c>
      <c r="BNX388" t="s">
        <v>784</v>
      </c>
      <c r="BNY388" t="s">
        <v>652</v>
      </c>
      <c r="BNZ388" t="s">
        <v>784</v>
      </c>
      <c r="BOA388" t="s">
        <v>652</v>
      </c>
      <c r="BOB388" t="s">
        <v>784</v>
      </c>
      <c r="BOC388" t="s">
        <v>652</v>
      </c>
      <c r="BOD388" t="s">
        <v>784</v>
      </c>
      <c r="BOE388" t="s">
        <v>652</v>
      </c>
      <c r="BOF388" t="s">
        <v>784</v>
      </c>
      <c r="BOG388" t="s">
        <v>652</v>
      </c>
      <c r="BOH388" t="s">
        <v>784</v>
      </c>
      <c r="BOI388" t="s">
        <v>652</v>
      </c>
      <c r="BOJ388" t="s">
        <v>784</v>
      </c>
      <c r="BOK388" t="s">
        <v>652</v>
      </c>
      <c r="BOL388" t="s">
        <v>784</v>
      </c>
      <c r="BOM388" t="s">
        <v>652</v>
      </c>
      <c r="BON388" t="s">
        <v>784</v>
      </c>
      <c r="BOO388" t="s">
        <v>652</v>
      </c>
      <c r="BOP388" t="s">
        <v>784</v>
      </c>
      <c r="BOQ388" t="s">
        <v>652</v>
      </c>
      <c r="BOR388" t="s">
        <v>784</v>
      </c>
      <c r="BOS388" t="s">
        <v>652</v>
      </c>
      <c r="BOT388" t="s">
        <v>784</v>
      </c>
      <c r="BOU388" t="s">
        <v>652</v>
      </c>
      <c r="BOV388" t="s">
        <v>784</v>
      </c>
      <c r="BOW388" t="s">
        <v>652</v>
      </c>
      <c r="BOX388" t="s">
        <v>784</v>
      </c>
      <c r="BOY388" t="s">
        <v>652</v>
      </c>
      <c r="BOZ388" t="s">
        <v>784</v>
      </c>
      <c r="BPA388" t="s">
        <v>652</v>
      </c>
      <c r="BPB388" t="s">
        <v>784</v>
      </c>
      <c r="BPC388" t="s">
        <v>652</v>
      </c>
      <c r="BPD388" t="s">
        <v>784</v>
      </c>
      <c r="BPE388" t="s">
        <v>652</v>
      </c>
      <c r="BPF388" t="s">
        <v>784</v>
      </c>
      <c r="BPG388" t="s">
        <v>652</v>
      </c>
      <c r="BPH388" t="s">
        <v>784</v>
      </c>
      <c r="BPI388" t="s">
        <v>652</v>
      </c>
      <c r="BPJ388" t="s">
        <v>784</v>
      </c>
      <c r="BPK388" t="s">
        <v>652</v>
      </c>
      <c r="BPL388" t="s">
        <v>784</v>
      </c>
      <c r="BPM388" t="s">
        <v>652</v>
      </c>
      <c r="BPN388" t="s">
        <v>784</v>
      </c>
      <c r="BPO388" t="s">
        <v>652</v>
      </c>
      <c r="BPP388" t="s">
        <v>784</v>
      </c>
      <c r="BPQ388" t="s">
        <v>652</v>
      </c>
      <c r="BPR388" t="s">
        <v>784</v>
      </c>
      <c r="BPS388" t="s">
        <v>652</v>
      </c>
      <c r="BPT388" t="s">
        <v>784</v>
      </c>
      <c r="BPU388" t="s">
        <v>652</v>
      </c>
      <c r="BPV388" t="s">
        <v>784</v>
      </c>
      <c r="BPW388" t="s">
        <v>652</v>
      </c>
      <c r="BPX388" t="s">
        <v>784</v>
      </c>
      <c r="BPY388" t="s">
        <v>652</v>
      </c>
      <c r="BPZ388" t="s">
        <v>784</v>
      </c>
      <c r="BQA388" t="s">
        <v>652</v>
      </c>
      <c r="BQB388" t="s">
        <v>784</v>
      </c>
      <c r="BQC388" t="s">
        <v>652</v>
      </c>
      <c r="BQD388" t="s">
        <v>784</v>
      </c>
      <c r="BQE388" t="s">
        <v>652</v>
      </c>
      <c r="BQF388" t="s">
        <v>784</v>
      </c>
      <c r="BQG388" t="s">
        <v>652</v>
      </c>
      <c r="BQH388" t="s">
        <v>784</v>
      </c>
      <c r="BQI388" t="s">
        <v>652</v>
      </c>
      <c r="BQJ388" t="s">
        <v>784</v>
      </c>
      <c r="BQK388" t="s">
        <v>652</v>
      </c>
      <c r="BQL388" t="s">
        <v>784</v>
      </c>
      <c r="BQM388" t="s">
        <v>652</v>
      </c>
      <c r="BQN388" t="s">
        <v>784</v>
      </c>
      <c r="BQO388" t="s">
        <v>652</v>
      </c>
      <c r="BQP388" t="s">
        <v>784</v>
      </c>
      <c r="BQQ388" t="s">
        <v>652</v>
      </c>
      <c r="BQR388" t="s">
        <v>784</v>
      </c>
      <c r="BQS388" t="s">
        <v>652</v>
      </c>
      <c r="BQT388" t="s">
        <v>784</v>
      </c>
      <c r="BQU388" t="s">
        <v>652</v>
      </c>
      <c r="BQV388" t="s">
        <v>784</v>
      </c>
      <c r="BQW388" t="s">
        <v>652</v>
      </c>
      <c r="BQX388" t="s">
        <v>784</v>
      </c>
      <c r="BQY388" t="s">
        <v>652</v>
      </c>
      <c r="BQZ388" t="s">
        <v>784</v>
      </c>
      <c r="BRA388" t="s">
        <v>652</v>
      </c>
      <c r="BRB388" t="s">
        <v>784</v>
      </c>
      <c r="BRC388" t="s">
        <v>652</v>
      </c>
      <c r="BRD388" t="s">
        <v>784</v>
      </c>
      <c r="BRE388" t="s">
        <v>652</v>
      </c>
      <c r="BRF388" t="s">
        <v>784</v>
      </c>
      <c r="BRG388" t="s">
        <v>652</v>
      </c>
      <c r="BRH388" t="s">
        <v>784</v>
      </c>
      <c r="BRI388" t="s">
        <v>652</v>
      </c>
      <c r="BRJ388" t="s">
        <v>784</v>
      </c>
      <c r="BRK388" t="s">
        <v>652</v>
      </c>
      <c r="BRL388" t="s">
        <v>784</v>
      </c>
      <c r="BRM388" t="s">
        <v>652</v>
      </c>
      <c r="BRN388" t="s">
        <v>784</v>
      </c>
      <c r="BRO388" t="s">
        <v>652</v>
      </c>
      <c r="BRP388" t="s">
        <v>784</v>
      </c>
      <c r="BRQ388" t="s">
        <v>652</v>
      </c>
      <c r="BRR388" t="s">
        <v>784</v>
      </c>
      <c r="BRS388" t="s">
        <v>652</v>
      </c>
      <c r="BRT388" t="s">
        <v>784</v>
      </c>
      <c r="BRU388" t="s">
        <v>652</v>
      </c>
      <c r="BRV388" t="s">
        <v>784</v>
      </c>
      <c r="BRW388" t="s">
        <v>652</v>
      </c>
      <c r="BRX388" t="s">
        <v>784</v>
      </c>
      <c r="BRY388" t="s">
        <v>652</v>
      </c>
      <c r="BRZ388" t="s">
        <v>784</v>
      </c>
      <c r="BSA388" t="s">
        <v>652</v>
      </c>
      <c r="BSB388" t="s">
        <v>784</v>
      </c>
      <c r="BSC388" t="s">
        <v>652</v>
      </c>
      <c r="BSD388" t="s">
        <v>784</v>
      </c>
      <c r="BSE388" t="s">
        <v>652</v>
      </c>
      <c r="BSF388" t="s">
        <v>784</v>
      </c>
      <c r="BSG388" t="s">
        <v>652</v>
      </c>
      <c r="BSH388" t="s">
        <v>784</v>
      </c>
      <c r="BSI388" t="s">
        <v>652</v>
      </c>
      <c r="BSJ388" t="s">
        <v>784</v>
      </c>
      <c r="BSK388" t="s">
        <v>652</v>
      </c>
      <c r="BSL388" t="s">
        <v>784</v>
      </c>
      <c r="BSM388" t="s">
        <v>652</v>
      </c>
      <c r="BSN388" t="s">
        <v>784</v>
      </c>
      <c r="BSO388" t="s">
        <v>652</v>
      </c>
      <c r="BSP388" t="s">
        <v>784</v>
      </c>
      <c r="BSQ388" t="s">
        <v>652</v>
      </c>
      <c r="BSR388" t="s">
        <v>784</v>
      </c>
      <c r="BSS388" t="s">
        <v>652</v>
      </c>
      <c r="BST388" t="s">
        <v>784</v>
      </c>
      <c r="BSU388" t="s">
        <v>652</v>
      </c>
      <c r="BSV388" t="s">
        <v>784</v>
      </c>
      <c r="BSW388" t="s">
        <v>652</v>
      </c>
      <c r="BSX388" t="s">
        <v>784</v>
      </c>
      <c r="BSY388" t="s">
        <v>652</v>
      </c>
      <c r="BSZ388" t="s">
        <v>784</v>
      </c>
      <c r="BTA388" t="s">
        <v>652</v>
      </c>
      <c r="BTB388" t="s">
        <v>784</v>
      </c>
      <c r="BTC388" t="s">
        <v>652</v>
      </c>
      <c r="BTD388" t="s">
        <v>784</v>
      </c>
      <c r="BTE388" t="s">
        <v>652</v>
      </c>
      <c r="BTF388" t="s">
        <v>784</v>
      </c>
      <c r="BTG388" t="s">
        <v>652</v>
      </c>
      <c r="BTH388" t="s">
        <v>784</v>
      </c>
      <c r="BTI388" t="s">
        <v>652</v>
      </c>
      <c r="BTJ388" t="s">
        <v>784</v>
      </c>
      <c r="BTK388" t="s">
        <v>652</v>
      </c>
      <c r="BTL388" t="s">
        <v>784</v>
      </c>
      <c r="BTM388" t="s">
        <v>652</v>
      </c>
      <c r="BTN388" t="s">
        <v>784</v>
      </c>
      <c r="BTO388" t="s">
        <v>652</v>
      </c>
      <c r="BTP388" t="s">
        <v>784</v>
      </c>
      <c r="BTQ388" t="s">
        <v>652</v>
      </c>
      <c r="BTR388" t="s">
        <v>784</v>
      </c>
      <c r="BTS388" t="s">
        <v>652</v>
      </c>
      <c r="BTT388" t="s">
        <v>784</v>
      </c>
      <c r="BTU388" t="s">
        <v>652</v>
      </c>
      <c r="BTV388" t="s">
        <v>784</v>
      </c>
      <c r="BTW388" t="s">
        <v>652</v>
      </c>
      <c r="BTX388" t="s">
        <v>784</v>
      </c>
      <c r="BTY388" t="s">
        <v>652</v>
      </c>
      <c r="BTZ388" t="s">
        <v>784</v>
      </c>
      <c r="BUA388" t="s">
        <v>652</v>
      </c>
      <c r="BUB388" t="s">
        <v>784</v>
      </c>
      <c r="BUC388" t="s">
        <v>652</v>
      </c>
      <c r="BUD388" t="s">
        <v>784</v>
      </c>
      <c r="BUE388" t="s">
        <v>652</v>
      </c>
      <c r="BUF388" t="s">
        <v>784</v>
      </c>
      <c r="BUG388" t="s">
        <v>652</v>
      </c>
      <c r="BUH388" t="s">
        <v>784</v>
      </c>
      <c r="BUI388" t="s">
        <v>652</v>
      </c>
      <c r="BUJ388" t="s">
        <v>784</v>
      </c>
      <c r="BUK388" t="s">
        <v>652</v>
      </c>
      <c r="BUL388" t="s">
        <v>784</v>
      </c>
      <c r="BUM388" t="s">
        <v>652</v>
      </c>
      <c r="BUN388" t="s">
        <v>784</v>
      </c>
      <c r="BUO388" t="s">
        <v>652</v>
      </c>
      <c r="BUP388" t="s">
        <v>784</v>
      </c>
      <c r="BUQ388" t="s">
        <v>652</v>
      </c>
      <c r="BUR388" t="s">
        <v>784</v>
      </c>
      <c r="BUS388" t="s">
        <v>652</v>
      </c>
      <c r="BUT388" t="s">
        <v>784</v>
      </c>
      <c r="BUU388" t="s">
        <v>652</v>
      </c>
      <c r="BUV388" t="s">
        <v>784</v>
      </c>
      <c r="BUW388" t="s">
        <v>652</v>
      </c>
      <c r="BUX388" t="s">
        <v>784</v>
      </c>
      <c r="BUY388" t="s">
        <v>652</v>
      </c>
      <c r="BUZ388" t="s">
        <v>784</v>
      </c>
      <c r="BVA388" t="s">
        <v>652</v>
      </c>
      <c r="BVB388" t="s">
        <v>784</v>
      </c>
      <c r="BVC388" t="s">
        <v>652</v>
      </c>
      <c r="BVD388" t="s">
        <v>784</v>
      </c>
      <c r="BVE388" t="s">
        <v>652</v>
      </c>
      <c r="BVF388" t="s">
        <v>784</v>
      </c>
      <c r="BVG388" t="s">
        <v>652</v>
      </c>
      <c r="BVH388" t="s">
        <v>784</v>
      </c>
      <c r="BVI388" t="s">
        <v>652</v>
      </c>
      <c r="BVJ388" t="s">
        <v>784</v>
      </c>
      <c r="BVK388" t="s">
        <v>652</v>
      </c>
      <c r="BVL388" t="s">
        <v>784</v>
      </c>
      <c r="BVM388" t="s">
        <v>652</v>
      </c>
      <c r="BVN388" t="s">
        <v>784</v>
      </c>
      <c r="BVO388" t="s">
        <v>652</v>
      </c>
      <c r="BVP388" t="s">
        <v>784</v>
      </c>
      <c r="BVQ388" t="s">
        <v>652</v>
      </c>
      <c r="BVR388" t="s">
        <v>784</v>
      </c>
      <c r="BVS388" t="s">
        <v>652</v>
      </c>
      <c r="BVT388" t="s">
        <v>784</v>
      </c>
      <c r="BVU388" t="s">
        <v>652</v>
      </c>
      <c r="BVV388" t="s">
        <v>784</v>
      </c>
      <c r="BVW388" t="s">
        <v>652</v>
      </c>
      <c r="BVX388" t="s">
        <v>784</v>
      </c>
      <c r="BVY388" t="s">
        <v>652</v>
      </c>
      <c r="BVZ388" t="s">
        <v>784</v>
      </c>
      <c r="BWA388" t="s">
        <v>652</v>
      </c>
      <c r="BWB388" t="s">
        <v>784</v>
      </c>
      <c r="BWC388" t="s">
        <v>652</v>
      </c>
      <c r="BWD388" t="s">
        <v>784</v>
      </c>
      <c r="BWE388" t="s">
        <v>652</v>
      </c>
      <c r="BWF388" t="s">
        <v>784</v>
      </c>
      <c r="BWG388" t="s">
        <v>652</v>
      </c>
      <c r="BWH388" t="s">
        <v>784</v>
      </c>
      <c r="BWI388" t="s">
        <v>652</v>
      </c>
      <c r="BWJ388" t="s">
        <v>784</v>
      </c>
      <c r="BWK388" t="s">
        <v>652</v>
      </c>
      <c r="BWL388" t="s">
        <v>784</v>
      </c>
      <c r="BWM388" t="s">
        <v>652</v>
      </c>
      <c r="BWN388" t="s">
        <v>784</v>
      </c>
      <c r="BWO388" t="s">
        <v>652</v>
      </c>
      <c r="BWP388" t="s">
        <v>784</v>
      </c>
      <c r="BWQ388" t="s">
        <v>652</v>
      </c>
      <c r="BWR388" t="s">
        <v>784</v>
      </c>
      <c r="BWS388" t="s">
        <v>652</v>
      </c>
      <c r="BWT388" t="s">
        <v>784</v>
      </c>
      <c r="BWU388" t="s">
        <v>652</v>
      </c>
      <c r="BWV388" t="s">
        <v>784</v>
      </c>
      <c r="BWW388" t="s">
        <v>652</v>
      </c>
      <c r="BWX388" t="s">
        <v>784</v>
      </c>
      <c r="BWY388" t="s">
        <v>652</v>
      </c>
      <c r="BWZ388" t="s">
        <v>784</v>
      </c>
      <c r="BXA388" t="s">
        <v>652</v>
      </c>
      <c r="BXB388" t="s">
        <v>784</v>
      </c>
      <c r="BXC388" t="s">
        <v>652</v>
      </c>
      <c r="BXD388" t="s">
        <v>784</v>
      </c>
      <c r="BXE388" t="s">
        <v>652</v>
      </c>
      <c r="BXF388" t="s">
        <v>784</v>
      </c>
      <c r="BXG388" t="s">
        <v>652</v>
      </c>
      <c r="BXH388" t="s">
        <v>784</v>
      </c>
      <c r="BXI388" t="s">
        <v>652</v>
      </c>
      <c r="BXJ388" t="s">
        <v>784</v>
      </c>
      <c r="BXK388" t="s">
        <v>652</v>
      </c>
      <c r="BXL388" t="s">
        <v>784</v>
      </c>
      <c r="BXM388" t="s">
        <v>652</v>
      </c>
      <c r="BXN388" t="s">
        <v>784</v>
      </c>
      <c r="BXO388" t="s">
        <v>652</v>
      </c>
      <c r="BXP388" t="s">
        <v>784</v>
      </c>
      <c r="BXQ388" t="s">
        <v>652</v>
      </c>
      <c r="BXR388" t="s">
        <v>784</v>
      </c>
      <c r="BXS388" t="s">
        <v>652</v>
      </c>
      <c r="BXT388" t="s">
        <v>784</v>
      </c>
      <c r="BXU388" t="s">
        <v>652</v>
      </c>
      <c r="BXV388" t="s">
        <v>784</v>
      </c>
      <c r="BXW388" t="s">
        <v>652</v>
      </c>
      <c r="BXX388" t="s">
        <v>784</v>
      </c>
      <c r="BXY388" t="s">
        <v>652</v>
      </c>
      <c r="BXZ388" t="s">
        <v>784</v>
      </c>
      <c r="BYA388" t="s">
        <v>652</v>
      </c>
      <c r="BYB388" t="s">
        <v>784</v>
      </c>
      <c r="BYC388" t="s">
        <v>652</v>
      </c>
      <c r="BYD388" t="s">
        <v>784</v>
      </c>
      <c r="BYE388" t="s">
        <v>652</v>
      </c>
      <c r="BYF388" t="s">
        <v>784</v>
      </c>
      <c r="BYG388" t="s">
        <v>652</v>
      </c>
      <c r="BYH388" t="s">
        <v>784</v>
      </c>
      <c r="BYI388" t="s">
        <v>652</v>
      </c>
      <c r="BYJ388" t="s">
        <v>784</v>
      </c>
      <c r="BYK388" t="s">
        <v>652</v>
      </c>
      <c r="BYL388" t="s">
        <v>784</v>
      </c>
      <c r="BYM388" t="s">
        <v>652</v>
      </c>
      <c r="BYN388" t="s">
        <v>784</v>
      </c>
      <c r="BYO388" t="s">
        <v>652</v>
      </c>
      <c r="BYP388" t="s">
        <v>784</v>
      </c>
      <c r="BYQ388" t="s">
        <v>652</v>
      </c>
      <c r="BYR388" t="s">
        <v>784</v>
      </c>
      <c r="BYS388" t="s">
        <v>652</v>
      </c>
      <c r="BYT388" t="s">
        <v>784</v>
      </c>
      <c r="BYU388" t="s">
        <v>652</v>
      </c>
      <c r="BYV388" t="s">
        <v>784</v>
      </c>
      <c r="BYW388" t="s">
        <v>652</v>
      </c>
      <c r="BYX388" t="s">
        <v>784</v>
      </c>
      <c r="BYY388" t="s">
        <v>652</v>
      </c>
      <c r="BYZ388" t="s">
        <v>784</v>
      </c>
      <c r="BZA388" t="s">
        <v>652</v>
      </c>
      <c r="BZB388" t="s">
        <v>784</v>
      </c>
      <c r="BZC388" t="s">
        <v>652</v>
      </c>
      <c r="BZD388" t="s">
        <v>784</v>
      </c>
      <c r="BZE388" t="s">
        <v>652</v>
      </c>
      <c r="BZF388" t="s">
        <v>784</v>
      </c>
      <c r="BZG388" t="s">
        <v>652</v>
      </c>
      <c r="BZH388" t="s">
        <v>784</v>
      </c>
      <c r="BZI388" t="s">
        <v>652</v>
      </c>
      <c r="BZJ388" t="s">
        <v>784</v>
      </c>
      <c r="BZK388" t="s">
        <v>652</v>
      </c>
      <c r="BZL388" t="s">
        <v>784</v>
      </c>
      <c r="BZM388" t="s">
        <v>652</v>
      </c>
      <c r="BZN388" t="s">
        <v>784</v>
      </c>
      <c r="BZO388" t="s">
        <v>652</v>
      </c>
      <c r="BZP388" t="s">
        <v>784</v>
      </c>
      <c r="BZQ388" t="s">
        <v>652</v>
      </c>
      <c r="BZR388" t="s">
        <v>784</v>
      </c>
      <c r="BZS388" t="s">
        <v>652</v>
      </c>
      <c r="BZT388" t="s">
        <v>784</v>
      </c>
      <c r="BZU388" t="s">
        <v>652</v>
      </c>
      <c r="BZV388" t="s">
        <v>784</v>
      </c>
      <c r="BZW388" t="s">
        <v>652</v>
      </c>
      <c r="BZX388" t="s">
        <v>784</v>
      </c>
      <c r="BZY388" t="s">
        <v>652</v>
      </c>
      <c r="BZZ388" t="s">
        <v>784</v>
      </c>
      <c r="CAA388" t="s">
        <v>652</v>
      </c>
      <c r="CAB388" t="s">
        <v>784</v>
      </c>
      <c r="CAC388" t="s">
        <v>652</v>
      </c>
      <c r="CAD388" t="s">
        <v>784</v>
      </c>
      <c r="CAE388" t="s">
        <v>652</v>
      </c>
      <c r="CAF388" t="s">
        <v>784</v>
      </c>
      <c r="CAG388" t="s">
        <v>652</v>
      </c>
      <c r="CAH388" t="s">
        <v>784</v>
      </c>
      <c r="CAI388" t="s">
        <v>652</v>
      </c>
      <c r="CAJ388" t="s">
        <v>784</v>
      </c>
      <c r="CAK388" t="s">
        <v>652</v>
      </c>
      <c r="CAL388" t="s">
        <v>784</v>
      </c>
      <c r="CAM388" t="s">
        <v>652</v>
      </c>
      <c r="CAN388" t="s">
        <v>784</v>
      </c>
      <c r="CAO388" t="s">
        <v>652</v>
      </c>
      <c r="CAP388" t="s">
        <v>784</v>
      </c>
      <c r="CAQ388" t="s">
        <v>652</v>
      </c>
      <c r="CAR388" t="s">
        <v>784</v>
      </c>
      <c r="CAS388" t="s">
        <v>652</v>
      </c>
      <c r="CAT388" t="s">
        <v>784</v>
      </c>
      <c r="CAU388" t="s">
        <v>652</v>
      </c>
      <c r="CAV388" t="s">
        <v>784</v>
      </c>
      <c r="CAW388" t="s">
        <v>652</v>
      </c>
      <c r="CAX388" t="s">
        <v>784</v>
      </c>
      <c r="CAY388" t="s">
        <v>652</v>
      </c>
      <c r="CAZ388" t="s">
        <v>784</v>
      </c>
      <c r="CBA388" t="s">
        <v>652</v>
      </c>
      <c r="CBB388" t="s">
        <v>784</v>
      </c>
      <c r="CBC388" t="s">
        <v>652</v>
      </c>
      <c r="CBD388" t="s">
        <v>784</v>
      </c>
      <c r="CBE388" t="s">
        <v>652</v>
      </c>
      <c r="CBF388" t="s">
        <v>784</v>
      </c>
      <c r="CBG388" t="s">
        <v>652</v>
      </c>
      <c r="CBH388" t="s">
        <v>784</v>
      </c>
      <c r="CBI388" t="s">
        <v>652</v>
      </c>
      <c r="CBJ388" t="s">
        <v>784</v>
      </c>
      <c r="CBK388" t="s">
        <v>652</v>
      </c>
      <c r="CBL388" t="s">
        <v>784</v>
      </c>
      <c r="CBM388" t="s">
        <v>652</v>
      </c>
      <c r="CBN388" t="s">
        <v>784</v>
      </c>
      <c r="CBO388" t="s">
        <v>652</v>
      </c>
      <c r="CBP388" t="s">
        <v>784</v>
      </c>
      <c r="CBQ388" t="s">
        <v>652</v>
      </c>
      <c r="CBR388" t="s">
        <v>784</v>
      </c>
      <c r="CBS388" t="s">
        <v>652</v>
      </c>
      <c r="CBT388" t="s">
        <v>784</v>
      </c>
      <c r="CBU388" t="s">
        <v>652</v>
      </c>
      <c r="CBV388" t="s">
        <v>784</v>
      </c>
      <c r="CBW388" t="s">
        <v>652</v>
      </c>
      <c r="CBX388" t="s">
        <v>784</v>
      </c>
      <c r="CBY388" t="s">
        <v>652</v>
      </c>
      <c r="CBZ388" t="s">
        <v>784</v>
      </c>
      <c r="CCA388" t="s">
        <v>652</v>
      </c>
      <c r="CCB388" t="s">
        <v>784</v>
      </c>
      <c r="CCC388" t="s">
        <v>652</v>
      </c>
      <c r="CCD388" t="s">
        <v>784</v>
      </c>
      <c r="CCE388" t="s">
        <v>652</v>
      </c>
      <c r="CCF388" t="s">
        <v>784</v>
      </c>
      <c r="CCG388" t="s">
        <v>652</v>
      </c>
      <c r="CCH388" t="s">
        <v>784</v>
      </c>
      <c r="CCI388" t="s">
        <v>652</v>
      </c>
      <c r="CCJ388" t="s">
        <v>784</v>
      </c>
      <c r="CCK388" t="s">
        <v>652</v>
      </c>
      <c r="CCL388" t="s">
        <v>784</v>
      </c>
      <c r="CCM388" t="s">
        <v>652</v>
      </c>
      <c r="CCN388" t="s">
        <v>784</v>
      </c>
      <c r="CCO388" t="s">
        <v>652</v>
      </c>
      <c r="CCP388" t="s">
        <v>784</v>
      </c>
      <c r="CCQ388" t="s">
        <v>652</v>
      </c>
      <c r="CCR388" t="s">
        <v>784</v>
      </c>
      <c r="CCS388" t="s">
        <v>652</v>
      </c>
      <c r="CCT388" t="s">
        <v>784</v>
      </c>
      <c r="CCU388" t="s">
        <v>652</v>
      </c>
      <c r="CCV388" t="s">
        <v>784</v>
      </c>
      <c r="CCW388" t="s">
        <v>652</v>
      </c>
      <c r="CCX388" t="s">
        <v>784</v>
      </c>
      <c r="CCY388" t="s">
        <v>652</v>
      </c>
      <c r="CCZ388" t="s">
        <v>784</v>
      </c>
      <c r="CDA388" t="s">
        <v>652</v>
      </c>
      <c r="CDB388" t="s">
        <v>784</v>
      </c>
      <c r="CDC388" t="s">
        <v>652</v>
      </c>
      <c r="CDD388" t="s">
        <v>784</v>
      </c>
      <c r="CDE388" t="s">
        <v>652</v>
      </c>
      <c r="CDF388" t="s">
        <v>784</v>
      </c>
      <c r="CDG388" t="s">
        <v>652</v>
      </c>
      <c r="CDH388" t="s">
        <v>784</v>
      </c>
      <c r="CDI388" t="s">
        <v>652</v>
      </c>
      <c r="CDJ388" t="s">
        <v>784</v>
      </c>
      <c r="CDK388" t="s">
        <v>652</v>
      </c>
      <c r="CDL388" t="s">
        <v>784</v>
      </c>
      <c r="CDM388" t="s">
        <v>652</v>
      </c>
      <c r="CDN388" t="s">
        <v>784</v>
      </c>
      <c r="CDO388" t="s">
        <v>652</v>
      </c>
      <c r="CDP388" t="s">
        <v>784</v>
      </c>
      <c r="CDQ388" t="s">
        <v>652</v>
      </c>
      <c r="CDR388" t="s">
        <v>784</v>
      </c>
      <c r="CDS388" t="s">
        <v>652</v>
      </c>
      <c r="CDT388" t="s">
        <v>784</v>
      </c>
      <c r="CDU388" t="s">
        <v>652</v>
      </c>
      <c r="CDV388" t="s">
        <v>784</v>
      </c>
      <c r="CDW388" t="s">
        <v>652</v>
      </c>
      <c r="CDX388" t="s">
        <v>784</v>
      </c>
      <c r="CDY388" t="s">
        <v>652</v>
      </c>
      <c r="CDZ388" t="s">
        <v>784</v>
      </c>
      <c r="CEA388" t="s">
        <v>652</v>
      </c>
      <c r="CEB388" t="s">
        <v>784</v>
      </c>
      <c r="CEC388" t="s">
        <v>652</v>
      </c>
      <c r="CED388" t="s">
        <v>784</v>
      </c>
      <c r="CEE388" t="s">
        <v>652</v>
      </c>
      <c r="CEF388" t="s">
        <v>784</v>
      </c>
      <c r="CEG388" t="s">
        <v>652</v>
      </c>
      <c r="CEH388" t="s">
        <v>784</v>
      </c>
      <c r="CEI388" t="s">
        <v>652</v>
      </c>
      <c r="CEJ388" t="s">
        <v>784</v>
      </c>
      <c r="CEK388" t="s">
        <v>652</v>
      </c>
      <c r="CEL388" t="s">
        <v>784</v>
      </c>
      <c r="CEM388" t="s">
        <v>652</v>
      </c>
      <c r="CEN388" t="s">
        <v>784</v>
      </c>
      <c r="CEO388" t="s">
        <v>652</v>
      </c>
      <c r="CEP388" t="s">
        <v>784</v>
      </c>
      <c r="CEQ388" t="s">
        <v>652</v>
      </c>
      <c r="CER388" t="s">
        <v>784</v>
      </c>
      <c r="CES388" t="s">
        <v>652</v>
      </c>
      <c r="CET388" t="s">
        <v>784</v>
      </c>
      <c r="CEU388" t="s">
        <v>652</v>
      </c>
      <c r="CEV388" t="s">
        <v>784</v>
      </c>
      <c r="CEW388" t="s">
        <v>652</v>
      </c>
      <c r="CEX388" t="s">
        <v>784</v>
      </c>
      <c r="CEY388" t="s">
        <v>652</v>
      </c>
      <c r="CEZ388" t="s">
        <v>784</v>
      </c>
      <c r="CFA388" t="s">
        <v>652</v>
      </c>
      <c r="CFB388" t="s">
        <v>784</v>
      </c>
      <c r="CFC388" t="s">
        <v>652</v>
      </c>
      <c r="CFD388" t="s">
        <v>784</v>
      </c>
      <c r="CFE388" t="s">
        <v>652</v>
      </c>
      <c r="CFF388" t="s">
        <v>784</v>
      </c>
      <c r="CFG388" t="s">
        <v>652</v>
      </c>
      <c r="CFH388" t="s">
        <v>784</v>
      </c>
      <c r="CFI388" t="s">
        <v>652</v>
      </c>
      <c r="CFJ388" t="s">
        <v>784</v>
      </c>
      <c r="CFK388" t="s">
        <v>652</v>
      </c>
      <c r="CFL388" t="s">
        <v>784</v>
      </c>
      <c r="CFM388" t="s">
        <v>652</v>
      </c>
      <c r="CFN388" t="s">
        <v>784</v>
      </c>
      <c r="CFO388" t="s">
        <v>652</v>
      </c>
      <c r="CFP388" t="s">
        <v>784</v>
      </c>
      <c r="CFQ388" t="s">
        <v>652</v>
      </c>
      <c r="CFR388" t="s">
        <v>784</v>
      </c>
      <c r="CFS388" t="s">
        <v>652</v>
      </c>
      <c r="CFT388" t="s">
        <v>784</v>
      </c>
      <c r="CFU388" t="s">
        <v>652</v>
      </c>
      <c r="CFV388" t="s">
        <v>784</v>
      </c>
      <c r="CFW388" t="s">
        <v>652</v>
      </c>
      <c r="CFX388" t="s">
        <v>784</v>
      </c>
      <c r="CFY388" t="s">
        <v>652</v>
      </c>
      <c r="CFZ388" t="s">
        <v>784</v>
      </c>
      <c r="CGA388" t="s">
        <v>652</v>
      </c>
      <c r="CGB388" t="s">
        <v>784</v>
      </c>
      <c r="CGC388" t="s">
        <v>652</v>
      </c>
      <c r="CGD388" t="s">
        <v>784</v>
      </c>
      <c r="CGE388" t="s">
        <v>652</v>
      </c>
      <c r="CGF388" t="s">
        <v>784</v>
      </c>
      <c r="CGG388" t="s">
        <v>652</v>
      </c>
      <c r="CGH388" t="s">
        <v>784</v>
      </c>
      <c r="CGI388" t="s">
        <v>652</v>
      </c>
      <c r="CGJ388" t="s">
        <v>784</v>
      </c>
      <c r="CGK388" t="s">
        <v>652</v>
      </c>
      <c r="CGL388" t="s">
        <v>784</v>
      </c>
      <c r="CGM388" t="s">
        <v>652</v>
      </c>
      <c r="CGN388" t="s">
        <v>784</v>
      </c>
      <c r="CGO388" t="s">
        <v>652</v>
      </c>
      <c r="CGP388" t="s">
        <v>784</v>
      </c>
      <c r="CGQ388" t="s">
        <v>652</v>
      </c>
      <c r="CGR388" t="s">
        <v>784</v>
      </c>
      <c r="CGS388" t="s">
        <v>652</v>
      </c>
      <c r="CGT388" t="s">
        <v>784</v>
      </c>
      <c r="CGU388" t="s">
        <v>652</v>
      </c>
      <c r="CGV388" t="s">
        <v>784</v>
      </c>
      <c r="CGW388" t="s">
        <v>652</v>
      </c>
      <c r="CGX388" t="s">
        <v>784</v>
      </c>
      <c r="CGY388" t="s">
        <v>652</v>
      </c>
      <c r="CGZ388" t="s">
        <v>784</v>
      </c>
      <c r="CHA388" t="s">
        <v>652</v>
      </c>
      <c r="CHB388" t="s">
        <v>784</v>
      </c>
      <c r="CHC388" t="s">
        <v>652</v>
      </c>
      <c r="CHD388" t="s">
        <v>784</v>
      </c>
      <c r="CHE388" t="s">
        <v>652</v>
      </c>
      <c r="CHF388" t="s">
        <v>784</v>
      </c>
      <c r="CHG388" t="s">
        <v>652</v>
      </c>
      <c r="CHH388" t="s">
        <v>784</v>
      </c>
      <c r="CHI388" t="s">
        <v>652</v>
      </c>
      <c r="CHJ388" t="s">
        <v>784</v>
      </c>
      <c r="CHK388" t="s">
        <v>652</v>
      </c>
      <c r="CHL388" t="s">
        <v>784</v>
      </c>
      <c r="CHM388" t="s">
        <v>652</v>
      </c>
      <c r="CHN388" t="s">
        <v>784</v>
      </c>
      <c r="CHO388" t="s">
        <v>652</v>
      </c>
      <c r="CHP388" t="s">
        <v>784</v>
      </c>
      <c r="CHQ388" t="s">
        <v>652</v>
      </c>
      <c r="CHR388" t="s">
        <v>784</v>
      </c>
      <c r="CHS388" t="s">
        <v>652</v>
      </c>
      <c r="CHT388" t="s">
        <v>784</v>
      </c>
      <c r="CHU388" t="s">
        <v>652</v>
      </c>
      <c r="CHV388" t="s">
        <v>784</v>
      </c>
      <c r="CHW388" t="s">
        <v>652</v>
      </c>
      <c r="CHX388" t="s">
        <v>784</v>
      </c>
      <c r="CHY388" t="s">
        <v>652</v>
      </c>
      <c r="CHZ388" t="s">
        <v>784</v>
      </c>
      <c r="CIA388" t="s">
        <v>652</v>
      </c>
      <c r="CIB388" t="s">
        <v>784</v>
      </c>
      <c r="CIC388" t="s">
        <v>652</v>
      </c>
      <c r="CID388" t="s">
        <v>784</v>
      </c>
      <c r="CIE388" t="s">
        <v>652</v>
      </c>
      <c r="CIF388" t="s">
        <v>784</v>
      </c>
      <c r="CIG388" t="s">
        <v>652</v>
      </c>
      <c r="CIH388" t="s">
        <v>784</v>
      </c>
      <c r="CII388" t="s">
        <v>652</v>
      </c>
      <c r="CIJ388" t="s">
        <v>784</v>
      </c>
      <c r="CIK388" t="s">
        <v>652</v>
      </c>
      <c r="CIL388" t="s">
        <v>784</v>
      </c>
      <c r="CIM388" t="s">
        <v>652</v>
      </c>
      <c r="CIN388" t="s">
        <v>784</v>
      </c>
      <c r="CIO388" t="s">
        <v>652</v>
      </c>
      <c r="CIP388" t="s">
        <v>784</v>
      </c>
      <c r="CIQ388" t="s">
        <v>652</v>
      </c>
      <c r="CIR388" t="s">
        <v>784</v>
      </c>
      <c r="CIS388" t="s">
        <v>652</v>
      </c>
      <c r="CIT388" t="s">
        <v>784</v>
      </c>
      <c r="CIU388" t="s">
        <v>652</v>
      </c>
      <c r="CIV388" t="s">
        <v>784</v>
      </c>
      <c r="CIW388" t="s">
        <v>652</v>
      </c>
      <c r="CIX388" t="s">
        <v>784</v>
      </c>
      <c r="CIY388" t="s">
        <v>652</v>
      </c>
      <c r="CIZ388" t="s">
        <v>784</v>
      </c>
      <c r="CJA388" t="s">
        <v>652</v>
      </c>
      <c r="CJB388" t="s">
        <v>784</v>
      </c>
      <c r="CJC388" t="s">
        <v>652</v>
      </c>
      <c r="CJD388" t="s">
        <v>784</v>
      </c>
      <c r="CJE388" t="s">
        <v>652</v>
      </c>
      <c r="CJF388" t="s">
        <v>784</v>
      </c>
      <c r="CJG388" t="s">
        <v>652</v>
      </c>
      <c r="CJH388" t="s">
        <v>784</v>
      </c>
      <c r="CJI388" t="s">
        <v>652</v>
      </c>
      <c r="CJJ388" t="s">
        <v>784</v>
      </c>
      <c r="CJK388" t="s">
        <v>652</v>
      </c>
      <c r="CJL388" t="s">
        <v>784</v>
      </c>
      <c r="CJM388" t="s">
        <v>652</v>
      </c>
      <c r="CJN388" t="s">
        <v>784</v>
      </c>
      <c r="CJO388" t="s">
        <v>652</v>
      </c>
      <c r="CJP388" t="s">
        <v>784</v>
      </c>
      <c r="CJQ388" t="s">
        <v>652</v>
      </c>
      <c r="CJR388" t="s">
        <v>784</v>
      </c>
      <c r="CJS388" t="s">
        <v>652</v>
      </c>
      <c r="CJT388" t="s">
        <v>784</v>
      </c>
      <c r="CJU388" t="s">
        <v>652</v>
      </c>
      <c r="CJV388" t="s">
        <v>784</v>
      </c>
      <c r="CJW388" t="s">
        <v>652</v>
      </c>
      <c r="CJX388" t="s">
        <v>784</v>
      </c>
      <c r="CJY388" t="s">
        <v>652</v>
      </c>
      <c r="CJZ388" t="s">
        <v>784</v>
      </c>
      <c r="CKA388" t="s">
        <v>652</v>
      </c>
      <c r="CKB388" t="s">
        <v>784</v>
      </c>
      <c r="CKC388" t="s">
        <v>652</v>
      </c>
      <c r="CKD388" t="s">
        <v>784</v>
      </c>
      <c r="CKE388" t="s">
        <v>652</v>
      </c>
      <c r="CKF388" t="s">
        <v>784</v>
      </c>
      <c r="CKG388" t="s">
        <v>652</v>
      </c>
      <c r="CKH388" t="s">
        <v>784</v>
      </c>
      <c r="CKI388" t="s">
        <v>652</v>
      </c>
      <c r="CKJ388" t="s">
        <v>784</v>
      </c>
      <c r="CKK388" t="s">
        <v>652</v>
      </c>
      <c r="CKL388" t="s">
        <v>784</v>
      </c>
      <c r="CKM388" t="s">
        <v>652</v>
      </c>
      <c r="CKN388" t="s">
        <v>784</v>
      </c>
      <c r="CKO388" t="s">
        <v>652</v>
      </c>
      <c r="CKP388" t="s">
        <v>784</v>
      </c>
      <c r="CKQ388" t="s">
        <v>652</v>
      </c>
      <c r="CKR388" t="s">
        <v>784</v>
      </c>
      <c r="CKS388" t="s">
        <v>652</v>
      </c>
      <c r="CKT388" t="s">
        <v>784</v>
      </c>
      <c r="CKU388" t="s">
        <v>652</v>
      </c>
      <c r="CKV388" t="s">
        <v>784</v>
      </c>
      <c r="CKW388" t="s">
        <v>652</v>
      </c>
      <c r="CKX388" t="s">
        <v>784</v>
      </c>
      <c r="CKY388" t="s">
        <v>652</v>
      </c>
      <c r="CKZ388" t="s">
        <v>784</v>
      </c>
      <c r="CLA388" t="s">
        <v>652</v>
      </c>
      <c r="CLB388" t="s">
        <v>784</v>
      </c>
      <c r="CLC388" t="s">
        <v>652</v>
      </c>
      <c r="CLD388" t="s">
        <v>784</v>
      </c>
      <c r="CLE388" t="s">
        <v>652</v>
      </c>
      <c r="CLF388" t="s">
        <v>784</v>
      </c>
      <c r="CLG388" t="s">
        <v>652</v>
      </c>
      <c r="CLH388" t="s">
        <v>784</v>
      </c>
      <c r="CLI388" t="s">
        <v>652</v>
      </c>
      <c r="CLJ388" t="s">
        <v>784</v>
      </c>
      <c r="CLK388" t="s">
        <v>652</v>
      </c>
      <c r="CLL388" t="s">
        <v>784</v>
      </c>
      <c r="CLM388" t="s">
        <v>652</v>
      </c>
      <c r="CLN388" t="s">
        <v>784</v>
      </c>
      <c r="CLO388" t="s">
        <v>652</v>
      </c>
      <c r="CLP388" t="s">
        <v>784</v>
      </c>
      <c r="CLQ388" t="s">
        <v>652</v>
      </c>
      <c r="CLR388" t="s">
        <v>784</v>
      </c>
      <c r="CLS388" t="s">
        <v>652</v>
      </c>
      <c r="CLT388" t="s">
        <v>784</v>
      </c>
      <c r="CLU388" t="s">
        <v>652</v>
      </c>
      <c r="CLV388" t="s">
        <v>784</v>
      </c>
      <c r="CLW388" t="s">
        <v>652</v>
      </c>
      <c r="CLX388" t="s">
        <v>784</v>
      </c>
      <c r="CLY388" t="s">
        <v>652</v>
      </c>
      <c r="CLZ388" t="s">
        <v>784</v>
      </c>
      <c r="CMA388" t="s">
        <v>652</v>
      </c>
      <c r="CMB388" t="s">
        <v>784</v>
      </c>
      <c r="CMC388" t="s">
        <v>652</v>
      </c>
      <c r="CMD388" t="s">
        <v>784</v>
      </c>
      <c r="CME388" t="s">
        <v>652</v>
      </c>
      <c r="CMF388" t="s">
        <v>784</v>
      </c>
      <c r="CMG388" t="s">
        <v>652</v>
      </c>
      <c r="CMH388" t="s">
        <v>784</v>
      </c>
      <c r="CMI388" t="s">
        <v>652</v>
      </c>
      <c r="CMJ388" t="s">
        <v>784</v>
      </c>
      <c r="CMK388" t="s">
        <v>652</v>
      </c>
      <c r="CML388" t="s">
        <v>784</v>
      </c>
      <c r="CMM388" t="s">
        <v>652</v>
      </c>
      <c r="CMN388" t="s">
        <v>784</v>
      </c>
      <c r="CMO388" t="s">
        <v>652</v>
      </c>
      <c r="CMP388" t="s">
        <v>784</v>
      </c>
      <c r="CMQ388" t="s">
        <v>652</v>
      </c>
      <c r="CMR388" t="s">
        <v>784</v>
      </c>
      <c r="CMS388" t="s">
        <v>652</v>
      </c>
      <c r="CMT388" t="s">
        <v>784</v>
      </c>
      <c r="CMU388" t="s">
        <v>652</v>
      </c>
      <c r="CMV388" t="s">
        <v>784</v>
      </c>
      <c r="CMW388" t="s">
        <v>652</v>
      </c>
      <c r="CMX388" t="s">
        <v>784</v>
      </c>
      <c r="CMY388" t="s">
        <v>652</v>
      </c>
      <c r="CMZ388" t="s">
        <v>784</v>
      </c>
      <c r="CNA388" t="s">
        <v>652</v>
      </c>
      <c r="CNB388" t="s">
        <v>784</v>
      </c>
      <c r="CNC388" t="s">
        <v>652</v>
      </c>
      <c r="CND388" t="s">
        <v>784</v>
      </c>
      <c r="CNE388" t="s">
        <v>652</v>
      </c>
      <c r="CNF388" t="s">
        <v>784</v>
      </c>
      <c r="CNG388" t="s">
        <v>652</v>
      </c>
      <c r="CNH388" t="s">
        <v>784</v>
      </c>
      <c r="CNI388" t="s">
        <v>652</v>
      </c>
      <c r="CNJ388" t="s">
        <v>784</v>
      </c>
      <c r="CNK388" t="s">
        <v>652</v>
      </c>
      <c r="CNL388" t="s">
        <v>784</v>
      </c>
      <c r="CNM388" t="s">
        <v>652</v>
      </c>
      <c r="CNN388" t="s">
        <v>784</v>
      </c>
      <c r="CNO388" t="s">
        <v>652</v>
      </c>
      <c r="CNP388" t="s">
        <v>784</v>
      </c>
      <c r="CNQ388" t="s">
        <v>652</v>
      </c>
      <c r="CNR388" t="s">
        <v>784</v>
      </c>
      <c r="CNS388" t="s">
        <v>652</v>
      </c>
      <c r="CNT388" t="s">
        <v>784</v>
      </c>
      <c r="CNU388" t="s">
        <v>652</v>
      </c>
      <c r="CNV388" t="s">
        <v>784</v>
      </c>
      <c r="CNW388" t="s">
        <v>652</v>
      </c>
      <c r="CNX388" t="s">
        <v>784</v>
      </c>
      <c r="CNY388" t="s">
        <v>652</v>
      </c>
      <c r="CNZ388" t="s">
        <v>784</v>
      </c>
      <c r="COA388" t="s">
        <v>652</v>
      </c>
      <c r="COB388" t="s">
        <v>784</v>
      </c>
      <c r="COC388" t="s">
        <v>652</v>
      </c>
      <c r="COD388" t="s">
        <v>784</v>
      </c>
      <c r="COE388" t="s">
        <v>652</v>
      </c>
      <c r="COF388" t="s">
        <v>784</v>
      </c>
      <c r="COG388" t="s">
        <v>652</v>
      </c>
      <c r="COH388" t="s">
        <v>784</v>
      </c>
      <c r="COI388" t="s">
        <v>652</v>
      </c>
      <c r="COJ388" t="s">
        <v>784</v>
      </c>
      <c r="COK388" t="s">
        <v>652</v>
      </c>
      <c r="COL388" t="s">
        <v>784</v>
      </c>
      <c r="COM388" t="s">
        <v>652</v>
      </c>
      <c r="CON388" t="s">
        <v>784</v>
      </c>
      <c r="COO388" t="s">
        <v>652</v>
      </c>
      <c r="COP388" t="s">
        <v>784</v>
      </c>
      <c r="COQ388" t="s">
        <v>652</v>
      </c>
      <c r="COR388" t="s">
        <v>784</v>
      </c>
      <c r="COS388" t="s">
        <v>652</v>
      </c>
      <c r="COT388" t="s">
        <v>784</v>
      </c>
      <c r="COU388" t="s">
        <v>652</v>
      </c>
      <c r="COV388" t="s">
        <v>784</v>
      </c>
      <c r="COW388" t="s">
        <v>652</v>
      </c>
      <c r="COX388" t="s">
        <v>784</v>
      </c>
      <c r="COY388" t="s">
        <v>652</v>
      </c>
      <c r="COZ388" t="s">
        <v>784</v>
      </c>
      <c r="CPA388" t="s">
        <v>652</v>
      </c>
      <c r="CPB388" t="s">
        <v>784</v>
      </c>
      <c r="CPC388" t="s">
        <v>652</v>
      </c>
      <c r="CPD388" t="s">
        <v>784</v>
      </c>
      <c r="CPE388" t="s">
        <v>652</v>
      </c>
      <c r="CPF388" t="s">
        <v>784</v>
      </c>
      <c r="CPG388" t="s">
        <v>652</v>
      </c>
      <c r="CPH388" t="s">
        <v>784</v>
      </c>
      <c r="CPI388" t="s">
        <v>652</v>
      </c>
      <c r="CPJ388" t="s">
        <v>784</v>
      </c>
      <c r="CPK388" t="s">
        <v>652</v>
      </c>
      <c r="CPL388" t="s">
        <v>784</v>
      </c>
      <c r="CPM388" t="s">
        <v>652</v>
      </c>
      <c r="CPN388" t="s">
        <v>784</v>
      </c>
      <c r="CPO388" t="s">
        <v>652</v>
      </c>
      <c r="CPP388" t="s">
        <v>784</v>
      </c>
      <c r="CPQ388" t="s">
        <v>652</v>
      </c>
      <c r="CPR388" t="s">
        <v>784</v>
      </c>
      <c r="CPS388" t="s">
        <v>652</v>
      </c>
      <c r="CPT388" t="s">
        <v>784</v>
      </c>
      <c r="CPU388" t="s">
        <v>652</v>
      </c>
      <c r="CPV388" t="s">
        <v>784</v>
      </c>
      <c r="CPW388" t="s">
        <v>652</v>
      </c>
      <c r="CPX388" t="s">
        <v>784</v>
      </c>
      <c r="CPY388" t="s">
        <v>652</v>
      </c>
      <c r="CPZ388" t="s">
        <v>784</v>
      </c>
      <c r="CQA388" t="s">
        <v>652</v>
      </c>
      <c r="CQB388" t="s">
        <v>784</v>
      </c>
      <c r="CQC388" t="s">
        <v>652</v>
      </c>
      <c r="CQD388" t="s">
        <v>784</v>
      </c>
      <c r="CQE388" t="s">
        <v>652</v>
      </c>
      <c r="CQF388" t="s">
        <v>784</v>
      </c>
      <c r="CQG388" t="s">
        <v>652</v>
      </c>
      <c r="CQH388" t="s">
        <v>784</v>
      </c>
      <c r="CQI388" t="s">
        <v>652</v>
      </c>
      <c r="CQJ388" t="s">
        <v>784</v>
      </c>
      <c r="CQK388" t="s">
        <v>652</v>
      </c>
      <c r="CQL388" t="s">
        <v>784</v>
      </c>
      <c r="CQM388" t="s">
        <v>652</v>
      </c>
      <c r="CQN388" t="s">
        <v>784</v>
      </c>
      <c r="CQO388" t="s">
        <v>652</v>
      </c>
      <c r="CQP388" t="s">
        <v>784</v>
      </c>
      <c r="CQQ388" t="s">
        <v>652</v>
      </c>
      <c r="CQR388" t="s">
        <v>784</v>
      </c>
      <c r="CQS388" t="s">
        <v>652</v>
      </c>
      <c r="CQT388" t="s">
        <v>784</v>
      </c>
      <c r="CQU388" t="s">
        <v>652</v>
      </c>
      <c r="CQV388" t="s">
        <v>784</v>
      </c>
      <c r="CQW388" t="s">
        <v>652</v>
      </c>
      <c r="CQX388" t="s">
        <v>784</v>
      </c>
      <c r="CQY388" t="s">
        <v>652</v>
      </c>
      <c r="CQZ388" t="s">
        <v>784</v>
      </c>
      <c r="CRA388" t="s">
        <v>652</v>
      </c>
      <c r="CRB388" t="s">
        <v>784</v>
      </c>
      <c r="CRC388" t="s">
        <v>652</v>
      </c>
      <c r="CRD388" t="s">
        <v>784</v>
      </c>
      <c r="CRE388" t="s">
        <v>652</v>
      </c>
      <c r="CRF388" t="s">
        <v>784</v>
      </c>
      <c r="CRG388" t="s">
        <v>652</v>
      </c>
      <c r="CRH388" t="s">
        <v>784</v>
      </c>
      <c r="CRI388" t="s">
        <v>652</v>
      </c>
      <c r="CRJ388" t="s">
        <v>784</v>
      </c>
      <c r="CRK388" t="s">
        <v>652</v>
      </c>
      <c r="CRL388" t="s">
        <v>784</v>
      </c>
      <c r="CRM388" t="s">
        <v>652</v>
      </c>
      <c r="CRN388" t="s">
        <v>784</v>
      </c>
      <c r="CRO388" t="s">
        <v>652</v>
      </c>
      <c r="CRP388" t="s">
        <v>784</v>
      </c>
      <c r="CRQ388" t="s">
        <v>652</v>
      </c>
      <c r="CRR388" t="s">
        <v>784</v>
      </c>
      <c r="CRS388" t="s">
        <v>652</v>
      </c>
      <c r="CRT388" t="s">
        <v>784</v>
      </c>
      <c r="CRU388" t="s">
        <v>652</v>
      </c>
      <c r="CRV388" t="s">
        <v>784</v>
      </c>
      <c r="CRW388" t="s">
        <v>652</v>
      </c>
      <c r="CRX388" t="s">
        <v>784</v>
      </c>
      <c r="CRY388" t="s">
        <v>652</v>
      </c>
      <c r="CRZ388" t="s">
        <v>784</v>
      </c>
      <c r="CSA388" t="s">
        <v>652</v>
      </c>
      <c r="CSB388" t="s">
        <v>784</v>
      </c>
      <c r="CSC388" t="s">
        <v>652</v>
      </c>
      <c r="CSD388" t="s">
        <v>784</v>
      </c>
      <c r="CSE388" t="s">
        <v>652</v>
      </c>
      <c r="CSF388" t="s">
        <v>784</v>
      </c>
      <c r="CSG388" t="s">
        <v>652</v>
      </c>
      <c r="CSH388" t="s">
        <v>784</v>
      </c>
      <c r="CSI388" t="s">
        <v>652</v>
      </c>
      <c r="CSJ388" t="s">
        <v>784</v>
      </c>
      <c r="CSK388" t="s">
        <v>652</v>
      </c>
      <c r="CSL388" t="s">
        <v>784</v>
      </c>
      <c r="CSM388" t="s">
        <v>652</v>
      </c>
      <c r="CSN388" t="s">
        <v>784</v>
      </c>
      <c r="CSO388" t="s">
        <v>652</v>
      </c>
      <c r="CSP388" t="s">
        <v>784</v>
      </c>
      <c r="CSQ388" t="s">
        <v>652</v>
      </c>
      <c r="CSR388" t="s">
        <v>784</v>
      </c>
      <c r="CSS388" t="s">
        <v>652</v>
      </c>
      <c r="CST388" t="s">
        <v>784</v>
      </c>
      <c r="CSU388" t="s">
        <v>652</v>
      </c>
      <c r="CSV388" t="s">
        <v>784</v>
      </c>
      <c r="CSW388" t="s">
        <v>652</v>
      </c>
      <c r="CSX388" t="s">
        <v>784</v>
      </c>
      <c r="CSY388" t="s">
        <v>652</v>
      </c>
      <c r="CSZ388" t="s">
        <v>784</v>
      </c>
      <c r="CTA388" t="s">
        <v>652</v>
      </c>
      <c r="CTB388" t="s">
        <v>784</v>
      </c>
      <c r="CTC388" t="s">
        <v>652</v>
      </c>
      <c r="CTD388" t="s">
        <v>784</v>
      </c>
      <c r="CTE388" t="s">
        <v>652</v>
      </c>
      <c r="CTF388" t="s">
        <v>784</v>
      </c>
      <c r="CTG388" t="s">
        <v>652</v>
      </c>
      <c r="CTH388" t="s">
        <v>784</v>
      </c>
      <c r="CTI388" t="s">
        <v>652</v>
      </c>
      <c r="CTJ388" t="s">
        <v>784</v>
      </c>
      <c r="CTK388" t="s">
        <v>652</v>
      </c>
      <c r="CTL388" t="s">
        <v>784</v>
      </c>
      <c r="CTM388" t="s">
        <v>652</v>
      </c>
      <c r="CTN388" t="s">
        <v>784</v>
      </c>
      <c r="CTO388" t="s">
        <v>652</v>
      </c>
      <c r="CTP388" t="s">
        <v>784</v>
      </c>
      <c r="CTQ388" t="s">
        <v>652</v>
      </c>
      <c r="CTR388" t="s">
        <v>784</v>
      </c>
      <c r="CTS388" t="s">
        <v>652</v>
      </c>
      <c r="CTT388" t="s">
        <v>784</v>
      </c>
      <c r="CTU388" t="s">
        <v>652</v>
      </c>
      <c r="CTV388" t="s">
        <v>784</v>
      </c>
      <c r="CTW388" t="s">
        <v>652</v>
      </c>
      <c r="CTX388" t="s">
        <v>784</v>
      </c>
      <c r="CTY388" t="s">
        <v>652</v>
      </c>
      <c r="CTZ388" t="s">
        <v>784</v>
      </c>
      <c r="CUA388" t="s">
        <v>652</v>
      </c>
      <c r="CUB388" t="s">
        <v>784</v>
      </c>
      <c r="CUC388" t="s">
        <v>652</v>
      </c>
      <c r="CUD388" t="s">
        <v>784</v>
      </c>
      <c r="CUE388" t="s">
        <v>652</v>
      </c>
      <c r="CUF388" t="s">
        <v>784</v>
      </c>
      <c r="CUG388" t="s">
        <v>652</v>
      </c>
      <c r="CUH388" t="s">
        <v>784</v>
      </c>
      <c r="CUI388" t="s">
        <v>652</v>
      </c>
      <c r="CUJ388" t="s">
        <v>784</v>
      </c>
      <c r="CUK388" t="s">
        <v>652</v>
      </c>
      <c r="CUL388" t="s">
        <v>784</v>
      </c>
      <c r="CUM388" t="s">
        <v>652</v>
      </c>
      <c r="CUN388" t="s">
        <v>784</v>
      </c>
      <c r="CUO388" t="s">
        <v>652</v>
      </c>
      <c r="CUP388" t="s">
        <v>784</v>
      </c>
      <c r="CUQ388" t="s">
        <v>652</v>
      </c>
      <c r="CUR388" t="s">
        <v>784</v>
      </c>
      <c r="CUS388" t="s">
        <v>652</v>
      </c>
      <c r="CUT388" t="s">
        <v>784</v>
      </c>
      <c r="CUU388" t="s">
        <v>652</v>
      </c>
      <c r="CUV388" t="s">
        <v>784</v>
      </c>
      <c r="CUW388" t="s">
        <v>652</v>
      </c>
      <c r="CUX388" t="s">
        <v>784</v>
      </c>
      <c r="CUY388" t="s">
        <v>652</v>
      </c>
      <c r="CUZ388" t="s">
        <v>784</v>
      </c>
      <c r="CVA388" t="s">
        <v>652</v>
      </c>
      <c r="CVB388" t="s">
        <v>784</v>
      </c>
      <c r="CVC388" t="s">
        <v>652</v>
      </c>
      <c r="CVD388" t="s">
        <v>784</v>
      </c>
      <c r="CVE388" t="s">
        <v>652</v>
      </c>
      <c r="CVF388" t="s">
        <v>784</v>
      </c>
      <c r="CVG388" t="s">
        <v>652</v>
      </c>
      <c r="CVH388" t="s">
        <v>784</v>
      </c>
      <c r="CVI388" t="s">
        <v>652</v>
      </c>
      <c r="CVJ388" t="s">
        <v>784</v>
      </c>
      <c r="CVK388" t="s">
        <v>652</v>
      </c>
      <c r="CVL388" t="s">
        <v>784</v>
      </c>
      <c r="CVM388" t="s">
        <v>652</v>
      </c>
      <c r="CVN388" t="s">
        <v>784</v>
      </c>
      <c r="CVO388" t="s">
        <v>652</v>
      </c>
      <c r="CVP388" t="s">
        <v>784</v>
      </c>
      <c r="CVQ388" t="s">
        <v>652</v>
      </c>
      <c r="CVR388" t="s">
        <v>784</v>
      </c>
      <c r="CVS388" t="s">
        <v>652</v>
      </c>
      <c r="CVT388" t="s">
        <v>784</v>
      </c>
      <c r="CVU388" t="s">
        <v>652</v>
      </c>
      <c r="CVV388" t="s">
        <v>784</v>
      </c>
      <c r="CVW388" t="s">
        <v>652</v>
      </c>
      <c r="CVX388" t="s">
        <v>784</v>
      </c>
      <c r="CVY388" t="s">
        <v>652</v>
      </c>
      <c r="CVZ388" t="s">
        <v>784</v>
      </c>
      <c r="CWA388" t="s">
        <v>652</v>
      </c>
      <c r="CWB388" t="s">
        <v>784</v>
      </c>
      <c r="CWC388" t="s">
        <v>652</v>
      </c>
      <c r="CWD388" t="s">
        <v>784</v>
      </c>
      <c r="CWE388" t="s">
        <v>652</v>
      </c>
      <c r="CWF388" t="s">
        <v>784</v>
      </c>
      <c r="CWG388" t="s">
        <v>652</v>
      </c>
      <c r="CWH388" t="s">
        <v>784</v>
      </c>
      <c r="CWI388" t="s">
        <v>652</v>
      </c>
      <c r="CWJ388" t="s">
        <v>784</v>
      </c>
      <c r="CWK388" t="s">
        <v>652</v>
      </c>
      <c r="CWL388" t="s">
        <v>784</v>
      </c>
      <c r="CWM388" t="s">
        <v>652</v>
      </c>
      <c r="CWN388" t="s">
        <v>784</v>
      </c>
      <c r="CWO388" t="s">
        <v>652</v>
      </c>
      <c r="CWP388" t="s">
        <v>784</v>
      </c>
      <c r="CWQ388" t="s">
        <v>652</v>
      </c>
      <c r="CWR388" t="s">
        <v>784</v>
      </c>
      <c r="CWS388" t="s">
        <v>652</v>
      </c>
      <c r="CWT388" t="s">
        <v>784</v>
      </c>
      <c r="CWU388" t="s">
        <v>652</v>
      </c>
      <c r="CWV388" t="s">
        <v>784</v>
      </c>
      <c r="CWW388" t="s">
        <v>652</v>
      </c>
      <c r="CWX388" t="s">
        <v>784</v>
      </c>
      <c r="CWY388" t="s">
        <v>652</v>
      </c>
      <c r="CWZ388" t="s">
        <v>784</v>
      </c>
      <c r="CXA388" t="s">
        <v>652</v>
      </c>
      <c r="CXB388" t="s">
        <v>784</v>
      </c>
      <c r="CXC388" t="s">
        <v>652</v>
      </c>
      <c r="CXD388" t="s">
        <v>784</v>
      </c>
      <c r="CXE388" t="s">
        <v>652</v>
      </c>
      <c r="CXF388" t="s">
        <v>784</v>
      </c>
      <c r="CXG388" t="s">
        <v>652</v>
      </c>
      <c r="CXH388" t="s">
        <v>784</v>
      </c>
      <c r="CXI388" t="s">
        <v>652</v>
      </c>
      <c r="CXJ388" t="s">
        <v>784</v>
      </c>
      <c r="CXK388" t="s">
        <v>652</v>
      </c>
      <c r="CXL388" t="s">
        <v>784</v>
      </c>
      <c r="CXM388" t="s">
        <v>652</v>
      </c>
      <c r="CXN388" t="s">
        <v>784</v>
      </c>
      <c r="CXO388" t="s">
        <v>652</v>
      </c>
      <c r="CXP388" t="s">
        <v>784</v>
      </c>
      <c r="CXQ388" t="s">
        <v>652</v>
      </c>
      <c r="CXR388" t="s">
        <v>784</v>
      </c>
      <c r="CXS388" t="s">
        <v>652</v>
      </c>
      <c r="CXT388" t="s">
        <v>784</v>
      </c>
      <c r="CXU388" t="s">
        <v>652</v>
      </c>
      <c r="CXV388" t="s">
        <v>784</v>
      </c>
      <c r="CXW388" t="s">
        <v>652</v>
      </c>
      <c r="CXX388" t="s">
        <v>784</v>
      </c>
      <c r="CXY388" t="s">
        <v>652</v>
      </c>
      <c r="CXZ388" t="s">
        <v>784</v>
      </c>
      <c r="CYA388" t="s">
        <v>652</v>
      </c>
      <c r="CYB388" t="s">
        <v>784</v>
      </c>
      <c r="CYC388" t="s">
        <v>652</v>
      </c>
      <c r="CYD388" t="s">
        <v>784</v>
      </c>
      <c r="CYE388" t="s">
        <v>652</v>
      </c>
      <c r="CYF388" t="s">
        <v>784</v>
      </c>
      <c r="CYG388" t="s">
        <v>652</v>
      </c>
      <c r="CYH388" t="s">
        <v>784</v>
      </c>
      <c r="CYI388" t="s">
        <v>652</v>
      </c>
      <c r="CYJ388" t="s">
        <v>784</v>
      </c>
      <c r="CYK388" t="s">
        <v>652</v>
      </c>
      <c r="CYL388" t="s">
        <v>784</v>
      </c>
      <c r="CYM388" t="s">
        <v>652</v>
      </c>
      <c r="CYN388" t="s">
        <v>784</v>
      </c>
      <c r="CYO388" t="s">
        <v>652</v>
      </c>
      <c r="CYP388" t="s">
        <v>784</v>
      </c>
      <c r="CYQ388" t="s">
        <v>652</v>
      </c>
      <c r="CYR388" t="s">
        <v>784</v>
      </c>
      <c r="CYS388" t="s">
        <v>652</v>
      </c>
      <c r="CYT388" t="s">
        <v>784</v>
      </c>
      <c r="CYU388" t="s">
        <v>652</v>
      </c>
      <c r="CYV388" t="s">
        <v>784</v>
      </c>
      <c r="CYW388" t="s">
        <v>652</v>
      </c>
      <c r="CYX388" t="s">
        <v>784</v>
      </c>
      <c r="CYY388" t="s">
        <v>652</v>
      </c>
      <c r="CYZ388" t="s">
        <v>784</v>
      </c>
      <c r="CZA388" t="s">
        <v>652</v>
      </c>
      <c r="CZB388" t="s">
        <v>784</v>
      </c>
      <c r="CZC388" t="s">
        <v>652</v>
      </c>
      <c r="CZD388" t="s">
        <v>784</v>
      </c>
      <c r="CZE388" t="s">
        <v>652</v>
      </c>
      <c r="CZF388" t="s">
        <v>784</v>
      </c>
      <c r="CZG388" t="s">
        <v>652</v>
      </c>
      <c r="CZH388" t="s">
        <v>784</v>
      </c>
      <c r="CZI388" t="s">
        <v>652</v>
      </c>
      <c r="CZJ388" t="s">
        <v>784</v>
      </c>
      <c r="CZK388" t="s">
        <v>652</v>
      </c>
      <c r="CZL388" t="s">
        <v>784</v>
      </c>
      <c r="CZM388" t="s">
        <v>652</v>
      </c>
      <c r="CZN388" t="s">
        <v>784</v>
      </c>
      <c r="CZO388" t="s">
        <v>652</v>
      </c>
      <c r="CZP388" t="s">
        <v>784</v>
      </c>
      <c r="CZQ388" t="s">
        <v>652</v>
      </c>
      <c r="CZR388" t="s">
        <v>784</v>
      </c>
      <c r="CZS388" t="s">
        <v>652</v>
      </c>
      <c r="CZT388" t="s">
        <v>784</v>
      </c>
      <c r="CZU388" t="s">
        <v>652</v>
      </c>
      <c r="CZV388" t="s">
        <v>784</v>
      </c>
      <c r="CZW388" t="s">
        <v>652</v>
      </c>
      <c r="CZX388" t="s">
        <v>784</v>
      </c>
      <c r="CZY388" t="s">
        <v>652</v>
      </c>
      <c r="CZZ388" t="s">
        <v>784</v>
      </c>
      <c r="DAA388" t="s">
        <v>652</v>
      </c>
      <c r="DAB388" t="s">
        <v>784</v>
      </c>
      <c r="DAC388" t="s">
        <v>652</v>
      </c>
      <c r="DAD388" t="s">
        <v>784</v>
      </c>
      <c r="DAE388" t="s">
        <v>652</v>
      </c>
      <c r="DAF388" t="s">
        <v>784</v>
      </c>
      <c r="DAG388" t="s">
        <v>652</v>
      </c>
      <c r="DAH388" t="s">
        <v>784</v>
      </c>
      <c r="DAI388" t="s">
        <v>652</v>
      </c>
      <c r="DAJ388" t="s">
        <v>784</v>
      </c>
      <c r="DAK388" t="s">
        <v>652</v>
      </c>
      <c r="DAL388" t="s">
        <v>784</v>
      </c>
      <c r="DAM388" t="s">
        <v>652</v>
      </c>
      <c r="DAN388" t="s">
        <v>784</v>
      </c>
      <c r="DAO388" t="s">
        <v>652</v>
      </c>
      <c r="DAP388" t="s">
        <v>784</v>
      </c>
      <c r="DAQ388" t="s">
        <v>652</v>
      </c>
      <c r="DAR388" t="s">
        <v>784</v>
      </c>
      <c r="DAS388" t="s">
        <v>652</v>
      </c>
      <c r="DAT388" t="s">
        <v>784</v>
      </c>
      <c r="DAU388" t="s">
        <v>652</v>
      </c>
      <c r="DAV388" t="s">
        <v>784</v>
      </c>
      <c r="DAW388" t="s">
        <v>652</v>
      </c>
      <c r="DAX388" t="s">
        <v>784</v>
      </c>
      <c r="DAY388" t="s">
        <v>652</v>
      </c>
      <c r="DAZ388" t="s">
        <v>784</v>
      </c>
      <c r="DBA388" t="s">
        <v>652</v>
      </c>
      <c r="DBB388" t="s">
        <v>784</v>
      </c>
      <c r="DBC388" t="s">
        <v>652</v>
      </c>
      <c r="DBD388" t="s">
        <v>784</v>
      </c>
      <c r="DBE388" t="s">
        <v>652</v>
      </c>
      <c r="DBF388" t="s">
        <v>784</v>
      </c>
      <c r="DBG388" t="s">
        <v>652</v>
      </c>
      <c r="DBH388" t="s">
        <v>784</v>
      </c>
      <c r="DBI388" t="s">
        <v>652</v>
      </c>
      <c r="DBJ388" t="s">
        <v>784</v>
      </c>
      <c r="DBK388" t="s">
        <v>652</v>
      </c>
      <c r="DBL388" t="s">
        <v>784</v>
      </c>
      <c r="DBM388" t="s">
        <v>652</v>
      </c>
      <c r="DBN388" t="s">
        <v>784</v>
      </c>
      <c r="DBO388" t="s">
        <v>652</v>
      </c>
      <c r="DBP388" t="s">
        <v>784</v>
      </c>
      <c r="DBQ388" t="s">
        <v>652</v>
      </c>
      <c r="DBR388" t="s">
        <v>784</v>
      </c>
      <c r="DBS388" t="s">
        <v>652</v>
      </c>
      <c r="DBT388" t="s">
        <v>784</v>
      </c>
      <c r="DBU388" t="s">
        <v>652</v>
      </c>
      <c r="DBV388" t="s">
        <v>784</v>
      </c>
      <c r="DBW388" t="s">
        <v>652</v>
      </c>
      <c r="DBX388" t="s">
        <v>784</v>
      </c>
      <c r="DBY388" t="s">
        <v>652</v>
      </c>
      <c r="DBZ388" t="s">
        <v>784</v>
      </c>
      <c r="DCA388" t="s">
        <v>652</v>
      </c>
      <c r="DCB388" t="s">
        <v>784</v>
      </c>
      <c r="DCC388" t="s">
        <v>652</v>
      </c>
      <c r="DCD388" t="s">
        <v>784</v>
      </c>
      <c r="DCE388" t="s">
        <v>652</v>
      </c>
      <c r="DCF388" t="s">
        <v>784</v>
      </c>
      <c r="DCG388" t="s">
        <v>652</v>
      </c>
      <c r="DCH388" t="s">
        <v>784</v>
      </c>
      <c r="DCI388" t="s">
        <v>652</v>
      </c>
      <c r="DCJ388" t="s">
        <v>784</v>
      </c>
      <c r="DCK388" t="s">
        <v>652</v>
      </c>
      <c r="DCL388" t="s">
        <v>784</v>
      </c>
      <c r="DCM388" t="s">
        <v>652</v>
      </c>
      <c r="DCN388" t="s">
        <v>784</v>
      </c>
      <c r="DCO388" t="s">
        <v>652</v>
      </c>
      <c r="DCP388" t="s">
        <v>784</v>
      </c>
      <c r="DCQ388" t="s">
        <v>652</v>
      </c>
      <c r="DCR388" t="s">
        <v>784</v>
      </c>
      <c r="DCS388" t="s">
        <v>652</v>
      </c>
      <c r="DCT388" t="s">
        <v>784</v>
      </c>
      <c r="DCU388" t="s">
        <v>652</v>
      </c>
      <c r="DCV388" t="s">
        <v>784</v>
      </c>
      <c r="DCW388" t="s">
        <v>652</v>
      </c>
      <c r="DCX388" t="s">
        <v>784</v>
      </c>
      <c r="DCY388" t="s">
        <v>652</v>
      </c>
      <c r="DCZ388" t="s">
        <v>784</v>
      </c>
      <c r="DDA388" t="s">
        <v>652</v>
      </c>
      <c r="DDB388" t="s">
        <v>784</v>
      </c>
      <c r="DDC388" t="s">
        <v>652</v>
      </c>
      <c r="DDD388" t="s">
        <v>784</v>
      </c>
      <c r="DDE388" t="s">
        <v>652</v>
      </c>
      <c r="DDF388" t="s">
        <v>784</v>
      </c>
      <c r="DDG388" t="s">
        <v>652</v>
      </c>
      <c r="DDH388" t="s">
        <v>784</v>
      </c>
      <c r="DDI388" t="s">
        <v>652</v>
      </c>
      <c r="DDJ388" t="s">
        <v>784</v>
      </c>
      <c r="DDK388" t="s">
        <v>652</v>
      </c>
      <c r="DDL388" t="s">
        <v>784</v>
      </c>
      <c r="DDM388" t="s">
        <v>652</v>
      </c>
      <c r="DDN388" t="s">
        <v>784</v>
      </c>
      <c r="DDO388" t="s">
        <v>652</v>
      </c>
      <c r="DDP388" t="s">
        <v>784</v>
      </c>
      <c r="DDQ388" t="s">
        <v>652</v>
      </c>
      <c r="DDR388" t="s">
        <v>784</v>
      </c>
      <c r="DDS388" t="s">
        <v>652</v>
      </c>
      <c r="DDT388" t="s">
        <v>784</v>
      </c>
      <c r="DDU388" t="s">
        <v>652</v>
      </c>
      <c r="DDV388" t="s">
        <v>784</v>
      </c>
      <c r="DDW388" t="s">
        <v>652</v>
      </c>
      <c r="DDX388" t="s">
        <v>784</v>
      </c>
      <c r="DDY388" t="s">
        <v>652</v>
      </c>
      <c r="DDZ388" t="s">
        <v>784</v>
      </c>
      <c r="DEA388" t="s">
        <v>652</v>
      </c>
      <c r="DEB388" t="s">
        <v>784</v>
      </c>
      <c r="DEC388" t="s">
        <v>652</v>
      </c>
      <c r="DED388" t="s">
        <v>784</v>
      </c>
      <c r="DEE388" t="s">
        <v>652</v>
      </c>
      <c r="DEF388" t="s">
        <v>784</v>
      </c>
      <c r="DEG388" t="s">
        <v>652</v>
      </c>
      <c r="DEH388" t="s">
        <v>784</v>
      </c>
      <c r="DEI388" t="s">
        <v>652</v>
      </c>
      <c r="DEJ388" t="s">
        <v>784</v>
      </c>
      <c r="DEK388" t="s">
        <v>652</v>
      </c>
      <c r="DEL388" t="s">
        <v>784</v>
      </c>
      <c r="DEM388" t="s">
        <v>652</v>
      </c>
      <c r="DEN388" t="s">
        <v>784</v>
      </c>
      <c r="DEO388" t="s">
        <v>652</v>
      </c>
      <c r="DEP388" t="s">
        <v>784</v>
      </c>
      <c r="DEQ388" t="s">
        <v>652</v>
      </c>
      <c r="DER388" t="s">
        <v>784</v>
      </c>
      <c r="DES388" t="s">
        <v>652</v>
      </c>
      <c r="DET388" t="s">
        <v>784</v>
      </c>
      <c r="DEU388" t="s">
        <v>652</v>
      </c>
      <c r="DEV388" t="s">
        <v>784</v>
      </c>
      <c r="DEW388" t="s">
        <v>652</v>
      </c>
      <c r="DEX388" t="s">
        <v>784</v>
      </c>
      <c r="DEY388" t="s">
        <v>652</v>
      </c>
      <c r="DEZ388" t="s">
        <v>784</v>
      </c>
      <c r="DFA388" t="s">
        <v>652</v>
      </c>
      <c r="DFB388" t="s">
        <v>784</v>
      </c>
      <c r="DFC388" t="s">
        <v>652</v>
      </c>
      <c r="DFD388" t="s">
        <v>784</v>
      </c>
      <c r="DFE388" t="s">
        <v>652</v>
      </c>
      <c r="DFF388" t="s">
        <v>784</v>
      </c>
      <c r="DFG388" t="s">
        <v>652</v>
      </c>
      <c r="DFH388" t="s">
        <v>784</v>
      </c>
      <c r="DFI388" t="s">
        <v>652</v>
      </c>
      <c r="DFJ388" t="s">
        <v>784</v>
      </c>
      <c r="DFK388" t="s">
        <v>652</v>
      </c>
      <c r="DFL388" t="s">
        <v>784</v>
      </c>
      <c r="DFM388" t="s">
        <v>652</v>
      </c>
      <c r="DFN388" t="s">
        <v>784</v>
      </c>
      <c r="DFO388" t="s">
        <v>652</v>
      </c>
      <c r="DFP388" t="s">
        <v>784</v>
      </c>
      <c r="DFQ388" t="s">
        <v>652</v>
      </c>
      <c r="DFR388" t="s">
        <v>784</v>
      </c>
      <c r="DFS388" t="s">
        <v>652</v>
      </c>
      <c r="DFT388" t="s">
        <v>784</v>
      </c>
      <c r="DFU388" t="s">
        <v>652</v>
      </c>
      <c r="DFV388" t="s">
        <v>784</v>
      </c>
      <c r="DFW388" t="s">
        <v>652</v>
      </c>
      <c r="DFX388" t="s">
        <v>784</v>
      </c>
      <c r="DFY388" t="s">
        <v>652</v>
      </c>
      <c r="DFZ388" t="s">
        <v>784</v>
      </c>
      <c r="DGA388" t="s">
        <v>652</v>
      </c>
      <c r="DGB388" t="s">
        <v>784</v>
      </c>
      <c r="DGC388" t="s">
        <v>652</v>
      </c>
      <c r="DGD388" t="s">
        <v>784</v>
      </c>
      <c r="DGE388" t="s">
        <v>652</v>
      </c>
      <c r="DGF388" t="s">
        <v>784</v>
      </c>
      <c r="DGG388" t="s">
        <v>652</v>
      </c>
      <c r="DGH388" t="s">
        <v>784</v>
      </c>
      <c r="DGI388" t="s">
        <v>652</v>
      </c>
      <c r="DGJ388" t="s">
        <v>784</v>
      </c>
      <c r="DGK388" t="s">
        <v>652</v>
      </c>
      <c r="DGL388" t="s">
        <v>784</v>
      </c>
      <c r="DGM388" t="s">
        <v>652</v>
      </c>
      <c r="DGN388" t="s">
        <v>784</v>
      </c>
      <c r="DGO388" t="s">
        <v>652</v>
      </c>
      <c r="DGP388" t="s">
        <v>784</v>
      </c>
      <c r="DGQ388" t="s">
        <v>652</v>
      </c>
      <c r="DGR388" t="s">
        <v>784</v>
      </c>
      <c r="DGS388" t="s">
        <v>652</v>
      </c>
      <c r="DGT388" t="s">
        <v>784</v>
      </c>
      <c r="DGU388" t="s">
        <v>652</v>
      </c>
      <c r="DGV388" t="s">
        <v>784</v>
      </c>
      <c r="DGW388" t="s">
        <v>652</v>
      </c>
      <c r="DGX388" t="s">
        <v>784</v>
      </c>
      <c r="DGY388" t="s">
        <v>652</v>
      </c>
      <c r="DGZ388" t="s">
        <v>784</v>
      </c>
      <c r="DHA388" t="s">
        <v>652</v>
      </c>
      <c r="DHB388" t="s">
        <v>784</v>
      </c>
      <c r="DHC388" t="s">
        <v>652</v>
      </c>
      <c r="DHD388" t="s">
        <v>784</v>
      </c>
      <c r="DHE388" t="s">
        <v>652</v>
      </c>
      <c r="DHF388" t="s">
        <v>784</v>
      </c>
      <c r="DHG388" t="s">
        <v>652</v>
      </c>
      <c r="DHH388" t="s">
        <v>784</v>
      </c>
      <c r="DHI388" t="s">
        <v>652</v>
      </c>
      <c r="DHJ388" t="s">
        <v>784</v>
      </c>
      <c r="DHK388" t="s">
        <v>652</v>
      </c>
      <c r="DHL388" t="s">
        <v>784</v>
      </c>
      <c r="DHM388" t="s">
        <v>652</v>
      </c>
      <c r="DHN388" t="s">
        <v>784</v>
      </c>
      <c r="DHO388" t="s">
        <v>652</v>
      </c>
      <c r="DHP388" t="s">
        <v>784</v>
      </c>
      <c r="DHQ388" t="s">
        <v>652</v>
      </c>
      <c r="DHR388" t="s">
        <v>784</v>
      </c>
      <c r="DHS388" t="s">
        <v>652</v>
      </c>
      <c r="DHT388" t="s">
        <v>784</v>
      </c>
      <c r="DHU388" t="s">
        <v>652</v>
      </c>
      <c r="DHV388" t="s">
        <v>784</v>
      </c>
      <c r="DHW388" t="s">
        <v>652</v>
      </c>
      <c r="DHX388" t="s">
        <v>784</v>
      </c>
      <c r="DHY388" t="s">
        <v>652</v>
      </c>
      <c r="DHZ388" t="s">
        <v>784</v>
      </c>
      <c r="DIA388" t="s">
        <v>652</v>
      </c>
      <c r="DIB388" t="s">
        <v>784</v>
      </c>
      <c r="DIC388" t="s">
        <v>652</v>
      </c>
      <c r="DID388" t="s">
        <v>784</v>
      </c>
      <c r="DIE388" t="s">
        <v>652</v>
      </c>
      <c r="DIF388" t="s">
        <v>784</v>
      </c>
      <c r="DIG388" t="s">
        <v>652</v>
      </c>
      <c r="DIH388" t="s">
        <v>784</v>
      </c>
      <c r="DII388" t="s">
        <v>652</v>
      </c>
      <c r="DIJ388" t="s">
        <v>784</v>
      </c>
      <c r="DIK388" t="s">
        <v>652</v>
      </c>
      <c r="DIL388" t="s">
        <v>784</v>
      </c>
      <c r="DIM388" t="s">
        <v>652</v>
      </c>
      <c r="DIN388" t="s">
        <v>784</v>
      </c>
      <c r="DIO388" t="s">
        <v>652</v>
      </c>
      <c r="DIP388" t="s">
        <v>784</v>
      </c>
      <c r="DIQ388" t="s">
        <v>652</v>
      </c>
      <c r="DIR388" t="s">
        <v>784</v>
      </c>
      <c r="DIS388" t="s">
        <v>652</v>
      </c>
      <c r="DIT388" t="s">
        <v>784</v>
      </c>
      <c r="DIU388" t="s">
        <v>652</v>
      </c>
      <c r="DIV388" t="s">
        <v>784</v>
      </c>
      <c r="DIW388" t="s">
        <v>652</v>
      </c>
      <c r="DIX388" t="s">
        <v>784</v>
      </c>
      <c r="DIY388" t="s">
        <v>652</v>
      </c>
      <c r="DIZ388" t="s">
        <v>784</v>
      </c>
      <c r="DJA388" t="s">
        <v>652</v>
      </c>
      <c r="DJB388" t="s">
        <v>784</v>
      </c>
      <c r="DJC388" t="s">
        <v>652</v>
      </c>
      <c r="DJD388" t="s">
        <v>784</v>
      </c>
      <c r="DJE388" t="s">
        <v>652</v>
      </c>
      <c r="DJF388" t="s">
        <v>784</v>
      </c>
      <c r="DJG388" t="s">
        <v>652</v>
      </c>
      <c r="DJH388" t="s">
        <v>784</v>
      </c>
      <c r="DJI388" t="s">
        <v>652</v>
      </c>
      <c r="DJJ388" t="s">
        <v>784</v>
      </c>
      <c r="DJK388" t="s">
        <v>652</v>
      </c>
      <c r="DJL388" t="s">
        <v>784</v>
      </c>
      <c r="DJM388" t="s">
        <v>652</v>
      </c>
      <c r="DJN388" t="s">
        <v>784</v>
      </c>
      <c r="DJO388" t="s">
        <v>652</v>
      </c>
      <c r="DJP388" t="s">
        <v>784</v>
      </c>
      <c r="DJQ388" t="s">
        <v>652</v>
      </c>
      <c r="DJR388" t="s">
        <v>784</v>
      </c>
      <c r="DJS388" t="s">
        <v>652</v>
      </c>
      <c r="DJT388" t="s">
        <v>784</v>
      </c>
      <c r="DJU388" t="s">
        <v>652</v>
      </c>
      <c r="DJV388" t="s">
        <v>784</v>
      </c>
      <c r="DJW388" t="s">
        <v>652</v>
      </c>
      <c r="DJX388" t="s">
        <v>784</v>
      </c>
      <c r="DJY388" t="s">
        <v>652</v>
      </c>
      <c r="DJZ388" t="s">
        <v>784</v>
      </c>
      <c r="DKA388" t="s">
        <v>652</v>
      </c>
      <c r="DKB388" t="s">
        <v>784</v>
      </c>
      <c r="DKC388" t="s">
        <v>652</v>
      </c>
      <c r="DKD388" t="s">
        <v>784</v>
      </c>
      <c r="DKE388" t="s">
        <v>652</v>
      </c>
      <c r="DKF388" t="s">
        <v>784</v>
      </c>
      <c r="DKG388" t="s">
        <v>652</v>
      </c>
      <c r="DKH388" t="s">
        <v>784</v>
      </c>
      <c r="DKI388" t="s">
        <v>652</v>
      </c>
      <c r="DKJ388" t="s">
        <v>784</v>
      </c>
      <c r="DKK388" t="s">
        <v>652</v>
      </c>
      <c r="DKL388" t="s">
        <v>784</v>
      </c>
      <c r="DKM388" t="s">
        <v>652</v>
      </c>
      <c r="DKN388" t="s">
        <v>784</v>
      </c>
      <c r="DKO388" t="s">
        <v>652</v>
      </c>
      <c r="DKP388" t="s">
        <v>784</v>
      </c>
      <c r="DKQ388" t="s">
        <v>652</v>
      </c>
      <c r="DKR388" t="s">
        <v>784</v>
      </c>
      <c r="DKS388" t="s">
        <v>652</v>
      </c>
      <c r="DKT388" t="s">
        <v>784</v>
      </c>
      <c r="DKU388" t="s">
        <v>652</v>
      </c>
      <c r="DKV388" t="s">
        <v>784</v>
      </c>
      <c r="DKW388" t="s">
        <v>652</v>
      </c>
      <c r="DKX388" t="s">
        <v>784</v>
      </c>
      <c r="DKY388" t="s">
        <v>652</v>
      </c>
      <c r="DKZ388" t="s">
        <v>784</v>
      </c>
      <c r="DLA388" t="s">
        <v>652</v>
      </c>
      <c r="DLB388" t="s">
        <v>784</v>
      </c>
      <c r="DLC388" t="s">
        <v>652</v>
      </c>
      <c r="DLD388" t="s">
        <v>784</v>
      </c>
      <c r="DLE388" t="s">
        <v>652</v>
      </c>
      <c r="DLF388" t="s">
        <v>784</v>
      </c>
      <c r="DLG388" t="s">
        <v>652</v>
      </c>
      <c r="DLH388" t="s">
        <v>784</v>
      </c>
      <c r="DLI388" t="s">
        <v>652</v>
      </c>
      <c r="DLJ388" t="s">
        <v>784</v>
      </c>
      <c r="DLK388" t="s">
        <v>652</v>
      </c>
      <c r="DLL388" t="s">
        <v>784</v>
      </c>
      <c r="DLM388" t="s">
        <v>652</v>
      </c>
      <c r="DLN388" t="s">
        <v>784</v>
      </c>
      <c r="DLO388" t="s">
        <v>652</v>
      </c>
      <c r="DLP388" t="s">
        <v>784</v>
      </c>
      <c r="DLQ388" t="s">
        <v>652</v>
      </c>
      <c r="DLR388" t="s">
        <v>784</v>
      </c>
      <c r="DLS388" t="s">
        <v>652</v>
      </c>
      <c r="DLT388" t="s">
        <v>784</v>
      </c>
      <c r="DLU388" t="s">
        <v>652</v>
      </c>
      <c r="DLV388" t="s">
        <v>784</v>
      </c>
      <c r="DLW388" t="s">
        <v>652</v>
      </c>
      <c r="DLX388" t="s">
        <v>784</v>
      </c>
      <c r="DLY388" t="s">
        <v>652</v>
      </c>
      <c r="DLZ388" t="s">
        <v>784</v>
      </c>
      <c r="DMA388" t="s">
        <v>652</v>
      </c>
      <c r="DMB388" t="s">
        <v>784</v>
      </c>
      <c r="DMC388" t="s">
        <v>652</v>
      </c>
      <c r="DMD388" t="s">
        <v>784</v>
      </c>
      <c r="DME388" t="s">
        <v>652</v>
      </c>
      <c r="DMF388" t="s">
        <v>784</v>
      </c>
      <c r="DMG388" t="s">
        <v>652</v>
      </c>
      <c r="DMH388" t="s">
        <v>784</v>
      </c>
      <c r="DMI388" t="s">
        <v>652</v>
      </c>
      <c r="DMJ388" t="s">
        <v>784</v>
      </c>
      <c r="DMK388" t="s">
        <v>652</v>
      </c>
      <c r="DML388" t="s">
        <v>784</v>
      </c>
      <c r="DMM388" t="s">
        <v>652</v>
      </c>
      <c r="DMN388" t="s">
        <v>784</v>
      </c>
      <c r="DMO388" t="s">
        <v>652</v>
      </c>
      <c r="DMP388" t="s">
        <v>784</v>
      </c>
      <c r="DMQ388" t="s">
        <v>652</v>
      </c>
      <c r="DMR388" t="s">
        <v>784</v>
      </c>
      <c r="DMS388" t="s">
        <v>652</v>
      </c>
      <c r="DMT388" t="s">
        <v>784</v>
      </c>
      <c r="DMU388" t="s">
        <v>652</v>
      </c>
      <c r="DMV388" t="s">
        <v>784</v>
      </c>
      <c r="DMW388" t="s">
        <v>652</v>
      </c>
      <c r="DMX388" t="s">
        <v>784</v>
      </c>
      <c r="DMY388" t="s">
        <v>652</v>
      </c>
      <c r="DMZ388" t="s">
        <v>784</v>
      </c>
      <c r="DNA388" t="s">
        <v>652</v>
      </c>
      <c r="DNB388" t="s">
        <v>784</v>
      </c>
      <c r="DNC388" t="s">
        <v>652</v>
      </c>
      <c r="DND388" t="s">
        <v>784</v>
      </c>
      <c r="DNE388" t="s">
        <v>652</v>
      </c>
      <c r="DNF388" t="s">
        <v>784</v>
      </c>
      <c r="DNG388" t="s">
        <v>652</v>
      </c>
      <c r="DNH388" t="s">
        <v>784</v>
      </c>
      <c r="DNI388" t="s">
        <v>652</v>
      </c>
      <c r="DNJ388" t="s">
        <v>784</v>
      </c>
      <c r="DNK388" t="s">
        <v>652</v>
      </c>
      <c r="DNL388" t="s">
        <v>784</v>
      </c>
      <c r="DNM388" t="s">
        <v>652</v>
      </c>
      <c r="DNN388" t="s">
        <v>784</v>
      </c>
      <c r="DNO388" t="s">
        <v>652</v>
      </c>
      <c r="DNP388" t="s">
        <v>784</v>
      </c>
      <c r="DNQ388" t="s">
        <v>652</v>
      </c>
      <c r="DNR388" t="s">
        <v>784</v>
      </c>
      <c r="DNS388" t="s">
        <v>652</v>
      </c>
      <c r="DNT388" t="s">
        <v>784</v>
      </c>
      <c r="DNU388" t="s">
        <v>652</v>
      </c>
      <c r="DNV388" t="s">
        <v>784</v>
      </c>
      <c r="DNW388" t="s">
        <v>652</v>
      </c>
      <c r="DNX388" t="s">
        <v>784</v>
      </c>
      <c r="DNY388" t="s">
        <v>652</v>
      </c>
      <c r="DNZ388" t="s">
        <v>784</v>
      </c>
      <c r="DOA388" t="s">
        <v>652</v>
      </c>
      <c r="DOB388" t="s">
        <v>784</v>
      </c>
      <c r="DOC388" t="s">
        <v>652</v>
      </c>
      <c r="DOD388" t="s">
        <v>784</v>
      </c>
      <c r="DOE388" t="s">
        <v>652</v>
      </c>
      <c r="DOF388" t="s">
        <v>784</v>
      </c>
      <c r="DOG388" t="s">
        <v>652</v>
      </c>
      <c r="DOH388" t="s">
        <v>784</v>
      </c>
      <c r="DOI388" t="s">
        <v>652</v>
      </c>
      <c r="DOJ388" t="s">
        <v>784</v>
      </c>
      <c r="DOK388" t="s">
        <v>652</v>
      </c>
      <c r="DOL388" t="s">
        <v>784</v>
      </c>
      <c r="DOM388" t="s">
        <v>652</v>
      </c>
      <c r="DON388" t="s">
        <v>784</v>
      </c>
      <c r="DOO388" t="s">
        <v>652</v>
      </c>
      <c r="DOP388" t="s">
        <v>784</v>
      </c>
      <c r="DOQ388" t="s">
        <v>652</v>
      </c>
      <c r="DOR388" t="s">
        <v>784</v>
      </c>
      <c r="DOS388" t="s">
        <v>652</v>
      </c>
      <c r="DOT388" t="s">
        <v>784</v>
      </c>
      <c r="DOU388" t="s">
        <v>652</v>
      </c>
      <c r="DOV388" t="s">
        <v>784</v>
      </c>
      <c r="DOW388" t="s">
        <v>652</v>
      </c>
      <c r="DOX388" t="s">
        <v>784</v>
      </c>
      <c r="DOY388" t="s">
        <v>652</v>
      </c>
      <c r="DOZ388" t="s">
        <v>784</v>
      </c>
      <c r="DPA388" t="s">
        <v>652</v>
      </c>
      <c r="DPB388" t="s">
        <v>784</v>
      </c>
      <c r="DPC388" t="s">
        <v>652</v>
      </c>
      <c r="DPD388" t="s">
        <v>784</v>
      </c>
      <c r="DPE388" t="s">
        <v>652</v>
      </c>
      <c r="DPF388" t="s">
        <v>784</v>
      </c>
      <c r="DPG388" t="s">
        <v>652</v>
      </c>
      <c r="DPH388" t="s">
        <v>784</v>
      </c>
      <c r="DPI388" t="s">
        <v>652</v>
      </c>
      <c r="DPJ388" t="s">
        <v>784</v>
      </c>
      <c r="DPK388" t="s">
        <v>652</v>
      </c>
      <c r="DPL388" t="s">
        <v>784</v>
      </c>
      <c r="DPM388" t="s">
        <v>652</v>
      </c>
      <c r="DPN388" t="s">
        <v>784</v>
      </c>
      <c r="DPO388" t="s">
        <v>652</v>
      </c>
      <c r="DPP388" t="s">
        <v>784</v>
      </c>
      <c r="DPQ388" t="s">
        <v>652</v>
      </c>
      <c r="DPR388" t="s">
        <v>784</v>
      </c>
      <c r="DPS388" t="s">
        <v>652</v>
      </c>
      <c r="DPT388" t="s">
        <v>784</v>
      </c>
      <c r="DPU388" t="s">
        <v>652</v>
      </c>
      <c r="DPV388" t="s">
        <v>784</v>
      </c>
      <c r="DPW388" t="s">
        <v>652</v>
      </c>
      <c r="DPX388" t="s">
        <v>784</v>
      </c>
      <c r="DPY388" t="s">
        <v>652</v>
      </c>
      <c r="DPZ388" t="s">
        <v>784</v>
      </c>
      <c r="DQA388" t="s">
        <v>652</v>
      </c>
      <c r="DQB388" t="s">
        <v>784</v>
      </c>
      <c r="DQC388" t="s">
        <v>652</v>
      </c>
      <c r="DQD388" t="s">
        <v>784</v>
      </c>
      <c r="DQE388" t="s">
        <v>652</v>
      </c>
      <c r="DQF388" t="s">
        <v>784</v>
      </c>
      <c r="DQG388" t="s">
        <v>652</v>
      </c>
      <c r="DQH388" t="s">
        <v>784</v>
      </c>
      <c r="DQI388" t="s">
        <v>652</v>
      </c>
      <c r="DQJ388" t="s">
        <v>784</v>
      </c>
      <c r="DQK388" t="s">
        <v>652</v>
      </c>
      <c r="DQL388" t="s">
        <v>784</v>
      </c>
      <c r="DQM388" t="s">
        <v>652</v>
      </c>
      <c r="DQN388" t="s">
        <v>784</v>
      </c>
      <c r="DQO388" t="s">
        <v>652</v>
      </c>
      <c r="DQP388" t="s">
        <v>784</v>
      </c>
      <c r="DQQ388" t="s">
        <v>652</v>
      </c>
      <c r="DQR388" t="s">
        <v>784</v>
      </c>
      <c r="DQS388" t="s">
        <v>652</v>
      </c>
      <c r="DQT388" t="s">
        <v>784</v>
      </c>
      <c r="DQU388" t="s">
        <v>652</v>
      </c>
      <c r="DQV388" t="s">
        <v>784</v>
      </c>
      <c r="DQW388" t="s">
        <v>652</v>
      </c>
      <c r="DQX388" t="s">
        <v>784</v>
      </c>
      <c r="DQY388" t="s">
        <v>652</v>
      </c>
      <c r="DQZ388" t="s">
        <v>784</v>
      </c>
      <c r="DRA388" t="s">
        <v>652</v>
      </c>
      <c r="DRB388" t="s">
        <v>784</v>
      </c>
      <c r="DRC388" t="s">
        <v>652</v>
      </c>
      <c r="DRD388" t="s">
        <v>784</v>
      </c>
      <c r="DRE388" t="s">
        <v>652</v>
      </c>
      <c r="DRF388" t="s">
        <v>784</v>
      </c>
      <c r="DRG388" t="s">
        <v>652</v>
      </c>
      <c r="DRH388" t="s">
        <v>784</v>
      </c>
      <c r="DRI388" t="s">
        <v>652</v>
      </c>
      <c r="DRJ388" t="s">
        <v>784</v>
      </c>
      <c r="DRK388" t="s">
        <v>652</v>
      </c>
      <c r="DRL388" t="s">
        <v>784</v>
      </c>
      <c r="DRM388" t="s">
        <v>652</v>
      </c>
      <c r="DRN388" t="s">
        <v>784</v>
      </c>
      <c r="DRO388" t="s">
        <v>652</v>
      </c>
      <c r="DRP388" t="s">
        <v>784</v>
      </c>
      <c r="DRQ388" t="s">
        <v>652</v>
      </c>
      <c r="DRR388" t="s">
        <v>784</v>
      </c>
      <c r="DRS388" t="s">
        <v>652</v>
      </c>
      <c r="DRT388" t="s">
        <v>784</v>
      </c>
      <c r="DRU388" t="s">
        <v>652</v>
      </c>
      <c r="DRV388" t="s">
        <v>784</v>
      </c>
      <c r="DRW388" t="s">
        <v>652</v>
      </c>
      <c r="DRX388" t="s">
        <v>784</v>
      </c>
      <c r="DRY388" t="s">
        <v>652</v>
      </c>
      <c r="DRZ388" t="s">
        <v>784</v>
      </c>
      <c r="DSA388" t="s">
        <v>652</v>
      </c>
      <c r="DSB388" t="s">
        <v>784</v>
      </c>
      <c r="DSC388" t="s">
        <v>652</v>
      </c>
      <c r="DSD388" t="s">
        <v>784</v>
      </c>
      <c r="DSE388" t="s">
        <v>652</v>
      </c>
      <c r="DSF388" t="s">
        <v>784</v>
      </c>
      <c r="DSG388" t="s">
        <v>652</v>
      </c>
      <c r="DSH388" t="s">
        <v>784</v>
      </c>
      <c r="DSI388" t="s">
        <v>652</v>
      </c>
      <c r="DSJ388" t="s">
        <v>784</v>
      </c>
      <c r="DSK388" t="s">
        <v>652</v>
      </c>
      <c r="DSL388" t="s">
        <v>784</v>
      </c>
      <c r="DSM388" t="s">
        <v>652</v>
      </c>
      <c r="DSN388" t="s">
        <v>784</v>
      </c>
      <c r="DSO388" t="s">
        <v>652</v>
      </c>
      <c r="DSP388" t="s">
        <v>784</v>
      </c>
      <c r="DSQ388" t="s">
        <v>652</v>
      </c>
      <c r="DSR388" t="s">
        <v>784</v>
      </c>
      <c r="DSS388" t="s">
        <v>652</v>
      </c>
      <c r="DST388" t="s">
        <v>784</v>
      </c>
      <c r="DSU388" t="s">
        <v>652</v>
      </c>
      <c r="DSV388" t="s">
        <v>784</v>
      </c>
      <c r="DSW388" t="s">
        <v>652</v>
      </c>
      <c r="DSX388" t="s">
        <v>784</v>
      </c>
      <c r="DSY388" t="s">
        <v>652</v>
      </c>
      <c r="DSZ388" t="s">
        <v>784</v>
      </c>
      <c r="DTA388" t="s">
        <v>652</v>
      </c>
      <c r="DTB388" t="s">
        <v>784</v>
      </c>
      <c r="DTC388" t="s">
        <v>652</v>
      </c>
      <c r="DTD388" t="s">
        <v>784</v>
      </c>
      <c r="DTE388" t="s">
        <v>652</v>
      </c>
      <c r="DTF388" t="s">
        <v>784</v>
      </c>
      <c r="DTG388" t="s">
        <v>652</v>
      </c>
      <c r="DTH388" t="s">
        <v>784</v>
      </c>
      <c r="DTI388" t="s">
        <v>652</v>
      </c>
      <c r="DTJ388" t="s">
        <v>784</v>
      </c>
      <c r="DTK388" t="s">
        <v>652</v>
      </c>
      <c r="DTL388" t="s">
        <v>784</v>
      </c>
      <c r="DTM388" t="s">
        <v>652</v>
      </c>
      <c r="DTN388" t="s">
        <v>784</v>
      </c>
      <c r="DTO388" t="s">
        <v>652</v>
      </c>
      <c r="DTP388" t="s">
        <v>784</v>
      </c>
      <c r="DTQ388" t="s">
        <v>652</v>
      </c>
      <c r="DTR388" t="s">
        <v>784</v>
      </c>
      <c r="DTS388" t="s">
        <v>652</v>
      </c>
      <c r="DTT388" t="s">
        <v>784</v>
      </c>
      <c r="DTU388" t="s">
        <v>652</v>
      </c>
      <c r="DTV388" t="s">
        <v>784</v>
      </c>
      <c r="DTW388" t="s">
        <v>652</v>
      </c>
      <c r="DTX388" t="s">
        <v>784</v>
      </c>
      <c r="DTY388" t="s">
        <v>652</v>
      </c>
      <c r="DTZ388" t="s">
        <v>784</v>
      </c>
      <c r="DUA388" t="s">
        <v>652</v>
      </c>
      <c r="DUB388" t="s">
        <v>784</v>
      </c>
      <c r="DUC388" t="s">
        <v>652</v>
      </c>
      <c r="DUD388" t="s">
        <v>784</v>
      </c>
      <c r="DUE388" t="s">
        <v>652</v>
      </c>
      <c r="DUF388" t="s">
        <v>784</v>
      </c>
      <c r="DUG388" t="s">
        <v>652</v>
      </c>
      <c r="DUH388" t="s">
        <v>784</v>
      </c>
      <c r="DUI388" t="s">
        <v>652</v>
      </c>
      <c r="DUJ388" t="s">
        <v>784</v>
      </c>
      <c r="DUK388" t="s">
        <v>652</v>
      </c>
      <c r="DUL388" t="s">
        <v>784</v>
      </c>
      <c r="DUM388" t="s">
        <v>652</v>
      </c>
      <c r="DUN388" t="s">
        <v>784</v>
      </c>
      <c r="DUO388" t="s">
        <v>652</v>
      </c>
      <c r="DUP388" t="s">
        <v>784</v>
      </c>
      <c r="DUQ388" t="s">
        <v>652</v>
      </c>
      <c r="DUR388" t="s">
        <v>784</v>
      </c>
      <c r="DUS388" t="s">
        <v>652</v>
      </c>
      <c r="DUT388" t="s">
        <v>784</v>
      </c>
      <c r="DUU388" t="s">
        <v>652</v>
      </c>
      <c r="DUV388" t="s">
        <v>784</v>
      </c>
      <c r="DUW388" t="s">
        <v>652</v>
      </c>
      <c r="DUX388" t="s">
        <v>784</v>
      </c>
      <c r="DUY388" t="s">
        <v>652</v>
      </c>
      <c r="DUZ388" t="s">
        <v>784</v>
      </c>
      <c r="DVA388" t="s">
        <v>652</v>
      </c>
      <c r="DVB388" t="s">
        <v>784</v>
      </c>
      <c r="DVC388" t="s">
        <v>652</v>
      </c>
      <c r="DVD388" t="s">
        <v>784</v>
      </c>
      <c r="DVE388" t="s">
        <v>652</v>
      </c>
      <c r="DVF388" t="s">
        <v>784</v>
      </c>
      <c r="DVG388" t="s">
        <v>652</v>
      </c>
      <c r="DVH388" t="s">
        <v>784</v>
      </c>
      <c r="DVI388" t="s">
        <v>652</v>
      </c>
      <c r="DVJ388" t="s">
        <v>784</v>
      </c>
      <c r="DVK388" t="s">
        <v>652</v>
      </c>
      <c r="DVL388" t="s">
        <v>784</v>
      </c>
      <c r="DVM388" t="s">
        <v>652</v>
      </c>
      <c r="DVN388" t="s">
        <v>784</v>
      </c>
      <c r="DVO388" t="s">
        <v>652</v>
      </c>
      <c r="DVP388" t="s">
        <v>784</v>
      </c>
      <c r="DVQ388" t="s">
        <v>652</v>
      </c>
      <c r="DVR388" t="s">
        <v>784</v>
      </c>
      <c r="DVS388" t="s">
        <v>652</v>
      </c>
      <c r="DVT388" t="s">
        <v>784</v>
      </c>
      <c r="DVU388" t="s">
        <v>652</v>
      </c>
      <c r="DVV388" t="s">
        <v>784</v>
      </c>
      <c r="DVW388" t="s">
        <v>652</v>
      </c>
      <c r="DVX388" t="s">
        <v>784</v>
      </c>
      <c r="DVY388" t="s">
        <v>652</v>
      </c>
      <c r="DVZ388" t="s">
        <v>784</v>
      </c>
      <c r="DWA388" t="s">
        <v>652</v>
      </c>
      <c r="DWB388" t="s">
        <v>784</v>
      </c>
      <c r="DWC388" t="s">
        <v>652</v>
      </c>
      <c r="DWD388" t="s">
        <v>784</v>
      </c>
      <c r="DWE388" t="s">
        <v>652</v>
      </c>
      <c r="DWF388" t="s">
        <v>784</v>
      </c>
      <c r="DWG388" t="s">
        <v>652</v>
      </c>
      <c r="DWH388" t="s">
        <v>784</v>
      </c>
      <c r="DWI388" t="s">
        <v>652</v>
      </c>
      <c r="DWJ388" t="s">
        <v>784</v>
      </c>
      <c r="DWK388" t="s">
        <v>652</v>
      </c>
      <c r="DWL388" t="s">
        <v>784</v>
      </c>
      <c r="DWM388" t="s">
        <v>652</v>
      </c>
      <c r="DWN388" t="s">
        <v>784</v>
      </c>
      <c r="DWO388" t="s">
        <v>652</v>
      </c>
      <c r="DWP388" t="s">
        <v>784</v>
      </c>
      <c r="DWQ388" t="s">
        <v>652</v>
      </c>
      <c r="DWR388" t="s">
        <v>784</v>
      </c>
      <c r="DWS388" t="s">
        <v>652</v>
      </c>
      <c r="DWT388" t="s">
        <v>784</v>
      </c>
      <c r="DWU388" t="s">
        <v>652</v>
      </c>
      <c r="DWV388" t="s">
        <v>784</v>
      </c>
      <c r="DWW388" t="s">
        <v>652</v>
      </c>
      <c r="DWX388" t="s">
        <v>784</v>
      </c>
      <c r="DWY388" t="s">
        <v>652</v>
      </c>
      <c r="DWZ388" t="s">
        <v>784</v>
      </c>
      <c r="DXA388" t="s">
        <v>652</v>
      </c>
      <c r="DXB388" t="s">
        <v>784</v>
      </c>
      <c r="DXC388" t="s">
        <v>652</v>
      </c>
      <c r="DXD388" t="s">
        <v>784</v>
      </c>
      <c r="DXE388" t="s">
        <v>652</v>
      </c>
      <c r="DXF388" t="s">
        <v>784</v>
      </c>
      <c r="DXG388" t="s">
        <v>652</v>
      </c>
      <c r="DXH388" t="s">
        <v>784</v>
      </c>
      <c r="DXI388" t="s">
        <v>652</v>
      </c>
      <c r="DXJ388" t="s">
        <v>784</v>
      </c>
      <c r="DXK388" t="s">
        <v>652</v>
      </c>
      <c r="DXL388" t="s">
        <v>784</v>
      </c>
      <c r="DXM388" t="s">
        <v>652</v>
      </c>
      <c r="DXN388" t="s">
        <v>784</v>
      </c>
      <c r="DXO388" t="s">
        <v>652</v>
      </c>
      <c r="DXP388" t="s">
        <v>784</v>
      </c>
      <c r="DXQ388" t="s">
        <v>652</v>
      </c>
      <c r="DXR388" t="s">
        <v>784</v>
      </c>
      <c r="DXS388" t="s">
        <v>652</v>
      </c>
      <c r="DXT388" t="s">
        <v>784</v>
      </c>
      <c r="DXU388" t="s">
        <v>652</v>
      </c>
      <c r="DXV388" t="s">
        <v>784</v>
      </c>
      <c r="DXW388" t="s">
        <v>652</v>
      </c>
      <c r="DXX388" t="s">
        <v>784</v>
      </c>
      <c r="DXY388" t="s">
        <v>652</v>
      </c>
      <c r="DXZ388" t="s">
        <v>784</v>
      </c>
      <c r="DYA388" t="s">
        <v>652</v>
      </c>
      <c r="DYB388" t="s">
        <v>784</v>
      </c>
      <c r="DYC388" t="s">
        <v>652</v>
      </c>
      <c r="DYD388" t="s">
        <v>784</v>
      </c>
      <c r="DYE388" t="s">
        <v>652</v>
      </c>
      <c r="DYF388" t="s">
        <v>784</v>
      </c>
      <c r="DYG388" t="s">
        <v>652</v>
      </c>
      <c r="DYH388" t="s">
        <v>784</v>
      </c>
      <c r="DYI388" t="s">
        <v>652</v>
      </c>
      <c r="DYJ388" t="s">
        <v>784</v>
      </c>
      <c r="DYK388" t="s">
        <v>652</v>
      </c>
      <c r="DYL388" t="s">
        <v>784</v>
      </c>
      <c r="DYM388" t="s">
        <v>652</v>
      </c>
      <c r="DYN388" t="s">
        <v>784</v>
      </c>
      <c r="DYO388" t="s">
        <v>652</v>
      </c>
      <c r="DYP388" t="s">
        <v>784</v>
      </c>
      <c r="DYQ388" t="s">
        <v>652</v>
      </c>
      <c r="DYR388" t="s">
        <v>784</v>
      </c>
      <c r="DYS388" t="s">
        <v>652</v>
      </c>
      <c r="DYT388" t="s">
        <v>784</v>
      </c>
      <c r="DYU388" t="s">
        <v>652</v>
      </c>
      <c r="DYV388" t="s">
        <v>784</v>
      </c>
      <c r="DYW388" t="s">
        <v>652</v>
      </c>
      <c r="DYX388" t="s">
        <v>784</v>
      </c>
      <c r="DYY388" t="s">
        <v>652</v>
      </c>
      <c r="DYZ388" t="s">
        <v>784</v>
      </c>
      <c r="DZA388" t="s">
        <v>652</v>
      </c>
      <c r="DZB388" t="s">
        <v>784</v>
      </c>
      <c r="DZC388" t="s">
        <v>652</v>
      </c>
      <c r="DZD388" t="s">
        <v>784</v>
      </c>
      <c r="DZE388" t="s">
        <v>652</v>
      </c>
      <c r="DZF388" t="s">
        <v>784</v>
      </c>
      <c r="DZG388" t="s">
        <v>652</v>
      </c>
      <c r="DZH388" t="s">
        <v>784</v>
      </c>
      <c r="DZI388" t="s">
        <v>652</v>
      </c>
      <c r="DZJ388" t="s">
        <v>784</v>
      </c>
      <c r="DZK388" t="s">
        <v>652</v>
      </c>
      <c r="DZL388" t="s">
        <v>784</v>
      </c>
      <c r="DZM388" t="s">
        <v>652</v>
      </c>
      <c r="DZN388" t="s">
        <v>784</v>
      </c>
      <c r="DZO388" t="s">
        <v>652</v>
      </c>
      <c r="DZP388" t="s">
        <v>784</v>
      </c>
      <c r="DZQ388" t="s">
        <v>652</v>
      </c>
      <c r="DZR388" t="s">
        <v>784</v>
      </c>
      <c r="DZS388" t="s">
        <v>652</v>
      </c>
      <c r="DZT388" t="s">
        <v>784</v>
      </c>
      <c r="DZU388" t="s">
        <v>652</v>
      </c>
      <c r="DZV388" t="s">
        <v>784</v>
      </c>
      <c r="DZW388" t="s">
        <v>652</v>
      </c>
      <c r="DZX388" t="s">
        <v>784</v>
      </c>
      <c r="DZY388" t="s">
        <v>652</v>
      </c>
      <c r="DZZ388" t="s">
        <v>784</v>
      </c>
      <c r="EAA388" t="s">
        <v>652</v>
      </c>
      <c r="EAB388" t="s">
        <v>784</v>
      </c>
      <c r="EAC388" t="s">
        <v>652</v>
      </c>
      <c r="EAD388" t="s">
        <v>784</v>
      </c>
      <c r="EAE388" t="s">
        <v>652</v>
      </c>
      <c r="EAF388" t="s">
        <v>784</v>
      </c>
      <c r="EAG388" t="s">
        <v>652</v>
      </c>
      <c r="EAH388" t="s">
        <v>784</v>
      </c>
      <c r="EAI388" t="s">
        <v>652</v>
      </c>
      <c r="EAJ388" t="s">
        <v>784</v>
      </c>
      <c r="EAK388" t="s">
        <v>652</v>
      </c>
      <c r="EAL388" t="s">
        <v>784</v>
      </c>
      <c r="EAM388" t="s">
        <v>652</v>
      </c>
      <c r="EAN388" t="s">
        <v>784</v>
      </c>
      <c r="EAO388" t="s">
        <v>652</v>
      </c>
      <c r="EAP388" t="s">
        <v>784</v>
      </c>
      <c r="EAQ388" t="s">
        <v>652</v>
      </c>
      <c r="EAR388" t="s">
        <v>784</v>
      </c>
      <c r="EAS388" t="s">
        <v>652</v>
      </c>
      <c r="EAT388" t="s">
        <v>784</v>
      </c>
      <c r="EAU388" t="s">
        <v>652</v>
      </c>
      <c r="EAV388" t="s">
        <v>784</v>
      </c>
      <c r="EAW388" t="s">
        <v>652</v>
      </c>
      <c r="EAX388" t="s">
        <v>784</v>
      </c>
      <c r="EAY388" t="s">
        <v>652</v>
      </c>
      <c r="EAZ388" t="s">
        <v>784</v>
      </c>
      <c r="EBA388" t="s">
        <v>652</v>
      </c>
      <c r="EBB388" t="s">
        <v>784</v>
      </c>
      <c r="EBC388" t="s">
        <v>652</v>
      </c>
      <c r="EBD388" t="s">
        <v>784</v>
      </c>
      <c r="EBE388" t="s">
        <v>652</v>
      </c>
      <c r="EBF388" t="s">
        <v>784</v>
      </c>
      <c r="EBG388" t="s">
        <v>652</v>
      </c>
      <c r="EBH388" t="s">
        <v>784</v>
      </c>
      <c r="EBI388" t="s">
        <v>652</v>
      </c>
      <c r="EBJ388" t="s">
        <v>784</v>
      </c>
      <c r="EBK388" t="s">
        <v>652</v>
      </c>
      <c r="EBL388" t="s">
        <v>784</v>
      </c>
      <c r="EBM388" t="s">
        <v>652</v>
      </c>
      <c r="EBN388" t="s">
        <v>784</v>
      </c>
      <c r="EBO388" t="s">
        <v>652</v>
      </c>
      <c r="EBP388" t="s">
        <v>784</v>
      </c>
      <c r="EBQ388" t="s">
        <v>652</v>
      </c>
      <c r="EBR388" t="s">
        <v>784</v>
      </c>
      <c r="EBS388" t="s">
        <v>652</v>
      </c>
      <c r="EBT388" t="s">
        <v>784</v>
      </c>
      <c r="EBU388" t="s">
        <v>652</v>
      </c>
      <c r="EBV388" t="s">
        <v>784</v>
      </c>
      <c r="EBW388" t="s">
        <v>652</v>
      </c>
      <c r="EBX388" t="s">
        <v>784</v>
      </c>
      <c r="EBY388" t="s">
        <v>652</v>
      </c>
      <c r="EBZ388" t="s">
        <v>784</v>
      </c>
      <c r="ECA388" t="s">
        <v>652</v>
      </c>
      <c r="ECB388" t="s">
        <v>784</v>
      </c>
      <c r="ECC388" t="s">
        <v>652</v>
      </c>
      <c r="ECD388" t="s">
        <v>784</v>
      </c>
      <c r="ECE388" t="s">
        <v>652</v>
      </c>
      <c r="ECF388" t="s">
        <v>784</v>
      </c>
      <c r="ECG388" t="s">
        <v>652</v>
      </c>
      <c r="ECH388" t="s">
        <v>784</v>
      </c>
      <c r="ECI388" t="s">
        <v>652</v>
      </c>
      <c r="ECJ388" t="s">
        <v>784</v>
      </c>
      <c r="ECK388" t="s">
        <v>652</v>
      </c>
      <c r="ECL388" t="s">
        <v>784</v>
      </c>
      <c r="ECM388" t="s">
        <v>652</v>
      </c>
      <c r="ECN388" t="s">
        <v>784</v>
      </c>
      <c r="ECO388" t="s">
        <v>652</v>
      </c>
      <c r="ECP388" t="s">
        <v>784</v>
      </c>
      <c r="ECQ388" t="s">
        <v>652</v>
      </c>
      <c r="ECR388" t="s">
        <v>784</v>
      </c>
      <c r="ECS388" t="s">
        <v>652</v>
      </c>
      <c r="ECT388" t="s">
        <v>784</v>
      </c>
      <c r="ECU388" t="s">
        <v>652</v>
      </c>
      <c r="ECV388" t="s">
        <v>784</v>
      </c>
      <c r="ECW388" t="s">
        <v>652</v>
      </c>
      <c r="ECX388" t="s">
        <v>784</v>
      </c>
      <c r="ECY388" t="s">
        <v>652</v>
      </c>
      <c r="ECZ388" t="s">
        <v>784</v>
      </c>
      <c r="EDA388" t="s">
        <v>652</v>
      </c>
      <c r="EDB388" t="s">
        <v>784</v>
      </c>
      <c r="EDC388" t="s">
        <v>652</v>
      </c>
      <c r="EDD388" t="s">
        <v>784</v>
      </c>
      <c r="EDE388" t="s">
        <v>652</v>
      </c>
      <c r="EDF388" t="s">
        <v>784</v>
      </c>
      <c r="EDG388" t="s">
        <v>652</v>
      </c>
      <c r="EDH388" t="s">
        <v>784</v>
      </c>
      <c r="EDI388" t="s">
        <v>652</v>
      </c>
      <c r="EDJ388" t="s">
        <v>784</v>
      </c>
      <c r="EDK388" t="s">
        <v>652</v>
      </c>
      <c r="EDL388" t="s">
        <v>784</v>
      </c>
      <c r="EDM388" t="s">
        <v>652</v>
      </c>
      <c r="EDN388" t="s">
        <v>784</v>
      </c>
      <c r="EDO388" t="s">
        <v>652</v>
      </c>
      <c r="EDP388" t="s">
        <v>784</v>
      </c>
      <c r="EDQ388" t="s">
        <v>652</v>
      </c>
      <c r="EDR388" t="s">
        <v>784</v>
      </c>
      <c r="EDS388" t="s">
        <v>652</v>
      </c>
      <c r="EDT388" t="s">
        <v>784</v>
      </c>
      <c r="EDU388" t="s">
        <v>652</v>
      </c>
      <c r="EDV388" t="s">
        <v>784</v>
      </c>
      <c r="EDW388" t="s">
        <v>652</v>
      </c>
      <c r="EDX388" t="s">
        <v>784</v>
      </c>
      <c r="EDY388" t="s">
        <v>652</v>
      </c>
      <c r="EDZ388" t="s">
        <v>784</v>
      </c>
      <c r="EEA388" t="s">
        <v>652</v>
      </c>
      <c r="EEB388" t="s">
        <v>784</v>
      </c>
      <c r="EEC388" t="s">
        <v>652</v>
      </c>
      <c r="EED388" t="s">
        <v>784</v>
      </c>
      <c r="EEE388" t="s">
        <v>652</v>
      </c>
      <c r="EEF388" t="s">
        <v>784</v>
      </c>
      <c r="EEG388" t="s">
        <v>652</v>
      </c>
      <c r="EEH388" t="s">
        <v>784</v>
      </c>
      <c r="EEI388" t="s">
        <v>652</v>
      </c>
      <c r="EEJ388" t="s">
        <v>784</v>
      </c>
      <c r="EEK388" t="s">
        <v>652</v>
      </c>
      <c r="EEL388" t="s">
        <v>784</v>
      </c>
      <c r="EEM388" t="s">
        <v>652</v>
      </c>
      <c r="EEN388" t="s">
        <v>784</v>
      </c>
      <c r="EEO388" t="s">
        <v>652</v>
      </c>
      <c r="EEP388" t="s">
        <v>784</v>
      </c>
      <c r="EEQ388" t="s">
        <v>652</v>
      </c>
      <c r="EER388" t="s">
        <v>784</v>
      </c>
      <c r="EES388" t="s">
        <v>652</v>
      </c>
      <c r="EET388" t="s">
        <v>784</v>
      </c>
      <c r="EEU388" t="s">
        <v>652</v>
      </c>
      <c r="EEV388" t="s">
        <v>784</v>
      </c>
      <c r="EEW388" t="s">
        <v>652</v>
      </c>
      <c r="EEX388" t="s">
        <v>784</v>
      </c>
      <c r="EEY388" t="s">
        <v>652</v>
      </c>
      <c r="EEZ388" t="s">
        <v>784</v>
      </c>
      <c r="EFA388" t="s">
        <v>652</v>
      </c>
      <c r="EFB388" t="s">
        <v>784</v>
      </c>
      <c r="EFC388" t="s">
        <v>652</v>
      </c>
      <c r="EFD388" t="s">
        <v>784</v>
      </c>
      <c r="EFE388" t="s">
        <v>652</v>
      </c>
      <c r="EFF388" t="s">
        <v>784</v>
      </c>
      <c r="EFG388" t="s">
        <v>652</v>
      </c>
      <c r="EFH388" t="s">
        <v>784</v>
      </c>
      <c r="EFI388" t="s">
        <v>652</v>
      </c>
      <c r="EFJ388" t="s">
        <v>784</v>
      </c>
      <c r="EFK388" t="s">
        <v>652</v>
      </c>
      <c r="EFL388" t="s">
        <v>784</v>
      </c>
      <c r="EFM388" t="s">
        <v>652</v>
      </c>
      <c r="EFN388" t="s">
        <v>784</v>
      </c>
      <c r="EFO388" t="s">
        <v>652</v>
      </c>
      <c r="EFP388" t="s">
        <v>784</v>
      </c>
      <c r="EFQ388" t="s">
        <v>652</v>
      </c>
      <c r="EFR388" t="s">
        <v>784</v>
      </c>
      <c r="EFS388" t="s">
        <v>652</v>
      </c>
      <c r="EFT388" t="s">
        <v>784</v>
      </c>
      <c r="EFU388" t="s">
        <v>652</v>
      </c>
      <c r="EFV388" t="s">
        <v>784</v>
      </c>
      <c r="EFW388" t="s">
        <v>652</v>
      </c>
      <c r="EFX388" t="s">
        <v>784</v>
      </c>
      <c r="EFY388" t="s">
        <v>652</v>
      </c>
      <c r="EFZ388" t="s">
        <v>784</v>
      </c>
      <c r="EGA388" t="s">
        <v>652</v>
      </c>
      <c r="EGB388" t="s">
        <v>784</v>
      </c>
      <c r="EGC388" t="s">
        <v>652</v>
      </c>
      <c r="EGD388" t="s">
        <v>784</v>
      </c>
      <c r="EGE388" t="s">
        <v>652</v>
      </c>
      <c r="EGF388" t="s">
        <v>784</v>
      </c>
      <c r="EGG388" t="s">
        <v>652</v>
      </c>
      <c r="EGH388" t="s">
        <v>784</v>
      </c>
      <c r="EGI388" t="s">
        <v>652</v>
      </c>
      <c r="EGJ388" t="s">
        <v>784</v>
      </c>
      <c r="EGK388" t="s">
        <v>652</v>
      </c>
      <c r="EGL388" t="s">
        <v>784</v>
      </c>
      <c r="EGM388" t="s">
        <v>652</v>
      </c>
      <c r="EGN388" t="s">
        <v>784</v>
      </c>
      <c r="EGO388" t="s">
        <v>652</v>
      </c>
      <c r="EGP388" t="s">
        <v>784</v>
      </c>
      <c r="EGQ388" t="s">
        <v>652</v>
      </c>
      <c r="EGR388" t="s">
        <v>784</v>
      </c>
      <c r="EGS388" t="s">
        <v>652</v>
      </c>
      <c r="EGT388" t="s">
        <v>784</v>
      </c>
      <c r="EGU388" t="s">
        <v>652</v>
      </c>
      <c r="EGV388" t="s">
        <v>784</v>
      </c>
      <c r="EGW388" t="s">
        <v>652</v>
      </c>
      <c r="EGX388" t="s">
        <v>784</v>
      </c>
      <c r="EGY388" t="s">
        <v>652</v>
      </c>
      <c r="EGZ388" t="s">
        <v>784</v>
      </c>
      <c r="EHA388" t="s">
        <v>652</v>
      </c>
      <c r="EHB388" t="s">
        <v>784</v>
      </c>
      <c r="EHC388" t="s">
        <v>652</v>
      </c>
      <c r="EHD388" t="s">
        <v>784</v>
      </c>
      <c r="EHE388" t="s">
        <v>652</v>
      </c>
      <c r="EHF388" t="s">
        <v>784</v>
      </c>
      <c r="EHG388" t="s">
        <v>652</v>
      </c>
      <c r="EHH388" t="s">
        <v>784</v>
      </c>
      <c r="EHI388" t="s">
        <v>652</v>
      </c>
      <c r="EHJ388" t="s">
        <v>784</v>
      </c>
      <c r="EHK388" t="s">
        <v>652</v>
      </c>
      <c r="EHL388" t="s">
        <v>784</v>
      </c>
      <c r="EHM388" t="s">
        <v>652</v>
      </c>
      <c r="EHN388" t="s">
        <v>784</v>
      </c>
      <c r="EHO388" t="s">
        <v>652</v>
      </c>
      <c r="EHP388" t="s">
        <v>784</v>
      </c>
      <c r="EHQ388" t="s">
        <v>652</v>
      </c>
      <c r="EHR388" t="s">
        <v>784</v>
      </c>
      <c r="EHS388" t="s">
        <v>652</v>
      </c>
      <c r="EHT388" t="s">
        <v>784</v>
      </c>
      <c r="EHU388" t="s">
        <v>652</v>
      </c>
      <c r="EHV388" t="s">
        <v>784</v>
      </c>
      <c r="EHW388" t="s">
        <v>652</v>
      </c>
      <c r="EHX388" t="s">
        <v>784</v>
      </c>
      <c r="EHY388" t="s">
        <v>652</v>
      </c>
      <c r="EHZ388" t="s">
        <v>784</v>
      </c>
      <c r="EIA388" t="s">
        <v>652</v>
      </c>
      <c r="EIB388" t="s">
        <v>784</v>
      </c>
      <c r="EIC388" t="s">
        <v>652</v>
      </c>
      <c r="EID388" t="s">
        <v>784</v>
      </c>
      <c r="EIE388" t="s">
        <v>652</v>
      </c>
      <c r="EIF388" t="s">
        <v>784</v>
      </c>
      <c r="EIG388" t="s">
        <v>652</v>
      </c>
      <c r="EIH388" t="s">
        <v>784</v>
      </c>
      <c r="EII388" t="s">
        <v>652</v>
      </c>
      <c r="EIJ388" t="s">
        <v>784</v>
      </c>
      <c r="EIK388" t="s">
        <v>652</v>
      </c>
      <c r="EIL388" t="s">
        <v>784</v>
      </c>
      <c r="EIM388" t="s">
        <v>652</v>
      </c>
      <c r="EIN388" t="s">
        <v>784</v>
      </c>
      <c r="EIO388" t="s">
        <v>652</v>
      </c>
      <c r="EIP388" t="s">
        <v>784</v>
      </c>
      <c r="EIQ388" t="s">
        <v>652</v>
      </c>
      <c r="EIR388" t="s">
        <v>784</v>
      </c>
      <c r="EIS388" t="s">
        <v>652</v>
      </c>
      <c r="EIT388" t="s">
        <v>784</v>
      </c>
      <c r="EIU388" t="s">
        <v>652</v>
      </c>
      <c r="EIV388" t="s">
        <v>784</v>
      </c>
      <c r="EIW388" t="s">
        <v>652</v>
      </c>
      <c r="EIX388" t="s">
        <v>784</v>
      </c>
      <c r="EIY388" t="s">
        <v>652</v>
      </c>
      <c r="EIZ388" t="s">
        <v>784</v>
      </c>
      <c r="EJA388" t="s">
        <v>652</v>
      </c>
      <c r="EJB388" t="s">
        <v>784</v>
      </c>
      <c r="EJC388" t="s">
        <v>652</v>
      </c>
      <c r="EJD388" t="s">
        <v>784</v>
      </c>
      <c r="EJE388" t="s">
        <v>652</v>
      </c>
      <c r="EJF388" t="s">
        <v>784</v>
      </c>
      <c r="EJG388" t="s">
        <v>652</v>
      </c>
      <c r="EJH388" t="s">
        <v>784</v>
      </c>
      <c r="EJI388" t="s">
        <v>652</v>
      </c>
      <c r="EJJ388" t="s">
        <v>784</v>
      </c>
      <c r="EJK388" t="s">
        <v>652</v>
      </c>
      <c r="EJL388" t="s">
        <v>784</v>
      </c>
      <c r="EJM388" t="s">
        <v>652</v>
      </c>
      <c r="EJN388" t="s">
        <v>784</v>
      </c>
      <c r="EJO388" t="s">
        <v>652</v>
      </c>
      <c r="EJP388" t="s">
        <v>784</v>
      </c>
      <c r="EJQ388" t="s">
        <v>652</v>
      </c>
      <c r="EJR388" t="s">
        <v>784</v>
      </c>
      <c r="EJS388" t="s">
        <v>652</v>
      </c>
      <c r="EJT388" t="s">
        <v>784</v>
      </c>
      <c r="EJU388" t="s">
        <v>652</v>
      </c>
      <c r="EJV388" t="s">
        <v>784</v>
      </c>
      <c r="EJW388" t="s">
        <v>652</v>
      </c>
      <c r="EJX388" t="s">
        <v>784</v>
      </c>
      <c r="EJY388" t="s">
        <v>652</v>
      </c>
      <c r="EJZ388" t="s">
        <v>784</v>
      </c>
      <c r="EKA388" t="s">
        <v>652</v>
      </c>
      <c r="EKB388" t="s">
        <v>784</v>
      </c>
      <c r="EKC388" t="s">
        <v>652</v>
      </c>
      <c r="EKD388" t="s">
        <v>784</v>
      </c>
      <c r="EKE388" t="s">
        <v>652</v>
      </c>
      <c r="EKF388" t="s">
        <v>784</v>
      </c>
      <c r="EKG388" t="s">
        <v>652</v>
      </c>
      <c r="EKH388" t="s">
        <v>784</v>
      </c>
      <c r="EKI388" t="s">
        <v>652</v>
      </c>
      <c r="EKJ388" t="s">
        <v>784</v>
      </c>
      <c r="EKK388" t="s">
        <v>652</v>
      </c>
      <c r="EKL388" t="s">
        <v>784</v>
      </c>
      <c r="EKM388" t="s">
        <v>652</v>
      </c>
      <c r="EKN388" t="s">
        <v>784</v>
      </c>
      <c r="EKO388" t="s">
        <v>652</v>
      </c>
      <c r="EKP388" t="s">
        <v>784</v>
      </c>
      <c r="EKQ388" t="s">
        <v>652</v>
      </c>
      <c r="EKR388" t="s">
        <v>784</v>
      </c>
      <c r="EKS388" t="s">
        <v>652</v>
      </c>
      <c r="EKT388" t="s">
        <v>784</v>
      </c>
      <c r="EKU388" t="s">
        <v>652</v>
      </c>
      <c r="EKV388" t="s">
        <v>784</v>
      </c>
      <c r="EKW388" t="s">
        <v>652</v>
      </c>
      <c r="EKX388" t="s">
        <v>784</v>
      </c>
      <c r="EKY388" t="s">
        <v>652</v>
      </c>
      <c r="EKZ388" t="s">
        <v>784</v>
      </c>
      <c r="ELA388" t="s">
        <v>652</v>
      </c>
      <c r="ELB388" t="s">
        <v>784</v>
      </c>
      <c r="ELC388" t="s">
        <v>652</v>
      </c>
      <c r="ELD388" t="s">
        <v>784</v>
      </c>
      <c r="ELE388" t="s">
        <v>652</v>
      </c>
      <c r="ELF388" t="s">
        <v>784</v>
      </c>
      <c r="ELG388" t="s">
        <v>652</v>
      </c>
      <c r="ELH388" t="s">
        <v>784</v>
      </c>
      <c r="ELI388" t="s">
        <v>652</v>
      </c>
      <c r="ELJ388" t="s">
        <v>784</v>
      </c>
      <c r="ELK388" t="s">
        <v>652</v>
      </c>
      <c r="ELL388" t="s">
        <v>784</v>
      </c>
      <c r="ELM388" t="s">
        <v>652</v>
      </c>
      <c r="ELN388" t="s">
        <v>784</v>
      </c>
      <c r="ELO388" t="s">
        <v>652</v>
      </c>
      <c r="ELP388" t="s">
        <v>784</v>
      </c>
      <c r="ELQ388" t="s">
        <v>652</v>
      </c>
      <c r="ELR388" t="s">
        <v>784</v>
      </c>
      <c r="ELS388" t="s">
        <v>652</v>
      </c>
      <c r="ELT388" t="s">
        <v>784</v>
      </c>
      <c r="ELU388" t="s">
        <v>652</v>
      </c>
      <c r="ELV388" t="s">
        <v>784</v>
      </c>
      <c r="ELW388" t="s">
        <v>652</v>
      </c>
      <c r="ELX388" t="s">
        <v>784</v>
      </c>
      <c r="ELY388" t="s">
        <v>652</v>
      </c>
      <c r="ELZ388" t="s">
        <v>784</v>
      </c>
      <c r="EMA388" t="s">
        <v>652</v>
      </c>
      <c r="EMB388" t="s">
        <v>784</v>
      </c>
      <c r="EMC388" t="s">
        <v>652</v>
      </c>
      <c r="EMD388" t="s">
        <v>784</v>
      </c>
      <c r="EME388" t="s">
        <v>652</v>
      </c>
      <c r="EMF388" t="s">
        <v>784</v>
      </c>
      <c r="EMG388" t="s">
        <v>652</v>
      </c>
      <c r="EMH388" t="s">
        <v>784</v>
      </c>
      <c r="EMI388" t="s">
        <v>652</v>
      </c>
      <c r="EMJ388" t="s">
        <v>784</v>
      </c>
      <c r="EMK388" t="s">
        <v>652</v>
      </c>
      <c r="EML388" t="s">
        <v>784</v>
      </c>
      <c r="EMM388" t="s">
        <v>652</v>
      </c>
      <c r="EMN388" t="s">
        <v>784</v>
      </c>
      <c r="EMO388" t="s">
        <v>652</v>
      </c>
      <c r="EMP388" t="s">
        <v>784</v>
      </c>
      <c r="EMQ388" t="s">
        <v>652</v>
      </c>
      <c r="EMR388" t="s">
        <v>784</v>
      </c>
      <c r="EMS388" t="s">
        <v>652</v>
      </c>
      <c r="EMT388" t="s">
        <v>784</v>
      </c>
      <c r="EMU388" t="s">
        <v>652</v>
      </c>
      <c r="EMV388" t="s">
        <v>784</v>
      </c>
      <c r="EMW388" t="s">
        <v>652</v>
      </c>
      <c r="EMX388" t="s">
        <v>784</v>
      </c>
      <c r="EMY388" t="s">
        <v>652</v>
      </c>
      <c r="EMZ388" t="s">
        <v>784</v>
      </c>
      <c r="ENA388" t="s">
        <v>652</v>
      </c>
      <c r="ENB388" t="s">
        <v>784</v>
      </c>
      <c r="ENC388" t="s">
        <v>652</v>
      </c>
      <c r="END388" t="s">
        <v>784</v>
      </c>
      <c r="ENE388" t="s">
        <v>652</v>
      </c>
      <c r="ENF388" t="s">
        <v>784</v>
      </c>
      <c r="ENG388" t="s">
        <v>652</v>
      </c>
      <c r="ENH388" t="s">
        <v>784</v>
      </c>
      <c r="ENI388" t="s">
        <v>652</v>
      </c>
      <c r="ENJ388" t="s">
        <v>784</v>
      </c>
      <c r="ENK388" t="s">
        <v>652</v>
      </c>
      <c r="ENL388" t="s">
        <v>784</v>
      </c>
      <c r="ENM388" t="s">
        <v>652</v>
      </c>
      <c r="ENN388" t="s">
        <v>784</v>
      </c>
      <c r="ENO388" t="s">
        <v>652</v>
      </c>
      <c r="ENP388" t="s">
        <v>784</v>
      </c>
      <c r="ENQ388" t="s">
        <v>652</v>
      </c>
      <c r="ENR388" t="s">
        <v>784</v>
      </c>
      <c r="ENS388" t="s">
        <v>652</v>
      </c>
      <c r="ENT388" t="s">
        <v>784</v>
      </c>
      <c r="ENU388" t="s">
        <v>652</v>
      </c>
      <c r="ENV388" t="s">
        <v>784</v>
      </c>
      <c r="ENW388" t="s">
        <v>652</v>
      </c>
      <c r="ENX388" t="s">
        <v>784</v>
      </c>
      <c r="ENY388" t="s">
        <v>652</v>
      </c>
      <c r="ENZ388" t="s">
        <v>784</v>
      </c>
      <c r="EOA388" t="s">
        <v>652</v>
      </c>
      <c r="EOB388" t="s">
        <v>784</v>
      </c>
      <c r="EOC388" t="s">
        <v>652</v>
      </c>
      <c r="EOD388" t="s">
        <v>784</v>
      </c>
      <c r="EOE388" t="s">
        <v>652</v>
      </c>
      <c r="EOF388" t="s">
        <v>784</v>
      </c>
      <c r="EOG388" t="s">
        <v>652</v>
      </c>
      <c r="EOH388" t="s">
        <v>784</v>
      </c>
      <c r="EOI388" t="s">
        <v>652</v>
      </c>
      <c r="EOJ388" t="s">
        <v>784</v>
      </c>
      <c r="EOK388" t="s">
        <v>652</v>
      </c>
      <c r="EOL388" t="s">
        <v>784</v>
      </c>
      <c r="EOM388" t="s">
        <v>652</v>
      </c>
      <c r="EON388" t="s">
        <v>784</v>
      </c>
      <c r="EOO388" t="s">
        <v>652</v>
      </c>
      <c r="EOP388" t="s">
        <v>784</v>
      </c>
      <c r="EOQ388" t="s">
        <v>652</v>
      </c>
      <c r="EOR388" t="s">
        <v>784</v>
      </c>
      <c r="EOS388" t="s">
        <v>652</v>
      </c>
      <c r="EOT388" t="s">
        <v>784</v>
      </c>
      <c r="EOU388" t="s">
        <v>652</v>
      </c>
      <c r="EOV388" t="s">
        <v>784</v>
      </c>
      <c r="EOW388" t="s">
        <v>652</v>
      </c>
      <c r="EOX388" t="s">
        <v>784</v>
      </c>
      <c r="EOY388" t="s">
        <v>652</v>
      </c>
      <c r="EOZ388" t="s">
        <v>784</v>
      </c>
      <c r="EPA388" t="s">
        <v>652</v>
      </c>
      <c r="EPB388" t="s">
        <v>784</v>
      </c>
      <c r="EPC388" t="s">
        <v>652</v>
      </c>
      <c r="EPD388" t="s">
        <v>784</v>
      </c>
      <c r="EPE388" t="s">
        <v>652</v>
      </c>
      <c r="EPF388" t="s">
        <v>784</v>
      </c>
      <c r="EPG388" t="s">
        <v>652</v>
      </c>
      <c r="EPH388" t="s">
        <v>784</v>
      </c>
      <c r="EPI388" t="s">
        <v>652</v>
      </c>
      <c r="EPJ388" t="s">
        <v>784</v>
      </c>
      <c r="EPK388" t="s">
        <v>652</v>
      </c>
      <c r="EPL388" t="s">
        <v>784</v>
      </c>
      <c r="EPM388" t="s">
        <v>652</v>
      </c>
      <c r="EPN388" t="s">
        <v>784</v>
      </c>
      <c r="EPO388" t="s">
        <v>652</v>
      </c>
      <c r="EPP388" t="s">
        <v>784</v>
      </c>
      <c r="EPQ388" t="s">
        <v>652</v>
      </c>
      <c r="EPR388" t="s">
        <v>784</v>
      </c>
      <c r="EPS388" t="s">
        <v>652</v>
      </c>
      <c r="EPT388" t="s">
        <v>784</v>
      </c>
      <c r="EPU388" t="s">
        <v>652</v>
      </c>
      <c r="EPV388" t="s">
        <v>784</v>
      </c>
      <c r="EPW388" t="s">
        <v>652</v>
      </c>
      <c r="EPX388" t="s">
        <v>784</v>
      </c>
      <c r="EPY388" t="s">
        <v>652</v>
      </c>
      <c r="EPZ388" t="s">
        <v>784</v>
      </c>
      <c r="EQA388" t="s">
        <v>652</v>
      </c>
      <c r="EQB388" t="s">
        <v>784</v>
      </c>
      <c r="EQC388" t="s">
        <v>652</v>
      </c>
      <c r="EQD388" t="s">
        <v>784</v>
      </c>
      <c r="EQE388" t="s">
        <v>652</v>
      </c>
      <c r="EQF388" t="s">
        <v>784</v>
      </c>
      <c r="EQG388" t="s">
        <v>652</v>
      </c>
      <c r="EQH388" t="s">
        <v>784</v>
      </c>
      <c r="EQI388" t="s">
        <v>652</v>
      </c>
      <c r="EQJ388" t="s">
        <v>784</v>
      </c>
      <c r="EQK388" t="s">
        <v>652</v>
      </c>
      <c r="EQL388" t="s">
        <v>784</v>
      </c>
      <c r="EQM388" t="s">
        <v>652</v>
      </c>
      <c r="EQN388" t="s">
        <v>784</v>
      </c>
      <c r="EQO388" t="s">
        <v>652</v>
      </c>
      <c r="EQP388" t="s">
        <v>784</v>
      </c>
      <c r="EQQ388" t="s">
        <v>652</v>
      </c>
      <c r="EQR388" t="s">
        <v>784</v>
      </c>
      <c r="EQS388" t="s">
        <v>652</v>
      </c>
      <c r="EQT388" t="s">
        <v>784</v>
      </c>
      <c r="EQU388" t="s">
        <v>652</v>
      </c>
      <c r="EQV388" t="s">
        <v>784</v>
      </c>
      <c r="EQW388" t="s">
        <v>652</v>
      </c>
      <c r="EQX388" t="s">
        <v>784</v>
      </c>
      <c r="EQY388" t="s">
        <v>652</v>
      </c>
      <c r="EQZ388" t="s">
        <v>784</v>
      </c>
      <c r="ERA388" t="s">
        <v>652</v>
      </c>
      <c r="ERB388" t="s">
        <v>784</v>
      </c>
      <c r="ERC388" t="s">
        <v>652</v>
      </c>
      <c r="ERD388" t="s">
        <v>784</v>
      </c>
      <c r="ERE388" t="s">
        <v>652</v>
      </c>
      <c r="ERF388" t="s">
        <v>784</v>
      </c>
      <c r="ERG388" t="s">
        <v>652</v>
      </c>
      <c r="ERH388" t="s">
        <v>784</v>
      </c>
      <c r="ERI388" t="s">
        <v>652</v>
      </c>
      <c r="ERJ388" t="s">
        <v>784</v>
      </c>
      <c r="ERK388" t="s">
        <v>652</v>
      </c>
      <c r="ERL388" t="s">
        <v>784</v>
      </c>
      <c r="ERM388" t="s">
        <v>652</v>
      </c>
      <c r="ERN388" t="s">
        <v>784</v>
      </c>
      <c r="ERO388" t="s">
        <v>652</v>
      </c>
      <c r="ERP388" t="s">
        <v>784</v>
      </c>
      <c r="ERQ388" t="s">
        <v>652</v>
      </c>
      <c r="ERR388" t="s">
        <v>784</v>
      </c>
      <c r="ERS388" t="s">
        <v>652</v>
      </c>
      <c r="ERT388" t="s">
        <v>784</v>
      </c>
      <c r="ERU388" t="s">
        <v>652</v>
      </c>
      <c r="ERV388" t="s">
        <v>784</v>
      </c>
      <c r="ERW388" t="s">
        <v>652</v>
      </c>
      <c r="ERX388" t="s">
        <v>784</v>
      </c>
      <c r="ERY388" t="s">
        <v>652</v>
      </c>
      <c r="ERZ388" t="s">
        <v>784</v>
      </c>
      <c r="ESA388" t="s">
        <v>652</v>
      </c>
      <c r="ESB388" t="s">
        <v>784</v>
      </c>
      <c r="ESC388" t="s">
        <v>652</v>
      </c>
      <c r="ESD388" t="s">
        <v>784</v>
      </c>
      <c r="ESE388" t="s">
        <v>652</v>
      </c>
      <c r="ESF388" t="s">
        <v>784</v>
      </c>
      <c r="ESG388" t="s">
        <v>652</v>
      </c>
      <c r="ESH388" t="s">
        <v>784</v>
      </c>
      <c r="ESI388" t="s">
        <v>652</v>
      </c>
      <c r="ESJ388" t="s">
        <v>784</v>
      </c>
      <c r="ESK388" t="s">
        <v>652</v>
      </c>
      <c r="ESL388" t="s">
        <v>784</v>
      </c>
      <c r="ESM388" t="s">
        <v>652</v>
      </c>
      <c r="ESN388" t="s">
        <v>784</v>
      </c>
      <c r="ESO388" t="s">
        <v>652</v>
      </c>
      <c r="ESP388" t="s">
        <v>784</v>
      </c>
      <c r="ESQ388" t="s">
        <v>652</v>
      </c>
      <c r="ESR388" t="s">
        <v>784</v>
      </c>
      <c r="ESS388" t="s">
        <v>652</v>
      </c>
      <c r="EST388" t="s">
        <v>784</v>
      </c>
      <c r="ESU388" t="s">
        <v>652</v>
      </c>
      <c r="ESV388" t="s">
        <v>784</v>
      </c>
      <c r="ESW388" t="s">
        <v>652</v>
      </c>
      <c r="ESX388" t="s">
        <v>784</v>
      </c>
      <c r="ESY388" t="s">
        <v>652</v>
      </c>
      <c r="ESZ388" t="s">
        <v>784</v>
      </c>
      <c r="ETA388" t="s">
        <v>652</v>
      </c>
      <c r="ETB388" t="s">
        <v>784</v>
      </c>
      <c r="ETC388" t="s">
        <v>652</v>
      </c>
      <c r="ETD388" t="s">
        <v>784</v>
      </c>
      <c r="ETE388" t="s">
        <v>652</v>
      </c>
      <c r="ETF388" t="s">
        <v>784</v>
      </c>
      <c r="ETG388" t="s">
        <v>652</v>
      </c>
      <c r="ETH388" t="s">
        <v>784</v>
      </c>
      <c r="ETI388" t="s">
        <v>652</v>
      </c>
      <c r="ETJ388" t="s">
        <v>784</v>
      </c>
      <c r="ETK388" t="s">
        <v>652</v>
      </c>
      <c r="ETL388" t="s">
        <v>784</v>
      </c>
      <c r="ETM388" t="s">
        <v>652</v>
      </c>
      <c r="ETN388" t="s">
        <v>784</v>
      </c>
      <c r="ETO388" t="s">
        <v>652</v>
      </c>
      <c r="ETP388" t="s">
        <v>784</v>
      </c>
      <c r="ETQ388" t="s">
        <v>652</v>
      </c>
      <c r="ETR388" t="s">
        <v>784</v>
      </c>
      <c r="ETS388" t="s">
        <v>652</v>
      </c>
      <c r="ETT388" t="s">
        <v>784</v>
      </c>
      <c r="ETU388" t="s">
        <v>652</v>
      </c>
      <c r="ETV388" t="s">
        <v>784</v>
      </c>
      <c r="ETW388" t="s">
        <v>652</v>
      </c>
      <c r="ETX388" t="s">
        <v>784</v>
      </c>
      <c r="ETY388" t="s">
        <v>652</v>
      </c>
      <c r="ETZ388" t="s">
        <v>784</v>
      </c>
      <c r="EUA388" t="s">
        <v>652</v>
      </c>
      <c r="EUB388" t="s">
        <v>784</v>
      </c>
      <c r="EUC388" t="s">
        <v>652</v>
      </c>
      <c r="EUD388" t="s">
        <v>784</v>
      </c>
      <c r="EUE388" t="s">
        <v>652</v>
      </c>
      <c r="EUF388" t="s">
        <v>784</v>
      </c>
      <c r="EUG388" t="s">
        <v>652</v>
      </c>
      <c r="EUH388" t="s">
        <v>784</v>
      </c>
      <c r="EUI388" t="s">
        <v>652</v>
      </c>
      <c r="EUJ388" t="s">
        <v>784</v>
      </c>
      <c r="EUK388" t="s">
        <v>652</v>
      </c>
      <c r="EUL388" t="s">
        <v>784</v>
      </c>
      <c r="EUM388" t="s">
        <v>652</v>
      </c>
      <c r="EUN388" t="s">
        <v>784</v>
      </c>
      <c r="EUO388" t="s">
        <v>652</v>
      </c>
      <c r="EUP388" t="s">
        <v>784</v>
      </c>
      <c r="EUQ388" t="s">
        <v>652</v>
      </c>
      <c r="EUR388" t="s">
        <v>784</v>
      </c>
      <c r="EUS388" t="s">
        <v>652</v>
      </c>
      <c r="EUT388" t="s">
        <v>784</v>
      </c>
      <c r="EUU388" t="s">
        <v>652</v>
      </c>
      <c r="EUV388" t="s">
        <v>784</v>
      </c>
      <c r="EUW388" t="s">
        <v>652</v>
      </c>
      <c r="EUX388" t="s">
        <v>784</v>
      </c>
      <c r="EUY388" t="s">
        <v>652</v>
      </c>
      <c r="EUZ388" t="s">
        <v>784</v>
      </c>
      <c r="EVA388" t="s">
        <v>652</v>
      </c>
      <c r="EVB388" t="s">
        <v>784</v>
      </c>
      <c r="EVC388" t="s">
        <v>652</v>
      </c>
      <c r="EVD388" t="s">
        <v>784</v>
      </c>
      <c r="EVE388" t="s">
        <v>652</v>
      </c>
      <c r="EVF388" t="s">
        <v>784</v>
      </c>
      <c r="EVG388" t="s">
        <v>652</v>
      </c>
      <c r="EVH388" t="s">
        <v>784</v>
      </c>
      <c r="EVI388" t="s">
        <v>652</v>
      </c>
      <c r="EVJ388" t="s">
        <v>784</v>
      </c>
      <c r="EVK388" t="s">
        <v>652</v>
      </c>
      <c r="EVL388" t="s">
        <v>784</v>
      </c>
      <c r="EVM388" t="s">
        <v>652</v>
      </c>
      <c r="EVN388" t="s">
        <v>784</v>
      </c>
      <c r="EVO388" t="s">
        <v>652</v>
      </c>
      <c r="EVP388" t="s">
        <v>784</v>
      </c>
      <c r="EVQ388" t="s">
        <v>652</v>
      </c>
      <c r="EVR388" t="s">
        <v>784</v>
      </c>
      <c r="EVS388" t="s">
        <v>652</v>
      </c>
      <c r="EVT388" t="s">
        <v>784</v>
      </c>
      <c r="EVU388" t="s">
        <v>652</v>
      </c>
      <c r="EVV388" t="s">
        <v>784</v>
      </c>
      <c r="EVW388" t="s">
        <v>652</v>
      </c>
      <c r="EVX388" t="s">
        <v>784</v>
      </c>
      <c r="EVY388" t="s">
        <v>652</v>
      </c>
      <c r="EVZ388" t="s">
        <v>784</v>
      </c>
      <c r="EWA388" t="s">
        <v>652</v>
      </c>
      <c r="EWB388" t="s">
        <v>784</v>
      </c>
      <c r="EWC388" t="s">
        <v>652</v>
      </c>
      <c r="EWD388" t="s">
        <v>784</v>
      </c>
      <c r="EWE388" t="s">
        <v>652</v>
      </c>
      <c r="EWF388" t="s">
        <v>784</v>
      </c>
      <c r="EWG388" t="s">
        <v>652</v>
      </c>
      <c r="EWH388" t="s">
        <v>784</v>
      </c>
      <c r="EWI388" t="s">
        <v>652</v>
      </c>
      <c r="EWJ388" t="s">
        <v>784</v>
      </c>
      <c r="EWK388" t="s">
        <v>652</v>
      </c>
      <c r="EWL388" t="s">
        <v>784</v>
      </c>
      <c r="EWM388" t="s">
        <v>652</v>
      </c>
      <c r="EWN388" t="s">
        <v>784</v>
      </c>
      <c r="EWO388" t="s">
        <v>652</v>
      </c>
      <c r="EWP388" t="s">
        <v>784</v>
      </c>
      <c r="EWQ388" t="s">
        <v>652</v>
      </c>
      <c r="EWR388" t="s">
        <v>784</v>
      </c>
      <c r="EWS388" t="s">
        <v>652</v>
      </c>
      <c r="EWT388" t="s">
        <v>784</v>
      </c>
      <c r="EWU388" t="s">
        <v>652</v>
      </c>
      <c r="EWV388" t="s">
        <v>784</v>
      </c>
      <c r="EWW388" t="s">
        <v>652</v>
      </c>
      <c r="EWX388" t="s">
        <v>784</v>
      </c>
      <c r="EWY388" t="s">
        <v>652</v>
      </c>
      <c r="EWZ388" t="s">
        <v>784</v>
      </c>
      <c r="EXA388" t="s">
        <v>652</v>
      </c>
      <c r="EXB388" t="s">
        <v>784</v>
      </c>
      <c r="EXC388" t="s">
        <v>652</v>
      </c>
      <c r="EXD388" t="s">
        <v>784</v>
      </c>
      <c r="EXE388" t="s">
        <v>652</v>
      </c>
      <c r="EXF388" t="s">
        <v>784</v>
      </c>
      <c r="EXG388" t="s">
        <v>652</v>
      </c>
      <c r="EXH388" t="s">
        <v>784</v>
      </c>
      <c r="EXI388" t="s">
        <v>652</v>
      </c>
      <c r="EXJ388" t="s">
        <v>784</v>
      </c>
      <c r="EXK388" t="s">
        <v>652</v>
      </c>
      <c r="EXL388" t="s">
        <v>784</v>
      </c>
      <c r="EXM388" t="s">
        <v>652</v>
      </c>
      <c r="EXN388" t="s">
        <v>784</v>
      </c>
      <c r="EXO388" t="s">
        <v>652</v>
      </c>
      <c r="EXP388" t="s">
        <v>784</v>
      </c>
      <c r="EXQ388" t="s">
        <v>652</v>
      </c>
      <c r="EXR388" t="s">
        <v>784</v>
      </c>
      <c r="EXS388" t="s">
        <v>652</v>
      </c>
      <c r="EXT388" t="s">
        <v>784</v>
      </c>
      <c r="EXU388" t="s">
        <v>652</v>
      </c>
      <c r="EXV388" t="s">
        <v>784</v>
      </c>
      <c r="EXW388" t="s">
        <v>652</v>
      </c>
      <c r="EXX388" t="s">
        <v>784</v>
      </c>
      <c r="EXY388" t="s">
        <v>652</v>
      </c>
      <c r="EXZ388" t="s">
        <v>784</v>
      </c>
      <c r="EYA388" t="s">
        <v>652</v>
      </c>
      <c r="EYB388" t="s">
        <v>784</v>
      </c>
      <c r="EYC388" t="s">
        <v>652</v>
      </c>
      <c r="EYD388" t="s">
        <v>784</v>
      </c>
      <c r="EYE388" t="s">
        <v>652</v>
      </c>
      <c r="EYF388" t="s">
        <v>784</v>
      </c>
      <c r="EYG388" t="s">
        <v>652</v>
      </c>
      <c r="EYH388" t="s">
        <v>784</v>
      </c>
      <c r="EYI388" t="s">
        <v>652</v>
      </c>
      <c r="EYJ388" t="s">
        <v>784</v>
      </c>
      <c r="EYK388" t="s">
        <v>652</v>
      </c>
      <c r="EYL388" t="s">
        <v>784</v>
      </c>
      <c r="EYM388" t="s">
        <v>652</v>
      </c>
      <c r="EYN388" t="s">
        <v>784</v>
      </c>
      <c r="EYO388" t="s">
        <v>652</v>
      </c>
      <c r="EYP388" t="s">
        <v>784</v>
      </c>
      <c r="EYQ388" t="s">
        <v>652</v>
      </c>
      <c r="EYR388" t="s">
        <v>784</v>
      </c>
      <c r="EYS388" t="s">
        <v>652</v>
      </c>
      <c r="EYT388" t="s">
        <v>784</v>
      </c>
      <c r="EYU388" t="s">
        <v>652</v>
      </c>
      <c r="EYV388" t="s">
        <v>784</v>
      </c>
      <c r="EYW388" t="s">
        <v>652</v>
      </c>
      <c r="EYX388" t="s">
        <v>784</v>
      </c>
      <c r="EYY388" t="s">
        <v>652</v>
      </c>
      <c r="EYZ388" t="s">
        <v>784</v>
      </c>
      <c r="EZA388" t="s">
        <v>652</v>
      </c>
      <c r="EZB388" t="s">
        <v>784</v>
      </c>
      <c r="EZC388" t="s">
        <v>652</v>
      </c>
      <c r="EZD388" t="s">
        <v>784</v>
      </c>
      <c r="EZE388" t="s">
        <v>652</v>
      </c>
      <c r="EZF388" t="s">
        <v>784</v>
      </c>
      <c r="EZG388" t="s">
        <v>652</v>
      </c>
      <c r="EZH388" t="s">
        <v>784</v>
      </c>
      <c r="EZI388" t="s">
        <v>652</v>
      </c>
      <c r="EZJ388" t="s">
        <v>784</v>
      </c>
      <c r="EZK388" t="s">
        <v>652</v>
      </c>
      <c r="EZL388" t="s">
        <v>784</v>
      </c>
      <c r="EZM388" t="s">
        <v>652</v>
      </c>
      <c r="EZN388" t="s">
        <v>784</v>
      </c>
      <c r="EZO388" t="s">
        <v>652</v>
      </c>
      <c r="EZP388" t="s">
        <v>784</v>
      </c>
      <c r="EZQ388" t="s">
        <v>652</v>
      </c>
      <c r="EZR388" t="s">
        <v>784</v>
      </c>
      <c r="EZS388" t="s">
        <v>652</v>
      </c>
      <c r="EZT388" t="s">
        <v>784</v>
      </c>
      <c r="EZU388" t="s">
        <v>652</v>
      </c>
      <c r="EZV388" t="s">
        <v>784</v>
      </c>
      <c r="EZW388" t="s">
        <v>652</v>
      </c>
      <c r="EZX388" t="s">
        <v>784</v>
      </c>
      <c r="EZY388" t="s">
        <v>652</v>
      </c>
      <c r="EZZ388" t="s">
        <v>784</v>
      </c>
      <c r="FAA388" t="s">
        <v>652</v>
      </c>
      <c r="FAB388" t="s">
        <v>784</v>
      </c>
      <c r="FAC388" t="s">
        <v>652</v>
      </c>
      <c r="FAD388" t="s">
        <v>784</v>
      </c>
      <c r="FAE388" t="s">
        <v>652</v>
      </c>
      <c r="FAF388" t="s">
        <v>784</v>
      </c>
      <c r="FAG388" t="s">
        <v>652</v>
      </c>
      <c r="FAH388" t="s">
        <v>784</v>
      </c>
      <c r="FAI388" t="s">
        <v>652</v>
      </c>
      <c r="FAJ388" t="s">
        <v>784</v>
      </c>
      <c r="FAK388" t="s">
        <v>652</v>
      </c>
      <c r="FAL388" t="s">
        <v>784</v>
      </c>
      <c r="FAM388" t="s">
        <v>652</v>
      </c>
      <c r="FAN388" t="s">
        <v>784</v>
      </c>
      <c r="FAO388" t="s">
        <v>652</v>
      </c>
      <c r="FAP388" t="s">
        <v>784</v>
      </c>
      <c r="FAQ388" t="s">
        <v>652</v>
      </c>
      <c r="FAR388" t="s">
        <v>784</v>
      </c>
      <c r="FAS388" t="s">
        <v>652</v>
      </c>
      <c r="FAT388" t="s">
        <v>784</v>
      </c>
      <c r="FAU388" t="s">
        <v>652</v>
      </c>
      <c r="FAV388" t="s">
        <v>784</v>
      </c>
      <c r="FAW388" t="s">
        <v>652</v>
      </c>
      <c r="FAX388" t="s">
        <v>784</v>
      </c>
      <c r="FAY388" t="s">
        <v>652</v>
      </c>
      <c r="FAZ388" t="s">
        <v>784</v>
      </c>
      <c r="FBA388" t="s">
        <v>652</v>
      </c>
      <c r="FBB388" t="s">
        <v>784</v>
      </c>
      <c r="FBC388" t="s">
        <v>652</v>
      </c>
      <c r="FBD388" t="s">
        <v>784</v>
      </c>
      <c r="FBE388" t="s">
        <v>652</v>
      </c>
      <c r="FBF388" t="s">
        <v>784</v>
      </c>
      <c r="FBG388" t="s">
        <v>652</v>
      </c>
      <c r="FBH388" t="s">
        <v>784</v>
      </c>
      <c r="FBI388" t="s">
        <v>652</v>
      </c>
      <c r="FBJ388" t="s">
        <v>784</v>
      </c>
      <c r="FBK388" t="s">
        <v>652</v>
      </c>
      <c r="FBL388" t="s">
        <v>784</v>
      </c>
      <c r="FBM388" t="s">
        <v>652</v>
      </c>
      <c r="FBN388" t="s">
        <v>784</v>
      </c>
      <c r="FBO388" t="s">
        <v>652</v>
      </c>
      <c r="FBP388" t="s">
        <v>784</v>
      </c>
      <c r="FBQ388" t="s">
        <v>652</v>
      </c>
      <c r="FBR388" t="s">
        <v>784</v>
      </c>
      <c r="FBS388" t="s">
        <v>652</v>
      </c>
      <c r="FBT388" t="s">
        <v>784</v>
      </c>
      <c r="FBU388" t="s">
        <v>652</v>
      </c>
      <c r="FBV388" t="s">
        <v>784</v>
      </c>
      <c r="FBW388" t="s">
        <v>652</v>
      </c>
      <c r="FBX388" t="s">
        <v>784</v>
      </c>
      <c r="FBY388" t="s">
        <v>652</v>
      </c>
      <c r="FBZ388" t="s">
        <v>784</v>
      </c>
      <c r="FCA388" t="s">
        <v>652</v>
      </c>
      <c r="FCB388" t="s">
        <v>784</v>
      </c>
      <c r="FCC388" t="s">
        <v>652</v>
      </c>
      <c r="FCD388" t="s">
        <v>784</v>
      </c>
      <c r="FCE388" t="s">
        <v>652</v>
      </c>
      <c r="FCF388" t="s">
        <v>784</v>
      </c>
      <c r="FCG388" t="s">
        <v>652</v>
      </c>
      <c r="FCH388" t="s">
        <v>784</v>
      </c>
      <c r="FCI388" t="s">
        <v>652</v>
      </c>
      <c r="FCJ388" t="s">
        <v>784</v>
      </c>
      <c r="FCK388" t="s">
        <v>652</v>
      </c>
      <c r="FCL388" t="s">
        <v>784</v>
      </c>
      <c r="FCM388" t="s">
        <v>652</v>
      </c>
      <c r="FCN388" t="s">
        <v>784</v>
      </c>
      <c r="FCO388" t="s">
        <v>652</v>
      </c>
      <c r="FCP388" t="s">
        <v>784</v>
      </c>
      <c r="FCQ388" t="s">
        <v>652</v>
      </c>
      <c r="FCR388" t="s">
        <v>784</v>
      </c>
      <c r="FCS388" t="s">
        <v>652</v>
      </c>
      <c r="FCT388" t="s">
        <v>784</v>
      </c>
      <c r="FCU388" t="s">
        <v>652</v>
      </c>
      <c r="FCV388" t="s">
        <v>784</v>
      </c>
      <c r="FCW388" t="s">
        <v>652</v>
      </c>
      <c r="FCX388" t="s">
        <v>784</v>
      </c>
      <c r="FCY388" t="s">
        <v>652</v>
      </c>
      <c r="FCZ388" t="s">
        <v>784</v>
      </c>
      <c r="FDA388" t="s">
        <v>652</v>
      </c>
      <c r="FDB388" t="s">
        <v>784</v>
      </c>
      <c r="FDC388" t="s">
        <v>652</v>
      </c>
      <c r="FDD388" t="s">
        <v>784</v>
      </c>
      <c r="FDE388" t="s">
        <v>652</v>
      </c>
      <c r="FDF388" t="s">
        <v>784</v>
      </c>
      <c r="FDG388" t="s">
        <v>652</v>
      </c>
      <c r="FDH388" t="s">
        <v>784</v>
      </c>
      <c r="FDI388" t="s">
        <v>652</v>
      </c>
      <c r="FDJ388" t="s">
        <v>784</v>
      </c>
      <c r="FDK388" t="s">
        <v>652</v>
      </c>
      <c r="FDL388" t="s">
        <v>784</v>
      </c>
      <c r="FDM388" t="s">
        <v>652</v>
      </c>
      <c r="FDN388" t="s">
        <v>784</v>
      </c>
      <c r="FDO388" t="s">
        <v>652</v>
      </c>
      <c r="FDP388" t="s">
        <v>784</v>
      </c>
      <c r="FDQ388" t="s">
        <v>652</v>
      </c>
      <c r="FDR388" t="s">
        <v>784</v>
      </c>
      <c r="FDS388" t="s">
        <v>652</v>
      </c>
      <c r="FDT388" t="s">
        <v>784</v>
      </c>
      <c r="FDU388" t="s">
        <v>652</v>
      </c>
      <c r="FDV388" t="s">
        <v>784</v>
      </c>
      <c r="FDW388" t="s">
        <v>652</v>
      </c>
      <c r="FDX388" t="s">
        <v>784</v>
      </c>
      <c r="FDY388" t="s">
        <v>652</v>
      </c>
      <c r="FDZ388" t="s">
        <v>784</v>
      </c>
      <c r="FEA388" t="s">
        <v>652</v>
      </c>
      <c r="FEB388" t="s">
        <v>784</v>
      </c>
      <c r="FEC388" t="s">
        <v>652</v>
      </c>
      <c r="FED388" t="s">
        <v>784</v>
      </c>
      <c r="FEE388" t="s">
        <v>652</v>
      </c>
      <c r="FEF388" t="s">
        <v>784</v>
      </c>
      <c r="FEG388" t="s">
        <v>652</v>
      </c>
      <c r="FEH388" t="s">
        <v>784</v>
      </c>
      <c r="FEI388" t="s">
        <v>652</v>
      </c>
      <c r="FEJ388" t="s">
        <v>784</v>
      </c>
      <c r="FEK388" t="s">
        <v>652</v>
      </c>
      <c r="FEL388" t="s">
        <v>784</v>
      </c>
      <c r="FEM388" t="s">
        <v>652</v>
      </c>
      <c r="FEN388" t="s">
        <v>784</v>
      </c>
      <c r="FEO388" t="s">
        <v>652</v>
      </c>
      <c r="FEP388" t="s">
        <v>784</v>
      </c>
      <c r="FEQ388" t="s">
        <v>652</v>
      </c>
      <c r="FER388" t="s">
        <v>784</v>
      </c>
      <c r="FES388" t="s">
        <v>652</v>
      </c>
      <c r="FET388" t="s">
        <v>784</v>
      </c>
      <c r="FEU388" t="s">
        <v>652</v>
      </c>
      <c r="FEV388" t="s">
        <v>784</v>
      </c>
      <c r="FEW388" t="s">
        <v>652</v>
      </c>
      <c r="FEX388" t="s">
        <v>784</v>
      </c>
      <c r="FEY388" t="s">
        <v>652</v>
      </c>
      <c r="FEZ388" t="s">
        <v>784</v>
      </c>
      <c r="FFA388" t="s">
        <v>652</v>
      </c>
      <c r="FFB388" t="s">
        <v>784</v>
      </c>
      <c r="FFC388" t="s">
        <v>652</v>
      </c>
      <c r="FFD388" t="s">
        <v>784</v>
      </c>
      <c r="FFE388" t="s">
        <v>652</v>
      </c>
      <c r="FFF388" t="s">
        <v>784</v>
      </c>
      <c r="FFG388" t="s">
        <v>652</v>
      </c>
      <c r="FFH388" t="s">
        <v>784</v>
      </c>
      <c r="FFI388" t="s">
        <v>652</v>
      </c>
      <c r="FFJ388" t="s">
        <v>784</v>
      </c>
      <c r="FFK388" t="s">
        <v>652</v>
      </c>
      <c r="FFL388" t="s">
        <v>784</v>
      </c>
      <c r="FFM388" t="s">
        <v>652</v>
      </c>
      <c r="FFN388" t="s">
        <v>784</v>
      </c>
      <c r="FFO388" t="s">
        <v>652</v>
      </c>
      <c r="FFP388" t="s">
        <v>784</v>
      </c>
      <c r="FFQ388" t="s">
        <v>652</v>
      </c>
      <c r="FFR388" t="s">
        <v>784</v>
      </c>
      <c r="FFS388" t="s">
        <v>652</v>
      </c>
      <c r="FFT388" t="s">
        <v>784</v>
      </c>
      <c r="FFU388" t="s">
        <v>652</v>
      </c>
      <c r="FFV388" t="s">
        <v>784</v>
      </c>
      <c r="FFW388" t="s">
        <v>652</v>
      </c>
      <c r="FFX388" t="s">
        <v>784</v>
      </c>
      <c r="FFY388" t="s">
        <v>652</v>
      </c>
      <c r="FFZ388" t="s">
        <v>784</v>
      </c>
      <c r="FGA388" t="s">
        <v>652</v>
      </c>
      <c r="FGB388" t="s">
        <v>784</v>
      </c>
      <c r="FGC388" t="s">
        <v>652</v>
      </c>
      <c r="FGD388" t="s">
        <v>784</v>
      </c>
      <c r="FGE388" t="s">
        <v>652</v>
      </c>
      <c r="FGF388" t="s">
        <v>784</v>
      </c>
      <c r="FGG388" t="s">
        <v>652</v>
      </c>
      <c r="FGH388" t="s">
        <v>784</v>
      </c>
      <c r="FGI388" t="s">
        <v>652</v>
      </c>
      <c r="FGJ388" t="s">
        <v>784</v>
      </c>
      <c r="FGK388" t="s">
        <v>652</v>
      </c>
      <c r="FGL388" t="s">
        <v>784</v>
      </c>
      <c r="FGM388" t="s">
        <v>652</v>
      </c>
      <c r="FGN388" t="s">
        <v>784</v>
      </c>
      <c r="FGO388" t="s">
        <v>652</v>
      </c>
      <c r="FGP388" t="s">
        <v>784</v>
      </c>
      <c r="FGQ388" t="s">
        <v>652</v>
      </c>
      <c r="FGR388" t="s">
        <v>784</v>
      </c>
      <c r="FGS388" t="s">
        <v>652</v>
      </c>
      <c r="FGT388" t="s">
        <v>784</v>
      </c>
      <c r="FGU388" t="s">
        <v>652</v>
      </c>
      <c r="FGV388" t="s">
        <v>784</v>
      </c>
      <c r="FGW388" t="s">
        <v>652</v>
      </c>
      <c r="FGX388" t="s">
        <v>784</v>
      </c>
      <c r="FGY388" t="s">
        <v>652</v>
      </c>
      <c r="FGZ388" t="s">
        <v>784</v>
      </c>
      <c r="FHA388" t="s">
        <v>652</v>
      </c>
      <c r="FHB388" t="s">
        <v>784</v>
      </c>
      <c r="FHC388" t="s">
        <v>652</v>
      </c>
      <c r="FHD388" t="s">
        <v>784</v>
      </c>
      <c r="FHE388" t="s">
        <v>652</v>
      </c>
      <c r="FHF388" t="s">
        <v>784</v>
      </c>
      <c r="FHG388" t="s">
        <v>652</v>
      </c>
      <c r="FHH388" t="s">
        <v>784</v>
      </c>
      <c r="FHI388" t="s">
        <v>652</v>
      </c>
      <c r="FHJ388" t="s">
        <v>784</v>
      </c>
      <c r="FHK388" t="s">
        <v>652</v>
      </c>
      <c r="FHL388" t="s">
        <v>784</v>
      </c>
      <c r="FHM388" t="s">
        <v>652</v>
      </c>
      <c r="FHN388" t="s">
        <v>784</v>
      </c>
      <c r="FHO388" t="s">
        <v>652</v>
      </c>
      <c r="FHP388" t="s">
        <v>784</v>
      </c>
      <c r="FHQ388" t="s">
        <v>652</v>
      </c>
      <c r="FHR388" t="s">
        <v>784</v>
      </c>
      <c r="FHS388" t="s">
        <v>652</v>
      </c>
      <c r="FHT388" t="s">
        <v>784</v>
      </c>
      <c r="FHU388" t="s">
        <v>652</v>
      </c>
      <c r="FHV388" t="s">
        <v>784</v>
      </c>
      <c r="FHW388" t="s">
        <v>652</v>
      </c>
      <c r="FHX388" t="s">
        <v>784</v>
      </c>
      <c r="FHY388" t="s">
        <v>652</v>
      </c>
      <c r="FHZ388" t="s">
        <v>784</v>
      </c>
      <c r="FIA388" t="s">
        <v>652</v>
      </c>
      <c r="FIB388" t="s">
        <v>784</v>
      </c>
      <c r="FIC388" t="s">
        <v>652</v>
      </c>
      <c r="FID388" t="s">
        <v>784</v>
      </c>
      <c r="FIE388" t="s">
        <v>652</v>
      </c>
      <c r="FIF388" t="s">
        <v>784</v>
      </c>
      <c r="FIG388" t="s">
        <v>652</v>
      </c>
      <c r="FIH388" t="s">
        <v>784</v>
      </c>
      <c r="FII388" t="s">
        <v>652</v>
      </c>
      <c r="FIJ388" t="s">
        <v>784</v>
      </c>
      <c r="FIK388" t="s">
        <v>652</v>
      </c>
      <c r="FIL388" t="s">
        <v>784</v>
      </c>
      <c r="FIM388" t="s">
        <v>652</v>
      </c>
      <c r="FIN388" t="s">
        <v>784</v>
      </c>
      <c r="FIO388" t="s">
        <v>652</v>
      </c>
      <c r="FIP388" t="s">
        <v>784</v>
      </c>
      <c r="FIQ388" t="s">
        <v>652</v>
      </c>
      <c r="FIR388" t="s">
        <v>784</v>
      </c>
      <c r="FIS388" t="s">
        <v>652</v>
      </c>
      <c r="FIT388" t="s">
        <v>784</v>
      </c>
      <c r="FIU388" t="s">
        <v>652</v>
      </c>
      <c r="FIV388" t="s">
        <v>784</v>
      </c>
      <c r="FIW388" t="s">
        <v>652</v>
      </c>
      <c r="FIX388" t="s">
        <v>784</v>
      </c>
      <c r="FIY388" t="s">
        <v>652</v>
      </c>
      <c r="FIZ388" t="s">
        <v>784</v>
      </c>
      <c r="FJA388" t="s">
        <v>652</v>
      </c>
      <c r="FJB388" t="s">
        <v>784</v>
      </c>
      <c r="FJC388" t="s">
        <v>652</v>
      </c>
      <c r="FJD388" t="s">
        <v>784</v>
      </c>
      <c r="FJE388" t="s">
        <v>652</v>
      </c>
      <c r="FJF388" t="s">
        <v>784</v>
      </c>
      <c r="FJG388" t="s">
        <v>652</v>
      </c>
      <c r="FJH388" t="s">
        <v>784</v>
      </c>
      <c r="FJI388" t="s">
        <v>652</v>
      </c>
      <c r="FJJ388" t="s">
        <v>784</v>
      </c>
      <c r="FJK388" t="s">
        <v>652</v>
      </c>
      <c r="FJL388" t="s">
        <v>784</v>
      </c>
      <c r="FJM388" t="s">
        <v>652</v>
      </c>
      <c r="FJN388" t="s">
        <v>784</v>
      </c>
      <c r="FJO388" t="s">
        <v>652</v>
      </c>
      <c r="FJP388" t="s">
        <v>784</v>
      </c>
      <c r="FJQ388" t="s">
        <v>652</v>
      </c>
      <c r="FJR388" t="s">
        <v>784</v>
      </c>
      <c r="FJS388" t="s">
        <v>652</v>
      </c>
      <c r="FJT388" t="s">
        <v>784</v>
      </c>
      <c r="FJU388" t="s">
        <v>652</v>
      </c>
      <c r="FJV388" t="s">
        <v>784</v>
      </c>
      <c r="FJW388" t="s">
        <v>652</v>
      </c>
      <c r="FJX388" t="s">
        <v>784</v>
      </c>
      <c r="FJY388" t="s">
        <v>652</v>
      </c>
      <c r="FJZ388" t="s">
        <v>784</v>
      </c>
      <c r="FKA388" t="s">
        <v>652</v>
      </c>
      <c r="FKB388" t="s">
        <v>784</v>
      </c>
      <c r="FKC388" t="s">
        <v>652</v>
      </c>
      <c r="FKD388" t="s">
        <v>784</v>
      </c>
      <c r="FKE388" t="s">
        <v>652</v>
      </c>
      <c r="FKF388" t="s">
        <v>784</v>
      </c>
      <c r="FKG388" t="s">
        <v>652</v>
      </c>
      <c r="FKH388" t="s">
        <v>784</v>
      </c>
      <c r="FKI388" t="s">
        <v>652</v>
      </c>
      <c r="FKJ388" t="s">
        <v>784</v>
      </c>
      <c r="FKK388" t="s">
        <v>652</v>
      </c>
      <c r="FKL388" t="s">
        <v>784</v>
      </c>
      <c r="FKM388" t="s">
        <v>652</v>
      </c>
      <c r="FKN388" t="s">
        <v>784</v>
      </c>
      <c r="FKO388" t="s">
        <v>652</v>
      </c>
      <c r="FKP388" t="s">
        <v>784</v>
      </c>
      <c r="FKQ388" t="s">
        <v>652</v>
      </c>
      <c r="FKR388" t="s">
        <v>784</v>
      </c>
      <c r="FKS388" t="s">
        <v>652</v>
      </c>
      <c r="FKT388" t="s">
        <v>784</v>
      </c>
      <c r="FKU388" t="s">
        <v>652</v>
      </c>
      <c r="FKV388" t="s">
        <v>784</v>
      </c>
      <c r="FKW388" t="s">
        <v>652</v>
      </c>
      <c r="FKX388" t="s">
        <v>784</v>
      </c>
      <c r="FKY388" t="s">
        <v>652</v>
      </c>
      <c r="FKZ388" t="s">
        <v>784</v>
      </c>
      <c r="FLA388" t="s">
        <v>652</v>
      </c>
      <c r="FLB388" t="s">
        <v>784</v>
      </c>
      <c r="FLC388" t="s">
        <v>652</v>
      </c>
      <c r="FLD388" t="s">
        <v>784</v>
      </c>
      <c r="FLE388" t="s">
        <v>652</v>
      </c>
      <c r="FLF388" t="s">
        <v>784</v>
      </c>
      <c r="FLG388" t="s">
        <v>652</v>
      </c>
      <c r="FLH388" t="s">
        <v>784</v>
      </c>
      <c r="FLI388" t="s">
        <v>652</v>
      </c>
      <c r="FLJ388" t="s">
        <v>784</v>
      </c>
      <c r="FLK388" t="s">
        <v>652</v>
      </c>
      <c r="FLL388" t="s">
        <v>784</v>
      </c>
      <c r="FLM388" t="s">
        <v>652</v>
      </c>
      <c r="FLN388" t="s">
        <v>784</v>
      </c>
      <c r="FLO388" t="s">
        <v>652</v>
      </c>
      <c r="FLP388" t="s">
        <v>784</v>
      </c>
      <c r="FLQ388" t="s">
        <v>652</v>
      </c>
      <c r="FLR388" t="s">
        <v>784</v>
      </c>
      <c r="FLS388" t="s">
        <v>652</v>
      </c>
      <c r="FLT388" t="s">
        <v>784</v>
      </c>
      <c r="FLU388" t="s">
        <v>652</v>
      </c>
      <c r="FLV388" t="s">
        <v>784</v>
      </c>
      <c r="FLW388" t="s">
        <v>652</v>
      </c>
      <c r="FLX388" t="s">
        <v>784</v>
      </c>
      <c r="FLY388" t="s">
        <v>652</v>
      </c>
      <c r="FLZ388" t="s">
        <v>784</v>
      </c>
      <c r="FMA388" t="s">
        <v>652</v>
      </c>
      <c r="FMB388" t="s">
        <v>784</v>
      </c>
      <c r="FMC388" t="s">
        <v>652</v>
      </c>
      <c r="FMD388" t="s">
        <v>784</v>
      </c>
      <c r="FME388" t="s">
        <v>652</v>
      </c>
      <c r="FMF388" t="s">
        <v>784</v>
      </c>
      <c r="FMG388" t="s">
        <v>652</v>
      </c>
      <c r="FMH388" t="s">
        <v>784</v>
      </c>
      <c r="FMI388" t="s">
        <v>652</v>
      </c>
      <c r="FMJ388" t="s">
        <v>784</v>
      </c>
      <c r="FMK388" t="s">
        <v>652</v>
      </c>
      <c r="FML388" t="s">
        <v>784</v>
      </c>
      <c r="FMM388" t="s">
        <v>652</v>
      </c>
      <c r="FMN388" t="s">
        <v>784</v>
      </c>
      <c r="FMO388" t="s">
        <v>652</v>
      </c>
      <c r="FMP388" t="s">
        <v>784</v>
      </c>
      <c r="FMQ388" t="s">
        <v>652</v>
      </c>
      <c r="FMR388" t="s">
        <v>784</v>
      </c>
      <c r="FMS388" t="s">
        <v>652</v>
      </c>
      <c r="FMT388" t="s">
        <v>784</v>
      </c>
      <c r="FMU388" t="s">
        <v>652</v>
      </c>
      <c r="FMV388" t="s">
        <v>784</v>
      </c>
      <c r="FMW388" t="s">
        <v>652</v>
      </c>
      <c r="FMX388" t="s">
        <v>784</v>
      </c>
      <c r="FMY388" t="s">
        <v>652</v>
      </c>
      <c r="FMZ388" t="s">
        <v>784</v>
      </c>
      <c r="FNA388" t="s">
        <v>652</v>
      </c>
      <c r="FNB388" t="s">
        <v>784</v>
      </c>
      <c r="FNC388" t="s">
        <v>652</v>
      </c>
      <c r="FND388" t="s">
        <v>784</v>
      </c>
      <c r="FNE388" t="s">
        <v>652</v>
      </c>
      <c r="FNF388" t="s">
        <v>784</v>
      </c>
      <c r="FNG388" t="s">
        <v>652</v>
      </c>
      <c r="FNH388" t="s">
        <v>784</v>
      </c>
      <c r="FNI388" t="s">
        <v>652</v>
      </c>
      <c r="FNJ388" t="s">
        <v>784</v>
      </c>
      <c r="FNK388" t="s">
        <v>652</v>
      </c>
      <c r="FNL388" t="s">
        <v>784</v>
      </c>
      <c r="FNM388" t="s">
        <v>652</v>
      </c>
      <c r="FNN388" t="s">
        <v>784</v>
      </c>
      <c r="FNO388" t="s">
        <v>652</v>
      </c>
      <c r="FNP388" t="s">
        <v>784</v>
      </c>
      <c r="FNQ388" t="s">
        <v>652</v>
      </c>
      <c r="FNR388" t="s">
        <v>784</v>
      </c>
      <c r="FNS388" t="s">
        <v>652</v>
      </c>
      <c r="FNT388" t="s">
        <v>784</v>
      </c>
      <c r="FNU388" t="s">
        <v>652</v>
      </c>
      <c r="FNV388" t="s">
        <v>784</v>
      </c>
      <c r="FNW388" t="s">
        <v>652</v>
      </c>
      <c r="FNX388" t="s">
        <v>784</v>
      </c>
      <c r="FNY388" t="s">
        <v>652</v>
      </c>
      <c r="FNZ388" t="s">
        <v>784</v>
      </c>
      <c r="FOA388" t="s">
        <v>652</v>
      </c>
      <c r="FOB388" t="s">
        <v>784</v>
      </c>
      <c r="FOC388" t="s">
        <v>652</v>
      </c>
      <c r="FOD388" t="s">
        <v>784</v>
      </c>
      <c r="FOE388" t="s">
        <v>652</v>
      </c>
      <c r="FOF388" t="s">
        <v>784</v>
      </c>
      <c r="FOG388" t="s">
        <v>652</v>
      </c>
      <c r="FOH388" t="s">
        <v>784</v>
      </c>
      <c r="FOI388" t="s">
        <v>652</v>
      </c>
      <c r="FOJ388" t="s">
        <v>784</v>
      </c>
      <c r="FOK388" t="s">
        <v>652</v>
      </c>
      <c r="FOL388" t="s">
        <v>784</v>
      </c>
      <c r="FOM388" t="s">
        <v>652</v>
      </c>
      <c r="FON388" t="s">
        <v>784</v>
      </c>
      <c r="FOO388" t="s">
        <v>652</v>
      </c>
      <c r="FOP388" t="s">
        <v>784</v>
      </c>
      <c r="FOQ388" t="s">
        <v>652</v>
      </c>
      <c r="FOR388" t="s">
        <v>784</v>
      </c>
      <c r="FOS388" t="s">
        <v>652</v>
      </c>
      <c r="FOT388" t="s">
        <v>784</v>
      </c>
      <c r="FOU388" t="s">
        <v>652</v>
      </c>
      <c r="FOV388" t="s">
        <v>784</v>
      </c>
      <c r="FOW388" t="s">
        <v>652</v>
      </c>
      <c r="FOX388" t="s">
        <v>784</v>
      </c>
      <c r="FOY388" t="s">
        <v>652</v>
      </c>
      <c r="FOZ388" t="s">
        <v>784</v>
      </c>
      <c r="FPA388" t="s">
        <v>652</v>
      </c>
      <c r="FPB388" t="s">
        <v>784</v>
      </c>
      <c r="FPC388" t="s">
        <v>652</v>
      </c>
      <c r="FPD388" t="s">
        <v>784</v>
      </c>
      <c r="FPE388" t="s">
        <v>652</v>
      </c>
      <c r="FPF388" t="s">
        <v>784</v>
      </c>
      <c r="FPG388" t="s">
        <v>652</v>
      </c>
      <c r="FPH388" t="s">
        <v>784</v>
      </c>
      <c r="FPI388" t="s">
        <v>652</v>
      </c>
      <c r="FPJ388" t="s">
        <v>784</v>
      </c>
      <c r="FPK388" t="s">
        <v>652</v>
      </c>
      <c r="FPL388" t="s">
        <v>784</v>
      </c>
      <c r="FPM388" t="s">
        <v>652</v>
      </c>
      <c r="FPN388" t="s">
        <v>784</v>
      </c>
      <c r="FPO388" t="s">
        <v>652</v>
      </c>
      <c r="FPP388" t="s">
        <v>784</v>
      </c>
      <c r="FPQ388" t="s">
        <v>652</v>
      </c>
      <c r="FPR388" t="s">
        <v>784</v>
      </c>
      <c r="FPS388" t="s">
        <v>652</v>
      </c>
      <c r="FPT388" t="s">
        <v>784</v>
      </c>
      <c r="FPU388" t="s">
        <v>652</v>
      </c>
      <c r="FPV388" t="s">
        <v>784</v>
      </c>
      <c r="FPW388" t="s">
        <v>652</v>
      </c>
      <c r="FPX388" t="s">
        <v>784</v>
      </c>
      <c r="FPY388" t="s">
        <v>652</v>
      </c>
      <c r="FPZ388" t="s">
        <v>784</v>
      </c>
      <c r="FQA388" t="s">
        <v>652</v>
      </c>
      <c r="FQB388" t="s">
        <v>784</v>
      </c>
      <c r="FQC388" t="s">
        <v>652</v>
      </c>
      <c r="FQD388" t="s">
        <v>784</v>
      </c>
      <c r="FQE388" t="s">
        <v>652</v>
      </c>
      <c r="FQF388" t="s">
        <v>784</v>
      </c>
      <c r="FQG388" t="s">
        <v>652</v>
      </c>
      <c r="FQH388" t="s">
        <v>784</v>
      </c>
      <c r="FQI388" t="s">
        <v>652</v>
      </c>
      <c r="FQJ388" t="s">
        <v>784</v>
      </c>
      <c r="FQK388" t="s">
        <v>652</v>
      </c>
      <c r="FQL388" t="s">
        <v>784</v>
      </c>
      <c r="FQM388" t="s">
        <v>652</v>
      </c>
      <c r="FQN388" t="s">
        <v>784</v>
      </c>
      <c r="FQO388" t="s">
        <v>652</v>
      </c>
      <c r="FQP388" t="s">
        <v>784</v>
      </c>
      <c r="FQQ388" t="s">
        <v>652</v>
      </c>
      <c r="FQR388" t="s">
        <v>784</v>
      </c>
      <c r="FQS388" t="s">
        <v>652</v>
      </c>
      <c r="FQT388" t="s">
        <v>784</v>
      </c>
      <c r="FQU388" t="s">
        <v>652</v>
      </c>
      <c r="FQV388" t="s">
        <v>784</v>
      </c>
      <c r="FQW388" t="s">
        <v>652</v>
      </c>
      <c r="FQX388" t="s">
        <v>784</v>
      </c>
      <c r="FQY388" t="s">
        <v>652</v>
      </c>
      <c r="FQZ388" t="s">
        <v>784</v>
      </c>
      <c r="FRA388" t="s">
        <v>652</v>
      </c>
      <c r="FRB388" t="s">
        <v>784</v>
      </c>
      <c r="FRC388" t="s">
        <v>652</v>
      </c>
      <c r="FRD388" t="s">
        <v>784</v>
      </c>
      <c r="FRE388" t="s">
        <v>652</v>
      </c>
      <c r="FRF388" t="s">
        <v>784</v>
      </c>
      <c r="FRG388" t="s">
        <v>652</v>
      </c>
      <c r="FRH388" t="s">
        <v>784</v>
      </c>
      <c r="FRI388" t="s">
        <v>652</v>
      </c>
      <c r="FRJ388" t="s">
        <v>784</v>
      </c>
      <c r="FRK388" t="s">
        <v>652</v>
      </c>
      <c r="FRL388" t="s">
        <v>784</v>
      </c>
      <c r="FRM388" t="s">
        <v>652</v>
      </c>
      <c r="FRN388" t="s">
        <v>784</v>
      </c>
      <c r="FRO388" t="s">
        <v>652</v>
      </c>
      <c r="FRP388" t="s">
        <v>784</v>
      </c>
      <c r="FRQ388" t="s">
        <v>652</v>
      </c>
      <c r="FRR388" t="s">
        <v>784</v>
      </c>
      <c r="FRS388" t="s">
        <v>652</v>
      </c>
      <c r="FRT388" t="s">
        <v>784</v>
      </c>
      <c r="FRU388" t="s">
        <v>652</v>
      </c>
      <c r="FRV388" t="s">
        <v>784</v>
      </c>
      <c r="FRW388" t="s">
        <v>652</v>
      </c>
      <c r="FRX388" t="s">
        <v>784</v>
      </c>
      <c r="FRY388" t="s">
        <v>652</v>
      </c>
      <c r="FRZ388" t="s">
        <v>784</v>
      </c>
      <c r="FSA388" t="s">
        <v>652</v>
      </c>
      <c r="FSB388" t="s">
        <v>784</v>
      </c>
      <c r="FSC388" t="s">
        <v>652</v>
      </c>
      <c r="FSD388" t="s">
        <v>784</v>
      </c>
      <c r="FSE388" t="s">
        <v>652</v>
      </c>
      <c r="FSF388" t="s">
        <v>784</v>
      </c>
      <c r="FSG388" t="s">
        <v>652</v>
      </c>
      <c r="FSH388" t="s">
        <v>784</v>
      </c>
      <c r="FSI388" t="s">
        <v>652</v>
      </c>
      <c r="FSJ388" t="s">
        <v>784</v>
      </c>
      <c r="FSK388" t="s">
        <v>652</v>
      </c>
      <c r="FSL388" t="s">
        <v>784</v>
      </c>
      <c r="FSM388" t="s">
        <v>652</v>
      </c>
      <c r="FSN388" t="s">
        <v>784</v>
      </c>
      <c r="FSO388" t="s">
        <v>652</v>
      </c>
      <c r="FSP388" t="s">
        <v>784</v>
      </c>
      <c r="FSQ388" t="s">
        <v>652</v>
      </c>
      <c r="FSR388" t="s">
        <v>784</v>
      </c>
      <c r="FSS388" t="s">
        <v>652</v>
      </c>
      <c r="FST388" t="s">
        <v>784</v>
      </c>
      <c r="FSU388" t="s">
        <v>652</v>
      </c>
      <c r="FSV388" t="s">
        <v>784</v>
      </c>
      <c r="FSW388" t="s">
        <v>652</v>
      </c>
      <c r="FSX388" t="s">
        <v>784</v>
      </c>
      <c r="FSY388" t="s">
        <v>652</v>
      </c>
      <c r="FSZ388" t="s">
        <v>784</v>
      </c>
      <c r="FTA388" t="s">
        <v>652</v>
      </c>
      <c r="FTB388" t="s">
        <v>784</v>
      </c>
      <c r="FTC388" t="s">
        <v>652</v>
      </c>
      <c r="FTD388" t="s">
        <v>784</v>
      </c>
      <c r="FTE388" t="s">
        <v>652</v>
      </c>
      <c r="FTF388" t="s">
        <v>784</v>
      </c>
      <c r="FTG388" t="s">
        <v>652</v>
      </c>
      <c r="FTH388" t="s">
        <v>784</v>
      </c>
      <c r="FTI388" t="s">
        <v>652</v>
      </c>
      <c r="FTJ388" t="s">
        <v>784</v>
      </c>
      <c r="FTK388" t="s">
        <v>652</v>
      </c>
      <c r="FTL388" t="s">
        <v>784</v>
      </c>
      <c r="FTM388" t="s">
        <v>652</v>
      </c>
      <c r="FTN388" t="s">
        <v>784</v>
      </c>
      <c r="FTO388" t="s">
        <v>652</v>
      </c>
      <c r="FTP388" t="s">
        <v>784</v>
      </c>
      <c r="FTQ388" t="s">
        <v>652</v>
      </c>
      <c r="FTR388" t="s">
        <v>784</v>
      </c>
      <c r="FTS388" t="s">
        <v>652</v>
      </c>
      <c r="FTT388" t="s">
        <v>784</v>
      </c>
      <c r="FTU388" t="s">
        <v>652</v>
      </c>
      <c r="FTV388" t="s">
        <v>784</v>
      </c>
      <c r="FTW388" t="s">
        <v>652</v>
      </c>
      <c r="FTX388" t="s">
        <v>784</v>
      </c>
      <c r="FTY388" t="s">
        <v>652</v>
      </c>
      <c r="FTZ388" t="s">
        <v>784</v>
      </c>
      <c r="FUA388" t="s">
        <v>652</v>
      </c>
      <c r="FUB388" t="s">
        <v>784</v>
      </c>
      <c r="FUC388" t="s">
        <v>652</v>
      </c>
      <c r="FUD388" t="s">
        <v>784</v>
      </c>
      <c r="FUE388" t="s">
        <v>652</v>
      </c>
      <c r="FUF388" t="s">
        <v>784</v>
      </c>
      <c r="FUG388" t="s">
        <v>652</v>
      </c>
      <c r="FUH388" t="s">
        <v>784</v>
      </c>
      <c r="FUI388" t="s">
        <v>652</v>
      </c>
      <c r="FUJ388" t="s">
        <v>784</v>
      </c>
      <c r="FUK388" t="s">
        <v>652</v>
      </c>
      <c r="FUL388" t="s">
        <v>784</v>
      </c>
      <c r="FUM388" t="s">
        <v>652</v>
      </c>
      <c r="FUN388" t="s">
        <v>784</v>
      </c>
      <c r="FUO388" t="s">
        <v>652</v>
      </c>
      <c r="FUP388" t="s">
        <v>784</v>
      </c>
      <c r="FUQ388" t="s">
        <v>652</v>
      </c>
      <c r="FUR388" t="s">
        <v>784</v>
      </c>
      <c r="FUS388" t="s">
        <v>652</v>
      </c>
      <c r="FUT388" t="s">
        <v>784</v>
      </c>
      <c r="FUU388" t="s">
        <v>652</v>
      </c>
      <c r="FUV388" t="s">
        <v>784</v>
      </c>
      <c r="FUW388" t="s">
        <v>652</v>
      </c>
      <c r="FUX388" t="s">
        <v>784</v>
      </c>
      <c r="FUY388" t="s">
        <v>652</v>
      </c>
      <c r="FUZ388" t="s">
        <v>784</v>
      </c>
      <c r="FVA388" t="s">
        <v>652</v>
      </c>
      <c r="FVB388" t="s">
        <v>784</v>
      </c>
      <c r="FVC388" t="s">
        <v>652</v>
      </c>
      <c r="FVD388" t="s">
        <v>784</v>
      </c>
      <c r="FVE388" t="s">
        <v>652</v>
      </c>
      <c r="FVF388" t="s">
        <v>784</v>
      </c>
      <c r="FVG388" t="s">
        <v>652</v>
      </c>
      <c r="FVH388" t="s">
        <v>784</v>
      </c>
      <c r="FVI388" t="s">
        <v>652</v>
      </c>
      <c r="FVJ388" t="s">
        <v>784</v>
      </c>
      <c r="FVK388" t="s">
        <v>652</v>
      </c>
      <c r="FVL388" t="s">
        <v>784</v>
      </c>
      <c r="FVM388" t="s">
        <v>652</v>
      </c>
      <c r="FVN388" t="s">
        <v>784</v>
      </c>
      <c r="FVO388" t="s">
        <v>652</v>
      </c>
      <c r="FVP388" t="s">
        <v>784</v>
      </c>
      <c r="FVQ388" t="s">
        <v>652</v>
      </c>
      <c r="FVR388" t="s">
        <v>784</v>
      </c>
      <c r="FVS388" t="s">
        <v>652</v>
      </c>
      <c r="FVT388" t="s">
        <v>784</v>
      </c>
      <c r="FVU388" t="s">
        <v>652</v>
      </c>
      <c r="FVV388" t="s">
        <v>784</v>
      </c>
      <c r="FVW388" t="s">
        <v>652</v>
      </c>
      <c r="FVX388" t="s">
        <v>784</v>
      </c>
      <c r="FVY388" t="s">
        <v>652</v>
      </c>
      <c r="FVZ388" t="s">
        <v>784</v>
      </c>
      <c r="FWA388" t="s">
        <v>652</v>
      </c>
      <c r="FWB388" t="s">
        <v>784</v>
      </c>
      <c r="FWC388" t="s">
        <v>652</v>
      </c>
      <c r="FWD388" t="s">
        <v>784</v>
      </c>
      <c r="FWE388" t="s">
        <v>652</v>
      </c>
      <c r="FWF388" t="s">
        <v>784</v>
      </c>
      <c r="FWG388" t="s">
        <v>652</v>
      </c>
      <c r="FWH388" t="s">
        <v>784</v>
      </c>
      <c r="FWI388" t="s">
        <v>652</v>
      </c>
      <c r="FWJ388" t="s">
        <v>784</v>
      </c>
      <c r="FWK388" t="s">
        <v>652</v>
      </c>
      <c r="FWL388" t="s">
        <v>784</v>
      </c>
      <c r="FWM388" t="s">
        <v>652</v>
      </c>
      <c r="FWN388" t="s">
        <v>784</v>
      </c>
      <c r="FWO388" t="s">
        <v>652</v>
      </c>
      <c r="FWP388" t="s">
        <v>784</v>
      </c>
      <c r="FWQ388" t="s">
        <v>652</v>
      </c>
      <c r="FWR388" t="s">
        <v>784</v>
      </c>
      <c r="FWS388" t="s">
        <v>652</v>
      </c>
      <c r="FWT388" t="s">
        <v>784</v>
      </c>
      <c r="FWU388" t="s">
        <v>652</v>
      </c>
      <c r="FWV388" t="s">
        <v>784</v>
      </c>
      <c r="FWW388" t="s">
        <v>652</v>
      </c>
      <c r="FWX388" t="s">
        <v>784</v>
      </c>
      <c r="FWY388" t="s">
        <v>652</v>
      </c>
      <c r="FWZ388" t="s">
        <v>784</v>
      </c>
      <c r="FXA388" t="s">
        <v>652</v>
      </c>
      <c r="FXB388" t="s">
        <v>784</v>
      </c>
      <c r="FXC388" t="s">
        <v>652</v>
      </c>
      <c r="FXD388" t="s">
        <v>784</v>
      </c>
      <c r="FXE388" t="s">
        <v>652</v>
      </c>
      <c r="FXF388" t="s">
        <v>784</v>
      </c>
      <c r="FXG388" t="s">
        <v>652</v>
      </c>
      <c r="FXH388" t="s">
        <v>784</v>
      </c>
      <c r="FXI388" t="s">
        <v>652</v>
      </c>
      <c r="FXJ388" t="s">
        <v>784</v>
      </c>
      <c r="FXK388" t="s">
        <v>652</v>
      </c>
      <c r="FXL388" t="s">
        <v>784</v>
      </c>
      <c r="FXM388" t="s">
        <v>652</v>
      </c>
      <c r="FXN388" t="s">
        <v>784</v>
      </c>
      <c r="FXO388" t="s">
        <v>652</v>
      </c>
      <c r="FXP388" t="s">
        <v>784</v>
      </c>
      <c r="FXQ388" t="s">
        <v>652</v>
      </c>
      <c r="FXR388" t="s">
        <v>784</v>
      </c>
      <c r="FXS388" t="s">
        <v>652</v>
      </c>
      <c r="FXT388" t="s">
        <v>784</v>
      </c>
      <c r="FXU388" t="s">
        <v>652</v>
      </c>
      <c r="FXV388" t="s">
        <v>784</v>
      </c>
      <c r="FXW388" t="s">
        <v>652</v>
      </c>
      <c r="FXX388" t="s">
        <v>784</v>
      </c>
      <c r="FXY388" t="s">
        <v>652</v>
      </c>
      <c r="FXZ388" t="s">
        <v>784</v>
      </c>
      <c r="FYA388" t="s">
        <v>652</v>
      </c>
      <c r="FYB388" t="s">
        <v>784</v>
      </c>
      <c r="FYC388" t="s">
        <v>652</v>
      </c>
      <c r="FYD388" t="s">
        <v>784</v>
      </c>
      <c r="FYE388" t="s">
        <v>652</v>
      </c>
      <c r="FYF388" t="s">
        <v>784</v>
      </c>
      <c r="FYG388" t="s">
        <v>652</v>
      </c>
      <c r="FYH388" t="s">
        <v>784</v>
      </c>
      <c r="FYI388" t="s">
        <v>652</v>
      </c>
      <c r="FYJ388" t="s">
        <v>784</v>
      </c>
      <c r="FYK388" t="s">
        <v>652</v>
      </c>
      <c r="FYL388" t="s">
        <v>784</v>
      </c>
      <c r="FYM388" t="s">
        <v>652</v>
      </c>
      <c r="FYN388" t="s">
        <v>784</v>
      </c>
      <c r="FYO388" t="s">
        <v>652</v>
      </c>
      <c r="FYP388" t="s">
        <v>784</v>
      </c>
      <c r="FYQ388" t="s">
        <v>652</v>
      </c>
      <c r="FYR388" t="s">
        <v>784</v>
      </c>
      <c r="FYS388" t="s">
        <v>652</v>
      </c>
      <c r="FYT388" t="s">
        <v>784</v>
      </c>
      <c r="FYU388" t="s">
        <v>652</v>
      </c>
      <c r="FYV388" t="s">
        <v>784</v>
      </c>
      <c r="FYW388" t="s">
        <v>652</v>
      </c>
      <c r="FYX388" t="s">
        <v>784</v>
      </c>
      <c r="FYY388" t="s">
        <v>652</v>
      </c>
      <c r="FYZ388" t="s">
        <v>784</v>
      </c>
      <c r="FZA388" t="s">
        <v>652</v>
      </c>
      <c r="FZB388" t="s">
        <v>784</v>
      </c>
      <c r="FZC388" t="s">
        <v>652</v>
      </c>
      <c r="FZD388" t="s">
        <v>784</v>
      </c>
      <c r="FZE388" t="s">
        <v>652</v>
      </c>
      <c r="FZF388" t="s">
        <v>784</v>
      </c>
      <c r="FZG388" t="s">
        <v>652</v>
      </c>
      <c r="FZH388" t="s">
        <v>784</v>
      </c>
      <c r="FZI388" t="s">
        <v>652</v>
      </c>
      <c r="FZJ388" t="s">
        <v>784</v>
      </c>
      <c r="FZK388" t="s">
        <v>652</v>
      </c>
      <c r="FZL388" t="s">
        <v>784</v>
      </c>
      <c r="FZM388" t="s">
        <v>652</v>
      </c>
      <c r="FZN388" t="s">
        <v>784</v>
      </c>
      <c r="FZO388" t="s">
        <v>652</v>
      </c>
      <c r="FZP388" t="s">
        <v>784</v>
      </c>
      <c r="FZQ388" t="s">
        <v>652</v>
      </c>
      <c r="FZR388" t="s">
        <v>784</v>
      </c>
      <c r="FZS388" t="s">
        <v>652</v>
      </c>
      <c r="FZT388" t="s">
        <v>784</v>
      </c>
      <c r="FZU388" t="s">
        <v>652</v>
      </c>
      <c r="FZV388" t="s">
        <v>784</v>
      </c>
      <c r="FZW388" t="s">
        <v>652</v>
      </c>
      <c r="FZX388" t="s">
        <v>784</v>
      </c>
      <c r="FZY388" t="s">
        <v>652</v>
      </c>
      <c r="FZZ388" t="s">
        <v>784</v>
      </c>
      <c r="GAA388" t="s">
        <v>652</v>
      </c>
      <c r="GAB388" t="s">
        <v>784</v>
      </c>
      <c r="GAC388" t="s">
        <v>652</v>
      </c>
      <c r="GAD388" t="s">
        <v>784</v>
      </c>
      <c r="GAE388" t="s">
        <v>652</v>
      </c>
      <c r="GAF388" t="s">
        <v>784</v>
      </c>
      <c r="GAG388" t="s">
        <v>652</v>
      </c>
      <c r="GAH388" t="s">
        <v>784</v>
      </c>
      <c r="GAI388" t="s">
        <v>652</v>
      </c>
      <c r="GAJ388" t="s">
        <v>784</v>
      </c>
      <c r="GAK388" t="s">
        <v>652</v>
      </c>
      <c r="GAL388" t="s">
        <v>784</v>
      </c>
      <c r="GAM388" t="s">
        <v>652</v>
      </c>
      <c r="GAN388" t="s">
        <v>784</v>
      </c>
      <c r="GAO388" t="s">
        <v>652</v>
      </c>
      <c r="GAP388" t="s">
        <v>784</v>
      </c>
      <c r="GAQ388" t="s">
        <v>652</v>
      </c>
      <c r="GAR388" t="s">
        <v>784</v>
      </c>
      <c r="GAS388" t="s">
        <v>652</v>
      </c>
      <c r="GAT388" t="s">
        <v>784</v>
      </c>
      <c r="GAU388" t="s">
        <v>652</v>
      </c>
      <c r="GAV388" t="s">
        <v>784</v>
      </c>
      <c r="GAW388" t="s">
        <v>652</v>
      </c>
      <c r="GAX388" t="s">
        <v>784</v>
      </c>
      <c r="GAY388" t="s">
        <v>652</v>
      </c>
      <c r="GAZ388" t="s">
        <v>784</v>
      </c>
      <c r="GBA388" t="s">
        <v>652</v>
      </c>
      <c r="GBB388" t="s">
        <v>784</v>
      </c>
      <c r="GBC388" t="s">
        <v>652</v>
      </c>
      <c r="GBD388" t="s">
        <v>784</v>
      </c>
      <c r="GBE388" t="s">
        <v>652</v>
      </c>
      <c r="GBF388" t="s">
        <v>784</v>
      </c>
      <c r="GBG388" t="s">
        <v>652</v>
      </c>
      <c r="GBH388" t="s">
        <v>784</v>
      </c>
      <c r="GBI388" t="s">
        <v>652</v>
      </c>
      <c r="GBJ388" t="s">
        <v>784</v>
      </c>
      <c r="GBK388" t="s">
        <v>652</v>
      </c>
      <c r="GBL388" t="s">
        <v>784</v>
      </c>
      <c r="GBM388" t="s">
        <v>652</v>
      </c>
      <c r="GBN388" t="s">
        <v>784</v>
      </c>
      <c r="GBO388" t="s">
        <v>652</v>
      </c>
      <c r="GBP388" t="s">
        <v>784</v>
      </c>
      <c r="GBQ388" t="s">
        <v>652</v>
      </c>
      <c r="GBR388" t="s">
        <v>784</v>
      </c>
      <c r="GBS388" t="s">
        <v>652</v>
      </c>
      <c r="GBT388" t="s">
        <v>784</v>
      </c>
      <c r="GBU388" t="s">
        <v>652</v>
      </c>
      <c r="GBV388" t="s">
        <v>784</v>
      </c>
      <c r="GBW388" t="s">
        <v>652</v>
      </c>
      <c r="GBX388" t="s">
        <v>784</v>
      </c>
      <c r="GBY388" t="s">
        <v>652</v>
      </c>
      <c r="GBZ388" t="s">
        <v>784</v>
      </c>
      <c r="GCA388" t="s">
        <v>652</v>
      </c>
      <c r="GCB388" t="s">
        <v>784</v>
      </c>
      <c r="GCC388" t="s">
        <v>652</v>
      </c>
      <c r="GCD388" t="s">
        <v>784</v>
      </c>
      <c r="GCE388" t="s">
        <v>652</v>
      </c>
      <c r="GCF388" t="s">
        <v>784</v>
      </c>
      <c r="GCG388" t="s">
        <v>652</v>
      </c>
      <c r="GCH388" t="s">
        <v>784</v>
      </c>
      <c r="GCI388" t="s">
        <v>652</v>
      </c>
      <c r="GCJ388" t="s">
        <v>784</v>
      </c>
      <c r="GCK388" t="s">
        <v>652</v>
      </c>
      <c r="GCL388" t="s">
        <v>784</v>
      </c>
      <c r="GCM388" t="s">
        <v>652</v>
      </c>
      <c r="GCN388" t="s">
        <v>784</v>
      </c>
      <c r="GCO388" t="s">
        <v>652</v>
      </c>
      <c r="GCP388" t="s">
        <v>784</v>
      </c>
      <c r="GCQ388" t="s">
        <v>652</v>
      </c>
      <c r="GCR388" t="s">
        <v>784</v>
      </c>
      <c r="GCS388" t="s">
        <v>652</v>
      </c>
      <c r="GCT388" t="s">
        <v>784</v>
      </c>
      <c r="GCU388" t="s">
        <v>652</v>
      </c>
      <c r="GCV388" t="s">
        <v>784</v>
      </c>
      <c r="GCW388" t="s">
        <v>652</v>
      </c>
      <c r="GCX388" t="s">
        <v>784</v>
      </c>
      <c r="GCY388" t="s">
        <v>652</v>
      </c>
      <c r="GCZ388" t="s">
        <v>784</v>
      </c>
      <c r="GDA388" t="s">
        <v>652</v>
      </c>
      <c r="GDB388" t="s">
        <v>784</v>
      </c>
      <c r="GDC388" t="s">
        <v>652</v>
      </c>
      <c r="GDD388" t="s">
        <v>784</v>
      </c>
      <c r="GDE388" t="s">
        <v>652</v>
      </c>
      <c r="GDF388" t="s">
        <v>784</v>
      </c>
      <c r="GDG388" t="s">
        <v>652</v>
      </c>
      <c r="GDH388" t="s">
        <v>784</v>
      </c>
      <c r="GDI388" t="s">
        <v>652</v>
      </c>
      <c r="GDJ388" t="s">
        <v>784</v>
      </c>
      <c r="GDK388" t="s">
        <v>652</v>
      </c>
      <c r="GDL388" t="s">
        <v>784</v>
      </c>
      <c r="GDM388" t="s">
        <v>652</v>
      </c>
      <c r="GDN388" t="s">
        <v>784</v>
      </c>
      <c r="GDO388" t="s">
        <v>652</v>
      </c>
      <c r="GDP388" t="s">
        <v>784</v>
      </c>
      <c r="GDQ388" t="s">
        <v>652</v>
      </c>
      <c r="GDR388" t="s">
        <v>784</v>
      </c>
      <c r="GDS388" t="s">
        <v>652</v>
      </c>
      <c r="GDT388" t="s">
        <v>784</v>
      </c>
      <c r="GDU388" t="s">
        <v>652</v>
      </c>
      <c r="GDV388" t="s">
        <v>784</v>
      </c>
      <c r="GDW388" t="s">
        <v>652</v>
      </c>
      <c r="GDX388" t="s">
        <v>784</v>
      </c>
      <c r="GDY388" t="s">
        <v>652</v>
      </c>
      <c r="GDZ388" t="s">
        <v>784</v>
      </c>
      <c r="GEA388" t="s">
        <v>652</v>
      </c>
      <c r="GEB388" t="s">
        <v>784</v>
      </c>
      <c r="GEC388" t="s">
        <v>652</v>
      </c>
      <c r="GED388" t="s">
        <v>784</v>
      </c>
      <c r="GEE388" t="s">
        <v>652</v>
      </c>
      <c r="GEF388" t="s">
        <v>784</v>
      </c>
      <c r="GEG388" t="s">
        <v>652</v>
      </c>
      <c r="GEH388" t="s">
        <v>784</v>
      </c>
      <c r="GEI388" t="s">
        <v>652</v>
      </c>
      <c r="GEJ388" t="s">
        <v>784</v>
      </c>
      <c r="GEK388" t="s">
        <v>652</v>
      </c>
      <c r="GEL388" t="s">
        <v>784</v>
      </c>
      <c r="GEM388" t="s">
        <v>652</v>
      </c>
      <c r="GEN388" t="s">
        <v>784</v>
      </c>
      <c r="GEO388" t="s">
        <v>652</v>
      </c>
      <c r="GEP388" t="s">
        <v>784</v>
      </c>
      <c r="GEQ388" t="s">
        <v>652</v>
      </c>
      <c r="GER388" t="s">
        <v>784</v>
      </c>
      <c r="GES388" t="s">
        <v>652</v>
      </c>
      <c r="GET388" t="s">
        <v>784</v>
      </c>
      <c r="GEU388" t="s">
        <v>652</v>
      </c>
      <c r="GEV388" t="s">
        <v>784</v>
      </c>
      <c r="GEW388" t="s">
        <v>652</v>
      </c>
      <c r="GEX388" t="s">
        <v>784</v>
      </c>
      <c r="GEY388" t="s">
        <v>652</v>
      </c>
      <c r="GEZ388" t="s">
        <v>784</v>
      </c>
      <c r="GFA388" t="s">
        <v>652</v>
      </c>
      <c r="GFB388" t="s">
        <v>784</v>
      </c>
      <c r="GFC388" t="s">
        <v>652</v>
      </c>
      <c r="GFD388" t="s">
        <v>784</v>
      </c>
      <c r="GFE388" t="s">
        <v>652</v>
      </c>
      <c r="GFF388" t="s">
        <v>784</v>
      </c>
      <c r="GFG388" t="s">
        <v>652</v>
      </c>
      <c r="GFH388" t="s">
        <v>784</v>
      </c>
      <c r="GFI388" t="s">
        <v>652</v>
      </c>
      <c r="GFJ388" t="s">
        <v>784</v>
      </c>
      <c r="GFK388" t="s">
        <v>652</v>
      </c>
      <c r="GFL388" t="s">
        <v>784</v>
      </c>
      <c r="GFM388" t="s">
        <v>652</v>
      </c>
      <c r="GFN388" t="s">
        <v>784</v>
      </c>
      <c r="GFO388" t="s">
        <v>652</v>
      </c>
      <c r="GFP388" t="s">
        <v>784</v>
      </c>
      <c r="GFQ388" t="s">
        <v>652</v>
      </c>
      <c r="GFR388" t="s">
        <v>784</v>
      </c>
      <c r="GFS388" t="s">
        <v>652</v>
      </c>
      <c r="GFT388" t="s">
        <v>784</v>
      </c>
      <c r="GFU388" t="s">
        <v>652</v>
      </c>
      <c r="GFV388" t="s">
        <v>784</v>
      </c>
      <c r="GFW388" t="s">
        <v>652</v>
      </c>
      <c r="GFX388" t="s">
        <v>784</v>
      </c>
      <c r="GFY388" t="s">
        <v>652</v>
      </c>
      <c r="GFZ388" t="s">
        <v>784</v>
      </c>
      <c r="GGA388" t="s">
        <v>652</v>
      </c>
      <c r="GGB388" t="s">
        <v>784</v>
      </c>
      <c r="GGC388" t="s">
        <v>652</v>
      </c>
      <c r="GGD388" t="s">
        <v>784</v>
      </c>
      <c r="GGE388" t="s">
        <v>652</v>
      </c>
      <c r="GGF388" t="s">
        <v>784</v>
      </c>
      <c r="GGG388" t="s">
        <v>652</v>
      </c>
      <c r="GGH388" t="s">
        <v>784</v>
      </c>
      <c r="GGI388" t="s">
        <v>652</v>
      </c>
      <c r="GGJ388" t="s">
        <v>784</v>
      </c>
      <c r="GGK388" t="s">
        <v>652</v>
      </c>
      <c r="GGL388" t="s">
        <v>784</v>
      </c>
      <c r="GGM388" t="s">
        <v>652</v>
      </c>
      <c r="GGN388" t="s">
        <v>784</v>
      </c>
      <c r="GGO388" t="s">
        <v>652</v>
      </c>
      <c r="GGP388" t="s">
        <v>784</v>
      </c>
      <c r="GGQ388" t="s">
        <v>652</v>
      </c>
      <c r="GGR388" t="s">
        <v>784</v>
      </c>
      <c r="GGS388" t="s">
        <v>652</v>
      </c>
      <c r="GGT388" t="s">
        <v>784</v>
      </c>
      <c r="GGU388" t="s">
        <v>652</v>
      </c>
      <c r="GGV388" t="s">
        <v>784</v>
      </c>
      <c r="GGW388" t="s">
        <v>652</v>
      </c>
      <c r="GGX388" t="s">
        <v>784</v>
      </c>
      <c r="GGY388" t="s">
        <v>652</v>
      </c>
      <c r="GGZ388" t="s">
        <v>784</v>
      </c>
      <c r="GHA388" t="s">
        <v>652</v>
      </c>
      <c r="GHB388" t="s">
        <v>784</v>
      </c>
      <c r="GHC388" t="s">
        <v>652</v>
      </c>
      <c r="GHD388" t="s">
        <v>784</v>
      </c>
      <c r="GHE388" t="s">
        <v>652</v>
      </c>
      <c r="GHF388" t="s">
        <v>784</v>
      </c>
      <c r="GHG388" t="s">
        <v>652</v>
      </c>
      <c r="GHH388" t="s">
        <v>784</v>
      </c>
      <c r="GHI388" t="s">
        <v>652</v>
      </c>
      <c r="GHJ388" t="s">
        <v>784</v>
      </c>
      <c r="GHK388" t="s">
        <v>652</v>
      </c>
      <c r="GHL388" t="s">
        <v>784</v>
      </c>
      <c r="GHM388" t="s">
        <v>652</v>
      </c>
      <c r="GHN388" t="s">
        <v>784</v>
      </c>
      <c r="GHO388" t="s">
        <v>652</v>
      </c>
      <c r="GHP388" t="s">
        <v>784</v>
      </c>
      <c r="GHQ388" t="s">
        <v>652</v>
      </c>
      <c r="GHR388" t="s">
        <v>784</v>
      </c>
      <c r="GHS388" t="s">
        <v>652</v>
      </c>
      <c r="GHT388" t="s">
        <v>784</v>
      </c>
      <c r="GHU388" t="s">
        <v>652</v>
      </c>
      <c r="GHV388" t="s">
        <v>784</v>
      </c>
      <c r="GHW388" t="s">
        <v>652</v>
      </c>
      <c r="GHX388" t="s">
        <v>784</v>
      </c>
      <c r="GHY388" t="s">
        <v>652</v>
      </c>
      <c r="GHZ388" t="s">
        <v>784</v>
      </c>
      <c r="GIA388" t="s">
        <v>652</v>
      </c>
      <c r="GIB388" t="s">
        <v>784</v>
      </c>
      <c r="GIC388" t="s">
        <v>652</v>
      </c>
      <c r="GID388" t="s">
        <v>784</v>
      </c>
      <c r="GIE388" t="s">
        <v>652</v>
      </c>
      <c r="GIF388" t="s">
        <v>784</v>
      </c>
      <c r="GIG388" t="s">
        <v>652</v>
      </c>
      <c r="GIH388" t="s">
        <v>784</v>
      </c>
      <c r="GII388" t="s">
        <v>652</v>
      </c>
      <c r="GIJ388" t="s">
        <v>784</v>
      </c>
      <c r="GIK388" t="s">
        <v>652</v>
      </c>
      <c r="GIL388" t="s">
        <v>784</v>
      </c>
      <c r="GIM388" t="s">
        <v>652</v>
      </c>
      <c r="GIN388" t="s">
        <v>784</v>
      </c>
      <c r="GIO388" t="s">
        <v>652</v>
      </c>
      <c r="GIP388" t="s">
        <v>784</v>
      </c>
      <c r="GIQ388" t="s">
        <v>652</v>
      </c>
      <c r="GIR388" t="s">
        <v>784</v>
      </c>
      <c r="GIS388" t="s">
        <v>652</v>
      </c>
      <c r="GIT388" t="s">
        <v>784</v>
      </c>
      <c r="GIU388" t="s">
        <v>652</v>
      </c>
      <c r="GIV388" t="s">
        <v>784</v>
      </c>
      <c r="GIW388" t="s">
        <v>652</v>
      </c>
      <c r="GIX388" t="s">
        <v>784</v>
      </c>
      <c r="GIY388" t="s">
        <v>652</v>
      </c>
      <c r="GIZ388" t="s">
        <v>784</v>
      </c>
      <c r="GJA388" t="s">
        <v>652</v>
      </c>
      <c r="GJB388" t="s">
        <v>784</v>
      </c>
      <c r="GJC388" t="s">
        <v>652</v>
      </c>
      <c r="GJD388" t="s">
        <v>784</v>
      </c>
      <c r="GJE388" t="s">
        <v>652</v>
      </c>
      <c r="GJF388" t="s">
        <v>784</v>
      </c>
      <c r="GJG388" t="s">
        <v>652</v>
      </c>
      <c r="GJH388" t="s">
        <v>784</v>
      </c>
      <c r="GJI388" t="s">
        <v>652</v>
      </c>
      <c r="GJJ388" t="s">
        <v>784</v>
      </c>
      <c r="GJK388" t="s">
        <v>652</v>
      </c>
      <c r="GJL388" t="s">
        <v>784</v>
      </c>
      <c r="GJM388" t="s">
        <v>652</v>
      </c>
      <c r="GJN388" t="s">
        <v>784</v>
      </c>
      <c r="GJO388" t="s">
        <v>652</v>
      </c>
      <c r="GJP388" t="s">
        <v>784</v>
      </c>
      <c r="GJQ388" t="s">
        <v>652</v>
      </c>
      <c r="GJR388" t="s">
        <v>784</v>
      </c>
      <c r="GJS388" t="s">
        <v>652</v>
      </c>
      <c r="GJT388" t="s">
        <v>784</v>
      </c>
      <c r="GJU388" t="s">
        <v>652</v>
      </c>
      <c r="GJV388" t="s">
        <v>784</v>
      </c>
      <c r="GJW388" t="s">
        <v>652</v>
      </c>
      <c r="GJX388" t="s">
        <v>784</v>
      </c>
      <c r="GJY388" t="s">
        <v>652</v>
      </c>
      <c r="GJZ388" t="s">
        <v>784</v>
      </c>
      <c r="GKA388" t="s">
        <v>652</v>
      </c>
      <c r="GKB388" t="s">
        <v>784</v>
      </c>
      <c r="GKC388" t="s">
        <v>652</v>
      </c>
      <c r="GKD388" t="s">
        <v>784</v>
      </c>
      <c r="GKE388" t="s">
        <v>652</v>
      </c>
      <c r="GKF388" t="s">
        <v>784</v>
      </c>
      <c r="GKG388" t="s">
        <v>652</v>
      </c>
      <c r="GKH388" t="s">
        <v>784</v>
      </c>
      <c r="GKI388" t="s">
        <v>652</v>
      </c>
      <c r="GKJ388" t="s">
        <v>784</v>
      </c>
      <c r="GKK388" t="s">
        <v>652</v>
      </c>
      <c r="GKL388" t="s">
        <v>784</v>
      </c>
      <c r="GKM388" t="s">
        <v>652</v>
      </c>
      <c r="GKN388" t="s">
        <v>784</v>
      </c>
      <c r="GKO388" t="s">
        <v>652</v>
      </c>
      <c r="GKP388" t="s">
        <v>784</v>
      </c>
      <c r="GKQ388" t="s">
        <v>652</v>
      </c>
      <c r="GKR388" t="s">
        <v>784</v>
      </c>
      <c r="GKS388" t="s">
        <v>652</v>
      </c>
      <c r="GKT388" t="s">
        <v>784</v>
      </c>
      <c r="GKU388" t="s">
        <v>652</v>
      </c>
      <c r="GKV388" t="s">
        <v>784</v>
      </c>
      <c r="GKW388" t="s">
        <v>652</v>
      </c>
      <c r="GKX388" t="s">
        <v>784</v>
      </c>
      <c r="GKY388" t="s">
        <v>652</v>
      </c>
      <c r="GKZ388" t="s">
        <v>784</v>
      </c>
      <c r="GLA388" t="s">
        <v>652</v>
      </c>
      <c r="GLB388" t="s">
        <v>784</v>
      </c>
      <c r="GLC388" t="s">
        <v>652</v>
      </c>
      <c r="GLD388" t="s">
        <v>784</v>
      </c>
      <c r="GLE388" t="s">
        <v>652</v>
      </c>
      <c r="GLF388" t="s">
        <v>784</v>
      </c>
      <c r="GLG388" t="s">
        <v>652</v>
      </c>
      <c r="GLH388" t="s">
        <v>784</v>
      </c>
      <c r="GLI388" t="s">
        <v>652</v>
      </c>
      <c r="GLJ388" t="s">
        <v>784</v>
      </c>
      <c r="GLK388" t="s">
        <v>652</v>
      </c>
      <c r="GLL388" t="s">
        <v>784</v>
      </c>
      <c r="GLM388" t="s">
        <v>652</v>
      </c>
      <c r="GLN388" t="s">
        <v>784</v>
      </c>
      <c r="GLO388" t="s">
        <v>652</v>
      </c>
      <c r="GLP388" t="s">
        <v>784</v>
      </c>
      <c r="GLQ388" t="s">
        <v>652</v>
      </c>
      <c r="GLR388" t="s">
        <v>784</v>
      </c>
      <c r="GLS388" t="s">
        <v>652</v>
      </c>
      <c r="GLT388" t="s">
        <v>784</v>
      </c>
      <c r="GLU388" t="s">
        <v>652</v>
      </c>
      <c r="GLV388" t="s">
        <v>784</v>
      </c>
      <c r="GLW388" t="s">
        <v>652</v>
      </c>
      <c r="GLX388" t="s">
        <v>784</v>
      </c>
      <c r="GLY388" t="s">
        <v>652</v>
      </c>
      <c r="GLZ388" t="s">
        <v>784</v>
      </c>
      <c r="GMA388" t="s">
        <v>652</v>
      </c>
      <c r="GMB388" t="s">
        <v>784</v>
      </c>
      <c r="GMC388" t="s">
        <v>652</v>
      </c>
      <c r="GMD388" t="s">
        <v>784</v>
      </c>
      <c r="GME388" t="s">
        <v>652</v>
      </c>
      <c r="GMF388" t="s">
        <v>784</v>
      </c>
      <c r="GMG388" t="s">
        <v>652</v>
      </c>
      <c r="GMH388" t="s">
        <v>784</v>
      </c>
      <c r="GMI388" t="s">
        <v>652</v>
      </c>
      <c r="GMJ388" t="s">
        <v>784</v>
      </c>
      <c r="GMK388" t="s">
        <v>652</v>
      </c>
      <c r="GML388" t="s">
        <v>784</v>
      </c>
      <c r="GMM388" t="s">
        <v>652</v>
      </c>
      <c r="GMN388" t="s">
        <v>784</v>
      </c>
      <c r="GMO388" t="s">
        <v>652</v>
      </c>
      <c r="GMP388" t="s">
        <v>784</v>
      </c>
      <c r="GMQ388" t="s">
        <v>652</v>
      </c>
      <c r="GMR388" t="s">
        <v>784</v>
      </c>
      <c r="GMS388" t="s">
        <v>652</v>
      </c>
      <c r="GMT388" t="s">
        <v>784</v>
      </c>
      <c r="GMU388" t="s">
        <v>652</v>
      </c>
      <c r="GMV388" t="s">
        <v>784</v>
      </c>
      <c r="GMW388" t="s">
        <v>652</v>
      </c>
      <c r="GMX388" t="s">
        <v>784</v>
      </c>
      <c r="GMY388" t="s">
        <v>652</v>
      </c>
      <c r="GMZ388" t="s">
        <v>784</v>
      </c>
      <c r="GNA388" t="s">
        <v>652</v>
      </c>
      <c r="GNB388" t="s">
        <v>784</v>
      </c>
      <c r="GNC388" t="s">
        <v>652</v>
      </c>
      <c r="GND388" t="s">
        <v>784</v>
      </c>
      <c r="GNE388" t="s">
        <v>652</v>
      </c>
      <c r="GNF388" t="s">
        <v>784</v>
      </c>
      <c r="GNG388" t="s">
        <v>652</v>
      </c>
      <c r="GNH388" t="s">
        <v>784</v>
      </c>
      <c r="GNI388" t="s">
        <v>652</v>
      </c>
      <c r="GNJ388" t="s">
        <v>784</v>
      </c>
      <c r="GNK388" t="s">
        <v>652</v>
      </c>
      <c r="GNL388" t="s">
        <v>784</v>
      </c>
      <c r="GNM388" t="s">
        <v>652</v>
      </c>
      <c r="GNN388" t="s">
        <v>784</v>
      </c>
      <c r="GNO388" t="s">
        <v>652</v>
      </c>
      <c r="GNP388" t="s">
        <v>784</v>
      </c>
      <c r="GNQ388" t="s">
        <v>652</v>
      </c>
      <c r="GNR388" t="s">
        <v>784</v>
      </c>
      <c r="GNS388" t="s">
        <v>652</v>
      </c>
      <c r="GNT388" t="s">
        <v>784</v>
      </c>
      <c r="GNU388" t="s">
        <v>652</v>
      </c>
      <c r="GNV388" t="s">
        <v>784</v>
      </c>
      <c r="GNW388" t="s">
        <v>652</v>
      </c>
      <c r="GNX388" t="s">
        <v>784</v>
      </c>
      <c r="GNY388" t="s">
        <v>652</v>
      </c>
      <c r="GNZ388" t="s">
        <v>784</v>
      </c>
      <c r="GOA388" t="s">
        <v>652</v>
      </c>
      <c r="GOB388" t="s">
        <v>784</v>
      </c>
      <c r="GOC388" t="s">
        <v>652</v>
      </c>
      <c r="GOD388" t="s">
        <v>784</v>
      </c>
      <c r="GOE388" t="s">
        <v>652</v>
      </c>
      <c r="GOF388" t="s">
        <v>784</v>
      </c>
      <c r="GOG388" t="s">
        <v>652</v>
      </c>
      <c r="GOH388" t="s">
        <v>784</v>
      </c>
      <c r="GOI388" t="s">
        <v>652</v>
      </c>
      <c r="GOJ388" t="s">
        <v>784</v>
      </c>
      <c r="GOK388" t="s">
        <v>652</v>
      </c>
      <c r="GOL388" t="s">
        <v>784</v>
      </c>
      <c r="GOM388" t="s">
        <v>652</v>
      </c>
      <c r="GON388" t="s">
        <v>784</v>
      </c>
      <c r="GOO388" t="s">
        <v>652</v>
      </c>
      <c r="GOP388" t="s">
        <v>784</v>
      </c>
      <c r="GOQ388" t="s">
        <v>652</v>
      </c>
      <c r="GOR388" t="s">
        <v>784</v>
      </c>
      <c r="GOS388" t="s">
        <v>652</v>
      </c>
      <c r="GOT388" t="s">
        <v>784</v>
      </c>
      <c r="GOU388" t="s">
        <v>652</v>
      </c>
      <c r="GOV388" t="s">
        <v>784</v>
      </c>
      <c r="GOW388" t="s">
        <v>652</v>
      </c>
      <c r="GOX388" t="s">
        <v>784</v>
      </c>
      <c r="GOY388" t="s">
        <v>652</v>
      </c>
      <c r="GOZ388" t="s">
        <v>784</v>
      </c>
      <c r="GPA388" t="s">
        <v>652</v>
      </c>
      <c r="GPB388" t="s">
        <v>784</v>
      </c>
      <c r="GPC388" t="s">
        <v>652</v>
      </c>
      <c r="GPD388" t="s">
        <v>784</v>
      </c>
      <c r="GPE388" t="s">
        <v>652</v>
      </c>
      <c r="GPF388" t="s">
        <v>784</v>
      </c>
      <c r="GPG388" t="s">
        <v>652</v>
      </c>
      <c r="GPH388" t="s">
        <v>784</v>
      </c>
      <c r="GPI388" t="s">
        <v>652</v>
      </c>
      <c r="GPJ388" t="s">
        <v>784</v>
      </c>
      <c r="GPK388" t="s">
        <v>652</v>
      </c>
      <c r="GPL388" t="s">
        <v>784</v>
      </c>
      <c r="GPM388" t="s">
        <v>652</v>
      </c>
      <c r="GPN388" t="s">
        <v>784</v>
      </c>
      <c r="GPO388" t="s">
        <v>652</v>
      </c>
      <c r="GPP388" t="s">
        <v>784</v>
      </c>
      <c r="GPQ388" t="s">
        <v>652</v>
      </c>
      <c r="GPR388" t="s">
        <v>784</v>
      </c>
      <c r="GPS388" t="s">
        <v>652</v>
      </c>
      <c r="GPT388" t="s">
        <v>784</v>
      </c>
      <c r="GPU388" t="s">
        <v>652</v>
      </c>
      <c r="GPV388" t="s">
        <v>784</v>
      </c>
      <c r="GPW388" t="s">
        <v>652</v>
      </c>
      <c r="GPX388" t="s">
        <v>784</v>
      </c>
      <c r="GPY388" t="s">
        <v>652</v>
      </c>
      <c r="GPZ388" t="s">
        <v>784</v>
      </c>
      <c r="GQA388" t="s">
        <v>652</v>
      </c>
      <c r="GQB388" t="s">
        <v>784</v>
      </c>
      <c r="GQC388" t="s">
        <v>652</v>
      </c>
      <c r="GQD388" t="s">
        <v>784</v>
      </c>
      <c r="GQE388" t="s">
        <v>652</v>
      </c>
      <c r="GQF388" t="s">
        <v>784</v>
      </c>
      <c r="GQG388" t="s">
        <v>652</v>
      </c>
      <c r="GQH388" t="s">
        <v>784</v>
      </c>
      <c r="GQI388" t="s">
        <v>652</v>
      </c>
      <c r="GQJ388" t="s">
        <v>784</v>
      </c>
      <c r="GQK388" t="s">
        <v>652</v>
      </c>
      <c r="GQL388" t="s">
        <v>784</v>
      </c>
      <c r="GQM388" t="s">
        <v>652</v>
      </c>
      <c r="GQN388" t="s">
        <v>784</v>
      </c>
      <c r="GQO388" t="s">
        <v>652</v>
      </c>
      <c r="GQP388" t="s">
        <v>784</v>
      </c>
      <c r="GQQ388" t="s">
        <v>652</v>
      </c>
      <c r="GQR388" t="s">
        <v>784</v>
      </c>
      <c r="GQS388" t="s">
        <v>652</v>
      </c>
      <c r="GQT388" t="s">
        <v>784</v>
      </c>
      <c r="GQU388" t="s">
        <v>652</v>
      </c>
      <c r="GQV388" t="s">
        <v>784</v>
      </c>
      <c r="GQW388" t="s">
        <v>652</v>
      </c>
      <c r="GQX388" t="s">
        <v>784</v>
      </c>
      <c r="GQY388" t="s">
        <v>652</v>
      </c>
      <c r="GQZ388" t="s">
        <v>784</v>
      </c>
      <c r="GRA388" t="s">
        <v>652</v>
      </c>
      <c r="GRB388" t="s">
        <v>784</v>
      </c>
      <c r="GRC388" t="s">
        <v>652</v>
      </c>
      <c r="GRD388" t="s">
        <v>784</v>
      </c>
      <c r="GRE388" t="s">
        <v>652</v>
      </c>
      <c r="GRF388" t="s">
        <v>784</v>
      </c>
      <c r="GRG388" t="s">
        <v>652</v>
      </c>
      <c r="GRH388" t="s">
        <v>784</v>
      </c>
      <c r="GRI388" t="s">
        <v>652</v>
      </c>
      <c r="GRJ388" t="s">
        <v>784</v>
      </c>
      <c r="GRK388" t="s">
        <v>652</v>
      </c>
      <c r="GRL388" t="s">
        <v>784</v>
      </c>
      <c r="GRM388" t="s">
        <v>652</v>
      </c>
      <c r="GRN388" t="s">
        <v>784</v>
      </c>
      <c r="GRO388" t="s">
        <v>652</v>
      </c>
      <c r="GRP388" t="s">
        <v>784</v>
      </c>
      <c r="GRQ388" t="s">
        <v>652</v>
      </c>
      <c r="GRR388" t="s">
        <v>784</v>
      </c>
      <c r="GRS388" t="s">
        <v>652</v>
      </c>
      <c r="GRT388" t="s">
        <v>784</v>
      </c>
      <c r="GRU388" t="s">
        <v>652</v>
      </c>
      <c r="GRV388" t="s">
        <v>784</v>
      </c>
      <c r="GRW388" t="s">
        <v>652</v>
      </c>
      <c r="GRX388" t="s">
        <v>784</v>
      </c>
      <c r="GRY388" t="s">
        <v>652</v>
      </c>
      <c r="GRZ388" t="s">
        <v>784</v>
      </c>
      <c r="GSA388" t="s">
        <v>652</v>
      </c>
      <c r="GSB388" t="s">
        <v>784</v>
      </c>
      <c r="GSC388" t="s">
        <v>652</v>
      </c>
      <c r="GSD388" t="s">
        <v>784</v>
      </c>
      <c r="GSE388" t="s">
        <v>652</v>
      </c>
      <c r="GSF388" t="s">
        <v>784</v>
      </c>
      <c r="GSG388" t="s">
        <v>652</v>
      </c>
      <c r="GSH388" t="s">
        <v>784</v>
      </c>
      <c r="GSI388" t="s">
        <v>652</v>
      </c>
      <c r="GSJ388" t="s">
        <v>784</v>
      </c>
      <c r="GSK388" t="s">
        <v>652</v>
      </c>
      <c r="GSL388" t="s">
        <v>784</v>
      </c>
      <c r="GSM388" t="s">
        <v>652</v>
      </c>
      <c r="GSN388" t="s">
        <v>784</v>
      </c>
      <c r="GSO388" t="s">
        <v>652</v>
      </c>
      <c r="GSP388" t="s">
        <v>784</v>
      </c>
      <c r="GSQ388" t="s">
        <v>652</v>
      </c>
      <c r="GSR388" t="s">
        <v>784</v>
      </c>
      <c r="GSS388" t="s">
        <v>652</v>
      </c>
      <c r="GST388" t="s">
        <v>784</v>
      </c>
      <c r="GSU388" t="s">
        <v>652</v>
      </c>
      <c r="GSV388" t="s">
        <v>784</v>
      </c>
      <c r="GSW388" t="s">
        <v>652</v>
      </c>
      <c r="GSX388" t="s">
        <v>784</v>
      </c>
      <c r="GSY388" t="s">
        <v>652</v>
      </c>
      <c r="GSZ388" t="s">
        <v>784</v>
      </c>
      <c r="GTA388" t="s">
        <v>652</v>
      </c>
      <c r="GTB388" t="s">
        <v>784</v>
      </c>
      <c r="GTC388" t="s">
        <v>652</v>
      </c>
      <c r="GTD388" t="s">
        <v>784</v>
      </c>
      <c r="GTE388" t="s">
        <v>652</v>
      </c>
      <c r="GTF388" t="s">
        <v>784</v>
      </c>
      <c r="GTG388" t="s">
        <v>652</v>
      </c>
      <c r="GTH388" t="s">
        <v>784</v>
      </c>
      <c r="GTI388" t="s">
        <v>652</v>
      </c>
      <c r="GTJ388" t="s">
        <v>784</v>
      </c>
      <c r="GTK388" t="s">
        <v>652</v>
      </c>
      <c r="GTL388" t="s">
        <v>784</v>
      </c>
      <c r="GTM388" t="s">
        <v>652</v>
      </c>
      <c r="GTN388" t="s">
        <v>784</v>
      </c>
      <c r="GTO388" t="s">
        <v>652</v>
      </c>
      <c r="GTP388" t="s">
        <v>784</v>
      </c>
      <c r="GTQ388" t="s">
        <v>652</v>
      </c>
      <c r="GTR388" t="s">
        <v>784</v>
      </c>
      <c r="GTS388" t="s">
        <v>652</v>
      </c>
      <c r="GTT388" t="s">
        <v>784</v>
      </c>
      <c r="GTU388" t="s">
        <v>652</v>
      </c>
      <c r="GTV388" t="s">
        <v>784</v>
      </c>
      <c r="GTW388" t="s">
        <v>652</v>
      </c>
      <c r="GTX388" t="s">
        <v>784</v>
      </c>
      <c r="GTY388" t="s">
        <v>652</v>
      </c>
      <c r="GTZ388" t="s">
        <v>784</v>
      </c>
      <c r="GUA388" t="s">
        <v>652</v>
      </c>
      <c r="GUB388" t="s">
        <v>784</v>
      </c>
      <c r="GUC388" t="s">
        <v>652</v>
      </c>
      <c r="GUD388" t="s">
        <v>784</v>
      </c>
      <c r="GUE388" t="s">
        <v>652</v>
      </c>
      <c r="GUF388" t="s">
        <v>784</v>
      </c>
      <c r="GUG388" t="s">
        <v>652</v>
      </c>
      <c r="GUH388" t="s">
        <v>784</v>
      </c>
      <c r="GUI388" t="s">
        <v>652</v>
      </c>
      <c r="GUJ388" t="s">
        <v>784</v>
      </c>
      <c r="GUK388" t="s">
        <v>652</v>
      </c>
      <c r="GUL388" t="s">
        <v>784</v>
      </c>
      <c r="GUM388" t="s">
        <v>652</v>
      </c>
      <c r="GUN388" t="s">
        <v>784</v>
      </c>
      <c r="GUO388" t="s">
        <v>652</v>
      </c>
      <c r="GUP388" t="s">
        <v>784</v>
      </c>
      <c r="GUQ388" t="s">
        <v>652</v>
      </c>
      <c r="GUR388" t="s">
        <v>784</v>
      </c>
      <c r="GUS388" t="s">
        <v>652</v>
      </c>
      <c r="GUT388" t="s">
        <v>784</v>
      </c>
      <c r="GUU388" t="s">
        <v>652</v>
      </c>
      <c r="GUV388" t="s">
        <v>784</v>
      </c>
      <c r="GUW388" t="s">
        <v>652</v>
      </c>
      <c r="GUX388" t="s">
        <v>784</v>
      </c>
      <c r="GUY388" t="s">
        <v>652</v>
      </c>
      <c r="GUZ388" t="s">
        <v>784</v>
      </c>
      <c r="GVA388" t="s">
        <v>652</v>
      </c>
      <c r="GVB388" t="s">
        <v>784</v>
      </c>
      <c r="GVC388" t="s">
        <v>652</v>
      </c>
      <c r="GVD388" t="s">
        <v>784</v>
      </c>
      <c r="GVE388" t="s">
        <v>652</v>
      </c>
      <c r="GVF388" t="s">
        <v>784</v>
      </c>
      <c r="GVG388" t="s">
        <v>652</v>
      </c>
      <c r="GVH388" t="s">
        <v>784</v>
      </c>
      <c r="GVI388" t="s">
        <v>652</v>
      </c>
      <c r="GVJ388" t="s">
        <v>784</v>
      </c>
      <c r="GVK388" t="s">
        <v>652</v>
      </c>
      <c r="GVL388" t="s">
        <v>784</v>
      </c>
      <c r="GVM388" t="s">
        <v>652</v>
      </c>
      <c r="GVN388" t="s">
        <v>784</v>
      </c>
      <c r="GVO388" t="s">
        <v>652</v>
      </c>
      <c r="GVP388" t="s">
        <v>784</v>
      </c>
      <c r="GVQ388" t="s">
        <v>652</v>
      </c>
      <c r="GVR388" t="s">
        <v>784</v>
      </c>
      <c r="GVS388" t="s">
        <v>652</v>
      </c>
      <c r="GVT388" t="s">
        <v>784</v>
      </c>
      <c r="GVU388" t="s">
        <v>652</v>
      </c>
      <c r="GVV388" t="s">
        <v>784</v>
      </c>
      <c r="GVW388" t="s">
        <v>652</v>
      </c>
      <c r="GVX388" t="s">
        <v>784</v>
      </c>
      <c r="GVY388" t="s">
        <v>652</v>
      </c>
      <c r="GVZ388" t="s">
        <v>784</v>
      </c>
      <c r="GWA388" t="s">
        <v>652</v>
      </c>
      <c r="GWB388" t="s">
        <v>784</v>
      </c>
      <c r="GWC388" t="s">
        <v>652</v>
      </c>
      <c r="GWD388" t="s">
        <v>784</v>
      </c>
      <c r="GWE388" t="s">
        <v>652</v>
      </c>
      <c r="GWF388" t="s">
        <v>784</v>
      </c>
      <c r="GWG388" t="s">
        <v>652</v>
      </c>
      <c r="GWH388" t="s">
        <v>784</v>
      </c>
      <c r="GWI388" t="s">
        <v>652</v>
      </c>
      <c r="GWJ388" t="s">
        <v>784</v>
      </c>
      <c r="GWK388" t="s">
        <v>652</v>
      </c>
      <c r="GWL388" t="s">
        <v>784</v>
      </c>
      <c r="GWM388" t="s">
        <v>652</v>
      </c>
      <c r="GWN388" t="s">
        <v>784</v>
      </c>
      <c r="GWO388" t="s">
        <v>652</v>
      </c>
      <c r="GWP388" t="s">
        <v>784</v>
      </c>
      <c r="GWQ388" t="s">
        <v>652</v>
      </c>
      <c r="GWR388" t="s">
        <v>784</v>
      </c>
      <c r="GWS388" t="s">
        <v>652</v>
      </c>
      <c r="GWT388" t="s">
        <v>784</v>
      </c>
      <c r="GWU388" t="s">
        <v>652</v>
      </c>
      <c r="GWV388" t="s">
        <v>784</v>
      </c>
      <c r="GWW388" t="s">
        <v>652</v>
      </c>
      <c r="GWX388" t="s">
        <v>784</v>
      </c>
      <c r="GWY388" t="s">
        <v>652</v>
      </c>
      <c r="GWZ388" t="s">
        <v>784</v>
      </c>
      <c r="GXA388" t="s">
        <v>652</v>
      </c>
      <c r="GXB388" t="s">
        <v>784</v>
      </c>
      <c r="GXC388" t="s">
        <v>652</v>
      </c>
      <c r="GXD388" t="s">
        <v>784</v>
      </c>
      <c r="GXE388" t="s">
        <v>652</v>
      </c>
      <c r="GXF388" t="s">
        <v>784</v>
      </c>
      <c r="GXG388" t="s">
        <v>652</v>
      </c>
      <c r="GXH388" t="s">
        <v>784</v>
      </c>
      <c r="GXI388" t="s">
        <v>652</v>
      </c>
      <c r="GXJ388" t="s">
        <v>784</v>
      </c>
      <c r="GXK388" t="s">
        <v>652</v>
      </c>
      <c r="GXL388" t="s">
        <v>784</v>
      </c>
      <c r="GXM388" t="s">
        <v>652</v>
      </c>
      <c r="GXN388" t="s">
        <v>784</v>
      </c>
      <c r="GXO388" t="s">
        <v>652</v>
      </c>
      <c r="GXP388" t="s">
        <v>784</v>
      </c>
      <c r="GXQ388" t="s">
        <v>652</v>
      </c>
      <c r="GXR388" t="s">
        <v>784</v>
      </c>
      <c r="GXS388" t="s">
        <v>652</v>
      </c>
      <c r="GXT388" t="s">
        <v>784</v>
      </c>
      <c r="GXU388" t="s">
        <v>652</v>
      </c>
      <c r="GXV388" t="s">
        <v>784</v>
      </c>
      <c r="GXW388" t="s">
        <v>652</v>
      </c>
      <c r="GXX388" t="s">
        <v>784</v>
      </c>
      <c r="GXY388" t="s">
        <v>652</v>
      </c>
      <c r="GXZ388" t="s">
        <v>784</v>
      </c>
      <c r="GYA388" t="s">
        <v>652</v>
      </c>
      <c r="GYB388" t="s">
        <v>784</v>
      </c>
      <c r="GYC388" t="s">
        <v>652</v>
      </c>
      <c r="GYD388" t="s">
        <v>784</v>
      </c>
      <c r="GYE388" t="s">
        <v>652</v>
      </c>
      <c r="GYF388" t="s">
        <v>784</v>
      </c>
      <c r="GYG388" t="s">
        <v>652</v>
      </c>
      <c r="GYH388" t="s">
        <v>784</v>
      </c>
      <c r="GYI388" t="s">
        <v>652</v>
      </c>
      <c r="GYJ388" t="s">
        <v>784</v>
      </c>
      <c r="GYK388" t="s">
        <v>652</v>
      </c>
      <c r="GYL388" t="s">
        <v>784</v>
      </c>
      <c r="GYM388" t="s">
        <v>652</v>
      </c>
      <c r="GYN388" t="s">
        <v>784</v>
      </c>
      <c r="GYO388" t="s">
        <v>652</v>
      </c>
      <c r="GYP388" t="s">
        <v>784</v>
      </c>
      <c r="GYQ388" t="s">
        <v>652</v>
      </c>
      <c r="GYR388" t="s">
        <v>784</v>
      </c>
      <c r="GYS388" t="s">
        <v>652</v>
      </c>
      <c r="GYT388" t="s">
        <v>784</v>
      </c>
      <c r="GYU388" t="s">
        <v>652</v>
      </c>
      <c r="GYV388" t="s">
        <v>784</v>
      </c>
      <c r="GYW388" t="s">
        <v>652</v>
      </c>
      <c r="GYX388" t="s">
        <v>784</v>
      </c>
      <c r="GYY388" t="s">
        <v>652</v>
      </c>
      <c r="GYZ388" t="s">
        <v>784</v>
      </c>
      <c r="GZA388" t="s">
        <v>652</v>
      </c>
      <c r="GZB388" t="s">
        <v>784</v>
      </c>
      <c r="GZC388" t="s">
        <v>652</v>
      </c>
      <c r="GZD388" t="s">
        <v>784</v>
      </c>
      <c r="GZE388" t="s">
        <v>652</v>
      </c>
      <c r="GZF388" t="s">
        <v>784</v>
      </c>
      <c r="GZG388" t="s">
        <v>652</v>
      </c>
      <c r="GZH388" t="s">
        <v>784</v>
      </c>
      <c r="GZI388" t="s">
        <v>652</v>
      </c>
      <c r="GZJ388" t="s">
        <v>784</v>
      </c>
      <c r="GZK388" t="s">
        <v>652</v>
      </c>
      <c r="GZL388" t="s">
        <v>784</v>
      </c>
      <c r="GZM388" t="s">
        <v>652</v>
      </c>
      <c r="GZN388" t="s">
        <v>784</v>
      </c>
      <c r="GZO388" t="s">
        <v>652</v>
      </c>
      <c r="GZP388" t="s">
        <v>784</v>
      </c>
      <c r="GZQ388" t="s">
        <v>652</v>
      </c>
      <c r="GZR388" t="s">
        <v>784</v>
      </c>
      <c r="GZS388" t="s">
        <v>652</v>
      </c>
      <c r="GZT388" t="s">
        <v>784</v>
      </c>
      <c r="GZU388" t="s">
        <v>652</v>
      </c>
      <c r="GZV388" t="s">
        <v>784</v>
      </c>
      <c r="GZW388" t="s">
        <v>652</v>
      </c>
      <c r="GZX388" t="s">
        <v>784</v>
      </c>
      <c r="GZY388" t="s">
        <v>652</v>
      </c>
      <c r="GZZ388" t="s">
        <v>784</v>
      </c>
      <c r="HAA388" t="s">
        <v>652</v>
      </c>
      <c r="HAB388" t="s">
        <v>784</v>
      </c>
      <c r="HAC388" t="s">
        <v>652</v>
      </c>
      <c r="HAD388" t="s">
        <v>784</v>
      </c>
      <c r="HAE388" t="s">
        <v>652</v>
      </c>
      <c r="HAF388" t="s">
        <v>784</v>
      </c>
      <c r="HAG388" t="s">
        <v>652</v>
      </c>
      <c r="HAH388" t="s">
        <v>784</v>
      </c>
      <c r="HAI388" t="s">
        <v>652</v>
      </c>
      <c r="HAJ388" t="s">
        <v>784</v>
      </c>
      <c r="HAK388" t="s">
        <v>652</v>
      </c>
      <c r="HAL388" t="s">
        <v>784</v>
      </c>
      <c r="HAM388" t="s">
        <v>652</v>
      </c>
      <c r="HAN388" t="s">
        <v>784</v>
      </c>
      <c r="HAO388" t="s">
        <v>652</v>
      </c>
      <c r="HAP388" t="s">
        <v>784</v>
      </c>
      <c r="HAQ388" t="s">
        <v>652</v>
      </c>
      <c r="HAR388" t="s">
        <v>784</v>
      </c>
      <c r="HAS388" t="s">
        <v>652</v>
      </c>
      <c r="HAT388" t="s">
        <v>784</v>
      </c>
      <c r="HAU388" t="s">
        <v>652</v>
      </c>
      <c r="HAV388" t="s">
        <v>784</v>
      </c>
      <c r="HAW388" t="s">
        <v>652</v>
      </c>
      <c r="HAX388" t="s">
        <v>784</v>
      </c>
      <c r="HAY388" t="s">
        <v>652</v>
      </c>
      <c r="HAZ388" t="s">
        <v>784</v>
      </c>
      <c r="HBA388" t="s">
        <v>652</v>
      </c>
      <c r="HBB388" t="s">
        <v>784</v>
      </c>
      <c r="HBC388" t="s">
        <v>652</v>
      </c>
      <c r="HBD388" t="s">
        <v>784</v>
      </c>
      <c r="HBE388" t="s">
        <v>652</v>
      </c>
      <c r="HBF388" t="s">
        <v>784</v>
      </c>
      <c r="HBG388" t="s">
        <v>652</v>
      </c>
      <c r="HBH388" t="s">
        <v>784</v>
      </c>
      <c r="HBI388" t="s">
        <v>652</v>
      </c>
      <c r="HBJ388" t="s">
        <v>784</v>
      </c>
      <c r="HBK388" t="s">
        <v>652</v>
      </c>
      <c r="HBL388" t="s">
        <v>784</v>
      </c>
      <c r="HBM388" t="s">
        <v>652</v>
      </c>
      <c r="HBN388" t="s">
        <v>784</v>
      </c>
      <c r="HBO388" t="s">
        <v>652</v>
      </c>
      <c r="HBP388" t="s">
        <v>784</v>
      </c>
      <c r="HBQ388" t="s">
        <v>652</v>
      </c>
      <c r="HBR388" t="s">
        <v>784</v>
      </c>
      <c r="HBS388" t="s">
        <v>652</v>
      </c>
      <c r="HBT388" t="s">
        <v>784</v>
      </c>
      <c r="HBU388" t="s">
        <v>652</v>
      </c>
      <c r="HBV388" t="s">
        <v>784</v>
      </c>
      <c r="HBW388" t="s">
        <v>652</v>
      </c>
      <c r="HBX388" t="s">
        <v>784</v>
      </c>
      <c r="HBY388" t="s">
        <v>652</v>
      </c>
      <c r="HBZ388" t="s">
        <v>784</v>
      </c>
      <c r="HCA388" t="s">
        <v>652</v>
      </c>
      <c r="HCB388" t="s">
        <v>784</v>
      </c>
      <c r="HCC388" t="s">
        <v>652</v>
      </c>
      <c r="HCD388" t="s">
        <v>784</v>
      </c>
      <c r="HCE388" t="s">
        <v>652</v>
      </c>
      <c r="HCF388" t="s">
        <v>784</v>
      </c>
      <c r="HCG388" t="s">
        <v>652</v>
      </c>
      <c r="HCH388" t="s">
        <v>784</v>
      </c>
      <c r="HCI388" t="s">
        <v>652</v>
      </c>
      <c r="HCJ388" t="s">
        <v>784</v>
      </c>
      <c r="HCK388" t="s">
        <v>652</v>
      </c>
      <c r="HCL388" t="s">
        <v>784</v>
      </c>
      <c r="HCM388" t="s">
        <v>652</v>
      </c>
      <c r="HCN388" t="s">
        <v>784</v>
      </c>
      <c r="HCO388" t="s">
        <v>652</v>
      </c>
      <c r="HCP388" t="s">
        <v>784</v>
      </c>
      <c r="HCQ388" t="s">
        <v>652</v>
      </c>
      <c r="HCR388" t="s">
        <v>784</v>
      </c>
      <c r="HCS388" t="s">
        <v>652</v>
      </c>
      <c r="HCT388" t="s">
        <v>784</v>
      </c>
      <c r="HCU388" t="s">
        <v>652</v>
      </c>
      <c r="HCV388" t="s">
        <v>784</v>
      </c>
      <c r="HCW388" t="s">
        <v>652</v>
      </c>
      <c r="HCX388" t="s">
        <v>784</v>
      </c>
      <c r="HCY388" t="s">
        <v>652</v>
      </c>
      <c r="HCZ388" t="s">
        <v>784</v>
      </c>
      <c r="HDA388" t="s">
        <v>652</v>
      </c>
      <c r="HDB388" t="s">
        <v>784</v>
      </c>
      <c r="HDC388" t="s">
        <v>652</v>
      </c>
      <c r="HDD388" t="s">
        <v>784</v>
      </c>
      <c r="HDE388" t="s">
        <v>652</v>
      </c>
      <c r="HDF388" t="s">
        <v>784</v>
      </c>
      <c r="HDG388" t="s">
        <v>652</v>
      </c>
      <c r="HDH388" t="s">
        <v>784</v>
      </c>
      <c r="HDI388" t="s">
        <v>652</v>
      </c>
      <c r="HDJ388" t="s">
        <v>784</v>
      </c>
      <c r="HDK388" t="s">
        <v>652</v>
      </c>
      <c r="HDL388" t="s">
        <v>784</v>
      </c>
      <c r="HDM388" t="s">
        <v>652</v>
      </c>
      <c r="HDN388" t="s">
        <v>784</v>
      </c>
      <c r="HDO388" t="s">
        <v>652</v>
      </c>
      <c r="HDP388" t="s">
        <v>784</v>
      </c>
      <c r="HDQ388" t="s">
        <v>652</v>
      </c>
      <c r="HDR388" t="s">
        <v>784</v>
      </c>
      <c r="HDS388" t="s">
        <v>652</v>
      </c>
      <c r="HDT388" t="s">
        <v>784</v>
      </c>
      <c r="HDU388" t="s">
        <v>652</v>
      </c>
      <c r="HDV388" t="s">
        <v>784</v>
      </c>
      <c r="HDW388" t="s">
        <v>652</v>
      </c>
      <c r="HDX388" t="s">
        <v>784</v>
      </c>
      <c r="HDY388" t="s">
        <v>652</v>
      </c>
      <c r="HDZ388" t="s">
        <v>784</v>
      </c>
      <c r="HEA388" t="s">
        <v>652</v>
      </c>
      <c r="HEB388" t="s">
        <v>784</v>
      </c>
      <c r="HEC388" t="s">
        <v>652</v>
      </c>
      <c r="HED388" t="s">
        <v>784</v>
      </c>
      <c r="HEE388" t="s">
        <v>652</v>
      </c>
      <c r="HEF388" t="s">
        <v>784</v>
      </c>
      <c r="HEG388" t="s">
        <v>652</v>
      </c>
      <c r="HEH388" t="s">
        <v>784</v>
      </c>
      <c r="HEI388" t="s">
        <v>652</v>
      </c>
      <c r="HEJ388" t="s">
        <v>784</v>
      </c>
      <c r="HEK388" t="s">
        <v>652</v>
      </c>
      <c r="HEL388" t="s">
        <v>784</v>
      </c>
      <c r="HEM388" t="s">
        <v>652</v>
      </c>
      <c r="HEN388" t="s">
        <v>784</v>
      </c>
      <c r="HEO388" t="s">
        <v>652</v>
      </c>
      <c r="HEP388" t="s">
        <v>784</v>
      </c>
      <c r="HEQ388" t="s">
        <v>652</v>
      </c>
      <c r="HER388" t="s">
        <v>784</v>
      </c>
      <c r="HES388" t="s">
        <v>652</v>
      </c>
      <c r="HET388" t="s">
        <v>784</v>
      </c>
      <c r="HEU388" t="s">
        <v>652</v>
      </c>
      <c r="HEV388" t="s">
        <v>784</v>
      </c>
      <c r="HEW388" t="s">
        <v>652</v>
      </c>
      <c r="HEX388" t="s">
        <v>784</v>
      </c>
      <c r="HEY388" t="s">
        <v>652</v>
      </c>
      <c r="HEZ388" t="s">
        <v>784</v>
      </c>
      <c r="HFA388" t="s">
        <v>652</v>
      </c>
      <c r="HFB388" t="s">
        <v>784</v>
      </c>
      <c r="HFC388" t="s">
        <v>652</v>
      </c>
      <c r="HFD388" t="s">
        <v>784</v>
      </c>
      <c r="HFE388" t="s">
        <v>652</v>
      </c>
      <c r="HFF388" t="s">
        <v>784</v>
      </c>
      <c r="HFG388" t="s">
        <v>652</v>
      </c>
      <c r="HFH388" t="s">
        <v>784</v>
      </c>
      <c r="HFI388" t="s">
        <v>652</v>
      </c>
      <c r="HFJ388" t="s">
        <v>784</v>
      </c>
      <c r="HFK388" t="s">
        <v>652</v>
      </c>
      <c r="HFL388" t="s">
        <v>784</v>
      </c>
      <c r="HFM388" t="s">
        <v>652</v>
      </c>
      <c r="HFN388" t="s">
        <v>784</v>
      </c>
      <c r="HFO388" t="s">
        <v>652</v>
      </c>
      <c r="HFP388" t="s">
        <v>784</v>
      </c>
      <c r="HFQ388" t="s">
        <v>652</v>
      </c>
      <c r="HFR388" t="s">
        <v>784</v>
      </c>
      <c r="HFS388" t="s">
        <v>652</v>
      </c>
      <c r="HFT388" t="s">
        <v>784</v>
      </c>
      <c r="HFU388" t="s">
        <v>652</v>
      </c>
      <c r="HFV388" t="s">
        <v>784</v>
      </c>
      <c r="HFW388" t="s">
        <v>652</v>
      </c>
      <c r="HFX388" t="s">
        <v>784</v>
      </c>
      <c r="HFY388" t="s">
        <v>652</v>
      </c>
      <c r="HFZ388" t="s">
        <v>784</v>
      </c>
      <c r="HGA388" t="s">
        <v>652</v>
      </c>
      <c r="HGB388" t="s">
        <v>784</v>
      </c>
      <c r="HGC388" t="s">
        <v>652</v>
      </c>
      <c r="HGD388" t="s">
        <v>784</v>
      </c>
      <c r="HGE388" t="s">
        <v>652</v>
      </c>
      <c r="HGF388" t="s">
        <v>784</v>
      </c>
      <c r="HGG388" t="s">
        <v>652</v>
      </c>
      <c r="HGH388" t="s">
        <v>784</v>
      </c>
      <c r="HGI388" t="s">
        <v>652</v>
      </c>
      <c r="HGJ388" t="s">
        <v>784</v>
      </c>
      <c r="HGK388" t="s">
        <v>652</v>
      </c>
      <c r="HGL388" t="s">
        <v>784</v>
      </c>
      <c r="HGM388" t="s">
        <v>652</v>
      </c>
      <c r="HGN388" t="s">
        <v>784</v>
      </c>
      <c r="HGO388" t="s">
        <v>652</v>
      </c>
      <c r="HGP388" t="s">
        <v>784</v>
      </c>
      <c r="HGQ388" t="s">
        <v>652</v>
      </c>
      <c r="HGR388" t="s">
        <v>784</v>
      </c>
      <c r="HGS388" t="s">
        <v>652</v>
      </c>
      <c r="HGT388" t="s">
        <v>784</v>
      </c>
      <c r="HGU388" t="s">
        <v>652</v>
      </c>
      <c r="HGV388" t="s">
        <v>784</v>
      </c>
      <c r="HGW388" t="s">
        <v>652</v>
      </c>
      <c r="HGX388" t="s">
        <v>784</v>
      </c>
      <c r="HGY388" t="s">
        <v>652</v>
      </c>
      <c r="HGZ388" t="s">
        <v>784</v>
      </c>
      <c r="HHA388" t="s">
        <v>652</v>
      </c>
      <c r="HHB388" t="s">
        <v>784</v>
      </c>
      <c r="HHC388" t="s">
        <v>652</v>
      </c>
      <c r="HHD388" t="s">
        <v>784</v>
      </c>
      <c r="HHE388" t="s">
        <v>652</v>
      </c>
      <c r="HHF388" t="s">
        <v>784</v>
      </c>
      <c r="HHG388" t="s">
        <v>652</v>
      </c>
      <c r="HHH388" t="s">
        <v>784</v>
      </c>
      <c r="HHI388" t="s">
        <v>652</v>
      </c>
      <c r="HHJ388" t="s">
        <v>784</v>
      </c>
      <c r="HHK388" t="s">
        <v>652</v>
      </c>
      <c r="HHL388" t="s">
        <v>784</v>
      </c>
      <c r="HHM388" t="s">
        <v>652</v>
      </c>
      <c r="HHN388" t="s">
        <v>784</v>
      </c>
      <c r="HHO388" t="s">
        <v>652</v>
      </c>
      <c r="HHP388" t="s">
        <v>784</v>
      </c>
      <c r="HHQ388" t="s">
        <v>652</v>
      </c>
      <c r="HHR388" t="s">
        <v>784</v>
      </c>
      <c r="HHS388" t="s">
        <v>652</v>
      </c>
      <c r="HHT388" t="s">
        <v>784</v>
      </c>
      <c r="HHU388" t="s">
        <v>652</v>
      </c>
      <c r="HHV388" t="s">
        <v>784</v>
      </c>
      <c r="HHW388" t="s">
        <v>652</v>
      </c>
      <c r="HHX388" t="s">
        <v>784</v>
      </c>
      <c r="HHY388" t="s">
        <v>652</v>
      </c>
      <c r="HHZ388" t="s">
        <v>784</v>
      </c>
      <c r="HIA388" t="s">
        <v>652</v>
      </c>
      <c r="HIB388" t="s">
        <v>784</v>
      </c>
      <c r="HIC388" t="s">
        <v>652</v>
      </c>
      <c r="HID388" t="s">
        <v>784</v>
      </c>
      <c r="HIE388" t="s">
        <v>652</v>
      </c>
      <c r="HIF388" t="s">
        <v>784</v>
      </c>
      <c r="HIG388" t="s">
        <v>652</v>
      </c>
      <c r="HIH388" t="s">
        <v>784</v>
      </c>
      <c r="HII388" t="s">
        <v>652</v>
      </c>
      <c r="HIJ388" t="s">
        <v>784</v>
      </c>
      <c r="HIK388" t="s">
        <v>652</v>
      </c>
      <c r="HIL388" t="s">
        <v>784</v>
      </c>
      <c r="HIM388" t="s">
        <v>652</v>
      </c>
      <c r="HIN388" t="s">
        <v>784</v>
      </c>
      <c r="HIO388" t="s">
        <v>652</v>
      </c>
      <c r="HIP388" t="s">
        <v>784</v>
      </c>
      <c r="HIQ388" t="s">
        <v>652</v>
      </c>
      <c r="HIR388" t="s">
        <v>784</v>
      </c>
      <c r="HIS388" t="s">
        <v>652</v>
      </c>
      <c r="HIT388" t="s">
        <v>784</v>
      </c>
      <c r="HIU388" t="s">
        <v>652</v>
      </c>
      <c r="HIV388" t="s">
        <v>784</v>
      </c>
      <c r="HIW388" t="s">
        <v>652</v>
      </c>
      <c r="HIX388" t="s">
        <v>784</v>
      </c>
      <c r="HIY388" t="s">
        <v>652</v>
      </c>
      <c r="HIZ388" t="s">
        <v>784</v>
      </c>
      <c r="HJA388" t="s">
        <v>652</v>
      </c>
      <c r="HJB388" t="s">
        <v>784</v>
      </c>
      <c r="HJC388" t="s">
        <v>652</v>
      </c>
      <c r="HJD388" t="s">
        <v>784</v>
      </c>
      <c r="HJE388" t="s">
        <v>652</v>
      </c>
      <c r="HJF388" t="s">
        <v>784</v>
      </c>
      <c r="HJG388" t="s">
        <v>652</v>
      </c>
      <c r="HJH388" t="s">
        <v>784</v>
      </c>
      <c r="HJI388" t="s">
        <v>652</v>
      </c>
      <c r="HJJ388" t="s">
        <v>784</v>
      </c>
      <c r="HJK388" t="s">
        <v>652</v>
      </c>
      <c r="HJL388" t="s">
        <v>784</v>
      </c>
      <c r="HJM388" t="s">
        <v>652</v>
      </c>
      <c r="HJN388" t="s">
        <v>784</v>
      </c>
      <c r="HJO388" t="s">
        <v>652</v>
      </c>
      <c r="HJP388" t="s">
        <v>784</v>
      </c>
      <c r="HJQ388" t="s">
        <v>652</v>
      </c>
      <c r="HJR388" t="s">
        <v>784</v>
      </c>
      <c r="HJS388" t="s">
        <v>652</v>
      </c>
      <c r="HJT388" t="s">
        <v>784</v>
      </c>
      <c r="HJU388" t="s">
        <v>652</v>
      </c>
      <c r="HJV388" t="s">
        <v>784</v>
      </c>
      <c r="HJW388" t="s">
        <v>652</v>
      </c>
      <c r="HJX388" t="s">
        <v>784</v>
      </c>
      <c r="HJY388" t="s">
        <v>652</v>
      </c>
      <c r="HJZ388" t="s">
        <v>784</v>
      </c>
      <c r="HKA388" t="s">
        <v>652</v>
      </c>
      <c r="HKB388" t="s">
        <v>784</v>
      </c>
      <c r="HKC388" t="s">
        <v>652</v>
      </c>
      <c r="HKD388" t="s">
        <v>784</v>
      </c>
      <c r="HKE388" t="s">
        <v>652</v>
      </c>
      <c r="HKF388" t="s">
        <v>784</v>
      </c>
      <c r="HKG388" t="s">
        <v>652</v>
      </c>
      <c r="HKH388" t="s">
        <v>784</v>
      </c>
      <c r="HKI388" t="s">
        <v>652</v>
      </c>
      <c r="HKJ388" t="s">
        <v>784</v>
      </c>
      <c r="HKK388" t="s">
        <v>652</v>
      </c>
      <c r="HKL388" t="s">
        <v>784</v>
      </c>
      <c r="HKM388" t="s">
        <v>652</v>
      </c>
      <c r="HKN388" t="s">
        <v>784</v>
      </c>
      <c r="HKO388" t="s">
        <v>652</v>
      </c>
      <c r="HKP388" t="s">
        <v>784</v>
      </c>
      <c r="HKQ388" t="s">
        <v>652</v>
      </c>
      <c r="HKR388" t="s">
        <v>784</v>
      </c>
      <c r="HKS388" t="s">
        <v>652</v>
      </c>
      <c r="HKT388" t="s">
        <v>784</v>
      </c>
      <c r="HKU388" t="s">
        <v>652</v>
      </c>
      <c r="HKV388" t="s">
        <v>784</v>
      </c>
      <c r="HKW388" t="s">
        <v>652</v>
      </c>
      <c r="HKX388" t="s">
        <v>784</v>
      </c>
      <c r="HKY388" t="s">
        <v>652</v>
      </c>
      <c r="HKZ388" t="s">
        <v>784</v>
      </c>
      <c r="HLA388" t="s">
        <v>652</v>
      </c>
      <c r="HLB388" t="s">
        <v>784</v>
      </c>
      <c r="HLC388" t="s">
        <v>652</v>
      </c>
      <c r="HLD388" t="s">
        <v>784</v>
      </c>
      <c r="HLE388" t="s">
        <v>652</v>
      </c>
      <c r="HLF388" t="s">
        <v>784</v>
      </c>
      <c r="HLG388" t="s">
        <v>652</v>
      </c>
      <c r="HLH388" t="s">
        <v>784</v>
      </c>
      <c r="HLI388" t="s">
        <v>652</v>
      </c>
      <c r="HLJ388" t="s">
        <v>784</v>
      </c>
      <c r="HLK388" t="s">
        <v>652</v>
      </c>
      <c r="HLL388" t="s">
        <v>784</v>
      </c>
      <c r="HLM388" t="s">
        <v>652</v>
      </c>
      <c r="HLN388" t="s">
        <v>784</v>
      </c>
      <c r="HLO388" t="s">
        <v>652</v>
      </c>
      <c r="HLP388" t="s">
        <v>784</v>
      </c>
      <c r="HLQ388" t="s">
        <v>652</v>
      </c>
      <c r="HLR388" t="s">
        <v>784</v>
      </c>
      <c r="HLS388" t="s">
        <v>652</v>
      </c>
      <c r="HLT388" t="s">
        <v>784</v>
      </c>
      <c r="HLU388" t="s">
        <v>652</v>
      </c>
      <c r="HLV388" t="s">
        <v>784</v>
      </c>
      <c r="HLW388" t="s">
        <v>652</v>
      </c>
      <c r="HLX388" t="s">
        <v>784</v>
      </c>
      <c r="HLY388" t="s">
        <v>652</v>
      </c>
      <c r="HLZ388" t="s">
        <v>784</v>
      </c>
      <c r="HMA388" t="s">
        <v>652</v>
      </c>
      <c r="HMB388" t="s">
        <v>784</v>
      </c>
      <c r="HMC388" t="s">
        <v>652</v>
      </c>
      <c r="HMD388" t="s">
        <v>784</v>
      </c>
      <c r="HME388" t="s">
        <v>652</v>
      </c>
      <c r="HMF388" t="s">
        <v>784</v>
      </c>
      <c r="HMG388" t="s">
        <v>652</v>
      </c>
      <c r="HMH388" t="s">
        <v>784</v>
      </c>
      <c r="HMI388" t="s">
        <v>652</v>
      </c>
      <c r="HMJ388" t="s">
        <v>784</v>
      </c>
      <c r="HMK388" t="s">
        <v>652</v>
      </c>
      <c r="HML388" t="s">
        <v>784</v>
      </c>
      <c r="HMM388" t="s">
        <v>652</v>
      </c>
      <c r="HMN388" t="s">
        <v>784</v>
      </c>
      <c r="HMO388" t="s">
        <v>652</v>
      </c>
      <c r="HMP388" t="s">
        <v>784</v>
      </c>
      <c r="HMQ388" t="s">
        <v>652</v>
      </c>
      <c r="HMR388" t="s">
        <v>784</v>
      </c>
      <c r="HMS388" t="s">
        <v>652</v>
      </c>
      <c r="HMT388" t="s">
        <v>784</v>
      </c>
      <c r="HMU388" t="s">
        <v>652</v>
      </c>
      <c r="HMV388" t="s">
        <v>784</v>
      </c>
      <c r="HMW388" t="s">
        <v>652</v>
      </c>
      <c r="HMX388" t="s">
        <v>784</v>
      </c>
      <c r="HMY388" t="s">
        <v>652</v>
      </c>
      <c r="HMZ388" t="s">
        <v>784</v>
      </c>
      <c r="HNA388" t="s">
        <v>652</v>
      </c>
      <c r="HNB388" t="s">
        <v>784</v>
      </c>
      <c r="HNC388" t="s">
        <v>652</v>
      </c>
      <c r="HND388" t="s">
        <v>784</v>
      </c>
      <c r="HNE388" t="s">
        <v>652</v>
      </c>
      <c r="HNF388" t="s">
        <v>784</v>
      </c>
      <c r="HNG388" t="s">
        <v>652</v>
      </c>
      <c r="HNH388" t="s">
        <v>784</v>
      </c>
      <c r="HNI388" t="s">
        <v>652</v>
      </c>
      <c r="HNJ388" t="s">
        <v>784</v>
      </c>
      <c r="HNK388" t="s">
        <v>652</v>
      </c>
      <c r="HNL388" t="s">
        <v>784</v>
      </c>
      <c r="HNM388" t="s">
        <v>652</v>
      </c>
      <c r="HNN388" t="s">
        <v>784</v>
      </c>
      <c r="HNO388" t="s">
        <v>652</v>
      </c>
      <c r="HNP388" t="s">
        <v>784</v>
      </c>
      <c r="HNQ388" t="s">
        <v>652</v>
      </c>
      <c r="HNR388" t="s">
        <v>784</v>
      </c>
      <c r="HNS388" t="s">
        <v>652</v>
      </c>
      <c r="HNT388" t="s">
        <v>784</v>
      </c>
      <c r="HNU388" t="s">
        <v>652</v>
      </c>
      <c r="HNV388" t="s">
        <v>784</v>
      </c>
      <c r="HNW388" t="s">
        <v>652</v>
      </c>
      <c r="HNX388" t="s">
        <v>784</v>
      </c>
      <c r="HNY388" t="s">
        <v>652</v>
      </c>
      <c r="HNZ388" t="s">
        <v>784</v>
      </c>
      <c r="HOA388" t="s">
        <v>652</v>
      </c>
      <c r="HOB388" t="s">
        <v>784</v>
      </c>
      <c r="HOC388" t="s">
        <v>652</v>
      </c>
      <c r="HOD388" t="s">
        <v>784</v>
      </c>
      <c r="HOE388" t="s">
        <v>652</v>
      </c>
      <c r="HOF388" t="s">
        <v>784</v>
      </c>
      <c r="HOG388" t="s">
        <v>652</v>
      </c>
      <c r="HOH388" t="s">
        <v>784</v>
      </c>
      <c r="HOI388" t="s">
        <v>652</v>
      </c>
      <c r="HOJ388" t="s">
        <v>784</v>
      </c>
      <c r="HOK388" t="s">
        <v>652</v>
      </c>
      <c r="HOL388" t="s">
        <v>784</v>
      </c>
      <c r="HOM388" t="s">
        <v>652</v>
      </c>
      <c r="HON388" t="s">
        <v>784</v>
      </c>
      <c r="HOO388" t="s">
        <v>652</v>
      </c>
      <c r="HOP388" t="s">
        <v>784</v>
      </c>
      <c r="HOQ388" t="s">
        <v>652</v>
      </c>
      <c r="HOR388" t="s">
        <v>784</v>
      </c>
      <c r="HOS388" t="s">
        <v>652</v>
      </c>
      <c r="HOT388" t="s">
        <v>784</v>
      </c>
      <c r="HOU388" t="s">
        <v>652</v>
      </c>
      <c r="HOV388" t="s">
        <v>784</v>
      </c>
      <c r="HOW388" t="s">
        <v>652</v>
      </c>
      <c r="HOX388" t="s">
        <v>784</v>
      </c>
      <c r="HOY388" t="s">
        <v>652</v>
      </c>
      <c r="HOZ388" t="s">
        <v>784</v>
      </c>
      <c r="HPA388" t="s">
        <v>652</v>
      </c>
      <c r="HPB388" t="s">
        <v>784</v>
      </c>
      <c r="HPC388" t="s">
        <v>652</v>
      </c>
      <c r="HPD388" t="s">
        <v>784</v>
      </c>
      <c r="HPE388" t="s">
        <v>652</v>
      </c>
      <c r="HPF388" t="s">
        <v>784</v>
      </c>
      <c r="HPG388" t="s">
        <v>652</v>
      </c>
      <c r="HPH388" t="s">
        <v>784</v>
      </c>
      <c r="HPI388" t="s">
        <v>652</v>
      </c>
      <c r="HPJ388" t="s">
        <v>784</v>
      </c>
      <c r="HPK388" t="s">
        <v>652</v>
      </c>
      <c r="HPL388" t="s">
        <v>784</v>
      </c>
      <c r="HPM388" t="s">
        <v>652</v>
      </c>
      <c r="HPN388" t="s">
        <v>784</v>
      </c>
      <c r="HPO388" t="s">
        <v>652</v>
      </c>
      <c r="HPP388" t="s">
        <v>784</v>
      </c>
      <c r="HPQ388" t="s">
        <v>652</v>
      </c>
      <c r="HPR388" t="s">
        <v>784</v>
      </c>
      <c r="HPS388" t="s">
        <v>652</v>
      </c>
      <c r="HPT388" t="s">
        <v>784</v>
      </c>
      <c r="HPU388" t="s">
        <v>652</v>
      </c>
      <c r="HPV388" t="s">
        <v>784</v>
      </c>
      <c r="HPW388" t="s">
        <v>652</v>
      </c>
      <c r="HPX388" t="s">
        <v>784</v>
      </c>
      <c r="HPY388" t="s">
        <v>652</v>
      </c>
      <c r="HPZ388" t="s">
        <v>784</v>
      </c>
      <c r="HQA388" t="s">
        <v>652</v>
      </c>
      <c r="HQB388" t="s">
        <v>784</v>
      </c>
      <c r="HQC388" t="s">
        <v>652</v>
      </c>
      <c r="HQD388" t="s">
        <v>784</v>
      </c>
      <c r="HQE388" t="s">
        <v>652</v>
      </c>
      <c r="HQF388" t="s">
        <v>784</v>
      </c>
      <c r="HQG388" t="s">
        <v>652</v>
      </c>
      <c r="HQH388" t="s">
        <v>784</v>
      </c>
      <c r="HQI388" t="s">
        <v>652</v>
      </c>
      <c r="HQJ388" t="s">
        <v>784</v>
      </c>
      <c r="HQK388" t="s">
        <v>652</v>
      </c>
      <c r="HQL388" t="s">
        <v>784</v>
      </c>
      <c r="HQM388" t="s">
        <v>652</v>
      </c>
      <c r="HQN388" t="s">
        <v>784</v>
      </c>
      <c r="HQO388" t="s">
        <v>652</v>
      </c>
      <c r="HQP388" t="s">
        <v>784</v>
      </c>
      <c r="HQQ388" t="s">
        <v>652</v>
      </c>
      <c r="HQR388" t="s">
        <v>784</v>
      </c>
      <c r="HQS388" t="s">
        <v>652</v>
      </c>
      <c r="HQT388" t="s">
        <v>784</v>
      </c>
      <c r="HQU388" t="s">
        <v>652</v>
      </c>
      <c r="HQV388" t="s">
        <v>784</v>
      </c>
      <c r="HQW388" t="s">
        <v>652</v>
      </c>
      <c r="HQX388" t="s">
        <v>784</v>
      </c>
      <c r="HQY388" t="s">
        <v>652</v>
      </c>
      <c r="HQZ388" t="s">
        <v>784</v>
      </c>
      <c r="HRA388" t="s">
        <v>652</v>
      </c>
      <c r="HRB388" t="s">
        <v>784</v>
      </c>
      <c r="HRC388" t="s">
        <v>652</v>
      </c>
      <c r="HRD388" t="s">
        <v>784</v>
      </c>
      <c r="HRE388" t="s">
        <v>652</v>
      </c>
      <c r="HRF388" t="s">
        <v>784</v>
      </c>
      <c r="HRG388" t="s">
        <v>652</v>
      </c>
      <c r="HRH388" t="s">
        <v>784</v>
      </c>
      <c r="HRI388" t="s">
        <v>652</v>
      </c>
      <c r="HRJ388" t="s">
        <v>784</v>
      </c>
      <c r="HRK388" t="s">
        <v>652</v>
      </c>
      <c r="HRL388" t="s">
        <v>784</v>
      </c>
      <c r="HRM388" t="s">
        <v>652</v>
      </c>
      <c r="HRN388" t="s">
        <v>784</v>
      </c>
      <c r="HRO388" t="s">
        <v>652</v>
      </c>
      <c r="HRP388" t="s">
        <v>784</v>
      </c>
      <c r="HRQ388" t="s">
        <v>652</v>
      </c>
      <c r="HRR388" t="s">
        <v>784</v>
      </c>
      <c r="HRS388" t="s">
        <v>652</v>
      </c>
      <c r="HRT388" t="s">
        <v>784</v>
      </c>
      <c r="HRU388" t="s">
        <v>652</v>
      </c>
      <c r="HRV388" t="s">
        <v>784</v>
      </c>
      <c r="HRW388" t="s">
        <v>652</v>
      </c>
      <c r="HRX388" t="s">
        <v>784</v>
      </c>
      <c r="HRY388" t="s">
        <v>652</v>
      </c>
      <c r="HRZ388" t="s">
        <v>784</v>
      </c>
      <c r="HSA388" t="s">
        <v>652</v>
      </c>
      <c r="HSB388" t="s">
        <v>784</v>
      </c>
      <c r="HSC388" t="s">
        <v>652</v>
      </c>
      <c r="HSD388" t="s">
        <v>784</v>
      </c>
      <c r="HSE388" t="s">
        <v>652</v>
      </c>
      <c r="HSF388" t="s">
        <v>784</v>
      </c>
      <c r="HSG388" t="s">
        <v>652</v>
      </c>
      <c r="HSH388" t="s">
        <v>784</v>
      </c>
      <c r="HSI388" t="s">
        <v>652</v>
      </c>
      <c r="HSJ388" t="s">
        <v>784</v>
      </c>
      <c r="HSK388" t="s">
        <v>652</v>
      </c>
      <c r="HSL388" t="s">
        <v>784</v>
      </c>
      <c r="HSM388" t="s">
        <v>652</v>
      </c>
      <c r="HSN388" t="s">
        <v>784</v>
      </c>
      <c r="HSO388" t="s">
        <v>652</v>
      </c>
      <c r="HSP388" t="s">
        <v>784</v>
      </c>
      <c r="HSQ388" t="s">
        <v>652</v>
      </c>
      <c r="HSR388" t="s">
        <v>784</v>
      </c>
      <c r="HSS388" t="s">
        <v>652</v>
      </c>
      <c r="HST388" t="s">
        <v>784</v>
      </c>
      <c r="HSU388" t="s">
        <v>652</v>
      </c>
      <c r="HSV388" t="s">
        <v>784</v>
      </c>
      <c r="HSW388" t="s">
        <v>652</v>
      </c>
      <c r="HSX388" t="s">
        <v>784</v>
      </c>
      <c r="HSY388" t="s">
        <v>652</v>
      </c>
      <c r="HSZ388" t="s">
        <v>784</v>
      </c>
      <c r="HTA388" t="s">
        <v>652</v>
      </c>
      <c r="HTB388" t="s">
        <v>784</v>
      </c>
      <c r="HTC388" t="s">
        <v>652</v>
      </c>
      <c r="HTD388" t="s">
        <v>784</v>
      </c>
      <c r="HTE388" t="s">
        <v>652</v>
      </c>
      <c r="HTF388" t="s">
        <v>784</v>
      </c>
      <c r="HTG388" t="s">
        <v>652</v>
      </c>
      <c r="HTH388" t="s">
        <v>784</v>
      </c>
      <c r="HTI388" t="s">
        <v>652</v>
      </c>
      <c r="HTJ388" t="s">
        <v>784</v>
      </c>
      <c r="HTK388" t="s">
        <v>652</v>
      </c>
      <c r="HTL388" t="s">
        <v>784</v>
      </c>
      <c r="HTM388" t="s">
        <v>652</v>
      </c>
      <c r="HTN388" t="s">
        <v>784</v>
      </c>
      <c r="HTO388" t="s">
        <v>652</v>
      </c>
      <c r="HTP388" t="s">
        <v>784</v>
      </c>
      <c r="HTQ388" t="s">
        <v>652</v>
      </c>
      <c r="HTR388" t="s">
        <v>784</v>
      </c>
      <c r="HTS388" t="s">
        <v>652</v>
      </c>
      <c r="HTT388" t="s">
        <v>784</v>
      </c>
      <c r="HTU388" t="s">
        <v>652</v>
      </c>
      <c r="HTV388" t="s">
        <v>784</v>
      </c>
      <c r="HTW388" t="s">
        <v>652</v>
      </c>
      <c r="HTX388" t="s">
        <v>784</v>
      </c>
      <c r="HTY388" t="s">
        <v>652</v>
      </c>
      <c r="HTZ388" t="s">
        <v>784</v>
      </c>
      <c r="HUA388" t="s">
        <v>652</v>
      </c>
      <c r="HUB388" t="s">
        <v>784</v>
      </c>
      <c r="HUC388" t="s">
        <v>652</v>
      </c>
      <c r="HUD388" t="s">
        <v>784</v>
      </c>
      <c r="HUE388" t="s">
        <v>652</v>
      </c>
      <c r="HUF388" t="s">
        <v>784</v>
      </c>
      <c r="HUG388" t="s">
        <v>652</v>
      </c>
      <c r="HUH388" t="s">
        <v>784</v>
      </c>
      <c r="HUI388" t="s">
        <v>652</v>
      </c>
      <c r="HUJ388" t="s">
        <v>784</v>
      </c>
      <c r="HUK388" t="s">
        <v>652</v>
      </c>
      <c r="HUL388" t="s">
        <v>784</v>
      </c>
      <c r="HUM388" t="s">
        <v>652</v>
      </c>
      <c r="HUN388" t="s">
        <v>784</v>
      </c>
      <c r="HUO388" t="s">
        <v>652</v>
      </c>
      <c r="HUP388" t="s">
        <v>784</v>
      </c>
      <c r="HUQ388" t="s">
        <v>652</v>
      </c>
      <c r="HUR388" t="s">
        <v>784</v>
      </c>
      <c r="HUS388" t="s">
        <v>652</v>
      </c>
      <c r="HUT388" t="s">
        <v>784</v>
      </c>
      <c r="HUU388" t="s">
        <v>652</v>
      </c>
      <c r="HUV388" t="s">
        <v>784</v>
      </c>
      <c r="HUW388" t="s">
        <v>652</v>
      </c>
      <c r="HUX388" t="s">
        <v>784</v>
      </c>
      <c r="HUY388" t="s">
        <v>652</v>
      </c>
      <c r="HUZ388" t="s">
        <v>784</v>
      </c>
      <c r="HVA388" t="s">
        <v>652</v>
      </c>
      <c r="HVB388" t="s">
        <v>784</v>
      </c>
      <c r="HVC388" t="s">
        <v>652</v>
      </c>
      <c r="HVD388" t="s">
        <v>784</v>
      </c>
      <c r="HVE388" t="s">
        <v>652</v>
      </c>
      <c r="HVF388" t="s">
        <v>784</v>
      </c>
      <c r="HVG388" t="s">
        <v>652</v>
      </c>
      <c r="HVH388" t="s">
        <v>784</v>
      </c>
      <c r="HVI388" t="s">
        <v>652</v>
      </c>
      <c r="HVJ388" t="s">
        <v>784</v>
      </c>
      <c r="HVK388" t="s">
        <v>652</v>
      </c>
      <c r="HVL388" t="s">
        <v>784</v>
      </c>
      <c r="HVM388" t="s">
        <v>652</v>
      </c>
      <c r="HVN388" t="s">
        <v>784</v>
      </c>
      <c r="HVO388" t="s">
        <v>652</v>
      </c>
      <c r="HVP388" t="s">
        <v>784</v>
      </c>
      <c r="HVQ388" t="s">
        <v>652</v>
      </c>
      <c r="HVR388" t="s">
        <v>784</v>
      </c>
      <c r="HVS388" t="s">
        <v>652</v>
      </c>
      <c r="HVT388" t="s">
        <v>784</v>
      </c>
      <c r="HVU388" t="s">
        <v>652</v>
      </c>
      <c r="HVV388" t="s">
        <v>784</v>
      </c>
      <c r="HVW388" t="s">
        <v>652</v>
      </c>
      <c r="HVX388" t="s">
        <v>784</v>
      </c>
      <c r="HVY388" t="s">
        <v>652</v>
      </c>
      <c r="HVZ388" t="s">
        <v>784</v>
      </c>
      <c r="HWA388" t="s">
        <v>652</v>
      </c>
      <c r="HWB388" t="s">
        <v>784</v>
      </c>
      <c r="HWC388" t="s">
        <v>652</v>
      </c>
      <c r="HWD388" t="s">
        <v>784</v>
      </c>
      <c r="HWE388" t="s">
        <v>652</v>
      </c>
      <c r="HWF388" t="s">
        <v>784</v>
      </c>
      <c r="HWG388" t="s">
        <v>652</v>
      </c>
      <c r="HWH388" t="s">
        <v>784</v>
      </c>
      <c r="HWI388" t="s">
        <v>652</v>
      </c>
      <c r="HWJ388" t="s">
        <v>784</v>
      </c>
      <c r="HWK388" t="s">
        <v>652</v>
      </c>
      <c r="HWL388" t="s">
        <v>784</v>
      </c>
      <c r="HWM388" t="s">
        <v>652</v>
      </c>
      <c r="HWN388" t="s">
        <v>784</v>
      </c>
      <c r="HWO388" t="s">
        <v>652</v>
      </c>
      <c r="HWP388" t="s">
        <v>784</v>
      </c>
      <c r="HWQ388" t="s">
        <v>652</v>
      </c>
      <c r="HWR388" t="s">
        <v>784</v>
      </c>
      <c r="HWS388" t="s">
        <v>652</v>
      </c>
      <c r="HWT388" t="s">
        <v>784</v>
      </c>
      <c r="HWU388" t="s">
        <v>652</v>
      </c>
      <c r="HWV388" t="s">
        <v>784</v>
      </c>
      <c r="HWW388" t="s">
        <v>652</v>
      </c>
      <c r="HWX388" t="s">
        <v>784</v>
      </c>
      <c r="HWY388" t="s">
        <v>652</v>
      </c>
      <c r="HWZ388" t="s">
        <v>784</v>
      </c>
      <c r="HXA388" t="s">
        <v>652</v>
      </c>
      <c r="HXB388" t="s">
        <v>784</v>
      </c>
      <c r="HXC388" t="s">
        <v>652</v>
      </c>
      <c r="HXD388" t="s">
        <v>784</v>
      </c>
      <c r="HXE388" t="s">
        <v>652</v>
      </c>
      <c r="HXF388" t="s">
        <v>784</v>
      </c>
      <c r="HXG388" t="s">
        <v>652</v>
      </c>
      <c r="HXH388" t="s">
        <v>784</v>
      </c>
      <c r="HXI388" t="s">
        <v>652</v>
      </c>
      <c r="HXJ388" t="s">
        <v>784</v>
      </c>
      <c r="HXK388" t="s">
        <v>652</v>
      </c>
      <c r="HXL388" t="s">
        <v>784</v>
      </c>
      <c r="HXM388" t="s">
        <v>652</v>
      </c>
      <c r="HXN388" t="s">
        <v>784</v>
      </c>
      <c r="HXO388" t="s">
        <v>652</v>
      </c>
      <c r="HXP388" t="s">
        <v>784</v>
      </c>
      <c r="HXQ388" t="s">
        <v>652</v>
      </c>
      <c r="HXR388" t="s">
        <v>784</v>
      </c>
      <c r="HXS388" t="s">
        <v>652</v>
      </c>
      <c r="HXT388" t="s">
        <v>784</v>
      </c>
      <c r="HXU388" t="s">
        <v>652</v>
      </c>
      <c r="HXV388" t="s">
        <v>784</v>
      </c>
      <c r="HXW388" t="s">
        <v>652</v>
      </c>
      <c r="HXX388" t="s">
        <v>784</v>
      </c>
      <c r="HXY388" t="s">
        <v>652</v>
      </c>
      <c r="HXZ388" t="s">
        <v>784</v>
      </c>
      <c r="HYA388" t="s">
        <v>652</v>
      </c>
      <c r="HYB388" t="s">
        <v>784</v>
      </c>
      <c r="HYC388" t="s">
        <v>652</v>
      </c>
      <c r="HYD388" t="s">
        <v>784</v>
      </c>
      <c r="HYE388" t="s">
        <v>652</v>
      </c>
      <c r="HYF388" t="s">
        <v>784</v>
      </c>
      <c r="HYG388" t="s">
        <v>652</v>
      </c>
      <c r="HYH388" t="s">
        <v>784</v>
      </c>
      <c r="HYI388" t="s">
        <v>652</v>
      </c>
      <c r="HYJ388" t="s">
        <v>784</v>
      </c>
      <c r="HYK388" t="s">
        <v>652</v>
      </c>
      <c r="HYL388" t="s">
        <v>784</v>
      </c>
      <c r="HYM388" t="s">
        <v>652</v>
      </c>
      <c r="HYN388" t="s">
        <v>784</v>
      </c>
      <c r="HYO388" t="s">
        <v>652</v>
      </c>
      <c r="HYP388" t="s">
        <v>784</v>
      </c>
      <c r="HYQ388" t="s">
        <v>652</v>
      </c>
      <c r="HYR388" t="s">
        <v>784</v>
      </c>
      <c r="HYS388" t="s">
        <v>652</v>
      </c>
      <c r="HYT388" t="s">
        <v>784</v>
      </c>
      <c r="HYU388" t="s">
        <v>652</v>
      </c>
      <c r="HYV388" t="s">
        <v>784</v>
      </c>
      <c r="HYW388" t="s">
        <v>652</v>
      </c>
      <c r="HYX388" t="s">
        <v>784</v>
      </c>
      <c r="HYY388" t="s">
        <v>652</v>
      </c>
      <c r="HYZ388" t="s">
        <v>784</v>
      </c>
      <c r="HZA388" t="s">
        <v>652</v>
      </c>
      <c r="HZB388" t="s">
        <v>784</v>
      </c>
      <c r="HZC388" t="s">
        <v>652</v>
      </c>
      <c r="HZD388" t="s">
        <v>784</v>
      </c>
      <c r="HZE388" t="s">
        <v>652</v>
      </c>
      <c r="HZF388" t="s">
        <v>784</v>
      </c>
      <c r="HZG388" t="s">
        <v>652</v>
      </c>
      <c r="HZH388" t="s">
        <v>784</v>
      </c>
      <c r="HZI388" t="s">
        <v>652</v>
      </c>
      <c r="HZJ388" t="s">
        <v>784</v>
      </c>
      <c r="HZK388" t="s">
        <v>652</v>
      </c>
      <c r="HZL388" t="s">
        <v>784</v>
      </c>
      <c r="HZM388" t="s">
        <v>652</v>
      </c>
      <c r="HZN388" t="s">
        <v>784</v>
      </c>
      <c r="HZO388" t="s">
        <v>652</v>
      </c>
      <c r="HZP388" t="s">
        <v>784</v>
      </c>
      <c r="HZQ388" t="s">
        <v>652</v>
      </c>
      <c r="HZR388" t="s">
        <v>784</v>
      </c>
      <c r="HZS388" t="s">
        <v>652</v>
      </c>
      <c r="HZT388" t="s">
        <v>784</v>
      </c>
      <c r="HZU388" t="s">
        <v>652</v>
      </c>
      <c r="HZV388" t="s">
        <v>784</v>
      </c>
      <c r="HZW388" t="s">
        <v>652</v>
      </c>
      <c r="HZX388" t="s">
        <v>784</v>
      </c>
      <c r="HZY388" t="s">
        <v>652</v>
      </c>
      <c r="HZZ388" t="s">
        <v>784</v>
      </c>
      <c r="IAA388" t="s">
        <v>652</v>
      </c>
      <c r="IAB388" t="s">
        <v>784</v>
      </c>
      <c r="IAC388" t="s">
        <v>652</v>
      </c>
      <c r="IAD388" t="s">
        <v>784</v>
      </c>
      <c r="IAE388" t="s">
        <v>652</v>
      </c>
      <c r="IAF388" t="s">
        <v>784</v>
      </c>
      <c r="IAG388" t="s">
        <v>652</v>
      </c>
      <c r="IAH388" t="s">
        <v>784</v>
      </c>
      <c r="IAI388" t="s">
        <v>652</v>
      </c>
      <c r="IAJ388" t="s">
        <v>784</v>
      </c>
      <c r="IAK388" t="s">
        <v>652</v>
      </c>
      <c r="IAL388" t="s">
        <v>784</v>
      </c>
      <c r="IAM388" t="s">
        <v>652</v>
      </c>
      <c r="IAN388" t="s">
        <v>784</v>
      </c>
      <c r="IAO388" t="s">
        <v>652</v>
      </c>
      <c r="IAP388" t="s">
        <v>784</v>
      </c>
      <c r="IAQ388" t="s">
        <v>652</v>
      </c>
      <c r="IAR388" t="s">
        <v>784</v>
      </c>
      <c r="IAS388" t="s">
        <v>652</v>
      </c>
      <c r="IAT388" t="s">
        <v>784</v>
      </c>
      <c r="IAU388" t="s">
        <v>652</v>
      </c>
      <c r="IAV388" t="s">
        <v>784</v>
      </c>
      <c r="IAW388" t="s">
        <v>652</v>
      </c>
      <c r="IAX388" t="s">
        <v>784</v>
      </c>
      <c r="IAY388" t="s">
        <v>652</v>
      </c>
      <c r="IAZ388" t="s">
        <v>784</v>
      </c>
      <c r="IBA388" t="s">
        <v>652</v>
      </c>
      <c r="IBB388" t="s">
        <v>784</v>
      </c>
      <c r="IBC388" t="s">
        <v>652</v>
      </c>
      <c r="IBD388" t="s">
        <v>784</v>
      </c>
      <c r="IBE388" t="s">
        <v>652</v>
      </c>
      <c r="IBF388" t="s">
        <v>784</v>
      </c>
      <c r="IBG388" t="s">
        <v>652</v>
      </c>
      <c r="IBH388" t="s">
        <v>784</v>
      </c>
      <c r="IBI388" t="s">
        <v>652</v>
      </c>
      <c r="IBJ388" t="s">
        <v>784</v>
      </c>
      <c r="IBK388" t="s">
        <v>652</v>
      </c>
      <c r="IBL388" t="s">
        <v>784</v>
      </c>
      <c r="IBM388" t="s">
        <v>652</v>
      </c>
      <c r="IBN388" t="s">
        <v>784</v>
      </c>
      <c r="IBO388" t="s">
        <v>652</v>
      </c>
      <c r="IBP388" t="s">
        <v>784</v>
      </c>
      <c r="IBQ388" t="s">
        <v>652</v>
      </c>
      <c r="IBR388" t="s">
        <v>784</v>
      </c>
      <c r="IBS388" t="s">
        <v>652</v>
      </c>
      <c r="IBT388" t="s">
        <v>784</v>
      </c>
      <c r="IBU388" t="s">
        <v>652</v>
      </c>
      <c r="IBV388" t="s">
        <v>784</v>
      </c>
      <c r="IBW388" t="s">
        <v>652</v>
      </c>
      <c r="IBX388" t="s">
        <v>784</v>
      </c>
      <c r="IBY388" t="s">
        <v>652</v>
      </c>
      <c r="IBZ388" t="s">
        <v>784</v>
      </c>
      <c r="ICA388" t="s">
        <v>652</v>
      </c>
      <c r="ICB388" t="s">
        <v>784</v>
      </c>
      <c r="ICC388" t="s">
        <v>652</v>
      </c>
      <c r="ICD388" t="s">
        <v>784</v>
      </c>
      <c r="ICE388" t="s">
        <v>652</v>
      </c>
      <c r="ICF388" t="s">
        <v>784</v>
      </c>
      <c r="ICG388" t="s">
        <v>652</v>
      </c>
      <c r="ICH388" t="s">
        <v>784</v>
      </c>
      <c r="ICI388" t="s">
        <v>652</v>
      </c>
      <c r="ICJ388" t="s">
        <v>784</v>
      </c>
      <c r="ICK388" t="s">
        <v>652</v>
      </c>
      <c r="ICL388" t="s">
        <v>784</v>
      </c>
      <c r="ICM388" t="s">
        <v>652</v>
      </c>
      <c r="ICN388" t="s">
        <v>784</v>
      </c>
      <c r="ICO388" t="s">
        <v>652</v>
      </c>
      <c r="ICP388" t="s">
        <v>784</v>
      </c>
      <c r="ICQ388" t="s">
        <v>652</v>
      </c>
      <c r="ICR388" t="s">
        <v>784</v>
      </c>
      <c r="ICS388" t="s">
        <v>652</v>
      </c>
      <c r="ICT388" t="s">
        <v>784</v>
      </c>
      <c r="ICU388" t="s">
        <v>652</v>
      </c>
      <c r="ICV388" t="s">
        <v>784</v>
      </c>
      <c r="ICW388" t="s">
        <v>652</v>
      </c>
      <c r="ICX388" t="s">
        <v>784</v>
      </c>
      <c r="ICY388" t="s">
        <v>652</v>
      </c>
      <c r="ICZ388" t="s">
        <v>784</v>
      </c>
      <c r="IDA388" t="s">
        <v>652</v>
      </c>
      <c r="IDB388" t="s">
        <v>784</v>
      </c>
      <c r="IDC388" t="s">
        <v>652</v>
      </c>
      <c r="IDD388" t="s">
        <v>784</v>
      </c>
      <c r="IDE388" t="s">
        <v>652</v>
      </c>
      <c r="IDF388" t="s">
        <v>784</v>
      </c>
      <c r="IDG388" t="s">
        <v>652</v>
      </c>
      <c r="IDH388" t="s">
        <v>784</v>
      </c>
      <c r="IDI388" t="s">
        <v>652</v>
      </c>
      <c r="IDJ388" t="s">
        <v>784</v>
      </c>
      <c r="IDK388" t="s">
        <v>652</v>
      </c>
      <c r="IDL388" t="s">
        <v>784</v>
      </c>
      <c r="IDM388" t="s">
        <v>652</v>
      </c>
      <c r="IDN388" t="s">
        <v>784</v>
      </c>
      <c r="IDO388" t="s">
        <v>652</v>
      </c>
      <c r="IDP388" t="s">
        <v>784</v>
      </c>
      <c r="IDQ388" t="s">
        <v>652</v>
      </c>
      <c r="IDR388" t="s">
        <v>784</v>
      </c>
      <c r="IDS388" t="s">
        <v>652</v>
      </c>
      <c r="IDT388" t="s">
        <v>784</v>
      </c>
      <c r="IDU388" t="s">
        <v>652</v>
      </c>
      <c r="IDV388" t="s">
        <v>784</v>
      </c>
      <c r="IDW388" t="s">
        <v>652</v>
      </c>
      <c r="IDX388" t="s">
        <v>784</v>
      </c>
      <c r="IDY388" t="s">
        <v>652</v>
      </c>
      <c r="IDZ388" t="s">
        <v>784</v>
      </c>
      <c r="IEA388" t="s">
        <v>652</v>
      </c>
      <c r="IEB388" t="s">
        <v>784</v>
      </c>
      <c r="IEC388" t="s">
        <v>652</v>
      </c>
      <c r="IED388" t="s">
        <v>784</v>
      </c>
      <c r="IEE388" t="s">
        <v>652</v>
      </c>
      <c r="IEF388" t="s">
        <v>784</v>
      </c>
      <c r="IEG388" t="s">
        <v>652</v>
      </c>
      <c r="IEH388" t="s">
        <v>784</v>
      </c>
      <c r="IEI388" t="s">
        <v>652</v>
      </c>
      <c r="IEJ388" t="s">
        <v>784</v>
      </c>
      <c r="IEK388" t="s">
        <v>652</v>
      </c>
      <c r="IEL388" t="s">
        <v>784</v>
      </c>
      <c r="IEM388" t="s">
        <v>652</v>
      </c>
      <c r="IEN388" t="s">
        <v>784</v>
      </c>
      <c r="IEO388" t="s">
        <v>652</v>
      </c>
      <c r="IEP388" t="s">
        <v>784</v>
      </c>
      <c r="IEQ388" t="s">
        <v>652</v>
      </c>
      <c r="IER388" t="s">
        <v>784</v>
      </c>
      <c r="IES388" t="s">
        <v>652</v>
      </c>
      <c r="IET388" t="s">
        <v>784</v>
      </c>
      <c r="IEU388" t="s">
        <v>652</v>
      </c>
      <c r="IEV388" t="s">
        <v>784</v>
      </c>
      <c r="IEW388" t="s">
        <v>652</v>
      </c>
      <c r="IEX388" t="s">
        <v>784</v>
      </c>
      <c r="IEY388" t="s">
        <v>652</v>
      </c>
      <c r="IEZ388" t="s">
        <v>784</v>
      </c>
      <c r="IFA388" t="s">
        <v>652</v>
      </c>
      <c r="IFB388" t="s">
        <v>784</v>
      </c>
      <c r="IFC388" t="s">
        <v>652</v>
      </c>
      <c r="IFD388" t="s">
        <v>784</v>
      </c>
      <c r="IFE388" t="s">
        <v>652</v>
      </c>
      <c r="IFF388" t="s">
        <v>784</v>
      </c>
      <c r="IFG388" t="s">
        <v>652</v>
      </c>
      <c r="IFH388" t="s">
        <v>784</v>
      </c>
      <c r="IFI388" t="s">
        <v>652</v>
      </c>
      <c r="IFJ388" t="s">
        <v>784</v>
      </c>
      <c r="IFK388" t="s">
        <v>652</v>
      </c>
      <c r="IFL388" t="s">
        <v>784</v>
      </c>
      <c r="IFM388" t="s">
        <v>652</v>
      </c>
      <c r="IFN388" t="s">
        <v>784</v>
      </c>
      <c r="IFO388" t="s">
        <v>652</v>
      </c>
      <c r="IFP388" t="s">
        <v>784</v>
      </c>
      <c r="IFQ388" t="s">
        <v>652</v>
      </c>
      <c r="IFR388" t="s">
        <v>784</v>
      </c>
      <c r="IFS388" t="s">
        <v>652</v>
      </c>
      <c r="IFT388" t="s">
        <v>784</v>
      </c>
      <c r="IFU388" t="s">
        <v>652</v>
      </c>
      <c r="IFV388" t="s">
        <v>784</v>
      </c>
      <c r="IFW388" t="s">
        <v>652</v>
      </c>
      <c r="IFX388" t="s">
        <v>784</v>
      </c>
      <c r="IFY388" t="s">
        <v>652</v>
      </c>
      <c r="IFZ388" t="s">
        <v>784</v>
      </c>
      <c r="IGA388" t="s">
        <v>652</v>
      </c>
      <c r="IGB388" t="s">
        <v>784</v>
      </c>
      <c r="IGC388" t="s">
        <v>652</v>
      </c>
      <c r="IGD388" t="s">
        <v>784</v>
      </c>
      <c r="IGE388" t="s">
        <v>652</v>
      </c>
      <c r="IGF388" t="s">
        <v>784</v>
      </c>
      <c r="IGG388" t="s">
        <v>652</v>
      </c>
      <c r="IGH388" t="s">
        <v>784</v>
      </c>
      <c r="IGI388" t="s">
        <v>652</v>
      </c>
      <c r="IGJ388" t="s">
        <v>784</v>
      </c>
      <c r="IGK388" t="s">
        <v>652</v>
      </c>
      <c r="IGL388" t="s">
        <v>784</v>
      </c>
      <c r="IGM388" t="s">
        <v>652</v>
      </c>
      <c r="IGN388" t="s">
        <v>784</v>
      </c>
      <c r="IGO388" t="s">
        <v>652</v>
      </c>
      <c r="IGP388" t="s">
        <v>784</v>
      </c>
      <c r="IGQ388" t="s">
        <v>652</v>
      </c>
      <c r="IGR388" t="s">
        <v>784</v>
      </c>
      <c r="IGS388" t="s">
        <v>652</v>
      </c>
      <c r="IGT388" t="s">
        <v>784</v>
      </c>
      <c r="IGU388" t="s">
        <v>652</v>
      </c>
      <c r="IGV388" t="s">
        <v>784</v>
      </c>
      <c r="IGW388" t="s">
        <v>652</v>
      </c>
      <c r="IGX388" t="s">
        <v>784</v>
      </c>
      <c r="IGY388" t="s">
        <v>652</v>
      </c>
      <c r="IGZ388" t="s">
        <v>784</v>
      </c>
      <c r="IHA388" t="s">
        <v>652</v>
      </c>
      <c r="IHB388" t="s">
        <v>784</v>
      </c>
      <c r="IHC388" t="s">
        <v>652</v>
      </c>
      <c r="IHD388" t="s">
        <v>784</v>
      </c>
      <c r="IHE388" t="s">
        <v>652</v>
      </c>
      <c r="IHF388" t="s">
        <v>784</v>
      </c>
      <c r="IHG388" t="s">
        <v>652</v>
      </c>
      <c r="IHH388" t="s">
        <v>784</v>
      </c>
      <c r="IHI388" t="s">
        <v>652</v>
      </c>
      <c r="IHJ388" t="s">
        <v>784</v>
      </c>
      <c r="IHK388" t="s">
        <v>652</v>
      </c>
      <c r="IHL388" t="s">
        <v>784</v>
      </c>
      <c r="IHM388" t="s">
        <v>652</v>
      </c>
      <c r="IHN388" t="s">
        <v>784</v>
      </c>
      <c r="IHO388" t="s">
        <v>652</v>
      </c>
      <c r="IHP388" t="s">
        <v>784</v>
      </c>
      <c r="IHQ388" t="s">
        <v>652</v>
      </c>
      <c r="IHR388" t="s">
        <v>784</v>
      </c>
      <c r="IHS388" t="s">
        <v>652</v>
      </c>
      <c r="IHT388" t="s">
        <v>784</v>
      </c>
      <c r="IHU388" t="s">
        <v>652</v>
      </c>
      <c r="IHV388" t="s">
        <v>784</v>
      </c>
      <c r="IHW388" t="s">
        <v>652</v>
      </c>
      <c r="IHX388" t="s">
        <v>784</v>
      </c>
      <c r="IHY388" t="s">
        <v>652</v>
      </c>
      <c r="IHZ388" t="s">
        <v>784</v>
      </c>
      <c r="IIA388" t="s">
        <v>652</v>
      </c>
      <c r="IIB388" t="s">
        <v>784</v>
      </c>
      <c r="IIC388" t="s">
        <v>652</v>
      </c>
      <c r="IID388" t="s">
        <v>784</v>
      </c>
      <c r="IIE388" t="s">
        <v>652</v>
      </c>
      <c r="IIF388" t="s">
        <v>784</v>
      </c>
      <c r="IIG388" t="s">
        <v>652</v>
      </c>
      <c r="IIH388" t="s">
        <v>784</v>
      </c>
      <c r="III388" t="s">
        <v>652</v>
      </c>
      <c r="IIJ388" t="s">
        <v>784</v>
      </c>
      <c r="IIK388" t="s">
        <v>652</v>
      </c>
      <c r="IIL388" t="s">
        <v>784</v>
      </c>
      <c r="IIM388" t="s">
        <v>652</v>
      </c>
      <c r="IIN388" t="s">
        <v>784</v>
      </c>
      <c r="IIO388" t="s">
        <v>652</v>
      </c>
      <c r="IIP388" t="s">
        <v>784</v>
      </c>
      <c r="IIQ388" t="s">
        <v>652</v>
      </c>
      <c r="IIR388" t="s">
        <v>784</v>
      </c>
      <c r="IIS388" t="s">
        <v>652</v>
      </c>
      <c r="IIT388" t="s">
        <v>784</v>
      </c>
      <c r="IIU388" t="s">
        <v>652</v>
      </c>
      <c r="IIV388" t="s">
        <v>784</v>
      </c>
      <c r="IIW388" t="s">
        <v>652</v>
      </c>
      <c r="IIX388" t="s">
        <v>784</v>
      </c>
      <c r="IIY388" t="s">
        <v>652</v>
      </c>
      <c r="IIZ388" t="s">
        <v>784</v>
      </c>
      <c r="IJA388" t="s">
        <v>652</v>
      </c>
      <c r="IJB388" t="s">
        <v>784</v>
      </c>
      <c r="IJC388" t="s">
        <v>652</v>
      </c>
      <c r="IJD388" t="s">
        <v>784</v>
      </c>
      <c r="IJE388" t="s">
        <v>652</v>
      </c>
      <c r="IJF388" t="s">
        <v>784</v>
      </c>
      <c r="IJG388" t="s">
        <v>652</v>
      </c>
      <c r="IJH388" t="s">
        <v>784</v>
      </c>
      <c r="IJI388" t="s">
        <v>652</v>
      </c>
      <c r="IJJ388" t="s">
        <v>784</v>
      </c>
      <c r="IJK388" t="s">
        <v>652</v>
      </c>
      <c r="IJL388" t="s">
        <v>784</v>
      </c>
      <c r="IJM388" t="s">
        <v>652</v>
      </c>
      <c r="IJN388" t="s">
        <v>784</v>
      </c>
      <c r="IJO388" t="s">
        <v>652</v>
      </c>
      <c r="IJP388" t="s">
        <v>784</v>
      </c>
      <c r="IJQ388" t="s">
        <v>652</v>
      </c>
      <c r="IJR388" t="s">
        <v>784</v>
      </c>
      <c r="IJS388" t="s">
        <v>652</v>
      </c>
      <c r="IJT388" t="s">
        <v>784</v>
      </c>
      <c r="IJU388" t="s">
        <v>652</v>
      </c>
      <c r="IJV388" t="s">
        <v>784</v>
      </c>
      <c r="IJW388" t="s">
        <v>652</v>
      </c>
      <c r="IJX388" t="s">
        <v>784</v>
      </c>
      <c r="IJY388" t="s">
        <v>652</v>
      </c>
      <c r="IJZ388" t="s">
        <v>784</v>
      </c>
      <c r="IKA388" t="s">
        <v>652</v>
      </c>
      <c r="IKB388" t="s">
        <v>784</v>
      </c>
      <c r="IKC388" t="s">
        <v>652</v>
      </c>
      <c r="IKD388" t="s">
        <v>784</v>
      </c>
      <c r="IKE388" t="s">
        <v>652</v>
      </c>
      <c r="IKF388" t="s">
        <v>784</v>
      </c>
      <c r="IKG388" t="s">
        <v>652</v>
      </c>
      <c r="IKH388" t="s">
        <v>784</v>
      </c>
      <c r="IKI388" t="s">
        <v>652</v>
      </c>
      <c r="IKJ388" t="s">
        <v>784</v>
      </c>
      <c r="IKK388" t="s">
        <v>652</v>
      </c>
      <c r="IKL388" t="s">
        <v>784</v>
      </c>
      <c r="IKM388" t="s">
        <v>652</v>
      </c>
      <c r="IKN388" t="s">
        <v>784</v>
      </c>
      <c r="IKO388" t="s">
        <v>652</v>
      </c>
      <c r="IKP388" t="s">
        <v>784</v>
      </c>
      <c r="IKQ388" t="s">
        <v>652</v>
      </c>
      <c r="IKR388" t="s">
        <v>784</v>
      </c>
      <c r="IKS388" t="s">
        <v>652</v>
      </c>
      <c r="IKT388" t="s">
        <v>784</v>
      </c>
      <c r="IKU388" t="s">
        <v>652</v>
      </c>
      <c r="IKV388" t="s">
        <v>784</v>
      </c>
      <c r="IKW388" t="s">
        <v>652</v>
      </c>
      <c r="IKX388" t="s">
        <v>784</v>
      </c>
      <c r="IKY388" t="s">
        <v>652</v>
      </c>
      <c r="IKZ388" t="s">
        <v>784</v>
      </c>
      <c r="ILA388" t="s">
        <v>652</v>
      </c>
      <c r="ILB388" t="s">
        <v>784</v>
      </c>
      <c r="ILC388" t="s">
        <v>652</v>
      </c>
      <c r="ILD388" t="s">
        <v>784</v>
      </c>
      <c r="ILE388" t="s">
        <v>652</v>
      </c>
      <c r="ILF388" t="s">
        <v>784</v>
      </c>
      <c r="ILG388" t="s">
        <v>652</v>
      </c>
      <c r="ILH388" t="s">
        <v>784</v>
      </c>
      <c r="ILI388" t="s">
        <v>652</v>
      </c>
      <c r="ILJ388" t="s">
        <v>784</v>
      </c>
      <c r="ILK388" t="s">
        <v>652</v>
      </c>
      <c r="ILL388" t="s">
        <v>784</v>
      </c>
      <c r="ILM388" t="s">
        <v>652</v>
      </c>
      <c r="ILN388" t="s">
        <v>784</v>
      </c>
      <c r="ILO388" t="s">
        <v>652</v>
      </c>
      <c r="ILP388" t="s">
        <v>784</v>
      </c>
      <c r="ILQ388" t="s">
        <v>652</v>
      </c>
      <c r="ILR388" t="s">
        <v>784</v>
      </c>
      <c r="ILS388" t="s">
        <v>652</v>
      </c>
      <c r="ILT388" t="s">
        <v>784</v>
      </c>
      <c r="ILU388" t="s">
        <v>652</v>
      </c>
      <c r="ILV388" t="s">
        <v>784</v>
      </c>
      <c r="ILW388" t="s">
        <v>652</v>
      </c>
      <c r="ILX388" t="s">
        <v>784</v>
      </c>
      <c r="ILY388" t="s">
        <v>652</v>
      </c>
      <c r="ILZ388" t="s">
        <v>784</v>
      </c>
      <c r="IMA388" t="s">
        <v>652</v>
      </c>
      <c r="IMB388" t="s">
        <v>784</v>
      </c>
      <c r="IMC388" t="s">
        <v>652</v>
      </c>
      <c r="IMD388" t="s">
        <v>784</v>
      </c>
      <c r="IME388" t="s">
        <v>652</v>
      </c>
      <c r="IMF388" t="s">
        <v>784</v>
      </c>
      <c r="IMG388" t="s">
        <v>652</v>
      </c>
      <c r="IMH388" t="s">
        <v>784</v>
      </c>
      <c r="IMI388" t="s">
        <v>652</v>
      </c>
      <c r="IMJ388" t="s">
        <v>784</v>
      </c>
      <c r="IMK388" t="s">
        <v>652</v>
      </c>
      <c r="IML388" t="s">
        <v>784</v>
      </c>
      <c r="IMM388" t="s">
        <v>652</v>
      </c>
      <c r="IMN388" t="s">
        <v>784</v>
      </c>
      <c r="IMO388" t="s">
        <v>652</v>
      </c>
      <c r="IMP388" t="s">
        <v>784</v>
      </c>
      <c r="IMQ388" t="s">
        <v>652</v>
      </c>
      <c r="IMR388" t="s">
        <v>784</v>
      </c>
      <c r="IMS388" t="s">
        <v>652</v>
      </c>
      <c r="IMT388" t="s">
        <v>784</v>
      </c>
      <c r="IMU388" t="s">
        <v>652</v>
      </c>
      <c r="IMV388" t="s">
        <v>784</v>
      </c>
      <c r="IMW388" t="s">
        <v>652</v>
      </c>
      <c r="IMX388" t="s">
        <v>784</v>
      </c>
      <c r="IMY388" t="s">
        <v>652</v>
      </c>
      <c r="IMZ388" t="s">
        <v>784</v>
      </c>
      <c r="INA388" t="s">
        <v>652</v>
      </c>
      <c r="INB388" t="s">
        <v>784</v>
      </c>
      <c r="INC388" t="s">
        <v>652</v>
      </c>
      <c r="IND388" t="s">
        <v>784</v>
      </c>
      <c r="INE388" t="s">
        <v>652</v>
      </c>
      <c r="INF388" t="s">
        <v>784</v>
      </c>
      <c r="ING388" t="s">
        <v>652</v>
      </c>
      <c r="INH388" t="s">
        <v>784</v>
      </c>
      <c r="INI388" t="s">
        <v>652</v>
      </c>
      <c r="INJ388" t="s">
        <v>784</v>
      </c>
      <c r="INK388" t="s">
        <v>652</v>
      </c>
      <c r="INL388" t="s">
        <v>784</v>
      </c>
      <c r="INM388" t="s">
        <v>652</v>
      </c>
      <c r="INN388" t="s">
        <v>784</v>
      </c>
      <c r="INO388" t="s">
        <v>652</v>
      </c>
      <c r="INP388" t="s">
        <v>784</v>
      </c>
      <c r="INQ388" t="s">
        <v>652</v>
      </c>
      <c r="INR388" t="s">
        <v>784</v>
      </c>
      <c r="INS388" t="s">
        <v>652</v>
      </c>
      <c r="INT388" t="s">
        <v>784</v>
      </c>
      <c r="INU388" t="s">
        <v>652</v>
      </c>
      <c r="INV388" t="s">
        <v>784</v>
      </c>
      <c r="INW388" t="s">
        <v>652</v>
      </c>
      <c r="INX388" t="s">
        <v>784</v>
      </c>
      <c r="INY388" t="s">
        <v>652</v>
      </c>
      <c r="INZ388" t="s">
        <v>784</v>
      </c>
      <c r="IOA388" t="s">
        <v>652</v>
      </c>
      <c r="IOB388" t="s">
        <v>784</v>
      </c>
      <c r="IOC388" t="s">
        <v>652</v>
      </c>
      <c r="IOD388" t="s">
        <v>784</v>
      </c>
      <c r="IOE388" t="s">
        <v>652</v>
      </c>
      <c r="IOF388" t="s">
        <v>784</v>
      </c>
      <c r="IOG388" t="s">
        <v>652</v>
      </c>
      <c r="IOH388" t="s">
        <v>784</v>
      </c>
      <c r="IOI388" t="s">
        <v>652</v>
      </c>
      <c r="IOJ388" t="s">
        <v>784</v>
      </c>
      <c r="IOK388" t="s">
        <v>652</v>
      </c>
      <c r="IOL388" t="s">
        <v>784</v>
      </c>
      <c r="IOM388" t="s">
        <v>652</v>
      </c>
      <c r="ION388" t="s">
        <v>784</v>
      </c>
      <c r="IOO388" t="s">
        <v>652</v>
      </c>
      <c r="IOP388" t="s">
        <v>784</v>
      </c>
      <c r="IOQ388" t="s">
        <v>652</v>
      </c>
      <c r="IOR388" t="s">
        <v>784</v>
      </c>
      <c r="IOS388" t="s">
        <v>652</v>
      </c>
      <c r="IOT388" t="s">
        <v>784</v>
      </c>
      <c r="IOU388" t="s">
        <v>652</v>
      </c>
      <c r="IOV388" t="s">
        <v>784</v>
      </c>
      <c r="IOW388" t="s">
        <v>652</v>
      </c>
      <c r="IOX388" t="s">
        <v>784</v>
      </c>
      <c r="IOY388" t="s">
        <v>652</v>
      </c>
      <c r="IOZ388" t="s">
        <v>784</v>
      </c>
      <c r="IPA388" t="s">
        <v>652</v>
      </c>
      <c r="IPB388" t="s">
        <v>784</v>
      </c>
      <c r="IPC388" t="s">
        <v>652</v>
      </c>
      <c r="IPD388" t="s">
        <v>784</v>
      </c>
      <c r="IPE388" t="s">
        <v>652</v>
      </c>
      <c r="IPF388" t="s">
        <v>784</v>
      </c>
      <c r="IPG388" t="s">
        <v>652</v>
      </c>
      <c r="IPH388" t="s">
        <v>784</v>
      </c>
      <c r="IPI388" t="s">
        <v>652</v>
      </c>
      <c r="IPJ388" t="s">
        <v>784</v>
      </c>
      <c r="IPK388" t="s">
        <v>652</v>
      </c>
      <c r="IPL388" t="s">
        <v>784</v>
      </c>
      <c r="IPM388" t="s">
        <v>652</v>
      </c>
      <c r="IPN388" t="s">
        <v>784</v>
      </c>
      <c r="IPO388" t="s">
        <v>652</v>
      </c>
      <c r="IPP388" t="s">
        <v>784</v>
      </c>
      <c r="IPQ388" t="s">
        <v>652</v>
      </c>
      <c r="IPR388" t="s">
        <v>784</v>
      </c>
      <c r="IPS388" t="s">
        <v>652</v>
      </c>
      <c r="IPT388" t="s">
        <v>784</v>
      </c>
      <c r="IPU388" t="s">
        <v>652</v>
      </c>
      <c r="IPV388" t="s">
        <v>784</v>
      </c>
      <c r="IPW388" t="s">
        <v>652</v>
      </c>
      <c r="IPX388" t="s">
        <v>784</v>
      </c>
      <c r="IPY388" t="s">
        <v>652</v>
      </c>
      <c r="IPZ388" t="s">
        <v>784</v>
      </c>
      <c r="IQA388" t="s">
        <v>652</v>
      </c>
      <c r="IQB388" t="s">
        <v>784</v>
      </c>
      <c r="IQC388" t="s">
        <v>652</v>
      </c>
      <c r="IQD388" t="s">
        <v>784</v>
      </c>
      <c r="IQE388" t="s">
        <v>652</v>
      </c>
      <c r="IQF388" t="s">
        <v>784</v>
      </c>
      <c r="IQG388" t="s">
        <v>652</v>
      </c>
      <c r="IQH388" t="s">
        <v>784</v>
      </c>
      <c r="IQI388" t="s">
        <v>652</v>
      </c>
      <c r="IQJ388" t="s">
        <v>784</v>
      </c>
      <c r="IQK388" t="s">
        <v>652</v>
      </c>
      <c r="IQL388" t="s">
        <v>784</v>
      </c>
      <c r="IQM388" t="s">
        <v>652</v>
      </c>
      <c r="IQN388" t="s">
        <v>784</v>
      </c>
      <c r="IQO388" t="s">
        <v>652</v>
      </c>
      <c r="IQP388" t="s">
        <v>784</v>
      </c>
      <c r="IQQ388" t="s">
        <v>652</v>
      </c>
      <c r="IQR388" t="s">
        <v>784</v>
      </c>
      <c r="IQS388" t="s">
        <v>652</v>
      </c>
      <c r="IQT388" t="s">
        <v>784</v>
      </c>
      <c r="IQU388" t="s">
        <v>652</v>
      </c>
      <c r="IQV388" t="s">
        <v>784</v>
      </c>
      <c r="IQW388" t="s">
        <v>652</v>
      </c>
      <c r="IQX388" t="s">
        <v>784</v>
      </c>
      <c r="IQY388" t="s">
        <v>652</v>
      </c>
      <c r="IQZ388" t="s">
        <v>784</v>
      </c>
      <c r="IRA388" t="s">
        <v>652</v>
      </c>
      <c r="IRB388" t="s">
        <v>784</v>
      </c>
      <c r="IRC388" t="s">
        <v>652</v>
      </c>
      <c r="IRD388" t="s">
        <v>784</v>
      </c>
      <c r="IRE388" t="s">
        <v>652</v>
      </c>
      <c r="IRF388" t="s">
        <v>784</v>
      </c>
      <c r="IRG388" t="s">
        <v>652</v>
      </c>
      <c r="IRH388" t="s">
        <v>784</v>
      </c>
      <c r="IRI388" t="s">
        <v>652</v>
      </c>
      <c r="IRJ388" t="s">
        <v>784</v>
      </c>
      <c r="IRK388" t="s">
        <v>652</v>
      </c>
      <c r="IRL388" t="s">
        <v>784</v>
      </c>
      <c r="IRM388" t="s">
        <v>652</v>
      </c>
      <c r="IRN388" t="s">
        <v>784</v>
      </c>
      <c r="IRO388" t="s">
        <v>652</v>
      </c>
      <c r="IRP388" t="s">
        <v>784</v>
      </c>
      <c r="IRQ388" t="s">
        <v>652</v>
      </c>
      <c r="IRR388" t="s">
        <v>784</v>
      </c>
      <c r="IRS388" t="s">
        <v>652</v>
      </c>
      <c r="IRT388" t="s">
        <v>784</v>
      </c>
      <c r="IRU388" t="s">
        <v>652</v>
      </c>
      <c r="IRV388" t="s">
        <v>784</v>
      </c>
      <c r="IRW388" t="s">
        <v>652</v>
      </c>
      <c r="IRX388" t="s">
        <v>784</v>
      </c>
      <c r="IRY388" t="s">
        <v>652</v>
      </c>
      <c r="IRZ388" t="s">
        <v>784</v>
      </c>
      <c r="ISA388" t="s">
        <v>652</v>
      </c>
      <c r="ISB388" t="s">
        <v>784</v>
      </c>
      <c r="ISC388" t="s">
        <v>652</v>
      </c>
      <c r="ISD388" t="s">
        <v>784</v>
      </c>
      <c r="ISE388" t="s">
        <v>652</v>
      </c>
      <c r="ISF388" t="s">
        <v>784</v>
      </c>
      <c r="ISG388" t="s">
        <v>652</v>
      </c>
      <c r="ISH388" t="s">
        <v>784</v>
      </c>
      <c r="ISI388" t="s">
        <v>652</v>
      </c>
      <c r="ISJ388" t="s">
        <v>784</v>
      </c>
      <c r="ISK388" t="s">
        <v>652</v>
      </c>
      <c r="ISL388" t="s">
        <v>784</v>
      </c>
      <c r="ISM388" t="s">
        <v>652</v>
      </c>
      <c r="ISN388" t="s">
        <v>784</v>
      </c>
      <c r="ISO388" t="s">
        <v>652</v>
      </c>
      <c r="ISP388" t="s">
        <v>784</v>
      </c>
      <c r="ISQ388" t="s">
        <v>652</v>
      </c>
      <c r="ISR388" t="s">
        <v>784</v>
      </c>
      <c r="ISS388" t="s">
        <v>652</v>
      </c>
      <c r="IST388" t="s">
        <v>784</v>
      </c>
      <c r="ISU388" t="s">
        <v>652</v>
      </c>
      <c r="ISV388" t="s">
        <v>784</v>
      </c>
      <c r="ISW388" t="s">
        <v>652</v>
      </c>
      <c r="ISX388" t="s">
        <v>784</v>
      </c>
      <c r="ISY388" t="s">
        <v>652</v>
      </c>
      <c r="ISZ388" t="s">
        <v>784</v>
      </c>
      <c r="ITA388" t="s">
        <v>652</v>
      </c>
      <c r="ITB388" t="s">
        <v>784</v>
      </c>
      <c r="ITC388" t="s">
        <v>652</v>
      </c>
      <c r="ITD388" t="s">
        <v>784</v>
      </c>
      <c r="ITE388" t="s">
        <v>652</v>
      </c>
      <c r="ITF388" t="s">
        <v>784</v>
      </c>
      <c r="ITG388" t="s">
        <v>652</v>
      </c>
      <c r="ITH388" t="s">
        <v>784</v>
      </c>
      <c r="ITI388" t="s">
        <v>652</v>
      </c>
      <c r="ITJ388" t="s">
        <v>784</v>
      </c>
      <c r="ITK388" t="s">
        <v>652</v>
      </c>
      <c r="ITL388" t="s">
        <v>784</v>
      </c>
      <c r="ITM388" t="s">
        <v>652</v>
      </c>
      <c r="ITN388" t="s">
        <v>784</v>
      </c>
      <c r="ITO388" t="s">
        <v>652</v>
      </c>
      <c r="ITP388" t="s">
        <v>784</v>
      </c>
      <c r="ITQ388" t="s">
        <v>652</v>
      </c>
      <c r="ITR388" t="s">
        <v>784</v>
      </c>
      <c r="ITS388" t="s">
        <v>652</v>
      </c>
      <c r="ITT388" t="s">
        <v>784</v>
      </c>
      <c r="ITU388" t="s">
        <v>652</v>
      </c>
      <c r="ITV388" t="s">
        <v>784</v>
      </c>
      <c r="ITW388" t="s">
        <v>652</v>
      </c>
      <c r="ITX388" t="s">
        <v>784</v>
      </c>
      <c r="ITY388" t="s">
        <v>652</v>
      </c>
      <c r="ITZ388" t="s">
        <v>784</v>
      </c>
      <c r="IUA388" t="s">
        <v>652</v>
      </c>
      <c r="IUB388" t="s">
        <v>784</v>
      </c>
      <c r="IUC388" t="s">
        <v>652</v>
      </c>
      <c r="IUD388" t="s">
        <v>784</v>
      </c>
      <c r="IUE388" t="s">
        <v>652</v>
      </c>
      <c r="IUF388" t="s">
        <v>784</v>
      </c>
      <c r="IUG388" t="s">
        <v>652</v>
      </c>
      <c r="IUH388" t="s">
        <v>784</v>
      </c>
      <c r="IUI388" t="s">
        <v>652</v>
      </c>
      <c r="IUJ388" t="s">
        <v>784</v>
      </c>
      <c r="IUK388" t="s">
        <v>652</v>
      </c>
      <c r="IUL388" t="s">
        <v>784</v>
      </c>
      <c r="IUM388" t="s">
        <v>652</v>
      </c>
      <c r="IUN388" t="s">
        <v>784</v>
      </c>
      <c r="IUO388" t="s">
        <v>652</v>
      </c>
      <c r="IUP388" t="s">
        <v>784</v>
      </c>
      <c r="IUQ388" t="s">
        <v>652</v>
      </c>
      <c r="IUR388" t="s">
        <v>784</v>
      </c>
      <c r="IUS388" t="s">
        <v>652</v>
      </c>
      <c r="IUT388" t="s">
        <v>784</v>
      </c>
      <c r="IUU388" t="s">
        <v>652</v>
      </c>
      <c r="IUV388" t="s">
        <v>784</v>
      </c>
      <c r="IUW388" t="s">
        <v>652</v>
      </c>
      <c r="IUX388" t="s">
        <v>784</v>
      </c>
      <c r="IUY388" t="s">
        <v>652</v>
      </c>
      <c r="IUZ388" t="s">
        <v>784</v>
      </c>
      <c r="IVA388" t="s">
        <v>652</v>
      </c>
      <c r="IVB388" t="s">
        <v>784</v>
      </c>
      <c r="IVC388" t="s">
        <v>652</v>
      </c>
      <c r="IVD388" t="s">
        <v>784</v>
      </c>
      <c r="IVE388" t="s">
        <v>652</v>
      </c>
      <c r="IVF388" t="s">
        <v>784</v>
      </c>
      <c r="IVG388" t="s">
        <v>652</v>
      </c>
      <c r="IVH388" t="s">
        <v>784</v>
      </c>
      <c r="IVI388" t="s">
        <v>652</v>
      </c>
      <c r="IVJ388" t="s">
        <v>784</v>
      </c>
      <c r="IVK388" t="s">
        <v>652</v>
      </c>
      <c r="IVL388" t="s">
        <v>784</v>
      </c>
      <c r="IVM388" t="s">
        <v>652</v>
      </c>
      <c r="IVN388" t="s">
        <v>784</v>
      </c>
      <c r="IVO388" t="s">
        <v>652</v>
      </c>
      <c r="IVP388" t="s">
        <v>784</v>
      </c>
      <c r="IVQ388" t="s">
        <v>652</v>
      </c>
      <c r="IVR388" t="s">
        <v>784</v>
      </c>
      <c r="IVS388" t="s">
        <v>652</v>
      </c>
      <c r="IVT388" t="s">
        <v>784</v>
      </c>
      <c r="IVU388" t="s">
        <v>652</v>
      </c>
      <c r="IVV388" t="s">
        <v>784</v>
      </c>
      <c r="IVW388" t="s">
        <v>652</v>
      </c>
      <c r="IVX388" t="s">
        <v>784</v>
      </c>
      <c r="IVY388" t="s">
        <v>652</v>
      </c>
      <c r="IVZ388" t="s">
        <v>784</v>
      </c>
      <c r="IWA388" t="s">
        <v>652</v>
      </c>
      <c r="IWB388" t="s">
        <v>784</v>
      </c>
      <c r="IWC388" t="s">
        <v>652</v>
      </c>
      <c r="IWD388" t="s">
        <v>784</v>
      </c>
      <c r="IWE388" t="s">
        <v>652</v>
      </c>
      <c r="IWF388" t="s">
        <v>784</v>
      </c>
      <c r="IWG388" t="s">
        <v>652</v>
      </c>
      <c r="IWH388" t="s">
        <v>784</v>
      </c>
      <c r="IWI388" t="s">
        <v>652</v>
      </c>
      <c r="IWJ388" t="s">
        <v>784</v>
      </c>
      <c r="IWK388" t="s">
        <v>652</v>
      </c>
      <c r="IWL388" t="s">
        <v>784</v>
      </c>
      <c r="IWM388" t="s">
        <v>652</v>
      </c>
      <c r="IWN388" t="s">
        <v>784</v>
      </c>
      <c r="IWO388" t="s">
        <v>652</v>
      </c>
      <c r="IWP388" t="s">
        <v>784</v>
      </c>
      <c r="IWQ388" t="s">
        <v>652</v>
      </c>
      <c r="IWR388" t="s">
        <v>784</v>
      </c>
      <c r="IWS388" t="s">
        <v>652</v>
      </c>
      <c r="IWT388" t="s">
        <v>784</v>
      </c>
      <c r="IWU388" t="s">
        <v>652</v>
      </c>
      <c r="IWV388" t="s">
        <v>784</v>
      </c>
      <c r="IWW388" t="s">
        <v>652</v>
      </c>
      <c r="IWX388" t="s">
        <v>784</v>
      </c>
      <c r="IWY388" t="s">
        <v>652</v>
      </c>
      <c r="IWZ388" t="s">
        <v>784</v>
      </c>
      <c r="IXA388" t="s">
        <v>652</v>
      </c>
      <c r="IXB388" t="s">
        <v>784</v>
      </c>
      <c r="IXC388" t="s">
        <v>652</v>
      </c>
      <c r="IXD388" t="s">
        <v>784</v>
      </c>
      <c r="IXE388" t="s">
        <v>652</v>
      </c>
      <c r="IXF388" t="s">
        <v>784</v>
      </c>
      <c r="IXG388" t="s">
        <v>652</v>
      </c>
      <c r="IXH388" t="s">
        <v>784</v>
      </c>
      <c r="IXI388" t="s">
        <v>652</v>
      </c>
      <c r="IXJ388" t="s">
        <v>784</v>
      </c>
      <c r="IXK388" t="s">
        <v>652</v>
      </c>
      <c r="IXL388" t="s">
        <v>784</v>
      </c>
      <c r="IXM388" t="s">
        <v>652</v>
      </c>
      <c r="IXN388" t="s">
        <v>784</v>
      </c>
      <c r="IXO388" t="s">
        <v>652</v>
      </c>
      <c r="IXP388" t="s">
        <v>784</v>
      </c>
      <c r="IXQ388" t="s">
        <v>652</v>
      </c>
      <c r="IXR388" t="s">
        <v>784</v>
      </c>
      <c r="IXS388" t="s">
        <v>652</v>
      </c>
      <c r="IXT388" t="s">
        <v>784</v>
      </c>
      <c r="IXU388" t="s">
        <v>652</v>
      </c>
      <c r="IXV388" t="s">
        <v>784</v>
      </c>
      <c r="IXW388" t="s">
        <v>652</v>
      </c>
      <c r="IXX388" t="s">
        <v>784</v>
      </c>
      <c r="IXY388" t="s">
        <v>652</v>
      </c>
      <c r="IXZ388" t="s">
        <v>784</v>
      </c>
      <c r="IYA388" t="s">
        <v>652</v>
      </c>
      <c r="IYB388" t="s">
        <v>784</v>
      </c>
      <c r="IYC388" t="s">
        <v>652</v>
      </c>
      <c r="IYD388" t="s">
        <v>784</v>
      </c>
      <c r="IYE388" t="s">
        <v>652</v>
      </c>
      <c r="IYF388" t="s">
        <v>784</v>
      </c>
      <c r="IYG388" t="s">
        <v>652</v>
      </c>
      <c r="IYH388" t="s">
        <v>784</v>
      </c>
      <c r="IYI388" t="s">
        <v>652</v>
      </c>
      <c r="IYJ388" t="s">
        <v>784</v>
      </c>
      <c r="IYK388" t="s">
        <v>652</v>
      </c>
      <c r="IYL388" t="s">
        <v>784</v>
      </c>
      <c r="IYM388" t="s">
        <v>652</v>
      </c>
      <c r="IYN388" t="s">
        <v>784</v>
      </c>
      <c r="IYO388" t="s">
        <v>652</v>
      </c>
      <c r="IYP388" t="s">
        <v>784</v>
      </c>
      <c r="IYQ388" t="s">
        <v>652</v>
      </c>
      <c r="IYR388" t="s">
        <v>784</v>
      </c>
      <c r="IYS388" t="s">
        <v>652</v>
      </c>
      <c r="IYT388" t="s">
        <v>784</v>
      </c>
      <c r="IYU388" t="s">
        <v>652</v>
      </c>
      <c r="IYV388" t="s">
        <v>784</v>
      </c>
      <c r="IYW388" t="s">
        <v>652</v>
      </c>
      <c r="IYX388" t="s">
        <v>784</v>
      </c>
      <c r="IYY388" t="s">
        <v>652</v>
      </c>
      <c r="IYZ388" t="s">
        <v>784</v>
      </c>
      <c r="IZA388" t="s">
        <v>652</v>
      </c>
      <c r="IZB388" t="s">
        <v>784</v>
      </c>
      <c r="IZC388" t="s">
        <v>652</v>
      </c>
      <c r="IZD388" t="s">
        <v>784</v>
      </c>
      <c r="IZE388" t="s">
        <v>652</v>
      </c>
      <c r="IZF388" t="s">
        <v>784</v>
      </c>
      <c r="IZG388" t="s">
        <v>652</v>
      </c>
      <c r="IZH388" t="s">
        <v>784</v>
      </c>
      <c r="IZI388" t="s">
        <v>652</v>
      </c>
      <c r="IZJ388" t="s">
        <v>784</v>
      </c>
      <c r="IZK388" t="s">
        <v>652</v>
      </c>
      <c r="IZL388" t="s">
        <v>784</v>
      </c>
      <c r="IZM388" t="s">
        <v>652</v>
      </c>
      <c r="IZN388" t="s">
        <v>784</v>
      </c>
      <c r="IZO388" t="s">
        <v>652</v>
      </c>
      <c r="IZP388" t="s">
        <v>784</v>
      </c>
      <c r="IZQ388" t="s">
        <v>652</v>
      </c>
      <c r="IZR388" t="s">
        <v>784</v>
      </c>
      <c r="IZS388" t="s">
        <v>652</v>
      </c>
      <c r="IZT388" t="s">
        <v>784</v>
      </c>
      <c r="IZU388" t="s">
        <v>652</v>
      </c>
      <c r="IZV388" t="s">
        <v>784</v>
      </c>
      <c r="IZW388" t="s">
        <v>652</v>
      </c>
      <c r="IZX388" t="s">
        <v>784</v>
      </c>
      <c r="IZY388" t="s">
        <v>652</v>
      </c>
      <c r="IZZ388" t="s">
        <v>784</v>
      </c>
      <c r="JAA388" t="s">
        <v>652</v>
      </c>
      <c r="JAB388" t="s">
        <v>784</v>
      </c>
      <c r="JAC388" t="s">
        <v>652</v>
      </c>
      <c r="JAD388" t="s">
        <v>784</v>
      </c>
      <c r="JAE388" t="s">
        <v>652</v>
      </c>
      <c r="JAF388" t="s">
        <v>784</v>
      </c>
      <c r="JAG388" t="s">
        <v>652</v>
      </c>
      <c r="JAH388" t="s">
        <v>784</v>
      </c>
      <c r="JAI388" t="s">
        <v>652</v>
      </c>
      <c r="JAJ388" t="s">
        <v>784</v>
      </c>
      <c r="JAK388" t="s">
        <v>652</v>
      </c>
      <c r="JAL388" t="s">
        <v>784</v>
      </c>
      <c r="JAM388" t="s">
        <v>652</v>
      </c>
      <c r="JAN388" t="s">
        <v>784</v>
      </c>
      <c r="JAO388" t="s">
        <v>652</v>
      </c>
      <c r="JAP388" t="s">
        <v>784</v>
      </c>
      <c r="JAQ388" t="s">
        <v>652</v>
      </c>
      <c r="JAR388" t="s">
        <v>784</v>
      </c>
      <c r="JAS388" t="s">
        <v>652</v>
      </c>
      <c r="JAT388" t="s">
        <v>784</v>
      </c>
      <c r="JAU388" t="s">
        <v>652</v>
      </c>
      <c r="JAV388" t="s">
        <v>784</v>
      </c>
      <c r="JAW388" t="s">
        <v>652</v>
      </c>
      <c r="JAX388" t="s">
        <v>784</v>
      </c>
      <c r="JAY388" t="s">
        <v>652</v>
      </c>
      <c r="JAZ388" t="s">
        <v>784</v>
      </c>
      <c r="JBA388" t="s">
        <v>652</v>
      </c>
      <c r="JBB388" t="s">
        <v>784</v>
      </c>
      <c r="JBC388" t="s">
        <v>652</v>
      </c>
      <c r="JBD388" t="s">
        <v>784</v>
      </c>
      <c r="JBE388" t="s">
        <v>652</v>
      </c>
      <c r="JBF388" t="s">
        <v>784</v>
      </c>
      <c r="JBG388" t="s">
        <v>652</v>
      </c>
      <c r="JBH388" t="s">
        <v>784</v>
      </c>
      <c r="JBI388" t="s">
        <v>652</v>
      </c>
      <c r="JBJ388" t="s">
        <v>784</v>
      </c>
      <c r="JBK388" t="s">
        <v>652</v>
      </c>
      <c r="JBL388" t="s">
        <v>784</v>
      </c>
      <c r="JBM388" t="s">
        <v>652</v>
      </c>
      <c r="JBN388" t="s">
        <v>784</v>
      </c>
      <c r="JBO388" t="s">
        <v>652</v>
      </c>
      <c r="JBP388" t="s">
        <v>784</v>
      </c>
      <c r="JBQ388" t="s">
        <v>652</v>
      </c>
      <c r="JBR388" t="s">
        <v>784</v>
      </c>
      <c r="JBS388" t="s">
        <v>652</v>
      </c>
      <c r="JBT388" t="s">
        <v>784</v>
      </c>
      <c r="JBU388" t="s">
        <v>652</v>
      </c>
      <c r="JBV388" t="s">
        <v>784</v>
      </c>
      <c r="JBW388" t="s">
        <v>652</v>
      </c>
      <c r="JBX388" t="s">
        <v>784</v>
      </c>
      <c r="JBY388" t="s">
        <v>652</v>
      </c>
      <c r="JBZ388" t="s">
        <v>784</v>
      </c>
      <c r="JCA388" t="s">
        <v>652</v>
      </c>
      <c r="JCB388" t="s">
        <v>784</v>
      </c>
      <c r="JCC388" t="s">
        <v>652</v>
      </c>
      <c r="JCD388" t="s">
        <v>784</v>
      </c>
      <c r="JCE388" t="s">
        <v>652</v>
      </c>
      <c r="JCF388" t="s">
        <v>784</v>
      </c>
      <c r="JCG388" t="s">
        <v>652</v>
      </c>
      <c r="JCH388" t="s">
        <v>784</v>
      </c>
      <c r="JCI388" t="s">
        <v>652</v>
      </c>
      <c r="JCJ388" t="s">
        <v>784</v>
      </c>
      <c r="JCK388" t="s">
        <v>652</v>
      </c>
      <c r="JCL388" t="s">
        <v>784</v>
      </c>
      <c r="JCM388" t="s">
        <v>652</v>
      </c>
      <c r="JCN388" t="s">
        <v>784</v>
      </c>
      <c r="JCO388" t="s">
        <v>652</v>
      </c>
      <c r="JCP388" t="s">
        <v>784</v>
      </c>
      <c r="JCQ388" t="s">
        <v>652</v>
      </c>
      <c r="JCR388" t="s">
        <v>784</v>
      </c>
      <c r="JCS388" t="s">
        <v>652</v>
      </c>
      <c r="JCT388" t="s">
        <v>784</v>
      </c>
      <c r="JCU388" t="s">
        <v>652</v>
      </c>
      <c r="JCV388" t="s">
        <v>784</v>
      </c>
      <c r="JCW388" t="s">
        <v>652</v>
      </c>
      <c r="JCX388" t="s">
        <v>784</v>
      </c>
      <c r="JCY388" t="s">
        <v>652</v>
      </c>
      <c r="JCZ388" t="s">
        <v>784</v>
      </c>
      <c r="JDA388" t="s">
        <v>652</v>
      </c>
      <c r="JDB388" t="s">
        <v>784</v>
      </c>
      <c r="JDC388" t="s">
        <v>652</v>
      </c>
      <c r="JDD388" t="s">
        <v>784</v>
      </c>
      <c r="JDE388" t="s">
        <v>652</v>
      </c>
      <c r="JDF388" t="s">
        <v>784</v>
      </c>
      <c r="JDG388" t="s">
        <v>652</v>
      </c>
      <c r="JDH388" t="s">
        <v>784</v>
      </c>
      <c r="JDI388" t="s">
        <v>652</v>
      </c>
      <c r="JDJ388" t="s">
        <v>784</v>
      </c>
      <c r="JDK388" t="s">
        <v>652</v>
      </c>
      <c r="JDL388" t="s">
        <v>784</v>
      </c>
      <c r="JDM388" t="s">
        <v>652</v>
      </c>
      <c r="JDN388" t="s">
        <v>784</v>
      </c>
      <c r="JDO388" t="s">
        <v>652</v>
      </c>
      <c r="JDP388" t="s">
        <v>784</v>
      </c>
      <c r="JDQ388" t="s">
        <v>652</v>
      </c>
      <c r="JDR388" t="s">
        <v>784</v>
      </c>
      <c r="JDS388" t="s">
        <v>652</v>
      </c>
      <c r="JDT388" t="s">
        <v>784</v>
      </c>
      <c r="JDU388" t="s">
        <v>652</v>
      </c>
      <c r="JDV388" t="s">
        <v>784</v>
      </c>
      <c r="JDW388" t="s">
        <v>652</v>
      </c>
      <c r="JDX388" t="s">
        <v>784</v>
      </c>
      <c r="JDY388" t="s">
        <v>652</v>
      </c>
      <c r="JDZ388" t="s">
        <v>784</v>
      </c>
      <c r="JEA388" t="s">
        <v>652</v>
      </c>
      <c r="JEB388" t="s">
        <v>784</v>
      </c>
      <c r="JEC388" t="s">
        <v>652</v>
      </c>
      <c r="JED388" t="s">
        <v>784</v>
      </c>
      <c r="JEE388" t="s">
        <v>652</v>
      </c>
      <c r="JEF388" t="s">
        <v>784</v>
      </c>
      <c r="JEG388" t="s">
        <v>652</v>
      </c>
      <c r="JEH388" t="s">
        <v>784</v>
      </c>
      <c r="JEI388" t="s">
        <v>652</v>
      </c>
      <c r="JEJ388" t="s">
        <v>784</v>
      </c>
      <c r="JEK388" t="s">
        <v>652</v>
      </c>
      <c r="JEL388" t="s">
        <v>784</v>
      </c>
      <c r="JEM388" t="s">
        <v>652</v>
      </c>
      <c r="JEN388" t="s">
        <v>784</v>
      </c>
      <c r="JEO388" t="s">
        <v>652</v>
      </c>
      <c r="JEP388" t="s">
        <v>784</v>
      </c>
      <c r="JEQ388" t="s">
        <v>652</v>
      </c>
      <c r="JER388" t="s">
        <v>784</v>
      </c>
      <c r="JES388" t="s">
        <v>652</v>
      </c>
      <c r="JET388" t="s">
        <v>784</v>
      </c>
      <c r="JEU388" t="s">
        <v>652</v>
      </c>
      <c r="JEV388" t="s">
        <v>784</v>
      </c>
      <c r="JEW388" t="s">
        <v>652</v>
      </c>
      <c r="JEX388" t="s">
        <v>784</v>
      </c>
      <c r="JEY388" t="s">
        <v>652</v>
      </c>
      <c r="JEZ388" t="s">
        <v>784</v>
      </c>
      <c r="JFA388" t="s">
        <v>652</v>
      </c>
      <c r="JFB388" t="s">
        <v>784</v>
      </c>
      <c r="JFC388" t="s">
        <v>652</v>
      </c>
      <c r="JFD388" t="s">
        <v>784</v>
      </c>
      <c r="JFE388" t="s">
        <v>652</v>
      </c>
      <c r="JFF388" t="s">
        <v>784</v>
      </c>
      <c r="JFG388" t="s">
        <v>652</v>
      </c>
      <c r="JFH388" t="s">
        <v>784</v>
      </c>
      <c r="JFI388" t="s">
        <v>652</v>
      </c>
      <c r="JFJ388" t="s">
        <v>784</v>
      </c>
      <c r="JFK388" t="s">
        <v>652</v>
      </c>
      <c r="JFL388" t="s">
        <v>784</v>
      </c>
      <c r="JFM388" t="s">
        <v>652</v>
      </c>
      <c r="JFN388" t="s">
        <v>784</v>
      </c>
      <c r="JFO388" t="s">
        <v>652</v>
      </c>
      <c r="JFP388" t="s">
        <v>784</v>
      </c>
      <c r="JFQ388" t="s">
        <v>652</v>
      </c>
      <c r="JFR388" t="s">
        <v>784</v>
      </c>
      <c r="JFS388" t="s">
        <v>652</v>
      </c>
      <c r="JFT388" t="s">
        <v>784</v>
      </c>
      <c r="JFU388" t="s">
        <v>652</v>
      </c>
      <c r="JFV388" t="s">
        <v>784</v>
      </c>
      <c r="JFW388" t="s">
        <v>652</v>
      </c>
      <c r="JFX388" t="s">
        <v>784</v>
      </c>
      <c r="JFY388" t="s">
        <v>652</v>
      </c>
      <c r="JFZ388" t="s">
        <v>784</v>
      </c>
      <c r="JGA388" t="s">
        <v>652</v>
      </c>
      <c r="JGB388" t="s">
        <v>784</v>
      </c>
      <c r="JGC388" t="s">
        <v>652</v>
      </c>
      <c r="JGD388" t="s">
        <v>784</v>
      </c>
      <c r="JGE388" t="s">
        <v>652</v>
      </c>
      <c r="JGF388" t="s">
        <v>784</v>
      </c>
      <c r="JGG388" t="s">
        <v>652</v>
      </c>
      <c r="JGH388" t="s">
        <v>784</v>
      </c>
      <c r="JGI388" t="s">
        <v>652</v>
      </c>
      <c r="JGJ388" t="s">
        <v>784</v>
      </c>
      <c r="JGK388" t="s">
        <v>652</v>
      </c>
      <c r="JGL388" t="s">
        <v>784</v>
      </c>
      <c r="JGM388" t="s">
        <v>652</v>
      </c>
      <c r="JGN388" t="s">
        <v>784</v>
      </c>
      <c r="JGO388" t="s">
        <v>652</v>
      </c>
      <c r="JGP388" t="s">
        <v>784</v>
      </c>
      <c r="JGQ388" t="s">
        <v>652</v>
      </c>
      <c r="JGR388" t="s">
        <v>784</v>
      </c>
      <c r="JGS388" t="s">
        <v>652</v>
      </c>
      <c r="JGT388" t="s">
        <v>784</v>
      </c>
      <c r="JGU388" t="s">
        <v>652</v>
      </c>
      <c r="JGV388" t="s">
        <v>784</v>
      </c>
      <c r="JGW388" t="s">
        <v>652</v>
      </c>
      <c r="JGX388" t="s">
        <v>784</v>
      </c>
      <c r="JGY388" t="s">
        <v>652</v>
      </c>
      <c r="JGZ388" t="s">
        <v>784</v>
      </c>
      <c r="JHA388" t="s">
        <v>652</v>
      </c>
      <c r="JHB388" t="s">
        <v>784</v>
      </c>
      <c r="JHC388" t="s">
        <v>652</v>
      </c>
      <c r="JHD388" t="s">
        <v>784</v>
      </c>
      <c r="JHE388" t="s">
        <v>652</v>
      </c>
      <c r="JHF388" t="s">
        <v>784</v>
      </c>
      <c r="JHG388" t="s">
        <v>652</v>
      </c>
      <c r="JHH388" t="s">
        <v>784</v>
      </c>
      <c r="JHI388" t="s">
        <v>652</v>
      </c>
      <c r="JHJ388" t="s">
        <v>784</v>
      </c>
      <c r="JHK388" t="s">
        <v>652</v>
      </c>
      <c r="JHL388" t="s">
        <v>784</v>
      </c>
      <c r="JHM388" t="s">
        <v>652</v>
      </c>
      <c r="JHN388" t="s">
        <v>784</v>
      </c>
      <c r="JHO388" t="s">
        <v>652</v>
      </c>
      <c r="JHP388" t="s">
        <v>784</v>
      </c>
      <c r="JHQ388" t="s">
        <v>652</v>
      </c>
      <c r="JHR388" t="s">
        <v>784</v>
      </c>
      <c r="JHS388" t="s">
        <v>652</v>
      </c>
      <c r="JHT388" t="s">
        <v>784</v>
      </c>
      <c r="JHU388" t="s">
        <v>652</v>
      </c>
      <c r="JHV388" t="s">
        <v>784</v>
      </c>
      <c r="JHW388" t="s">
        <v>652</v>
      </c>
      <c r="JHX388" t="s">
        <v>784</v>
      </c>
      <c r="JHY388" t="s">
        <v>652</v>
      </c>
      <c r="JHZ388" t="s">
        <v>784</v>
      </c>
      <c r="JIA388" t="s">
        <v>652</v>
      </c>
      <c r="JIB388" t="s">
        <v>784</v>
      </c>
      <c r="JIC388" t="s">
        <v>652</v>
      </c>
      <c r="JID388" t="s">
        <v>784</v>
      </c>
      <c r="JIE388" t="s">
        <v>652</v>
      </c>
      <c r="JIF388" t="s">
        <v>784</v>
      </c>
      <c r="JIG388" t="s">
        <v>652</v>
      </c>
      <c r="JIH388" t="s">
        <v>784</v>
      </c>
      <c r="JII388" t="s">
        <v>652</v>
      </c>
      <c r="JIJ388" t="s">
        <v>784</v>
      </c>
      <c r="JIK388" t="s">
        <v>652</v>
      </c>
      <c r="JIL388" t="s">
        <v>784</v>
      </c>
      <c r="JIM388" t="s">
        <v>652</v>
      </c>
      <c r="JIN388" t="s">
        <v>784</v>
      </c>
      <c r="JIO388" t="s">
        <v>652</v>
      </c>
      <c r="JIP388" t="s">
        <v>784</v>
      </c>
      <c r="JIQ388" t="s">
        <v>652</v>
      </c>
      <c r="JIR388" t="s">
        <v>784</v>
      </c>
      <c r="JIS388" t="s">
        <v>652</v>
      </c>
      <c r="JIT388" t="s">
        <v>784</v>
      </c>
      <c r="JIU388" t="s">
        <v>652</v>
      </c>
      <c r="JIV388" t="s">
        <v>784</v>
      </c>
      <c r="JIW388" t="s">
        <v>652</v>
      </c>
      <c r="JIX388" t="s">
        <v>784</v>
      </c>
      <c r="JIY388" t="s">
        <v>652</v>
      </c>
      <c r="JIZ388" t="s">
        <v>784</v>
      </c>
      <c r="JJA388" t="s">
        <v>652</v>
      </c>
      <c r="JJB388" t="s">
        <v>784</v>
      </c>
      <c r="JJC388" t="s">
        <v>652</v>
      </c>
      <c r="JJD388" t="s">
        <v>784</v>
      </c>
      <c r="JJE388" t="s">
        <v>652</v>
      </c>
      <c r="JJF388" t="s">
        <v>784</v>
      </c>
      <c r="JJG388" t="s">
        <v>652</v>
      </c>
      <c r="JJH388" t="s">
        <v>784</v>
      </c>
      <c r="JJI388" t="s">
        <v>652</v>
      </c>
      <c r="JJJ388" t="s">
        <v>784</v>
      </c>
      <c r="JJK388" t="s">
        <v>652</v>
      </c>
      <c r="JJL388" t="s">
        <v>784</v>
      </c>
      <c r="JJM388" t="s">
        <v>652</v>
      </c>
      <c r="JJN388" t="s">
        <v>784</v>
      </c>
      <c r="JJO388" t="s">
        <v>652</v>
      </c>
      <c r="JJP388" t="s">
        <v>784</v>
      </c>
      <c r="JJQ388" t="s">
        <v>652</v>
      </c>
      <c r="JJR388" t="s">
        <v>784</v>
      </c>
      <c r="JJS388" t="s">
        <v>652</v>
      </c>
      <c r="JJT388" t="s">
        <v>784</v>
      </c>
      <c r="JJU388" t="s">
        <v>652</v>
      </c>
      <c r="JJV388" t="s">
        <v>784</v>
      </c>
      <c r="JJW388" t="s">
        <v>652</v>
      </c>
      <c r="JJX388" t="s">
        <v>784</v>
      </c>
      <c r="JJY388" t="s">
        <v>652</v>
      </c>
      <c r="JJZ388" t="s">
        <v>784</v>
      </c>
      <c r="JKA388" t="s">
        <v>652</v>
      </c>
      <c r="JKB388" t="s">
        <v>784</v>
      </c>
      <c r="JKC388" t="s">
        <v>652</v>
      </c>
      <c r="JKD388" t="s">
        <v>784</v>
      </c>
      <c r="JKE388" t="s">
        <v>652</v>
      </c>
      <c r="JKF388" t="s">
        <v>784</v>
      </c>
      <c r="JKG388" t="s">
        <v>652</v>
      </c>
      <c r="JKH388" t="s">
        <v>784</v>
      </c>
      <c r="JKI388" t="s">
        <v>652</v>
      </c>
      <c r="JKJ388" t="s">
        <v>784</v>
      </c>
      <c r="JKK388" t="s">
        <v>652</v>
      </c>
      <c r="JKL388" t="s">
        <v>784</v>
      </c>
      <c r="JKM388" t="s">
        <v>652</v>
      </c>
      <c r="JKN388" t="s">
        <v>784</v>
      </c>
      <c r="JKO388" t="s">
        <v>652</v>
      </c>
      <c r="JKP388" t="s">
        <v>784</v>
      </c>
      <c r="JKQ388" t="s">
        <v>652</v>
      </c>
      <c r="JKR388" t="s">
        <v>784</v>
      </c>
      <c r="JKS388" t="s">
        <v>652</v>
      </c>
      <c r="JKT388" t="s">
        <v>784</v>
      </c>
      <c r="JKU388" t="s">
        <v>652</v>
      </c>
      <c r="JKV388" t="s">
        <v>784</v>
      </c>
      <c r="JKW388" t="s">
        <v>652</v>
      </c>
      <c r="JKX388" t="s">
        <v>784</v>
      </c>
      <c r="JKY388" t="s">
        <v>652</v>
      </c>
      <c r="JKZ388" t="s">
        <v>784</v>
      </c>
      <c r="JLA388" t="s">
        <v>652</v>
      </c>
      <c r="JLB388" t="s">
        <v>784</v>
      </c>
      <c r="JLC388" t="s">
        <v>652</v>
      </c>
      <c r="JLD388" t="s">
        <v>784</v>
      </c>
      <c r="JLE388" t="s">
        <v>652</v>
      </c>
      <c r="JLF388" t="s">
        <v>784</v>
      </c>
      <c r="JLG388" t="s">
        <v>652</v>
      </c>
      <c r="JLH388" t="s">
        <v>784</v>
      </c>
      <c r="JLI388" t="s">
        <v>652</v>
      </c>
      <c r="JLJ388" t="s">
        <v>784</v>
      </c>
      <c r="JLK388" t="s">
        <v>652</v>
      </c>
      <c r="JLL388" t="s">
        <v>784</v>
      </c>
      <c r="JLM388" t="s">
        <v>652</v>
      </c>
      <c r="JLN388" t="s">
        <v>784</v>
      </c>
      <c r="JLO388" t="s">
        <v>652</v>
      </c>
      <c r="JLP388" t="s">
        <v>784</v>
      </c>
      <c r="JLQ388" t="s">
        <v>652</v>
      </c>
      <c r="JLR388" t="s">
        <v>784</v>
      </c>
      <c r="JLS388" t="s">
        <v>652</v>
      </c>
      <c r="JLT388" t="s">
        <v>784</v>
      </c>
      <c r="JLU388" t="s">
        <v>652</v>
      </c>
      <c r="JLV388" t="s">
        <v>784</v>
      </c>
      <c r="JLW388" t="s">
        <v>652</v>
      </c>
      <c r="JLX388" t="s">
        <v>784</v>
      </c>
      <c r="JLY388" t="s">
        <v>652</v>
      </c>
      <c r="JLZ388" t="s">
        <v>784</v>
      </c>
      <c r="JMA388" t="s">
        <v>652</v>
      </c>
      <c r="JMB388" t="s">
        <v>784</v>
      </c>
      <c r="JMC388" t="s">
        <v>652</v>
      </c>
      <c r="JMD388" t="s">
        <v>784</v>
      </c>
      <c r="JME388" t="s">
        <v>652</v>
      </c>
      <c r="JMF388" t="s">
        <v>784</v>
      </c>
      <c r="JMG388" t="s">
        <v>652</v>
      </c>
      <c r="JMH388" t="s">
        <v>784</v>
      </c>
      <c r="JMI388" t="s">
        <v>652</v>
      </c>
      <c r="JMJ388" t="s">
        <v>784</v>
      </c>
      <c r="JMK388" t="s">
        <v>652</v>
      </c>
      <c r="JML388" t="s">
        <v>784</v>
      </c>
      <c r="JMM388" t="s">
        <v>652</v>
      </c>
      <c r="JMN388" t="s">
        <v>784</v>
      </c>
      <c r="JMO388" t="s">
        <v>652</v>
      </c>
      <c r="JMP388" t="s">
        <v>784</v>
      </c>
      <c r="JMQ388" t="s">
        <v>652</v>
      </c>
      <c r="JMR388" t="s">
        <v>784</v>
      </c>
      <c r="JMS388" t="s">
        <v>652</v>
      </c>
      <c r="JMT388" t="s">
        <v>784</v>
      </c>
      <c r="JMU388" t="s">
        <v>652</v>
      </c>
      <c r="JMV388" t="s">
        <v>784</v>
      </c>
      <c r="JMW388" t="s">
        <v>652</v>
      </c>
      <c r="JMX388" t="s">
        <v>784</v>
      </c>
      <c r="JMY388" t="s">
        <v>652</v>
      </c>
      <c r="JMZ388" t="s">
        <v>784</v>
      </c>
      <c r="JNA388" t="s">
        <v>652</v>
      </c>
      <c r="JNB388" t="s">
        <v>784</v>
      </c>
      <c r="JNC388" t="s">
        <v>652</v>
      </c>
      <c r="JND388" t="s">
        <v>784</v>
      </c>
      <c r="JNE388" t="s">
        <v>652</v>
      </c>
      <c r="JNF388" t="s">
        <v>784</v>
      </c>
      <c r="JNG388" t="s">
        <v>652</v>
      </c>
      <c r="JNH388" t="s">
        <v>784</v>
      </c>
      <c r="JNI388" t="s">
        <v>652</v>
      </c>
      <c r="JNJ388" t="s">
        <v>784</v>
      </c>
      <c r="JNK388" t="s">
        <v>652</v>
      </c>
      <c r="JNL388" t="s">
        <v>784</v>
      </c>
      <c r="JNM388" t="s">
        <v>652</v>
      </c>
      <c r="JNN388" t="s">
        <v>784</v>
      </c>
      <c r="JNO388" t="s">
        <v>652</v>
      </c>
      <c r="JNP388" t="s">
        <v>784</v>
      </c>
      <c r="JNQ388" t="s">
        <v>652</v>
      </c>
      <c r="JNR388" t="s">
        <v>784</v>
      </c>
      <c r="JNS388" t="s">
        <v>652</v>
      </c>
      <c r="JNT388" t="s">
        <v>784</v>
      </c>
      <c r="JNU388" t="s">
        <v>652</v>
      </c>
      <c r="JNV388" t="s">
        <v>784</v>
      </c>
      <c r="JNW388" t="s">
        <v>652</v>
      </c>
      <c r="JNX388" t="s">
        <v>784</v>
      </c>
      <c r="JNY388" t="s">
        <v>652</v>
      </c>
      <c r="JNZ388" t="s">
        <v>784</v>
      </c>
      <c r="JOA388" t="s">
        <v>652</v>
      </c>
      <c r="JOB388" t="s">
        <v>784</v>
      </c>
      <c r="JOC388" t="s">
        <v>652</v>
      </c>
      <c r="JOD388" t="s">
        <v>784</v>
      </c>
      <c r="JOE388" t="s">
        <v>652</v>
      </c>
      <c r="JOF388" t="s">
        <v>784</v>
      </c>
      <c r="JOG388" t="s">
        <v>652</v>
      </c>
      <c r="JOH388" t="s">
        <v>784</v>
      </c>
      <c r="JOI388" t="s">
        <v>652</v>
      </c>
      <c r="JOJ388" t="s">
        <v>784</v>
      </c>
      <c r="JOK388" t="s">
        <v>652</v>
      </c>
      <c r="JOL388" t="s">
        <v>784</v>
      </c>
      <c r="JOM388" t="s">
        <v>652</v>
      </c>
      <c r="JON388" t="s">
        <v>784</v>
      </c>
      <c r="JOO388" t="s">
        <v>652</v>
      </c>
      <c r="JOP388" t="s">
        <v>784</v>
      </c>
      <c r="JOQ388" t="s">
        <v>652</v>
      </c>
      <c r="JOR388" t="s">
        <v>784</v>
      </c>
      <c r="JOS388" t="s">
        <v>652</v>
      </c>
      <c r="JOT388" t="s">
        <v>784</v>
      </c>
      <c r="JOU388" t="s">
        <v>652</v>
      </c>
      <c r="JOV388" t="s">
        <v>784</v>
      </c>
      <c r="JOW388" t="s">
        <v>652</v>
      </c>
      <c r="JOX388" t="s">
        <v>784</v>
      </c>
      <c r="JOY388" t="s">
        <v>652</v>
      </c>
      <c r="JOZ388" t="s">
        <v>784</v>
      </c>
      <c r="JPA388" t="s">
        <v>652</v>
      </c>
      <c r="JPB388" t="s">
        <v>784</v>
      </c>
      <c r="JPC388" t="s">
        <v>652</v>
      </c>
      <c r="JPD388" t="s">
        <v>784</v>
      </c>
      <c r="JPE388" t="s">
        <v>652</v>
      </c>
      <c r="JPF388" t="s">
        <v>784</v>
      </c>
      <c r="JPG388" t="s">
        <v>652</v>
      </c>
      <c r="JPH388" t="s">
        <v>784</v>
      </c>
      <c r="JPI388" t="s">
        <v>652</v>
      </c>
      <c r="JPJ388" t="s">
        <v>784</v>
      </c>
      <c r="JPK388" t="s">
        <v>652</v>
      </c>
      <c r="JPL388" t="s">
        <v>784</v>
      </c>
      <c r="JPM388" t="s">
        <v>652</v>
      </c>
      <c r="JPN388" t="s">
        <v>784</v>
      </c>
      <c r="JPO388" t="s">
        <v>652</v>
      </c>
      <c r="JPP388" t="s">
        <v>784</v>
      </c>
      <c r="JPQ388" t="s">
        <v>652</v>
      </c>
      <c r="JPR388" t="s">
        <v>784</v>
      </c>
      <c r="JPS388" t="s">
        <v>652</v>
      </c>
      <c r="JPT388" t="s">
        <v>784</v>
      </c>
      <c r="JPU388" t="s">
        <v>652</v>
      </c>
      <c r="JPV388" t="s">
        <v>784</v>
      </c>
      <c r="JPW388" t="s">
        <v>652</v>
      </c>
      <c r="JPX388" t="s">
        <v>784</v>
      </c>
      <c r="JPY388" t="s">
        <v>652</v>
      </c>
      <c r="JPZ388" t="s">
        <v>784</v>
      </c>
      <c r="JQA388" t="s">
        <v>652</v>
      </c>
      <c r="JQB388" t="s">
        <v>784</v>
      </c>
      <c r="JQC388" t="s">
        <v>652</v>
      </c>
      <c r="JQD388" t="s">
        <v>784</v>
      </c>
      <c r="JQE388" t="s">
        <v>652</v>
      </c>
      <c r="JQF388" t="s">
        <v>784</v>
      </c>
      <c r="JQG388" t="s">
        <v>652</v>
      </c>
      <c r="JQH388" t="s">
        <v>784</v>
      </c>
      <c r="JQI388" t="s">
        <v>652</v>
      </c>
      <c r="JQJ388" t="s">
        <v>784</v>
      </c>
      <c r="JQK388" t="s">
        <v>652</v>
      </c>
      <c r="JQL388" t="s">
        <v>784</v>
      </c>
      <c r="JQM388" t="s">
        <v>652</v>
      </c>
      <c r="JQN388" t="s">
        <v>784</v>
      </c>
      <c r="JQO388" t="s">
        <v>652</v>
      </c>
      <c r="JQP388" t="s">
        <v>784</v>
      </c>
      <c r="JQQ388" t="s">
        <v>652</v>
      </c>
      <c r="JQR388" t="s">
        <v>784</v>
      </c>
      <c r="JQS388" t="s">
        <v>652</v>
      </c>
      <c r="JQT388" t="s">
        <v>784</v>
      </c>
      <c r="JQU388" t="s">
        <v>652</v>
      </c>
      <c r="JQV388" t="s">
        <v>784</v>
      </c>
      <c r="JQW388" t="s">
        <v>652</v>
      </c>
      <c r="JQX388" t="s">
        <v>784</v>
      </c>
      <c r="JQY388" t="s">
        <v>652</v>
      </c>
      <c r="JQZ388" t="s">
        <v>784</v>
      </c>
      <c r="JRA388" t="s">
        <v>652</v>
      </c>
      <c r="JRB388" t="s">
        <v>784</v>
      </c>
      <c r="JRC388" t="s">
        <v>652</v>
      </c>
      <c r="JRD388" t="s">
        <v>784</v>
      </c>
      <c r="JRE388" t="s">
        <v>652</v>
      </c>
      <c r="JRF388" t="s">
        <v>784</v>
      </c>
      <c r="JRG388" t="s">
        <v>652</v>
      </c>
      <c r="JRH388" t="s">
        <v>784</v>
      </c>
      <c r="JRI388" t="s">
        <v>652</v>
      </c>
      <c r="JRJ388" t="s">
        <v>784</v>
      </c>
      <c r="JRK388" t="s">
        <v>652</v>
      </c>
      <c r="JRL388" t="s">
        <v>784</v>
      </c>
      <c r="JRM388" t="s">
        <v>652</v>
      </c>
      <c r="JRN388" t="s">
        <v>784</v>
      </c>
      <c r="JRO388" t="s">
        <v>652</v>
      </c>
      <c r="JRP388" t="s">
        <v>784</v>
      </c>
      <c r="JRQ388" t="s">
        <v>652</v>
      </c>
      <c r="JRR388" t="s">
        <v>784</v>
      </c>
      <c r="JRS388" t="s">
        <v>652</v>
      </c>
      <c r="JRT388" t="s">
        <v>784</v>
      </c>
      <c r="JRU388" t="s">
        <v>652</v>
      </c>
      <c r="JRV388" t="s">
        <v>784</v>
      </c>
      <c r="JRW388" t="s">
        <v>652</v>
      </c>
      <c r="JRX388" t="s">
        <v>784</v>
      </c>
      <c r="JRY388" t="s">
        <v>652</v>
      </c>
      <c r="JRZ388" t="s">
        <v>784</v>
      </c>
      <c r="JSA388" t="s">
        <v>652</v>
      </c>
      <c r="JSB388" t="s">
        <v>784</v>
      </c>
      <c r="JSC388" t="s">
        <v>652</v>
      </c>
      <c r="JSD388" t="s">
        <v>784</v>
      </c>
      <c r="JSE388" t="s">
        <v>652</v>
      </c>
      <c r="JSF388" t="s">
        <v>784</v>
      </c>
      <c r="JSG388" t="s">
        <v>652</v>
      </c>
      <c r="JSH388" t="s">
        <v>784</v>
      </c>
      <c r="JSI388" t="s">
        <v>652</v>
      </c>
      <c r="JSJ388" t="s">
        <v>784</v>
      </c>
      <c r="JSK388" t="s">
        <v>652</v>
      </c>
      <c r="JSL388" t="s">
        <v>784</v>
      </c>
      <c r="JSM388" t="s">
        <v>652</v>
      </c>
      <c r="JSN388" t="s">
        <v>784</v>
      </c>
      <c r="JSO388" t="s">
        <v>652</v>
      </c>
      <c r="JSP388" t="s">
        <v>784</v>
      </c>
      <c r="JSQ388" t="s">
        <v>652</v>
      </c>
      <c r="JSR388" t="s">
        <v>784</v>
      </c>
      <c r="JSS388" t="s">
        <v>652</v>
      </c>
      <c r="JST388" t="s">
        <v>784</v>
      </c>
      <c r="JSU388" t="s">
        <v>652</v>
      </c>
      <c r="JSV388" t="s">
        <v>784</v>
      </c>
      <c r="JSW388" t="s">
        <v>652</v>
      </c>
      <c r="JSX388" t="s">
        <v>784</v>
      </c>
      <c r="JSY388" t="s">
        <v>652</v>
      </c>
      <c r="JSZ388" t="s">
        <v>784</v>
      </c>
      <c r="JTA388" t="s">
        <v>652</v>
      </c>
      <c r="JTB388" t="s">
        <v>784</v>
      </c>
      <c r="JTC388" t="s">
        <v>652</v>
      </c>
      <c r="JTD388" t="s">
        <v>784</v>
      </c>
      <c r="JTE388" t="s">
        <v>652</v>
      </c>
      <c r="JTF388" t="s">
        <v>784</v>
      </c>
      <c r="JTG388" t="s">
        <v>652</v>
      </c>
      <c r="JTH388" t="s">
        <v>784</v>
      </c>
      <c r="JTI388" t="s">
        <v>652</v>
      </c>
      <c r="JTJ388" t="s">
        <v>784</v>
      </c>
      <c r="JTK388" t="s">
        <v>652</v>
      </c>
      <c r="JTL388" t="s">
        <v>784</v>
      </c>
      <c r="JTM388" t="s">
        <v>652</v>
      </c>
      <c r="JTN388" t="s">
        <v>784</v>
      </c>
      <c r="JTO388" t="s">
        <v>652</v>
      </c>
      <c r="JTP388" t="s">
        <v>784</v>
      </c>
      <c r="JTQ388" t="s">
        <v>652</v>
      </c>
      <c r="JTR388" t="s">
        <v>784</v>
      </c>
      <c r="JTS388" t="s">
        <v>652</v>
      </c>
      <c r="JTT388" t="s">
        <v>784</v>
      </c>
      <c r="JTU388" t="s">
        <v>652</v>
      </c>
      <c r="JTV388" t="s">
        <v>784</v>
      </c>
      <c r="JTW388" t="s">
        <v>652</v>
      </c>
      <c r="JTX388" t="s">
        <v>784</v>
      </c>
      <c r="JTY388" t="s">
        <v>652</v>
      </c>
      <c r="JTZ388" t="s">
        <v>784</v>
      </c>
      <c r="JUA388" t="s">
        <v>652</v>
      </c>
      <c r="JUB388" t="s">
        <v>784</v>
      </c>
      <c r="JUC388" t="s">
        <v>652</v>
      </c>
      <c r="JUD388" t="s">
        <v>784</v>
      </c>
      <c r="JUE388" t="s">
        <v>652</v>
      </c>
      <c r="JUF388" t="s">
        <v>784</v>
      </c>
      <c r="JUG388" t="s">
        <v>652</v>
      </c>
      <c r="JUH388" t="s">
        <v>784</v>
      </c>
      <c r="JUI388" t="s">
        <v>652</v>
      </c>
      <c r="JUJ388" t="s">
        <v>784</v>
      </c>
      <c r="JUK388" t="s">
        <v>652</v>
      </c>
      <c r="JUL388" t="s">
        <v>784</v>
      </c>
      <c r="JUM388" t="s">
        <v>652</v>
      </c>
      <c r="JUN388" t="s">
        <v>784</v>
      </c>
      <c r="JUO388" t="s">
        <v>652</v>
      </c>
      <c r="JUP388" t="s">
        <v>784</v>
      </c>
      <c r="JUQ388" t="s">
        <v>652</v>
      </c>
      <c r="JUR388" t="s">
        <v>784</v>
      </c>
      <c r="JUS388" t="s">
        <v>652</v>
      </c>
      <c r="JUT388" t="s">
        <v>784</v>
      </c>
      <c r="JUU388" t="s">
        <v>652</v>
      </c>
      <c r="JUV388" t="s">
        <v>784</v>
      </c>
      <c r="JUW388" t="s">
        <v>652</v>
      </c>
      <c r="JUX388" t="s">
        <v>784</v>
      </c>
      <c r="JUY388" t="s">
        <v>652</v>
      </c>
      <c r="JUZ388" t="s">
        <v>784</v>
      </c>
      <c r="JVA388" t="s">
        <v>652</v>
      </c>
      <c r="JVB388" t="s">
        <v>784</v>
      </c>
      <c r="JVC388" t="s">
        <v>652</v>
      </c>
      <c r="JVD388" t="s">
        <v>784</v>
      </c>
      <c r="JVE388" t="s">
        <v>652</v>
      </c>
      <c r="JVF388" t="s">
        <v>784</v>
      </c>
      <c r="JVG388" t="s">
        <v>652</v>
      </c>
      <c r="JVH388" t="s">
        <v>784</v>
      </c>
      <c r="JVI388" t="s">
        <v>652</v>
      </c>
      <c r="JVJ388" t="s">
        <v>784</v>
      </c>
      <c r="JVK388" t="s">
        <v>652</v>
      </c>
      <c r="JVL388" t="s">
        <v>784</v>
      </c>
      <c r="JVM388" t="s">
        <v>652</v>
      </c>
      <c r="JVN388" t="s">
        <v>784</v>
      </c>
      <c r="JVO388" t="s">
        <v>652</v>
      </c>
      <c r="JVP388" t="s">
        <v>784</v>
      </c>
      <c r="JVQ388" t="s">
        <v>652</v>
      </c>
      <c r="JVR388" t="s">
        <v>784</v>
      </c>
      <c r="JVS388" t="s">
        <v>652</v>
      </c>
      <c r="JVT388" t="s">
        <v>784</v>
      </c>
      <c r="JVU388" t="s">
        <v>652</v>
      </c>
      <c r="JVV388" t="s">
        <v>784</v>
      </c>
      <c r="JVW388" t="s">
        <v>652</v>
      </c>
      <c r="JVX388" t="s">
        <v>784</v>
      </c>
      <c r="JVY388" t="s">
        <v>652</v>
      </c>
      <c r="JVZ388" t="s">
        <v>784</v>
      </c>
      <c r="JWA388" t="s">
        <v>652</v>
      </c>
      <c r="JWB388" t="s">
        <v>784</v>
      </c>
      <c r="JWC388" t="s">
        <v>652</v>
      </c>
      <c r="JWD388" t="s">
        <v>784</v>
      </c>
      <c r="JWE388" t="s">
        <v>652</v>
      </c>
      <c r="JWF388" t="s">
        <v>784</v>
      </c>
      <c r="JWG388" t="s">
        <v>652</v>
      </c>
      <c r="JWH388" t="s">
        <v>784</v>
      </c>
      <c r="JWI388" t="s">
        <v>652</v>
      </c>
      <c r="JWJ388" t="s">
        <v>784</v>
      </c>
      <c r="JWK388" t="s">
        <v>652</v>
      </c>
      <c r="JWL388" t="s">
        <v>784</v>
      </c>
      <c r="JWM388" t="s">
        <v>652</v>
      </c>
      <c r="JWN388" t="s">
        <v>784</v>
      </c>
      <c r="JWO388" t="s">
        <v>652</v>
      </c>
      <c r="JWP388" t="s">
        <v>784</v>
      </c>
      <c r="JWQ388" t="s">
        <v>652</v>
      </c>
      <c r="JWR388" t="s">
        <v>784</v>
      </c>
      <c r="JWS388" t="s">
        <v>652</v>
      </c>
      <c r="JWT388" t="s">
        <v>784</v>
      </c>
      <c r="JWU388" t="s">
        <v>652</v>
      </c>
      <c r="JWV388" t="s">
        <v>784</v>
      </c>
      <c r="JWW388" t="s">
        <v>652</v>
      </c>
      <c r="JWX388" t="s">
        <v>784</v>
      </c>
      <c r="JWY388" t="s">
        <v>652</v>
      </c>
      <c r="JWZ388" t="s">
        <v>784</v>
      </c>
      <c r="JXA388" t="s">
        <v>652</v>
      </c>
      <c r="JXB388" t="s">
        <v>784</v>
      </c>
      <c r="JXC388" t="s">
        <v>652</v>
      </c>
      <c r="JXD388" t="s">
        <v>784</v>
      </c>
      <c r="JXE388" t="s">
        <v>652</v>
      </c>
      <c r="JXF388" t="s">
        <v>784</v>
      </c>
      <c r="JXG388" t="s">
        <v>652</v>
      </c>
      <c r="JXH388" t="s">
        <v>784</v>
      </c>
      <c r="JXI388" t="s">
        <v>652</v>
      </c>
      <c r="JXJ388" t="s">
        <v>784</v>
      </c>
      <c r="JXK388" t="s">
        <v>652</v>
      </c>
      <c r="JXL388" t="s">
        <v>784</v>
      </c>
      <c r="JXM388" t="s">
        <v>652</v>
      </c>
      <c r="JXN388" t="s">
        <v>784</v>
      </c>
      <c r="JXO388" t="s">
        <v>652</v>
      </c>
      <c r="JXP388" t="s">
        <v>784</v>
      </c>
      <c r="JXQ388" t="s">
        <v>652</v>
      </c>
      <c r="JXR388" t="s">
        <v>784</v>
      </c>
      <c r="JXS388" t="s">
        <v>652</v>
      </c>
      <c r="JXT388" t="s">
        <v>784</v>
      </c>
      <c r="JXU388" t="s">
        <v>652</v>
      </c>
      <c r="JXV388" t="s">
        <v>784</v>
      </c>
      <c r="JXW388" t="s">
        <v>652</v>
      </c>
      <c r="JXX388" t="s">
        <v>784</v>
      </c>
      <c r="JXY388" t="s">
        <v>652</v>
      </c>
      <c r="JXZ388" t="s">
        <v>784</v>
      </c>
      <c r="JYA388" t="s">
        <v>652</v>
      </c>
      <c r="JYB388" t="s">
        <v>784</v>
      </c>
      <c r="JYC388" t="s">
        <v>652</v>
      </c>
      <c r="JYD388" t="s">
        <v>784</v>
      </c>
      <c r="JYE388" t="s">
        <v>652</v>
      </c>
      <c r="JYF388" t="s">
        <v>784</v>
      </c>
      <c r="JYG388" t="s">
        <v>652</v>
      </c>
      <c r="JYH388" t="s">
        <v>784</v>
      </c>
      <c r="JYI388" t="s">
        <v>652</v>
      </c>
      <c r="JYJ388" t="s">
        <v>784</v>
      </c>
      <c r="JYK388" t="s">
        <v>652</v>
      </c>
      <c r="JYL388" t="s">
        <v>784</v>
      </c>
      <c r="JYM388" t="s">
        <v>652</v>
      </c>
      <c r="JYN388" t="s">
        <v>784</v>
      </c>
      <c r="JYO388" t="s">
        <v>652</v>
      </c>
      <c r="JYP388" t="s">
        <v>784</v>
      </c>
      <c r="JYQ388" t="s">
        <v>652</v>
      </c>
      <c r="JYR388" t="s">
        <v>784</v>
      </c>
      <c r="JYS388" t="s">
        <v>652</v>
      </c>
      <c r="JYT388" t="s">
        <v>784</v>
      </c>
      <c r="JYU388" t="s">
        <v>652</v>
      </c>
      <c r="JYV388" t="s">
        <v>784</v>
      </c>
      <c r="JYW388" t="s">
        <v>652</v>
      </c>
      <c r="JYX388" t="s">
        <v>784</v>
      </c>
      <c r="JYY388" t="s">
        <v>652</v>
      </c>
      <c r="JYZ388" t="s">
        <v>784</v>
      </c>
      <c r="JZA388" t="s">
        <v>652</v>
      </c>
      <c r="JZB388" t="s">
        <v>784</v>
      </c>
      <c r="JZC388" t="s">
        <v>652</v>
      </c>
      <c r="JZD388" t="s">
        <v>784</v>
      </c>
      <c r="JZE388" t="s">
        <v>652</v>
      </c>
      <c r="JZF388" t="s">
        <v>784</v>
      </c>
      <c r="JZG388" t="s">
        <v>652</v>
      </c>
      <c r="JZH388" t="s">
        <v>784</v>
      </c>
      <c r="JZI388" t="s">
        <v>652</v>
      </c>
      <c r="JZJ388" t="s">
        <v>784</v>
      </c>
      <c r="JZK388" t="s">
        <v>652</v>
      </c>
      <c r="JZL388" t="s">
        <v>784</v>
      </c>
      <c r="JZM388" t="s">
        <v>652</v>
      </c>
      <c r="JZN388" t="s">
        <v>784</v>
      </c>
      <c r="JZO388" t="s">
        <v>652</v>
      </c>
      <c r="JZP388" t="s">
        <v>784</v>
      </c>
      <c r="JZQ388" t="s">
        <v>652</v>
      </c>
      <c r="JZR388" t="s">
        <v>784</v>
      </c>
      <c r="JZS388" t="s">
        <v>652</v>
      </c>
      <c r="JZT388" t="s">
        <v>784</v>
      </c>
      <c r="JZU388" t="s">
        <v>652</v>
      </c>
      <c r="JZV388" t="s">
        <v>784</v>
      </c>
      <c r="JZW388" t="s">
        <v>652</v>
      </c>
      <c r="JZX388" t="s">
        <v>784</v>
      </c>
      <c r="JZY388" t="s">
        <v>652</v>
      </c>
      <c r="JZZ388" t="s">
        <v>784</v>
      </c>
      <c r="KAA388" t="s">
        <v>652</v>
      </c>
      <c r="KAB388" t="s">
        <v>784</v>
      </c>
      <c r="KAC388" t="s">
        <v>652</v>
      </c>
      <c r="KAD388" t="s">
        <v>784</v>
      </c>
      <c r="KAE388" t="s">
        <v>652</v>
      </c>
      <c r="KAF388" t="s">
        <v>784</v>
      </c>
      <c r="KAG388" t="s">
        <v>652</v>
      </c>
      <c r="KAH388" t="s">
        <v>784</v>
      </c>
      <c r="KAI388" t="s">
        <v>652</v>
      </c>
      <c r="KAJ388" t="s">
        <v>784</v>
      </c>
      <c r="KAK388" t="s">
        <v>652</v>
      </c>
      <c r="KAL388" t="s">
        <v>784</v>
      </c>
      <c r="KAM388" t="s">
        <v>652</v>
      </c>
      <c r="KAN388" t="s">
        <v>784</v>
      </c>
      <c r="KAO388" t="s">
        <v>652</v>
      </c>
      <c r="KAP388" t="s">
        <v>784</v>
      </c>
      <c r="KAQ388" t="s">
        <v>652</v>
      </c>
      <c r="KAR388" t="s">
        <v>784</v>
      </c>
      <c r="KAS388" t="s">
        <v>652</v>
      </c>
      <c r="KAT388" t="s">
        <v>784</v>
      </c>
      <c r="KAU388" t="s">
        <v>652</v>
      </c>
      <c r="KAV388" t="s">
        <v>784</v>
      </c>
      <c r="KAW388" t="s">
        <v>652</v>
      </c>
      <c r="KAX388" t="s">
        <v>784</v>
      </c>
      <c r="KAY388" t="s">
        <v>652</v>
      </c>
      <c r="KAZ388" t="s">
        <v>784</v>
      </c>
      <c r="KBA388" t="s">
        <v>652</v>
      </c>
      <c r="KBB388" t="s">
        <v>784</v>
      </c>
      <c r="KBC388" t="s">
        <v>652</v>
      </c>
      <c r="KBD388" t="s">
        <v>784</v>
      </c>
      <c r="KBE388" t="s">
        <v>652</v>
      </c>
      <c r="KBF388" t="s">
        <v>784</v>
      </c>
      <c r="KBG388" t="s">
        <v>652</v>
      </c>
      <c r="KBH388" t="s">
        <v>784</v>
      </c>
      <c r="KBI388" t="s">
        <v>652</v>
      </c>
      <c r="KBJ388" t="s">
        <v>784</v>
      </c>
      <c r="KBK388" t="s">
        <v>652</v>
      </c>
      <c r="KBL388" t="s">
        <v>784</v>
      </c>
      <c r="KBM388" t="s">
        <v>652</v>
      </c>
      <c r="KBN388" t="s">
        <v>784</v>
      </c>
      <c r="KBO388" t="s">
        <v>652</v>
      </c>
      <c r="KBP388" t="s">
        <v>784</v>
      </c>
      <c r="KBQ388" t="s">
        <v>652</v>
      </c>
      <c r="KBR388" t="s">
        <v>784</v>
      </c>
      <c r="KBS388" t="s">
        <v>652</v>
      </c>
      <c r="KBT388" t="s">
        <v>784</v>
      </c>
      <c r="KBU388" t="s">
        <v>652</v>
      </c>
      <c r="KBV388" t="s">
        <v>784</v>
      </c>
      <c r="KBW388" t="s">
        <v>652</v>
      </c>
      <c r="KBX388" t="s">
        <v>784</v>
      </c>
      <c r="KBY388" t="s">
        <v>652</v>
      </c>
      <c r="KBZ388" t="s">
        <v>784</v>
      </c>
      <c r="KCA388" t="s">
        <v>652</v>
      </c>
      <c r="KCB388" t="s">
        <v>784</v>
      </c>
      <c r="KCC388" t="s">
        <v>652</v>
      </c>
      <c r="KCD388" t="s">
        <v>784</v>
      </c>
      <c r="KCE388" t="s">
        <v>652</v>
      </c>
      <c r="KCF388" t="s">
        <v>784</v>
      </c>
      <c r="KCG388" t="s">
        <v>652</v>
      </c>
      <c r="KCH388" t="s">
        <v>784</v>
      </c>
      <c r="KCI388" t="s">
        <v>652</v>
      </c>
      <c r="KCJ388" t="s">
        <v>784</v>
      </c>
      <c r="KCK388" t="s">
        <v>652</v>
      </c>
      <c r="KCL388" t="s">
        <v>784</v>
      </c>
      <c r="KCM388" t="s">
        <v>652</v>
      </c>
      <c r="KCN388" t="s">
        <v>784</v>
      </c>
      <c r="KCO388" t="s">
        <v>652</v>
      </c>
      <c r="KCP388" t="s">
        <v>784</v>
      </c>
      <c r="KCQ388" t="s">
        <v>652</v>
      </c>
      <c r="KCR388" t="s">
        <v>784</v>
      </c>
      <c r="KCS388" t="s">
        <v>652</v>
      </c>
      <c r="KCT388" t="s">
        <v>784</v>
      </c>
      <c r="KCU388" t="s">
        <v>652</v>
      </c>
      <c r="KCV388" t="s">
        <v>784</v>
      </c>
      <c r="KCW388" t="s">
        <v>652</v>
      </c>
      <c r="KCX388" t="s">
        <v>784</v>
      </c>
      <c r="KCY388" t="s">
        <v>652</v>
      </c>
      <c r="KCZ388" t="s">
        <v>784</v>
      </c>
      <c r="KDA388" t="s">
        <v>652</v>
      </c>
      <c r="KDB388" t="s">
        <v>784</v>
      </c>
      <c r="KDC388" t="s">
        <v>652</v>
      </c>
      <c r="KDD388" t="s">
        <v>784</v>
      </c>
      <c r="KDE388" t="s">
        <v>652</v>
      </c>
      <c r="KDF388" t="s">
        <v>784</v>
      </c>
      <c r="KDG388" t="s">
        <v>652</v>
      </c>
      <c r="KDH388" t="s">
        <v>784</v>
      </c>
      <c r="KDI388" t="s">
        <v>652</v>
      </c>
      <c r="KDJ388" t="s">
        <v>784</v>
      </c>
      <c r="KDK388" t="s">
        <v>652</v>
      </c>
      <c r="KDL388" t="s">
        <v>784</v>
      </c>
      <c r="KDM388" t="s">
        <v>652</v>
      </c>
      <c r="KDN388" t="s">
        <v>784</v>
      </c>
      <c r="KDO388" t="s">
        <v>652</v>
      </c>
      <c r="KDP388" t="s">
        <v>784</v>
      </c>
      <c r="KDQ388" t="s">
        <v>652</v>
      </c>
      <c r="KDR388" t="s">
        <v>784</v>
      </c>
      <c r="KDS388" t="s">
        <v>652</v>
      </c>
      <c r="KDT388" t="s">
        <v>784</v>
      </c>
      <c r="KDU388" t="s">
        <v>652</v>
      </c>
      <c r="KDV388" t="s">
        <v>784</v>
      </c>
      <c r="KDW388" t="s">
        <v>652</v>
      </c>
      <c r="KDX388" t="s">
        <v>784</v>
      </c>
      <c r="KDY388" t="s">
        <v>652</v>
      </c>
      <c r="KDZ388" t="s">
        <v>784</v>
      </c>
      <c r="KEA388" t="s">
        <v>652</v>
      </c>
      <c r="KEB388" t="s">
        <v>784</v>
      </c>
      <c r="KEC388" t="s">
        <v>652</v>
      </c>
      <c r="KED388" t="s">
        <v>784</v>
      </c>
      <c r="KEE388" t="s">
        <v>652</v>
      </c>
      <c r="KEF388" t="s">
        <v>784</v>
      </c>
      <c r="KEG388" t="s">
        <v>652</v>
      </c>
      <c r="KEH388" t="s">
        <v>784</v>
      </c>
      <c r="KEI388" t="s">
        <v>652</v>
      </c>
      <c r="KEJ388" t="s">
        <v>784</v>
      </c>
      <c r="KEK388" t="s">
        <v>652</v>
      </c>
      <c r="KEL388" t="s">
        <v>784</v>
      </c>
      <c r="KEM388" t="s">
        <v>652</v>
      </c>
      <c r="KEN388" t="s">
        <v>784</v>
      </c>
      <c r="KEO388" t="s">
        <v>652</v>
      </c>
      <c r="KEP388" t="s">
        <v>784</v>
      </c>
      <c r="KEQ388" t="s">
        <v>652</v>
      </c>
      <c r="KER388" t="s">
        <v>784</v>
      </c>
      <c r="KES388" t="s">
        <v>652</v>
      </c>
      <c r="KET388" t="s">
        <v>784</v>
      </c>
      <c r="KEU388" t="s">
        <v>652</v>
      </c>
      <c r="KEV388" t="s">
        <v>784</v>
      </c>
      <c r="KEW388" t="s">
        <v>652</v>
      </c>
      <c r="KEX388" t="s">
        <v>784</v>
      </c>
      <c r="KEY388" t="s">
        <v>652</v>
      </c>
      <c r="KEZ388" t="s">
        <v>784</v>
      </c>
      <c r="KFA388" t="s">
        <v>652</v>
      </c>
      <c r="KFB388" t="s">
        <v>784</v>
      </c>
      <c r="KFC388" t="s">
        <v>652</v>
      </c>
      <c r="KFD388" t="s">
        <v>784</v>
      </c>
      <c r="KFE388" t="s">
        <v>652</v>
      </c>
      <c r="KFF388" t="s">
        <v>784</v>
      </c>
      <c r="KFG388" t="s">
        <v>652</v>
      </c>
      <c r="KFH388" t="s">
        <v>784</v>
      </c>
      <c r="KFI388" t="s">
        <v>652</v>
      </c>
      <c r="KFJ388" t="s">
        <v>784</v>
      </c>
      <c r="KFK388" t="s">
        <v>652</v>
      </c>
      <c r="KFL388" t="s">
        <v>784</v>
      </c>
      <c r="KFM388" t="s">
        <v>652</v>
      </c>
      <c r="KFN388" t="s">
        <v>784</v>
      </c>
      <c r="KFO388" t="s">
        <v>652</v>
      </c>
      <c r="KFP388" t="s">
        <v>784</v>
      </c>
      <c r="KFQ388" t="s">
        <v>652</v>
      </c>
      <c r="KFR388" t="s">
        <v>784</v>
      </c>
      <c r="KFS388" t="s">
        <v>652</v>
      </c>
      <c r="KFT388" t="s">
        <v>784</v>
      </c>
      <c r="KFU388" t="s">
        <v>652</v>
      </c>
      <c r="KFV388" t="s">
        <v>784</v>
      </c>
      <c r="KFW388" t="s">
        <v>652</v>
      </c>
      <c r="KFX388" t="s">
        <v>784</v>
      </c>
      <c r="KFY388" t="s">
        <v>652</v>
      </c>
      <c r="KFZ388" t="s">
        <v>784</v>
      </c>
      <c r="KGA388" t="s">
        <v>652</v>
      </c>
      <c r="KGB388" t="s">
        <v>784</v>
      </c>
      <c r="KGC388" t="s">
        <v>652</v>
      </c>
      <c r="KGD388" t="s">
        <v>784</v>
      </c>
      <c r="KGE388" t="s">
        <v>652</v>
      </c>
      <c r="KGF388" t="s">
        <v>784</v>
      </c>
      <c r="KGG388" t="s">
        <v>652</v>
      </c>
      <c r="KGH388" t="s">
        <v>784</v>
      </c>
      <c r="KGI388" t="s">
        <v>652</v>
      </c>
      <c r="KGJ388" t="s">
        <v>784</v>
      </c>
      <c r="KGK388" t="s">
        <v>652</v>
      </c>
      <c r="KGL388" t="s">
        <v>784</v>
      </c>
      <c r="KGM388" t="s">
        <v>652</v>
      </c>
      <c r="KGN388" t="s">
        <v>784</v>
      </c>
      <c r="KGO388" t="s">
        <v>652</v>
      </c>
      <c r="KGP388" t="s">
        <v>784</v>
      </c>
      <c r="KGQ388" t="s">
        <v>652</v>
      </c>
      <c r="KGR388" t="s">
        <v>784</v>
      </c>
      <c r="KGS388" t="s">
        <v>652</v>
      </c>
      <c r="KGT388" t="s">
        <v>784</v>
      </c>
      <c r="KGU388" t="s">
        <v>652</v>
      </c>
      <c r="KGV388" t="s">
        <v>784</v>
      </c>
      <c r="KGW388" t="s">
        <v>652</v>
      </c>
      <c r="KGX388" t="s">
        <v>784</v>
      </c>
      <c r="KGY388" t="s">
        <v>652</v>
      </c>
      <c r="KGZ388" t="s">
        <v>784</v>
      </c>
      <c r="KHA388" t="s">
        <v>652</v>
      </c>
      <c r="KHB388" t="s">
        <v>784</v>
      </c>
      <c r="KHC388" t="s">
        <v>652</v>
      </c>
      <c r="KHD388" t="s">
        <v>784</v>
      </c>
      <c r="KHE388" t="s">
        <v>652</v>
      </c>
      <c r="KHF388" t="s">
        <v>784</v>
      </c>
      <c r="KHG388" t="s">
        <v>652</v>
      </c>
      <c r="KHH388" t="s">
        <v>784</v>
      </c>
      <c r="KHI388" t="s">
        <v>652</v>
      </c>
      <c r="KHJ388" t="s">
        <v>784</v>
      </c>
      <c r="KHK388" t="s">
        <v>652</v>
      </c>
      <c r="KHL388" t="s">
        <v>784</v>
      </c>
      <c r="KHM388" t="s">
        <v>652</v>
      </c>
      <c r="KHN388" t="s">
        <v>784</v>
      </c>
      <c r="KHO388" t="s">
        <v>652</v>
      </c>
      <c r="KHP388" t="s">
        <v>784</v>
      </c>
      <c r="KHQ388" t="s">
        <v>652</v>
      </c>
      <c r="KHR388" t="s">
        <v>784</v>
      </c>
      <c r="KHS388" t="s">
        <v>652</v>
      </c>
      <c r="KHT388" t="s">
        <v>784</v>
      </c>
      <c r="KHU388" t="s">
        <v>652</v>
      </c>
      <c r="KHV388" t="s">
        <v>784</v>
      </c>
      <c r="KHW388" t="s">
        <v>652</v>
      </c>
      <c r="KHX388" t="s">
        <v>784</v>
      </c>
      <c r="KHY388" t="s">
        <v>652</v>
      </c>
      <c r="KHZ388" t="s">
        <v>784</v>
      </c>
      <c r="KIA388" t="s">
        <v>652</v>
      </c>
      <c r="KIB388" t="s">
        <v>784</v>
      </c>
      <c r="KIC388" t="s">
        <v>652</v>
      </c>
      <c r="KID388" t="s">
        <v>784</v>
      </c>
      <c r="KIE388" t="s">
        <v>652</v>
      </c>
      <c r="KIF388" t="s">
        <v>784</v>
      </c>
      <c r="KIG388" t="s">
        <v>652</v>
      </c>
      <c r="KIH388" t="s">
        <v>784</v>
      </c>
      <c r="KII388" t="s">
        <v>652</v>
      </c>
      <c r="KIJ388" t="s">
        <v>784</v>
      </c>
      <c r="KIK388" t="s">
        <v>652</v>
      </c>
      <c r="KIL388" t="s">
        <v>784</v>
      </c>
      <c r="KIM388" t="s">
        <v>652</v>
      </c>
      <c r="KIN388" t="s">
        <v>784</v>
      </c>
      <c r="KIO388" t="s">
        <v>652</v>
      </c>
      <c r="KIP388" t="s">
        <v>784</v>
      </c>
      <c r="KIQ388" t="s">
        <v>652</v>
      </c>
      <c r="KIR388" t="s">
        <v>784</v>
      </c>
      <c r="KIS388" t="s">
        <v>652</v>
      </c>
      <c r="KIT388" t="s">
        <v>784</v>
      </c>
      <c r="KIU388" t="s">
        <v>652</v>
      </c>
      <c r="KIV388" t="s">
        <v>784</v>
      </c>
      <c r="KIW388" t="s">
        <v>652</v>
      </c>
      <c r="KIX388" t="s">
        <v>784</v>
      </c>
      <c r="KIY388" t="s">
        <v>652</v>
      </c>
      <c r="KIZ388" t="s">
        <v>784</v>
      </c>
      <c r="KJA388" t="s">
        <v>652</v>
      </c>
      <c r="KJB388" t="s">
        <v>784</v>
      </c>
      <c r="KJC388" t="s">
        <v>652</v>
      </c>
      <c r="KJD388" t="s">
        <v>784</v>
      </c>
      <c r="KJE388" t="s">
        <v>652</v>
      </c>
      <c r="KJF388" t="s">
        <v>784</v>
      </c>
      <c r="KJG388" t="s">
        <v>652</v>
      </c>
      <c r="KJH388" t="s">
        <v>784</v>
      </c>
      <c r="KJI388" t="s">
        <v>652</v>
      </c>
      <c r="KJJ388" t="s">
        <v>784</v>
      </c>
      <c r="KJK388" t="s">
        <v>652</v>
      </c>
      <c r="KJL388" t="s">
        <v>784</v>
      </c>
      <c r="KJM388" t="s">
        <v>652</v>
      </c>
      <c r="KJN388" t="s">
        <v>784</v>
      </c>
      <c r="KJO388" t="s">
        <v>652</v>
      </c>
      <c r="KJP388" t="s">
        <v>784</v>
      </c>
      <c r="KJQ388" t="s">
        <v>652</v>
      </c>
      <c r="KJR388" t="s">
        <v>784</v>
      </c>
      <c r="KJS388" t="s">
        <v>652</v>
      </c>
      <c r="KJT388" t="s">
        <v>784</v>
      </c>
      <c r="KJU388" t="s">
        <v>652</v>
      </c>
      <c r="KJV388" t="s">
        <v>784</v>
      </c>
      <c r="KJW388" t="s">
        <v>652</v>
      </c>
      <c r="KJX388" t="s">
        <v>784</v>
      </c>
      <c r="KJY388" t="s">
        <v>652</v>
      </c>
      <c r="KJZ388" t="s">
        <v>784</v>
      </c>
      <c r="KKA388" t="s">
        <v>652</v>
      </c>
      <c r="KKB388" t="s">
        <v>784</v>
      </c>
      <c r="KKC388" t="s">
        <v>652</v>
      </c>
      <c r="KKD388" t="s">
        <v>784</v>
      </c>
      <c r="KKE388" t="s">
        <v>652</v>
      </c>
      <c r="KKF388" t="s">
        <v>784</v>
      </c>
      <c r="KKG388" t="s">
        <v>652</v>
      </c>
      <c r="KKH388" t="s">
        <v>784</v>
      </c>
      <c r="KKI388" t="s">
        <v>652</v>
      </c>
      <c r="KKJ388" t="s">
        <v>784</v>
      </c>
      <c r="KKK388" t="s">
        <v>652</v>
      </c>
      <c r="KKL388" t="s">
        <v>784</v>
      </c>
      <c r="KKM388" t="s">
        <v>652</v>
      </c>
      <c r="KKN388" t="s">
        <v>784</v>
      </c>
      <c r="KKO388" t="s">
        <v>652</v>
      </c>
      <c r="KKP388" t="s">
        <v>784</v>
      </c>
      <c r="KKQ388" t="s">
        <v>652</v>
      </c>
      <c r="KKR388" t="s">
        <v>784</v>
      </c>
      <c r="KKS388" t="s">
        <v>652</v>
      </c>
      <c r="KKT388" t="s">
        <v>784</v>
      </c>
      <c r="KKU388" t="s">
        <v>652</v>
      </c>
      <c r="KKV388" t="s">
        <v>784</v>
      </c>
      <c r="KKW388" t="s">
        <v>652</v>
      </c>
      <c r="KKX388" t="s">
        <v>784</v>
      </c>
      <c r="KKY388" t="s">
        <v>652</v>
      </c>
      <c r="KKZ388" t="s">
        <v>784</v>
      </c>
      <c r="KLA388" t="s">
        <v>652</v>
      </c>
      <c r="KLB388" t="s">
        <v>784</v>
      </c>
      <c r="KLC388" t="s">
        <v>652</v>
      </c>
      <c r="KLD388" t="s">
        <v>784</v>
      </c>
      <c r="KLE388" t="s">
        <v>652</v>
      </c>
      <c r="KLF388" t="s">
        <v>784</v>
      </c>
      <c r="KLG388" t="s">
        <v>652</v>
      </c>
      <c r="KLH388" t="s">
        <v>784</v>
      </c>
      <c r="KLI388" t="s">
        <v>652</v>
      </c>
      <c r="KLJ388" t="s">
        <v>784</v>
      </c>
      <c r="KLK388" t="s">
        <v>652</v>
      </c>
      <c r="KLL388" t="s">
        <v>784</v>
      </c>
      <c r="KLM388" t="s">
        <v>652</v>
      </c>
      <c r="KLN388" t="s">
        <v>784</v>
      </c>
      <c r="KLO388" t="s">
        <v>652</v>
      </c>
      <c r="KLP388" t="s">
        <v>784</v>
      </c>
      <c r="KLQ388" t="s">
        <v>652</v>
      </c>
      <c r="KLR388" t="s">
        <v>784</v>
      </c>
      <c r="KLS388" t="s">
        <v>652</v>
      </c>
      <c r="KLT388" t="s">
        <v>784</v>
      </c>
      <c r="KLU388" t="s">
        <v>652</v>
      </c>
      <c r="KLV388" t="s">
        <v>784</v>
      </c>
      <c r="KLW388" t="s">
        <v>652</v>
      </c>
      <c r="KLX388" t="s">
        <v>784</v>
      </c>
      <c r="KLY388" t="s">
        <v>652</v>
      </c>
      <c r="KLZ388" t="s">
        <v>784</v>
      </c>
      <c r="KMA388" t="s">
        <v>652</v>
      </c>
      <c r="KMB388" t="s">
        <v>784</v>
      </c>
      <c r="KMC388" t="s">
        <v>652</v>
      </c>
      <c r="KMD388" t="s">
        <v>784</v>
      </c>
      <c r="KME388" t="s">
        <v>652</v>
      </c>
      <c r="KMF388" t="s">
        <v>784</v>
      </c>
      <c r="KMG388" t="s">
        <v>652</v>
      </c>
      <c r="KMH388" t="s">
        <v>784</v>
      </c>
      <c r="KMI388" t="s">
        <v>652</v>
      </c>
      <c r="KMJ388" t="s">
        <v>784</v>
      </c>
      <c r="KMK388" t="s">
        <v>652</v>
      </c>
      <c r="KML388" t="s">
        <v>784</v>
      </c>
      <c r="KMM388" t="s">
        <v>652</v>
      </c>
      <c r="KMN388" t="s">
        <v>784</v>
      </c>
      <c r="KMO388" t="s">
        <v>652</v>
      </c>
      <c r="KMP388" t="s">
        <v>784</v>
      </c>
      <c r="KMQ388" t="s">
        <v>652</v>
      </c>
      <c r="KMR388" t="s">
        <v>784</v>
      </c>
      <c r="KMS388" t="s">
        <v>652</v>
      </c>
      <c r="KMT388" t="s">
        <v>784</v>
      </c>
      <c r="KMU388" t="s">
        <v>652</v>
      </c>
      <c r="KMV388" t="s">
        <v>784</v>
      </c>
      <c r="KMW388" t="s">
        <v>652</v>
      </c>
      <c r="KMX388" t="s">
        <v>784</v>
      </c>
      <c r="KMY388" t="s">
        <v>652</v>
      </c>
      <c r="KMZ388" t="s">
        <v>784</v>
      </c>
      <c r="KNA388" t="s">
        <v>652</v>
      </c>
      <c r="KNB388" t="s">
        <v>784</v>
      </c>
      <c r="KNC388" t="s">
        <v>652</v>
      </c>
      <c r="KND388" t="s">
        <v>784</v>
      </c>
      <c r="KNE388" t="s">
        <v>652</v>
      </c>
      <c r="KNF388" t="s">
        <v>784</v>
      </c>
      <c r="KNG388" t="s">
        <v>652</v>
      </c>
      <c r="KNH388" t="s">
        <v>784</v>
      </c>
      <c r="KNI388" t="s">
        <v>652</v>
      </c>
      <c r="KNJ388" t="s">
        <v>784</v>
      </c>
      <c r="KNK388" t="s">
        <v>652</v>
      </c>
      <c r="KNL388" t="s">
        <v>784</v>
      </c>
      <c r="KNM388" t="s">
        <v>652</v>
      </c>
      <c r="KNN388" t="s">
        <v>784</v>
      </c>
      <c r="KNO388" t="s">
        <v>652</v>
      </c>
      <c r="KNP388" t="s">
        <v>784</v>
      </c>
      <c r="KNQ388" t="s">
        <v>652</v>
      </c>
      <c r="KNR388" t="s">
        <v>784</v>
      </c>
      <c r="KNS388" t="s">
        <v>652</v>
      </c>
      <c r="KNT388" t="s">
        <v>784</v>
      </c>
      <c r="KNU388" t="s">
        <v>652</v>
      </c>
      <c r="KNV388" t="s">
        <v>784</v>
      </c>
      <c r="KNW388" t="s">
        <v>652</v>
      </c>
      <c r="KNX388" t="s">
        <v>784</v>
      </c>
      <c r="KNY388" t="s">
        <v>652</v>
      </c>
      <c r="KNZ388" t="s">
        <v>784</v>
      </c>
      <c r="KOA388" t="s">
        <v>652</v>
      </c>
      <c r="KOB388" t="s">
        <v>784</v>
      </c>
      <c r="KOC388" t="s">
        <v>652</v>
      </c>
      <c r="KOD388" t="s">
        <v>784</v>
      </c>
      <c r="KOE388" t="s">
        <v>652</v>
      </c>
      <c r="KOF388" t="s">
        <v>784</v>
      </c>
      <c r="KOG388" t="s">
        <v>652</v>
      </c>
      <c r="KOH388" t="s">
        <v>784</v>
      </c>
      <c r="KOI388" t="s">
        <v>652</v>
      </c>
      <c r="KOJ388" t="s">
        <v>784</v>
      </c>
      <c r="KOK388" t="s">
        <v>652</v>
      </c>
      <c r="KOL388" t="s">
        <v>784</v>
      </c>
      <c r="KOM388" t="s">
        <v>652</v>
      </c>
      <c r="KON388" t="s">
        <v>784</v>
      </c>
      <c r="KOO388" t="s">
        <v>652</v>
      </c>
      <c r="KOP388" t="s">
        <v>784</v>
      </c>
      <c r="KOQ388" t="s">
        <v>652</v>
      </c>
      <c r="KOR388" t="s">
        <v>784</v>
      </c>
      <c r="KOS388" t="s">
        <v>652</v>
      </c>
      <c r="KOT388" t="s">
        <v>784</v>
      </c>
      <c r="KOU388" t="s">
        <v>652</v>
      </c>
      <c r="KOV388" t="s">
        <v>784</v>
      </c>
      <c r="KOW388" t="s">
        <v>652</v>
      </c>
      <c r="KOX388" t="s">
        <v>784</v>
      </c>
      <c r="KOY388" t="s">
        <v>652</v>
      </c>
      <c r="KOZ388" t="s">
        <v>784</v>
      </c>
      <c r="KPA388" t="s">
        <v>652</v>
      </c>
      <c r="KPB388" t="s">
        <v>784</v>
      </c>
      <c r="KPC388" t="s">
        <v>652</v>
      </c>
      <c r="KPD388" t="s">
        <v>784</v>
      </c>
      <c r="KPE388" t="s">
        <v>652</v>
      </c>
      <c r="KPF388" t="s">
        <v>784</v>
      </c>
      <c r="KPG388" t="s">
        <v>652</v>
      </c>
      <c r="KPH388" t="s">
        <v>784</v>
      </c>
      <c r="KPI388" t="s">
        <v>652</v>
      </c>
      <c r="KPJ388" t="s">
        <v>784</v>
      </c>
      <c r="KPK388" t="s">
        <v>652</v>
      </c>
      <c r="KPL388" t="s">
        <v>784</v>
      </c>
      <c r="KPM388" t="s">
        <v>652</v>
      </c>
      <c r="KPN388" t="s">
        <v>784</v>
      </c>
      <c r="KPO388" t="s">
        <v>652</v>
      </c>
      <c r="KPP388" t="s">
        <v>784</v>
      </c>
      <c r="KPQ388" t="s">
        <v>652</v>
      </c>
      <c r="KPR388" t="s">
        <v>784</v>
      </c>
      <c r="KPS388" t="s">
        <v>652</v>
      </c>
      <c r="KPT388" t="s">
        <v>784</v>
      </c>
      <c r="KPU388" t="s">
        <v>652</v>
      </c>
      <c r="KPV388" t="s">
        <v>784</v>
      </c>
      <c r="KPW388" t="s">
        <v>652</v>
      </c>
      <c r="KPX388" t="s">
        <v>784</v>
      </c>
      <c r="KPY388" t="s">
        <v>652</v>
      </c>
      <c r="KPZ388" t="s">
        <v>784</v>
      </c>
      <c r="KQA388" t="s">
        <v>652</v>
      </c>
      <c r="KQB388" t="s">
        <v>784</v>
      </c>
      <c r="KQC388" t="s">
        <v>652</v>
      </c>
      <c r="KQD388" t="s">
        <v>784</v>
      </c>
      <c r="KQE388" t="s">
        <v>652</v>
      </c>
      <c r="KQF388" t="s">
        <v>784</v>
      </c>
      <c r="KQG388" t="s">
        <v>652</v>
      </c>
      <c r="KQH388" t="s">
        <v>784</v>
      </c>
      <c r="KQI388" t="s">
        <v>652</v>
      </c>
      <c r="KQJ388" t="s">
        <v>784</v>
      </c>
      <c r="KQK388" t="s">
        <v>652</v>
      </c>
      <c r="KQL388" t="s">
        <v>784</v>
      </c>
      <c r="KQM388" t="s">
        <v>652</v>
      </c>
      <c r="KQN388" t="s">
        <v>784</v>
      </c>
      <c r="KQO388" t="s">
        <v>652</v>
      </c>
      <c r="KQP388" t="s">
        <v>784</v>
      </c>
      <c r="KQQ388" t="s">
        <v>652</v>
      </c>
      <c r="KQR388" t="s">
        <v>784</v>
      </c>
      <c r="KQS388" t="s">
        <v>652</v>
      </c>
      <c r="KQT388" t="s">
        <v>784</v>
      </c>
      <c r="KQU388" t="s">
        <v>652</v>
      </c>
      <c r="KQV388" t="s">
        <v>784</v>
      </c>
      <c r="KQW388" t="s">
        <v>652</v>
      </c>
      <c r="KQX388" t="s">
        <v>784</v>
      </c>
      <c r="KQY388" t="s">
        <v>652</v>
      </c>
      <c r="KQZ388" t="s">
        <v>784</v>
      </c>
      <c r="KRA388" t="s">
        <v>652</v>
      </c>
      <c r="KRB388" t="s">
        <v>784</v>
      </c>
      <c r="KRC388" t="s">
        <v>652</v>
      </c>
      <c r="KRD388" t="s">
        <v>784</v>
      </c>
      <c r="KRE388" t="s">
        <v>652</v>
      </c>
      <c r="KRF388" t="s">
        <v>784</v>
      </c>
      <c r="KRG388" t="s">
        <v>652</v>
      </c>
      <c r="KRH388" t="s">
        <v>784</v>
      </c>
      <c r="KRI388" t="s">
        <v>652</v>
      </c>
      <c r="KRJ388" t="s">
        <v>784</v>
      </c>
      <c r="KRK388" t="s">
        <v>652</v>
      </c>
      <c r="KRL388" t="s">
        <v>784</v>
      </c>
      <c r="KRM388" t="s">
        <v>652</v>
      </c>
      <c r="KRN388" t="s">
        <v>784</v>
      </c>
      <c r="KRO388" t="s">
        <v>652</v>
      </c>
      <c r="KRP388" t="s">
        <v>784</v>
      </c>
      <c r="KRQ388" t="s">
        <v>652</v>
      </c>
      <c r="KRR388" t="s">
        <v>784</v>
      </c>
      <c r="KRS388" t="s">
        <v>652</v>
      </c>
      <c r="KRT388" t="s">
        <v>784</v>
      </c>
      <c r="KRU388" t="s">
        <v>652</v>
      </c>
      <c r="KRV388" t="s">
        <v>784</v>
      </c>
      <c r="KRW388" t="s">
        <v>652</v>
      </c>
      <c r="KRX388" t="s">
        <v>784</v>
      </c>
      <c r="KRY388" t="s">
        <v>652</v>
      </c>
      <c r="KRZ388" t="s">
        <v>784</v>
      </c>
      <c r="KSA388" t="s">
        <v>652</v>
      </c>
      <c r="KSB388" t="s">
        <v>784</v>
      </c>
      <c r="KSC388" t="s">
        <v>652</v>
      </c>
      <c r="KSD388" t="s">
        <v>784</v>
      </c>
      <c r="KSE388" t="s">
        <v>652</v>
      </c>
      <c r="KSF388" t="s">
        <v>784</v>
      </c>
      <c r="KSG388" t="s">
        <v>652</v>
      </c>
      <c r="KSH388" t="s">
        <v>784</v>
      </c>
      <c r="KSI388" t="s">
        <v>652</v>
      </c>
      <c r="KSJ388" t="s">
        <v>784</v>
      </c>
      <c r="KSK388" t="s">
        <v>652</v>
      </c>
      <c r="KSL388" t="s">
        <v>784</v>
      </c>
      <c r="KSM388" t="s">
        <v>652</v>
      </c>
      <c r="KSN388" t="s">
        <v>784</v>
      </c>
      <c r="KSO388" t="s">
        <v>652</v>
      </c>
      <c r="KSP388" t="s">
        <v>784</v>
      </c>
      <c r="KSQ388" t="s">
        <v>652</v>
      </c>
      <c r="KSR388" t="s">
        <v>784</v>
      </c>
      <c r="KSS388" t="s">
        <v>652</v>
      </c>
      <c r="KST388" t="s">
        <v>784</v>
      </c>
      <c r="KSU388" t="s">
        <v>652</v>
      </c>
      <c r="KSV388" t="s">
        <v>784</v>
      </c>
      <c r="KSW388" t="s">
        <v>652</v>
      </c>
      <c r="KSX388" t="s">
        <v>784</v>
      </c>
      <c r="KSY388" t="s">
        <v>652</v>
      </c>
      <c r="KSZ388" t="s">
        <v>784</v>
      </c>
      <c r="KTA388" t="s">
        <v>652</v>
      </c>
      <c r="KTB388" t="s">
        <v>784</v>
      </c>
      <c r="KTC388" t="s">
        <v>652</v>
      </c>
      <c r="KTD388" t="s">
        <v>784</v>
      </c>
      <c r="KTE388" t="s">
        <v>652</v>
      </c>
      <c r="KTF388" t="s">
        <v>784</v>
      </c>
      <c r="KTG388" t="s">
        <v>652</v>
      </c>
      <c r="KTH388" t="s">
        <v>784</v>
      </c>
      <c r="KTI388" t="s">
        <v>652</v>
      </c>
      <c r="KTJ388" t="s">
        <v>784</v>
      </c>
      <c r="KTK388" t="s">
        <v>652</v>
      </c>
      <c r="KTL388" t="s">
        <v>784</v>
      </c>
      <c r="KTM388" t="s">
        <v>652</v>
      </c>
      <c r="KTN388" t="s">
        <v>784</v>
      </c>
      <c r="KTO388" t="s">
        <v>652</v>
      </c>
      <c r="KTP388" t="s">
        <v>784</v>
      </c>
      <c r="KTQ388" t="s">
        <v>652</v>
      </c>
      <c r="KTR388" t="s">
        <v>784</v>
      </c>
      <c r="KTS388" t="s">
        <v>652</v>
      </c>
      <c r="KTT388" t="s">
        <v>784</v>
      </c>
      <c r="KTU388" t="s">
        <v>652</v>
      </c>
      <c r="KTV388" t="s">
        <v>784</v>
      </c>
      <c r="KTW388" t="s">
        <v>652</v>
      </c>
      <c r="KTX388" t="s">
        <v>784</v>
      </c>
      <c r="KTY388" t="s">
        <v>652</v>
      </c>
      <c r="KTZ388" t="s">
        <v>784</v>
      </c>
      <c r="KUA388" t="s">
        <v>652</v>
      </c>
      <c r="KUB388" t="s">
        <v>784</v>
      </c>
      <c r="KUC388" t="s">
        <v>652</v>
      </c>
      <c r="KUD388" t="s">
        <v>784</v>
      </c>
      <c r="KUE388" t="s">
        <v>652</v>
      </c>
      <c r="KUF388" t="s">
        <v>784</v>
      </c>
      <c r="KUG388" t="s">
        <v>652</v>
      </c>
      <c r="KUH388" t="s">
        <v>784</v>
      </c>
      <c r="KUI388" t="s">
        <v>652</v>
      </c>
      <c r="KUJ388" t="s">
        <v>784</v>
      </c>
      <c r="KUK388" t="s">
        <v>652</v>
      </c>
      <c r="KUL388" t="s">
        <v>784</v>
      </c>
      <c r="KUM388" t="s">
        <v>652</v>
      </c>
      <c r="KUN388" t="s">
        <v>784</v>
      </c>
      <c r="KUO388" t="s">
        <v>652</v>
      </c>
      <c r="KUP388" t="s">
        <v>784</v>
      </c>
      <c r="KUQ388" t="s">
        <v>652</v>
      </c>
      <c r="KUR388" t="s">
        <v>784</v>
      </c>
      <c r="KUS388" t="s">
        <v>652</v>
      </c>
      <c r="KUT388" t="s">
        <v>784</v>
      </c>
      <c r="KUU388" t="s">
        <v>652</v>
      </c>
      <c r="KUV388" t="s">
        <v>784</v>
      </c>
      <c r="KUW388" t="s">
        <v>652</v>
      </c>
      <c r="KUX388" t="s">
        <v>784</v>
      </c>
      <c r="KUY388" t="s">
        <v>652</v>
      </c>
      <c r="KUZ388" t="s">
        <v>784</v>
      </c>
      <c r="KVA388" t="s">
        <v>652</v>
      </c>
      <c r="KVB388" t="s">
        <v>784</v>
      </c>
      <c r="KVC388" t="s">
        <v>652</v>
      </c>
      <c r="KVD388" t="s">
        <v>784</v>
      </c>
      <c r="KVE388" t="s">
        <v>652</v>
      </c>
      <c r="KVF388" t="s">
        <v>784</v>
      </c>
      <c r="KVG388" t="s">
        <v>652</v>
      </c>
      <c r="KVH388" t="s">
        <v>784</v>
      </c>
      <c r="KVI388" t="s">
        <v>652</v>
      </c>
      <c r="KVJ388" t="s">
        <v>784</v>
      </c>
      <c r="KVK388" t="s">
        <v>652</v>
      </c>
      <c r="KVL388" t="s">
        <v>784</v>
      </c>
      <c r="KVM388" t="s">
        <v>652</v>
      </c>
      <c r="KVN388" t="s">
        <v>784</v>
      </c>
      <c r="KVO388" t="s">
        <v>652</v>
      </c>
      <c r="KVP388" t="s">
        <v>784</v>
      </c>
      <c r="KVQ388" t="s">
        <v>652</v>
      </c>
      <c r="KVR388" t="s">
        <v>784</v>
      </c>
      <c r="KVS388" t="s">
        <v>652</v>
      </c>
      <c r="KVT388" t="s">
        <v>784</v>
      </c>
      <c r="KVU388" t="s">
        <v>652</v>
      </c>
      <c r="KVV388" t="s">
        <v>784</v>
      </c>
      <c r="KVW388" t="s">
        <v>652</v>
      </c>
      <c r="KVX388" t="s">
        <v>784</v>
      </c>
      <c r="KVY388" t="s">
        <v>652</v>
      </c>
      <c r="KVZ388" t="s">
        <v>784</v>
      </c>
      <c r="KWA388" t="s">
        <v>652</v>
      </c>
      <c r="KWB388" t="s">
        <v>784</v>
      </c>
      <c r="KWC388" t="s">
        <v>652</v>
      </c>
      <c r="KWD388" t="s">
        <v>784</v>
      </c>
      <c r="KWE388" t="s">
        <v>652</v>
      </c>
      <c r="KWF388" t="s">
        <v>784</v>
      </c>
      <c r="KWG388" t="s">
        <v>652</v>
      </c>
      <c r="KWH388" t="s">
        <v>784</v>
      </c>
      <c r="KWI388" t="s">
        <v>652</v>
      </c>
      <c r="KWJ388" t="s">
        <v>784</v>
      </c>
      <c r="KWK388" t="s">
        <v>652</v>
      </c>
      <c r="KWL388" t="s">
        <v>784</v>
      </c>
      <c r="KWM388" t="s">
        <v>652</v>
      </c>
      <c r="KWN388" t="s">
        <v>784</v>
      </c>
      <c r="KWO388" t="s">
        <v>652</v>
      </c>
      <c r="KWP388" t="s">
        <v>784</v>
      </c>
      <c r="KWQ388" t="s">
        <v>652</v>
      </c>
      <c r="KWR388" t="s">
        <v>784</v>
      </c>
      <c r="KWS388" t="s">
        <v>652</v>
      </c>
      <c r="KWT388" t="s">
        <v>784</v>
      </c>
      <c r="KWU388" t="s">
        <v>652</v>
      </c>
      <c r="KWV388" t="s">
        <v>784</v>
      </c>
      <c r="KWW388" t="s">
        <v>652</v>
      </c>
      <c r="KWX388" t="s">
        <v>784</v>
      </c>
      <c r="KWY388" t="s">
        <v>652</v>
      </c>
      <c r="KWZ388" t="s">
        <v>784</v>
      </c>
      <c r="KXA388" t="s">
        <v>652</v>
      </c>
      <c r="KXB388" t="s">
        <v>784</v>
      </c>
      <c r="KXC388" t="s">
        <v>652</v>
      </c>
      <c r="KXD388" t="s">
        <v>784</v>
      </c>
      <c r="KXE388" t="s">
        <v>652</v>
      </c>
      <c r="KXF388" t="s">
        <v>784</v>
      </c>
      <c r="KXG388" t="s">
        <v>652</v>
      </c>
      <c r="KXH388" t="s">
        <v>784</v>
      </c>
      <c r="KXI388" t="s">
        <v>652</v>
      </c>
      <c r="KXJ388" t="s">
        <v>784</v>
      </c>
      <c r="KXK388" t="s">
        <v>652</v>
      </c>
      <c r="KXL388" t="s">
        <v>784</v>
      </c>
      <c r="KXM388" t="s">
        <v>652</v>
      </c>
      <c r="KXN388" t="s">
        <v>784</v>
      </c>
      <c r="KXO388" t="s">
        <v>652</v>
      </c>
      <c r="KXP388" t="s">
        <v>784</v>
      </c>
      <c r="KXQ388" t="s">
        <v>652</v>
      </c>
      <c r="KXR388" t="s">
        <v>784</v>
      </c>
      <c r="KXS388" t="s">
        <v>652</v>
      </c>
      <c r="KXT388" t="s">
        <v>784</v>
      </c>
      <c r="KXU388" t="s">
        <v>652</v>
      </c>
      <c r="KXV388" t="s">
        <v>784</v>
      </c>
      <c r="KXW388" t="s">
        <v>652</v>
      </c>
      <c r="KXX388" t="s">
        <v>784</v>
      </c>
      <c r="KXY388" t="s">
        <v>652</v>
      </c>
      <c r="KXZ388" t="s">
        <v>784</v>
      </c>
      <c r="KYA388" t="s">
        <v>652</v>
      </c>
      <c r="KYB388" t="s">
        <v>784</v>
      </c>
      <c r="KYC388" t="s">
        <v>652</v>
      </c>
      <c r="KYD388" t="s">
        <v>784</v>
      </c>
      <c r="KYE388" t="s">
        <v>652</v>
      </c>
      <c r="KYF388" t="s">
        <v>784</v>
      </c>
      <c r="KYG388" t="s">
        <v>652</v>
      </c>
      <c r="KYH388" t="s">
        <v>784</v>
      </c>
      <c r="KYI388" t="s">
        <v>652</v>
      </c>
      <c r="KYJ388" t="s">
        <v>784</v>
      </c>
      <c r="KYK388" t="s">
        <v>652</v>
      </c>
      <c r="KYL388" t="s">
        <v>784</v>
      </c>
      <c r="KYM388" t="s">
        <v>652</v>
      </c>
      <c r="KYN388" t="s">
        <v>784</v>
      </c>
      <c r="KYO388" t="s">
        <v>652</v>
      </c>
      <c r="KYP388" t="s">
        <v>784</v>
      </c>
      <c r="KYQ388" t="s">
        <v>652</v>
      </c>
      <c r="KYR388" t="s">
        <v>784</v>
      </c>
      <c r="KYS388" t="s">
        <v>652</v>
      </c>
      <c r="KYT388" t="s">
        <v>784</v>
      </c>
      <c r="KYU388" t="s">
        <v>652</v>
      </c>
      <c r="KYV388" t="s">
        <v>784</v>
      </c>
      <c r="KYW388" t="s">
        <v>652</v>
      </c>
      <c r="KYX388" t="s">
        <v>784</v>
      </c>
      <c r="KYY388" t="s">
        <v>652</v>
      </c>
      <c r="KYZ388" t="s">
        <v>784</v>
      </c>
      <c r="KZA388" t="s">
        <v>652</v>
      </c>
      <c r="KZB388" t="s">
        <v>784</v>
      </c>
      <c r="KZC388" t="s">
        <v>652</v>
      </c>
      <c r="KZD388" t="s">
        <v>784</v>
      </c>
      <c r="KZE388" t="s">
        <v>652</v>
      </c>
      <c r="KZF388" t="s">
        <v>784</v>
      </c>
      <c r="KZG388" t="s">
        <v>652</v>
      </c>
      <c r="KZH388" t="s">
        <v>784</v>
      </c>
      <c r="KZI388" t="s">
        <v>652</v>
      </c>
      <c r="KZJ388" t="s">
        <v>784</v>
      </c>
      <c r="KZK388" t="s">
        <v>652</v>
      </c>
      <c r="KZL388" t="s">
        <v>784</v>
      </c>
      <c r="KZM388" t="s">
        <v>652</v>
      </c>
      <c r="KZN388" t="s">
        <v>784</v>
      </c>
      <c r="KZO388" t="s">
        <v>652</v>
      </c>
      <c r="KZP388" t="s">
        <v>784</v>
      </c>
      <c r="KZQ388" t="s">
        <v>652</v>
      </c>
      <c r="KZR388" t="s">
        <v>784</v>
      </c>
      <c r="KZS388" t="s">
        <v>652</v>
      </c>
      <c r="KZT388" t="s">
        <v>784</v>
      </c>
      <c r="KZU388" t="s">
        <v>652</v>
      </c>
      <c r="KZV388" t="s">
        <v>784</v>
      </c>
      <c r="KZW388" t="s">
        <v>652</v>
      </c>
      <c r="KZX388" t="s">
        <v>784</v>
      </c>
      <c r="KZY388" t="s">
        <v>652</v>
      </c>
      <c r="KZZ388" t="s">
        <v>784</v>
      </c>
      <c r="LAA388" t="s">
        <v>652</v>
      </c>
      <c r="LAB388" t="s">
        <v>784</v>
      </c>
      <c r="LAC388" t="s">
        <v>652</v>
      </c>
      <c r="LAD388" t="s">
        <v>784</v>
      </c>
      <c r="LAE388" t="s">
        <v>652</v>
      </c>
      <c r="LAF388" t="s">
        <v>784</v>
      </c>
      <c r="LAG388" t="s">
        <v>652</v>
      </c>
      <c r="LAH388" t="s">
        <v>784</v>
      </c>
      <c r="LAI388" t="s">
        <v>652</v>
      </c>
      <c r="LAJ388" t="s">
        <v>784</v>
      </c>
      <c r="LAK388" t="s">
        <v>652</v>
      </c>
      <c r="LAL388" t="s">
        <v>784</v>
      </c>
      <c r="LAM388" t="s">
        <v>652</v>
      </c>
      <c r="LAN388" t="s">
        <v>784</v>
      </c>
      <c r="LAO388" t="s">
        <v>652</v>
      </c>
      <c r="LAP388" t="s">
        <v>784</v>
      </c>
      <c r="LAQ388" t="s">
        <v>652</v>
      </c>
      <c r="LAR388" t="s">
        <v>784</v>
      </c>
      <c r="LAS388" t="s">
        <v>652</v>
      </c>
      <c r="LAT388" t="s">
        <v>784</v>
      </c>
      <c r="LAU388" t="s">
        <v>652</v>
      </c>
      <c r="LAV388" t="s">
        <v>784</v>
      </c>
      <c r="LAW388" t="s">
        <v>652</v>
      </c>
      <c r="LAX388" t="s">
        <v>784</v>
      </c>
      <c r="LAY388" t="s">
        <v>652</v>
      </c>
      <c r="LAZ388" t="s">
        <v>784</v>
      </c>
      <c r="LBA388" t="s">
        <v>652</v>
      </c>
      <c r="LBB388" t="s">
        <v>784</v>
      </c>
      <c r="LBC388" t="s">
        <v>652</v>
      </c>
      <c r="LBD388" t="s">
        <v>784</v>
      </c>
      <c r="LBE388" t="s">
        <v>652</v>
      </c>
      <c r="LBF388" t="s">
        <v>784</v>
      </c>
      <c r="LBG388" t="s">
        <v>652</v>
      </c>
      <c r="LBH388" t="s">
        <v>784</v>
      </c>
      <c r="LBI388" t="s">
        <v>652</v>
      </c>
      <c r="LBJ388" t="s">
        <v>784</v>
      </c>
      <c r="LBK388" t="s">
        <v>652</v>
      </c>
      <c r="LBL388" t="s">
        <v>784</v>
      </c>
      <c r="LBM388" t="s">
        <v>652</v>
      </c>
      <c r="LBN388" t="s">
        <v>784</v>
      </c>
      <c r="LBO388" t="s">
        <v>652</v>
      </c>
      <c r="LBP388" t="s">
        <v>784</v>
      </c>
      <c r="LBQ388" t="s">
        <v>652</v>
      </c>
      <c r="LBR388" t="s">
        <v>784</v>
      </c>
      <c r="LBS388" t="s">
        <v>652</v>
      </c>
      <c r="LBT388" t="s">
        <v>784</v>
      </c>
      <c r="LBU388" t="s">
        <v>652</v>
      </c>
      <c r="LBV388" t="s">
        <v>784</v>
      </c>
      <c r="LBW388" t="s">
        <v>652</v>
      </c>
      <c r="LBX388" t="s">
        <v>784</v>
      </c>
      <c r="LBY388" t="s">
        <v>652</v>
      </c>
      <c r="LBZ388" t="s">
        <v>784</v>
      </c>
      <c r="LCA388" t="s">
        <v>652</v>
      </c>
      <c r="LCB388" t="s">
        <v>784</v>
      </c>
      <c r="LCC388" t="s">
        <v>652</v>
      </c>
      <c r="LCD388" t="s">
        <v>784</v>
      </c>
      <c r="LCE388" t="s">
        <v>652</v>
      </c>
      <c r="LCF388" t="s">
        <v>784</v>
      </c>
      <c r="LCG388" t="s">
        <v>652</v>
      </c>
      <c r="LCH388" t="s">
        <v>784</v>
      </c>
      <c r="LCI388" t="s">
        <v>652</v>
      </c>
      <c r="LCJ388" t="s">
        <v>784</v>
      </c>
      <c r="LCK388" t="s">
        <v>652</v>
      </c>
      <c r="LCL388" t="s">
        <v>784</v>
      </c>
      <c r="LCM388" t="s">
        <v>652</v>
      </c>
      <c r="LCN388" t="s">
        <v>784</v>
      </c>
      <c r="LCO388" t="s">
        <v>652</v>
      </c>
      <c r="LCP388" t="s">
        <v>784</v>
      </c>
      <c r="LCQ388" t="s">
        <v>652</v>
      </c>
      <c r="LCR388" t="s">
        <v>784</v>
      </c>
      <c r="LCS388" t="s">
        <v>652</v>
      </c>
      <c r="LCT388" t="s">
        <v>784</v>
      </c>
      <c r="LCU388" t="s">
        <v>652</v>
      </c>
      <c r="LCV388" t="s">
        <v>784</v>
      </c>
      <c r="LCW388" t="s">
        <v>652</v>
      </c>
      <c r="LCX388" t="s">
        <v>784</v>
      </c>
      <c r="LCY388" t="s">
        <v>652</v>
      </c>
      <c r="LCZ388" t="s">
        <v>784</v>
      </c>
      <c r="LDA388" t="s">
        <v>652</v>
      </c>
      <c r="LDB388" t="s">
        <v>784</v>
      </c>
      <c r="LDC388" t="s">
        <v>652</v>
      </c>
      <c r="LDD388" t="s">
        <v>784</v>
      </c>
      <c r="LDE388" t="s">
        <v>652</v>
      </c>
      <c r="LDF388" t="s">
        <v>784</v>
      </c>
      <c r="LDG388" t="s">
        <v>652</v>
      </c>
      <c r="LDH388" t="s">
        <v>784</v>
      </c>
      <c r="LDI388" t="s">
        <v>652</v>
      </c>
      <c r="LDJ388" t="s">
        <v>784</v>
      </c>
      <c r="LDK388" t="s">
        <v>652</v>
      </c>
      <c r="LDL388" t="s">
        <v>784</v>
      </c>
      <c r="LDM388" t="s">
        <v>652</v>
      </c>
      <c r="LDN388" t="s">
        <v>784</v>
      </c>
      <c r="LDO388" t="s">
        <v>652</v>
      </c>
      <c r="LDP388" t="s">
        <v>784</v>
      </c>
      <c r="LDQ388" t="s">
        <v>652</v>
      </c>
      <c r="LDR388" t="s">
        <v>784</v>
      </c>
      <c r="LDS388" t="s">
        <v>652</v>
      </c>
      <c r="LDT388" t="s">
        <v>784</v>
      </c>
      <c r="LDU388" t="s">
        <v>652</v>
      </c>
      <c r="LDV388" t="s">
        <v>784</v>
      </c>
      <c r="LDW388" t="s">
        <v>652</v>
      </c>
      <c r="LDX388" t="s">
        <v>784</v>
      </c>
      <c r="LDY388" t="s">
        <v>652</v>
      </c>
      <c r="LDZ388" t="s">
        <v>784</v>
      </c>
      <c r="LEA388" t="s">
        <v>652</v>
      </c>
      <c r="LEB388" t="s">
        <v>784</v>
      </c>
      <c r="LEC388" t="s">
        <v>652</v>
      </c>
      <c r="LED388" t="s">
        <v>784</v>
      </c>
      <c r="LEE388" t="s">
        <v>652</v>
      </c>
      <c r="LEF388" t="s">
        <v>784</v>
      </c>
      <c r="LEG388" t="s">
        <v>652</v>
      </c>
      <c r="LEH388" t="s">
        <v>784</v>
      </c>
      <c r="LEI388" t="s">
        <v>652</v>
      </c>
      <c r="LEJ388" t="s">
        <v>784</v>
      </c>
      <c r="LEK388" t="s">
        <v>652</v>
      </c>
      <c r="LEL388" t="s">
        <v>784</v>
      </c>
      <c r="LEM388" t="s">
        <v>652</v>
      </c>
      <c r="LEN388" t="s">
        <v>784</v>
      </c>
      <c r="LEO388" t="s">
        <v>652</v>
      </c>
      <c r="LEP388" t="s">
        <v>784</v>
      </c>
      <c r="LEQ388" t="s">
        <v>652</v>
      </c>
      <c r="LER388" t="s">
        <v>784</v>
      </c>
      <c r="LES388" t="s">
        <v>652</v>
      </c>
      <c r="LET388" t="s">
        <v>784</v>
      </c>
      <c r="LEU388" t="s">
        <v>652</v>
      </c>
      <c r="LEV388" t="s">
        <v>784</v>
      </c>
      <c r="LEW388" t="s">
        <v>652</v>
      </c>
      <c r="LEX388" t="s">
        <v>784</v>
      </c>
      <c r="LEY388" t="s">
        <v>652</v>
      </c>
      <c r="LEZ388" t="s">
        <v>784</v>
      </c>
      <c r="LFA388" t="s">
        <v>652</v>
      </c>
      <c r="LFB388" t="s">
        <v>784</v>
      </c>
      <c r="LFC388" t="s">
        <v>652</v>
      </c>
      <c r="LFD388" t="s">
        <v>784</v>
      </c>
      <c r="LFE388" t="s">
        <v>652</v>
      </c>
      <c r="LFF388" t="s">
        <v>784</v>
      </c>
      <c r="LFG388" t="s">
        <v>652</v>
      </c>
      <c r="LFH388" t="s">
        <v>784</v>
      </c>
      <c r="LFI388" t="s">
        <v>652</v>
      </c>
      <c r="LFJ388" t="s">
        <v>784</v>
      </c>
      <c r="LFK388" t="s">
        <v>652</v>
      </c>
      <c r="LFL388" t="s">
        <v>784</v>
      </c>
      <c r="LFM388" t="s">
        <v>652</v>
      </c>
      <c r="LFN388" t="s">
        <v>784</v>
      </c>
      <c r="LFO388" t="s">
        <v>652</v>
      </c>
      <c r="LFP388" t="s">
        <v>784</v>
      </c>
      <c r="LFQ388" t="s">
        <v>652</v>
      </c>
      <c r="LFR388" t="s">
        <v>784</v>
      </c>
      <c r="LFS388" t="s">
        <v>652</v>
      </c>
      <c r="LFT388" t="s">
        <v>784</v>
      </c>
      <c r="LFU388" t="s">
        <v>652</v>
      </c>
      <c r="LFV388" t="s">
        <v>784</v>
      </c>
      <c r="LFW388" t="s">
        <v>652</v>
      </c>
      <c r="LFX388" t="s">
        <v>784</v>
      </c>
      <c r="LFY388" t="s">
        <v>652</v>
      </c>
      <c r="LFZ388" t="s">
        <v>784</v>
      </c>
      <c r="LGA388" t="s">
        <v>652</v>
      </c>
      <c r="LGB388" t="s">
        <v>784</v>
      </c>
      <c r="LGC388" t="s">
        <v>652</v>
      </c>
      <c r="LGD388" t="s">
        <v>784</v>
      </c>
      <c r="LGE388" t="s">
        <v>652</v>
      </c>
      <c r="LGF388" t="s">
        <v>784</v>
      </c>
      <c r="LGG388" t="s">
        <v>652</v>
      </c>
      <c r="LGH388" t="s">
        <v>784</v>
      </c>
      <c r="LGI388" t="s">
        <v>652</v>
      </c>
      <c r="LGJ388" t="s">
        <v>784</v>
      </c>
      <c r="LGK388" t="s">
        <v>652</v>
      </c>
      <c r="LGL388" t="s">
        <v>784</v>
      </c>
      <c r="LGM388" t="s">
        <v>652</v>
      </c>
      <c r="LGN388" t="s">
        <v>784</v>
      </c>
      <c r="LGO388" t="s">
        <v>652</v>
      </c>
      <c r="LGP388" t="s">
        <v>784</v>
      </c>
      <c r="LGQ388" t="s">
        <v>652</v>
      </c>
      <c r="LGR388" t="s">
        <v>784</v>
      </c>
      <c r="LGS388" t="s">
        <v>652</v>
      </c>
      <c r="LGT388" t="s">
        <v>784</v>
      </c>
      <c r="LGU388" t="s">
        <v>652</v>
      </c>
      <c r="LGV388" t="s">
        <v>784</v>
      </c>
      <c r="LGW388" t="s">
        <v>652</v>
      </c>
      <c r="LGX388" t="s">
        <v>784</v>
      </c>
      <c r="LGY388" t="s">
        <v>652</v>
      </c>
      <c r="LGZ388" t="s">
        <v>784</v>
      </c>
      <c r="LHA388" t="s">
        <v>652</v>
      </c>
      <c r="LHB388" t="s">
        <v>784</v>
      </c>
      <c r="LHC388" t="s">
        <v>652</v>
      </c>
      <c r="LHD388" t="s">
        <v>784</v>
      </c>
      <c r="LHE388" t="s">
        <v>652</v>
      </c>
      <c r="LHF388" t="s">
        <v>784</v>
      </c>
      <c r="LHG388" t="s">
        <v>652</v>
      </c>
      <c r="LHH388" t="s">
        <v>784</v>
      </c>
      <c r="LHI388" t="s">
        <v>652</v>
      </c>
      <c r="LHJ388" t="s">
        <v>784</v>
      </c>
      <c r="LHK388" t="s">
        <v>652</v>
      </c>
      <c r="LHL388" t="s">
        <v>784</v>
      </c>
      <c r="LHM388" t="s">
        <v>652</v>
      </c>
      <c r="LHN388" t="s">
        <v>784</v>
      </c>
      <c r="LHO388" t="s">
        <v>652</v>
      </c>
      <c r="LHP388" t="s">
        <v>784</v>
      </c>
      <c r="LHQ388" t="s">
        <v>652</v>
      </c>
      <c r="LHR388" t="s">
        <v>784</v>
      </c>
      <c r="LHS388" t="s">
        <v>652</v>
      </c>
      <c r="LHT388" t="s">
        <v>784</v>
      </c>
      <c r="LHU388" t="s">
        <v>652</v>
      </c>
      <c r="LHV388" t="s">
        <v>784</v>
      </c>
      <c r="LHW388" t="s">
        <v>652</v>
      </c>
      <c r="LHX388" t="s">
        <v>784</v>
      </c>
      <c r="LHY388" t="s">
        <v>652</v>
      </c>
      <c r="LHZ388" t="s">
        <v>784</v>
      </c>
      <c r="LIA388" t="s">
        <v>652</v>
      </c>
      <c r="LIB388" t="s">
        <v>784</v>
      </c>
      <c r="LIC388" t="s">
        <v>652</v>
      </c>
      <c r="LID388" t="s">
        <v>784</v>
      </c>
      <c r="LIE388" t="s">
        <v>652</v>
      </c>
      <c r="LIF388" t="s">
        <v>784</v>
      </c>
      <c r="LIG388" t="s">
        <v>652</v>
      </c>
      <c r="LIH388" t="s">
        <v>784</v>
      </c>
      <c r="LII388" t="s">
        <v>652</v>
      </c>
      <c r="LIJ388" t="s">
        <v>784</v>
      </c>
      <c r="LIK388" t="s">
        <v>652</v>
      </c>
      <c r="LIL388" t="s">
        <v>784</v>
      </c>
      <c r="LIM388" t="s">
        <v>652</v>
      </c>
      <c r="LIN388" t="s">
        <v>784</v>
      </c>
      <c r="LIO388" t="s">
        <v>652</v>
      </c>
      <c r="LIP388" t="s">
        <v>784</v>
      </c>
      <c r="LIQ388" t="s">
        <v>652</v>
      </c>
      <c r="LIR388" t="s">
        <v>784</v>
      </c>
      <c r="LIS388" t="s">
        <v>652</v>
      </c>
      <c r="LIT388" t="s">
        <v>784</v>
      </c>
      <c r="LIU388" t="s">
        <v>652</v>
      </c>
      <c r="LIV388" t="s">
        <v>784</v>
      </c>
      <c r="LIW388" t="s">
        <v>652</v>
      </c>
      <c r="LIX388" t="s">
        <v>784</v>
      </c>
      <c r="LIY388" t="s">
        <v>652</v>
      </c>
      <c r="LIZ388" t="s">
        <v>784</v>
      </c>
      <c r="LJA388" t="s">
        <v>652</v>
      </c>
      <c r="LJB388" t="s">
        <v>784</v>
      </c>
      <c r="LJC388" t="s">
        <v>652</v>
      </c>
      <c r="LJD388" t="s">
        <v>784</v>
      </c>
      <c r="LJE388" t="s">
        <v>652</v>
      </c>
      <c r="LJF388" t="s">
        <v>784</v>
      </c>
      <c r="LJG388" t="s">
        <v>652</v>
      </c>
      <c r="LJH388" t="s">
        <v>784</v>
      </c>
      <c r="LJI388" t="s">
        <v>652</v>
      </c>
      <c r="LJJ388" t="s">
        <v>784</v>
      </c>
      <c r="LJK388" t="s">
        <v>652</v>
      </c>
      <c r="LJL388" t="s">
        <v>784</v>
      </c>
      <c r="LJM388" t="s">
        <v>652</v>
      </c>
      <c r="LJN388" t="s">
        <v>784</v>
      </c>
      <c r="LJO388" t="s">
        <v>652</v>
      </c>
      <c r="LJP388" t="s">
        <v>784</v>
      </c>
      <c r="LJQ388" t="s">
        <v>652</v>
      </c>
      <c r="LJR388" t="s">
        <v>784</v>
      </c>
      <c r="LJS388" t="s">
        <v>652</v>
      </c>
      <c r="LJT388" t="s">
        <v>784</v>
      </c>
      <c r="LJU388" t="s">
        <v>652</v>
      </c>
      <c r="LJV388" t="s">
        <v>784</v>
      </c>
      <c r="LJW388" t="s">
        <v>652</v>
      </c>
      <c r="LJX388" t="s">
        <v>784</v>
      </c>
      <c r="LJY388" t="s">
        <v>652</v>
      </c>
      <c r="LJZ388" t="s">
        <v>784</v>
      </c>
      <c r="LKA388" t="s">
        <v>652</v>
      </c>
      <c r="LKB388" t="s">
        <v>784</v>
      </c>
      <c r="LKC388" t="s">
        <v>652</v>
      </c>
      <c r="LKD388" t="s">
        <v>784</v>
      </c>
      <c r="LKE388" t="s">
        <v>652</v>
      </c>
      <c r="LKF388" t="s">
        <v>784</v>
      </c>
      <c r="LKG388" t="s">
        <v>652</v>
      </c>
      <c r="LKH388" t="s">
        <v>784</v>
      </c>
      <c r="LKI388" t="s">
        <v>652</v>
      </c>
      <c r="LKJ388" t="s">
        <v>784</v>
      </c>
      <c r="LKK388" t="s">
        <v>652</v>
      </c>
      <c r="LKL388" t="s">
        <v>784</v>
      </c>
      <c r="LKM388" t="s">
        <v>652</v>
      </c>
      <c r="LKN388" t="s">
        <v>784</v>
      </c>
      <c r="LKO388" t="s">
        <v>652</v>
      </c>
      <c r="LKP388" t="s">
        <v>784</v>
      </c>
      <c r="LKQ388" t="s">
        <v>652</v>
      </c>
      <c r="LKR388" t="s">
        <v>784</v>
      </c>
      <c r="LKS388" t="s">
        <v>652</v>
      </c>
      <c r="LKT388" t="s">
        <v>784</v>
      </c>
      <c r="LKU388" t="s">
        <v>652</v>
      </c>
      <c r="LKV388" t="s">
        <v>784</v>
      </c>
      <c r="LKW388" t="s">
        <v>652</v>
      </c>
      <c r="LKX388" t="s">
        <v>784</v>
      </c>
      <c r="LKY388" t="s">
        <v>652</v>
      </c>
      <c r="LKZ388" t="s">
        <v>784</v>
      </c>
      <c r="LLA388" t="s">
        <v>652</v>
      </c>
      <c r="LLB388" t="s">
        <v>784</v>
      </c>
      <c r="LLC388" t="s">
        <v>652</v>
      </c>
      <c r="LLD388" t="s">
        <v>784</v>
      </c>
      <c r="LLE388" t="s">
        <v>652</v>
      </c>
      <c r="LLF388" t="s">
        <v>784</v>
      </c>
      <c r="LLG388" t="s">
        <v>652</v>
      </c>
      <c r="LLH388" t="s">
        <v>784</v>
      </c>
      <c r="LLI388" t="s">
        <v>652</v>
      </c>
      <c r="LLJ388" t="s">
        <v>784</v>
      </c>
      <c r="LLK388" t="s">
        <v>652</v>
      </c>
      <c r="LLL388" t="s">
        <v>784</v>
      </c>
      <c r="LLM388" t="s">
        <v>652</v>
      </c>
      <c r="LLN388" t="s">
        <v>784</v>
      </c>
      <c r="LLO388" t="s">
        <v>652</v>
      </c>
      <c r="LLP388" t="s">
        <v>784</v>
      </c>
      <c r="LLQ388" t="s">
        <v>652</v>
      </c>
      <c r="LLR388" t="s">
        <v>784</v>
      </c>
      <c r="LLS388" t="s">
        <v>652</v>
      </c>
      <c r="LLT388" t="s">
        <v>784</v>
      </c>
      <c r="LLU388" t="s">
        <v>652</v>
      </c>
      <c r="LLV388" t="s">
        <v>784</v>
      </c>
      <c r="LLW388" t="s">
        <v>652</v>
      </c>
      <c r="LLX388" t="s">
        <v>784</v>
      </c>
      <c r="LLY388" t="s">
        <v>652</v>
      </c>
      <c r="LLZ388" t="s">
        <v>784</v>
      </c>
      <c r="LMA388" t="s">
        <v>652</v>
      </c>
      <c r="LMB388" t="s">
        <v>784</v>
      </c>
      <c r="LMC388" t="s">
        <v>652</v>
      </c>
      <c r="LMD388" t="s">
        <v>784</v>
      </c>
      <c r="LME388" t="s">
        <v>652</v>
      </c>
      <c r="LMF388" t="s">
        <v>784</v>
      </c>
      <c r="LMG388" t="s">
        <v>652</v>
      </c>
      <c r="LMH388" t="s">
        <v>784</v>
      </c>
      <c r="LMI388" t="s">
        <v>652</v>
      </c>
      <c r="LMJ388" t="s">
        <v>784</v>
      </c>
      <c r="LMK388" t="s">
        <v>652</v>
      </c>
      <c r="LML388" t="s">
        <v>784</v>
      </c>
      <c r="LMM388" t="s">
        <v>652</v>
      </c>
      <c r="LMN388" t="s">
        <v>784</v>
      </c>
      <c r="LMO388" t="s">
        <v>652</v>
      </c>
      <c r="LMP388" t="s">
        <v>784</v>
      </c>
      <c r="LMQ388" t="s">
        <v>652</v>
      </c>
      <c r="LMR388" t="s">
        <v>784</v>
      </c>
      <c r="LMS388" t="s">
        <v>652</v>
      </c>
      <c r="LMT388" t="s">
        <v>784</v>
      </c>
      <c r="LMU388" t="s">
        <v>652</v>
      </c>
      <c r="LMV388" t="s">
        <v>784</v>
      </c>
      <c r="LMW388" t="s">
        <v>652</v>
      </c>
      <c r="LMX388" t="s">
        <v>784</v>
      </c>
      <c r="LMY388" t="s">
        <v>652</v>
      </c>
      <c r="LMZ388" t="s">
        <v>784</v>
      </c>
      <c r="LNA388" t="s">
        <v>652</v>
      </c>
      <c r="LNB388" t="s">
        <v>784</v>
      </c>
      <c r="LNC388" t="s">
        <v>652</v>
      </c>
      <c r="LND388" t="s">
        <v>784</v>
      </c>
      <c r="LNE388" t="s">
        <v>652</v>
      </c>
      <c r="LNF388" t="s">
        <v>784</v>
      </c>
      <c r="LNG388" t="s">
        <v>652</v>
      </c>
      <c r="LNH388" t="s">
        <v>784</v>
      </c>
      <c r="LNI388" t="s">
        <v>652</v>
      </c>
      <c r="LNJ388" t="s">
        <v>784</v>
      </c>
      <c r="LNK388" t="s">
        <v>652</v>
      </c>
      <c r="LNL388" t="s">
        <v>784</v>
      </c>
      <c r="LNM388" t="s">
        <v>652</v>
      </c>
      <c r="LNN388" t="s">
        <v>784</v>
      </c>
      <c r="LNO388" t="s">
        <v>652</v>
      </c>
      <c r="LNP388" t="s">
        <v>784</v>
      </c>
      <c r="LNQ388" t="s">
        <v>652</v>
      </c>
      <c r="LNR388" t="s">
        <v>784</v>
      </c>
      <c r="LNS388" t="s">
        <v>652</v>
      </c>
      <c r="LNT388" t="s">
        <v>784</v>
      </c>
      <c r="LNU388" t="s">
        <v>652</v>
      </c>
      <c r="LNV388" t="s">
        <v>784</v>
      </c>
      <c r="LNW388" t="s">
        <v>652</v>
      </c>
      <c r="LNX388" t="s">
        <v>784</v>
      </c>
      <c r="LNY388" t="s">
        <v>652</v>
      </c>
      <c r="LNZ388" t="s">
        <v>784</v>
      </c>
      <c r="LOA388" t="s">
        <v>652</v>
      </c>
      <c r="LOB388" t="s">
        <v>784</v>
      </c>
      <c r="LOC388" t="s">
        <v>652</v>
      </c>
      <c r="LOD388" t="s">
        <v>784</v>
      </c>
      <c r="LOE388" t="s">
        <v>652</v>
      </c>
      <c r="LOF388" t="s">
        <v>784</v>
      </c>
      <c r="LOG388" t="s">
        <v>652</v>
      </c>
      <c r="LOH388" t="s">
        <v>784</v>
      </c>
      <c r="LOI388" t="s">
        <v>652</v>
      </c>
      <c r="LOJ388" t="s">
        <v>784</v>
      </c>
      <c r="LOK388" t="s">
        <v>652</v>
      </c>
      <c r="LOL388" t="s">
        <v>784</v>
      </c>
      <c r="LOM388" t="s">
        <v>652</v>
      </c>
      <c r="LON388" t="s">
        <v>784</v>
      </c>
      <c r="LOO388" t="s">
        <v>652</v>
      </c>
      <c r="LOP388" t="s">
        <v>784</v>
      </c>
      <c r="LOQ388" t="s">
        <v>652</v>
      </c>
      <c r="LOR388" t="s">
        <v>784</v>
      </c>
      <c r="LOS388" t="s">
        <v>652</v>
      </c>
      <c r="LOT388" t="s">
        <v>784</v>
      </c>
      <c r="LOU388" t="s">
        <v>652</v>
      </c>
      <c r="LOV388" t="s">
        <v>784</v>
      </c>
      <c r="LOW388" t="s">
        <v>652</v>
      </c>
      <c r="LOX388" t="s">
        <v>784</v>
      </c>
      <c r="LOY388" t="s">
        <v>652</v>
      </c>
      <c r="LOZ388" t="s">
        <v>784</v>
      </c>
      <c r="LPA388" t="s">
        <v>652</v>
      </c>
      <c r="LPB388" t="s">
        <v>784</v>
      </c>
      <c r="LPC388" t="s">
        <v>652</v>
      </c>
      <c r="LPD388" t="s">
        <v>784</v>
      </c>
      <c r="LPE388" t="s">
        <v>652</v>
      </c>
      <c r="LPF388" t="s">
        <v>784</v>
      </c>
      <c r="LPG388" t="s">
        <v>652</v>
      </c>
      <c r="LPH388" t="s">
        <v>784</v>
      </c>
      <c r="LPI388" t="s">
        <v>652</v>
      </c>
      <c r="LPJ388" t="s">
        <v>784</v>
      </c>
      <c r="LPK388" t="s">
        <v>652</v>
      </c>
      <c r="LPL388" t="s">
        <v>784</v>
      </c>
      <c r="LPM388" t="s">
        <v>652</v>
      </c>
      <c r="LPN388" t="s">
        <v>784</v>
      </c>
      <c r="LPO388" t="s">
        <v>652</v>
      </c>
      <c r="LPP388" t="s">
        <v>784</v>
      </c>
      <c r="LPQ388" t="s">
        <v>652</v>
      </c>
      <c r="LPR388" t="s">
        <v>784</v>
      </c>
      <c r="LPS388" t="s">
        <v>652</v>
      </c>
      <c r="LPT388" t="s">
        <v>784</v>
      </c>
      <c r="LPU388" t="s">
        <v>652</v>
      </c>
      <c r="LPV388" t="s">
        <v>784</v>
      </c>
      <c r="LPW388" t="s">
        <v>652</v>
      </c>
      <c r="LPX388" t="s">
        <v>784</v>
      </c>
      <c r="LPY388" t="s">
        <v>652</v>
      </c>
      <c r="LPZ388" t="s">
        <v>784</v>
      </c>
      <c r="LQA388" t="s">
        <v>652</v>
      </c>
      <c r="LQB388" t="s">
        <v>784</v>
      </c>
      <c r="LQC388" t="s">
        <v>652</v>
      </c>
      <c r="LQD388" t="s">
        <v>784</v>
      </c>
      <c r="LQE388" t="s">
        <v>652</v>
      </c>
      <c r="LQF388" t="s">
        <v>784</v>
      </c>
      <c r="LQG388" t="s">
        <v>652</v>
      </c>
      <c r="LQH388" t="s">
        <v>784</v>
      </c>
      <c r="LQI388" t="s">
        <v>652</v>
      </c>
      <c r="LQJ388" t="s">
        <v>784</v>
      </c>
      <c r="LQK388" t="s">
        <v>652</v>
      </c>
      <c r="LQL388" t="s">
        <v>784</v>
      </c>
      <c r="LQM388" t="s">
        <v>652</v>
      </c>
      <c r="LQN388" t="s">
        <v>784</v>
      </c>
      <c r="LQO388" t="s">
        <v>652</v>
      </c>
      <c r="LQP388" t="s">
        <v>784</v>
      </c>
      <c r="LQQ388" t="s">
        <v>652</v>
      </c>
      <c r="LQR388" t="s">
        <v>784</v>
      </c>
      <c r="LQS388" t="s">
        <v>652</v>
      </c>
      <c r="LQT388" t="s">
        <v>784</v>
      </c>
      <c r="LQU388" t="s">
        <v>652</v>
      </c>
      <c r="LQV388" t="s">
        <v>784</v>
      </c>
      <c r="LQW388" t="s">
        <v>652</v>
      </c>
      <c r="LQX388" t="s">
        <v>784</v>
      </c>
      <c r="LQY388" t="s">
        <v>652</v>
      </c>
      <c r="LQZ388" t="s">
        <v>784</v>
      </c>
      <c r="LRA388" t="s">
        <v>652</v>
      </c>
      <c r="LRB388" t="s">
        <v>784</v>
      </c>
      <c r="LRC388" t="s">
        <v>652</v>
      </c>
      <c r="LRD388" t="s">
        <v>784</v>
      </c>
      <c r="LRE388" t="s">
        <v>652</v>
      </c>
      <c r="LRF388" t="s">
        <v>784</v>
      </c>
      <c r="LRG388" t="s">
        <v>652</v>
      </c>
      <c r="LRH388" t="s">
        <v>784</v>
      </c>
      <c r="LRI388" t="s">
        <v>652</v>
      </c>
      <c r="LRJ388" t="s">
        <v>784</v>
      </c>
      <c r="LRK388" t="s">
        <v>652</v>
      </c>
      <c r="LRL388" t="s">
        <v>784</v>
      </c>
      <c r="LRM388" t="s">
        <v>652</v>
      </c>
      <c r="LRN388" t="s">
        <v>784</v>
      </c>
      <c r="LRO388" t="s">
        <v>652</v>
      </c>
      <c r="LRP388" t="s">
        <v>784</v>
      </c>
      <c r="LRQ388" t="s">
        <v>652</v>
      </c>
      <c r="LRR388" t="s">
        <v>784</v>
      </c>
      <c r="LRS388" t="s">
        <v>652</v>
      </c>
      <c r="LRT388" t="s">
        <v>784</v>
      </c>
      <c r="LRU388" t="s">
        <v>652</v>
      </c>
      <c r="LRV388" t="s">
        <v>784</v>
      </c>
      <c r="LRW388" t="s">
        <v>652</v>
      </c>
      <c r="LRX388" t="s">
        <v>784</v>
      </c>
      <c r="LRY388" t="s">
        <v>652</v>
      </c>
      <c r="LRZ388" t="s">
        <v>784</v>
      </c>
      <c r="LSA388" t="s">
        <v>652</v>
      </c>
      <c r="LSB388" t="s">
        <v>784</v>
      </c>
      <c r="LSC388" t="s">
        <v>652</v>
      </c>
      <c r="LSD388" t="s">
        <v>784</v>
      </c>
      <c r="LSE388" t="s">
        <v>652</v>
      </c>
      <c r="LSF388" t="s">
        <v>784</v>
      </c>
      <c r="LSG388" t="s">
        <v>652</v>
      </c>
      <c r="LSH388" t="s">
        <v>784</v>
      </c>
      <c r="LSI388" t="s">
        <v>652</v>
      </c>
      <c r="LSJ388" t="s">
        <v>784</v>
      </c>
      <c r="LSK388" t="s">
        <v>652</v>
      </c>
      <c r="LSL388" t="s">
        <v>784</v>
      </c>
      <c r="LSM388" t="s">
        <v>652</v>
      </c>
      <c r="LSN388" t="s">
        <v>784</v>
      </c>
      <c r="LSO388" t="s">
        <v>652</v>
      </c>
      <c r="LSP388" t="s">
        <v>784</v>
      </c>
      <c r="LSQ388" t="s">
        <v>652</v>
      </c>
      <c r="LSR388" t="s">
        <v>784</v>
      </c>
      <c r="LSS388" t="s">
        <v>652</v>
      </c>
      <c r="LST388" t="s">
        <v>784</v>
      </c>
      <c r="LSU388" t="s">
        <v>652</v>
      </c>
      <c r="LSV388" t="s">
        <v>784</v>
      </c>
      <c r="LSW388" t="s">
        <v>652</v>
      </c>
      <c r="LSX388" t="s">
        <v>784</v>
      </c>
      <c r="LSY388" t="s">
        <v>652</v>
      </c>
      <c r="LSZ388" t="s">
        <v>784</v>
      </c>
      <c r="LTA388" t="s">
        <v>652</v>
      </c>
      <c r="LTB388" t="s">
        <v>784</v>
      </c>
      <c r="LTC388" t="s">
        <v>652</v>
      </c>
      <c r="LTD388" t="s">
        <v>784</v>
      </c>
      <c r="LTE388" t="s">
        <v>652</v>
      </c>
      <c r="LTF388" t="s">
        <v>784</v>
      </c>
      <c r="LTG388" t="s">
        <v>652</v>
      </c>
      <c r="LTH388" t="s">
        <v>784</v>
      </c>
      <c r="LTI388" t="s">
        <v>652</v>
      </c>
      <c r="LTJ388" t="s">
        <v>784</v>
      </c>
      <c r="LTK388" t="s">
        <v>652</v>
      </c>
      <c r="LTL388" t="s">
        <v>784</v>
      </c>
      <c r="LTM388" t="s">
        <v>652</v>
      </c>
      <c r="LTN388" t="s">
        <v>784</v>
      </c>
      <c r="LTO388" t="s">
        <v>652</v>
      </c>
      <c r="LTP388" t="s">
        <v>784</v>
      </c>
      <c r="LTQ388" t="s">
        <v>652</v>
      </c>
      <c r="LTR388" t="s">
        <v>784</v>
      </c>
      <c r="LTS388" t="s">
        <v>652</v>
      </c>
      <c r="LTT388" t="s">
        <v>784</v>
      </c>
      <c r="LTU388" t="s">
        <v>652</v>
      </c>
      <c r="LTV388" t="s">
        <v>784</v>
      </c>
      <c r="LTW388" t="s">
        <v>652</v>
      </c>
      <c r="LTX388" t="s">
        <v>784</v>
      </c>
      <c r="LTY388" t="s">
        <v>652</v>
      </c>
      <c r="LTZ388" t="s">
        <v>784</v>
      </c>
      <c r="LUA388" t="s">
        <v>652</v>
      </c>
      <c r="LUB388" t="s">
        <v>784</v>
      </c>
      <c r="LUC388" t="s">
        <v>652</v>
      </c>
      <c r="LUD388" t="s">
        <v>784</v>
      </c>
      <c r="LUE388" t="s">
        <v>652</v>
      </c>
      <c r="LUF388" t="s">
        <v>784</v>
      </c>
      <c r="LUG388" t="s">
        <v>652</v>
      </c>
      <c r="LUH388" t="s">
        <v>784</v>
      </c>
      <c r="LUI388" t="s">
        <v>652</v>
      </c>
      <c r="LUJ388" t="s">
        <v>784</v>
      </c>
      <c r="LUK388" t="s">
        <v>652</v>
      </c>
      <c r="LUL388" t="s">
        <v>784</v>
      </c>
      <c r="LUM388" t="s">
        <v>652</v>
      </c>
      <c r="LUN388" t="s">
        <v>784</v>
      </c>
      <c r="LUO388" t="s">
        <v>652</v>
      </c>
      <c r="LUP388" t="s">
        <v>784</v>
      </c>
      <c r="LUQ388" t="s">
        <v>652</v>
      </c>
      <c r="LUR388" t="s">
        <v>784</v>
      </c>
      <c r="LUS388" t="s">
        <v>652</v>
      </c>
      <c r="LUT388" t="s">
        <v>784</v>
      </c>
      <c r="LUU388" t="s">
        <v>652</v>
      </c>
      <c r="LUV388" t="s">
        <v>784</v>
      </c>
      <c r="LUW388" t="s">
        <v>652</v>
      </c>
      <c r="LUX388" t="s">
        <v>784</v>
      </c>
      <c r="LUY388" t="s">
        <v>652</v>
      </c>
      <c r="LUZ388" t="s">
        <v>784</v>
      </c>
      <c r="LVA388" t="s">
        <v>652</v>
      </c>
      <c r="LVB388" t="s">
        <v>784</v>
      </c>
      <c r="LVC388" t="s">
        <v>652</v>
      </c>
      <c r="LVD388" t="s">
        <v>784</v>
      </c>
      <c r="LVE388" t="s">
        <v>652</v>
      </c>
      <c r="LVF388" t="s">
        <v>784</v>
      </c>
      <c r="LVG388" t="s">
        <v>652</v>
      </c>
      <c r="LVH388" t="s">
        <v>784</v>
      </c>
      <c r="LVI388" t="s">
        <v>652</v>
      </c>
      <c r="LVJ388" t="s">
        <v>784</v>
      </c>
      <c r="LVK388" t="s">
        <v>652</v>
      </c>
      <c r="LVL388" t="s">
        <v>784</v>
      </c>
      <c r="LVM388" t="s">
        <v>652</v>
      </c>
      <c r="LVN388" t="s">
        <v>784</v>
      </c>
      <c r="LVO388" t="s">
        <v>652</v>
      </c>
      <c r="LVP388" t="s">
        <v>784</v>
      </c>
      <c r="LVQ388" t="s">
        <v>652</v>
      </c>
      <c r="LVR388" t="s">
        <v>784</v>
      </c>
      <c r="LVS388" t="s">
        <v>652</v>
      </c>
      <c r="LVT388" t="s">
        <v>784</v>
      </c>
      <c r="LVU388" t="s">
        <v>652</v>
      </c>
      <c r="LVV388" t="s">
        <v>784</v>
      </c>
      <c r="LVW388" t="s">
        <v>652</v>
      </c>
      <c r="LVX388" t="s">
        <v>784</v>
      </c>
      <c r="LVY388" t="s">
        <v>652</v>
      </c>
      <c r="LVZ388" t="s">
        <v>784</v>
      </c>
      <c r="LWA388" t="s">
        <v>652</v>
      </c>
      <c r="LWB388" t="s">
        <v>784</v>
      </c>
      <c r="LWC388" t="s">
        <v>652</v>
      </c>
      <c r="LWD388" t="s">
        <v>784</v>
      </c>
      <c r="LWE388" t="s">
        <v>652</v>
      </c>
      <c r="LWF388" t="s">
        <v>784</v>
      </c>
      <c r="LWG388" t="s">
        <v>652</v>
      </c>
      <c r="LWH388" t="s">
        <v>784</v>
      </c>
      <c r="LWI388" t="s">
        <v>652</v>
      </c>
      <c r="LWJ388" t="s">
        <v>784</v>
      </c>
      <c r="LWK388" t="s">
        <v>652</v>
      </c>
      <c r="LWL388" t="s">
        <v>784</v>
      </c>
      <c r="LWM388" t="s">
        <v>652</v>
      </c>
      <c r="LWN388" t="s">
        <v>784</v>
      </c>
      <c r="LWO388" t="s">
        <v>652</v>
      </c>
      <c r="LWP388" t="s">
        <v>784</v>
      </c>
      <c r="LWQ388" t="s">
        <v>652</v>
      </c>
      <c r="LWR388" t="s">
        <v>784</v>
      </c>
      <c r="LWS388" t="s">
        <v>652</v>
      </c>
      <c r="LWT388" t="s">
        <v>784</v>
      </c>
      <c r="LWU388" t="s">
        <v>652</v>
      </c>
      <c r="LWV388" t="s">
        <v>784</v>
      </c>
      <c r="LWW388" t="s">
        <v>652</v>
      </c>
      <c r="LWX388" t="s">
        <v>784</v>
      </c>
      <c r="LWY388" t="s">
        <v>652</v>
      </c>
      <c r="LWZ388" t="s">
        <v>784</v>
      </c>
      <c r="LXA388" t="s">
        <v>652</v>
      </c>
      <c r="LXB388" t="s">
        <v>784</v>
      </c>
      <c r="LXC388" t="s">
        <v>652</v>
      </c>
      <c r="LXD388" t="s">
        <v>784</v>
      </c>
      <c r="LXE388" t="s">
        <v>652</v>
      </c>
      <c r="LXF388" t="s">
        <v>784</v>
      </c>
      <c r="LXG388" t="s">
        <v>652</v>
      </c>
      <c r="LXH388" t="s">
        <v>784</v>
      </c>
      <c r="LXI388" t="s">
        <v>652</v>
      </c>
      <c r="LXJ388" t="s">
        <v>784</v>
      </c>
      <c r="LXK388" t="s">
        <v>652</v>
      </c>
      <c r="LXL388" t="s">
        <v>784</v>
      </c>
      <c r="LXM388" t="s">
        <v>652</v>
      </c>
      <c r="LXN388" t="s">
        <v>784</v>
      </c>
      <c r="LXO388" t="s">
        <v>652</v>
      </c>
      <c r="LXP388" t="s">
        <v>784</v>
      </c>
      <c r="LXQ388" t="s">
        <v>652</v>
      </c>
      <c r="LXR388" t="s">
        <v>784</v>
      </c>
      <c r="LXS388" t="s">
        <v>652</v>
      </c>
      <c r="LXT388" t="s">
        <v>784</v>
      </c>
      <c r="LXU388" t="s">
        <v>652</v>
      </c>
      <c r="LXV388" t="s">
        <v>784</v>
      </c>
      <c r="LXW388" t="s">
        <v>652</v>
      </c>
      <c r="LXX388" t="s">
        <v>784</v>
      </c>
      <c r="LXY388" t="s">
        <v>652</v>
      </c>
      <c r="LXZ388" t="s">
        <v>784</v>
      </c>
      <c r="LYA388" t="s">
        <v>652</v>
      </c>
      <c r="LYB388" t="s">
        <v>784</v>
      </c>
      <c r="LYC388" t="s">
        <v>652</v>
      </c>
      <c r="LYD388" t="s">
        <v>784</v>
      </c>
      <c r="LYE388" t="s">
        <v>652</v>
      </c>
      <c r="LYF388" t="s">
        <v>784</v>
      </c>
      <c r="LYG388" t="s">
        <v>652</v>
      </c>
      <c r="LYH388" t="s">
        <v>784</v>
      </c>
      <c r="LYI388" t="s">
        <v>652</v>
      </c>
      <c r="LYJ388" t="s">
        <v>784</v>
      </c>
      <c r="LYK388" t="s">
        <v>652</v>
      </c>
      <c r="LYL388" t="s">
        <v>784</v>
      </c>
      <c r="LYM388" t="s">
        <v>652</v>
      </c>
      <c r="LYN388" t="s">
        <v>784</v>
      </c>
      <c r="LYO388" t="s">
        <v>652</v>
      </c>
      <c r="LYP388" t="s">
        <v>784</v>
      </c>
      <c r="LYQ388" t="s">
        <v>652</v>
      </c>
      <c r="LYR388" t="s">
        <v>784</v>
      </c>
      <c r="LYS388" t="s">
        <v>652</v>
      </c>
      <c r="LYT388" t="s">
        <v>784</v>
      </c>
      <c r="LYU388" t="s">
        <v>652</v>
      </c>
      <c r="LYV388" t="s">
        <v>784</v>
      </c>
      <c r="LYW388" t="s">
        <v>652</v>
      </c>
      <c r="LYX388" t="s">
        <v>784</v>
      </c>
      <c r="LYY388" t="s">
        <v>652</v>
      </c>
      <c r="LYZ388" t="s">
        <v>784</v>
      </c>
      <c r="LZA388" t="s">
        <v>652</v>
      </c>
      <c r="LZB388" t="s">
        <v>784</v>
      </c>
      <c r="LZC388" t="s">
        <v>652</v>
      </c>
      <c r="LZD388" t="s">
        <v>784</v>
      </c>
      <c r="LZE388" t="s">
        <v>652</v>
      </c>
      <c r="LZF388" t="s">
        <v>784</v>
      </c>
      <c r="LZG388" t="s">
        <v>652</v>
      </c>
      <c r="LZH388" t="s">
        <v>784</v>
      </c>
      <c r="LZI388" t="s">
        <v>652</v>
      </c>
      <c r="LZJ388" t="s">
        <v>784</v>
      </c>
      <c r="LZK388" t="s">
        <v>652</v>
      </c>
      <c r="LZL388" t="s">
        <v>784</v>
      </c>
      <c r="LZM388" t="s">
        <v>652</v>
      </c>
      <c r="LZN388" t="s">
        <v>784</v>
      </c>
      <c r="LZO388" t="s">
        <v>652</v>
      </c>
      <c r="LZP388" t="s">
        <v>784</v>
      </c>
      <c r="LZQ388" t="s">
        <v>652</v>
      </c>
      <c r="LZR388" t="s">
        <v>784</v>
      </c>
      <c r="LZS388" t="s">
        <v>652</v>
      </c>
      <c r="LZT388" t="s">
        <v>784</v>
      </c>
      <c r="LZU388" t="s">
        <v>652</v>
      </c>
      <c r="LZV388" t="s">
        <v>784</v>
      </c>
      <c r="LZW388" t="s">
        <v>652</v>
      </c>
      <c r="LZX388" t="s">
        <v>784</v>
      </c>
      <c r="LZY388" t="s">
        <v>652</v>
      </c>
      <c r="LZZ388" t="s">
        <v>784</v>
      </c>
      <c r="MAA388" t="s">
        <v>652</v>
      </c>
      <c r="MAB388" t="s">
        <v>784</v>
      </c>
      <c r="MAC388" t="s">
        <v>652</v>
      </c>
      <c r="MAD388" t="s">
        <v>784</v>
      </c>
      <c r="MAE388" t="s">
        <v>652</v>
      </c>
      <c r="MAF388" t="s">
        <v>784</v>
      </c>
      <c r="MAG388" t="s">
        <v>652</v>
      </c>
      <c r="MAH388" t="s">
        <v>784</v>
      </c>
      <c r="MAI388" t="s">
        <v>652</v>
      </c>
      <c r="MAJ388" t="s">
        <v>784</v>
      </c>
      <c r="MAK388" t="s">
        <v>652</v>
      </c>
      <c r="MAL388" t="s">
        <v>784</v>
      </c>
      <c r="MAM388" t="s">
        <v>652</v>
      </c>
      <c r="MAN388" t="s">
        <v>784</v>
      </c>
      <c r="MAO388" t="s">
        <v>652</v>
      </c>
      <c r="MAP388" t="s">
        <v>784</v>
      </c>
      <c r="MAQ388" t="s">
        <v>652</v>
      </c>
      <c r="MAR388" t="s">
        <v>784</v>
      </c>
      <c r="MAS388" t="s">
        <v>652</v>
      </c>
      <c r="MAT388" t="s">
        <v>784</v>
      </c>
      <c r="MAU388" t="s">
        <v>652</v>
      </c>
      <c r="MAV388" t="s">
        <v>784</v>
      </c>
      <c r="MAW388" t="s">
        <v>652</v>
      </c>
      <c r="MAX388" t="s">
        <v>784</v>
      </c>
      <c r="MAY388" t="s">
        <v>652</v>
      </c>
      <c r="MAZ388" t="s">
        <v>784</v>
      </c>
      <c r="MBA388" t="s">
        <v>652</v>
      </c>
      <c r="MBB388" t="s">
        <v>784</v>
      </c>
      <c r="MBC388" t="s">
        <v>652</v>
      </c>
      <c r="MBD388" t="s">
        <v>784</v>
      </c>
      <c r="MBE388" t="s">
        <v>652</v>
      </c>
      <c r="MBF388" t="s">
        <v>784</v>
      </c>
      <c r="MBG388" t="s">
        <v>652</v>
      </c>
      <c r="MBH388" t="s">
        <v>784</v>
      </c>
      <c r="MBI388" t="s">
        <v>652</v>
      </c>
      <c r="MBJ388" t="s">
        <v>784</v>
      </c>
      <c r="MBK388" t="s">
        <v>652</v>
      </c>
      <c r="MBL388" t="s">
        <v>784</v>
      </c>
      <c r="MBM388" t="s">
        <v>652</v>
      </c>
      <c r="MBN388" t="s">
        <v>784</v>
      </c>
      <c r="MBO388" t="s">
        <v>652</v>
      </c>
      <c r="MBP388" t="s">
        <v>784</v>
      </c>
      <c r="MBQ388" t="s">
        <v>652</v>
      </c>
      <c r="MBR388" t="s">
        <v>784</v>
      </c>
      <c r="MBS388" t="s">
        <v>652</v>
      </c>
      <c r="MBT388" t="s">
        <v>784</v>
      </c>
      <c r="MBU388" t="s">
        <v>652</v>
      </c>
      <c r="MBV388" t="s">
        <v>784</v>
      </c>
      <c r="MBW388" t="s">
        <v>652</v>
      </c>
      <c r="MBX388" t="s">
        <v>784</v>
      </c>
      <c r="MBY388" t="s">
        <v>652</v>
      </c>
      <c r="MBZ388" t="s">
        <v>784</v>
      </c>
      <c r="MCA388" t="s">
        <v>652</v>
      </c>
      <c r="MCB388" t="s">
        <v>784</v>
      </c>
      <c r="MCC388" t="s">
        <v>652</v>
      </c>
      <c r="MCD388" t="s">
        <v>784</v>
      </c>
      <c r="MCE388" t="s">
        <v>652</v>
      </c>
      <c r="MCF388" t="s">
        <v>784</v>
      </c>
      <c r="MCG388" t="s">
        <v>652</v>
      </c>
      <c r="MCH388" t="s">
        <v>784</v>
      </c>
      <c r="MCI388" t="s">
        <v>652</v>
      </c>
      <c r="MCJ388" t="s">
        <v>784</v>
      </c>
      <c r="MCK388" t="s">
        <v>652</v>
      </c>
      <c r="MCL388" t="s">
        <v>784</v>
      </c>
      <c r="MCM388" t="s">
        <v>652</v>
      </c>
      <c r="MCN388" t="s">
        <v>784</v>
      </c>
      <c r="MCO388" t="s">
        <v>652</v>
      </c>
      <c r="MCP388" t="s">
        <v>784</v>
      </c>
      <c r="MCQ388" t="s">
        <v>652</v>
      </c>
      <c r="MCR388" t="s">
        <v>784</v>
      </c>
      <c r="MCS388" t="s">
        <v>652</v>
      </c>
      <c r="MCT388" t="s">
        <v>784</v>
      </c>
      <c r="MCU388" t="s">
        <v>652</v>
      </c>
      <c r="MCV388" t="s">
        <v>784</v>
      </c>
      <c r="MCW388" t="s">
        <v>652</v>
      </c>
      <c r="MCX388" t="s">
        <v>784</v>
      </c>
      <c r="MCY388" t="s">
        <v>652</v>
      </c>
      <c r="MCZ388" t="s">
        <v>784</v>
      </c>
      <c r="MDA388" t="s">
        <v>652</v>
      </c>
      <c r="MDB388" t="s">
        <v>784</v>
      </c>
      <c r="MDC388" t="s">
        <v>652</v>
      </c>
      <c r="MDD388" t="s">
        <v>784</v>
      </c>
      <c r="MDE388" t="s">
        <v>652</v>
      </c>
      <c r="MDF388" t="s">
        <v>784</v>
      </c>
      <c r="MDG388" t="s">
        <v>652</v>
      </c>
      <c r="MDH388" t="s">
        <v>784</v>
      </c>
      <c r="MDI388" t="s">
        <v>652</v>
      </c>
      <c r="MDJ388" t="s">
        <v>784</v>
      </c>
      <c r="MDK388" t="s">
        <v>652</v>
      </c>
      <c r="MDL388" t="s">
        <v>784</v>
      </c>
      <c r="MDM388" t="s">
        <v>652</v>
      </c>
      <c r="MDN388" t="s">
        <v>784</v>
      </c>
      <c r="MDO388" t="s">
        <v>652</v>
      </c>
      <c r="MDP388" t="s">
        <v>784</v>
      </c>
      <c r="MDQ388" t="s">
        <v>652</v>
      </c>
      <c r="MDR388" t="s">
        <v>784</v>
      </c>
      <c r="MDS388" t="s">
        <v>652</v>
      </c>
      <c r="MDT388" t="s">
        <v>784</v>
      </c>
      <c r="MDU388" t="s">
        <v>652</v>
      </c>
      <c r="MDV388" t="s">
        <v>784</v>
      </c>
      <c r="MDW388" t="s">
        <v>652</v>
      </c>
      <c r="MDX388" t="s">
        <v>784</v>
      </c>
      <c r="MDY388" t="s">
        <v>652</v>
      </c>
      <c r="MDZ388" t="s">
        <v>784</v>
      </c>
      <c r="MEA388" t="s">
        <v>652</v>
      </c>
      <c r="MEB388" t="s">
        <v>784</v>
      </c>
      <c r="MEC388" t="s">
        <v>652</v>
      </c>
      <c r="MED388" t="s">
        <v>784</v>
      </c>
      <c r="MEE388" t="s">
        <v>652</v>
      </c>
      <c r="MEF388" t="s">
        <v>784</v>
      </c>
      <c r="MEG388" t="s">
        <v>652</v>
      </c>
      <c r="MEH388" t="s">
        <v>784</v>
      </c>
      <c r="MEI388" t="s">
        <v>652</v>
      </c>
      <c r="MEJ388" t="s">
        <v>784</v>
      </c>
      <c r="MEK388" t="s">
        <v>652</v>
      </c>
      <c r="MEL388" t="s">
        <v>784</v>
      </c>
      <c r="MEM388" t="s">
        <v>652</v>
      </c>
      <c r="MEN388" t="s">
        <v>784</v>
      </c>
      <c r="MEO388" t="s">
        <v>652</v>
      </c>
      <c r="MEP388" t="s">
        <v>784</v>
      </c>
      <c r="MEQ388" t="s">
        <v>652</v>
      </c>
      <c r="MER388" t="s">
        <v>784</v>
      </c>
      <c r="MES388" t="s">
        <v>652</v>
      </c>
      <c r="MET388" t="s">
        <v>784</v>
      </c>
      <c r="MEU388" t="s">
        <v>652</v>
      </c>
      <c r="MEV388" t="s">
        <v>784</v>
      </c>
      <c r="MEW388" t="s">
        <v>652</v>
      </c>
      <c r="MEX388" t="s">
        <v>784</v>
      </c>
      <c r="MEY388" t="s">
        <v>652</v>
      </c>
      <c r="MEZ388" t="s">
        <v>784</v>
      </c>
      <c r="MFA388" t="s">
        <v>652</v>
      </c>
      <c r="MFB388" t="s">
        <v>784</v>
      </c>
      <c r="MFC388" t="s">
        <v>652</v>
      </c>
      <c r="MFD388" t="s">
        <v>784</v>
      </c>
      <c r="MFE388" t="s">
        <v>652</v>
      </c>
      <c r="MFF388" t="s">
        <v>784</v>
      </c>
      <c r="MFG388" t="s">
        <v>652</v>
      </c>
      <c r="MFH388" t="s">
        <v>784</v>
      </c>
      <c r="MFI388" t="s">
        <v>652</v>
      </c>
      <c r="MFJ388" t="s">
        <v>784</v>
      </c>
      <c r="MFK388" t="s">
        <v>652</v>
      </c>
      <c r="MFL388" t="s">
        <v>784</v>
      </c>
      <c r="MFM388" t="s">
        <v>652</v>
      </c>
      <c r="MFN388" t="s">
        <v>784</v>
      </c>
      <c r="MFO388" t="s">
        <v>652</v>
      </c>
      <c r="MFP388" t="s">
        <v>784</v>
      </c>
      <c r="MFQ388" t="s">
        <v>652</v>
      </c>
      <c r="MFR388" t="s">
        <v>784</v>
      </c>
      <c r="MFS388" t="s">
        <v>652</v>
      </c>
      <c r="MFT388" t="s">
        <v>784</v>
      </c>
      <c r="MFU388" t="s">
        <v>652</v>
      </c>
      <c r="MFV388" t="s">
        <v>784</v>
      </c>
      <c r="MFW388" t="s">
        <v>652</v>
      </c>
      <c r="MFX388" t="s">
        <v>784</v>
      </c>
      <c r="MFY388" t="s">
        <v>652</v>
      </c>
      <c r="MFZ388" t="s">
        <v>784</v>
      </c>
      <c r="MGA388" t="s">
        <v>652</v>
      </c>
      <c r="MGB388" t="s">
        <v>784</v>
      </c>
      <c r="MGC388" t="s">
        <v>652</v>
      </c>
      <c r="MGD388" t="s">
        <v>784</v>
      </c>
      <c r="MGE388" t="s">
        <v>652</v>
      </c>
      <c r="MGF388" t="s">
        <v>784</v>
      </c>
      <c r="MGG388" t="s">
        <v>652</v>
      </c>
      <c r="MGH388" t="s">
        <v>784</v>
      </c>
      <c r="MGI388" t="s">
        <v>652</v>
      </c>
      <c r="MGJ388" t="s">
        <v>784</v>
      </c>
      <c r="MGK388" t="s">
        <v>652</v>
      </c>
      <c r="MGL388" t="s">
        <v>784</v>
      </c>
      <c r="MGM388" t="s">
        <v>652</v>
      </c>
      <c r="MGN388" t="s">
        <v>784</v>
      </c>
      <c r="MGO388" t="s">
        <v>652</v>
      </c>
      <c r="MGP388" t="s">
        <v>784</v>
      </c>
      <c r="MGQ388" t="s">
        <v>652</v>
      </c>
      <c r="MGR388" t="s">
        <v>784</v>
      </c>
      <c r="MGS388" t="s">
        <v>652</v>
      </c>
      <c r="MGT388" t="s">
        <v>784</v>
      </c>
      <c r="MGU388" t="s">
        <v>652</v>
      </c>
      <c r="MGV388" t="s">
        <v>784</v>
      </c>
      <c r="MGW388" t="s">
        <v>652</v>
      </c>
      <c r="MGX388" t="s">
        <v>784</v>
      </c>
      <c r="MGY388" t="s">
        <v>652</v>
      </c>
      <c r="MGZ388" t="s">
        <v>784</v>
      </c>
      <c r="MHA388" t="s">
        <v>652</v>
      </c>
      <c r="MHB388" t="s">
        <v>784</v>
      </c>
      <c r="MHC388" t="s">
        <v>652</v>
      </c>
      <c r="MHD388" t="s">
        <v>784</v>
      </c>
      <c r="MHE388" t="s">
        <v>652</v>
      </c>
      <c r="MHF388" t="s">
        <v>784</v>
      </c>
      <c r="MHG388" t="s">
        <v>652</v>
      </c>
      <c r="MHH388" t="s">
        <v>784</v>
      </c>
      <c r="MHI388" t="s">
        <v>652</v>
      </c>
      <c r="MHJ388" t="s">
        <v>784</v>
      </c>
      <c r="MHK388" t="s">
        <v>652</v>
      </c>
      <c r="MHL388" t="s">
        <v>784</v>
      </c>
      <c r="MHM388" t="s">
        <v>652</v>
      </c>
      <c r="MHN388" t="s">
        <v>784</v>
      </c>
      <c r="MHO388" t="s">
        <v>652</v>
      </c>
      <c r="MHP388" t="s">
        <v>784</v>
      </c>
      <c r="MHQ388" t="s">
        <v>652</v>
      </c>
      <c r="MHR388" t="s">
        <v>784</v>
      </c>
      <c r="MHS388" t="s">
        <v>652</v>
      </c>
      <c r="MHT388" t="s">
        <v>784</v>
      </c>
      <c r="MHU388" t="s">
        <v>652</v>
      </c>
      <c r="MHV388" t="s">
        <v>784</v>
      </c>
      <c r="MHW388" t="s">
        <v>652</v>
      </c>
      <c r="MHX388" t="s">
        <v>784</v>
      </c>
      <c r="MHY388" t="s">
        <v>652</v>
      </c>
      <c r="MHZ388" t="s">
        <v>784</v>
      </c>
      <c r="MIA388" t="s">
        <v>652</v>
      </c>
      <c r="MIB388" t="s">
        <v>784</v>
      </c>
      <c r="MIC388" t="s">
        <v>652</v>
      </c>
      <c r="MID388" t="s">
        <v>784</v>
      </c>
      <c r="MIE388" t="s">
        <v>652</v>
      </c>
      <c r="MIF388" t="s">
        <v>784</v>
      </c>
      <c r="MIG388" t="s">
        <v>652</v>
      </c>
      <c r="MIH388" t="s">
        <v>784</v>
      </c>
      <c r="MII388" t="s">
        <v>652</v>
      </c>
      <c r="MIJ388" t="s">
        <v>784</v>
      </c>
      <c r="MIK388" t="s">
        <v>652</v>
      </c>
      <c r="MIL388" t="s">
        <v>784</v>
      </c>
      <c r="MIM388" t="s">
        <v>652</v>
      </c>
      <c r="MIN388" t="s">
        <v>784</v>
      </c>
      <c r="MIO388" t="s">
        <v>652</v>
      </c>
      <c r="MIP388" t="s">
        <v>784</v>
      </c>
      <c r="MIQ388" t="s">
        <v>652</v>
      </c>
      <c r="MIR388" t="s">
        <v>784</v>
      </c>
      <c r="MIS388" t="s">
        <v>652</v>
      </c>
      <c r="MIT388" t="s">
        <v>784</v>
      </c>
      <c r="MIU388" t="s">
        <v>652</v>
      </c>
      <c r="MIV388" t="s">
        <v>784</v>
      </c>
      <c r="MIW388" t="s">
        <v>652</v>
      </c>
      <c r="MIX388" t="s">
        <v>784</v>
      </c>
      <c r="MIY388" t="s">
        <v>652</v>
      </c>
      <c r="MIZ388" t="s">
        <v>784</v>
      </c>
      <c r="MJA388" t="s">
        <v>652</v>
      </c>
      <c r="MJB388" t="s">
        <v>784</v>
      </c>
      <c r="MJC388" t="s">
        <v>652</v>
      </c>
      <c r="MJD388" t="s">
        <v>784</v>
      </c>
      <c r="MJE388" t="s">
        <v>652</v>
      </c>
      <c r="MJF388" t="s">
        <v>784</v>
      </c>
      <c r="MJG388" t="s">
        <v>652</v>
      </c>
      <c r="MJH388" t="s">
        <v>784</v>
      </c>
      <c r="MJI388" t="s">
        <v>652</v>
      </c>
      <c r="MJJ388" t="s">
        <v>784</v>
      </c>
      <c r="MJK388" t="s">
        <v>652</v>
      </c>
      <c r="MJL388" t="s">
        <v>784</v>
      </c>
      <c r="MJM388" t="s">
        <v>652</v>
      </c>
      <c r="MJN388" t="s">
        <v>784</v>
      </c>
      <c r="MJO388" t="s">
        <v>652</v>
      </c>
      <c r="MJP388" t="s">
        <v>784</v>
      </c>
      <c r="MJQ388" t="s">
        <v>652</v>
      </c>
      <c r="MJR388" t="s">
        <v>784</v>
      </c>
      <c r="MJS388" t="s">
        <v>652</v>
      </c>
      <c r="MJT388" t="s">
        <v>784</v>
      </c>
      <c r="MJU388" t="s">
        <v>652</v>
      </c>
      <c r="MJV388" t="s">
        <v>784</v>
      </c>
      <c r="MJW388" t="s">
        <v>652</v>
      </c>
      <c r="MJX388" t="s">
        <v>784</v>
      </c>
      <c r="MJY388" t="s">
        <v>652</v>
      </c>
      <c r="MJZ388" t="s">
        <v>784</v>
      </c>
      <c r="MKA388" t="s">
        <v>652</v>
      </c>
      <c r="MKB388" t="s">
        <v>784</v>
      </c>
      <c r="MKC388" t="s">
        <v>652</v>
      </c>
      <c r="MKD388" t="s">
        <v>784</v>
      </c>
      <c r="MKE388" t="s">
        <v>652</v>
      </c>
      <c r="MKF388" t="s">
        <v>784</v>
      </c>
      <c r="MKG388" t="s">
        <v>652</v>
      </c>
      <c r="MKH388" t="s">
        <v>784</v>
      </c>
      <c r="MKI388" t="s">
        <v>652</v>
      </c>
      <c r="MKJ388" t="s">
        <v>784</v>
      </c>
      <c r="MKK388" t="s">
        <v>652</v>
      </c>
      <c r="MKL388" t="s">
        <v>784</v>
      </c>
      <c r="MKM388" t="s">
        <v>652</v>
      </c>
      <c r="MKN388" t="s">
        <v>784</v>
      </c>
      <c r="MKO388" t="s">
        <v>652</v>
      </c>
      <c r="MKP388" t="s">
        <v>784</v>
      </c>
      <c r="MKQ388" t="s">
        <v>652</v>
      </c>
      <c r="MKR388" t="s">
        <v>784</v>
      </c>
      <c r="MKS388" t="s">
        <v>652</v>
      </c>
      <c r="MKT388" t="s">
        <v>784</v>
      </c>
      <c r="MKU388" t="s">
        <v>652</v>
      </c>
      <c r="MKV388" t="s">
        <v>784</v>
      </c>
      <c r="MKW388" t="s">
        <v>652</v>
      </c>
      <c r="MKX388" t="s">
        <v>784</v>
      </c>
      <c r="MKY388" t="s">
        <v>652</v>
      </c>
      <c r="MKZ388" t="s">
        <v>784</v>
      </c>
      <c r="MLA388" t="s">
        <v>652</v>
      </c>
      <c r="MLB388" t="s">
        <v>784</v>
      </c>
      <c r="MLC388" t="s">
        <v>652</v>
      </c>
      <c r="MLD388" t="s">
        <v>784</v>
      </c>
      <c r="MLE388" t="s">
        <v>652</v>
      </c>
      <c r="MLF388" t="s">
        <v>784</v>
      </c>
      <c r="MLG388" t="s">
        <v>652</v>
      </c>
      <c r="MLH388" t="s">
        <v>784</v>
      </c>
      <c r="MLI388" t="s">
        <v>652</v>
      </c>
      <c r="MLJ388" t="s">
        <v>784</v>
      </c>
      <c r="MLK388" t="s">
        <v>652</v>
      </c>
      <c r="MLL388" t="s">
        <v>784</v>
      </c>
      <c r="MLM388" t="s">
        <v>652</v>
      </c>
      <c r="MLN388" t="s">
        <v>784</v>
      </c>
      <c r="MLO388" t="s">
        <v>652</v>
      </c>
      <c r="MLP388" t="s">
        <v>784</v>
      </c>
      <c r="MLQ388" t="s">
        <v>652</v>
      </c>
      <c r="MLR388" t="s">
        <v>784</v>
      </c>
      <c r="MLS388" t="s">
        <v>652</v>
      </c>
      <c r="MLT388" t="s">
        <v>784</v>
      </c>
      <c r="MLU388" t="s">
        <v>652</v>
      </c>
      <c r="MLV388" t="s">
        <v>784</v>
      </c>
      <c r="MLW388" t="s">
        <v>652</v>
      </c>
      <c r="MLX388" t="s">
        <v>784</v>
      </c>
      <c r="MLY388" t="s">
        <v>652</v>
      </c>
      <c r="MLZ388" t="s">
        <v>784</v>
      </c>
      <c r="MMA388" t="s">
        <v>652</v>
      </c>
      <c r="MMB388" t="s">
        <v>784</v>
      </c>
      <c r="MMC388" t="s">
        <v>652</v>
      </c>
      <c r="MMD388" t="s">
        <v>784</v>
      </c>
      <c r="MME388" t="s">
        <v>652</v>
      </c>
      <c r="MMF388" t="s">
        <v>784</v>
      </c>
      <c r="MMG388" t="s">
        <v>652</v>
      </c>
      <c r="MMH388" t="s">
        <v>784</v>
      </c>
      <c r="MMI388" t="s">
        <v>652</v>
      </c>
      <c r="MMJ388" t="s">
        <v>784</v>
      </c>
      <c r="MMK388" t="s">
        <v>652</v>
      </c>
      <c r="MML388" t="s">
        <v>784</v>
      </c>
      <c r="MMM388" t="s">
        <v>652</v>
      </c>
      <c r="MMN388" t="s">
        <v>784</v>
      </c>
      <c r="MMO388" t="s">
        <v>652</v>
      </c>
      <c r="MMP388" t="s">
        <v>784</v>
      </c>
      <c r="MMQ388" t="s">
        <v>652</v>
      </c>
      <c r="MMR388" t="s">
        <v>784</v>
      </c>
      <c r="MMS388" t="s">
        <v>652</v>
      </c>
      <c r="MMT388" t="s">
        <v>784</v>
      </c>
      <c r="MMU388" t="s">
        <v>652</v>
      </c>
      <c r="MMV388" t="s">
        <v>784</v>
      </c>
      <c r="MMW388" t="s">
        <v>652</v>
      </c>
      <c r="MMX388" t="s">
        <v>784</v>
      </c>
      <c r="MMY388" t="s">
        <v>652</v>
      </c>
      <c r="MMZ388" t="s">
        <v>784</v>
      </c>
      <c r="MNA388" t="s">
        <v>652</v>
      </c>
      <c r="MNB388" t="s">
        <v>784</v>
      </c>
      <c r="MNC388" t="s">
        <v>652</v>
      </c>
      <c r="MND388" t="s">
        <v>784</v>
      </c>
      <c r="MNE388" t="s">
        <v>652</v>
      </c>
      <c r="MNF388" t="s">
        <v>784</v>
      </c>
      <c r="MNG388" t="s">
        <v>652</v>
      </c>
      <c r="MNH388" t="s">
        <v>784</v>
      </c>
      <c r="MNI388" t="s">
        <v>652</v>
      </c>
      <c r="MNJ388" t="s">
        <v>784</v>
      </c>
      <c r="MNK388" t="s">
        <v>652</v>
      </c>
      <c r="MNL388" t="s">
        <v>784</v>
      </c>
      <c r="MNM388" t="s">
        <v>652</v>
      </c>
      <c r="MNN388" t="s">
        <v>784</v>
      </c>
      <c r="MNO388" t="s">
        <v>652</v>
      </c>
      <c r="MNP388" t="s">
        <v>784</v>
      </c>
      <c r="MNQ388" t="s">
        <v>652</v>
      </c>
      <c r="MNR388" t="s">
        <v>784</v>
      </c>
      <c r="MNS388" t="s">
        <v>652</v>
      </c>
      <c r="MNT388" t="s">
        <v>784</v>
      </c>
      <c r="MNU388" t="s">
        <v>652</v>
      </c>
      <c r="MNV388" t="s">
        <v>784</v>
      </c>
      <c r="MNW388" t="s">
        <v>652</v>
      </c>
      <c r="MNX388" t="s">
        <v>784</v>
      </c>
      <c r="MNY388" t="s">
        <v>652</v>
      </c>
      <c r="MNZ388" t="s">
        <v>784</v>
      </c>
      <c r="MOA388" t="s">
        <v>652</v>
      </c>
      <c r="MOB388" t="s">
        <v>784</v>
      </c>
      <c r="MOC388" t="s">
        <v>652</v>
      </c>
      <c r="MOD388" t="s">
        <v>784</v>
      </c>
      <c r="MOE388" t="s">
        <v>652</v>
      </c>
      <c r="MOF388" t="s">
        <v>784</v>
      </c>
      <c r="MOG388" t="s">
        <v>652</v>
      </c>
      <c r="MOH388" t="s">
        <v>784</v>
      </c>
      <c r="MOI388" t="s">
        <v>652</v>
      </c>
      <c r="MOJ388" t="s">
        <v>784</v>
      </c>
      <c r="MOK388" t="s">
        <v>652</v>
      </c>
      <c r="MOL388" t="s">
        <v>784</v>
      </c>
      <c r="MOM388" t="s">
        <v>652</v>
      </c>
      <c r="MON388" t="s">
        <v>784</v>
      </c>
      <c r="MOO388" t="s">
        <v>652</v>
      </c>
      <c r="MOP388" t="s">
        <v>784</v>
      </c>
      <c r="MOQ388" t="s">
        <v>652</v>
      </c>
      <c r="MOR388" t="s">
        <v>784</v>
      </c>
      <c r="MOS388" t="s">
        <v>652</v>
      </c>
      <c r="MOT388" t="s">
        <v>784</v>
      </c>
      <c r="MOU388" t="s">
        <v>652</v>
      </c>
      <c r="MOV388" t="s">
        <v>784</v>
      </c>
      <c r="MOW388" t="s">
        <v>652</v>
      </c>
      <c r="MOX388" t="s">
        <v>784</v>
      </c>
      <c r="MOY388" t="s">
        <v>652</v>
      </c>
      <c r="MOZ388" t="s">
        <v>784</v>
      </c>
      <c r="MPA388" t="s">
        <v>652</v>
      </c>
      <c r="MPB388" t="s">
        <v>784</v>
      </c>
      <c r="MPC388" t="s">
        <v>652</v>
      </c>
      <c r="MPD388" t="s">
        <v>784</v>
      </c>
      <c r="MPE388" t="s">
        <v>652</v>
      </c>
      <c r="MPF388" t="s">
        <v>784</v>
      </c>
      <c r="MPG388" t="s">
        <v>652</v>
      </c>
      <c r="MPH388" t="s">
        <v>784</v>
      </c>
      <c r="MPI388" t="s">
        <v>652</v>
      </c>
      <c r="MPJ388" t="s">
        <v>784</v>
      </c>
      <c r="MPK388" t="s">
        <v>652</v>
      </c>
      <c r="MPL388" t="s">
        <v>784</v>
      </c>
      <c r="MPM388" t="s">
        <v>652</v>
      </c>
      <c r="MPN388" t="s">
        <v>784</v>
      </c>
      <c r="MPO388" t="s">
        <v>652</v>
      </c>
      <c r="MPP388" t="s">
        <v>784</v>
      </c>
      <c r="MPQ388" t="s">
        <v>652</v>
      </c>
      <c r="MPR388" t="s">
        <v>784</v>
      </c>
      <c r="MPS388" t="s">
        <v>652</v>
      </c>
      <c r="MPT388" t="s">
        <v>784</v>
      </c>
      <c r="MPU388" t="s">
        <v>652</v>
      </c>
      <c r="MPV388" t="s">
        <v>784</v>
      </c>
      <c r="MPW388" t="s">
        <v>652</v>
      </c>
      <c r="MPX388" t="s">
        <v>784</v>
      </c>
      <c r="MPY388" t="s">
        <v>652</v>
      </c>
      <c r="MPZ388" t="s">
        <v>784</v>
      </c>
      <c r="MQA388" t="s">
        <v>652</v>
      </c>
      <c r="MQB388" t="s">
        <v>784</v>
      </c>
      <c r="MQC388" t="s">
        <v>652</v>
      </c>
      <c r="MQD388" t="s">
        <v>784</v>
      </c>
      <c r="MQE388" t="s">
        <v>652</v>
      </c>
      <c r="MQF388" t="s">
        <v>784</v>
      </c>
      <c r="MQG388" t="s">
        <v>652</v>
      </c>
      <c r="MQH388" t="s">
        <v>784</v>
      </c>
      <c r="MQI388" t="s">
        <v>652</v>
      </c>
      <c r="MQJ388" t="s">
        <v>784</v>
      </c>
      <c r="MQK388" t="s">
        <v>652</v>
      </c>
      <c r="MQL388" t="s">
        <v>784</v>
      </c>
      <c r="MQM388" t="s">
        <v>652</v>
      </c>
      <c r="MQN388" t="s">
        <v>784</v>
      </c>
      <c r="MQO388" t="s">
        <v>652</v>
      </c>
      <c r="MQP388" t="s">
        <v>784</v>
      </c>
      <c r="MQQ388" t="s">
        <v>652</v>
      </c>
      <c r="MQR388" t="s">
        <v>784</v>
      </c>
      <c r="MQS388" t="s">
        <v>652</v>
      </c>
      <c r="MQT388" t="s">
        <v>784</v>
      </c>
      <c r="MQU388" t="s">
        <v>652</v>
      </c>
      <c r="MQV388" t="s">
        <v>784</v>
      </c>
      <c r="MQW388" t="s">
        <v>652</v>
      </c>
      <c r="MQX388" t="s">
        <v>784</v>
      </c>
      <c r="MQY388" t="s">
        <v>652</v>
      </c>
      <c r="MQZ388" t="s">
        <v>784</v>
      </c>
      <c r="MRA388" t="s">
        <v>652</v>
      </c>
      <c r="MRB388" t="s">
        <v>784</v>
      </c>
      <c r="MRC388" t="s">
        <v>652</v>
      </c>
      <c r="MRD388" t="s">
        <v>784</v>
      </c>
      <c r="MRE388" t="s">
        <v>652</v>
      </c>
      <c r="MRF388" t="s">
        <v>784</v>
      </c>
      <c r="MRG388" t="s">
        <v>652</v>
      </c>
      <c r="MRH388" t="s">
        <v>784</v>
      </c>
      <c r="MRI388" t="s">
        <v>652</v>
      </c>
      <c r="MRJ388" t="s">
        <v>784</v>
      </c>
      <c r="MRK388" t="s">
        <v>652</v>
      </c>
      <c r="MRL388" t="s">
        <v>784</v>
      </c>
      <c r="MRM388" t="s">
        <v>652</v>
      </c>
      <c r="MRN388" t="s">
        <v>784</v>
      </c>
      <c r="MRO388" t="s">
        <v>652</v>
      </c>
      <c r="MRP388" t="s">
        <v>784</v>
      </c>
      <c r="MRQ388" t="s">
        <v>652</v>
      </c>
      <c r="MRR388" t="s">
        <v>784</v>
      </c>
      <c r="MRS388" t="s">
        <v>652</v>
      </c>
      <c r="MRT388" t="s">
        <v>784</v>
      </c>
      <c r="MRU388" t="s">
        <v>652</v>
      </c>
      <c r="MRV388" t="s">
        <v>784</v>
      </c>
      <c r="MRW388" t="s">
        <v>652</v>
      </c>
      <c r="MRX388" t="s">
        <v>784</v>
      </c>
      <c r="MRY388" t="s">
        <v>652</v>
      </c>
      <c r="MRZ388" t="s">
        <v>784</v>
      </c>
      <c r="MSA388" t="s">
        <v>652</v>
      </c>
      <c r="MSB388" t="s">
        <v>784</v>
      </c>
      <c r="MSC388" t="s">
        <v>652</v>
      </c>
      <c r="MSD388" t="s">
        <v>784</v>
      </c>
      <c r="MSE388" t="s">
        <v>652</v>
      </c>
      <c r="MSF388" t="s">
        <v>784</v>
      </c>
      <c r="MSG388" t="s">
        <v>652</v>
      </c>
      <c r="MSH388" t="s">
        <v>784</v>
      </c>
      <c r="MSI388" t="s">
        <v>652</v>
      </c>
      <c r="MSJ388" t="s">
        <v>784</v>
      </c>
      <c r="MSK388" t="s">
        <v>652</v>
      </c>
      <c r="MSL388" t="s">
        <v>784</v>
      </c>
      <c r="MSM388" t="s">
        <v>652</v>
      </c>
      <c r="MSN388" t="s">
        <v>784</v>
      </c>
      <c r="MSO388" t="s">
        <v>652</v>
      </c>
      <c r="MSP388" t="s">
        <v>784</v>
      </c>
      <c r="MSQ388" t="s">
        <v>652</v>
      </c>
      <c r="MSR388" t="s">
        <v>784</v>
      </c>
      <c r="MSS388" t="s">
        <v>652</v>
      </c>
      <c r="MST388" t="s">
        <v>784</v>
      </c>
      <c r="MSU388" t="s">
        <v>652</v>
      </c>
      <c r="MSV388" t="s">
        <v>784</v>
      </c>
      <c r="MSW388" t="s">
        <v>652</v>
      </c>
      <c r="MSX388" t="s">
        <v>784</v>
      </c>
      <c r="MSY388" t="s">
        <v>652</v>
      </c>
      <c r="MSZ388" t="s">
        <v>784</v>
      </c>
      <c r="MTA388" t="s">
        <v>652</v>
      </c>
      <c r="MTB388" t="s">
        <v>784</v>
      </c>
      <c r="MTC388" t="s">
        <v>652</v>
      </c>
      <c r="MTD388" t="s">
        <v>784</v>
      </c>
      <c r="MTE388" t="s">
        <v>652</v>
      </c>
      <c r="MTF388" t="s">
        <v>784</v>
      </c>
      <c r="MTG388" t="s">
        <v>652</v>
      </c>
      <c r="MTH388" t="s">
        <v>784</v>
      </c>
      <c r="MTI388" t="s">
        <v>652</v>
      </c>
      <c r="MTJ388" t="s">
        <v>784</v>
      </c>
      <c r="MTK388" t="s">
        <v>652</v>
      </c>
      <c r="MTL388" t="s">
        <v>784</v>
      </c>
      <c r="MTM388" t="s">
        <v>652</v>
      </c>
      <c r="MTN388" t="s">
        <v>784</v>
      </c>
      <c r="MTO388" t="s">
        <v>652</v>
      </c>
      <c r="MTP388" t="s">
        <v>784</v>
      </c>
      <c r="MTQ388" t="s">
        <v>652</v>
      </c>
      <c r="MTR388" t="s">
        <v>784</v>
      </c>
      <c r="MTS388" t="s">
        <v>652</v>
      </c>
      <c r="MTT388" t="s">
        <v>784</v>
      </c>
      <c r="MTU388" t="s">
        <v>652</v>
      </c>
      <c r="MTV388" t="s">
        <v>784</v>
      </c>
      <c r="MTW388" t="s">
        <v>652</v>
      </c>
      <c r="MTX388" t="s">
        <v>784</v>
      </c>
      <c r="MTY388" t="s">
        <v>652</v>
      </c>
      <c r="MTZ388" t="s">
        <v>784</v>
      </c>
      <c r="MUA388" t="s">
        <v>652</v>
      </c>
      <c r="MUB388" t="s">
        <v>784</v>
      </c>
      <c r="MUC388" t="s">
        <v>652</v>
      </c>
      <c r="MUD388" t="s">
        <v>784</v>
      </c>
      <c r="MUE388" t="s">
        <v>652</v>
      </c>
      <c r="MUF388" t="s">
        <v>784</v>
      </c>
      <c r="MUG388" t="s">
        <v>652</v>
      </c>
      <c r="MUH388" t="s">
        <v>784</v>
      </c>
      <c r="MUI388" t="s">
        <v>652</v>
      </c>
      <c r="MUJ388" t="s">
        <v>784</v>
      </c>
      <c r="MUK388" t="s">
        <v>652</v>
      </c>
      <c r="MUL388" t="s">
        <v>784</v>
      </c>
      <c r="MUM388" t="s">
        <v>652</v>
      </c>
      <c r="MUN388" t="s">
        <v>784</v>
      </c>
      <c r="MUO388" t="s">
        <v>652</v>
      </c>
      <c r="MUP388" t="s">
        <v>784</v>
      </c>
      <c r="MUQ388" t="s">
        <v>652</v>
      </c>
      <c r="MUR388" t="s">
        <v>784</v>
      </c>
      <c r="MUS388" t="s">
        <v>652</v>
      </c>
      <c r="MUT388" t="s">
        <v>784</v>
      </c>
      <c r="MUU388" t="s">
        <v>652</v>
      </c>
      <c r="MUV388" t="s">
        <v>784</v>
      </c>
      <c r="MUW388" t="s">
        <v>652</v>
      </c>
      <c r="MUX388" t="s">
        <v>784</v>
      </c>
      <c r="MUY388" t="s">
        <v>652</v>
      </c>
      <c r="MUZ388" t="s">
        <v>784</v>
      </c>
      <c r="MVA388" t="s">
        <v>652</v>
      </c>
      <c r="MVB388" t="s">
        <v>784</v>
      </c>
      <c r="MVC388" t="s">
        <v>652</v>
      </c>
      <c r="MVD388" t="s">
        <v>784</v>
      </c>
      <c r="MVE388" t="s">
        <v>652</v>
      </c>
      <c r="MVF388" t="s">
        <v>784</v>
      </c>
      <c r="MVG388" t="s">
        <v>652</v>
      </c>
      <c r="MVH388" t="s">
        <v>784</v>
      </c>
      <c r="MVI388" t="s">
        <v>652</v>
      </c>
      <c r="MVJ388" t="s">
        <v>784</v>
      </c>
      <c r="MVK388" t="s">
        <v>652</v>
      </c>
      <c r="MVL388" t="s">
        <v>784</v>
      </c>
      <c r="MVM388" t="s">
        <v>652</v>
      </c>
      <c r="MVN388" t="s">
        <v>784</v>
      </c>
      <c r="MVO388" t="s">
        <v>652</v>
      </c>
      <c r="MVP388" t="s">
        <v>784</v>
      </c>
      <c r="MVQ388" t="s">
        <v>652</v>
      </c>
      <c r="MVR388" t="s">
        <v>784</v>
      </c>
      <c r="MVS388" t="s">
        <v>652</v>
      </c>
      <c r="MVT388" t="s">
        <v>784</v>
      </c>
      <c r="MVU388" t="s">
        <v>652</v>
      </c>
      <c r="MVV388" t="s">
        <v>784</v>
      </c>
      <c r="MVW388" t="s">
        <v>652</v>
      </c>
      <c r="MVX388" t="s">
        <v>784</v>
      </c>
      <c r="MVY388" t="s">
        <v>652</v>
      </c>
      <c r="MVZ388" t="s">
        <v>784</v>
      </c>
      <c r="MWA388" t="s">
        <v>652</v>
      </c>
      <c r="MWB388" t="s">
        <v>784</v>
      </c>
      <c r="MWC388" t="s">
        <v>652</v>
      </c>
      <c r="MWD388" t="s">
        <v>784</v>
      </c>
      <c r="MWE388" t="s">
        <v>652</v>
      </c>
      <c r="MWF388" t="s">
        <v>784</v>
      </c>
      <c r="MWG388" t="s">
        <v>652</v>
      </c>
      <c r="MWH388" t="s">
        <v>784</v>
      </c>
      <c r="MWI388" t="s">
        <v>652</v>
      </c>
      <c r="MWJ388" t="s">
        <v>784</v>
      </c>
      <c r="MWK388" t="s">
        <v>652</v>
      </c>
      <c r="MWL388" t="s">
        <v>784</v>
      </c>
      <c r="MWM388" t="s">
        <v>652</v>
      </c>
      <c r="MWN388" t="s">
        <v>784</v>
      </c>
      <c r="MWO388" t="s">
        <v>652</v>
      </c>
      <c r="MWP388" t="s">
        <v>784</v>
      </c>
      <c r="MWQ388" t="s">
        <v>652</v>
      </c>
      <c r="MWR388" t="s">
        <v>784</v>
      </c>
      <c r="MWS388" t="s">
        <v>652</v>
      </c>
      <c r="MWT388" t="s">
        <v>784</v>
      </c>
      <c r="MWU388" t="s">
        <v>652</v>
      </c>
      <c r="MWV388" t="s">
        <v>784</v>
      </c>
      <c r="MWW388" t="s">
        <v>652</v>
      </c>
      <c r="MWX388" t="s">
        <v>784</v>
      </c>
      <c r="MWY388" t="s">
        <v>652</v>
      </c>
      <c r="MWZ388" t="s">
        <v>784</v>
      </c>
      <c r="MXA388" t="s">
        <v>652</v>
      </c>
      <c r="MXB388" t="s">
        <v>784</v>
      </c>
      <c r="MXC388" t="s">
        <v>652</v>
      </c>
      <c r="MXD388" t="s">
        <v>784</v>
      </c>
      <c r="MXE388" t="s">
        <v>652</v>
      </c>
      <c r="MXF388" t="s">
        <v>784</v>
      </c>
      <c r="MXG388" t="s">
        <v>652</v>
      </c>
      <c r="MXH388" t="s">
        <v>784</v>
      </c>
      <c r="MXI388" t="s">
        <v>652</v>
      </c>
      <c r="MXJ388" t="s">
        <v>784</v>
      </c>
      <c r="MXK388" t="s">
        <v>652</v>
      </c>
      <c r="MXL388" t="s">
        <v>784</v>
      </c>
      <c r="MXM388" t="s">
        <v>652</v>
      </c>
      <c r="MXN388" t="s">
        <v>784</v>
      </c>
      <c r="MXO388" t="s">
        <v>652</v>
      </c>
      <c r="MXP388" t="s">
        <v>784</v>
      </c>
      <c r="MXQ388" t="s">
        <v>652</v>
      </c>
      <c r="MXR388" t="s">
        <v>784</v>
      </c>
      <c r="MXS388" t="s">
        <v>652</v>
      </c>
      <c r="MXT388" t="s">
        <v>784</v>
      </c>
      <c r="MXU388" t="s">
        <v>652</v>
      </c>
      <c r="MXV388" t="s">
        <v>784</v>
      </c>
      <c r="MXW388" t="s">
        <v>652</v>
      </c>
      <c r="MXX388" t="s">
        <v>784</v>
      </c>
      <c r="MXY388" t="s">
        <v>652</v>
      </c>
      <c r="MXZ388" t="s">
        <v>784</v>
      </c>
      <c r="MYA388" t="s">
        <v>652</v>
      </c>
      <c r="MYB388" t="s">
        <v>784</v>
      </c>
      <c r="MYC388" t="s">
        <v>652</v>
      </c>
      <c r="MYD388" t="s">
        <v>784</v>
      </c>
      <c r="MYE388" t="s">
        <v>652</v>
      </c>
      <c r="MYF388" t="s">
        <v>784</v>
      </c>
      <c r="MYG388" t="s">
        <v>652</v>
      </c>
      <c r="MYH388" t="s">
        <v>784</v>
      </c>
      <c r="MYI388" t="s">
        <v>652</v>
      </c>
      <c r="MYJ388" t="s">
        <v>784</v>
      </c>
      <c r="MYK388" t="s">
        <v>652</v>
      </c>
      <c r="MYL388" t="s">
        <v>784</v>
      </c>
      <c r="MYM388" t="s">
        <v>652</v>
      </c>
      <c r="MYN388" t="s">
        <v>784</v>
      </c>
      <c r="MYO388" t="s">
        <v>652</v>
      </c>
      <c r="MYP388" t="s">
        <v>784</v>
      </c>
      <c r="MYQ388" t="s">
        <v>652</v>
      </c>
      <c r="MYR388" t="s">
        <v>784</v>
      </c>
      <c r="MYS388" t="s">
        <v>652</v>
      </c>
      <c r="MYT388" t="s">
        <v>784</v>
      </c>
      <c r="MYU388" t="s">
        <v>652</v>
      </c>
      <c r="MYV388" t="s">
        <v>784</v>
      </c>
      <c r="MYW388" t="s">
        <v>652</v>
      </c>
      <c r="MYX388" t="s">
        <v>784</v>
      </c>
      <c r="MYY388" t="s">
        <v>652</v>
      </c>
      <c r="MYZ388" t="s">
        <v>784</v>
      </c>
      <c r="MZA388" t="s">
        <v>652</v>
      </c>
      <c r="MZB388" t="s">
        <v>784</v>
      </c>
      <c r="MZC388" t="s">
        <v>652</v>
      </c>
      <c r="MZD388" t="s">
        <v>784</v>
      </c>
      <c r="MZE388" t="s">
        <v>652</v>
      </c>
      <c r="MZF388" t="s">
        <v>784</v>
      </c>
      <c r="MZG388" t="s">
        <v>652</v>
      </c>
      <c r="MZH388" t="s">
        <v>784</v>
      </c>
      <c r="MZI388" t="s">
        <v>652</v>
      </c>
      <c r="MZJ388" t="s">
        <v>784</v>
      </c>
      <c r="MZK388" t="s">
        <v>652</v>
      </c>
      <c r="MZL388" t="s">
        <v>784</v>
      </c>
      <c r="MZM388" t="s">
        <v>652</v>
      </c>
      <c r="MZN388" t="s">
        <v>784</v>
      </c>
      <c r="MZO388" t="s">
        <v>652</v>
      </c>
      <c r="MZP388" t="s">
        <v>784</v>
      </c>
      <c r="MZQ388" t="s">
        <v>652</v>
      </c>
      <c r="MZR388" t="s">
        <v>784</v>
      </c>
      <c r="MZS388" t="s">
        <v>652</v>
      </c>
      <c r="MZT388" t="s">
        <v>784</v>
      </c>
      <c r="MZU388" t="s">
        <v>652</v>
      </c>
      <c r="MZV388" t="s">
        <v>784</v>
      </c>
      <c r="MZW388" t="s">
        <v>652</v>
      </c>
      <c r="MZX388" t="s">
        <v>784</v>
      </c>
      <c r="MZY388" t="s">
        <v>652</v>
      </c>
      <c r="MZZ388" t="s">
        <v>784</v>
      </c>
      <c r="NAA388" t="s">
        <v>652</v>
      </c>
      <c r="NAB388" t="s">
        <v>784</v>
      </c>
      <c r="NAC388" t="s">
        <v>652</v>
      </c>
      <c r="NAD388" t="s">
        <v>784</v>
      </c>
      <c r="NAE388" t="s">
        <v>652</v>
      </c>
      <c r="NAF388" t="s">
        <v>784</v>
      </c>
      <c r="NAG388" t="s">
        <v>652</v>
      </c>
      <c r="NAH388" t="s">
        <v>784</v>
      </c>
      <c r="NAI388" t="s">
        <v>652</v>
      </c>
      <c r="NAJ388" t="s">
        <v>784</v>
      </c>
      <c r="NAK388" t="s">
        <v>652</v>
      </c>
      <c r="NAL388" t="s">
        <v>784</v>
      </c>
      <c r="NAM388" t="s">
        <v>652</v>
      </c>
      <c r="NAN388" t="s">
        <v>784</v>
      </c>
      <c r="NAO388" t="s">
        <v>652</v>
      </c>
      <c r="NAP388" t="s">
        <v>784</v>
      </c>
      <c r="NAQ388" t="s">
        <v>652</v>
      </c>
      <c r="NAR388" t="s">
        <v>784</v>
      </c>
      <c r="NAS388" t="s">
        <v>652</v>
      </c>
      <c r="NAT388" t="s">
        <v>784</v>
      </c>
      <c r="NAU388" t="s">
        <v>652</v>
      </c>
      <c r="NAV388" t="s">
        <v>784</v>
      </c>
      <c r="NAW388" t="s">
        <v>652</v>
      </c>
      <c r="NAX388" t="s">
        <v>784</v>
      </c>
      <c r="NAY388" t="s">
        <v>652</v>
      </c>
      <c r="NAZ388" t="s">
        <v>784</v>
      </c>
      <c r="NBA388" t="s">
        <v>652</v>
      </c>
      <c r="NBB388" t="s">
        <v>784</v>
      </c>
      <c r="NBC388" t="s">
        <v>652</v>
      </c>
      <c r="NBD388" t="s">
        <v>784</v>
      </c>
      <c r="NBE388" t="s">
        <v>652</v>
      </c>
      <c r="NBF388" t="s">
        <v>784</v>
      </c>
      <c r="NBG388" t="s">
        <v>652</v>
      </c>
      <c r="NBH388" t="s">
        <v>784</v>
      </c>
      <c r="NBI388" t="s">
        <v>652</v>
      </c>
      <c r="NBJ388" t="s">
        <v>784</v>
      </c>
      <c r="NBK388" t="s">
        <v>652</v>
      </c>
      <c r="NBL388" t="s">
        <v>784</v>
      </c>
      <c r="NBM388" t="s">
        <v>652</v>
      </c>
      <c r="NBN388" t="s">
        <v>784</v>
      </c>
      <c r="NBO388" t="s">
        <v>652</v>
      </c>
      <c r="NBP388" t="s">
        <v>784</v>
      </c>
      <c r="NBQ388" t="s">
        <v>652</v>
      </c>
      <c r="NBR388" t="s">
        <v>784</v>
      </c>
      <c r="NBS388" t="s">
        <v>652</v>
      </c>
      <c r="NBT388" t="s">
        <v>784</v>
      </c>
      <c r="NBU388" t="s">
        <v>652</v>
      </c>
      <c r="NBV388" t="s">
        <v>784</v>
      </c>
      <c r="NBW388" t="s">
        <v>652</v>
      </c>
      <c r="NBX388" t="s">
        <v>784</v>
      </c>
      <c r="NBY388" t="s">
        <v>652</v>
      </c>
      <c r="NBZ388" t="s">
        <v>784</v>
      </c>
      <c r="NCA388" t="s">
        <v>652</v>
      </c>
      <c r="NCB388" t="s">
        <v>784</v>
      </c>
      <c r="NCC388" t="s">
        <v>652</v>
      </c>
      <c r="NCD388" t="s">
        <v>784</v>
      </c>
      <c r="NCE388" t="s">
        <v>652</v>
      </c>
      <c r="NCF388" t="s">
        <v>784</v>
      </c>
      <c r="NCG388" t="s">
        <v>652</v>
      </c>
      <c r="NCH388" t="s">
        <v>784</v>
      </c>
      <c r="NCI388" t="s">
        <v>652</v>
      </c>
      <c r="NCJ388" t="s">
        <v>784</v>
      </c>
      <c r="NCK388" t="s">
        <v>652</v>
      </c>
      <c r="NCL388" t="s">
        <v>784</v>
      </c>
      <c r="NCM388" t="s">
        <v>652</v>
      </c>
      <c r="NCN388" t="s">
        <v>784</v>
      </c>
      <c r="NCO388" t="s">
        <v>652</v>
      </c>
      <c r="NCP388" t="s">
        <v>784</v>
      </c>
      <c r="NCQ388" t="s">
        <v>652</v>
      </c>
      <c r="NCR388" t="s">
        <v>784</v>
      </c>
      <c r="NCS388" t="s">
        <v>652</v>
      </c>
      <c r="NCT388" t="s">
        <v>784</v>
      </c>
      <c r="NCU388" t="s">
        <v>652</v>
      </c>
      <c r="NCV388" t="s">
        <v>784</v>
      </c>
      <c r="NCW388" t="s">
        <v>652</v>
      </c>
      <c r="NCX388" t="s">
        <v>784</v>
      </c>
      <c r="NCY388" t="s">
        <v>652</v>
      </c>
      <c r="NCZ388" t="s">
        <v>784</v>
      </c>
      <c r="NDA388" t="s">
        <v>652</v>
      </c>
      <c r="NDB388" t="s">
        <v>784</v>
      </c>
      <c r="NDC388" t="s">
        <v>652</v>
      </c>
      <c r="NDD388" t="s">
        <v>784</v>
      </c>
      <c r="NDE388" t="s">
        <v>652</v>
      </c>
      <c r="NDF388" t="s">
        <v>784</v>
      </c>
      <c r="NDG388" t="s">
        <v>652</v>
      </c>
      <c r="NDH388" t="s">
        <v>784</v>
      </c>
      <c r="NDI388" t="s">
        <v>652</v>
      </c>
      <c r="NDJ388" t="s">
        <v>784</v>
      </c>
      <c r="NDK388" t="s">
        <v>652</v>
      </c>
      <c r="NDL388" t="s">
        <v>784</v>
      </c>
      <c r="NDM388" t="s">
        <v>652</v>
      </c>
      <c r="NDN388" t="s">
        <v>784</v>
      </c>
      <c r="NDO388" t="s">
        <v>652</v>
      </c>
      <c r="NDP388" t="s">
        <v>784</v>
      </c>
      <c r="NDQ388" t="s">
        <v>652</v>
      </c>
      <c r="NDR388" t="s">
        <v>784</v>
      </c>
      <c r="NDS388" t="s">
        <v>652</v>
      </c>
      <c r="NDT388" t="s">
        <v>784</v>
      </c>
      <c r="NDU388" t="s">
        <v>652</v>
      </c>
      <c r="NDV388" t="s">
        <v>784</v>
      </c>
      <c r="NDW388" t="s">
        <v>652</v>
      </c>
      <c r="NDX388" t="s">
        <v>784</v>
      </c>
      <c r="NDY388" t="s">
        <v>652</v>
      </c>
      <c r="NDZ388" t="s">
        <v>784</v>
      </c>
      <c r="NEA388" t="s">
        <v>652</v>
      </c>
      <c r="NEB388" t="s">
        <v>784</v>
      </c>
      <c r="NEC388" t="s">
        <v>652</v>
      </c>
      <c r="NED388" t="s">
        <v>784</v>
      </c>
      <c r="NEE388" t="s">
        <v>652</v>
      </c>
      <c r="NEF388" t="s">
        <v>784</v>
      </c>
      <c r="NEG388" t="s">
        <v>652</v>
      </c>
      <c r="NEH388" t="s">
        <v>784</v>
      </c>
      <c r="NEI388" t="s">
        <v>652</v>
      </c>
      <c r="NEJ388" t="s">
        <v>784</v>
      </c>
      <c r="NEK388" t="s">
        <v>652</v>
      </c>
      <c r="NEL388" t="s">
        <v>784</v>
      </c>
      <c r="NEM388" t="s">
        <v>652</v>
      </c>
      <c r="NEN388" t="s">
        <v>784</v>
      </c>
      <c r="NEO388" t="s">
        <v>652</v>
      </c>
      <c r="NEP388" t="s">
        <v>784</v>
      </c>
      <c r="NEQ388" t="s">
        <v>652</v>
      </c>
      <c r="NER388" t="s">
        <v>784</v>
      </c>
      <c r="NES388" t="s">
        <v>652</v>
      </c>
      <c r="NET388" t="s">
        <v>784</v>
      </c>
      <c r="NEU388" t="s">
        <v>652</v>
      </c>
      <c r="NEV388" t="s">
        <v>784</v>
      </c>
      <c r="NEW388" t="s">
        <v>652</v>
      </c>
      <c r="NEX388" t="s">
        <v>784</v>
      </c>
      <c r="NEY388" t="s">
        <v>652</v>
      </c>
      <c r="NEZ388" t="s">
        <v>784</v>
      </c>
      <c r="NFA388" t="s">
        <v>652</v>
      </c>
      <c r="NFB388" t="s">
        <v>784</v>
      </c>
      <c r="NFC388" t="s">
        <v>652</v>
      </c>
      <c r="NFD388" t="s">
        <v>784</v>
      </c>
      <c r="NFE388" t="s">
        <v>652</v>
      </c>
      <c r="NFF388" t="s">
        <v>784</v>
      </c>
      <c r="NFG388" t="s">
        <v>652</v>
      </c>
      <c r="NFH388" t="s">
        <v>784</v>
      </c>
      <c r="NFI388" t="s">
        <v>652</v>
      </c>
      <c r="NFJ388" t="s">
        <v>784</v>
      </c>
      <c r="NFK388" t="s">
        <v>652</v>
      </c>
      <c r="NFL388" t="s">
        <v>784</v>
      </c>
      <c r="NFM388" t="s">
        <v>652</v>
      </c>
      <c r="NFN388" t="s">
        <v>784</v>
      </c>
      <c r="NFO388" t="s">
        <v>652</v>
      </c>
      <c r="NFP388" t="s">
        <v>784</v>
      </c>
      <c r="NFQ388" t="s">
        <v>652</v>
      </c>
      <c r="NFR388" t="s">
        <v>784</v>
      </c>
      <c r="NFS388" t="s">
        <v>652</v>
      </c>
      <c r="NFT388" t="s">
        <v>784</v>
      </c>
      <c r="NFU388" t="s">
        <v>652</v>
      </c>
      <c r="NFV388" t="s">
        <v>784</v>
      </c>
      <c r="NFW388" t="s">
        <v>652</v>
      </c>
      <c r="NFX388" t="s">
        <v>784</v>
      </c>
      <c r="NFY388" t="s">
        <v>652</v>
      </c>
      <c r="NFZ388" t="s">
        <v>784</v>
      </c>
      <c r="NGA388" t="s">
        <v>652</v>
      </c>
      <c r="NGB388" t="s">
        <v>784</v>
      </c>
      <c r="NGC388" t="s">
        <v>652</v>
      </c>
      <c r="NGD388" t="s">
        <v>784</v>
      </c>
      <c r="NGE388" t="s">
        <v>652</v>
      </c>
      <c r="NGF388" t="s">
        <v>784</v>
      </c>
      <c r="NGG388" t="s">
        <v>652</v>
      </c>
      <c r="NGH388" t="s">
        <v>784</v>
      </c>
      <c r="NGI388" t="s">
        <v>652</v>
      </c>
      <c r="NGJ388" t="s">
        <v>784</v>
      </c>
      <c r="NGK388" t="s">
        <v>652</v>
      </c>
      <c r="NGL388" t="s">
        <v>784</v>
      </c>
      <c r="NGM388" t="s">
        <v>652</v>
      </c>
      <c r="NGN388" t="s">
        <v>784</v>
      </c>
      <c r="NGO388" t="s">
        <v>652</v>
      </c>
      <c r="NGP388" t="s">
        <v>784</v>
      </c>
      <c r="NGQ388" t="s">
        <v>652</v>
      </c>
      <c r="NGR388" t="s">
        <v>784</v>
      </c>
      <c r="NGS388" t="s">
        <v>652</v>
      </c>
      <c r="NGT388" t="s">
        <v>784</v>
      </c>
      <c r="NGU388" t="s">
        <v>652</v>
      </c>
      <c r="NGV388" t="s">
        <v>784</v>
      </c>
      <c r="NGW388" t="s">
        <v>652</v>
      </c>
      <c r="NGX388" t="s">
        <v>784</v>
      </c>
      <c r="NGY388" t="s">
        <v>652</v>
      </c>
      <c r="NGZ388" t="s">
        <v>784</v>
      </c>
      <c r="NHA388" t="s">
        <v>652</v>
      </c>
      <c r="NHB388" t="s">
        <v>784</v>
      </c>
      <c r="NHC388" t="s">
        <v>652</v>
      </c>
      <c r="NHD388" t="s">
        <v>784</v>
      </c>
      <c r="NHE388" t="s">
        <v>652</v>
      </c>
      <c r="NHF388" t="s">
        <v>784</v>
      </c>
      <c r="NHG388" t="s">
        <v>652</v>
      </c>
      <c r="NHH388" t="s">
        <v>784</v>
      </c>
      <c r="NHI388" t="s">
        <v>652</v>
      </c>
      <c r="NHJ388" t="s">
        <v>784</v>
      </c>
      <c r="NHK388" t="s">
        <v>652</v>
      </c>
      <c r="NHL388" t="s">
        <v>784</v>
      </c>
      <c r="NHM388" t="s">
        <v>652</v>
      </c>
      <c r="NHN388" t="s">
        <v>784</v>
      </c>
      <c r="NHO388" t="s">
        <v>652</v>
      </c>
      <c r="NHP388" t="s">
        <v>784</v>
      </c>
      <c r="NHQ388" t="s">
        <v>652</v>
      </c>
      <c r="NHR388" t="s">
        <v>784</v>
      </c>
      <c r="NHS388" t="s">
        <v>652</v>
      </c>
      <c r="NHT388" t="s">
        <v>784</v>
      </c>
      <c r="NHU388" t="s">
        <v>652</v>
      </c>
      <c r="NHV388" t="s">
        <v>784</v>
      </c>
      <c r="NHW388" t="s">
        <v>652</v>
      </c>
      <c r="NHX388" t="s">
        <v>784</v>
      </c>
      <c r="NHY388" t="s">
        <v>652</v>
      </c>
      <c r="NHZ388" t="s">
        <v>784</v>
      </c>
      <c r="NIA388" t="s">
        <v>652</v>
      </c>
      <c r="NIB388" t="s">
        <v>784</v>
      </c>
      <c r="NIC388" t="s">
        <v>652</v>
      </c>
      <c r="NID388" t="s">
        <v>784</v>
      </c>
      <c r="NIE388" t="s">
        <v>652</v>
      </c>
      <c r="NIF388" t="s">
        <v>784</v>
      </c>
      <c r="NIG388" t="s">
        <v>652</v>
      </c>
      <c r="NIH388" t="s">
        <v>784</v>
      </c>
      <c r="NII388" t="s">
        <v>652</v>
      </c>
      <c r="NIJ388" t="s">
        <v>784</v>
      </c>
      <c r="NIK388" t="s">
        <v>652</v>
      </c>
      <c r="NIL388" t="s">
        <v>784</v>
      </c>
      <c r="NIM388" t="s">
        <v>652</v>
      </c>
      <c r="NIN388" t="s">
        <v>784</v>
      </c>
      <c r="NIO388" t="s">
        <v>652</v>
      </c>
      <c r="NIP388" t="s">
        <v>784</v>
      </c>
      <c r="NIQ388" t="s">
        <v>652</v>
      </c>
      <c r="NIR388" t="s">
        <v>784</v>
      </c>
      <c r="NIS388" t="s">
        <v>652</v>
      </c>
      <c r="NIT388" t="s">
        <v>784</v>
      </c>
      <c r="NIU388" t="s">
        <v>652</v>
      </c>
      <c r="NIV388" t="s">
        <v>784</v>
      </c>
      <c r="NIW388" t="s">
        <v>652</v>
      </c>
      <c r="NIX388" t="s">
        <v>784</v>
      </c>
      <c r="NIY388" t="s">
        <v>652</v>
      </c>
      <c r="NIZ388" t="s">
        <v>784</v>
      </c>
      <c r="NJA388" t="s">
        <v>652</v>
      </c>
      <c r="NJB388" t="s">
        <v>784</v>
      </c>
      <c r="NJC388" t="s">
        <v>652</v>
      </c>
      <c r="NJD388" t="s">
        <v>784</v>
      </c>
      <c r="NJE388" t="s">
        <v>652</v>
      </c>
      <c r="NJF388" t="s">
        <v>784</v>
      </c>
      <c r="NJG388" t="s">
        <v>652</v>
      </c>
      <c r="NJH388" t="s">
        <v>784</v>
      </c>
      <c r="NJI388" t="s">
        <v>652</v>
      </c>
      <c r="NJJ388" t="s">
        <v>784</v>
      </c>
      <c r="NJK388" t="s">
        <v>652</v>
      </c>
      <c r="NJL388" t="s">
        <v>784</v>
      </c>
      <c r="NJM388" t="s">
        <v>652</v>
      </c>
      <c r="NJN388" t="s">
        <v>784</v>
      </c>
      <c r="NJO388" t="s">
        <v>652</v>
      </c>
      <c r="NJP388" t="s">
        <v>784</v>
      </c>
      <c r="NJQ388" t="s">
        <v>652</v>
      </c>
      <c r="NJR388" t="s">
        <v>784</v>
      </c>
      <c r="NJS388" t="s">
        <v>652</v>
      </c>
      <c r="NJT388" t="s">
        <v>784</v>
      </c>
      <c r="NJU388" t="s">
        <v>652</v>
      </c>
      <c r="NJV388" t="s">
        <v>784</v>
      </c>
      <c r="NJW388" t="s">
        <v>652</v>
      </c>
      <c r="NJX388" t="s">
        <v>784</v>
      </c>
      <c r="NJY388" t="s">
        <v>652</v>
      </c>
      <c r="NJZ388" t="s">
        <v>784</v>
      </c>
      <c r="NKA388" t="s">
        <v>652</v>
      </c>
      <c r="NKB388" t="s">
        <v>784</v>
      </c>
      <c r="NKC388" t="s">
        <v>652</v>
      </c>
      <c r="NKD388" t="s">
        <v>784</v>
      </c>
      <c r="NKE388" t="s">
        <v>652</v>
      </c>
      <c r="NKF388" t="s">
        <v>784</v>
      </c>
      <c r="NKG388" t="s">
        <v>652</v>
      </c>
      <c r="NKH388" t="s">
        <v>784</v>
      </c>
      <c r="NKI388" t="s">
        <v>652</v>
      </c>
      <c r="NKJ388" t="s">
        <v>784</v>
      </c>
      <c r="NKK388" t="s">
        <v>652</v>
      </c>
      <c r="NKL388" t="s">
        <v>784</v>
      </c>
      <c r="NKM388" t="s">
        <v>652</v>
      </c>
      <c r="NKN388" t="s">
        <v>784</v>
      </c>
      <c r="NKO388" t="s">
        <v>652</v>
      </c>
      <c r="NKP388" t="s">
        <v>784</v>
      </c>
      <c r="NKQ388" t="s">
        <v>652</v>
      </c>
      <c r="NKR388" t="s">
        <v>784</v>
      </c>
      <c r="NKS388" t="s">
        <v>652</v>
      </c>
      <c r="NKT388" t="s">
        <v>784</v>
      </c>
      <c r="NKU388" t="s">
        <v>652</v>
      </c>
      <c r="NKV388" t="s">
        <v>784</v>
      </c>
      <c r="NKW388" t="s">
        <v>652</v>
      </c>
      <c r="NKX388" t="s">
        <v>784</v>
      </c>
      <c r="NKY388" t="s">
        <v>652</v>
      </c>
      <c r="NKZ388" t="s">
        <v>784</v>
      </c>
      <c r="NLA388" t="s">
        <v>652</v>
      </c>
      <c r="NLB388" t="s">
        <v>784</v>
      </c>
      <c r="NLC388" t="s">
        <v>652</v>
      </c>
      <c r="NLD388" t="s">
        <v>784</v>
      </c>
      <c r="NLE388" t="s">
        <v>652</v>
      </c>
      <c r="NLF388" t="s">
        <v>784</v>
      </c>
      <c r="NLG388" t="s">
        <v>652</v>
      </c>
      <c r="NLH388" t="s">
        <v>784</v>
      </c>
      <c r="NLI388" t="s">
        <v>652</v>
      </c>
      <c r="NLJ388" t="s">
        <v>784</v>
      </c>
      <c r="NLK388" t="s">
        <v>652</v>
      </c>
      <c r="NLL388" t="s">
        <v>784</v>
      </c>
      <c r="NLM388" t="s">
        <v>652</v>
      </c>
      <c r="NLN388" t="s">
        <v>784</v>
      </c>
      <c r="NLO388" t="s">
        <v>652</v>
      </c>
      <c r="NLP388" t="s">
        <v>784</v>
      </c>
      <c r="NLQ388" t="s">
        <v>652</v>
      </c>
      <c r="NLR388" t="s">
        <v>784</v>
      </c>
      <c r="NLS388" t="s">
        <v>652</v>
      </c>
      <c r="NLT388" t="s">
        <v>784</v>
      </c>
      <c r="NLU388" t="s">
        <v>652</v>
      </c>
      <c r="NLV388" t="s">
        <v>784</v>
      </c>
      <c r="NLW388" t="s">
        <v>652</v>
      </c>
      <c r="NLX388" t="s">
        <v>784</v>
      </c>
      <c r="NLY388" t="s">
        <v>652</v>
      </c>
      <c r="NLZ388" t="s">
        <v>784</v>
      </c>
      <c r="NMA388" t="s">
        <v>652</v>
      </c>
      <c r="NMB388" t="s">
        <v>784</v>
      </c>
      <c r="NMC388" t="s">
        <v>652</v>
      </c>
      <c r="NMD388" t="s">
        <v>784</v>
      </c>
      <c r="NME388" t="s">
        <v>652</v>
      </c>
      <c r="NMF388" t="s">
        <v>784</v>
      </c>
      <c r="NMG388" t="s">
        <v>652</v>
      </c>
      <c r="NMH388" t="s">
        <v>784</v>
      </c>
      <c r="NMI388" t="s">
        <v>652</v>
      </c>
      <c r="NMJ388" t="s">
        <v>784</v>
      </c>
      <c r="NMK388" t="s">
        <v>652</v>
      </c>
      <c r="NML388" t="s">
        <v>784</v>
      </c>
      <c r="NMM388" t="s">
        <v>652</v>
      </c>
      <c r="NMN388" t="s">
        <v>784</v>
      </c>
      <c r="NMO388" t="s">
        <v>652</v>
      </c>
      <c r="NMP388" t="s">
        <v>784</v>
      </c>
      <c r="NMQ388" t="s">
        <v>652</v>
      </c>
      <c r="NMR388" t="s">
        <v>784</v>
      </c>
      <c r="NMS388" t="s">
        <v>652</v>
      </c>
      <c r="NMT388" t="s">
        <v>784</v>
      </c>
      <c r="NMU388" t="s">
        <v>652</v>
      </c>
      <c r="NMV388" t="s">
        <v>784</v>
      </c>
      <c r="NMW388" t="s">
        <v>652</v>
      </c>
      <c r="NMX388" t="s">
        <v>784</v>
      </c>
      <c r="NMY388" t="s">
        <v>652</v>
      </c>
      <c r="NMZ388" t="s">
        <v>784</v>
      </c>
      <c r="NNA388" t="s">
        <v>652</v>
      </c>
      <c r="NNB388" t="s">
        <v>784</v>
      </c>
      <c r="NNC388" t="s">
        <v>652</v>
      </c>
      <c r="NND388" t="s">
        <v>784</v>
      </c>
      <c r="NNE388" t="s">
        <v>652</v>
      </c>
      <c r="NNF388" t="s">
        <v>784</v>
      </c>
      <c r="NNG388" t="s">
        <v>652</v>
      </c>
      <c r="NNH388" t="s">
        <v>784</v>
      </c>
      <c r="NNI388" t="s">
        <v>652</v>
      </c>
      <c r="NNJ388" t="s">
        <v>784</v>
      </c>
      <c r="NNK388" t="s">
        <v>652</v>
      </c>
      <c r="NNL388" t="s">
        <v>784</v>
      </c>
      <c r="NNM388" t="s">
        <v>652</v>
      </c>
      <c r="NNN388" t="s">
        <v>784</v>
      </c>
      <c r="NNO388" t="s">
        <v>652</v>
      </c>
      <c r="NNP388" t="s">
        <v>784</v>
      </c>
      <c r="NNQ388" t="s">
        <v>652</v>
      </c>
      <c r="NNR388" t="s">
        <v>784</v>
      </c>
      <c r="NNS388" t="s">
        <v>652</v>
      </c>
      <c r="NNT388" t="s">
        <v>784</v>
      </c>
      <c r="NNU388" t="s">
        <v>652</v>
      </c>
      <c r="NNV388" t="s">
        <v>784</v>
      </c>
      <c r="NNW388" t="s">
        <v>652</v>
      </c>
      <c r="NNX388" t="s">
        <v>784</v>
      </c>
      <c r="NNY388" t="s">
        <v>652</v>
      </c>
      <c r="NNZ388" t="s">
        <v>784</v>
      </c>
      <c r="NOA388" t="s">
        <v>652</v>
      </c>
      <c r="NOB388" t="s">
        <v>784</v>
      </c>
      <c r="NOC388" t="s">
        <v>652</v>
      </c>
      <c r="NOD388" t="s">
        <v>784</v>
      </c>
      <c r="NOE388" t="s">
        <v>652</v>
      </c>
      <c r="NOF388" t="s">
        <v>784</v>
      </c>
      <c r="NOG388" t="s">
        <v>652</v>
      </c>
      <c r="NOH388" t="s">
        <v>784</v>
      </c>
      <c r="NOI388" t="s">
        <v>652</v>
      </c>
      <c r="NOJ388" t="s">
        <v>784</v>
      </c>
      <c r="NOK388" t="s">
        <v>652</v>
      </c>
      <c r="NOL388" t="s">
        <v>784</v>
      </c>
      <c r="NOM388" t="s">
        <v>652</v>
      </c>
      <c r="NON388" t="s">
        <v>784</v>
      </c>
      <c r="NOO388" t="s">
        <v>652</v>
      </c>
      <c r="NOP388" t="s">
        <v>784</v>
      </c>
      <c r="NOQ388" t="s">
        <v>652</v>
      </c>
      <c r="NOR388" t="s">
        <v>784</v>
      </c>
      <c r="NOS388" t="s">
        <v>652</v>
      </c>
      <c r="NOT388" t="s">
        <v>784</v>
      </c>
      <c r="NOU388" t="s">
        <v>652</v>
      </c>
      <c r="NOV388" t="s">
        <v>784</v>
      </c>
      <c r="NOW388" t="s">
        <v>652</v>
      </c>
      <c r="NOX388" t="s">
        <v>784</v>
      </c>
      <c r="NOY388" t="s">
        <v>652</v>
      </c>
      <c r="NOZ388" t="s">
        <v>784</v>
      </c>
      <c r="NPA388" t="s">
        <v>652</v>
      </c>
      <c r="NPB388" t="s">
        <v>784</v>
      </c>
      <c r="NPC388" t="s">
        <v>652</v>
      </c>
      <c r="NPD388" t="s">
        <v>784</v>
      </c>
      <c r="NPE388" t="s">
        <v>652</v>
      </c>
      <c r="NPF388" t="s">
        <v>784</v>
      </c>
      <c r="NPG388" t="s">
        <v>652</v>
      </c>
      <c r="NPH388" t="s">
        <v>784</v>
      </c>
      <c r="NPI388" t="s">
        <v>652</v>
      </c>
      <c r="NPJ388" t="s">
        <v>784</v>
      </c>
      <c r="NPK388" t="s">
        <v>652</v>
      </c>
      <c r="NPL388" t="s">
        <v>784</v>
      </c>
      <c r="NPM388" t="s">
        <v>652</v>
      </c>
      <c r="NPN388" t="s">
        <v>784</v>
      </c>
      <c r="NPO388" t="s">
        <v>652</v>
      </c>
      <c r="NPP388" t="s">
        <v>784</v>
      </c>
      <c r="NPQ388" t="s">
        <v>652</v>
      </c>
      <c r="NPR388" t="s">
        <v>784</v>
      </c>
      <c r="NPS388" t="s">
        <v>652</v>
      </c>
      <c r="NPT388" t="s">
        <v>784</v>
      </c>
      <c r="NPU388" t="s">
        <v>652</v>
      </c>
      <c r="NPV388" t="s">
        <v>784</v>
      </c>
      <c r="NPW388" t="s">
        <v>652</v>
      </c>
      <c r="NPX388" t="s">
        <v>784</v>
      </c>
      <c r="NPY388" t="s">
        <v>652</v>
      </c>
      <c r="NPZ388" t="s">
        <v>784</v>
      </c>
      <c r="NQA388" t="s">
        <v>652</v>
      </c>
      <c r="NQB388" t="s">
        <v>784</v>
      </c>
      <c r="NQC388" t="s">
        <v>652</v>
      </c>
      <c r="NQD388" t="s">
        <v>784</v>
      </c>
      <c r="NQE388" t="s">
        <v>652</v>
      </c>
      <c r="NQF388" t="s">
        <v>784</v>
      </c>
      <c r="NQG388" t="s">
        <v>652</v>
      </c>
      <c r="NQH388" t="s">
        <v>784</v>
      </c>
      <c r="NQI388" t="s">
        <v>652</v>
      </c>
      <c r="NQJ388" t="s">
        <v>784</v>
      </c>
      <c r="NQK388" t="s">
        <v>652</v>
      </c>
      <c r="NQL388" t="s">
        <v>784</v>
      </c>
      <c r="NQM388" t="s">
        <v>652</v>
      </c>
      <c r="NQN388" t="s">
        <v>784</v>
      </c>
      <c r="NQO388" t="s">
        <v>652</v>
      </c>
      <c r="NQP388" t="s">
        <v>784</v>
      </c>
      <c r="NQQ388" t="s">
        <v>652</v>
      </c>
      <c r="NQR388" t="s">
        <v>784</v>
      </c>
      <c r="NQS388" t="s">
        <v>652</v>
      </c>
      <c r="NQT388" t="s">
        <v>784</v>
      </c>
      <c r="NQU388" t="s">
        <v>652</v>
      </c>
      <c r="NQV388" t="s">
        <v>784</v>
      </c>
      <c r="NQW388" t="s">
        <v>652</v>
      </c>
      <c r="NQX388" t="s">
        <v>784</v>
      </c>
      <c r="NQY388" t="s">
        <v>652</v>
      </c>
      <c r="NQZ388" t="s">
        <v>784</v>
      </c>
      <c r="NRA388" t="s">
        <v>652</v>
      </c>
      <c r="NRB388" t="s">
        <v>784</v>
      </c>
      <c r="NRC388" t="s">
        <v>652</v>
      </c>
      <c r="NRD388" t="s">
        <v>784</v>
      </c>
      <c r="NRE388" t="s">
        <v>652</v>
      </c>
      <c r="NRF388" t="s">
        <v>784</v>
      </c>
      <c r="NRG388" t="s">
        <v>652</v>
      </c>
      <c r="NRH388" t="s">
        <v>784</v>
      </c>
      <c r="NRI388" t="s">
        <v>652</v>
      </c>
      <c r="NRJ388" t="s">
        <v>784</v>
      </c>
      <c r="NRK388" t="s">
        <v>652</v>
      </c>
      <c r="NRL388" t="s">
        <v>784</v>
      </c>
      <c r="NRM388" t="s">
        <v>652</v>
      </c>
      <c r="NRN388" t="s">
        <v>784</v>
      </c>
      <c r="NRO388" t="s">
        <v>652</v>
      </c>
      <c r="NRP388" t="s">
        <v>784</v>
      </c>
      <c r="NRQ388" t="s">
        <v>652</v>
      </c>
      <c r="NRR388" t="s">
        <v>784</v>
      </c>
      <c r="NRS388" t="s">
        <v>652</v>
      </c>
      <c r="NRT388" t="s">
        <v>784</v>
      </c>
      <c r="NRU388" t="s">
        <v>652</v>
      </c>
      <c r="NRV388" t="s">
        <v>784</v>
      </c>
      <c r="NRW388" t="s">
        <v>652</v>
      </c>
      <c r="NRX388" t="s">
        <v>784</v>
      </c>
      <c r="NRY388" t="s">
        <v>652</v>
      </c>
      <c r="NRZ388" t="s">
        <v>784</v>
      </c>
      <c r="NSA388" t="s">
        <v>652</v>
      </c>
      <c r="NSB388" t="s">
        <v>784</v>
      </c>
      <c r="NSC388" t="s">
        <v>652</v>
      </c>
      <c r="NSD388" t="s">
        <v>784</v>
      </c>
      <c r="NSE388" t="s">
        <v>652</v>
      </c>
      <c r="NSF388" t="s">
        <v>784</v>
      </c>
      <c r="NSG388" t="s">
        <v>652</v>
      </c>
      <c r="NSH388" t="s">
        <v>784</v>
      </c>
      <c r="NSI388" t="s">
        <v>652</v>
      </c>
      <c r="NSJ388" t="s">
        <v>784</v>
      </c>
      <c r="NSK388" t="s">
        <v>652</v>
      </c>
      <c r="NSL388" t="s">
        <v>784</v>
      </c>
      <c r="NSM388" t="s">
        <v>652</v>
      </c>
      <c r="NSN388" t="s">
        <v>784</v>
      </c>
      <c r="NSO388" t="s">
        <v>652</v>
      </c>
      <c r="NSP388" t="s">
        <v>784</v>
      </c>
      <c r="NSQ388" t="s">
        <v>652</v>
      </c>
      <c r="NSR388" t="s">
        <v>784</v>
      </c>
      <c r="NSS388" t="s">
        <v>652</v>
      </c>
      <c r="NST388" t="s">
        <v>784</v>
      </c>
      <c r="NSU388" t="s">
        <v>652</v>
      </c>
      <c r="NSV388" t="s">
        <v>784</v>
      </c>
      <c r="NSW388" t="s">
        <v>652</v>
      </c>
      <c r="NSX388" t="s">
        <v>784</v>
      </c>
      <c r="NSY388" t="s">
        <v>652</v>
      </c>
      <c r="NSZ388" t="s">
        <v>784</v>
      </c>
      <c r="NTA388" t="s">
        <v>652</v>
      </c>
      <c r="NTB388" t="s">
        <v>784</v>
      </c>
      <c r="NTC388" t="s">
        <v>652</v>
      </c>
      <c r="NTD388" t="s">
        <v>784</v>
      </c>
      <c r="NTE388" t="s">
        <v>652</v>
      </c>
      <c r="NTF388" t="s">
        <v>784</v>
      </c>
      <c r="NTG388" t="s">
        <v>652</v>
      </c>
      <c r="NTH388" t="s">
        <v>784</v>
      </c>
      <c r="NTI388" t="s">
        <v>652</v>
      </c>
      <c r="NTJ388" t="s">
        <v>784</v>
      </c>
      <c r="NTK388" t="s">
        <v>652</v>
      </c>
      <c r="NTL388" t="s">
        <v>784</v>
      </c>
      <c r="NTM388" t="s">
        <v>652</v>
      </c>
      <c r="NTN388" t="s">
        <v>784</v>
      </c>
      <c r="NTO388" t="s">
        <v>652</v>
      </c>
      <c r="NTP388" t="s">
        <v>784</v>
      </c>
      <c r="NTQ388" t="s">
        <v>652</v>
      </c>
      <c r="NTR388" t="s">
        <v>784</v>
      </c>
      <c r="NTS388" t="s">
        <v>652</v>
      </c>
      <c r="NTT388" t="s">
        <v>784</v>
      </c>
      <c r="NTU388" t="s">
        <v>652</v>
      </c>
      <c r="NTV388" t="s">
        <v>784</v>
      </c>
      <c r="NTW388" t="s">
        <v>652</v>
      </c>
      <c r="NTX388" t="s">
        <v>784</v>
      </c>
      <c r="NTY388" t="s">
        <v>652</v>
      </c>
      <c r="NTZ388" t="s">
        <v>784</v>
      </c>
      <c r="NUA388" t="s">
        <v>652</v>
      </c>
      <c r="NUB388" t="s">
        <v>784</v>
      </c>
      <c r="NUC388" t="s">
        <v>652</v>
      </c>
      <c r="NUD388" t="s">
        <v>784</v>
      </c>
      <c r="NUE388" t="s">
        <v>652</v>
      </c>
      <c r="NUF388" t="s">
        <v>784</v>
      </c>
      <c r="NUG388" t="s">
        <v>652</v>
      </c>
      <c r="NUH388" t="s">
        <v>784</v>
      </c>
      <c r="NUI388" t="s">
        <v>652</v>
      </c>
      <c r="NUJ388" t="s">
        <v>784</v>
      </c>
      <c r="NUK388" t="s">
        <v>652</v>
      </c>
      <c r="NUL388" t="s">
        <v>784</v>
      </c>
      <c r="NUM388" t="s">
        <v>652</v>
      </c>
      <c r="NUN388" t="s">
        <v>784</v>
      </c>
      <c r="NUO388" t="s">
        <v>652</v>
      </c>
      <c r="NUP388" t="s">
        <v>784</v>
      </c>
      <c r="NUQ388" t="s">
        <v>652</v>
      </c>
      <c r="NUR388" t="s">
        <v>784</v>
      </c>
      <c r="NUS388" t="s">
        <v>652</v>
      </c>
      <c r="NUT388" t="s">
        <v>784</v>
      </c>
      <c r="NUU388" t="s">
        <v>652</v>
      </c>
      <c r="NUV388" t="s">
        <v>784</v>
      </c>
      <c r="NUW388" t="s">
        <v>652</v>
      </c>
      <c r="NUX388" t="s">
        <v>784</v>
      </c>
      <c r="NUY388" t="s">
        <v>652</v>
      </c>
      <c r="NUZ388" t="s">
        <v>784</v>
      </c>
      <c r="NVA388" t="s">
        <v>652</v>
      </c>
      <c r="NVB388" t="s">
        <v>784</v>
      </c>
      <c r="NVC388" t="s">
        <v>652</v>
      </c>
      <c r="NVD388" t="s">
        <v>784</v>
      </c>
      <c r="NVE388" t="s">
        <v>652</v>
      </c>
      <c r="NVF388" t="s">
        <v>784</v>
      </c>
      <c r="NVG388" t="s">
        <v>652</v>
      </c>
      <c r="NVH388" t="s">
        <v>784</v>
      </c>
      <c r="NVI388" t="s">
        <v>652</v>
      </c>
      <c r="NVJ388" t="s">
        <v>784</v>
      </c>
      <c r="NVK388" t="s">
        <v>652</v>
      </c>
      <c r="NVL388" t="s">
        <v>784</v>
      </c>
      <c r="NVM388" t="s">
        <v>652</v>
      </c>
      <c r="NVN388" t="s">
        <v>784</v>
      </c>
      <c r="NVO388" t="s">
        <v>652</v>
      </c>
      <c r="NVP388" t="s">
        <v>784</v>
      </c>
      <c r="NVQ388" t="s">
        <v>652</v>
      </c>
      <c r="NVR388" t="s">
        <v>784</v>
      </c>
      <c r="NVS388" t="s">
        <v>652</v>
      </c>
      <c r="NVT388" t="s">
        <v>784</v>
      </c>
      <c r="NVU388" t="s">
        <v>652</v>
      </c>
      <c r="NVV388" t="s">
        <v>784</v>
      </c>
      <c r="NVW388" t="s">
        <v>652</v>
      </c>
      <c r="NVX388" t="s">
        <v>784</v>
      </c>
      <c r="NVY388" t="s">
        <v>652</v>
      </c>
      <c r="NVZ388" t="s">
        <v>784</v>
      </c>
      <c r="NWA388" t="s">
        <v>652</v>
      </c>
      <c r="NWB388" t="s">
        <v>784</v>
      </c>
      <c r="NWC388" t="s">
        <v>652</v>
      </c>
      <c r="NWD388" t="s">
        <v>784</v>
      </c>
      <c r="NWE388" t="s">
        <v>652</v>
      </c>
      <c r="NWF388" t="s">
        <v>784</v>
      </c>
      <c r="NWG388" t="s">
        <v>652</v>
      </c>
      <c r="NWH388" t="s">
        <v>784</v>
      </c>
      <c r="NWI388" t="s">
        <v>652</v>
      </c>
      <c r="NWJ388" t="s">
        <v>784</v>
      </c>
      <c r="NWK388" t="s">
        <v>652</v>
      </c>
      <c r="NWL388" t="s">
        <v>784</v>
      </c>
      <c r="NWM388" t="s">
        <v>652</v>
      </c>
      <c r="NWN388" t="s">
        <v>784</v>
      </c>
      <c r="NWO388" t="s">
        <v>652</v>
      </c>
      <c r="NWP388" t="s">
        <v>784</v>
      </c>
      <c r="NWQ388" t="s">
        <v>652</v>
      </c>
      <c r="NWR388" t="s">
        <v>784</v>
      </c>
      <c r="NWS388" t="s">
        <v>652</v>
      </c>
      <c r="NWT388" t="s">
        <v>784</v>
      </c>
      <c r="NWU388" t="s">
        <v>652</v>
      </c>
      <c r="NWV388" t="s">
        <v>784</v>
      </c>
      <c r="NWW388" t="s">
        <v>652</v>
      </c>
      <c r="NWX388" t="s">
        <v>784</v>
      </c>
      <c r="NWY388" t="s">
        <v>652</v>
      </c>
      <c r="NWZ388" t="s">
        <v>784</v>
      </c>
      <c r="NXA388" t="s">
        <v>652</v>
      </c>
      <c r="NXB388" t="s">
        <v>784</v>
      </c>
      <c r="NXC388" t="s">
        <v>652</v>
      </c>
      <c r="NXD388" t="s">
        <v>784</v>
      </c>
      <c r="NXE388" t="s">
        <v>652</v>
      </c>
      <c r="NXF388" t="s">
        <v>784</v>
      </c>
      <c r="NXG388" t="s">
        <v>652</v>
      </c>
      <c r="NXH388" t="s">
        <v>784</v>
      </c>
      <c r="NXI388" t="s">
        <v>652</v>
      </c>
      <c r="NXJ388" t="s">
        <v>784</v>
      </c>
      <c r="NXK388" t="s">
        <v>652</v>
      </c>
      <c r="NXL388" t="s">
        <v>784</v>
      </c>
      <c r="NXM388" t="s">
        <v>652</v>
      </c>
      <c r="NXN388" t="s">
        <v>784</v>
      </c>
      <c r="NXO388" t="s">
        <v>652</v>
      </c>
      <c r="NXP388" t="s">
        <v>784</v>
      </c>
      <c r="NXQ388" t="s">
        <v>652</v>
      </c>
      <c r="NXR388" t="s">
        <v>784</v>
      </c>
      <c r="NXS388" t="s">
        <v>652</v>
      </c>
      <c r="NXT388" t="s">
        <v>784</v>
      </c>
      <c r="NXU388" t="s">
        <v>652</v>
      </c>
      <c r="NXV388" t="s">
        <v>784</v>
      </c>
      <c r="NXW388" t="s">
        <v>652</v>
      </c>
      <c r="NXX388" t="s">
        <v>784</v>
      </c>
      <c r="NXY388" t="s">
        <v>652</v>
      </c>
      <c r="NXZ388" t="s">
        <v>784</v>
      </c>
      <c r="NYA388" t="s">
        <v>652</v>
      </c>
      <c r="NYB388" t="s">
        <v>784</v>
      </c>
      <c r="NYC388" t="s">
        <v>652</v>
      </c>
      <c r="NYD388" t="s">
        <v>784</v>
      </c>
      <c r="NYE388" t="s">
        <v>652</v>
      </c>
      <c r="NYF388" t="s">
        <v>784</v>
      </c>
      <c r="NYG388" t="s">
        <v>652</v>
      </c>
      <c r="NYH388" t="s">
        <v>784</v>
      </c>
      <c r="NYI388" t="s">
        <v>652</v>
      </c>
      <c r="NYJ388" t="s">
        <v>784</v>
      </c>
      <c r="NYK388" t="s">
        <v>652</v>
      </c>
      <c r="NYL388" t="s">
        <v>784</v>
      </c>
      <c r="NYM388" t="s">
        <v>652</v>
      </c>
      <c r="NYN388" t="s">
        <v>784</v>
      </c>
      <c r="NYO388" t="s">
        <v>652</v>
      </c>
      <c r="NYP388" t="s">
        <v>784</v>
      </c>
      <c r="NYQ388" t="s">
        <v>652</v>
      </c>
      <c r="NYR388" t="s">
        <v>784</v>
      </c>
      <c r="NYS388" t="s">
        <v>652</v>
      </c>
      <c r="NYT388" t="s">
        <v>784</v>
      </c>
      <c r="NYU388" t="s">
        <v>652</v>
      </c>
      <c r="NYV388" t="s">
        <v>784</v>
      </c>
      <c r="NYW388" t="s">
        <v>652</v>
      </c>
      <c r="NYX388" t="s">
        <v>784</v>
      </c>
      <c r="NYY388" t="s">
        <v>652</v>
      </c>
      <c r="NYZ388" t="s">
        <v>784</v>
      </c>
      <c r="NZA388" t="s">
        <v>652</v>
      </c>
      <c r="NZB388" t="s">
        <v>784</v>
      </c>
      <c r="NZC388" t="s">
        <v>652</v>
      </c>
      <c r="NZD388" t="s">
        <v>784</v>
      </c>
      <c r="NZE388" t="s">
        <v>652</v>
      </c>
      <c r="NZF388" t="s">
        <v>784</v>
      </c>
      <c r="NZG388" t="s">
        <v>652</v>
      </c>
      <c r="NZH388" t="s">
        <v>784</v>
      </c>
      <c r="NZI388" t="s">
        <v>652</v>
      </c>
      <c r="NZJ388" t="s">
        <v>784</v>
      </c>
      <c r="NZK388" t="s">
        <v>652</v>
      </c>
      <c r="NZL388" t="s">
        <v>784</v>
      </c>
      <c r="NZM388" t="s">
        <v>652</v>
      </c>
      <c r="NZN388" t="s">
        <v>784</v>
      </c>
      <c r="NZO388" t="s">
        <v>652</v>
      </c>
      <c r="NZP388" t="s">
        <v>784</v>
      </c>
      <c r="NZQ388" t="s">
        <v>652</v>
      </c>
      <c r="NZR388" t="s">
        <v>784</v>
      </c>
      <c r="NZS388" t="s">
        <v>652</v>
      </c>
      <c r="NZT388" t="s">
        <v>784</v>
      </c>
      <c r="NZU388" t="s">
        <v>652</v>
      </c>
      <c r="NZV388" t="s">
        <v>784</v>
      </c>
      <c r="NZW388" t="s">
        <v>652</v>
      </c>
      <c r="NZX388" t="s">
        <v>784</v>
      </c>
      <c r="NZY388" t="s">
        <v>652</v>
      </c>
      <c r="NZZ388" t="s">
        <v>784</v>
      </c>
      <c r="OAA388" t="s">
        <v>652</v>
      </c>
      <c r="OAB388" t="s">
        <v>784</v>
      </c>
      <c r="OAC388" t="s">
        <v>652</v>
      </c>
      <c r="OAD388" t="s">
        <v>784</v>
      </c>
      <c r="OAE388" t="s">
        <v>652</v>
      </c>
      <c r="OAF388" t="s">
        <v>784</v>
      </c>
      <c r="OAG388" t="s">
        <v>652</v>
      </c>
      <c r="OAH388" t="s">
        <v>784</v>
      </c>
      <c r="OAI388" t="s">
        <v>652</v>
      </c>
      <c r="OAJ388" t="s">
        <v>784</v>
      </c>
      <c r="OAK388" t="s">
        <v>652</v>
      </c>
      <c r="OAL388" t="s">
        <v>784</v>
      </c>
      <c r="OAM388" t="s">
        <v>652</v>
      </c>
      <c r="OAN388" t="s">
        <v>784</v>
      </c>
      <c r="OAO388" t="s">
        <v>652</v>
      </c>
      <c r="OAP388" t="s">
        <v>784</v>
      </c>
      <c r="OAQ388" t="s">
        <v>652</v>
      </c>
      <c r="OAR388" t="s">
        <v>784</v>
      </c>
      <c r="OAS388" t="s">
        <v>652</v>
      </c>
      <c r="OAT388" t="s">
        <v>784</v>
      </c>
      <c r="OAU388" t="s">
        <v>652</v>
      </c>
      <c r="OAV388" t="s">
        <v>784</v>
      </c>
      <c r="OAW388" t="s">
        <v>652</v>
      </c>
      <c r="OAX388" t="s">
        <v>784</v>
      </c>
      <c r="OAY388" t="s">
        <v>652</v>
      </c>
      <c r="OAZ388" t="s">
        <v>784</v>
      </c>
      <c r="OBA388" t="s">
        <v>652</v>
      </c>
      <c r="OBB388" t="s">
        <v>784</v>
      </c>
      <c r="OBC388" t="s">
        <v>652</v>
      </c>
      <c r="OBD388" t="s">
        <v>784</v>
      </c>
      <c r="OBE388" t="s">
        <v>652</v>
      </c>
      <c r="OBF388" t="s">
        <v>784</v>
      </c>
      <c r="OBG388" t="s">
        <v>652</v>
      </c>
      <c r="OBH388" t="s">
        <v>784</v>
      </c>
      <c r="OBI388" t="s">
        <v>652</v>
      </c>
      <c r="OBJ388" t="s">
        <v>784</v>
      </c>
      <c r="OBK388" t="s">
        <v>652</v>
      </c>
      <c r="OBL388" t="s">
        <v>784</v>
      </c>
      <c r="OBM388" t="s">
        <v>652</v>
      </c>
      <c r="OBN388" t="s">
        <v>784</v>
      </c>
      <c r="OBO388" t="s">
        <v>652</v>
      </c>
      <c r="OBP388" t="s">
        <v>784</v>
      </c>
      <c r="OBQ388" t="s">
        <v>652</v>
      </c>
      <c r="OBR388" t="s">
        <v>784</v>
      </c>
      <c r="OBS388" t="s">
        <v>652</v>
      </c>
      <c r="OBT388" t="s">
        <v>784</v>
      </c>
      <c r="OBU388" t="s">
        <v>652</v>
      </c>
      <c r="OBV388" t="s">
        <v>784</v>
      </c>
      <c r="OBW388" t="s">
        <v>652</v>
      </c>
      <c r="OBX388" t="s">
        <v>784</v>
      </c>
      <c r="OBY388" t="s">
        <v>652</v>
      </c>
      <c r="OBZ388" t="s">
        <v>784</v>
      </c>
      <c r="OCA388" t="s">
        <v>652</v>
      </c>
      <c r="OCB388" t="s">
        <v>784</v>
      </c>
      <c r="OCC388" t="s">
        <v>652</v>
      </c>
      <c r="OCD388" t="s">
        <v>784</v>
      </c>
      <c r="OCE388" t="s">
        <v>652</v>
      </c>
      <c r="OCF388" t="s">
        <v>784</v>
      </c>
      <c r="OCG388" t="s">
        <v>652</v>
      </c>
      <c r="OCH388" t="s">
        <v>784</v>
      </c>
      <c r="OCI388" t="s">
        <v>652</v>
      </c>
      <c r="OCJ388" t="s">
        <v>784</v>
      </c>
      <c r="OCK388" t="s">
        <v>652</v>
      </c>
      <c r="OCL388" t="s">
        <v>784</v>
      </c>
      <c r="OCM388" t="s">
        <v>652</v>
      </c>
      <c r="OCN388" t="s">
        <v>784</v>
      </c>
      <c r="OCO388" t="s">
        <v>652</v>
      </c>
      <c r="OCP388" t="s">
        <v>784</v>
      </c>
      <c r="OCQ388" t="s">
        <v>652</v>
      </c>
      <c r="OCR388" t="s">
        <v>784</v>
      </c>
      <c r="OCS388" t="s">
        <v>652</v>
      </c>
      <c r="OCT388" t="s">
        <v>784</v>
      </c>
      <c r="OCU388" t="s">
        <v>652</v>
      </c>
      <c r="OCV388" t="s">
        <v>784</v>
      </c>
      <c r="OCW388" t="s">
        <v>652</v>
      </c>
      <c r="OCX388" t="s">
        <v>784</v>
      </c>
      <c r="OCY388" t="s">
        <v>652</v>
      </c>
      <c r="OCZ388" t="s">
        <v>784</v>
      </c>
      <c r="ODA388" t="s">
        <v>652</v>
      </c>
      <c r="ODB388" t="s">
        <v>784</v>
      </c>
      <c r="ODC388" t="s">
        <v>652</v>
      </c>
      <c r="ODD388" t="s">
        <v>784</v>
      </c>
      <c r="ODE388" t="s">
        <v>652</v>
      </c>
      <c r="ODF388" t="s">
        <v>784</v>
      </c>
      <c r="ODG388" t="s">
        <v>652</v>
      </c>
      <c r="ODH388" t="s">
        <v>784</v>
      </c>
      <c r="ODI388" t="s">
        <v>652</v>
      </c>
      <c r="ODJ388" t="s">
        <v>784</v>
      </c>
      <c r="ODK388" t="s">
        <v>652</v>
      </c>
      <c r="ODL388" t="s">
        <v>784</v>
      </c>
      <c r="ODM388" t="s">
        <v>652</v>
      </c>
      <c r="ODN388" t="s">
        <v>784</v>
      </c>
      <c r="ODO388" t="s">
        <v>652</v>
      </c>
      <c r="ODP388" t="s">
        <v>784</v>
      </c>
      <c r="ODQ388" t="s">
        <v>652</v>
      </c>
      <c r="ODR388" t="s">
        <v>784</v>
      </c>
      <c r="ODS388" t="s">
        <v>652</v>
      </c>
      <c r="ODT388" t="s">
        <v>784</v>
      </c>
      <c r="ODU388" t="s">
        <v>652</v>
      </c>
      <c r="ODV388" t="s">
        <v>784</v>
      </c>
      <c r="ODW388" t="s">
        <v>652</v>
      </c>
      <c r="ODX388" t="s">
        <v>784</v>
      </c>
      <c r="ODY388" t="s">
        <v>652</v>
      </c>
      <c r="ODZ388" t="s">
        <v>784</v>
      </c>
      <c r="OEA388" t="s">
        <v>652</v>
      </c>
      <c r="OEB388" t="s">
        <v>784</v>
      </c>
      <c r="OEC388" t="s">
        <v>652</v>
      </c>
      <c r="OED388" t="s">
        <v>784</v>
      </c>
      <c r="OEE388" t="s">
        <v>652</v>
      </c>
      <c r="OEF388" t="s">
        <v>784</v>
      </c>
      <c r="OEG388" t="s">
        <v>652</v>
      </c>
      <c r="OEH388" t="s">
        <v>784</v>
      </c>
      <c r="OEI388" t="s">
        <v>652</v>
      </c>
      <c r="OEJ388" t="s">
        <v>784</v>
      </c>
      <c r="OEK388" t="s">
        <v>652</v>
      </c>
      <c r="OEL388" t="s">
        <v>784</v>
      </c>
      <c r="OEM388" t="s">
        <v>652</v>
      </c>
      <c r="OEN388" t="s">
        <v>784</v>
      </c>
      <c r="OEO388" t="s">
        <v>652</v>
      </c>
      <c r="OEP388" t="s">
        <v>784</v>
      </c>
      <c r="OEQ388" t="s">
        <v>652</v>
      </c>
      <c r="OER388" t="s">
        <v>784</v>
      </c>
      <c r="OES388" t="s">
        <v>652</v>
      </c>
      <c r="OET388" t="s">
        <v>784</v>
      </c>
      <c r="OEU388" t="s">
        <v>652</v>
      </c>
      <c r="OEV388" t="s">
        <v>784</v>
      </c>
      <c r="OEW388" t="s">
        <v>652</v>
      </c>
      <c r="OEX388" t="s">
        <v>784</v>
      </c>
      <c r="OEY388" t="s">
        <v>652</v>
      </c>
      <c r="OEZ388" t="s">
        <v>784</v>
      </c>
      <c r="OFA388" t="s">
        <v>652</v>
      </c>
      <c r="OFB388" t="s">
        <v>784</v>
      </c>
      <c r="OFC388" t="s">
        <v>652</v>
      </c>
      <c r="OFD388" t="s">
        <v>784</v>
      </c>
      <c r="OFE388" t="s">
        <v>652</v>
      </c>
      <c r="OFF388" t="s">
        <v>784</v>
      </c>
      <c r="OFG388" t="s">
        <v>652</v>
      </c>
      <c r="OFH388" t="s">
        <v>784</v>
      </c>
      <c r="OFI388" t="s">
        <v>652</v>
      </c>
      <c r="OFJ388" t="s">
        <v>784</v>
      </c>
      <c r="OFK388" t="s">
        <v>652</v>
      </c>
      <c r="OFL388" t="s">
        <v>784</v>
      </c>
      <c r="OFM388" t="s">
        <v>652</v>
      </c>
      <c r="OFN388" t="s">
        <v>784</v>
      </c>
      <c r="OFO388" t="s">
        <v>652</v>
      </c>
      <c r="OFP388" t="s">
        <v>784</v>
      </c>
      <c r="OFQ388" t="s">
        <v>652</v>
      </c>
      <c r="OFR388" t="s">
        <v>784</v>
      </c>
      <c r="OFS388" t="s">
        <v>652</v>
      </c>
      <c r="OFT388" t="s">
        <v>784</v>
      </c>
      <c r="OFU388" t="s">
        <v>652</v>
      </c>
      <c r="OFV388" t="s">
        <v>784</v>
      </c>
      <c r="OFW388" t="s">
        <v>652</v>
      </c>
      <c r="OFX388" t="s">
        <v>784</v>
      </c>
      <c r="OFY388" t="s">
        <v>652</v>
      </c>
      <c r="OFZ388" t="s">
        <v>784</v>
      </c>
      <c r="OGA388" t="s">
        <v>652</v>
      </c>
      <c r="OGB388" t="s">
        <v>784</v>
      </c>
      <c r="OGC388" t="s">
        <v>652</v>
      </c>
      <c r="OGD388" t="s">
        <v>784</v>
      </c>
      <c r="OGE388" t="s">
        <v>652</v>
      </c>
      <c r="OGF388" t="s">
        <v>784</v>
      </c>
      <c r="OGG388" t="s">
        <v>652</v>
      </c>
      <c r="OGH388" t="s">
        <v>784</v>
      </c>
      <c r="OGI388" t="s">
        <v>652</v>
      </c>
      <c r="OGJ388" t="s">
        <v>784</v>
      </c>
      <c r="OGK388" t="s">
        <v>652</v>
      </c>
      <c r="OGL388" t="s">
        <v>784</v>
      </c>
      <c r="OGM388" t="s">
        <v>652</v>
      </c>
      <c r="OGN388" t="s">
        <v>784</v>
      </c>
      <c r="OGO388" t="s">
        <v>652</v>
      </c>
      <c r="OGP388" t="s">
        <v>784</v>
      </c>
      <c r="OGQ388" t="s">
        <v>652</v>
      </c>
      <c r="OGR388" t="s">
        <v>784</v>
      </c>
      <c r="OGS388" t="s">
        <v>652</v>
      </c>
      <c r="OGT388" t="s">
        <v>784</v>
      </c>
      <c r="OGU388" t="s">
        <v>652</v>
      </c>
      <c r="OGV388" t="s">
        <v>784</v>
      </c>
      <c r="OGW388" t="s">
        <v>652</v>
      </c>
      <c r="OGX388" t="s">
        <v>784</v>
      </c>
      <c r="OGY388" t="s">
        <v>652</v>
      </c>
      <c r="OGZ388" t="s">
        <v>784</v>
      </c>
      <c r="OHA388" t="s">
        <v>652</v>
      </c>
      <c r="OHB388" t="s">
        <v>784</v>
      </c>
      <c r="OHC388" t="s">
        <v>652</v>
      </c>
      <c r="OHD388" t="s">
        <v>784</v>
      </c>
      <c r="OHE388" t="s">
        <v>652</v>
      </c>
      <c r="OHF388" t="s">
        <v>784</v>
      </c>
      <c r="OHG388" t="s">
        <v>652</v>
      </c>
      <c r="OHH388" t="s">
        <v>784</v>
      </c>
      <c r="OHI388" t="s">
        <v>652</v>
      </c>
      <c r="OHJ388" t="s">
        <v>784</v>
      </c>
      <c r="OHK388" t="s">
        <v>652</v>
      </c>
      <c r="OHL388" t="s">
        <v>784</v>
      </c>
      <c r="OHM388" t="s">
        <v>652</v>
      </c>
      <c r="OHN388" t="s">
        <v>784</v>
      </c>
      <c r="OHO388" t="s">
        <v>652</v>
      </c>
      <c r="OHP388" t="s">
        <v>784</v>
      </c>
      <c r="OHQ388" t="s">
        <v>652</v>
      </c>
      <c r="OHR388" t="s">
        <v>784</v>
      </c>
      <c r="OHS388" t="s">
        <v>652</v>
      </c>
      <c r="OHT388" t="s">
        <v>784</v>
      </c>
      <c r="OHU388" t="s">
        <v>652</v>
      </c>
      <c r="OHV388" t="s">
        <v>784</v>
      </c>
      <c r="OHW388" t="s">
        <v>652</v>
      </c>
      <c r="OHX388" t="s">
        <v>784</v>
      </c>
      <c r="OHY388" t="s">
        <v>652</v>
      </c>
      <c r="OHZ388" t="s">
        <v>784</v>
      </c>
      <c r="OIA388" t="s">
        <v>652</v>
      </c>
      <c r="OIB388" t="s">
        <v>784</v>
      </c>
      <c r="OIC388" t="s">
        <v>652</v>
      </c>
      <c r="OID388" t="s">
        <v>784</v>
      </c>
      <c r="OIE388" t="s">
        <v>652</v>
      </c>
      <c r="OIF388" t="s">
        <v>784</v>
      </c>
      <c r="OIG388" t="s">
        <v>652</v>
      </c>
      <c r="OIH388" t="s">
        <v>784</v>
      </c>
      <c r="OII388" t="s">
        <v>652</v>
      </c>
      <c r="OIJ388" t="s">
        <v>784</v>
      </c>
      <c r="OIK388" t="s">
        <v>652</v>
      </c>
      <c r="OIL388" t="s">
        <v>784</v>
      </c>
      <c r="OIM388" t="s">
        <v>652</v>
      </c>
      <c r="OIN388" t="s">
        <v>784</v>
      </c>
      <c r="OIO388" t="s">
        <v>652</v>
      </c>
      <c r="OIP388" t="s">
        <v>784</v>
      </c>
      <c r="OIQ388" t="s">
        <v>652</v>
      </c>
      <c r="OIR388" t="s">
        <v>784</v>
      </c>
      <c r="OIS388" t="s">
        <v>652</v>
      </c>
      <c r="OIT388" t="s">
        <v>784</v>
      </c>
      <c r="OIU388" t="s">
        <v>652</v>
      </c>
      <c r="OIV388" t="s">
        <v>784</v>
      </c>
      <c r="OIW388" t="s">
        <v>652</v>
      </c>
      <c r="OIX388" t="s">
        <v>784</v>
      </c>
      <c r="OIY388" t="s">
        <v>652</v>
      </c>
      <c r="OIZ388" t="s">
        <v>784</v>
      </c>
      <c r="OJA388" t="s">
        <v>652</v>
      </c>
      <c r="OJB388" t="s">
        <v>784</v>
      </c>
      <c r="OJC388" t="s">
        <v>652</v>
      </c>
      <c r="OJD388" t="s">
        <v>784</v>
      </c>
      <c r="OJE388" t="s">
        <v>652</v>
      </c>
      <c r="OJF388" t="s">
        <v>784</v>
      </c>
      <c r="OJG388" t="s">
        <v>652</v>
      </c>
      <c r="OJH388" t="s">
        <v>784</v>
      </c>
      <c r="OJI388" t="s">
        <v>652</v>
      </c>
      <c r="OJJ388" t="s">
        <v>784</v>
      </c>
      <c r="OJK388" t="s">
        <v>652</v>
      </c>
      <c r="OJL388" t="s">
        <v>784</v>
      </c>
      <c r="OJM388" t="s">
        <v>652</v>
      </c>
      <c r="OJN388" t="s">
        <v>784</v>
      </c>
      <c r="OJO388" t="s">
        <v>652</v>
      </c>
      <c r="OJP388" t="s">
        <v>784</v>
      </c>
      <c r="OJQ388" t="s">
        <v>652</v>
      </c>
      <c r="OJR388" t="s">
        <v>784</v>
      </c>
      <c r="OJS388" t="s">
        <v>652</v>
      </c>
      <c r="OJT388" t="s">
        <v>784</v>
      </c>
      <c r="OJU388" t="s">
        <v>652</v>
      </c>
      <c r="OJV388" t="s">
        <v>784</v>
      </c>
      <c r="OJW388" t="s">
        <v>652</v>
      </c>
      <c r="OJX388" t="s">
        <v>784</v>
      </c>
      <c r="OJY388" t="s">
        <v>652</v>
      </c>
      <c r="OJZ388" t="s">
        <v>784</v>
      </c>
      <c r="OKA388" t="s">
        <v>652</v>
      </c>
      <c r="OKB388" t="s">
        <v>784</v>
      </c>
      <c r="OKC388" t="s">
        <v>652</v>
      </c>
      <c r="OKD388" t="s">
        <v>784</v>
      </c>
      <c r="OKE388" t="s">
        <v>652</v>
      </c>
      <c r="OKF388" t="s">
        <v>784</v>
      </c>
      <c r="OKG388" t="s">
        <v>652</v>
      </c>
      <c r="OKH388" t="s">
        <v>784</v>
      </c>
      <c r="OKI388" t="s">
        <v>652</v>
      </c>
      <c r="OKJ388" t="s">
        <v>784</v>
      </c>
      <c r="OKK388" t="s">
        <v>652</v>
      </c>
      <c r="OKL388" t="s">
        <v>784</v>
      </c>
      <c r="OKM388" t="s">
        <v>652</v>
      </c>
      <c r="OKN388" t="s">
        <v>784</v>
      </c>
      <c r="OKO388" t="s">
        <v>652</v>
      </c>
      <c r="OKP388" t="s">
        <v>784</v>
      </c>
      <c r="OKQ388" t="s">
        <v>652</v>
      </c>
      <c r="OKR388" t="s">
        <v>784</v>
      </c>
      <c r="OKS388" t="s">
        <v>652</v>
      </c>
      <c r="OKT388" t="s">
        <v>784</v>
      </c>
      <c r="OKU388" t="s">
        <v>652</v>
      </c>
      <c r="OKV388" t="s">
        <v>784</v>
      </c>
      <c r="OKW388" t="s">
        <v>652</v>
      </c>
      <c r="OKX388" t="s">
        <v>784</v>
      </c>
      <c r="OKY388" t="s">
        <v>652</v>
      </c>
      <c r="OKZ388" t="s">
        <v>784</v>
      </c>
      <c r="OLA388" t="s">
        <v>652</v>
      </c>
      <c r="OLB388" t="s">
        <v>784</v>
      </c>
      <c r="OLC388" t="s">
        <v>652</v>
      </c>
      <c r="OLD388" t="s">
        <v>784</v>
      </c>
      <c r="OLE388" t="s">
        <v>652</v>
      </c>
      <c r="OLF388" t="s">
        <v>784</v>
      </c>
      <c r="OLG388" t="s">
        <v>652</v>
      </c>
      <c r="OLH388" t="s">
        <v>784</v>
      </c>
      <c r="OLI388" t="s">
        <v>652</v>
      </c>
      <c r="OLJ388" t="s">
        <v>784</v>
      </c>
      <c r="OLK388" t="s">
        <v>652</v>
      </c>
      <c r="OLL388" t="s">
        <v>784</v>
      </c>
      <c r="OLM388" t="s">
        <v>652</v>
      </c>
      <c r="OLN388" t="s">
        <v>784</v>
      </c>
      <c r="OLO388" t="s">
        <v>652</v>
      </c>
      <c r="OLP388" t="s">
        <v>784</v>
      </c>
      <c r="OLQ388" t="s">
        <v>652</v>
      </c>
      <c r="OLR388" t="s">
        <v>784</v>
      </c>
      <c r="OLS388" t="s">
        <v>652</v>
      </c>
      <c r="OLT388" t="s">
        <v>784</v>
      </c>
      <c r="OLU388" t="s">
        <v>652</v>
      </c>
      <c r="OLV388" t="s">
        <v>784</v>
      </c>
      <c r="OLW388" t="s">
        <v>652</v>
      </c>
      <c r="OLX388" t="s">
        <v>784</v>
      </c>
      <c r="OLY388" t="s">
        <v>652</v>
      </c>
      <c r="OLZ388" t="s">
        <v>784</v>
      </c>
      <c r="OMA388" t="s">
        <v>652</v>
      </c>
      <c r="OMB388" t="s">
        <v>784</v>
      </c>
      <c r="OMC388" t="s">
        <v>652</v>
      </c>
      <c r="OMD388" t="s">
        <v>784</v>
      </c>
      <c r="OME388" t="s">
        <v>652</v>
      </c>
      <c r="OMF388" t="s">
        <v>784</v>
      </c>
      <c r="OMG388" t="s">
        <v>652</v>
      </c>
      <c r="OMH388" t="s">
        <v>784</v>
      </c>
      <c r="OMI388" t="s">
        <v>652</v>
      </c>
      <c r="OMJ388" t="s">
        <v>784</v>
      </c>
      <c r="OMK388" t="s">
        <v>652</v>
      </c>
      <c r="OML388" t="s">
        <v>784</v>
      </c>
      <c r="OMM388" t="s">
        <v>652</v>
      </c>
      <c r="OMN388" t="s">
        <v>784</v>
      </c>
      <c r="OMO388" t="s">
        <v>652</v>
      </c>
      <c r="OMP388" t="s">
        <v>784</v>
      </c>
      <c r="OMQ388" t="s">
        <v>652</v>
      </c>
      <c r="OMR388" t="s">
        <v>784</v>
      </c>
      <c r="OMS388" t="s">
        <v>652</v>
      </c>
      <c r="OMT388" t="s">
        <v>784</v>
      </c>
      <c r="OMU388" t="s">
        <v>652</v>
      </c>
      <c r="OMV388" t="s">
        <v>784</v>
      </c>
      <c r="OMW388" t="s">
        <v>652</v>
      </c>
      <c r="OMX388" t="s">
        <v>784</v>
      </c>
      <c r="OMY388" t="s">
        <v>652</v>
      </c>
      <c r="OMZ388" t="s">
        <v>784</v>
      </c>
      <c r="ONA388" t="s">
        <v>652</v>
      </c>
      <c r="ONB388" t="s">
        <v>784</v>
      </c>
      <c r="ONC388" t="s">
        <v>652</v>
      </c>
      <c r="OND388" t="s">
        <v>784</v>
      </c>
      <c r="ONE388" t="s">
        <v>652</v>
      </c>
      <c r="ONF388" t="s">
        <v>784</v>
      </c>
      <c r="ONG388" t="s">
        <v>652</v>
      </c>
      <c r="ONH388" t="s">
        <v>784</v>
      </c>
      <c r="ONI388" t="s">
        <v>652</v>
      </c>
      <c r="ONJ388" t="s">
        <v>784</v>
      </c>
      <c r="ONK388" t="s">
        <v>652</v>
      </c>
      <c r="ONL388" t="s">
        <v>784</v>
      </c>
      <c r="ONM388" t="s">
        <v>652</v>
      </c>
      <c r="ONN388" t="s">
        <v>784</v>
      </c>
      <c r="ONO388" t="s">
        <v>652</v>
      </c>
      <c r="ONP388" t="s">
        <v>784</v>
      </c>
      <c r="ONQ388" t="s">
        <v>652</v>
      </c>
      <c r="ONR388" t="s">
        <v>784</v>
      </c>
      <c r="ONS388" t="s">
        <v>652</v>
      </c>
      <c r="ONT388" t="s">
        <v>784</v>
      </c>
      <c r="ONU388" t="s">
        <v>652</v>
      </c>
      <c r="ONV388" t="s">
        <v>784</v>
      </c>
      <c r="ONW388" t="s">
        <v>652</v>
      </c>
      <c r="ONX388" t="s">
        <v>784</v>
      </c>
      <c r="ONY388" t="s">
        <v>652</v>
      </c>
      <c r="ONZ388" t="s">
        <v>784</v>
      </c>
      <c r="OOA388" t="s">
        <v>652</v>
      </c>
      <c r="OOB388" t="s">
        <v>784</v>
      </c>
      <c r="OOC388" t="s">
        <v>652</v>
      </c>
      <c r="OOD388" t="s">
        <v>784</v>
      </c>
      <c r="OOE388" t="s">
        <v>652</v>
      </c>
      <c r="OOF388" t="s">
        <v>784</v>
      </c>
      <c r="OOG388" t="s">
        <v>652</v>
      </c>
      <c r="OOH388" t="s">
        <v>784</v>
      </c>
      <c r="OOI388" t="s">
        <v>652</v>
      </c>
      <c r="OOJ388" t="s">
        <v>784</v>
      </c>
      <c r="OOK388" t="s">
        <v>652</v>
      </c>
      <c r="OOL388" t="s">
        <v>784</v>
      </c>
      <c r="OOM388" t="s">
        <v>652</v>
      </c>
      <c r="OON388" t="s">
        <v>784</v>
      </c>
      <c r="OOO388" t="s">
        <v>652</v>
      </c>
      <c r="OOP388" t="s">
        <v>784</v>
      </c>
      <c r="OOQ388" t="s">
        <v>652</v>
      </c>
      <c r="OOR388" t="s">
        <v>784</v>
      </c>
      <c r="OOS388" t="s">
        <v>652</v>
      </c>
      <c r="OOT388" t="s">
        <v>784</v>
      </c>
      <c r="OOU388" t="s">
        <v>652</v>
      </c>
      <c r="OOV388" t="s">
        <v>784</v>
      </c>
      <c r="OOW388" t="s">
        <v>652</v>
      </c>
      <c r="OOX388" t="s">
        <v>784</v>
      </c>
      <c r="OOY388" t="s">
        <v>652</v>
      </c>
      <c r="OOZ388" t="s">
        <v>784</v>
      </c>
      <c r="OPA388" t="s">
        <v>652</v>
      </c>
      <c r="OPB388" t="s">
        <v>784</v>
      </c>
      <c r="OPC388" t="s">
        <v>652</v>
      </c>
      <c r="OPD388" t="s">
        <v>784</v>
      </c>
      <c r="OPE388" t="s">
        <v>652</v>
      </c>
      <c r="OPF388" t="s">
        <v>784</v>
      </c>
      <c r="OPG388" t="s">
        <v>652</v>
      </c>
      <c r="OPH388" t="s">
        <v>784</v>
      </c>
      <c r="OPI388" t="s">
        <v>652</v>
      </c>
      <c r="OPJ388" t="s">
        <v>784</v>
      </c>
      <c r="OPK388" t="s">
        <v>652</v>
      </c>
      <c r="OPL388" t="s">
        <v>784</v>
      </c>
      <c r="OPM388" t="s">
        <v>652</v>
      </c>
      <c r="OPN388" t="s">
        <v>784</v>
      </c>
      <c r="OPO388" t="s">
        <v>652</v>
      </c>
      <c r="OPP388" t="s">
        <v>784</v>
      </c>
      <c r="OPQ388" t="s">
        <v>652</v>
      </c>
      <c r="OPR388" t="s">
        <v>784</v>
      </c>
      <c r="OPS388" t="s">
        <v>652</v>
      </c>
      <c r="OPT388" t="s">
        <v>784</v>
      </c>
      <c r="OPU388" t="s">
        <v>652</v>
      </c>
      <c r="OPV388" t="s">
        <v>784</v>
      </c>
      <c r="OPW388" t="s">
        <v>652</v>
      </c>
      <c r="OPX388" t="s">
        <v>784</v>
      </c>
      <c r="OPY388" t="s">
        <v>652</v>
      </c>
      <c r="OPZ388" t="s">
        <v>784</v>
      </c>
      <c r="OQA388" t="s">
        <v>652</v>
      </c>
      <c r="OQB388" t="s">
        <v>784</v>
      </c>
      <c r="OQC388" t="s">
        <v>652</v>
      </c>
      <c r="OQD388" t="s">
        <v>784</v>
      </c>
      <c r="OQE388" t="s">
        <v>652</v>
      </c>
      <c r="OQF388" t="s">
        <v>784</v>
      </c>
      <c r="OQG388" t="s">
        <v>652</v>
      </c>
      <c r="OQH388" t="s">
        <v>784</v>
      </c>
      <c r="OQI388" t="s">
        <v>652</v>
      </c>
      <c r="OQJ388" t="s">
        <v>784</v>
      </c>
      <c r="OQK388" t="s">
        <v>652</v>
      </c>
      <c r="OQL388" t="s">
        <v>784</v>
      </c>
      <c r="OQM388" t="s">
        <v>652</v>
      </c>
      <c r="OQN388" t="s">
        <v>784</v>
      </c>
      <c r="OQO388" t="s">
        <v>652</v>
      </c>
      <c r="OQP388" t="s">
        <v>784</v>
      </c>
      <c r="OQQ388" t="s">
        <v>652</v>
      </c>
      <c r="OQR388" t="s">
        <v>784</v>
      </c>
      <c r="OQS388" t="s">
        <v>652</v>
      </c>
      <c r="OQT388" t="s">
        <v>784</v>
      </c>
      <c r="OQU388" t="s">
        <v>652</v>
      </c>
      <c r="OQV388" t="s">
        <v>784</v>
      </c>
      <c r="OQW388" t="s">
        <v>652</v>
      </c>
      <c r="OQX388" t="s">
        <v>784</v>
      </c>
      <c r="OQY388" t="s">
        <v>652</v>
      </c>
      <c r="OQZ388" t="s">
        <v>784</v>
      </c>
      <c r="ORA388" t="s">
        <v>652</v>
      </c>
      <c r="ORB388" t="s">
        <v>784</v>
      </c>
      <c r="ORC388" t="s">
        <v>652</v>
      </c>
      <c r="ORD388" t="s">
        <v>784</v>
      </c>
      <c r="ORE388" t="s">
        <v>652</v>
      </c>
      <c r="ORF388" t="s">
        <v>784</v>
      </c>
      <c r="ORG388" t="s">
        <v>652</v>
      </c>
      <c r="ORH388" t="s">
        <v>784</v>
      </c>
      <c r="ORI388" t="s">
        <v>652</v>
      </c>
      <c r="ORJ388" t="s">
        <v>784</v>
      </c>
      <c r="ORK388" t="s">
        <v>652</v>
      </c>
      <c r="ORL388" t="s">
        <v>784</v>
      </c>
      <c r="ORM388" t="s">
        <v>652</v>
      </c>
      <c r="ORN388" t="s">
        <v>784</v>
      </c>
      <c r="ORO388" t="s">
        <v>652</v>
      </c>
      <c r="ORP388" t="s">
        <v>784</v>
      </c>
      <c r="ORQ388" t="s">
        <v>652</v>
      </c>
      <c r="ORR388" t="s">
        <v>784</v>
      </c>
      <c r="ORS388" t="s">
        <v>652</v>
      </c>
      <c r="ORT388" t="s">
        <v>784</v>
      </c>
      <c r="ORU388" t="s">
        <v>652</v>
      </c>
      <c r="ORV388" t="s">
        <v>784</v>
      </c>
      <c r="ORW388" t="s">
        <v>652</v>
      </c>
      <c r="ORX388" t="s">
        <v>784</v>
      </c>
      <c r="ORY388" t="s">
        <v>652</v>
      </c>
      <c r="ORZ388" t="s">
        <v>784</v>
      </c>
      <c r="OSA388" t="s">
        <v>652</v>
      </c>
      <c r="OSB388" t="s">
        <v>784</v>
      </c>
      <c r="OSC388" t="s">
        <v>652</v>
      </c>
      <c r="OSD388" t="s">
        <v>784</v>
      </c>
      <c r="OSE388" t="s">
        <v>652</v>
      </c>
      <c r="OSF388" t="s">
        <v>784</v>
      </c>
      <c r="OSG388" t="s">
        <v>652</v>
      </c>
      <c r="OSH388" t="s">
        <v>784</v>
      </c>
      <c r="OSI388" t="s">
        <v>652</v>
      </c>
      <c r="OSJ388" t="s">
        <v>784</v>
      </c>
      <c r="OSK388" t="s">
        <v>652</v>
      </c>
      <c r="OSL388" t="s">
        <v>784</v>
      </c>
      <c r="OSM388" t="s">
        <v>652</v>
      </c>
      <c r="OSN388" t="s">
        <v>784</v>
      </c>
      <c r="OSO388" t="s">
        <v>652</v>
      </c>
      <c r="OSP388" t="s">
        <v>784</v>
      </c>
      <c r="OSQ388" t="s">
        <v>652</v>
      </c>
      <c r="OSR388" t="s">
        <v>784</v>
      </c>
      <c r="OSS388" t="s">
        <v>652</v>
      </c>
      <c r="OST388" t="s">
        <v>784</v>
      </c>
      <c r="OSU388" t="s">
        <v>652</v>
      </c>
      <c r="OSV388" t="s">
        <v>784</v>
      </c>
      <c r="OSW388" t="s">
        <v>652</v>
      </c>
      <c r="OSX388" t="s">
        <v>784</v>
      </c>
      <c r="OSY388" t="s">
        <v>652</v>
      </c>
      <c r="OSZ388" t="s">
        <v>784</v>
      </c>
      <c r="OTA388" t="s">
        <v>652</v>
      </c>
      <c r="OTB388" t="s">
        <v>784</v>
      </c>
      <c r="OTC388" t="s">
        <v>652</v>
      </c>
      <c r="OTD388" t="s">
        <v>784</v>
      </c>
      <c r="OTE388" t="s">
        <v>652</v>
      </c>
      <c r="OTF388" t="s">
        <v>784</v>
      </c>
      <c r="OTG388" t="s">
        <v>652</v>
      </c>
      <c r="OTH388" t="s">
        <v>784</v>
      </c>
      <c r="OTI388" t="s">
        <v>652</v>
      </c>
      <c r="OTJ388" t="s">
        <v>784</v>
      </c>
      <c r="OTK388" t="s">
        <v>652</v>
      </c>
      <c r="OTL388" t="s">
        <v>784</v>
      </c>
      <c r="OTM388" t="s">
        <v>652</v>
      </c>
      <c r="OTN388" t="s">
        <v>784</v>
      </c>
      <c r="OTO388" t="s">
        <v>652</v>
      </c>
      <c r="OTP388" t="s">
        <v>784</v>
      </c>
      <c r="OTQ388" t="s">
        <v>652</v>
      </c>
      <c r="OTR388" t="s">
        <v>784</v>
      </c>
      <c r="OTS388" t="s">
        <v>652</v>
      </c>
      <c r="OTT388" t="s">
        <v>784</v>
      </c>
      <c r="OTU388" t="s">
        <v>652</v>
      </c>
      <c r="OTV388" t="s">
        <v>784</v>
      </c>
      <c r="OTW388" t="s">
        <v>652</v>
      </c>
      <c r="OTX388" t="s">
        <v>784</v>
      </c>
      <c r="OTY388" t="s">
        <v>652</v>
      </c>
      <c r="OTZ388" t="s">
        <v>784</v>
      </c>
      <c r="OUA388" t="s">
        <v>652</v>
      </c>
      <c r="OUB388" t="s">
        <v>784</v>
      </c>
      <c r="OUC388" t="s">
        <v>652</v>
      </c>
      <c r="OUD388" t="s">
        <v>784</v>
      </c>
      <c r="OUE388" t="s">
        <v>652</v>
      </c>
      <c r="OUF388" t="s">
        <v>784</v>
      </c>
      <c r="OUG388" t="s">
        <v>652</v>
      </c>
      <c r="OUH388" t="s">
        <v>784</v>
      </c>
      <c r="OUI388" t="s">
        <v>652</v>
      </c>
      <c r="OUJ388" t="s">
        <v>784</v>
      </c>
      <c r="OUK388" t="s">
        <v>652</v>
      </c>
      <c r="OUL388" t="s">
        <v>784</v>
      </c>
      <c r="OUM388" t="s">
        <v>652</v>
      </c>
      <c r="OUN388" t="s">
        <v>784</v>
      </c>
      <c r="OUO388" t="s">
        <v>652</v>
      </c>
      <c r="OUP388" t="s">
        <v>784</v>
      </c>
      <c r="OUQ388" t="s">
        <v>652</v>
      </c>
      <c r="OUR388" t="s">
        <v>784</v>
      </c>
      <c r="OUS388" t="s">
        <v>652</v>
      </c>
      <c r="OUT388" t="s">
        <v>784</v>
      </c>
      <c r="OUU388" t="s">
        <v>652</v>
      </c>
      <c r="OUV388" t="s">
        <v>784</v>
      </c>
      <c r="OUW388" t="s">
        <v>652</v>
      </c>
      <c r="OUX388" t="s">
        <v>784</v>
      </c>
      <c r="OUY388" t="s">
        <v>652</v>
      </c>
      <c r="OUZ388" t="s">
        <v>784</v>
      </c>
      <c r="OVA388" t="s">
        <v>652</v>
      </c>
      <c r="OVB388" t="s">
        <v>784</v>
      </c>
      <c r="OVC388" t="s">
        <v>652</v>
      </c>
      <c r="OVD388" t="s">
        <v>784</v>
      </c>
      <c r="OVE388" t="s">
        <v>652</v>
      </c>
      <c r="OVF388" t="s">
        <v>784</v>
      </c>
      <c r="OVG388" t="s">
        <v>652</v>
      </c>
      <c r="OVH388" t="s">
        <v>784</v>
      </c>
      <c r="OVI388" t="s">
        <v>652</v>
      </c>
      <c r="OVJ388" t="s">
        <v>784</v>
      </c>
      <c r="OVK388" t="s">
        <v>652</v>
      </c>
      <c r="OVL388" t="s">
        <v>784</v>
      </c>
      <c r="OVM388" t="s">
        <v>652</v>
      </c>
      <c r="OVN388" t="s">
        <v>784</v>
      </c>
      <c r="OVO388" t="s">
        <v>652</v>
      </c>
      <c r="OVP388" t="s">
        <v>784</v>
      </c>
      <c r="OVQ388" t="s">
        <v>652</v>
      </c>
      <c r="OVR388" t="s">
        <v>784</v>
      </c>
      <c r="OVS388" t="s">
        <v>652</v>
      </c>
      <c r="OVT388" t="s">
        <v>784</v>
      </c>
      <c r="OVU388" t="s">
        <v>652</v>
      </c>
      <c r="OVV388" t="s">
        <v>784</v>
      </c>
      <c r="OVW388" t="s">
        <v>652</v>
      </c>
      <c r="OVX388" t="s">
        <v>784</v>
      </c>
      <c r="OVY388" t="s">
        <v>652</v>
      </c>
      <c r="OVZ388" t="s">
        <v>784</v>
      </c>
      <c r="OWA388" t="s">
        <v>652</v>
      </c>
      <c r="OWB388" t="s">
        <v>784</v>
      </c>
      <c r="OWC388" t="s">
        <v>652</v>
      </c>
      <c r="OWD388" t="s">
        <v>784</v>
      </c>
      <c r="OWE388" t="s">
        <v>652</v>
      </c>
      <c r="OWF388" t="s">
        <v>784</v>
      </c>
      <c r="OWG388" t="s">
        <v>652</v>
      </c>
      <c r="OWH388" t="s">
        <v>784</v>
      </c>
      <c r="OWI388" t="s">
        <v>652</v>
      </c>
      <c r="OWJ388" t="s">
        <v>784</v>
      </c>
      <c r="OWK388" t="s">
        <v>652</v>
      </c>
      <c r="OWL388" t="s">
        <v>784</v>
      </c>
      <c r="OWM388" t="s">
        <v>652</v>
      </c>
      <c r="OWN388" t="s">
        <v>784</v>
      </c>
      <c r="OWO388" t="s">
        <v>652</v>
      </c>
      <c r="OWP388" t="s">
        <v>784</v>
      </c>
      <c r="OWQ388" t="s">
        <v>652</v>
      </c>
      <c r="OWR388" t="s">
        <v>784</v>
      </c>
      <c r="OWS388" t="s">
        <v>652</v>
      </c>
      <c r="OWT388" t="s">
        <v>784</v>
      </c>
      <c r="OWU388" t="s">
        <v>652</v>
      </c>
      <c r="OWV388" t="s">
        <v>784</v>
      </c>
      <c r="OWW388" t="s">
        <v>652</v>
      </c>
      <c r="OWX388" t="s">
        <v>784</v>
      </c>
      <c r="OWY388" t="s">
        <v>652</v>
      </c>
      <c r="OWZ388" t="s">
        <v>784</v>
      </c>
      <c r="OXA388" t="s">
        <v>652</v>
      </c>
      <c r="OXB388" t="s">
        <v>784</v>
      </c>
      <c r="OXC388" t="s">
        <v>652</v>
      </c>
      <c r="OXD388" t="s">
        <v>784</v>
      </c>
      <c r="OXE388" t="s">
        <v>652</v>
      </c>
      <c r="OXF388" t="s">
        <v>784</v>
      </c>
      <c r="OXG388" t="s">
        <v>652</v>
      </c>
      <c r="OXH388" t="s">
        <v>784</v>
      </c>
      <c r="OXI388" t="s">
        <v>652</v>
      </c>
      <c r="OXJ388" t="s">
        <v>784</v>
      </c>
      <c r="OXK388" t="s">
        <v>652</v>
      </c>
      <c r="OXL388" t="s">
        <v>784</v>
      </c>
      <c r="OXM388" t="s">
        <v>652</v>
      </c>
      <c r="OXN388" t="s">
        <v>784</v>
      </c>
      <c r="OXO388" t="s">
        <v>652</v>
      </c>
      <c r="OXP388" t="s">
        <v>784</v>
      </c>
      <c r="OXQ388" t="s">
        <v>652</v>
      </c>
      <c r="OXR388" t="s">
        <v>784</v>
      </c>
      <c r="OXS388" t="s">
        <v>652</v>
      </c>
      <c r="OXT388" t="s">
        <v>784</v>
      </c>
      <c r="OXU388" t="s">
        <v>652</v>
      </c>
      <c r="OXV388" t="s">
        <v>784</v>
      </c>
      <c r="OXW388" t="s">
        <v>652</v>
      </c>
      <c r="OXX388" t="s">
        <v>784</v>
      </c>
      <c r="OXY388" t="s">
        <v>652</v>
      </c>
      <c r="OXZ388" t="s">
        <v>784</v>
      </c>
      <c r="OYA388" t="s">
        <v>652</v>
      </c>
      <c r="OYB388" t="s">
        <v>784</v>
      </c>
      <c r="OYC388" t="s">
        <v>652</v>
      </c>
      <c r="OYD388" t="s">
        <v>784</v>
      </c>
      <c r="OYE388" t="s">
        <v>652</v>
      </c>
      <c r="OYF388" t="s">
        <v>784</v>
      </c>
      <c r="OYG388" t="s">
        <v>652</v>
      </c>
      <c r="OYH388" t="s">
        <v>784</v>
      </c>
      <c r="OYI388" t="s">
        <v>652</v>
      </c>
      <c r="OYJ388" t="s">
        <v>784</v>
      </c>
      <c r="OYK388" t="s">
        <v>652</v>
      </c>
      <c r="OYL388" t="s">
        <v>784</v>
      </c>
      <c r="OYM388" t="s">
        <v>652</v>
      </c>
      <c r="OYN388" t="s">
        <v>784</v>
      </c>
      <c r="OYO388" t="s">
        <v>652</v>
      </c>
      <c r="OYP388" t="s">
        <v>784</v>
      </c>
      <c r="OYQ388" t="s">
        <v>652</v>
      </c>
      <c r="OYR388" t="s">
        <v>784</v>
      </c>
      <c r="OYS388" t="s">
        <v>652</v>
      </c>
      <c r="OYT388" t="s">
        <v>784</v>
      </c>
      <c r="OYU388" t="s">
        <v>652</v>
      </c>
      <c r="OYV388" t="s">
        <v>784</v>
      </c>
      <c r="OYW388" t="s">
        <v>652</v>
      </c>
      <c r="OYX388" t="s">
        <v>784</v>
      </c>
      <c r="OYY388" t="s">
        <v>652</v>
      </c>
      <c r="OYZ388" t="s">
        <v>784</v>
      </c>
      <c r="OZA388" t="s">
        <v>652</v>
      </c>
      <c r="OZB388" t="s">
        <v>784</v>
      </c>
      <c r="OZC388" t="s">
        <v>652</v>
      </c>
      <c r="OZD388" t="s">
        <v>784</v>
      </c>
      <c r="OZE388" t="s">
        <v>652</v>
      </c>
      <c r="OZF388" t="s">
        <v>784</v>
      </c>
      <c r="OZG388" t="s">
        <v>652</v>
      </c>
      <c r="OZH388" t="s">
        <v>784</v>
      </c>
      <c r="OZI388" t="s">
        <v>652</v>
      </c>
      <c r="OZJ388" t="s">
        <v>784</v>
      </c>
      <c r="OZK388" t="s">
        <v>652</v>
      </c>
      <c r="OZL388" t="s">
        <v>784</v>
      </c>
      <c r="OZM388" t="s">
        <v>652</v>
      </c>
      <c r="OZN388" t="s">
        <v>784</v>
      </c>
      <c r="OZO388" t="s">
        <v>652</v>
      </c>
      <c r="OZP388" t="s">
        <v>784</v>
      </c>
      <c r="OZQ388" t="s">
        <v>652</v>
      </c>
      <c r="OZR388" t="s">
        <v>784</v>
      </c>
      <c r="OZS388" t="s">
        <v>652</v>
      </c>
      <c r="OZT388" t="s">
        <v>784</v>
      </c>
      <c r="OZU388" t="s">
        <v>652</v>
      </c>
      <c r="OZV388" t="s">
        <v>784</v>
      </c>
      <c r="OZW388" t="s">
        <v>652</v>
      </c>
      <c r="OZX388" t="s">
        <v>784</v>
      </c>
      <c r="OZY388" t="s">
        <v>652</v>
      </c>
      <c r="OZZ388" t="s">
        <v>784</v>
      </c>
      <c r="PAA388" t="s">
        <v>652</v>
      </c>
      <c r="PAB388" t="s">
        <v>784</v>
      </c>
      <c r="PAC388" t="s">
        <v>652</v>
      </c>
      <c r="PAD388" t="s">
        <v>784</v>
      </c>
      <c r="PAE388" t="s">
        <v>652</v>
      </c>
      <c r="PAF388" t="s">
        <v>784</v>
      </c>
      <c r="PAG388" t="s">
        <v>652</v>
      </c>
      <c r="PAH388" t="s">
        <v>784</v>
      </c>
      <c r="PAI388" t="s">
        <v>652</v>
      </c>
      <c r="PAJ388" t="s">
        <v>784</v>
      </c>
      <c r="PAK388" t="s">
        <v>652</v>
      </c>
      <c r="PAL388" t="s">
        <v>784</v>
      </c>
      <c r="PAM388" t="s">
        <v>652</v>
      </c>
      <c r="PAN388" t="s">
        <v>784</v>
      </c>
      <c r="PAO388" t="s">
        <v>652</v>
      </c>
      <c r="PAP388" t="s">
        <v>784</v>
      </c>
      <c r="PAQ388" t="s">
        <v>652</v>
      </c>
      <c r="PAR388" t="s">
        <v>784</v>
      </c>
      <c r="PAS388" t="s">
        <v>652</v>
      </c>
      <c r="PAT388" t="s">
        <v>784</v>
      </c>
      <c r="PAU388" t="s">
        <v>652</v>
      </c>
      <c r="PAV388" t="s">
        <v>784</v>
      </c>
      <c r="PAW388" t="s">
        <v>652</v>
      </c>
      <c r="PAX388" t="s">
        <v>784</v>
      </c>
      <c r="PAY388" t="s">
        <v>652</v>
      </c>
      <c r="PAZ388" t="s">
        <v>784</v>
      </c>
      <c r="PBA388" t="s">
        <v>652</v>
      </c>
      <c r="PBB388" t="s">
        <v>784</v>
      </c>
      <c r="PBC388" t="s">
        <v>652</v>
      </c>
      <c r="PBD388" t="s">
        <v>784</v>
      </c>
      <c r="PBE388" t="s">
        <v>652</v>
      </c>
      <c r="PBF388" t="s">
        <v>784</v>
      </c>
      <c r="PBG388" t="s">
        <v>652</v>
      </c>
      <c r="PBH388" t="s">
        <v>784</v>
      </c>
      <c r="PBI388" t="s">
        <v>652</v>
      </c>
      <c r="PBJ388" t="s">
        <v>784</v>
      </c>
      <c r="PBK388" t="s">
        <v>652</v>
      </c>
      <c r="PBL388" t="s">
        <v>784</v>
      </c>
      <c r="PBM388" t="s">
        <v>652</v>
      </c>
      <c r="PBN388" t="s">
        <v>784</v>
      </c>
      <c r="PBO388" t="s">
        <v>652</v>
      </c>
      <c r="PBP388" t="s">
        <v>784</v>
      </c>
      <c r="PBQ388" t="s">
        <v>652</v>
      </c>
      <c r="PBR388" t="s">
        <v>784</v>
      </c>
      <c r="PBS388" t="s">
        <v>652</v>
      </c>
      <c r="PBT388" t="s">
        <v>784</v>
      </c>
      <c r="PBU388" t="s">
        <v>652</v>
      </c>
      <c r="PBV388" t="s">
        <v>784</v>
      </c>
      <c r="PBW388" t="s">
        <v>652</v>
      </c>
      <c r="PBX388" t="s">
        <v>784</v>
      </c>
      <c r="PBY388" t="s">
        <v>652</v>
      </c>
      <c r="PBZ388" t="s">
        <v>784</v>
      </c>
      <c r="PCA388" t="s">
        <v>652</v>
      </c>
      <c r="PCB388" t="s">
        <v>784</v>
      </c>
      <c r="PCC388" t="s">
        <v>652</v>
      </c>
      <c r="PCD388" t="s">
        <v>784</v>
      </c>
      <c r="PCE388" t="s">
        <v>652</v>
      </c>
      <c r="PCF388" t="s">
        <v>784</v>
      </c>
      <c r="PCG388" t="s">
        <v>652</v>
      </c>
      <c r="PCH388" t="s">
        <v>784</v>
      </c>
      <c r="PCI388" t="s">
        <v>652</v>
      </c>
      <c r="PCJ388" t="s">
        <v>784</v>
      </c>
      <c r="PCK388" t="s">
        <v>652</v>
      </c>
      <c r="PCL388" t="s">
        <v>784</v>
      </c>
      <c r="PCM388" t="s">
        <v>652</v>
      </c>
      <c r="PCN388" t="s">
        <v>784</v>
      </c>
      <c r="PCO388" t="s">
        <v>652</v>
      </c>
      <c r="PCP388" t="s">
        <v>784</v>
      </c>
      <c r="PCQ388" t="s">
        <v>652</v>
      </c>
      <c r="PCR388" t="s">
        <v>784</v>
      </c>
      <c r="PCS388" t="s">
        <v>652</v>
      </c>
      <c r="PCT388" t="s">
        <v>784</v>
      </c>
      <c r="PCU388" t="s">
        <v>652</v>
      </c>
      <c r="PCV388" t="s">
        <v>784</v>
      </c>
      <c r="PCW388" t="s">
        <v>652</v>
      </c>
      <c r="PCX388" t="s">
        <v>784</v>
      </c>
      <c r="PCY388" t="s">
        <v>652</v>
      </c>
      <c r="PCZ388" t="s">
        <v>784</v>
      </c>
      <c r="PDA388" t="s">
        <v>652</v>
      </c>
      <c r="PDB388" t="s">
        <v>784</v>
      </c>
      <c r="PDC388" t="s">
        <v>652</v>
      </c>
      <c r="PDD388" t="s">
        <v>784</v>
      </c>
      <c r="PDE388" t="s">
        <v>652</v>
      </c>
      <c r="PDF388" t="s">
        <v>784</v>
      </c>
      <c r="PDG388" t="s">
        <v>652</v>
      </c>
      <c r="PDH388" t="s">
        <v>784</v>
      </c>
      <c r="PDI388" t="s">
        <v>652</v>
      </c>
      <c r="PDJ388" t="s">
        <v>784</v>
      </c>
      <c r="PDK388" t="s">
        <v>652</v>
      </c>
      <c r="PDL388" t="s">
        <v>784</v>
      </c>
      <c r="PDM388" t="s">
        <v>652</v>
      </c>
      <c r="PDN388" t="s">
        <v>784</v>
      </c>
      <c r="PDO388" t="s">
        <v>652</v>
      </c>
      <c r="PDP388" t="s">
        <v>784</v>
      </c>
      <c r="PDQ388" t="s">
        <v>652</v>
      </c>
      <c r="PDR388" t="s">
        <v>784</v>
      </c>
      <c r="PDS388" t="s">
        <v>652</v>
      </c>
      <c r="PDT388" t="s">
        <v>784</v>
      </c>
      <c r="PDU388" t="s">
        <v>652</v>
      </c>
      <c r="PDV388" t="s">
        <v>784</v>
      </c>
      <c r="PDW388" t="s">
        <v>652</v>
      </c>
      <c r="PDX388" t="s">
        <v>784</v>
      </c>
      <c r="PDY388" t="s">
        <v>652</v>
      </c>
      <c r="PDZ388" t="s">
        <v>784</v>
      </c>
      <c r="PEA388" t="s">
        <v>652</v>
      </c>
      <c r="PEB388" t="s">
        <v>784</v>
      </c>
      <c r="PEC388" t="s">
        <v>652</v>
      </c>
      <c r="PED388" t="s">
        <v>784</v>
      </c>
      <c r="PEE388" t="s">
        <v>652</v>
      </c>
      <c r="PEF388" t="s">
        <v>784</v>
      </c>
      <c r="PEG388" t="s">
        <v>652</v>
      </c>
      <c r="PEH388" t="s">
        <v>784</v>
      </c>
      <c r="PEI388" t="s">
        <v>652</v>
      </c>
      <c r="PEJ388" t="s">
        <v>784</v>
      </c>
      <c r="PEK388" t="s">
        <v>652</v>
      </c>
      <c r="PEL388" t="s">
        <v>784</v>
      </c>
      <c r="PEM388" t="s">
        <v>652</v>
      </c>
      <c r="PEN388" t="s">
        <v>784</v>
      </c>
      <c r="PEO388" t="s">
        <v>652</v>
      </c>
      <c r="PEP388" t="s">
        <v>784</v>
      </c>
      <c r="PEQ388" t="s">
        <v>652</v>
      </c>
      <c r="PER388" t="s">
        <v>784</v>
      </c>
      <c r="PES388" t="s">
        <v>652</v>
      </c>
      <c r="PET388" t="s">
        <v>784</v>
      </c>
      <c r="PEU388" t="s">
        <v>652</v>
      </c>
      <c r="PEV388" t="s">
        <v>784</v>
      </c>
      <c r="PEW388" t="s">
        <v>652</v>
      </c>
      <c r="PEX388" t="s">
        <v>784</v>
      </c>
      <c r="PEY388" t="s">
        <v>652</v>
      </c>
      <c r="PEZ388" t="s">
        <v>784</v>
      </c>
      <c r="PFA388" t="s">
        <v>652</v>
      </c>
      <c r="PFB388" t="s">
        <v>784</v>
      </c>
      <c r="PFC388" t="s">
        <v>652</v>
      </c>
      <c r="PFD388" t="s">
        <v>784</v>
      </c>
      <c r="PFE388" t="s">
        <v>652</v>
      </c>
      <c r="PFF388" t="s">
        <v>784</v>
      </c>
      <c r="PFG388" t="s">
        <v>652</v>
      </c>
      <c r="PFH388" t="s">
        <v>784</v>
      </c>
      <c r="PFI388" t="s">
        <v>652</v>
      </c>
      <c r="PFJ388" t="s">
        <v>784</v>
      </c>
      <c r="PFK388" t="s">
        <v>652</v>
      </c>
      <c r="PFL388" t="s">
        <v>784</v>
      </c>
      <c r="PFM388" t="s">
        <v>652</v>
      </c>
      <c r="PFN388" t="s">
        <v>784</v>
      </c>
      <c r="PFO388" t="s">
        <v>652</v>
      </c>
      <c r="PFP388" t="s">
        <v>784</v>
      </c>
      <c r="PFQ388" t="s">
        <v>652</v>
      </c>
      <c r="PFR388" t="s">
        <v>784</v>
      </c>
      <c r="PFS388" t="s">
        <v>652</v>
      </c>
      <c r="PFT388" t="s">
        <v>784</v>
      </c>
      <c r="PFU388" t="s">
        <v>652</v>
      </c>
      <c r="PFV388" t="s">
        <v>784</v>
      </c>
      <c r="PFW388" t="s">
        <v>652</v>
      </c>
      <c r="PFX388" t="s">
        <v>784</v>
      </c>
      <c r="PFY388" t="s">
        <v>652</v>
      </c>
      <c r="PFZ388" t="s">
        <v>784</v>
      </c>
      <c r="PGA388" t="s">
        <v>652</v>
      </c>
      <c r="PGB388" t="s">
        <v>784</v>
      </c>
      <c r="PGC388" t="s">
        <v>652</v>
      </c>
      <c r="PGD388" t="s">
        <v>784</v>
      </c>
      <c r="PGE388" t="s">
        <v>652</v>
      </c>
      <c r="PGF388" t="s">
        <v>784</v>
      </c>
      <c r="PGG388" t="s">
        <v>652</v>
      </c>
      <c r="PGH388" t="s">
        <v>784</v>
      </c>
      <c r="PGI388" t="s">
        <v>652</v>
      </c>
      <c r="PGJ388" t="s">
        <v>784</v>
      </c>
      <c r="PGK388" t="s">
        <v>652</v>
      </c>
      <c r="PGL388" t="s">
        <v>784</v>
      </c>
      <c r="PGM388" t="s">
        <v>652</v>
      </c>
      <c r="PGN388" t="s">
        <v>784</v>
      </c>
      <c r="PGO388" t="s">
        <v>652</v>
      </c>
      <c r="PGP388" t="s">
        <v>784</v>
      </c>
      <c r="PGQ388" t="s">
        <v>652</v>
      </c>
      <c r="PGR388" t="s">
        <v>784</v>
      </c>
      <c r="PGS388" t="s">
        <v>652</v>
      </c>
      <c r="PGT388" t="s">
        <v>784</v>
      </c>
      <c r="PGU388" t="s">
        <v>652</v>
      </c>
      <c r="PGV388" t="s">
        <v>784</v>
      </c>
      <c r="PGW388" t="s">
        <v>652</v>
      </c>
      <c r="PGX388" t="s">
        <v>784</v>
      </c>
      <c r="PGY388" t="s">
        <v>652</v>
      </c>
      <c r="PGZ388" t="s">
        <v>784</v>
      </c>
      <c r="PHA388" t="s">
        <v>652</v>
      </c>
      <c r="PHB388" t="s">
        <v>784</v>
      </c>
      <c r="PHC388" t="s">
        <v>652</v>
      </c>
      <c r="PHD388" t="s">
        <v>784</v>
      </c>
      <c r="PHE388" t="s">
        <v>652</v>
      </c>
      <c r="PHF388" t="s">
        <v>784</v>
      </c>
      <c r="PHG388" t="s">
        <v>652</v>
      </c>
      <c r="PHH388" t="s">
        <v>784</v>
      </c>
      <c r="PHI388" t="s">
        <v>652</v>
      </c>
      <c r="PHJ388" t="s">
        <v>784</v>
      </c>
      <c r="PHK388" t="s">
        <v>652</v>
      </c>
      <c r="PHL388" t="s">
        <v>784</v>
      </c>
      <c r="PHM388" t="s">
        <v>652</v>
      </c>
      <c r="PHN388" t="s">
        <v>784</v>
      </c>
      <c r="PHO388" t="s">
        <v>652</v>
      </c>
      <c r="PHP388" t="s">
        <v>784</v>
      </c>
      <c r="PHQ388" t="s">
        <v>652</v>
      </c>
      <c r="PHR388" t="s">
        <v>784</v>
      </c>
      <c r="PHS388" t="s">
        <v>652</v>
      </c>
      <c r="PHT388" t="s">
        <v>784</v>
      </c>
      <c r="PHU388" t="s">
        <v>652</v>
      </c>
      <c r="PHV388" t="s">
        <v>784</v>
      </c>
      <c r="PHW388" t="s">
        <v>652</v>
      </c>
      <c r="PHX388" t="s">
        <v>784</v>
      </c>
      <c r="PHY388" t="s">
        <v>652</v>
      </c>
      <c r="PHZ388" t="s">
        <v>784</v>
      </c>
      <c r="PIA388" t="s">
        <v>652</v>
      </c>
      <c r="PIB388" t="s">
        <v>784</v>
      </c>
      <c r="PIC388" t="s">
        <v>652</v>
      </c>
      <c r="PID388" t="s">
        <v>784</v>
      </c>
      <c r="PIE388" t="s">
        <v>652</v>
      </c>
      <c r="PIF388" t="s">
        <v>784</v>
      </c>
      <c r="PIG388" t="s">
        <v>652</v>
      </c>
      <c r="PIH388" t="s">
        <v>784</v>
      </c>
      <c r="PII388" t="s">
        <v>652</v>
      </c>
      <c r="PIJ388" t="s">
        <v>784</v>
      </c>
      <c r="PIK388" t="s">
        <v>652</v>
      </c>
      <c r="PIL388" t="s">
        <v>784</v>
      </c>
      <c r="PIM388" t="s">
        <v>652</v>
      </c>
      <c r="PIN388" t="s">
        <v>784</v>
      </c>
      <c r="PIO388" t="s">
        <v>652</v>
      </c>
      <c r="PIP388" t="s">
        <v>784</v>
      </c>
      <c r="PIQ388" t="s">
        <v>652</v>
      </c>
      <c r="PIR388" t="s">
        <v>784</v>
      </c>
      <c r="PIS388" t="s">
        <v>652</v>
      </c>
      <c r="PIT388" t="s">
        <v>784</v>
      </c>
      <c r="PIU388" t="s">
        <v>652</v>
      </c>
      <c r="PIV388" t="s">
        <v>784</v>
      </c>
      <c r="PIW388" t="s">
        <v>652</v>
      </c>
      <c r="PIX388" t="s">
        <v>784</v>
      </c>
      <c r="PIY388" t="s">
        <v>652</v>
      </c>
      <c r="PIZ388" t="s">
        <v>784</v>
      </c>
      <c r="PJA388" t="s">
        <v>652</v>
      </c>
      <c r="PJB388" t="s">
        <v>784</v>
      </c>
      <c r="PJC388" t="s">
        <v>652</v>
      </c>
      <c r="PJD388" t="s">
        <v>784</v>
      </c>
      <c r="PJE388" t="s">
        <v>652</v>
      </c>
      <c r="PJF388" t="s">
        <v>784</v>
      </c>
      <c r="PJG388" t="s">
        <v>652</v>
      </c>
      <c r="PJH388" t="s">
        <v>784</v>
      </c>
      <c r="PJI388" t="s">
        <v>652</v>
      </c>
      <c r="PJJ388" t="s">
        <v>784</v>
      </c>
      <c r="PJK388" t="s">
        <v>652</v>
      </c>
      <c r="PJL388" t="s">
        <v>784</v>
      </c>
      <c r="PJM388" t="s">
        <v>652</v>
      </c>
      <c r="PJN388" t="s">
        <v>784</v>
      </c>
      <c r="PJO388" t="s">
        <v>652</v>
      </c>
      <c r="PJP388" t="s">
        <v>784</v>
      </c>
      <c r="PJQ388" t="s">
        <v>652</v>
      </c>
      <c r="PJR388" t="s">
        <v>784</v>
      </c>
      <c r="PJS388" t="s">
        <v>652</v>
      </c>
      <c r="PJT388" t="s">
        <v>784</v>
      </c>
      <c r="PJU388" t="s">
        <v>652</v>
      </c>
      <c r="PJV388" t="s">
        <v>784</v>
      </c>
      <c r="PJW388" t="s">
        <v>652</v>
      </c>
      <c r="PJX388" t="s">
        <v>784</v>
      </c>
      <c r="PJY388" t="s">
        <v>652</v>
      </c>
      <c r="PJZ388" t="s">
        <v>784</v>
      </c>
      <c r="PKA388" t="s">
        <v>652</v>
      </c>
      <c r="PKB388" t="s">
        <v>784</v>
      </c>
      <c r="PKC388" t="s">
        <v>652</v>
      </c>
      <c r="PKD388" t="s">
        <v>784</v>
      </c>
      <c r="PKE388" t="s">
        <v>652</v>
      </c>
      <c r="PKF388" t="s">
        <v>784</v>
      </c>
      <c r="PKG388" t="s">
        <v>652</v>
      </c>
      <c r="PKH388" t="s">
        <v>784</v>
      </c>
      <c r="PKI388" t="s">
        <v>652</v>
      </c>
      <c r="PKJ388" t="s">
        <v>784</v>
      </c>
      <c r="PKK388" t="s">
        <v>652</v>
      </c>
      <c r="PKL388" t="s">
        <v>784</v>
      </c>
      <c r="PKM388" t="s">
        <v>652</v>
      </c>
      <c r="PKN388" t="s">
        <v>784</v>
      </c>
      <c r="PKO388" t="s">
        <v>652</v>
      </c>
      <c r="PKP388" t="s">
        <v>784</v>
      </c>
      <c r="PKQ388" t="s">
        <v>652</v>
      </c>
      <c r="PKR388" t="s">
        <v>784</v>
      </c>
      <c r="PKS388" t="s">
        <v>652</v>
      </c>
      <c r="PKT388" t="s">
        <v>784</v>
      </c>
      <c r="PKU388" t="s">
        <v>652</v>
      </c>
      <c r="PKV388" t="s">
        <v>784</v>
      </c>
      <c r="PKW388" t="s">
        <v>652</v>
      </c>
      <c r="PKX388" t="s">
        <v>784</v>
      </c>
      <c r="PKY388" t="s">
        <v>652</v>
      </c>
      <c r="PKZ388" t="s">
        <v>784</v>
      </c>
      <c r="PLA388" t="s">
        <v>652</v>
      </c>
      <c r="PLB388" t="s">
        <v>784</v>
      </c>
      <c r="PLC388" t="s">
        <v>652</v>
      </c>
      <c r="PLD388" t="s">
        <v>784</v>
      </c>
      <c r="PLE388" t="s">
        <v>652</v>
      </c>
      <c r="PLF388" t="s">
        <v>784</v>
      </c>
      <c r="PLG388" t="s">
        <v>652</v>
      </c>
      <c r="PLH388" t="s">
        <v>784</v>
      </c>
      <c r="PLI388" t="s">
        <v>652</v>
      </c>
      <c r="PLJ388" t="s">
        <v>784</v>
      </c>
      <c r="PLK388" t="s">
        <v>652</v>
      </c>
      <c r="PLL388" t="s">
        <v>784</v>
      </c>
      <c r="PLM388" t="s">
        <v>652</v>
      </c>
      <c r="PLN388" t="s">
        <v>784</v>
      </c>
      <c r="PLO388" t="s">
        <v>652</v>
      </c>
      <c r="PLP388" t="s">
        <v>784</v>
      </c>
      <c r="PLQ388" t="s">
        <v>652</v>
      </c>
      <c r="PLR388" t="s">
        <v>784</v>
      </c>
      <c r="PLS388" t="s">
        <v>652</v>
      </c>
      <c r="PLT388" t="s">
        <v>784</v>
      </c>
      <c r="PLU388" t="s">
        <v>652</v>
      </c>
      <c r="PLV388" t="s">
        <v>784</v>
      </c>
      <c r="PLW388" t="s">
        <v>652</v>
      </c>
      <c r="PLX388" t="s">
        <v>784</v>
      </c>
      <c r="PLY388" t="s">
        <v>652</v>
      </c>
      <c r="PLZ388" t="s">
        <v>784</v>
      </c>
      <c r="PMA388" t="s">
        <v>652</v>
      </c>
      <c r="PMB388" t="s">
        <v>784</v>
      </c>
      <c r="PMC388" t="s">
        <v>652</v>
      </c>
      <c r="PMD388" t="s">
        <v>784</v>
      </c>
      <c r="PME388" t="s">
        <v>652</v>
      </c>
      <c r="PMF388" t="s">
        <v>784</v>
      </c>
      <c r="PMG388" t="s">
        <v>652</v>
      </c>
      <c r="PMH388" t="s">
        <v>784</v>
      </c>
      <c r="PMI388" t="s">
        <v>652</v>
      </c>
      <c r="PMJ388" t="s">
        <v>784</v>
      </c>
      <c r="PMK388" t="s">
        <v>652</v>
      </c>
      <c r="PML388" t="s">
        <v>784</v>
      </c>
      <c r="PMM388" t="s">
        <v>652</v>
      </c>
      <c r="PMN388" t="s">
        <v>784</v>
      </c>
      <c r="PMO388" t="s">
        <v>652</v>
      </c>
      <c r="PMP388" t="s">
        <v>784</v>
      </c>
      <c r="PMQ388" t="s">
        <v>652</v>
      </c>
      <c r="PMR388" t="s">
        <v>784</v>
      </c>
      <c r="PMS388" t="s">
        <v>652</v>
      </c>
      <c r="PMT388" t="s">
        <v>784</v>
      </c>
      <c r="PMU388" t="s">
        <v>652</v>
      </c>
      <c r="PMV388" t="s">
        <v>784</v>
      </c>
      <c r="PMW388" t="s">
        <v>652</v>
      </c>
      <c r="PMX388" t="s">
        <v>784</v>
      </c>
      <c r="PMY388" t="s">
        <v>652</v>
      </c>
      <c r="PMZ388" t="s">
        <v>784</v>
      </c>
      <c r="PNA388" t="s">
        <v>652</v>
      </c>
      <c r="PNB388" t="s">
        <v>784</v>
      </c>
      <c r="PNC388" t="s">
        <v>652</v>
      </c>
      <c r="PND388" t="s">
        <v>784</v>
      </c>
      <c r="PNE388" t="s">
        <v>652</v>
      </c>
      <c r="PNF388" t="s">
        <v>784</v>
      </c>
      <c r="PNG388" t="s">
        <v>652</v>
      </c>
      <c r="PNH388" t="s">
        <v>784</v>
      </c>
      <c r="PNI388" t="s">
        <v>652</v>
      </c>
      <c r="PNJ388" t="s">
        <v>784</v>
      </c>
      <c r="PNK388" t="s">
        <v>652</v>
      </c>
      <c r="PNL388" t="s">
        <v>784</v>
      </c>
      <c r="PNM388" t="s">
        <v>652</v>
      </c>
      <c r="PNN388" t="s">
        <v>784</v>
      </c>
      <c r="PNO388" t="s">
        <v>652</v>
      </c>
      <c r="PNP388" t="s">
        <v>784</v>
      </c>
      <c r="PNQ388" t="s">
        <v>652</v>
      </c>
      <c r="PNR388" t="s">
        <v>784</v>
      </c>
      <c r="PNS388" t="s">
        <v>652</v>
      </c>
      <c r="PNT388" t="s">
        <v>784</v>
      </c>
      <c r="PNU388" t="s">
        <v>652</v>
      </c>
      <c r="PNV388" t="s">
        <v>784</v>
      </c>
      <c r="PNW388" t="s">
        <v>652</v>
      </c>
      <c r="PNX388" t="s">
        <v>784</v>
      </c>
      <c r="PNY388" t="s">
        <v>652</v>
      </c>
      <c r="PNZ388" t="s">
        <v>784</v>
      </c>
      <c r="POA388" t="s">
        <v>652</v>
      </c>
      <c r="POB388" t="s">
        <v>784</v>
      </c>
      <c r="POC388" t="s">
        <v>652</v>
      </c>
      <c r="POD388" t="s">
        <v>784</v>
      </c>
      <c r="POE388" t="s">
        <v>652</v>
      </c>
      <c r="POF388" t="s">
        <v>784</v>
      </c>
      <c r="POG388" t="s">
        <v>652</v>
      </c>
      <c r="POH388" t="s">
        <v>784</v>
      </c>
      <c r="POI388" t="s">
        <v>652</v>
      </c>
      <c r="POJ388" t="s">
        <v>784</v>
      </c>
      <c r="POK388" t="s">
        <v>652</v>
      </c>
      <c r="POL388" t="s">
        <v>784</v>
      </c>
      <c r="POM388" t="s">
        <v>652</v>
      </c>
      <c r="PON388" t="s">
        <v>784</v>
      </c>
      <c r="POO388" t="s">
        <v>652</v>
      </c>
      <c r="POP388" t="s">
        <v>784</v>
      </c>
      <c r="POQ388" t="s">
        <v>652</v>
      </c>
      <c r="POR388" t="s">
        <v>784</v>
      </c>
      <c r="POS388" t="s">
        <v>652</v>
      </c>
      <c r="POT388" t="s">
        <v>784</v>
      </c>
      <c r="POU388" t="s">
        <v>652</v>
      </c>
      <c r="POV388" t="s">
        <v>784</v>
      </c>
      <c r="POW388" t="s">
        <v>652</v>
      </c>
      <c r="POX388" t="s">
        <v>784</v>
      </c>
      <c r="POY388" t="s">
        <v>652</v>
      </c>
      <c r="POZ388" t="s">
        <v>784</v>
      </c>
      <c r="PPA388" t="s">
        <v>652</v>
      </c>
      <c r="PPB388" t="s">
        <v>784</v>
      </c>
      <c r="PPC388" t="s">
        <v>652</v>
      </c>
      <c r="PPD388" t="s">
        <v>784</v>
      </c>
      <c r="PPE388" t="s">
        <v>652</v>
      </c>
      <c r="PPF388" t="s">
        <v>784</v>
      </c>
      <c r="PPG388" t="s">
        <v>652</v>
      </c>
      <c r="PPH388" t="s">
        <v>784</v>
      </c>
      <c r="PPI388" t="s">
        <v>652</v>
      </c>
      <c r="PPJ388" t="s">
        <v>784</v>
      </c>
      <c r="PPK388" t="s">
        <v>652</v>
      </c>
      <c r="PPL388" t="s">
        <v>784</v>
      </c>
      <c r="PPM388" t="s">
        <v>652</v>
      </c>
      <c r="PPN388" t="s">
        <v>784</v>
      </c>
      <c r="PPO388" t="s">
        <v>652</v>
      </c>
      <c r="PPP388" t="s">
        <v>784</v>
      </c>
      <c r="PPQ388" t="s">
        <v>652</v>
      </c>
      <c r="PPR388" t="s">
        <v>784</v>
      </c>
      <c r="PPS388" t="s">
        <v>652</v>
      </c>
      <c r="PPT388" t="s">
        <v>784</v>
      </c>
      <c r="PPU388" t="s">
        <v>652</v>
      </c>
      <c r="PPV388" t="s">
        <v>784</v>
      </c>
      <c r="PPW388" t="s">
        <v>652</v>
      </c>
      <c r="PPX388" t="s">
        <v>784</v>
      </c>
      <c r="PPY388" t="s">
        <v>652</v>
      </c>
      <c r="PPZ388" t="s">
        <v>784</v>
      </c>
      <c r="PQA388" t="s">
        <v>652</v>
      </c>
      <c r="PQB388" t="s">
        <v>784</v>
      </c>
      <c r="PQC388" t="s">
        <v>652</v>
      </c>
      <c r="PQD388" t="s">
        <v>784</v>
      </c>
      <c r="PQE388" t="s">
        <v>652</v>
      </c>
      <c r="PQF388" t="s">
        <v>784</v>
      </c>
      <c r="PQG388" t="s">
        <v>652</v>
      </c>
      <c r="PQH388" t="s">
        <v>784</v>
      </c>
      <c r="PQI388" t="s">
        <v>652</v>
      </c>
      <c r="PQJ388" t="s">
        <v>784</v>
      </c>
      <c r="PQK388" t="s">
        <v>652</v>
      </c>
      <c r="PQL388" t="s">
        <v>784</v>
      </c>
      <c r="PQM388" t="s">
        <v>652</v>
      </c>
      <c r="PQN388" t="s">
        <v>784</v>
      </c>
      <c r="PQO388" t="s">
        <v>652</v>
      </c>
      <c r="PQP388" t="s">
        <v>784</v>
      </c>
      <c r="PQQ388" t="s">
        <v>652</v>
      </c>
      <c r="PQR388" t="s">
        <v>784</v>
      </c>
      <c r="PQS388" t="s">
        <v>652</v>
      </c>
      <c r="PQT388" t="s">
        <v>784</v>
      </c>
      <c r="PQU388" t="s">
        <v>652</v>
      </c>
      <c r="PQV388" t="s">
        <v>784</v>
      </c>
      <c r="PQW388" t="s">
        <v>652</v>
      </c>
      <c r="PQX388" t="s">
        <v>784</v>
      </c>
      <c r="PQY388" t="s">
        <v>652</v>
      </c>
      <c r="PQZ388" t="s">
        <v>784</v>
      </c>
      <c r="PRA388" t="s">
        <v>652</v>
      </c>
      <c r="PRB388" t="s">
        <v>784</v>
      </c>
      <c r="PRC388" t="s">
        <v>652</v>
      </c>
      <c r="PRD388" t="s">
        <v>784</v>
      </c>
      <c r="PRE388" t="s">
        <v>652</v>
      </c>
      <c r="PRF388" t="s">
        <v>784</v>
      </c>
      <c r="PRG388" t="s">
        <v>652</v>
      </c>
      <c r="PRH388" t="s">
        <v>784</v>
      </c>
      <c r="PRI388" t="s">
        <v>652</v>
      </c>
      <c r="PRJ388" t="s">
        <v>784</v>
      </c>
      <c r="PRK388" t="s">
        <v>652</v>
      </c>
      <c r="PRL388" t="s">
        <v>784</v>
      </c>
      <c r="PRM388" t="s">
        <v>652</v>
      </c>
      <c r="PRN388" t="s">
        <v>784</v>
      </c>
      <c r="PRO388" t="s">
        <v>652</v>
      </c>
      <c r="PRP388" t="s">
        <v>784</v>
      </c>
      <c r="PRQ388" t="s">
        <v>652</v>
      </c>
      <c r="PRR388" t="s">
        <v>784</v>
      </c>
      <c r="PRS388" t="s">
        <v>652</v>
      </c>
      <c r="PRT388" t="s">
        <v>784</v>
      </c>
      <c r="PRU388" t="s">
        <v>652</v>
      </c>
      <c r="PRV388" t="s">
        <v>784</v>
      </c>
      <c r="PRW388" t="s">
        <v>652</v>
      </c>
      <c r="PRX388" t="s">
        <v>784</v>
      </c>
      <c r="PRY388" t="s">
        <v>652</v>
      </c>
      <c r="PRZ388" t="s">
        <v>784</v>
      </c>
      <c r="PSA388" t="s">
        <v>652</v>
      </c>
      <c r="PSB388" t="s">
        <v>784</v>
      </c>
      <c r="PSC388" t="s">
        <v>652</v>
      </c>
      <c r="PSD388" t="s">
        <v>784</v>
      </c>
      <c r="PSE388" t="s">
        <v>652</v>
      </c>
      <c r="PSF388" t="s">
        <v>784</v>
      </c>
      <c r="PSG388" t="s">
        <v>652</v>
      </c>
      <c r="PSH388" t="s">
        <v>784</v>
      </c>
      <c r="PSI388" t="s">
        <v>652</v>
      </c>
      <c r="PSJ388" t="s">
        <v>784</v>
      </c>
      <c r="PSK388" t="s">
        <v>652</v>
      </c>
      <c r="PSL388" t="s">
        <v>784</v>
      </c>
      <c r="PSM388" t="s">
        <v>652</v>
      </c>
      <c r="PSN388" t="s">
        <v>784</v>
      </c>
      <c r="PSO388" t="s">
        <v>652</v>
      </c>
      <c r="PSP388" t="s">
        <v>784</v>
      </c>
      <c r="PSQ388" t="s">
        <v>652</v>
      </c>
      <c r="PSR388" t="s">
        <v>784</v>
      </c>
      <c r="PSS388" t="s">
        <v>652</v>
      </c>
      <c r="PST388" t="s">
        <v>784</v>
      </c>
      <c r="PSU388" t="s">
        <v>652</v>
      </c>
      <c r="PSV388" t="s">
        <v>784</v>
      </c>
      <c r="PSW388" t="s">
        <v>652</v>
      </c>
      <c r="PSX388" t="s">
        <v>784</v>
      </c>
      <c r="PSY388" t="s">
        <v>652</v>
      </c>
      <c r="PSZ388" t="s">
        <v>784</v>
      </c>
      <c r="PTA388" t="s">
        <v>652</v>
      </c>
      <c r="PTB388" t="s">
        <v>784</v>
      </c>
      <c r="PTC388" t="s">
        <v>652</v>
      </c>
      <c r="PTD388" t="s">
        <v>784</v>
      </c>
      <c r="PTE388" t="s">
        <v>652</v>
      </c>
      <c r="PTF388" t="s">
        <v>784</v>
      </c>
      <c r="PTG388" t="s">
        <v>652</v>
      </c>
      <c r="PTH388" t="s">
        <v>784</v>
      </c>
      <c r="PTI388" t="s">
        <v>652</v>
      </c>
      <c r="PTJ388" t="s">
        <v>784</v>
      </c>
      <c r="PTK388" t="s">
        <v>652</v>
      </c>
      <c r="PTL388" t="s">
        <v>784</v>
      </c>
      <c r="PTM388" t="s">
        <v>652</v>
      </c>
      <c r="PTN388" t="s">
        <v>784</v>
      </c>
      <c r="PTO388" t="s">
        <v>652</v>
      </c>
      <c r="PTP388" t="s">
        <v>784</v>
      </c>
      <c r="PTQ388" t="s">
        <v>652</v>
      </c>
      <c r="PTR388" t="s">
        <v>784</v>
      </c>
      <c r="PTS388" t="s">
        <v>652</v>
      </c>
      <c r="PTT388" t="s">
        <v>784</v>
      </c>
      <c r="PTU388" t="s">
        <v>652</v>
      </c>
      <c r="PTV388" t="s">
        <v>784</v>
      </c>
      <c r="PTW388" t="s">
        <v>652</v>
      </c>
      <c r="PTX388" t="s">
        <v>784</v>
      </c>
      <c r="PTY388" t="s">
        <v>652</v>
      </c>
      <c r="PTZ388" t="s">
        <v>784</v>
      </c>
      <c r="PUA388" t="s">
        <v>652</v>
      </c>
      <c r="PUB388" t="s">
        <v>784</v>
      </c>
      <c r="PUC388" t="s">
        <v>652</v>
      </c>
      <c r="PUD388" t="s">
        <v>784</v>
      </c>
      <c r="PUE388" t="s">
        <v>652</v>
      </c>
      <c r="PUF388" t="s">
        <v>784</v>
      </c>
      <c r="PUG388" t="s">
        <v>652</v>
      </c>
      <c r="PUH388" t="s">
        <v>784</v>
      </c>
      <c r="PUI388" t="s">
        <v>652</v>
      </c>
      <c r="PUJ388" t="s">
        <v>784</v>
      </c>
      <c r="PUK388" t="s">
        <v>652</v>
      </c>
      <c r="PUL388" t="s">
        <v>784</v>
      </c>
      <c r="PUM388" t="s">
        <v>652</v>
      </c>
      <c r="PUN388" t="s">
        <v>784</v>
      </c>
      <c r="PUO388" t="s">
        <v>652</v>
      </c>
      <c r="PUP388" t="s">
        <v>784</v>
      </c>
      <c r="PUQ388" t="s">
        <v>652</v>
      </c>
      <c r="PUR388" t="s">
        <v>784</v>
      </c>
      <c r="PUS388" t="s">
        <v>652</v>
      </c>
      <c r="PUT388" t="s">
        <v>784</v>
      </c>
      <c r="PUU388" t="s">
        <v>652</v>
      </c>
      <c r="PUV388" t="s">
        <v>784</v>
      </c>
      <c r="PUW388" t="s">
        <v>652</v>
      </c>
      <c r="PUX388" t="s">
        <v>784</v>
      </c>
      <c r="PUY388" t="s">
        <v>652</v>
      </c>
      <c r="PUZ388" t="s">
        <v>784</v>
      </c>
      <c r="PVA388" t="s">
        <v>652</v>
      </c>
      <c r="PVB388" t="s">
        <v>784</v>
      </c>
      <c r="PVC388" t="s">
        <v>652</v>
      </c>
      <c r="PVD388" t="s">
        <v>784</v>
      </c>
      <c r="PVE388" t="s">
        <v>652</v>
      </c>
      <c r="PVF388" t="s">
        <v>784</v>
      </c>
      <c r="PVG388" t="s">
        <v>652</v>
      </c>
      <c r="PVH388" t="s">
        <v>784</v>
      </c>
      <c r="PVI388" t="s">
        <v>652</v>
      </c>
      <c r="PVJ388" t="s">
        <v>784</v>
      </c>
      <c r="PVK388" t="s">
        <v>652</v>
      </c>
      <c r="PVL388" t="s">
        <v>784</v>
      </c>
      <c r="PVM388" t="s">
        <v>652</v>
      </c>
      <c r="PVN388" t="s">
        <v>784</v>
      </c>
      <c r="PVO388" t="s">
        <v>652</v>
      </c>
      <c r="PVP388" t="s">
        <v>784</v>
      </c>
      <c r="PVQ388" t="s">
        <v>652</v>
      </c>
      <c r="PVR388" t="s">
        <v>784</v>
      </c>
      <c r="PVS388" t="s">
        <v>652</v>
      </c>
      <c r="PVT388" t="s">
        <v>784</v>
      </c>
      <c r="PVU388" t="s">
        <v>652</v>
      </c>
      <c r="PVV388" t="s">
        <v>784</v>
      </c>
      <c r="PVW388" t="s">
        <v>652</v>
      </c>
      <c r="PVX388" t="s">
        <v>784</v>
      </c>
      <c r="PVY388" t="s">
        <v>652</v>
      </c>
      <c r="PVZ388" t="s">
        <v>784</v>
      </c>
      <c r="PWA388" t="s">
        <v>652</v>
      </c>
      <c r="PWB388" t="s">
        <v>784</v>
      </c>
      <c r="PWC388" t="s">
        <v>652</v>
      </c>
      <c r="PWD388" t="s">
        <v>784</v>
      </c>
      <c r="PWE388" t="s">
        <v>652</v>
      </c>
      <c r="PWF388" t="s">
        <v>784</v>
      </c>
      <c r="PWG388" t="s">
        <v>652</v>
      </c>
      <c r="PWH388" t="s">
        <v>784</v>
      </c>
      <c r="PWI388" t="s">
        <v>652</v>
      </c>
      <c r="PWJ388" t="s">
        <v>784</v>
      </c>
      <c r="PWK388" t="s">
        <v>652</v>
      </c>
      <c r="PWL388" t="s">
        <v>784</v>
      </c>
      <c r="PWM388" t="s">
        <v>652</v>
      </c>
      <c r="PWN388" t="s">
        <v>784</v>
      </c>
      <c r="PWO388" t="s">
        <v>652</v>
      </c>
      <c r="PWP388" t="s">
        <v>784</v>
      </c>
      <c r="PWQ388" t="s">
        <v>652</v>
      </c>
      <c r="PWR388" t="s">
        <v>784</v>
      </c>
      <c r="PWS388" t="s">
        <v>652</v>
      </c>
      <c r="PWT388" t="s">
        <v>784</v>
      </c>
      <c r="PWU388" t="s">
        <v>652</v>
      </c>
      <c r="PWV388" t="s">
        <v>784</v>
      </c>
      <c r="PWW388" t="s">
        <v>652</v>
      </c>
      <c r="PWX388" t="s">
        <v>784</v>
      </c>
      <c r="PWY388" t="s">
        <v>652</v>
      </c>
      <c r="PWZ388" t="s">
        <v>784</v>
      </c>
      <c r="PXA388" t="s">
        <v>652</v>
      </c>
      <c r="PXB388" t="s">
        <v>784</v>
      </c>
      <c r="PXC388" t="s">
        <v>652</v>
      </c>
      <c r="PXD388" t="s">
        <v>784</v>
      </c>
      <c r="PXE388" t="s">
        <v>652</v>
      </c>
      <c r="PXF388" t="s">
        <v>784</v>
      </c>
      <c r="PXG388" t="s">
        <v>652</v>
      </c>
      <c r="PXH388" t="s">
        <v>784</v>
      </c>
      <c r="PXI388" t="s">
        <v>652</v>
      </c>
      <c r="PXJ388" t="s">
        <v>784</v>
      </c>
      <c r="PXK388" t="s">
        <v>652</v>
      </c>
      <c r="PXL388" t="s">
        <v>784</v>
      </c>
      <c r="PXM388" t="s">
        <v>652</v>
      </c>
      <c r="PXN388" t="s">
        <v>784</v>
      </c>
      <c r="PXO388" t="s">
        <v>652</v>
      </c>
      <c r="PXP388" t="s">
        <v>784</v>
      </c>
      <c r="PXQ388" t="s">
        <v>652</v>
      </c>
      <c r="PXR388" t="s">
        <v>784</v>
      </c>
      <c r="PXS388" t="s">
        <v>652</v>
      </c>
      <c r="PXT388" t="s">
        <v>784</v>
      </c>
      <c r="PXU388" t="s">
        <v>652</v>
      </c>
      <c r="PXV388" t="s">
        <v>784</v>
      </c>
      <c r="PXW388" t="s">
        <v>652</v>
      </c>
      <c r="PXX388" t="s">
        <v>784</v>
      </c>
      <c r="PXY388" t="s">
        <v>652</v>
      </c>
      <c r="PXZ388" t="s">
        <v>784</v>
      </c>
      <c r="PYA388" t="s">
        <v>652</v>
      </c>
      <c r="PYB388" t="s">
        <v>784</v>
      </c>
      <c r="PYC388" t="s">
        <v>652</v>
      </c>
      <c r="PYD388" t="s">
        <v>784</v>
      </c>
      <c r="PYE388" t="s">
        <v>652</v>
      </c>
      <c r="PYF388" t="s">
        <v>784</v>
      </c>
      <c r="PYG388" t="s">
        <v>652</v>
      </c>
      <c r="PYH388" t="s">
        <v>784</v>
      </c>
      <c r="PYI388" t="s">
        <v>652</v>
      </c>
      <c r="PYJ388" t="s">
        <v>784</v>
      </c>
      <c r="PYK388" t="s">
        <v>652</v>
      </c>
      <c r="PYL388" t="s">
        <v>784</v>
      </c>
      <c r="PYM388" t="s">
        <v>652</v>
      </c>
      <c r="PYN388" t="s">
        <v>784</v>
      </c>
      <c r="PYO388" t="s">
        <v>652</v>
      </c>
      <c r="PYP388" t="s">
        <v>784</v>
      </c>
      <c r="PYQ388" t="s">
        <v>652</v>
      </c>
      <c r="PYR388" t="s">
        <v>784</v>
      </c>
      <c r="PYS388" t="s">
        <v>652</v>
      </c>
      <c r="PYT388" t="s">
        <v>784</v>
      </c>
      <c r="PYU388" t="s">
        <v>652</v>
      </c>
      <c r="PYV388" t="s">
        <v>784</v>
      </c>
      <c r="PYW388" t="s">
        <v>652</v>
      </c>
      <c r="PYX388" t="s">
        <v>784</v>
      </c>
      <c r="PYY388" t="s">
        <v>652</v>
      </c>
      <c r="PYZ388" t="s">
        <v>784</v>
      </c>
      <c r="PZA388" t="s">
        <v>652</v>
      </c>
      <c r="PZB388" t="s">
        <v>784</v>
      </c>
      <c r="PZC388" t="s">
        <v>652</v>
      </c>
      <c r="PZD388" t="s">
        <v>784</v>
      </c>
      <c r="PZE388" t="s">
        <v>652</v>
      </c>
      <c r="PZF388" t="s">
        <v>784</v>
      </c>
      <c r="PZG388" t="s">
        <v>652</v>
      </c>
      <c r="PZH388" t="s">
        <v>784</v>
      </c>
      <c r="PZI388" t="s">
        <v>652</v>
      </c>
      <c r="PZJ388" t="s">
        <v>784</v>
      </c>
      <c r="PZK388" t="s">
        <v>652</v>
      </c>
      <c r="PZL388" t="s">
        <v>784</v>
      </c>
      <c r="PZM388" t="s">
        <v>652</v>
      </c>
      <c r="PZN388" t="s">
        <v>784</v>
      </c>
      <c r="PZO388" t="s">
        <v>652</v>
      </c>
      <c r="PZP388" t="s">
        <v>784</v>
      </c>
      <c r="PZQ388" t="s">
        <v>652</v>
      </c>
      <c r="PZR388" t="s">
        <v>784</v>
      </c>
      <c r="PZS388" t="s">
        <v>652</v>
      </c>
      <c r="PZT388" t="s">
        <v>784</v>
      </c>
      <c r="PZU388" t="s">
        <v>652</v>
      </c>
      <c r="PZV388" t="s">
        <v>784</v>
      </c>
      <c r="PZW388" t="s">
        <v>652</v>
      </c>
      <c r="PZX388" t="s">
        <v>784</v>
      </c>
      <c r="PZY388" t="s">
        <v>652</v>
      </c>
      <c r="PZZ388" t="s">
        <v>784</v>
      </c>
      <c r="QAA388" t="s">
        <v>652</v>
      </c>
      <c r="QAB388" t="s">
        <v>784</v>
      </c>
      <c r="QAC388" t="s">
        <v>652</v>
      </c>
      <c r="QAD388" t="s">
        <v>784</v>
      </c>
      <c r="QAE388" t="s">
        <v>652</v>
      </c>
      <c r="QAF388" t="s">
        <v>784</v>
      </c>
      <c r="QAG388" t="s">
        <v>652</v>
      </c>
      <c r="QAH388" t="s">
        <v>784</v>
      </c>
      <c r="QAI388" t="s">
        <v>652</v>
      </c>
      <c r="QAJ388" t="s">
        <v>784</v>
      </c>
      <c r="QAK388" t="s">
        <v>652</v>
      </c>
      <c r="QAL388" t="s">
        <v>784</v>
      </c>
      <c r="QAM388" t="s">
        <v>652</v>
      </c>
      <c r="QAN388" t="s">
        <v>784</v>
      </c>
      <c r="QAO388" t="s">
        <v>652</v>
      </c>
      <c r="QAP388" t="s">
        <v>784</v>
      </c>
      <c r="QAQ388" t="s">
        <v>652</v>
      </c>
      <c r="QAR388" t="s">
        <v>784</v>
      </c>
      <c r="QAS388" t="s">
        <v>652</v>
      </c>
      <c r="QAT388" t="s">
        <v>784</v>
      </c>
      <c r="QAU388" t="s">
        <v>652</v>
      </c>
      <c r="QAV388" t="s">
        <v>784</v>
      </c>
      <c r="QAW388" t="s">
        <v>652</v>
      </c>
      <c r="QAX388" t="s">
        <v>784</v>
      </c>
      <c r="QAY388" t="s">
        <v>652</v>
      </c>
      <c r="QAZ388" t="s">
        <v>784</v>
      </c>
      <c r="QBA388" t="s">
        <v>652</v>
      </c>
      <c r="QBB388" t="s">
        <v>784</v>
      </c>
      <c r="QBC388" t="s">
        <v>652</v>
      </c>
      <c r="QBD388" t="s">
        <v>784</v>
      </c>
      <c r="QBE388" t="s">
        <v>652</v>
      </c>
      <c r="QBF388" t="s">
        <v>784</v>
      </c>
      <c r="QBG388" t="s">
        <v>652</v>
      </c>
      <c r="QBH388" t="s">
        <v>784</v>
      </c>
      <c r="QBI388" t="s">
        <v>652</v>
      </c>
      <c r="QBJ388" t="s">
        <v>784</v>
      </c>
      <c r="QBK388" t="s">
        <v>652</v>
      </c>
      <c r="QBL388" t="s">
        <v>784</v>
      </c>
      <c r="QBM388" t="s">
        <v>652</v>
      </c>
      <c r="QBN388" t="s">
        <v>784</v>
      </c>
      <c r="QBO388" t="s">
        <v>652</v>
      </c>
      <c r="QBP388" t="s">
        <v>784</v>
      </c>
      <c r="QBQ388" t="s">
        <v>652</v>
      </c>
      <c r="QBR388" t="s">
        <v>784</v>
      </c>
      <c r="QBS388" t="s">
        <v>652</v>
      </c>
      <c r="QBT388" t="s">
        <v>784</v>
      </c>
      <c r="QBU388" t="s">
        <v>652</v>
      </c>
      <c r="QBV388" t="s">
        <v>784</v>
      </c>
      <c r="QBW388" t="s">
        <v>652</v>
      </c>
      <c r="QBX388" t="s">
        <v>784</v>
      </c>
      <c r="QBY388" t="s">
        <v>652</v>
      </c>
      <c r="QBZ388" t="s">
        <v>784</v>
      </c>
      <c r="QCA388" t="s">
        <v>652</v>
      </c>
      <c r="QCB388" t="s">
        <v>784</v>
      </c>
      <c r="QCC388" t="s">
        <v>652</v>
      </c>
      <c r="QCD388" t="s">
        <v>784</v>
      </c>
      <c r="QCE388" t="s">
        <v>652</v>
      </c>
      <c r="QCF388" t="s">
        <v>784</v>
      </c>
      <c r="QCG388" t="s">
        <v>652</v>
      </c>
      <c r="QCH388" t="s">
        <v>784</v>
      </c>
      <c r="QCI388" t="s">
        <v>652</v>
      </c>
      <c r="QCJ388" t="s">
        <v>784</v>
      </c>
      <c r="QCK388" t="s">
        <v>652</v>
      </c>
      <c r="QCL388" t="s">
        <v>784</v>
      </c>
      <c r="QCM388" t="s">
        <v>652</v>
      </c>
      <c r="QCN388" t="s">
        <v>784</v>
      </c>
      <c r="QCO388" t="s">
        <v>652</v>
      </c>
      <c r="QCP388" t="s">
        <v>784</v>
      </c>
      <c r="QCQ388" t="s">
        <v>652</v>
      </c>
      <c r="QCR388" t="s">
        <v>784</v>
      </c>
      <c r="QCS388" t="s">
        <v>652</v>
      </c>
      <c r="QCT388" t="s">
        <v>784</v>
      </c>
      <c r="QCU388" t="s">
        <v>652</v>
      </c>
      <c r="QCV388" t="s">
        <v>784</v>
      </c>
      <c r="QCW388" t="s">
        <v>652</v>
      </c>
      <c r="QCX388" t="s">
        <v>784</v>
      </c>
      <c r="QCY388" t="s">
        <v>652</v>
      </c>
      <c r="QCZ388" t="s">
        <v>784</v>
      </c>
      <c r="QDA388" t="s">
        <v>652</v>
      </c>
      <c r="QDB388" t="s">
        <v>784</v>
      </c>
      <c r="QDC388" t="s">
        <v>652</v>
      </c>
      <c r="QDD388" t="s">
        <v>784</v>
      </c>
      <c r="QDE388" t="s">
        <v>652</v>
      </c>
      <c r="QDF388" t="s">
        <v>784</v>
      </c>
      <c r="QDG388" t="s">
        <v>652</v>
      </c>
      <c r="QDH388" t="s">
        <v>784</v>
      </c>
      <c r="QDI388" t="s">
        <v>652</v>
      </c>
      <c r="QDJ388" t="s">
        <v>784</v>
      </c>
      <c r="QDK388" t="s">
        <v>652</v>
      </c>
      <c r="QDL388" t="s">
        <v>784</v>
      </c>
      <c r="QDM388" t="s">
        <v>652</v>
      </c>
      <c r="QDN388" t="s">
        <v>784</v>
      </c>
      <c r="QDO388" t="s">
        <v>652</v>
      </c>
      <c r="QDP388" t="s">
        <v>784</v>
      </c>
      <c r="QDQ388" t="s">
        <v>652</v>
      </c>
      <c r="QDR388" t="s">
        <v>784</v>
      </c>
      <c r="QDS388" t="s">
        <v>652</v>
      </c>
      <c r="QDT388" t="s">
        <v>784</v>
      </c>
      <c r="QDU388" t="s">
        <v>652</v>
      </c>
      <c r="QDV388" t="s">
        <v>784</v>
      </c>
      <c r="QDW388" t="s">
        <v>652</v>
      </c>
      <c r="QDX388" t="s">
        <v>784</v>
      </c>
      <c r="QDY388" t="s">
        <v>652</v>
      </c>
      <c r="QDZ388" t="s">
        <v>784</v>
      </c>
      <c r="QEA388" t="s">
        <v>652</v>
      </c>
      <c r="QEB388" t="s">
        <v>784</v>
      </c>
      <c r="QEC388" t="s">
        <v>652</v>
      </c>
      <c r="QED388" t="s">
        <v>784</v>
      </c>
      <c r="QEE388" t="s">
        <v>652</v>
      </c>
      <c r="QEF388" t="s">
        <v>784</v>
      </c>
      <c r="QEG388" t="s">
        <v>652</v>
      </c>
      <c r="QEH388" t="s">
        <v>784</v>
      </c>
      <c r="QEI388" t="s">
        <v>652</v>
      </c>
      <c r="QEJ388" t="s">
        <v>784</v>
      </c>
      <c r="QEK388" t="s">
        <v>652</v>
      </c>
      <c r="QEL388" t="s">
        <v>784</v>
      </c>
      <c r="QEM388" t="s">
        <v>652</v>
      </c>
      <c r="QEN388" t="s">
        <v>784</v>
      </c>
      <c r="QEO388" t="s">
        <v>652</v>
      </c>
      <c r="QEP388" t="s">
        <v>784</v>
      </c>
      <c r="QEQ388" t="s">
        <v>652</v>
      </c>
      <c r="QER388" t="s">
        <v>784</v>
      </c>
      <c r="QES388" t="s">
        <v>652</v>
      </c>
      <c r="QET388" t="s">
        <v>784</v>
      </c>
      <c r="QEU388" t="s">
        <v>652</v>
      </c>
      <c r="QEV388" t="s">
        <v>784</v>
      </c>
      <c r="QEW388" t="s">
        <v>652</v>
      </c>
      <c r="QEX388" t="s">
        <v>784</v>
      </c>
      <c r="QEY388" t="s">
        <v>652</v>
      </c>
      <c r="QEZ388" t="s">
        <v>784</v>
      </c>
      <c r="QFA388" t="s">
        <v>652</v>
      </c>
      <c r="QFB388" t="s">
        <v>784</v>
      </c>
      <c r="QFC388" t="s">
        <v>652</v>
      </c>
      <c r="QFD388" t="s">
        <v>784</v>
      </c>
      <c r="QFE388" t="s">
        <v>652</v>
      </c>
      <c r="QFF388" t="s">
        <v>784</v>
      </c>
      <c r="QFG388" t="s">
        <v>652</v>
      </c>
      <c r="QFH388" t="s">
        <v>784</v>
      </c>
      <c r="QFI388" t="s">
        <v>652</v>
      </c>
      <c r="QFJ388" t="s">
        <v>784</v>
      </c>
      <c r="QFK388" t="s">
        <v>652</v>
      </c>
      <c r="QFL388" t="s">
        <v>784</v>
      </c>
      <c r="QFM388" t="s">
        <v>652</v>
      </c>
      <c r="QFN388" t="s">
        <v>784</v>
      </c>
      <c r="QFO388" t="s">
        <v>652</v>
      </c>
      <c r="QFP388" t="s">
        <v>784</v>
      </c>
      <c r="QFQ388" t="s">
        <v>652</v>
      </c>
      <c r="QFR388" t="s">
        <v>784</v>
      </c>
      <c r="QFS388" t="s">
        <v>652</v>
      </c>
      <c r="QFT388" t="s">
        <v>784</v>
      </c>
      <c r="QFU388" t="s">
        <v>652</v>
      </c>
      <c r="QFV388" t="s">
        <v>784</v>
      </c>
      <c r="QFW388" t="s">
        <v>652</v>
      </c>
      <c r="QFX388" t="s">
        <v>784</v>
      </c>
      <c r="QFY388" t="s">
        <v>652</v>
      </c>
      <c r="QFZ388" t="s">
        <v>784</v>
      </c>
      <c r="QGA388" t="s">
        <v>652</v>
      </c>
      <c r="QGB388" t="s">
        <v>784</v>
      </c>
      <c r="QGC388" t="s">
        <v>652</v>
      </c>
      <c r="QGD388" t="s">
        <v>784</v>
      </c>
      <c r="QGE388" t="s">
        <v>652</v>
      </c>
      <c r="QGF388" t="s">
        <v>784</v>
      </c>
      <c r="QGG388" t="s">
        <v>652</v>
      </c>
      <c r="QGH388" t="s">
        <v>784</v>
      </c>
      <c r="QGI388" t="s">
        <v>652</v>
      </c>
      <c r="QGJ388" t="s">
        <v>784</v>
      </c>
      <c r="QGK388" t="s">
        <v>652</v>
      </c>
      <c r="QGL388" t="s">
        <v>784</v>
      </c>
      <c r="QGM388" t="s">
        <v>652</v>
      </c>
      <c r="QGN388" t="s">
        <v>784</v>
      </c>
      <c r="QGO388" t="s">
        <v>652</v>
      </c>
      <c r="QGP388" t="s">
        <v>784</v>
      </c>
      <c r="QGQ388" t="s">
        <v>652</v>
      </c>
      <c r="QGR388" t="s">
        <v>784</v>
      </c>
      <c r="QGS388" t="s">
        <v>652</v>
      </c>
      <c r="QGT388" t="s">
        <v>784</v>
      </c>
      <c r="QGU388" t="s">
        <v>652</v>
      </c>
      <c r="QGV388" t="s">
        <v>784</v>
      </c>
      <c r="QGW388" t="s">
        <v>652</v>
      </c>
      <c r="QGX388" t="s">
        <v>784</v>
      </c>
      <c r="QGY388" t="s">
        <v>652</v>
      </c>
      <c r="QGZ388" t="s">
        <v>784</v>
      </c>
      <c r="QHA388" t="s">
        <v>652</v>
      </c>
      <c r="QHB388" t="s">
        <v>784</v>
      </c>
      <c r="QHC388" t="s">
        <v>652</v>
      </c>
      <c r="QHD388" t="s">
        <v>784</v>
      </c>
      <c r="QHE388" t="s">
        <v>652</v>
      </c>
      <c r="QHF388" t="s">
        <v>784</v>
      </c>
      <c r="QHG388" t="s">
        <v>652</v>
      </c>
      <c r="QHH388" t="s">
        <v>784</v>
      </c>
      <c r="QHI388" t="s">
        <v>652</v>
      </c>
      <c r="QHJ388" t="s">
        <v>784</v>
      </c>
      <c r="QHK388" t="s">
        <v>652</v>
      </c>
      <c r="QHL388" t="s">
        <v>784</v>
      </c>
      <c r="QHM388" t="s">
        <v>652</v>
      </c>
      <c r="QHN388" t="s">
        <v>784</v>
      </c>
      <c r="QHO388" t="s">
        <v>652</v>
      </c>
      <c r="QHP388" t="s">
        <v>784</v>
      </c>
      <c r="QHQ388" t="s">
        <v>652</v>
      </c>
      <c r="QHR388" t="s">
        <v>784</v>
      </c>
      <c r="QHS388" t="s">
        <v>652</v>
      </c>
      <c r="QHT388" t="s">
        <v>784</v>
      </c>
      <c r="QHU388" t="s">
        <v>652</v>
      </c>
      <c r="QHV388" t="s">
        <v>784</v>
      </c>
      <c r="QHW388" t="s">
        <v>652</v>
      </c>
      <c r="QHX388" t="s">
        <v>784</v>
      </c>
      <c r="QHY388" t="s">
        <v>652</v>
      </c>
      <c r="QHZ388" t="s">
        <v>784</v>
      </c>
      <c r="QIA388" t="s">
        <v>652</v>
      </c>
      <c r="QIB388" t="s">
        <v>784</v>
      </c>
      <c r="QIC388" t="s">
        <v>652</v>
      </c>
      <c r="QID388" t="s">
        <v>784</v>
      </c>
      <c r="QIE388" t="s">
        <v>652</v>
      </c>
      <c r="QIF388" t="s">
        <v>784</v>
      </c>
      <c r="QIG388" t="s">
        <v>652</v>
      </c>
      <c r="QIH388" t="s">
        <v>784</v>
      </c>
      <c r="QII388" t="s">
        <v>652</v>
      </c>
      <c r="QIJ388" t="s">
        <v>784</v>
      </c>
      <c r="QIK388" t="s">
        <v>652</v>
      </c>
      <c r="QIL388" t="s">
        <v>784</v>
      </c>
      <c r="QIM388" t="s">
        <v>652</v>
      </c>
      <c r="QIN388" t="s">
        <v>784</v>
      </c>
      <c r="QIO388" t="s">
        <v>652</v>
      </c>
      <c r="QIP388" t="s">
        <v>784</v>
      </c>
      <c r="QIQ388" t="s">
        <v>652</v>
      </c>
      <c r="QIR388" t="s">
        <v>784</v>
      </c>
      <c r="QIS388" t="s">
        <v>652</v>
      </c>
      <c r="QIT388" t="s">
        <v>784</v>
      </c>
      <c r="QIU388" t="s">
        <v>652</v>
      </c>
      <c r="QIV388" t="s">
        <v>784</v>
      </c>
      <c r="QIW388" t="s">
        <v>652</v>
      </c>
      <c r="QIX388" t="s">
        <v>784</v>
      </c>
      <c r="QIY388" t="s">
        <v>652</v>
      </c>
      <c r="QIZ388" t="s">
        <v>784</v>
      </c>
      <c r="QJA388" t="s">
        <v>652</v>
      </c>
      <c r="QJB388" t="s">
        <v>784</v>
      </c>
      <c r="QJC388" t="s">
        <v>652</v>
      </c>
      <c r="QJD388" t="s">
        <v>784</v>
      </c>
      <c r="QJE388" t="s">
        <v>652</v>
      </c>
      <c r="QJF388" t="s">
        <v>784</v>
      </c>
      <c r="QJG388" t="s">
        <v>652</v>
      </c>
      <c r="QJH388" t="s">
        <v>784</v>
      </c>
      <c r="QJI388" t="s">
        <v>652</v>
      </c>
      <c r="QJJ388" t="s">
        <v>784</v>
      </c>
      <c r="QJK388" t="s">
        <v>652</v>
      </c>
      <c r="QJL388" t="s">
        <v>784</v>
      </c>
      <c r="QJM388" t="s">
        <v>652</v>
      </c>
      <c r="QJN388" t="s">
        <v>784</v>
      </c>
      <c r="QJO388" t="s">
        <v>652</v>
      </c>
      <c r="QJP388" t="s">
        <v>784</v>
      </c>
      <c r="QJQ388" t="s">
        <v>652</v>
      </c>
      <c r="QJR388" t="s">
        <v>784</v>
      </c>
      <c r="QJS388" t="s">
        <v>652</v>
      </c>
      <c r="QJT388" t="s">
        <v>784</v>
      </c>
      <c r="QJU388" t="s">
        <v>652</v>
      </c>
      <c r="QJV388" t="s">
        <v>784</v>
      </c>
      <c r="QJW388" t="s">
        <v>652</v>
      </c>
      <c r="QJX388" t="s">
        <v>784</v>
      </c>
      <c r="QJY388" t="s">
        <v>652</v>
      </c>
      <c r="QJZ388" t="s">
        <v>784</v>
      </c>
      <c r="QKA388" t="s">
        <v>652</v>
      </c>
      <c r="QKB388" t="s">
        <v>784</v>
      </c>
      <c r="QKC388" t="s">
        <v>652</v>
      </c>
      <c r="QKD388" t="s">
        <v>784</v>
      </c>
      <c r="QKE388" t="s">
        <v>652</v>
      </c>
      <c r="QKF388" t="s">
        <v>784</v>
      </c>
      <c r="QKG388" t="s">
        <v>652</v>
      </c>
      <c r="QKH388" t="s">
        <v>784</v>
      </c>
      <c r="QKI388" t="s">
        <v>652</v>
      </c>
      <c r="QKJ388" t="s">
        <v>784</v>
      </c>
      <c r="QKK388" t="s">
        <v>652</v>
      </c>
      <c r="QKL388" t="s">
        <v>784</v>
      </c>
      <c r="QKM388" t="s">
        <v>652</v>
      </c>
      <c r="QKN388" t="s">
        <v>784</v>
      </c>
      <c r="QKO388" t="s">
        <v>652</v>
      </c>
      <c r="QKP388" t="s">
        <v>784</v>
      </c>
      <c r="QKQ388" t="s">
        <v>652</v>
      </c>
      <c r="QKR388" t="s">
        <v>784</v>
      </c>
      <c r="QKS388" t="s">
        <v>652</v>
      </c>
      <c r="QKT388" t="s">
        <v>784</v>
      </c>
      <c r="QKU388" t="s">
        <v>652</v>
      </c>
      <c r="QKV388" t="s">
        <v>784</v>
      </c>
      <c r="QKW388" t="s">
        <v>652</v>
      </c>
      <c r="QKX388" t="s">
        <v>784</v>
      </c>
      <c r="QKY388" t="s">
        <v>652</v>
      </c>
      <c r="QKZ388" t="s">
        <v>784</v>
      </c>
      <c r="QLA388" t="s">
        <v>652</v>
      </c>
      <c r="QLB388" t="s">
        <v>784</v>
      </c>
      <c r="QLC388" t="s">
        <v>652</v>
      </c>
      <c r="QLD388" t="s">
        <v>784</v>
      </c>
      <c r="QLE388" t="s">
        <v>652</v>
      </c>
      <c r="QLF388" t="s">
        <v>784</v>
      </c>
      <c r="QLG388" t="s">
        <v>652</v>
      </c>
      <c r="QLH388" t="s">
        <v>784</v>
      </c>
      <c r="QLI388" t="s">
        <v>652</v>
      </c>
      <c r="QLJ388" t="s">
        <v>784</v>
      </c>
      <c r="QLK388" t="s">
        <v>652</v>
      </c>
      <c r="QLL388" t="s">
        <v>784</v>
      </c>
      <c r="QLM388" t="s">
        <v>652</v>
      </c>
      <c r="QLN388" t="s">
        <v>784</v>
      </c>
      <c r="QLO388" t="s">
        <v>652</v>
      </c>
      <c r="QLP388" t="s">
        <v>784</v>
      </c>
      <c r="QLQ388" t="s">
        <v>652</v>
      </c>
      <c r="QLR388" t="s">
        <v>784</v>
      </c>
      <c r="QLS388" t="s">
        <v>652</v>
      </c>
      <c r="QLT388" t="s">
        <v>784</v>
      </c>
      <c r="QLU388" t="s">
        <v>652</v>
      </c>
      <c r="QLV388" t="s">
        <v>784</v>
      </c>
      <c r="QLW388" t="s">
        <v>652</v>
      </c>
      <c r="QLX388" t="s">
        <v>784</v>
      </c>
      <c r="QLY388" t="s">
        <v>652</v>
      </c>
      <c r="QLZ388" t="s">
        <v>784</v>
      </c>
      <c r="QMA388" t="s">
        <v>652</v>
      </c>
      <c r="QMB388" t="s">
        <v>784</v>
      </c>
      <c r="QMC388" t="s">
        <v>652</v>
      </c>
      <c r="QMD388" t="s">
        <v>784</v>
      </c>
      <c r="QME388" t="s">
        <v>652</v>
      </c>
      <c r="QMF388" t="s">
        <v>784</v>
      </c>
      <c r="QMG388" t="s">
        <v>652</v>
      </c>
      <c r="QMH388" t="s">
        <v>784</v>
      </c>
      <c r="QMI388" t="s">
        <v>652</v>
      </c>
      <c r="QMJ388" t="s">
        <v>784</v>
      </c>
      <c r="QMK388" t="s">
        <v>652</v>
      </c>
      <c r="QML388" t="s">
        <v>784</v>
      </c>
      <c r="QMM388" t="s">
        <v>652</v>
      </c>
      <c r="QMN388" t="s">
        <v>784</v>
      </c>
      <c r="QMO388" t="s">
        <v>652</v>
      </c>
      <c r="QMP388" t="s">
        <v>784</v>
      </c>
      <c r="QMQ388" t="s">
        <v>652</v>
      </c>
      <c r="QMR388" t="s">
        <v>784</v>
      </c>
      <c r="QMS388" t="s">
        <v>652</v>
      </c>
      <c r="QMT388" t="s">
        <v>784</v>
      </c>
      <c r="QMU388" t="s">
        <v>652</v>
      </c>
      <c r="QMV388" t="s">
        <v>784</v>
      </c>
      <c r="QMW388" t="s">
        <v>652</v>
      </c>
      <c r="QMX388" t="s">
        <v>784</v>
      </c>
      <c r="QMY388" t="s">
        <v>652</v>
      </c>
      <c r="QMZ388" t="s">
        <v>784</v>
      </c>
      <c r="QNA388" t="s">
        <v>652</v>
      </c>
      <c r="QNB388" t="s">
        <v>784</v>
      </c>
      <c r="QNC388" t="s">
        <v>652</v>
      </c>
      <c r="QND388" t="s">
        <v>784</v>
      </c>
      <c r="QNE388" t="s">
        <v>652</v>
      </c>
      <c r="QNF388" t="s">
        <v>784</v>
      </c>
      <c r="QNG388" t="s">
        <v>652</v>
      </c>
      <c r="QNH388" t="s">
        <v>784</v>
      </c>
      <c r="QNI388" t="s">
        <v>652</v>
      </c>
      <c r="QNJ388" t="s">
        <v>784</v>
      </c>
      <c r="QNK388" t="s">
        <v>652</v>
      </c>
      <c r="QNL388" t="s">
        <v>784</v>
      </c>
      <c r="QNM388" t="s">
        <v>652</v>
      </c>
      <c r="QNN388" t="s">
        <v>784</v>
      </c>
      <c r="QNO388" t="s">
        <v>652</v>
      </c>
      <c r="QNP388" t="s">
        <v>784</v>
      </c>
      <c r="QNQ388" t="s">
        <v>652</v>
      </c>
      <c r="QNR388" t="s">
        <v>784</v>
      </c>
      <c r="QNS388" t="s">
        <v>652</v>
      </c>
      <c r="QNT388" t="s">
        <v>784</v>
      </c>
      <c r="QNU388" t="s">
        <v>652</v>
      </c>
      <c r="QNV388" t="s">
        <v>784</v>
      </c>
      <c r="QNW388" t="s">
        <v>652</v>
      </c>
      <c r="QNX388" t="s">
        <v>784</v>
      </c>
      <c r="QNY388" t="s">
        <v>652</v>
      </c>
      <c r="QNZ388" t="s">
        <v>784</v>
      </c>
      <c r="QOA388" t="s">
        <v>652</v>
      </c>
      <c r="QOB388" t="s">
        <v>784</v>
      </c>
      <c r="QOC388" t="s">
        <v>652</v>
      </c>
      <c r="QOD388" t="s">
        <v>784</v>
      </c>
      <c r="QOE388" t="s">
        <v>652</v>
      </c>
      <c r="QOF388" t="s">
        <v>784</v>
      </c>
      <c r="QOG388" t="s">
        <v>652</v>
      </c>
      <c r="QOH388" t="s">
        <v>784</v>
      </c>
      <c r="QOI388" t="s">
        <v>652</v>
      </c>
      <c r="QOJ388" t="s">
        <v>784</v>
      </c>
      <c r="QOK388" t="s">
        <v>652</v>
      </c>
      <c r="QOL388" t="s">
        <v>784</v>
      </c>
      <c r="QOM388" t="s">
        <v>652</v>
      </c>
      <c r="QON388" t="s">
        <v>784</v>
      </c>
      <c r="QOO388" t="s">
        <v>652</v>
      </c>
      <c r="QOP388" t="s">
        <v>784</v>
      </c>
      <c r="QOQ388" t="s">
        <v>652</v>
      </c>
      <c r="QOR388" t="s">
        <v>784</v>
      </c>
      <c r="QOS388" t="s">
        <v>652</v>
      </c>
      <c r="QOT388" t="s">
        <v>784</v>
      </c>
      <c r="QOU388" t="s">
        <v>652</v>
      </c>
      <c r="QOV388" t="s">
        <v>784</v>
      </c>
      <c r="QOW388" t="s">
        <v>652</v>
      </c>
      <c r="QOX388" t="s">
        <v>784</v>
      </c>
      <c r="QOY388" t="s">
        <v>652</v>
      </c>
      <c r="QOZ388" t="s">
        <v>784</v>
      </c>
      <c r="QPA388" t="s">
        <v>652</v>
      </c>
      <c r="QPB388" t="s">
        <v>784</v>
      </c>
      <c r="QPC388" t="s">
        <v>652</v>
      </c>
      <c r="QPD388" t="s">
        <v>784</v>
      </c>
      <c r="QPE388" t="s">
        <v>652</v>
      </c>
      <c r="QPF388" t="s">
        <v>784</v>
      </c>
      <c r="QPG388" t="s">
        <v>652</v>
      </c>
      <c r="QPH388" t="s">
        <v>784</v>
      </c>
      <c r="QPI388" t="s">
        <v>652</v>
      </c>
      <c r="QPJ388" t="s">
        <v>784</v>
      </c>
      <c r="QPK388" t="s">
        <v>652</v>
      </c>
      <c r="QPL388" t="s">
        <v>784</v>
      </c>
      <c r="QPM388" t="s">
        <v>652</v>
      </c>
      <c r="QPN388" t="s">
        <v>784</v>
      </c>
      <c r="QPO388" t="s">
        <v>652</v>
      </c>
      <c r="QPP388" t="s">
        <v>784</v>
      </c>
      <c r="QPQ388" t="s">
        <v>652</v>
      </c>
      <c r="QPR388" t="s">
        <v>784</v>
      </c>
      <c r="QPS388" t="s">
        <v>652</v>
      </c>
      <c r="QPT388" t="s">
        <v>784</v>
      </c>
      <c r="QPU388" t="s">
        <v>652</v>
      </c>
      <c r="QPV388" t="s">
        <v>784</v>
      </c>
      <c r="QPW388" t="s">
        <v>652</v>
      </c>
      <c r="QPX388" t="s">
        <v>784</v>
      </c>
      <c r="QPY388" t="s">
        <v>652</v>
      </c>
      <c r="QPZ388" t="s">
        <v>784</v>
      </c>
      <c r="QQA388" t="s">
        <v>652</v>
      </c>
      <c r="QQB388" t="s">
        <v>784</v>
      </c>
      <c r="QQC388" t="s">
        <v>652</v>
      </c>
      <c r="QQD388" t="s">
        <v>784</v>
      </c>
      <c r="QQE388" t="s">
        <v>652</v>
      </c>
      <c r="QQF388" t="s">
        <v>784</v>
      </c>
      <c r="QQG388" t="s">
        <v>652</v>
      </c>
      <c r="QQH388" t="s">
        <v>784</v>
      </c>
      <c r="QQI388" t="s">
        <v>652</v>
      </c>
      <c r="QQJ388" t="s">
        <v>784</v>
      </c>
      <c r="QQK388" t="s">
        <v>652</v>
      </c>
      <c r="QQL388" t="s">
        <v>784</v>
      </c>
      <c r="QQM388" t="s">
        <v>652</v>
      </c>
      <c r="QQN388" t="s">
        <v>784</v>
      </c>
      <c r="QQO388" t="s">
        <v>652</v>
      </c>
      <c r="QQP388" t="s">
        <v>784</v>
      </c>
      <c r="QQQ388" t="s">
        <v>652</v>
      </c>
      <c r="QQR388" t="s">
        <v>784</v>
      </c>
      <c r="QQS388" t="s">
        <v>652</v>
      </c>
      <c r="QQT388" t="s">
        <v>784</v>
      </c>
      <c r="QQU388" t="s">
        <v>652</v>
      </c>
      <c r="QQV388" t="s">
        <v>784</v>
      </c>
      <c r="QQW388" t="s">
        <v>652</v>
      </c>
      <c r="QQX388" t="s">
        <v>784</v>
      </c>
      <c r="QQY388" t="s">
        <v>652</v>
      </c>
      <c r="QQZ388" t="s">
        <v>784</v>
      </c>
      <c r="QRA388" t="s">
        <v>652</v>
      </c>
      <c r="QRB388" t="s">
        <v>784</v>
      </c>
      <c r="QRC388" t="s">
        <v>652</v>
      </c>
      <c r="QRD388" t="s">
        <v>784</v>
      </c>
      <c r="QRE388" t="s">
        <v>652</v>
      </c>
      <c r="QRF388" t="s">
        <v>784</v>
      </c>
      <c r="QRG388" t="s">
        <v>652</v>
      </c>
      <c r="QRH388" t="s">
        <v>784</v>
      </c>
      <c r="QRI388" t="s">
        <v>652</v>
      </c>
      <c r="QRJ388" t="s">
        <v>784</v>
      </c>
      <c r="QRK388" t="s">
        <v>652</v>
      </c>
      <c r="QRL388" t="s">
        <v>784</v>
      </c>
      <c r="QRM388" t="s">
        <v>652</v>
      </c>
      <c r="QRN388" t="s">
        <v>784</v>
      </c>
      <c r="QRO388" t="s">
        <v>652</v>
      </c>
      <c r="QRP388" t="s">
        <v>784</v>
      </c>
      <c r="QRQ388" t="s">
        <v>652</v>
      </c>
      <c r="QRR388" t="s">
        <v>784</v>
      </c>
      <c r="QRS388" t="s">
        <v>652</v>
      </c>
      <c r="QRT388" t="s">
        <v>784</v>
      </c>
      <c r="QRU388" t="s">
        <v>652</v>
      </c>
      <c r="QRV388" t="s">
        <v>784</v>
      </c>
      <c r="QRW388" t="s">
        <v>652</v>
      </c>
      <c r="QRX388" t="s">
        <v>784</v>
      </c>
      <c r="QRY388" t="s">
        <v>652</v>
      </c>
      <c r="QRZ388" t="s">
        <v>784</v>
      </c>
      <c r="QSA388" t="s">
        <v>652</v>
      </c>
      <c r="QSB388" t="s">
        <v>784</v>
      </c>
      <c r="QSC388" t="s">
        <v>652</v>
      </c>
      <c r="QSD388" t="s">
        <v>784</v>
      </c>
      <c r="QSE388" t="s">
        <v>652</v>
      </c>
      <c r="QSF388" t="s">
        <v>784</v>
      </c>
      <c r="QSG388" t="s">
        <v>652</v>
      </c>
      <c r="QSH388" t="s">
        <v>784</v>
      </c>
      <c r="QSI388" t="s">
        <v>652</v>
      </c>
      <c r="QSJ388" t="s">
        <v>784</v>
      </c>
      <c r="QSK388" t="s">
        <v>652</v>
      </c>
      <c r="QSL388" t="s">
        <v>784</v>
      </c>
      <c r="QSM388" t="s">
        <v>652</v>
      </c>
      <c r="QSN388" t="s">
        <v>784</v>
      </c>
      <c r="QSO388" t="s">
        <v>652</v>
      </c>
      <c r="QSP388" t="s">
        <v>784</v>
      </c>
      <c r="QSQ388" t="s">
        <v>652</v>
      </c>
      <c r="QSR388" t="s">
        <v>784</v>
      </c>
      <c r="QSS388" t="s">
        <v>652</v>
      </c>
      <c r="QST388" t="s">
        <v>784</v>
      </c>
      <c r="QSU388" t="s">
        <v>652</v>
      </c>
      <c r="QSV388" t="s">
        <v>784</v>
      </c>
      <c r="QSW388" t="s">
        <v>652</v>
      </c>
      <c r="QSX388" t="s">
        <v>784</v>
      </c>
      <c r="QSY388" t="s">
        <v>652</v>
      </c>
      <c r="QSZ388" t="s">
        <v>784</v>
      </c>
      <c r="QTA388" t="s">
        <v>652</v>
      </c>
      <c r="QTB388" t="s">
        <v>784</v>
      </c>
      <c r="QTC388" t="s">
        <v>652</v>
      </c>
      <c r="QTD388" t="s">
        <v>784</v>
      </c>
      <c r="QTE388" t="s">
        <v>652</v>
      </c>
      <c r="QTF388" t="s">
        <v>784</v>
      </c>
      <c r="QTG388" t="s">
        <v>652</v>
      </c>
      <c r="QTH388" t="s">
        <v>784</v>
      </c>
      <c r="QTI388" t="s">
        <v>652</v>
      </c>
      <c r="QTJ388" t="s">
        <v>784</v>
      </c>
      <c r="QTK388" t="s">
        <v>652</v>
      </c>
      <c r="QTL388" t="s">
        <v>784</v>
      </c>
      <c r="QTM388" t="s">
        <v>652</v>
      </c>
      <c r="QTN388" t="s">
        <v>784</v>
      </c>
      <c r="QTO388" t="s">
        <v>652</v>
      </c>
      <c r="QTP388" t="s">
        <v>784</v>
      </c>
      <c r="QTQ388" t="s">
        <v>652</v>
      </c>
      <c r="QTR388" t="s">
        <v>784</v>
      </c>
      <c r="QTS388" t="s">
        <v>652</v>
      </c>
      <c r="QTT388" t="s">
        <v>784</v>
      </c>
      <c r="QTU388" t="s">
        <v>652</v>
      </c>
      <c r="QTV388" t="s">
        <v>784</v>
      </c>
      <c r="QTW388" t="s">
        <v>652</v>
      </c>
      <c r="QTX388" t="s">
        <v>784</v>
      </c>
      <c r="QTY388" t="s">
        <v>652</v>
      </c>
      <c r="QTZ388" t="s">
        <v>784</v>
      </c>
      <c r="QUA388" t="s">
        <v>652</v>
      </c>
      <c r="QUB388" t="s">
        <v>784</v>
      </c>
      <c r="QUC388" t="s">
        <v>652</v>
      </c>
      <c r="QUD388" t="s">
        <v>784</v>
      </c>
      <c r="QUE388" t="s">
        <v>652</v>
      </c>
      <c r="QUF388" t="s">
        <v>784</v>
      </c>
      <c r="QUG388" t="s">
        <v>652</v>
      </c>
      <c r="QUH388" t="s">
        <v>784</v>
      </c>
      <c r="QUI388" t="s">
        <v>652</v>
      </c>
      <c r="QUJ388" t="s">
        <v>784</v>
      </c>
      <c r="QUK388" t="s">
        <v>652</v>
      </c>
      <c r="QUL388" t="s">
        <v>784</v>
      </c>
      <c r="QUM388" t="s">
        <v>652</v>
      </c>
      <c r="QUN388" t="s">
        <v>784</v>
      </c>
      <c r="QUO388" t="s">
        <v>652</v>
      </c>
      <c r="QUP388" t="s">
        <v>784</v>
      </c>
      <c r="QUQ388" t="s">
        <v>652</v>
      </c>
      <c r="QUR388" t="s">
        <v>784</v>
      </c>
      <c r="QUS388" t="s">
        <v>652</v>
      </c>
      <c r="QUT388" t="s">
        <v>784</v>
      </c>
      <c r="QUU388" t="s">
        <v>652</v>
      </c>
      <c r="QUV388" t="s">
        <v>784</v>
      </c>
      <c r="QUW388" t="s">
        <v>652</v>
      </c>
      <c r="QUX388" t="s">
        <v>784</v>
      </c>
      <c r="QUY388" t="s">
        <v>652</v>
      </c>
      <c r="QUZ388" t="s">
        <v>784</v>
      </c>
      <c r="QVA388" t="s">
        <v>652</v>
      </c>
      <c r="QVB388" t="s">
        <v>784</v>
      </c>
      <c r="QVC388" t="s">
        <v>652</v>
      </c>
      <c r="QVD388" t="s">
        <v>784</v>
      </c>
      <c r="QVE388" t="s">
        <v>652</v>
      </c>
      <c r="QVF388" t="s">
        <v>784</v>
      </c>
      <c r="QVG388" t="s">
        <v>652</v>
      </c>
      <c r="QVH388" t="s">
        <v>784</v>
      </c>
      <c r="QVI388" t="s">
        <v>652</v>
      </c>
      <c r="QVJ388" t="s">
        <v>784</v>
      </c>
      <c r="QVK388" t="s">
        <v>652</v>
      </c>
      <c r="QVL388" t="s">
        <v>784</v>
      </c>
      <c r="QVM388" t="s">
        <v>652</v>
      </c>
      <c r="QVN388" t="s">
        <v>784</v>
      </c>
      <c r="QVO388" t="s">
        <v>652</v>
      </c>
      <c r="QVP388" t="s">
        <v>784</v>
      </c>
      <c r="QVQ388" t="s">
        <v>652</v>
      </c>
      <c r="QVR388" t="s">
        <v>784</v>
      </c>
      <c r="QVS388" t="s">
        <v>652</v>
      </c>
      <c r="QVT388" t="s">
        <v>784</v>
      </c>
      <c r="QVU388" t="s">
        <v>652</v>
      </c>
      <c r="QVV388" t="s">
        <v>784</v>
      </c>
      <c r="QVW388" t="s">
        <v>652</v>
      </c>
      <c r="QVX388" t="s">
        <v>784</v>
      </c>
      <c r="QVY388" t="s">
        <v>652</v>
      </c>
      <c r="QVZ388" t="s">
        <v>784</v>
      </c>
      <c r="QWA388" t="s">
        <v>652</v>
      </c>
      <c r="QWB388" t="s">
        <v>784</v>
      </c>
      <c r="QWC388" t="s">
        <v>652</v>
      </c>
      <c r="QWD388" t="s">
        <v>784</v>
      </c>
      <c r="QWE388" t="s">
        <v>652</v>
      </c>
      <c r="QWF388" t="s">
        <v>784</v>
      </c>
      <c r="QWG388" t="s">
        <v>652</v>
      </c>
      <c r="QWH388" t="s">
        <v>784</v>
      </c>
      <c r="QWI388" t="s">
        <v>652</v>
      </c>
      <c r="QWJ388" t="s">
        <v>784</v>
      </c>
      <c r="QWK388" t="s">
        <v>652</v>
      </c>
      <c r="QWL388" t="s">
        <v>784</v>
      </c>
      <c r="QWM388" t="s">
        <v>652</v>
      </c>
      <c r="QWN388" t="s">
        <v>784</v>
      </c>
      <c r="QWO388" t="s">
        <v>652</v>
      </c>
      <c r="QWP388" t="s">
        <v>784</v>
      </c>
      <c r="QWQ388" t="s">
        <v>652</v>
      </c>
      <c r="QWR388" t="s">
        <v>784</v>
      </c>
      <c r="QWS388" t="s">
        <v>652</v>
      </c>
      <c r="QWT388" t="s">
        <v>784</v>
      </c>
      <c r="QWU388" t="s">
        <v>652</v>
      </c>
      <c r="QWV388" t="s">
        <v>784</v>
      </c>
      <c r="QWW388" t="s">
        <v>652</v>
      </c>
      <c r="QWX388" t="s">
        <v>784</v>
      </c>
      <c r="QWY388" t="s">
        <v>652</v>
      </c>
      <c r="QWZ388" t="s">
        <v>784</v>
      </c>
      <c r="QXA388" t="s">
        <v>652</v>
      </c>
      <c r="QXB388" t="s">
        <v>784</v>
      </c>
      <c r="QXC388" t="s">
        <v>652</v>
      </c>
      <c r="QXD388" t="s">
        <v>784</v>
      </c>
      <c r="QXE388" t="s">
        <v>652</v>
      </c>
      <c r="QXF388" t="s">
        <v>784</v>
      </c>
      <c r="QXG388" t="s">
        <v>652</v>
      </c>
      <c r="QXH388" t="s">
        <v>784</v>
      </c>
      <c r="QXI388" t="s">
        <v>652</v>
      </c>
      <c r="QXJ388" t="s">
        <v>784</v>
      </c>
      <c r="QXK388" t="s">
        <v>652</v>
      </c>
      <c r="QXL388" t="s">
        <v>784</v>
      </c>
      <c r="QXM388" t="s">
        <v>652</v>
      </c>
      <c r="QXN388" t="s">
        <v>784</v>
      </c>
      <c r="QXO388" t="s">
        <v>652</v>
      </c>
      <c r="QXP388" t="s">
        <v>784</v>
      </c>
      <c r="QXQ388" t="s">
        <v>652</v>
      </c>
      <c r="QXR388" t="s">
        <v>784</v>
      </c>
      <c r="QXS388" t="s">
        <v>652</v>
      </c>
      <c r="QXT388" t="s">
        <v>784</v>
      </c>
      <c r="QXU388" t="s">
        <v>652</v>
      </c>
      <c r="QXV388" t="s">
        <v>784</v>
      </c>
      <c r="QXW388" t="s">
        <v>652</v>
      </c>
      <c r="QXX388" t="s">
        <v>784</v>
      </c>
      <c r="QXY388" t="s">
        <v>652</v>
      </c>
      <c r="QXZ388" t="s">
        <v>784</v>
      </c>
      <c r="QYA388" t="s">
        <v>652</v>
      </c>
      <c r="QYB388" t="s">
        <v>784</v>
      </c>
      <c r="QYC388" t="s">
        <v>652</v>
      </c>
      <c r="QYD388" t="s">
        <v>784</v>
      </c>
      <c r="QYE388" t="s">
        <v>652</v>
      </c>
      <c r="QYF388" t="s">
        <v>784</v>
      </c>
      <c r="QYG388" t="s">
        <v>652</v>
      </c>
      <c r="QYH388" t="s">
        <v>784</v>
      </c>
      <c r="QYI388" t="s">
        <v>652</v>
      </c>
      <c r="QYJ388" t="s">
        <v>784</v>
      </c>
      <c r="QYK388" t="s">
        <v>652</v>
      </c>
      <c r="QYL388" t="s">
        <v>784</v>
      </c>
      <c r="QYM388" t="s">
        <v>652</v>
      </c>
      <c r="QYN388" t="s">
        <v>784</v>
      </c>
      <c r="QYO388" t="s">
        <v>652</v>
      </c>
      <c r="QYP388" t="s">
        <v>784</v>
      </c>
      <c r="QYQ388" t="s">
        <v>652</v>
      </c>
      <c r="QYR388" t="s">
        <v>784</v>
      </c>
      <c r="QYS388" t="s">
        <v>652</v>
      </c>
      <c r="QYT388" t="s">
        <v>784</v>
      </c>
      <c r="QYU388" t="s">
        <v>652</v>
      </c>
      <c r="QYV388" t="s">
        <v>784</v>
      </c>
      <c r="QYW388" t="s">
        <v>652</v>
      </c>
      <c r="QYX388" t="s">
        <v>784</v>
      </c>
      <c r="QYY388" t="s">
        <v>652</v>
      </c>
      <c r="QYZ388" t="s">
        <v>784</v>
      </c>
      <c r="QZA388" t="s">
        <v>652</v>
      </c>
      <c r="QZB388" t="s">
        <v>784</v>
      </c>
      <c r="QZC388" t="s">
        <v>652</v>
      </c>
      <c r="QZD388" t="s">
        <v>784</v>
      </c>
      <c r="QZE388" t="s">
        <v>652</v>
      </c>
      <c r="QZF388" t="s">
        <v>784</v>
      </c>
      <c r="QZG388" t="s">
        <v>652</v>
      </c>
      <c r="QZH388" t="s">
        <v>784</v>
      </c>
      <c r="QZI388" t="s">
        <v>652</v>
      </c>
      <c r="QZJ388" t="s">
        <v>784</v>
      </c>
      <c r="QZK388" t="s">
        <v>652</v>
      </c>
      <c r="QZL388" t="s">
        <v>784</v>
      </c>
      <c r="QZM388" t="s">
        <v>652</v>
      </c>
      <c r="QZN388" t="s">
        <v>784</v>
      </c>
      <c r="QZO388" t="s">
        <v>652</v>
      </c>
      <c r="QZP388" t="s">
        <v>784</v>
      </c>
      <c r="QZQ388" t="s">
        <v>652</v>
      </c>
      <c r="QZR388" t="s">
        <v>784</v>
      </c>
      <c r="QZS388" t="s">
        <v>652</v>
      </c>
      <c r="QZT388" t="s">
        <v>784</v>
      </c>
      <c r="QZU388" t="s">
        <v>652</v>
      </c>
      <c r="QZV388" t="s">
        <v>784</v>
      </c>
      <c r="QZW388" t="s">
        <v>652</v>
      </c>
      <c r="QZX388" t="s">
        <v>784</v>
      </c>
      <c r="QZY388" t="s">
        <v>652</v>
      </c>
      <c r="QZZ388" t="s">
        <v>784</v>
      </c>
      <c r="RAA388" t="s">
        <v>652</v>
      </c>
      <c r="RAB388" t="s">
        <v>784</v>
      </c>
      <c r="RAC388" t="s">
        <v>652</v>
      </c>
      <c r="RAD388" t="s">
        <v>784</v>
      </c>
      <c r="RAE388" t="s">
        <v>652</v>
      </c>
      <c r="RAF388" t="s">
        <v>784</v>
      </c>
      <c r="RAG388" t="s">
        <v>652</v>
      </c>
      <c r="RAH388" t="s">
        <v>784</v>
      </c>
      <c r="RAI388" t="s">
        <v>652</v>
      </c>
      <c r="RAJ388" t="s">
        <v>784</v>
      </c>
      <c r="RAK388" t="s">
        <v>652</v>
      </c>
      <c r="RAL388" t="s">
        <v>784</v>
      </c>
      <c r="RAM388" t="s">
        <v>652</v>
      </c>
      <c r="RAN388" t="s">
        <v>784</v>
      </c>
      <c r="RAO388" t="s">
        <v>652</v>
      </c>
      <c r="RAP388" t="s">
        <v>784</v>
      </c>
      <c r="RAQ388" t="s">
        <v>652</v>
      </c>
      <c r="RAR388" t="s">
        <v>784</v>
      </c>
      <c r="RAS388" t="s">
        <v>652</v>
      </c>
      <c r="RAT388" t="s">
        <v>784</v>
      </c>
      <c r="RAU388" t="s">
        <v>652</v>
      </c>
      <c r="RAV388" t="s">
        <v>784</v>
      </c>
      <c r="RAW388" t="s">
        <v>652</v>
      </c>
      <c r="RAX388" t="s">
        <v>784</v>
      </c>
      <c r="RAY388" t="s">
        <v>652</v>
      </c>
      <c r="RAZ388" t="s">
        <v>784</v>
      </c>
      <c r="RBA388" t="s">
        <v>652</v>
      </c>
      <c r="RBB388" t="s">
        <v>784</v>
      </c>
      <c r="RBC388" t="s">
        <v>652</v>
      </c>
      <c r="RBD388" t="s">
        <v>784</v>
      </c>
      <c r="RBE388" t="s">
        <v>652</v>
      </c>
      <c r="RBF388" t="s">
        <v>784</v>
      </c>
      <c r="RBG388" t="s">
        <v>652</v>
      </c>
      <c r="RBH388" t="s">
        <v>784</v>
      </c>
      <c r="RBI388" t="s">
        <v>652</v>
      </c>
      <c r="RBJ388" t="s">
        <v>784</v>
      </c>
      <c r="RBK388" t="s">
        <v>652</v>
      </c>
      <c r="RBL388" t="s">
        <v>784</v>
      </c>
      <c r="RBM388" t="s">
        <v>652</v>
      </c>
      <c r="RBN388" t="s">
        <v>784</v>
      </c>
      <c r="RBO388" t="s">
        <v>652</v>
      </c>
      <c r="RBP388" t="s">
        <v>784</v>
      </c>
      <c r="RBQ388" t="s">
        <v>652</v>
      </c>
      <c r="RBR388" t="s">
        <v>784</v>
      </c>
      <c r="RBS388" t="s">
        <v>652</v>
      </c>
      <c r="RBT388" t="s">
        <v>784</v>
      </c>
      <c r="RBU388" t="s">
        <v>652</v>
      </c>
      <c r="RBV388" t="s">
        <v>784</v>
      </c>
      <c r="RBW388" t="s">
        <v>652</v>
      </c>
      <c r="RBX388" t="s">
        <v>784</v>
      </c>
      <c r="RBY388" t="s">
        <v>652</v>
      </c>
      <c r="RBZ388" t="s">
        <v>784</v>
      </c>
      <c r="RCA388" t="s">
        <v>652</v>
      </c>
      <c r="RCB388" t="s">
        <v>784</v>
      </c>
      <c r="RCC388" t="s">
        <v>652</v>
      </c>
      <c r="RCD388" t="s">
        <v>784</v>
      </c>
      <c r="RCE388" t="s">
        <v>652</v>
      </c>
      <c r="RCF388" t="s">
        <v>784</v>
      </c>
      <c r="RCG388" t="s">
        <v>652</v>
      </c>
      <c r="RCH388" t="s">
        <v>784</v>
      </c>
      <c r="RCI388" t="s">
        <v>652</v>
      </c>
      <c r="RCJ388" t="s">
        <v>784</v>
      </c>
      <c r="RCK388" t="s">
        <v>652</v>
      </c>
      <c r="RCL388" t="s">
        <v>784</v>
      </c>
      <c r="RCM388" t="s">
        <v>652</v>
      </c>
      <c r="RCN388" t="s">
        <v>784</v>
      </c>
      <c r="RCO388" t="s">
        <v>652</v>
      </c>
      <c r="RCP388" t="s">
        <v>784</v>
      </c>
      <c r="RCQ388" t="s">
        <v>652</v>
      </c>
      <c r="RCR388" t="s">
        <v>784</v>
      </c>
      <c r="RCS388" t="s">
        <v>652</v>
      </c>
      <c r="RCT388" t="s">
        <v>784</v>
      </c>
      <c r="RCU388" t="s">
        <v>652</v>
      </c>
      <c r="RCV388" t="s">
        <v>784</v>
      </c>
      <c r="RCW388" t="s">
        <v>652</v>
      </c>
      <c r="RCX388" t="s">
        <v>784</v>
      </c>
      <c r="RCY388" t="s">
        <v>652</v>
      </c>
      <c r="RCZ388" t="s">
        <v>784</v>
      </c>
      <c r="RDA388" t="s">
        <v>652</v>
      </c>
      <c r="RDB388" t="s">
        <v>784</v>
      </c>
      <c r="RDC388" t="s">
        <v>652</v>
      </c>
      <c r="RDD388" t="s">
        <v>784</v>
      </c>
      <c r="RDE388" t="s">
        <v>652</v>
      </c>
      <c r="RDF388" t="s">
        <v>784</v>
      </c>
      <c r="RDG388" t="s">
        <v>652</v>
      </c>
      <c r="RDH388" t="s">
        <v>784</v>
      </c>
      <c r="RDI388" t="s">
        <v>652</v>
      </c>
      <c r="RDJ388" t="s">
        <v>784</v>
      </c>
      <c r="RDK388" t="s">
        <v>652</v>
      </c>
      <c r="RDL388" t="s">
        <v>784</v>
      </c>
      <c r="RDM388" t="s">
        <v>652</v>
      </c>
      <c r="RDN388" t="s">
        <v>784</v>
      </c>
      <c r="RDO388" t="s">
        <v>652</v>
      </c>
      <c r="RDP388" t="s">
        <v>784</v>
      </c>
      <c r="RDQ388" t="s">
        <v>652</v>
      </c>
      <c r="RDR388" t="s">
        <v>784</v>
      </c>
      <c r="RDS388" t="s">
        <v>652</v>
      </c>
      <c r="RDT388" t="s">
        <v>784</v>
      </c>
      <c r="RDU388" t="s">
        <v>652</v>
      </c>
      <c r="RDV388" t="s">
        <v>784</v>
      </c>
      <c r="RDW388" t="s">
        <v>652</v>
      </c>
      <c r="RDX388" t="s">
        <v>784</v>
      </c>
      <c r="RDY388" t="s">
        <v>652</v>
      </c>
      <c r="RDZ388" t="s">
        <v>784</v>
      </c>
      <c r="REA388" t="s">
        <v>652</v>
      </c>
      <c r="REB388" t="s">
        <v>784</v>
      </c>
      <c r="REC388" t="s">
        <v>652</v>
      </c>
      <c r="RED388" t="s">
        <v>784</v>
      </c>
      <c r="REE388" t="s">
        <v>652</v>
      </c>
      <c r="REF388" t="s">
        <v>784</v>
      </c>
      <c r="REG388" t="s">
        <v>652</v>
      </c>
      <c r="REH388" t="s">
        <v>784</v>
      </c>
      <c r="REI388" t="s">
        <v>652</v>
      </c>
      <c r="REJ388" t="s">
        <v>784</v>
      </c>
      <c r="REK388" t="s">
        <v>652</v>
      </c>
      <c r="REL388" t="s">
        <v>784</v>
      </c>
      <c r="REM388" t="s">
        <v>652</v>
      </c>
      <c r="REN388" t="s">
        <v>784</v>
      </c>
      <c r="REO388" t="s">
        <v>652</v>
      </c>
      <c r="REP388" t="s">
        <v>784</v>
      </c>
      <c r="REQ388" t="s">
        <v>652</v>
      </c>
      <c r="RER388" t="s">
        <v>784</v>
      </c>
      <c r="RES388" t="s">
        <v>652</v>
      </c>
      <c r="RET388" t="s">
        <v>784</v>
      </c>
      <c r="REU388" t="s">
        <v>652</v>
      </c>
      <c r="REV388" t="s">
        <v>784</v>
      </c>
      <c r="REW388" t="s">
        <v>652</v>
      </c>
      <c r="REX388" t="s">
        <v>784</v>
      </c>
      <c r="REY388" t="s">
        <v>652</v>
      </c>
      <c r="REZ388" t="s">
        <v>784</v>
      </c>
      <c r="RFA388" t="s">
        <v>652</v>
      </c>
      <c r="RFB388" t="s">
        <v>784</v>
      </c>
      <c r="RFC388" t="s">
        <v>652</v>
      </c>
      <c r="RFD388" t="s">
        <v>784</v>
      </c>
      <c r="RFE388" t="s">
        <v>652</v>
      </c>
      <c r="RFF388" t="s">
        <v>784</v>
      </c>
      <c r="RFG388" t="s">
        <v>652</v>
      </c>
      <c r="RFH388" t="s">
        <v>784</v>
      </c>
      <c r="RFI388" t="s">
        <v>652</v>
      </c>
      <c r="RFJ388" t="s">
        <v>784</v>
      </c>
      <c r="RFK388" t="s">
        <v>652</v>
      </c>
      <c r="RFL388" t="s">
        <v>784</v>
      </c>
      <c r="RFM388" t="s">
        <v>652</v>
      </c>
      <c r="RFN388" t="s">
        <v>784</v>
      </c>
      <c r="RFO388" t="s">
        <v>652</v>
      </c>
      <c r="RFP388" t="s">
        <v>784</v>
      </c>
      <c r="RFQ388" t="s">
        <v>652</v>
      </c>
      <c r="RFR388" t="s">
        <v>784</v>
      </c>
      <c r="RFS388" t="s">
        <v>652</v>
      </c>
      <c r="RFT388" t="s">
        <v>784</v>
      </c>
      <c r="RFU388" t="s">
        <v>652</v>
      </c>
      <c r="RFV388" t="s">
        <v>784</v>
      </c>
      <c r="RFW388" t="s">
        <v>652</v>
      </c>
      <c r="RFX388" t="s">
        <v>784</v>
      </c>
      <c r="RFY388" t="s">
        <v>652</v>
      </c>
      <c r="RFZ388" t="s">
        <v>784</v>
      </c>
      <c r="RGA388" t="s">
        <v>652</v>
      </c>
      <c r="RGB388" t="s">
        <v>784</v>
      </c>
      <c r="RGC388" t="s">
        <v>652</v>
      </c>
      <c r="RGD388" t="s">
        <v>784</v>
      </c>
      <c r="RGE388" t="s">
        <v>652</v>
      </c>
      <c r="RGF388" t="s">
        <v>784</v>
      </c>
      <c r="RGG388" t="s">
        <v>652</v>
      </c>
      <c r="RGH388" t="s">
        <v>784</v>
      </c>
      <c r="RGI388" t="s">
        <v>652</v>
      </c>
      <c r="RGJ388" t="s">
        <v>784</v>
      </c>
      <c r="RGK388" t="s">
        <v>652</v>
      </c>
      <c r="RGL388" t="s">
        <v>784</v>
      </c>
      <c r="RGM388" t="s">
        <v>652</v>
      </c>
      <c r="RGN388" t="s">
        <v>784</v>
      </c>
      <c r="RGO388" t="s">
        <v>652</v>
      </c>
      <c r="RGP388" t="s">
        <v>784</v>
      </c>
      <c r="RGQ388" t="s">
        <v>652</v>
      </c>
      <c r="RGR388" t="s">
        <v>784</v>
      </c>
      <c r="RGS388" t="s">
        <v>652</v>
      </c>
      <c r="RGT388" t="s">
        <v>784</v>
      </c>
      <c r="RGU388" t="s">
        <v>652</v>
      </c>
      <c r="RGV388" t="s">
        <v>784</v>
      </c>
      <c r="RGW388" t="s">
        <v>652</v>
      </c>
      <c r="RGX388" t="s">
        <v>784</v>
      </c>
      <c r="RGY388" t="s">
        <v>652</v>
      </c>
      <c r="RGZ388" t="s">
        <v>784</v>
      </c>
      <c r="RHA388" t="s">
        <v>652</v>
      </c>
      <c r="RHB388" t="s">
        <v>784</v>
      </c>
      <c r="RHC388" t="s">
        <v>652</v>
      </c>
      <c r="RHD388" t="s">
        <v>784</v>
      </c>
      <c r="RHE388" t="s">
        <v>652</v>
      </c>
      <c r="RHF388" t="s">
        <v>784</v>
      </c>
      <c r="RHG388" t="s">
        <v>652</v>
      </c>
      <c r="RHH388" t="s">
        <v>784</v>
      </c>
      <c r="RHI388" t="s">
        <v>652</v>
      </c>
      <c r="RHJ388" t="s">
        <v>784</v>
      </c>
      <c r="RHK388" t="s">
        <v>652</v>
      </c>
      <c r="RHL388" t="s">
        <v>784</v>
      </c>
      <c r="RHM388" t="s">
        <v>652</v>
      </c>
      <c r="RHN388" t="s">
        <v>784</v>
      </c>
      <c r="RHO388" t="s">
        <v>652</v>
      </c>
      <c r="RHP388" t="s">
        <v>784</v>
      </c>
      <c r="RHQ388" t="s">
        <v>652</v>
      </c>
      <c r="RHR388" t="s">
        <v>784</v>
      </c>
      <c r="RHS388" t="s">
        <v>652</v>
      </c>
      <c r="RHT388" t="s">
        <v>784</v>
      </c>
      <c r="RHU388" t="s">
        <v>652</v>
      </c>
      <c r="RHV388" t="s">
        <v>784</v>
      </c>
      <c r="RHW388" t="s">
        <v>652</v>
      </c>
      <c r="RHX388" t="s">
        <v>784</v>
      </c>
      <c r="RHY388" t="s">
        <v>652</v>
      </c>
      <c r="RHZ388" t="s">
        <v>784</v>
      </c>
      <c r="RIA388" t="s">
        <v>652</v>
      </c>
      <c r="RIB388" t="s">
        <v>784</v>
      </c>
      <c r="RIC388" t="s">
        <v>652</v>
      </c>
      <c r="RID388" t="s">
        <v>784</v>
      </c>
      <c r="RIE388" t="s">
        <v>652</v>
      </c>
      <c r="RIF388" t="s">
        <v>784</v>
      </c>
      <c r="RIG388" t="s">
        <v>652</v>
      </c>
      <c r="RIH388" t="s">
        <v>784</v>
      </c>
      <c r="RII388" t="s">
        <v>652</v>
      </c>
      <c r="RIJ388" t="s">
        <v>784</v>
      </c>
      <c r="RIK388" t="s">
        <v>652</v>
      </c>
      <c r="RIL388" t="s">
        <v>784</v>
      </c>
      <c r="RIM388" t="s">
        <v>652</v>
      </c>
      <c r="RIN388" t="s">
        <v>784</v>
      </c>
      <c r="RIO388" t="s">
        <v>652</v>
      </c>
      <c r="RIP388" t="s">
        <v>784</v>
      </c>
      <c r="RIQ388" t="s">
        <v>652</v>
      </c>
      <c r="RIR388" t="s">
        <v>784</v>
      </c>
      <c r="RIS388" t="s">
        <v>652</v>
      </c>
      <c r="RIT388" t="s">
        <v>784</v>
      </c>
      <c r="RIU388" t="s">
        <v>652</v>
      </c>
      <c r="RIV388" t="s">
        <v>784</v>
      </c>
      <c r="RIW388" t="s">
        <v>652</v>
      </c>
      <c r="RIX388" t="s">
        <v>784</v>
      </c>
      <c r="RIY388" t="s">
        <v>652</v>
      </c>
      <c r="RIZ388" t="s">
        <v>784</v>
      </c>
      <c r="RJA388" t="s">
        <v>652</v>
      </c>
      <c r="RJB388" t="s">
        <v>784</v>
      </c>
      <c r="RJC388" t="s">
        <v>652</v>
      </c>
      <c r="RJD388" t="s">
        <v>784</v>
      </c>
      <c r="RJE388" t="s">
        <v>652</v>
      </c>
      <c r="RJF388" t="s">
        <v>784</v>
      </c>
      <c r="RJG388" t="s">
        <v>652</v>
      </c>
      <c r="RJH388" t="s">
        <v>784</v>
      </c>
      <c r="RJI388" t="s">
        <v>652</v>
      </c>
      <c r="RJJ388" t="s">
        <v>784</v>
      </c>
      <c r="RJK388" t="s">
        <v>652</v>
      </c>
      <c r="RJL388" t="s">
        <v>784</v>
      </c>
      <c r="RJM388" t="s">
        <v>652</v>
      </c>
      <c r="RJN388" t="s">
        <v>784</v>
      </c>
      <c r="RJO388" t="s">
        <v>652</v>
      </c>
      <c r="RJP388" t="s">
        <v>784</v>
      </c>
      <c r="RJQ388" t="s">
        <v>652</v>
      </c>
      <c r="RJR388" t="s">
        <v>784</v>
      </c>
      <c r="RJS388" t="s">
        <v>652</v>
      </c>
      <c r="RJT388" t="s">
        <v>784</v>
      </c>
      <c r="RJU388" t="s">
        <v>652</v>
      </c>
      <c r="RJV388" t="s">
        <v>784</v>
      </c>
      <c r="RJW388" t="s">
        <v>652</v>
      </c>
      <c r="RJX388" t="s">
        <v>784</v>
      </c>
      <c r="RJY388" t="s">
        <v>652</v>
      </c>
      <c r="RJZ388" t="s">
        <v>784</v>
      </c>
      <c r="RKA388" t="s">
        <v>652</v>
      </c>
      <c r="RKB388" t="s">
        <v>784</v>
      </c>
      <c r="RKC388" t="s">
        <v>652</v>
      </c>
      <c r="RKD388" t="s">
        <v>784</v>
      </c>
      <c r="RKE388" t="s">
        <v>652</v>
      </c>
      <c r="RKF388" t="s">
        <v>784</v>
      </c>
      <c r="RKG388" t="s">
        <v>652</v>
      </c>
      <c r="RKH388" t="s">
        <v>784</v>
      </c>
      <c r="RKI388" t="s">
        <v>652</v>
      </c>
      <c r="RKJ388" t="s">
        <v>784</v>
      </c>
      <c r="RKK388" t="s">
        <v>652</v>
      </c>
      <c r="RKL388" t="s">
        <v>784</v>
      </c>
      <c r="RKM388" t="s">
        <v>652</v>
      </c>
      <c r="RKN388" t="s">
        <v>784</v>
      </c>
      <c r="RKO388" t="s">
        <v>652</v>
      </c>
      <c r="RKP388" t="s">
        <v>784</v>
      </c>
      <c r="RKQ388" t="s">
        <v>652</v>
      </c>
      <c r="RKR388" t="s">
        <v>784</v>
      </c>
      <c r="RKS388" t="s">
        <v>652</v>
      </c>
      <c r="RKT388" t="s">
        <v>784</v>
      </c>
      <c r="RKU388" t="s">
        <v>652</v>
      </c>
      <c r="RKV388" t="s">
        <v>784</v>
      </c>
      <c r="RKW388" t="s">
        <v>652</v>
      </c>
      <c r="RKX388" t="s">
        <v>784</v>
      </c>
      <c r="RKY388" t="s">
        <v>652</v>
      </c>
      <c r="RKZ388" t="s">
        <v>784</v>
      </c>
      <c r="RLA388" t="s">
        <v>652</v>
      </c>
      <c r="RLB388" t="s">
        <v>784</v>
      </c>
      <c r="RLC388" t="s">
        <v>652</v>
      </c>
      <c r="RLD388" t="s">
        <v>784</v>
      </c>
      <c r="RLE388" t="s">
        <v>652</v>
      </c>
      <c r="RLF388" t="s">
        <v>784</v>
      </c>
      <c r="RLG388" t="s">
        <v>652</v>
      </c>
      <c r="RLH388" t="s">
        <v>784</v>
      </c>
      <c r="RLI388" t="s">
        <v>652</v>
      </c>
      <c r="RLJ388" t="s">
        <v>784</v>
      </c>
      <c r="RLK388" t="s">
        <v>652</v>
      </c>
      <c r="RLL388" t="s">
        <v>784</v>
      </c>
      <c r="RLM388" t="s">
        <v>652</v>
      </c>
      <c r="RLN388" t="s">
        <v>784</v>
      </c>
      <c r="RLO388" t="s">
        <v>652</v>
      </c>
      <c r="RLP388" t="s">
        <v>784</v>
      </c>
      <c r="RLQ388" t="s">
        <v>652</v>
      </c>
      <c r="RLR388" t="s">
        <v>784</v>
      </c>
      <c r="RLS388" t="s">
        <v>652</v>
      </c>
      <c r="RLT388" t="s">
        <v>784</v>
      </c>
      <c r="RLU388" t="s">
        <v>652</v>
      </c>
      <c r="RLV388" t="s">
        <v>784</v>
      </c>
      <c r="RLW388" t="s">
        <v>652</v>
      </c>
      <c r="RLX388" t="s">
        <v>784</v>
      </c>
      <c r="RLY388" t="s">
        <v>652</v>
      </c>
      <c r="RLZ388" t="s">
        <v>784</v>
      </c>
      <c r="RMA388" t="s">
        <v>652</v>
      </c>
      <c r="RMB388" t="s">
        <v>784</v>
      </c>
      <c r="RMC388" t="s">
        <v>652</v>
      </c>
      <c r="RMD388" t="s">
        <v>784</v>
      </c>
      <c r="RME388" t="s">
        <v>652</v>
      </c>
      <c r="RMF388" t="s">
        <v>784</v>
      </c>
      <c r="RMG388" t="s">
        <v>652</v>
      </c>
      <c r="RMH388" t="s">
        <v>784</v>
      </c>
      <c r="RMI388" t="s">
        <v>652</v>
      </c>
      <c r="RMJ388" t="s">
        <v>784</v>
      </c>
      <c r="RMK388" t="s">
        <v>652</v>
      </c>
      <c r="RML388" t="s">
        <v>784</v>
      </c>
      <c r="RMM388" t="s">
        <v>652</v>
      </c>
      <c r="RMN388" t="s">
        <v>784</v>
      </c>
      <c r="RMO388" t="s">
        <v>652</v>
      </c>
      <c r="RMP388" t="s">
        <v>784</v>
      </c>
      <c r="RMQ388" t="s">
        <v>652</v>
      </c>
      <c r="RMR388" t="s">
        <v>784</v>
      </c>
      <c r="RMS388" t="s">
        <v>652</v>
      </c>
      <c r="RMT388" t="s">
        <v>784</v>
      </c>
      <c r="RMU388" t="s">
        <v>652</v>
      </c>
      <c r="RMV388" t="s">
        <v>784</v>
      </c>
      <c r="RMW388" t="s">
        <v>652</v>
      </c>
      <c r="RMX388" t="s">
        <v>784</v>
      </c>
      <c r="RMY388" t="s">
        <v>652</v>
      </c>
      <c r="RMZ388" t="s">
        <v>784</v>
      </c>
      <c r="RNA388" t="s">
        <v>652</v>
      </c>
      <c r="RNB388" t="s">
        <v>784</v>
      </c>
      <c r="RNC388" t="s">
        <v>652</v>
      </c>
      <c r="RND388" t="s">
        <v>784</v>
      </c>
      <c r="RNE388" t="s">
        <v>652</v>
      </c>
      <c r="RNF388" t="s">
        <v>784</v>
      </c>
      <c r="RNG388" t="s">
        <v>652</v>
      </c>
      <c r="RNH388" t="s">
        <v>784</v>
      </c>
      <c r="RNI388" t="s">
        <v>652</v>
      </c>
      <c r="RNJ388" t="s">
        <v>784</v>
      </c>
      <c r="RNK388" t="s">
        <v>652</v>
      </c>
      <c r="RNL388" t="s">
        <v>784</v>
      </c>
      <c r="RNM388" t="s">
        <v>652</v>
      </c>
      <c r="RNN388" t="s">
        <v>784</v>
      </c>
      <c r="RNO388" t="s">
        <v>652</v>
      </c>
      <c r="RNP388" t="s">
        <v>784</v>
      </c>
      <c r="RNQ388" t="s">
        <v>652</v>
      </c>
      <c r="RNR388" t="s">
        <v>784</v>
      </c>
      <c r="RNS388" t="s">
        <v>652</v>
      </c>
      <c r="RNT388" t="s">
        <v>784</v>
      </c>
      <c r="RNU388" t="s">
        <v>652</v>
      </c>
      <c r="RNV388" t="s">
        <v>784</v>
      </c>
      <c r="RNW388" t="s">
        <v>652</v>
      </c>
      <c r="RNX388" t="s">
        <v>784</v>
      </c>
      <c r="RNY388" t="s">
        <v>652</v>
      </c>
      <c r="RNZ388" t="s">
        <v>784</v>
      </c>
      <c r="ROA388" t="s">
        <v>652</v>
      </c>
      <c r="ROB388" t="s">
        <v>784</v>
      </c>
      <c r="ROC388" t="s">
        <v>652</v>
      </c>
      <c r="ROD388" t="s">
        <v>784</v>
      </c>
      <c r="ROE388" t="s">
        <v>652</v>
      </c>
      <c r="ROF388" t="s">
        <v>784</v>
      </c>
      <c r="ROG388" t="s">
        <v>652</v>
      </c>
      <c r="ROH388" t="s">
        <v>784</v>
      </c>
      <c r="ROI388" t="s">
        <v>652</v>
      </c>
      <c r="ROJ388" t="s">
        <v>784</v>
      </c>
      <c r="ROK388" t="s">
        <v>652</v>
      </c>
      <c r="ROL388" t="s">
        <v>784</v>
      </c>
      <c r="ROM388" t="s">
        <v>652</v>
      </c>
      <c r="RON388" t="s">
        <v>784</v>
      </c>
      <c r="ROO388" t="s">
        <v>652</v>
      </c>
      <c r="ROP388" t="s">
        <v>784</v>
      </c>
      <c r="ROQ388" t="s">
        <v>652</v>
      </c>
      <c r="ROR388" t="s">
        <v>784</v>
      </c>
      <c r="ROS388" t="s">
        <v>652</v>
      </c>
      <c r="ROT388" t="s">
        <v>784</v>
      </c>
      <c r="ROU388" t="s">
        <v>652</v>
      </c>
      <c r="ROV388" t="s">
        <v>784</v>
      </c>
      <c r="ROW388" t="s">
        <v>652</v>
      </c>
      <c r="ROX388" t="s">
        <v>784</v>
      </c>
      <c r="ROY388" t="s">
        <v>652</v>
      </c>
      <c r="ROZ388" t="s">
        <v>784</v>
      </c>
      <c r="RPA388" t="s">
        <v>652</v>
      </c>
      <c r="RPB388" t="s">
        <v>784</v>
      </c>
      <c r="RPC388" t="s">
        <v>652</v>
      </c>
      <c r="RPD388" t="s">
        <v>784</v>
      </c>
      <c r="RPE388" t="s">
        <v>652</v>
      </c>
      <c r="RPF388" t="s">
        <v>784</v>
      </c>
      <c r="RPG388" t="s">
        <v>652</v>
      </c>
      <c r="RPH388" t="s">
        <v>784</v>
      </c>
      <c r="RPI388" t="s">
        <v>652</v>
      </c>
      <c r="RPJ388" t="s">
        <v>784</v>
      </c>
      <c r="RPK388" t="s">
        <v>652</v>
      </c>
      <c r="RPL388" t="s">
        <v>784</v>
      </c>
      <c r="RPM388" t="s">
        <v>652</v>
      </c>
      <c r="RPN388" t="s">
        <v>784</v>
      </c>
      <c r="RPO388" t="s">
        <v>652</v>
      </c>
      <c r="RPP388" t="s">
        <v>784</v>
      </c>
      <c r="RPQ388" t="s">
        <v>652</v>
      </c>
      <c r="RPR388" t="s">
        <v>784</v>
      </c>
      <c r="RPS388" t="s">
        <v>652</v>
      </c>
      <c r="RPT388" t="s">
        <v>784</v>
      </c>
      <c r="RPU388" t="s">
        <v>652</v>
      </c>
      <c r="RPV388" t="s">
        <v>784</v>
      </c>
      <c r="RPW388" t="s">
        <v>652</v>
      </c>
      <c r="RPX388" t="s">
        <v>784</v>
      </c>
      <c r="RPY388" t="s">
        <v>652</v>
      </c>
      <c r="RPZ388" t="s">
        <v>784</v>
      </c>
      <c r="RQA388" t="s">
        <v>652</v>
      </c>
      <c r="RQB388" t="s">
        <v>784</v>
      </c>
      <c r="RQC388" t="s">
        <v>652</v>
      </c>
      <c r="RQD388" t="s">
        <v>784</v>
      </c>
      <c r="RQE388" t="s">
        <v>652</v>
      </c>
      <c r="RQF388" t="s">
        <v>784</v>
      </c>
      <c r="RQG388" t="s">
        <v>652</v>
      </c>
      <c r="RQH388" t="s">
        <v>784</v>
      </c>
      <c r="RQI388" t="s">
        <v>652</v>
      </c>
      <c r="RQJ388" t="s">
        <v>784</v>
      </c>
      <c r="RQK388" t="s">
        <v>652</v>
      </c>
      <c r="RQL388" t="s">
        <v>784</v>
      </c>
      <c r="RQM388" t="s">
        <v>652</v>
      </c>
      <c r="RQN388" t="s">
        <v>784</v>
      </c>
      <c r="RQO388" t="s">
        <v>652</v>
      </c>
      <c r="RQP388" t="s">
        <v>784</v>
      </c>
      <c r="RQQ388" t="s">
        <v>652</v>
      </c>
      <c r="RQR388" t="s">
        <v>784</v>
      </c>
      <c r="RQS388" t="s">
        <v>652</v>
      </c>
      <c r="RQT388" t="s">
        <v>784</v>
      </c>
      <c r="RQU388" t="s">
        <v>652</v>
      </c>
      <c r="RQV388" t="s">
        <v>784</v>
      </c>
      <c r="RQW388" t="s">
        <v>652</v>
      </c>
      <c r="RQX388" t="s">
        <v>784</v>
      </c>
      <c r="RQY388" t="s">
        <v>652</v>
      </c>
      <c r="RQZ388" t="s">
        <v>784</v>
      </c>
      <c r="RRA388" t="s">
        <v>652</v>
      </c>
      <c r="RRB388" t="s">
        <v>784</v>
      </c>
      <c r="RRC388" t="s">
        <v>652</v>
      </c>
      <c r="RRD388" t="s">
        <v>784</v>
      </c>
      <c r="RRE388" t="s">
        <v>652</v>
      </c>
      <c r="RRF388" t="s">
        <v>784</v>
      </c>
      <c r="RRG388" t="s">
        <v>652</v>
      </c>
      <c r="RRH388" t="s">
        <v>784</v>
      </c>
      <c r="RRI388" t="s">
        <v>652</v>
      </c>
      <c r="RRJ388" t="s">
        <v>784</v>
      </c>
      <c r="RRK388" t="s">
        <v>652</v>
      </c>
      <c r="RRL388" t="s">
        <v>784</v>
      </c>
      <c r="RRM388" t="s">
        <v>652</v>
      </c>
      <c r="RRN388" t="s">
        <v>784</v>
      </c>
      <c r="RRO388" t="s">
        <v>652</v>
      </c>
      <c r="RRP388" t="s">
        <v>784</v>
      </c>
      <c r="RRQ388" t="s">
        <v>652</v>
      </c>
      <c r="RRR388" t="s">
        <v>784</v>
      </c>
      <c r="RRS388" t="s">
        <v>652</v>
      </c>
      <c r="RRT388" t="s">
        <v>784</v>
      </c>
      <c r="RRU388" t="s">
        <v>652</v>
      </c>
      <c r="RRV388" t="s">
        <v>784</v>
      </c>
      <c r="RRW388" t="s">
        <v>652</v>
      </c>
      <c r="RRX388" t="s">
        <v>784</v>
      </c>
      <c r="RRY388" t="s">
        <v>652</v>
      </c>
      <c r="RRZ388" t="s">
        <v>784</v>
      </c>
      <c r="RSA388" t="s">
        <v>652</v>
      </c>
      <c r="RSB388" t="s">
        <v>784</v>
      </c>
      <c r="RSC388" t="s">
        <v>652</v>
      </c>
      <c r="RSD388" t="s">
        <v>784</v>
      </c>
      <c r="RSE388" t="s">
        <v>652</v>
      </c>
      <c r="RSF388" t="s">
        <v>784</v>
      </c>
      <c r="RSG388" t="s">
        <v>652</v>
      </c>
      <c r="RSH388" t="s">
        <v>784</v>
      </c>
      <c r="RSI388" t="s">
        <v>652</v>
      </c>
      <c r="RSJ388" t="s">
        <v>784</v>
      </c>
      <c r="RSK388" t="s">
        <v>652</v>
      </c>
      <c r="RSL388" t="s">
        <v>784</v>
      </c>
      <c r="RSM388" t="s">
        <v>652</v>
      </c>
      <c r="RSN388" t="s">
        <v>784</v>
      </c>
      <c r="RSO388" t="s">
        <v>652</v>
      </c>
      <c r="RSP388" t="s">
        <v>784</v>
      </c>
      <c r="RSQ388" t="s">
        <v>652</v>
      </c>
      <c r="RSR388" t="s">
        <v>784</v>
      </c>
      <c r="RSS388" t="s">
        <v>652</v>
      </c>
      <c r="RST388" t="s">
        <v>784</v>
      </c>
      <c r="RSU388" t="s">
        <v>652</v>
      </c>
      <c r="RSV388" t="s">
        <v>784</v>
      </c>
      <c r="RSW388" t="s">
        <v>652</v>
      </c>
      <c r="RSX388" t="s">
        <v>784</v>
      </c>
      <c r="RSY388" t="s">
        <v>652</v>
      </c>
      <c r="RSZ388" t="s">
        <v>784</v>
      </c>
      <c r="RTA388" t="s">
        <v>652</v>
      </c>
      <c r="RTB388" t="s">
        <v>784</v>
      </c>
      <c r="RTC388" t="s">
        <v>652</v>
      </c>
      <c r="RTD388" t="s">
        <v>784</v>
      </c>
      <c r="RTE388" t="s">
        <v>652</v>
      </c>
      <c r="RTF388" t="s">
        <v>784</v>
      </c>
      <c r="RTG388" t="s">
        <v>652</v>
      </c>
      <c r="RTH388" t="s">
        <v>784</v>
      </c>
      <c r="RTI388" t="s">
        <v>652</v>
      </c>
      <c r="RTJ388" t="s">
        <v>784</v>
      </c>
      <c r="RTK388" t="s">
        <v>652</v>
      </c>
      <c r="RTL388" t="s">
        <v>784</v>
      </c>
      <c r="RTM388" t="s">
        <v>652</v>
      </c>
      <c r="RTN388" t="s">
        <v>784</v>
      </c>
      <c r="RTO388" t="s">
        <v>652</v>
      </c>
      <c r="RTP388" t="s">
        <v>784</v>
      </c>
      <c r="RTQ388" t="s">
        <v>652</v>
      </c>
      <c r="RTR388" t="s">
        <v>784</v>
      </c>
      <c r="RTS388" t="s">
        <v>652</v>
      </c>
      <c r="RTT388" t="s">
        <v>784</v>
      </c>
      <c r="RTU388" t="s">
        <v>652</v>
      </c>
      <c r="RTV388" t="s">
        <v>784</v>
      </c>
      <c r="RTW388" t="s">
        <v>652</v>
      </c>
      <c r="RTX388" t="s">
        <v>784</v>
      </c>
      <c r="RTY388" t="s">
        <v>652</v>
      </c>
      <c r="RTZ388" t="s">
        <v>784</v>
      </c>
      <c r="RUA388" t="s">
        <v>652</v>
      </c>
      <c r="RUB388" t="s">
        <v>784</v>
      </c>
      <c r="RUC388" t="s">
        <v>652</v>
      </c>
      <c r="RUD388" t="s">
        <v>784</v>
      </c>
      <c r="RUE388" t="s">
        <v>652</v>
      </c>
      <c r="RUF388" t="s">
        <v>784</v>
      </c>
      <c r="RUG388" t="s">
        <v>652</v>
      </c>
      <c r="RUH388" t="s">
        <v>784</v>
      </c>
      <c r="RUI388" t="s">
        <v>652</v>
      </c>
      <c r="RUJ388" t="s">
        <v>784</v>
      </c>
      <c r="RUK388" t="s">
        <v>652</v>
      </c>
      <c r="RUL388" t="s">
        <v>784</v>
      </c>
      <c r="RUM388" t="s">
        <v>652</v>
      </c>
      <c r="RUN388" t="s">
        <v>784</v>
      </c>
      <c r="RUO388" t="s">
        <v>652</v>
      </c>
      <c r="RUP388" t="s">
        <v>784</v>
      </c>
      <c r="RUQ388" t="s">
        <v>652</v>
      </c>
      <c r="RUR388" t="s">
        <v>784</v>
      </c>
      <c r="RUS388" t="s">
        <v>652</v>
      </c>
      <c r="RUT388" t="s">
        <v>784</v>
      </c>
      <c r="RUU388" t="s">
        <v>652</v>
      </c>
      <c r="RUV388" t="s">
        <v>784</v>
      </c>
      <c r="RUW388" t="s">
        <v>652</v>
      </c>
      <c r="RUX388" t="s">
        <v>784</v>
      </c>
      <c r="RUY388" t="s">
        <v>652</v>
      </c>
      <c r="RUZ388" t="s">
        <v>784</v>
      </c>
      <c r="RVA388" t="s">
        <v>652</v>
      </c>
      <c r="RVB388" t="s">
        <v>784</v>
      </c>
      <c r="RVC388" t="s">
        <v>652</v>
      </c>
      <c r="RVD388" t="s">
        <v>784</v>
      </c>
      <c r="RVE388" t="s">
        <v>652</v>
      </c>
      <c r="RVF388" t="s">
        <v>784</v>
      </c>
      <c r="RVG388" t="s">
        <v>652</v>
      </c>
      <c r="RVH388" t="s">
        <v>784</v>
      </c>
      <c r="RVI388" t="s">
        <v>652</v>
      </c>
      <c r="RVJ388" t="s">
        <v>784</v>
      </c>
      <c r="RVK388" t="s">
        <v>652</v>
      </c>
      <c r="RVL388" t="s">
        <v>784</v>
      </c>
      <c r="RVM388" t="s">
        <v>652</v>
      </c>
      <c r="RVN388" t="s">
        <v>784</v>
      </c>
      <c r="RVO388" t="s">
        <v>652</v>
      </c>
      <c r="RVP388" t="s">
        <v>784</v>
      </c>
      <c r="RVQ388" t="s">
        <v>652</v>
      </c>
      <c r="RVR388" t="s">
        <v>784</v>
      </c>
      <c r="RVS388" t="s">
        <v>652</v>
      </c>
      <c r="RVT388" t="s">
        <v>784</v>
      </c>
      <c r="RVU388" t="s">
        <v>652</v>
      </c>
      <c r="RVV388" t="s">
        <v>784</v>
      </c>
      <c r="RVW388" t="s">
        <v>652</v>
      </c>
      <c r="RVX388" t="s">
        <v>784</v>
      </c>
      <c r="RVY388" t="s">
        <v>652</v>
      </c>
      <c r="RVZ388" t="s">
        <v>784</v>
      </c>
      <c r="RWA388" t="s">
        <v>652</v>
      </c>
      <c r="RWB388" t="s">
        <v>784</v>
      </c>
      <c r="RWC388" t="s">
        <v>652</v>
      </c>
      <c r="RWD388" t="s">
        <v>784</v>
      </c>
      <c r="RWE388" t="s">
        <v>652</v>
      </c>
      <c r="RWF388" t="s">
        <v>784</v>
      </c>
      <c r="RWG388" t="s">
        <v>652</v>
      </c>
      <c r="RWH388" t="s">
        <v>784</v>
      </c>
      <c r="RWI388" t="s">
        <v>652</v>
      </c>
      <c r="RWJ388" t="s">
        <v>784</v>
      </c>
      <c r="RWK388" t="s">
        <v>652</v>
      </c>
      <c r="RWL388" t="s">
        <v>784</v>
      </c>
      <c r="RWM388" t="s">
        <v>652</v>
      </c>
      <c r="RWN388" t="s">
        <v>784</v>
      </c>
      <c r="RWO388" t="s">
        <v>652</v>
      </c>
      <c r="RWP388" t="s">
        <v>784</v>
      </c>
      <c r="RWQ388" t="s">
        <v>652</v>
      </c>
      <c r="RWR388" t="s">
        <v>784</v>
      </c>
      <c r="RWS388" t="s">
        <v>652</v>
      </c>
      <c r="RWT388" t="s">
        <v>784</v>
      </c>
      <c r="RWU388" t="s">
        <v>652</v>
      </c>
      <c r="RWV388" t="s">
        <v>784</v>
      </c>
      <c r="RWW388" t="s">
        <v>652</v>
      </c>
      <c r="RWX388" t="s">
        <v>784</v>
      </c>
      <c r="RWY388" t="s">
        <v>652</v>
      </c>
      <c r="RWZ388" t="s">
        <v>784</v>
      </c>
      <c r="RXA388" t="s">
        <v>652</v>
      </c>
      <c r="RXB388" t="s">
        <v>784</v>
      </c>
      <c r="RXC388" t="s">
        <v>652</v>
      </c>
      <c r="RXD388" t="s">
        <v>784</v>
      </c>
      <c r="RXE388" t="s">
        <v>652</v>
      </c>
      <c r="RXF388" t="s">
        <v>784</v>
      </c>
      <c r="RXG388" t="s">
        <v>652</v>
      </c>
      <c r="RXH388" t="s">
        <v>784</v>
      </c>
      <c r="RXI388" t="s">
        <v>652</v>
      </c>
      <c r="RXJ388" t="s">
        <v>784</v>
      </c>
      <c r="RXK388" t="s">
        <v>652</v>
      </c>
      <c r="RXL388" t="s">
        <v>784</v>
      </c>
      <c r="RXM388" t="s">
        <v>652</v>
      </c>
      <c r="RXN388" t="s">
        <v>784</v>
      </c>
      <c r="RXO388" t="s">
        <v>652</v>
      </c>
      <c r="RXP388" t="s">
        <v>784</v>
      </c>
      <c r="RXQ388" t="s">
        <v>652</v>
      </c>
      <c r="RXR388" t="s">
        <v>784</v>
      </c>
      <c r="RXS388" t="s">
        <v>652</v>
      </c>
      <c r="RXT388" t="s">
        <v>784</v>
      </c>
      <c r="RXU388" t="s">
        <v>652</v>
      </c>
      <c r="RXV388" t="s">
        <v>784</v>
      </c>
      <c r="RXW388" t="s">
        <v>652</v>
      </c>
      <c r="RXX388" t="s">
        <v>784</v>
      </c>
      <c r="RXY388" t="s">
        <v>652</v>
      </c>
      <c r="RXZ388" t="s">
        <v>784</v>
      </c>
      <c r="RYA388" t="s">
        <v>652</v>
      </c>
      <c r="RYB388" t="s">
        <v>784</v>
      </c>
      <c r="RYC388" t="s">
        <v>652</v>
      </c>
      <c r="RYD388" t="s">
        <v>784</v>
      </c>
      <c r="RYE388" t="s">
        <v>652</v>
      </c>
      <c r="RYF388" t="s">
        <v>784</v>
      </c>
      <c r="RYG388" t="s">
        <v>652</v>
      </c>
      <c r="RYH388" t="s">
        <v>784</v>
      </c>
      <c r="RYI388" t="s">
        <v>652</v>
      </c>
      <c r="RYJ388" t="s">
        <v>784</v>
      </c>
      <c r="RYK388" t="s">
        <v>652</v>
      </c>
      <c r="RYL388" t="s">
        <v>784</v>
      </c>
      <c r="RYM388" t="s">
        <v>652</v>
      </c>
      <c r="RYN388" t="s">
        <v>784</v>
      </c>
      <c r="RYO388" t="s">
        <v>652</v>
      </c>
      <c r="RYP388" t="s">
        <v>784</v>
      </c>
      <c r="RYQ388" t="s">
        <v>652</v>
      </c>
      <c r="RYR388" t="s">
        <v>784</v>
      </c>
      <c r="RYS388" t="s">
        <v>652</v>
      </c>
      <c r="RYT388" t="s">
        <v>784</v>
      </c>
      <c r="RYU388" t="s">
        <v>652</v>
      </c>
      <c r="RYV388" t="s">
        <v>784</v>
      </c>
      <c r="RYW388" t="s">
        <v>652</v>
      </c>
      <c r="RYX388" t="s">
        <v>784</v>
      </c>
      <c r="RYY388" t="s">
        <v>652</v>
      </c>
      <c r="RYZ388" t="s">
        <v>784</v>
      </c>
      <c r="RZA388" t="s">
        <v>652</v>
      </c>
      <c r="RZB388" t="s">
        <v>784</v>
      </c>
      <c r="RZC388" t="s">
        <v>652</v>
      </c>
      <c r="RZD388" t="s">
        <v>784</v>
      </c>
      <c r="RZE388" t="s">
        <v>652</v>
      </c>
      <c r="RZF388" t="s">
        <v>784</v>
      </c>
      <c r="RZG388" t="s">
        <v>652</v>
      </c>
      <c r="RZH388" t="s">
        <v>784</v>
      </c>
      <c r="RZI388" t="s">
        <v>652</v>
      </c>
      <c r="RZJ388" t="s">
        <v>784</v>
      </c>
      <c r="RZK388" t="s">
        <v>652</v>
      </c>
      <c r="RZL388" t="s">
        <v>784</v>
      </c>
      <c r="RZM388" t="s">
        <v>652</v>
      </c>
      <c r="RZN388" t="s">
        <v>784</v>
      </c>
      <c r="RZO388" t="s">
        <v>652</v>
      </c>
      <c r="RZP388" t="s">
        <v>784</v>
      </c>
      <c r="RZQ388" t="s">
        <v>652</v>
      </c>
      <c r="RZR388" t="s">
        <v>784</v>
      </c>
      <c r="RZS388" t="s">
        <v>652</v>
      </c>
      <c r="RZT388" t="s">
        <v>784</v>
      </c>
      <c r="RZU388" t="s">
        <v>652</v>
      </c>
      <c r="RZV388" t="s">
        <v>784</v>
      </c>
      <c r="RZW388" t="s">
        <v>652</v>
      </c>
      <c r="RZX388" t="s">
        <v>784</v>
      </c>
      <c r="RZY388" t="s">
        <v>652</v>
      </c>
      <c r="RZZ388" t="s">
        <v>784</v>
      </c>
      <c r="SAA388" t="s">
        <v>652</v>
      </c>
      <c r="SAB388" t="s">
        <v>784</v>
      </c>
      <c r="SAC388" t="s">
        <v>652</v>
      </c>
      <c r="SAD388" t="s">
        <v>784</v>
      </c>
      <c r="SAE388" t="s">
        <v>652</v>
      </c>
      <c r="SAF388" t="s">
        <v>784</v>
      </c>
      <c r="SAG388" t="s">
        <v>652</v>
      </c>
      <c r="SAH388" t="s">
        <v>784</v>
      </c>
      <c r="SAI388" t="s">
        <v>652</v>
      </c>
      <c r="SAJ388" t="s">
        <v>784</v>
      </c>
      <c r="SAK388" t="s">
        <v>652</v>
      </c>
      <c r="SAL388" t="s">
        <v>784</v>
      </c>
      <c r="SAM388" t="s">
        <v>652</v>
      </c>
      <c r="SAN388" t="s">
        <v>784</v>
      </c>
      <c r="SAO388" t="s">
        <v>652</v>
      </c>
      <c r="SAP388" t="s">
        <v>784</v>
      </c>
      <c r="SAQ388" t="s">
        <v>652</v>
      </c>
      <c r="SAR388" t="s">
        <v>784</v>
      </c>
      <c r="SAS388" t="s">
        <v>652</v>
      </c>
      <c r="SAT388" t="s">
        <v>784</v>
      </c>
      <c r="SAU388" t="s">
        <v>652</v>
      </c>
      <c r="SAV388" t="s">
        <v>784</v>
      </c>
      <c r="SAW388" t="s">
        <v>652</v>
      </c>
      <c r="SAX388" t="s">
        <v>784</v>
      </c>
      <c r="SAY388" t="s">
        <v>652</v>
      </c>
      <c r="SAZ388" t="s">
        <v>784</v>
      </c>
      <c r="SBA388" t="s">
        <v>652</v>
      </c>
      <c r="SBB388" t="s">
        <v>784</v>
      </c>
      <c r="SBC388" t="s">
        <v>652</v>
      </c>
      <c r="SBD388" t="s">
        <v>784</v>
      </c>
      <c r="SBE388" t="s">
        <v>652</v>
      </c>
      <c r="SBF388" t="s">
        <v>784</v>
      </c>
      <c r="SBG388" t="s">
        <v>652</v>
      </c>
      <c r="SBH388" t="s">
        <v>784</v>
      </c>
      <c r="SBI388" t="s">
        <v>652</v>
      </c>
      <c r="SBJ388" t="s">
        <v>784</v>
      </c>
      <c r="SBK388" t="s">
        <v>652</v>
      </c>
      <c r="SBL388" t="s">
        <v>784</v>
      </c>
      <c r="SBM388" t="s">
        <v>652</v>
      </c>
      <c r="SBN388" t="s">
        <v>784</v>
      </c>
      <c r="SBO388" t="s">
        <v>652</v>
      </c>
      <c r="SBP388" t="s">
        <v>784</v>
      </c>
      <c r="SBQ388" t="s">
        <v>652</v>
      </c>
      <c r="SBR388" t="s">
        <v>784</v>
      </c>
      <c r="SBS388" t="s">
        <v>652</v>
      </c>
      <c r="SBT388" t="s">
        <v>784</v>
      </c>
      <c r="SBU388" t="s">
        <v>652</v>
      </c>
      <c r="SBV388" t="s">
        <v>784</v>
      </c>
      <c r="SBW388" t="s">
        <v>652</v>
      </c>
      <c r="SBX388" t="s">
        <v>784</v>
      </c>
      <c r="SBY388" t="s">
        <v>652</v>
      </c>
      <c r="SBZ388" t="s">
        <v>784</v>
      </c>
      <c r="SCA388" t="s">
        <v>652</v>
      </c>
      <c r="SCB388" t="s">
        <v>784</v>
      </c>
      <c r="SCC388" t="s">
        <v>652</v>
      </c>
      <c r="SCD388" t="s">
        <v>784</v>
      </c>
      <c r="SCE388" t="s">
        <v>652</v>
      </c>
      <c r="SCF388" t="s">
        <v>784</v>
      </c>
      <c r="SCG388" t="s">
        <v>652</v>
      </c>
      <c r="SCH388" t="s">
        <v>784</v>
      </c>
      <c r="SCI388" t="s">
        <v>652</v>
      </c>
      <c r="SCJ388" t="s">
        <v>784</v>
      </c>
      <c r="SCK388" t="s">
        <v>652</v>
      </c>
      <c r="SCL388" t="s">
        <v>784</v>
      </c>
      <c r="SCM388" t="s">
        <v>652</v>
      </c>
      <c r="SCN388" t="s">
        <v>784</v>
      </c>
      <c r="SCO388" t="s">
        <v>652</v>
      </c>
      <c r="SCP388" t="s">
        <v>784</v>
      </c>
      <c r="SCQ388" t="s">
        <v>652</v>
      </c>
      <c r="SCR388" t="s">
        <v>784</v>
      </c>
      <c r="SCS388" t="s">
        <v>652</v>
      </c>
      <c r="SCT388" t="s">
        <v>784</v>
      </c>
      <c r="SCU388" t="s">
        <v>652</v>
      </c>
      <c r="SCV388" t="s">
        <v>784</v>
      </c>
      <c r="SCW388" t="s">
        <v>652</v>
      </c>
      <c r="SCX388" t="s">
        <v>784</v>
      </c>
      <c r="SCY388" t="s">
        <v>652</v>
      </c>
      <c r="SCZ388" t="s">
        <v>784</v>
      </c>
      <c r="SDA388" t="s">
        <v>652</v>
      </c>
      <c r="SDB388" t="s">
        <v>784</v>
      </c>
      <c r="SDC388" t="s">
        <v>652</v>
      </c>
      <c r="SDD388" t="s">
        <v>784</v>
      </c>
      <c r="SDE388" t="s">
        <v>652</v>
      </c>
      <c r="SDF388" t="s">
        <v>784</v>
      </c>
      <c r="SDG388" t="s">
        <v>652</v>
      </c>
      <c r="SDH388" t="s">
        <v>784</v>
      </c>
      <c r="SDI388" t="s">
        <v>652</v>
      </c>
      <c r="SDJ388" t="s">
        <v>784</v>
      </c>
      <c r="SDK388" t="s">
        <v>652</v>
      </c>
      <c r="SDL388" t="s">
        <v>784</v>
      </c>
      <c r="SDM388" t="s">
        <v>652</v>
      </c>
      <c r="SDN388" t="s">
        <v>784</v>
      </c>
      <c r="SDO388" t="s">
        <v>652</v>
      </c>
      <c r="SDP388" t="s">
        <v>784</v>
      </c>
      <c r="SDQ388" t="s">
        <v>652</v>
      </c>
      <c r="SDR388" t="s">
        <v>784</v>
      </c>
      <c r="SDS388" t="s">
        <v>652</v>
      </c>
      <c r="SDT388" t="s">
        <v>784</v>
      </c>
      <c r="SDU388" t="s">
        <v>652</v>
      </c>
      <c r="SDV388" t="s">
        <v>784</v>
      </c>
      <c r="SDW388" t="s">
        <v>652</v>
      </c>
      <c r="SDX388" t="s">
        <v>784</v>
      </c>
      <c r="SDY388" t="s">
        <v>652</v>
      </c>
      <c r="SDZ388" t="s">
        <v>784</v>
      </c>
      <c r="SEA388" t="s">
        <v>652</v>
      </c>
      <c r="SEB388" t="s">
        <v>784</v>
      </c>
      <c r="SEC388" t="s">
        <v>652</v>
      </c>
      <c r="SED388" t="s">
        <v>784</v>
      </c>
      <c r="SEE388" t="s">
        <v>652</v>
      </c>
      <c r="SEF388" t="s">
        <v>784</v>
      </c>
      <c r="SEG388" t="s">
        <v>652</v>
      </c>
      <c r="SEH388" t="s">
        <v>784</v>
      </c>
      <c r="SEI388" t="s">
        <v>652</v>
      </c>
      <c r="SEJ388" t="s">
        <v>784</v>
      </c>
      <c r="SEK388" t="s">
        <v>652</v>
      </c>
      <c r="SEL388" t="s">
        <v>784</v>
      </c>
      <c r="SEM388" t="s">
        <v>652</v>
      </c>
      <c r="SEN388" t="s">
        <v>784</v>
      </c>
      <c r="SEO388" t="s">
        <v>652</v>
      </c>
      <c r="SEP388" t="s">
        <v>784</v>
      </c>
      <c r="SEQ388" t="s">
        <v>652</v>
      </c>
      <c r="SER388" t="s">
        <v>784</v>
      </c>
      <c r="SES388" t="s">
        <v>652</v>
      </c>
      <c r="SET388" t="s">
        <v>784</v>
      </c>
      <c r="SEU388" t="s">
        <v>652</v>
      </c>
      <c r="SEV388" t="s">
        <v>784</v>
      </c>
      <c r="SEW388" t="s">
        <v>652</v>
      </c>
      <c r="SEX388" t="s">
        <v>784</v>
      </c>
      <c r="SEY388" t="s">
        <v>652</v>
      </c>
      <c r="SEZ388" t="s">
        <v>784</v>
      </c>
      <c r="SFA388" t="s">
        <v>652</v>
      </c>
      <c r="SFB388" t="s">
        <v>784</v>
      </c>
      <c r="SFC388" t="s">
        <v>652</v>
      </c>
      <c r="SFD388" t="s">
        <v>784</v>
      </c>
      <c r="SFE388" t="s">
        <v>652</v>
      </c>
      <c r="SFF388" t="s">
        <v>784</v>
      </c>
      <c r="SFG388" t="s">
        <v>652</v>
      </c>
      <c r="SFH388" t="s">
        <v>784</v>
      </c>
      <c r="SFI388" t="s">
        <v>652</v>
      </c>
      <c r="SFJ388" t="s">
        <v>784</v>
      </c>
      <c r="SFK388" t="s">
        <v>652</v>
      </c>
      <c r="SFL388" t="s">
        <v>784</v>
      </c>
      <c r="SFM388" t="s">
        <v>652</v>
      </c>
      <c r="SFN388" t="s">
        <v>784</v>
      </c>
      <c r="SFO388" t="s">
        <v>652</v>
      </c>
      <c r="SFP388" t="s">
        <v>784</v>
      </c>
      <c r="SFQ388" t="s">
        <v>652</v>
      </c>
      <c r="SFR388" t="s">
        <v>784</v>
      </c>
      <c r="SFS388" t="s">
        <v>652</v>
      </c>
      <c r="SFT388" t="s">
        <v>784</v>
      </c>
      <c r="SFU388" t="s">
        <v>652</v>
      </c>
      <c r="SFV388" t="s">
        <v>784</v>
      </c>
      <c r="SFW388" t="s">
        <v>652</v>
      </c>
      <c r="SFX388" t="s">
        <v>784</v>
      </c>
      <c r="SFY388" t="s">
        <v>652</v>
      </c>
      <c r="SFZ388" t="s">
        <v>784</v>
      </c>
      <c r="SGA388" t="s">
        <v>652</v>
      </c>
      <c r="SGB388" t="s">
        <v>784</v>
      </c>
      <c r="SGC388" t="s">
        <v>652</v>
      </c>
      <c r="SGD388" t="s">
        <v>784</v>
      </c>
      <c r="SGE388" t="s">
        <v>652</v>
      </c>
      <c r="SGF388" t="s">
        <v>784</v>
      </c>
      <c r="SGG388" t="s">
        <v>652</v>
      </c>
      <c r="SGH388" t="s">
        <v>784</v>
      </c>
      <c r="SGI388" t="s">
        <v>652</v>
      </c>
      <c r="SGJ388" t="s">
        <v>784</v>
      </c>
      <c r="SGK388" t="s">
        <v>652</v>
      </c>
      <c r="SGL388" t="s">
        <v>784</v>
      </c>
      <c r="SGM388" t="s">
        <v>652</v>
      </c>
      <c r="SGN388" t="s">
        <v>784</v>
      </c>
      <c r="SGO388" t="s">
        <v>652</v>
      </c>
      <c r="SGP388" t="s">
        <v>784</v>
      </c>
      <c r="SGQ388" t="s">
        <v>652</v>
      </c>
      <c r="SGR388" t="s">
        <v>784</v>
      </c>
      <c r="SGS388" t="s">
        <v>652</v>
      </c>
      <c r="SGT388" t="s">
        <v>784</v>
      </c>
      <c r="SGU388" t="s">
        <v>652</v>
      </c>
      <c r="SGV388" t="s">
        <v>784</v>
      </c>
      <c r="SGW388" t="s">
        <v>652</v>
      </c>
      <c r="SGX388" t="s">
        <v>784</v>
      </c>
      <c r="SGY388" t="s">
        <v>652</v>
      </c>
      <c r="SGZ388" t="s">
        <v>784</v>
      </c>
      <c r="SHA388" t="s">
        <v>652</v>
      </c>
      <c r="SHB388" t="s">
        <v>784</v>
      </c>
      <c r="SHC388" t="s">
        <v>652</v>
      </c>
      <c r="SHD388" t="s">
        <v>784</v>
      </c>
      <c r="SHE388" t="s">
        <v>652</v>
      </c>
      <c r="SHF388" t="s">
        <v>784</v>
      </c>
      <c r="SHG388" t="s">
        <v>652</v>
      </c>
      <c r="SHH388" t="s">
        <v>784</v>
      </c>
      <c r="SHI388" t="s">
        <v>652</v>
      </c>
      <c r="SHJ388" t="s">
        <v>784</v>
      </c>
      <c r="SHK388" t="s">
        <v>652</v>
      </c>
      <c r="SHL388" t="s">
        <v>784</v>
      </c>
      <c r="SHM388" t="s">
        <v>652</v>
      </c>
      <c r="SHN388" t="s">
        <v>784</v>
      </c>
      <c r="SHO388" t="s">
        <v>652</v>
      </c>
      <c r="SHP388" t="s">
        <v>784</v>
      </c>
      <c r="SHQ388" t="s">
        <v>652</v>
      </c>
      <c r="SHR388" t="s">
        <v>784</v>
      </c>
      <c r="SHS388" t="s">
        <v>652</v>
      </c>
      <c r="SHT388" t="s">
        <v>784</v>
      </c>
      <c r="SHU388" t="s">
        <v>652</v>
      </c>
      <c r="SHV388" t="s">
        <v>784</v>
      </c>
      <c r="SHW388" t="s">
        <v>652</v>
      </c>
      <c r="SHX388" t="s">
        <v>784</v>
      </c>
      <c r="SHY388" t="s">
        <v>652</v>
      </c>
      <c r="SHZ388" t="s">
        <v>784</v>
      </c>
      <c r="SIA388" t="s">
        <v>652</v>
      </c>
      <c r="SIB388" t="s">
        <v>784</v>
      </c>
      <c r="SIC388" t="s">
        <v>652</v>
      </c>
      <c r="SID388" t="s">
        <v>784</v>
      </c>
      <c r="SIE388" t="s">
        <v>652</v>
      </c>
      <c r="SIF388" t="s">
        <v>784</v>
      </c>
      <c r="SIG388" t="s">
        <v>652</v>
      </c>
      <c r="SIH388" t="s">
        <v>784</v>
      </c>
      <c r="SII388" t="s">
        <v>652</v>
      </c>
      <c r="SIJ388" t="s">
        <v>784</v>
      </c>
      <c r="SIK388" t="s">
        <v>652</v>
      </c>
      <c r="SIL388" t="s">
        <v>784</v>
      </c>
      <c r="SIM388" t="s">
        <v>652</v>
      </c>
      <c r="SIN388" t="s">
        <v>784</v>
      </c>
      <c r="SIO388" t="s">
        <v>652</v>
      </c>
      <c r="SIP388" t="s">
        <v>784</v>
      </c>
      <c r="SIQ388" t="s">
        <v>652</v>
      </c>
      <c r="SIR388" t="s">
        <v>784</v>
      </c>
      <c r="SIS388" t="s">
        <v>652</v>
      </c>
      <c r="SIT388" t="s">
        <v>784</v>
      </c>
      <c r="SIU388" t="s">
        <v>652</v>
      </c>
      <c r="SIV388" t="s">
        <v>784</v>
      </c>
      <c r="SIW388" t="s">
        <v>652</v>
      </c>
      <c r="SIX388" t="s">
        <v>784</v>
      </c>
      <c r="SIY388" t="s">
        <v>652</v>
      </c>
      <c r="SIZ388" t="s">
        <v>784</v>
      </c>
      <c r="SJA388" t="s">
        <v>652</v>
      </c>
      <c r="SJB388" t="s">
        <v>784</v>
      </c>
      <c r="SJC388" t="s">
        <v>652</v>
      </c>
      <c r="SJD388" t="s">
        <v>784</v>
      </c>
      <c r="SJE388" t="s">
        <v>652</v>
      </c>
      <c r="SJF388" t="s">
        <v>784</v>
      </c>
      <c r="SJG388" t="s">
        <v>652</v>
      </c>
      <c r="SJH388" t="s">
        <v>784</v>
      </c>
      <c r="SJI388" t="s">
        <v>652</v>
      </c>
      <c r="SJJ388" t="s">
        <v>784</v>
      </c>
      <c r="SJK388" t="s">
        <v>652</v>
      </c>
      <c r="SJL388" t="s">
        <v>784</v>
      </c>
      <c r="SJM388" t="s">
        <v>652</v>
      </c>
      <c r="SJN388" t="s">
        <v>784</v>
      </c>
      <c r="SJO388" t="s">
        <v>652</v>
      </c>
      <c r="SJP388" t="s">
        <v>784</v>
      </c>
      <c r="SJQ388" t="s">
        <v>652</v>
      </c>
      <c r="SJR388" t="s">
        <v>784</v>
      </c>
      <c r="SJS388" t="s">
        <v>652</v>
      </c>
      <c r="SJT388" t="s">
        <v>784</v>
      </c>
      <c r="SJU388" t="s">
        <v>652</v>
      </c>
      <c r="SJV388" t="s">
        <v>784</v>
      </c>
      <c r="SJW388" t="s">
        <v>652</v>
      </c>
      <c r="SJX388" t="s">
        <v>784</v>
      </c>
      <c r="SJY388" t="s">
        <v>652</v>
      </c>
      <c r="SJZ388" t="s">
        <v>784</v>
      </c>
      <c r="SKA388" t="s">
        <v>652</v>
      </c>
      <c r="SKB388" t="s">
        <v>784</v>
      </c>
      <c r="SKC388" t="s">
        <v>652</v>
      </c>
      <c r="SKD388" t="s">
        <v>784</v>
      </c>
      <c r="SKE388" t="s">
        <v>652</v>
      </c>
      <c r="SKF388" t="s">
        <v>784</v>
      </c>
      <c r="SKG388" t="s">
        <v>652</v>
      </c>
      <c r="SKH388" t="s">
        <v>784</v>
      </c>
      <c r="SKI388" t="s">
        <v>652</v>
      </c>
      <c r="SKJ388" t="s">
        <v>784</v>
      </c>
      <c r="SKK388" t="s">
        <v>652</v>
      </c>
      <c r="SKL388" t="s">
        <v>784</v>
      </c>
      <c r="SKM388" t="s">
        <v>652</v>
      </c>
      <c r="SKN388" t="s">
        <v>784</v>
      </c>
      <c r="SKO388" t="s">
        <v>652</v>
      </c>
      <c r="SKP388" t="s">
        <v>784</v>
      </c>
      <c r="SKQ388" t="s">
        <v>652</v>
      </c>
      <c r="SKR388" t="s">
        <v>784</v>
      </c>
      <c r="SKS388" t="s">
        <v>652</v>
      </c>
      <c r="SKT388" t="s">
        <v>784</v>
      </c>
      <c r="SKU388" t="s">
        <v>652</v>
      </c>
      <c r="SKV388" t="s">
        <v>784</v>
      </c>
      <c r="SKW388" t="s">
        <v>652</v>
      </c>
      <c r="SKX388" t="s">
        <v>784</v>
      </c>
      <c r="SKY388" t="s">
        <v>652</v>
      </c>
      <c r="SKZ388" t="s">
        <v>784</v>
      </c>
      <c r="SLA388" t="s">
        <v>652</v>
      </c>
      <c r="SLB388" t="s">
        <v>784</v>
      </c>
      <c r="SLC388" t="s">
        <v>652</v>
      </c>
      <c r="SLD388" t="s">
        <v>784</v>
      </c>
      <c r="SLE388" t="s">
        <v>652</v>
      </c>
      <c r="SLF388" t="s">
        <v>784</v>
      </c>
      <c r="SLG388" t="s">
        <v>652</v>
      </c>
      <c r="SLH388" t="s">
        <v>784</v>
      </c>
      <c r="SLI388" t="s">
        <v>652</v>
      </c>
      <c r="SLJ388" t="s">
        <v>784</v>
      </c>
      <c r="SLK388" t="s">
        <v>652</v>
      </c>
      <c r="SLL388" t="s">
        <v>784</v>
      </c>
      <c r="SLM388" t="s">
        <v>652</v>
      </c>
      <c r="SLN388" t="s">
        <v>784</v>
      </c>
      <c r="SLO388" t="s">
        <v>652</v>
      </c>
      <c r="SLP388" t="s">
        <v>784</v>
      </c>
      <c r="SLQ388" t="s">
        <v>652</v>
      </c>
      <c r="SLR388" t="s">
        <v>784</v>
      </c>
      <c r="SLS388" t="s">
        <v>652</v>
      </c>
      <c r="SLT388" t="s">
        <v>784</v>
      </c>
      <c r="SLU388" t="s">
        <v>652</v>
      </c>
      <c r="SLV388" t="s">
        <v>784</v>
      </c>
      <c r="SLW388" t="s">
        <v>652</v>
      </c>
      <c r="SLX388" t="s">
        <v>784</v>
      </c>
      <c r="SLY388" t="s">
        <v>652</v>
      </c>
      <c r="SLZ388" t="s">
        <v>784</v>
      </c>
      <c r="SMA388" t="s">
        <v>652</v>
      </c>
      <c r="SMB388" t="s">
        <v>784</v>
      </c>
      <c r="SMC388" t="s">
        <v>652</v>
      </c>
      <c r="SMD388" t="s">
        <v>784</v>
      </c>
      <c r="SME388" t="s">
        <v>652</v>
      </c>
      <c r="SMF388" t="s">
        <v>784</v>
      </c>
      <c r="SMG388" t="s">
        <v>652</v>
      </c>
      <c r="SMH388" t="s">
        <v>784</v>
      </c>
      <c r="SMI388" t="s">
        <v>652</v>
      </c>
      <c r="SMJ388" t="s">
        <v>784</v>
      </c>
      <c r="SMK388" t="s">
        <v>652</v>
      </c>
      <c r="SML388" t="s">
        <v>784</v>
      </c>
      <c r="SMM388" t="s">
        <v>652</v>
      </c>
      <c r="SMN388" t="s">
        <v>784</v>
      </c>
      <c r="SMO388" t="s">
        <v>652</v>
      </c>
      <c r="SMP388" t="s">
        <v>784</v>
      </c>
      <c r="SMQ388" t="s">
        <v>652</v>
      </c>
      <c r="SMR388" t="s">
        <v>784</v>
      </c>
      <c r="SMS388" t="s">
        <v>652</v>
      </c>
      <c r="SMT388" t="s">
        <v>784</v>
      </c>
      <c r="SMU388" t="s">
        <v>652</v>
      </c>
      <c r="SMV388" t="s">
        <v>784</v>
      </c>
      <c r="SMW388" t="s">
        <v>652</v>
      </c>
      <c r="SMX388" t="s">
        <v>784</v>
      </c>
      <c r="SMY388" t="s">
        <v>652</v>
      </c>
      <c r="SMZ388" t="s">
        <v>784</v>
      </c>
      <c r="SNA388" t="s">
        <v>652</v>
      </c>
      <c r="SNB388" t="s">
        <v>784</v>
      </c>
      <c r="SNC388" t="s">
        <v>652</v>
      </c>
      <c r="SND388" t="s">
        <v>784</v>
      </c>
      <c r="SNE388" t="s">
        <v>652</v>
      </c>
      <c r="SNF388" t="s">
        <v>784</v>
      </c>
      <c r="SNG388" t="s">
        <v>652</v>
      </c>
      <c r="SNH388" t="s">
        <v>784</v>
      </c>
      <c r="SNI388" t="s">
        <v>652</v>
      </c>
      <c r="SNJ388" t="s">
        <v>784</v>
      </c>
      <c r="SNK388" t="s">
        <v>652</v>
      </c>
      <c r="SNL388" t="s">
        <v>784</v>
      </c>
      <c r="SNM388" t="s">
        <v>652</v>
      </c>
      <c r="SNN388" t="s">
        <v>784</v>
      </c>
      <c r="SNO388" t="s">
        <v>652</v>
      </c>
      <c r="SNP388" t="s">
        <v>784</v>
      </c>
      <c r="SNQ388" t="s">
        <v>652</v>
      </c>
      <c r="SNR388" t="s">
        <v>784</v>
      </c>
      <c r="SNS388" t="s">
        <v>652</v>
      </c>
      <c r="SNT388" t="s">
        <v>784</v>
      </c>
      <c r="SNU388" t="s">
        <v>652</v>
      </c>
      <c r="SNV388" t="s">
        <v>784</v>
      </c>
      <c r="SNW388" t="s">
        <v>652</v>
      </c>
      <c r="SNX388" t="s">
        <v>784</v>
      </c>
      <c r="SNY388" t="s">
        <v>652</v>
      </c>
      <c r="SNZ388" t="s">
        <v>784</v>
      </c>
      <c r="SOA388" t="s">
        <v>652</v>
      </c>
      <c r="SOB388" t="s">
        <v>784</v>
      </c>
      <c r="SOC388" t="s">
        <v>652</v>
      </c>
      <c r="SOD388" t="s">
        <v>784</v>
      </c>
      <c r="SOE388" t="s">
        <v>652</v>
      </c>
      <c r="SOF388" t="s">
        <v>784</v>
      </c>
      <c r="SOG388" t="s">
        <v>652</v>
      </c>
      <c r="SOH388" t="s">
        <v>784</v>
      </c>
      <c r="SOI388" t="s">
        <v>652</v>
      </c>
      <c r="SOJ388" t="s">
        <v>784</v>
      </c>
      <c r="SOK388" t="s">
        <v>652</v>
      </c>
      <c r="SOL388" t="s">
        <v>784</v>
      </c>
      <c r="SOM388" t="s">
        <v>652</v>
      </c>
      <c r="SON388" t="s">
        <v>784</v>
      </c>
      <c r="SOO388" t="s">
        <v>652</v>
      </c>
      <c r="SOP388" t="s">
        <v>784</v>
      </c>
      <c r="SOQ388" t="s">
        <v>652</v>
      </c>
      <c r="SOR388" t="s">
        <v>784</v>
      </c>
      <c r="SOS388" t="s">
        <v>652</v>
      </c>
      <c r="SOT388" t="s">
        <v>784</v>
      </c>
      <c r="SOU388" t="s">
        <v>652</v>
      </c>
      <c r="SOV388" t="s">
        <v>784</v>
      </c>
      <c r="SOW388" t="s">
        <v>652</v>
      </c>
      <c r="SOX388" t="s">
        <v>784</v>
      </c>
      <c r="SOY388" t="s">
        <v>652</v>
      </c>
      <c r="SOZ388" t="s">
        <v>784</v>
      </c>
      <c r="SPA388" t="s">
        <v>652</v>
      </c>
      <c r="SPB388" t="s">
        <v>784</v>
      </c>
      <c r="SPC388" t="s">
        <v>652</v>
      </c>
      <c r="SPD388" t="s">
        <v>784</v>
      </c>
      <c r="SPE388" t="s">
        <v>652</v>
      </c>
      <c r="SPF388" t="s">
        <v>784</v>
      </c>
      <c r="SPG388" t="s">
        <v>652</v>
      </c>
      <c r="SPH388" t="s">
        <v>784</v>
      </c>
      <c r="SPI388" t="s">
        <v>652</v>
      </c>
      <c r="SPJ388" t="s">
        <v>784</v>
      </c>
      <c r="SPK388" t="s">
        <v>652</v>
      </c>
      <c r="SPL388" t="s">
        <v>784</v>
      </c>
      <c r="SPM388" t="s">
        <v>652</v>
      </c>
      <c r="SPN388" t="s">
        <v>784</v>
      </c>
      <c r="SPO388" t="s">
        <v>652</v>
      </c>
      <c r="SPP388" t="s">
        <v>784</v>
      </c>
      <c r="SPQ388" t="s">
        <v>652</v>
      </c>
      <c r="SPR388" t="s">
        <v>784</v>
      </c>
      <c r="SPS388" t="s">
        <v>652</v>
      </c>
      <c r="SPT388" t="s">
        <v>784</v>
      </c>
      <c r="SPU388" t="s">
        <v>652</v>
      </c>
      <c r="SPV388" t="s">
        <v>784</v>
      </c>
      <c r="SPW388" t="s">
        <v>652</v>
      </c>
      <c r="SPX388" t="s">
        <v>784</v>
      </c>
      <c r="SPY388" t="s">
        <v>652</v>
      </c>
      <c r="SPZ388" t="s">
        <v>784</v>
      </c>
      <c r="SQA388" t="s">
        <v>652</v>
      </c>
      <c r="SQB388" t="s">
        <v>784</v>
      </c>
      <c r="SQC388" t="s">
        <v>652</v>
      </c>
      <c r="SQD388" t="s">
        <v>784</v>
      </c>
      <c r="SQE388" t="s">
        <v>652</v>
      </c>
      <c r="SQF388" t="s">
        <v>784</v>
      </c>
      <c r="SQG388" t="s">
        <v>652</v>
      </c>
      <c r="SQH388" t="s">
        <v>784</v>
      </c>
      <c r="SQI388" t="s">
        <v>652</v>
      </c>
      <c r="SQJ388" t="s">
        <v>784</v>
      </c>
      <c r="SQK388" t="s">
        <v>652</v>
      </c>
      <c r="SQL388" t="s">
        <v>784</v>
      </c>
      <c r="SQM388" t="s">
        <v>652</v>
      </c>
      <c r="SQN388" t="s">
        <v>784</v>
      </c>
      <c r="SQO388" t="s">
        <v>652</v>
      </c>
      <c r="SQP388" t="s">
        <v>784</v>
      </c>
      <c r="SQQ388" t="s">
        <v>652</v>
      </c>
      <c r="SQR388" t="s">
        <v>784</v>
      </c>
      <c r="SQS388" t="s">
        <v>652</v>
      </c>
      <c r="SQT388" t="s">
        <v>784</v>
      </c>
      <c r="SQU388" t="s">
        <v>652</v>
      </c>
      <c r="SQV388" t="s">
        <v>784</v>
      </c>
      <c r="SQW388" t="s">
        <v>652</v>
      </c>
      <c r="SQX388" t="s">
        <v>784</v>
      </c>
      <c r="SQY388" t="s">
        <v>652</v>
      </c>
      <c r="SQZ388" t="s">
        <v>784</v>
      </c>
      <c r="SRA388" t="s">
        <v>652</v>
      </c>
      <c r="SRB388" t="s">
        <v>784</v>
      </c>
      <c r="SRC388" t="s">
        <v>652</v>
      </c>
      <c r="SRD388" t="s">
        <v>784</v>
      </c>
      <c r="SRE388" t="s">
        <v>652</v>
      </c>
      <c r="SRF388" t="s">
        <v>784</v>
      </c>
      <c r="SRG388" t="s">
        <v>652</v>
      </c>
      <c r="SRH388" t="s">
        <v>784</v>
      </c>
      <c r="SRI388" t="s">
        <v>652</v>
      </c>
      <c r="SRJ388" t="s">
        <v>784</v>
      </c>
      <c r="SRK388" t="s">
        <v>652</v>
      </c>
      <c r="SRL388" t="s">
        <v>784</v>
      </c>
      <c r="SRM388" t="s">
        <v>652</v>
      </c>
      <c r="SRN388" t="s">
        <v>784</v>
      </c>
      <c r="SRO388" t="s">
        <v>652</v>
      </c>
      <c r="SRP388" t="s">
        <v>784</v>
      </c>
      <c r="SRQ388" t="s">
        <v>652</v>
      </c>
      <c r="SRR388" t="s">
        <v>784</v>
      </c>
      <c r="SRS388" t="s">
        <v>652</v>
      </c>
      <c r="SRT388" t="s">
        <v>784</v>
      </c>
      <c r="SRU388" t="s">
        <v>652</v>
      </c>
      <c r="SRV388" t="s">
        <v>784</v>
      </c>
      <c r="SRW388" t="s">
        <v>652</v>
      </c>
      <c r="SRX388" t="s">
        <v>784</v>
      </c>
      <c r="SRY388" t="s">
        <v>652</v>
      </c>
      <c r="SRZ388" t="s">
        <v>784</v>
      </c>
      <c r="SSA388" t="s">
        <v>652</v>
      </c>
      <c r="SSB388" t="s">
        <v>784</v>
      </c>
      <c r="SSC388" t="s">
        <v>652</v>
      </c>
      <c r="SSD388" t="s">
        <v>784</v>
      </c>
      <c r="SSE388" t="s">
        <v>652</v>
      </c>
      <c r="SSF388" t="s">
        <v>784</v>
      </c>
      <c r="SSG388" t="s">
        <v>652</v>
      </c>
      <c r="SSH388" t="s">
        <v>784</v>
      </c>
      <c r="SSI388" t="s">
        <v>652</v>
      </c>
      <c r="SSJ388" t="s">
        <v>784</v>
      </c>
      <c r="SSK388" t="s">
        <v>652</v>
      </c>
      <c r="SSL388" t="s">
        <v>784</v>
      </c>
      <c r="SSM388" t="s">
        <v>652</v>
      </c>
      <c r="SSN388" t="s">
        <v>784</v>
      </c>
      <c r="SSO388" t="s">
        <v>652</v>
      </c>
      <c r="SSP388" t="s">
        <v>784</v>
      </c>
      <c r="SSQ388" t="s">
        <v>652</v>
      </c>
      <c r="SSR388" t="s">
        <v>784</v>
      </c>
      <c r="SSS388" t="s">
        <v>652</v>
      </c>
      <c r="SST388" t="s">
        <v>784</v>
      </c>
      <c r="SSU388" t="s">
        <v>652</v>
      </c>
      <c r="SSV388" t="s">
        <v>784</v>
      </c>
      <c r="SSW388" t="s">
        <v>652</v>
      </c>
      <c r="SSX388" t="s">
        <v>784</v>
      </c>
      <c r="SSY388" t="s">
        <v>652</v>
      </c>
      <c r="SSZ388" t="s">
        <v>784</v>
      </c>
      <c r="STA388" t="s">
        <v>652</v>
      </c>
      <c r="STB388" t="s">
        <v>784</v>
      </c>
      <c r="STC388" t="s">
        <v>652</v>
      </c>
      <c r="STD388" t="s">
        <v>784</v>
      </c>
      <c r="STE388" t="s">
        <v>652</v>
      </c>
      <c r="STF388" t="s">
        <v>784</v>
      </c>
      <c r="STG388" t="s">
        <v>652</v>
      </c>
      <c r="STH388" t="s">
        <v>784</v>
      </c>
      <c r="STI388" t="s">
        <v>652</v>
      </c>
      <c r="STJ388" t="s">
        <v>784</v>
      </c>
      <c r="STK388" t="s">
        <v>652</v>
      </c>
      <c r="STL388" t="s">
        <v>784</v>
      </c>
      <c r="STM388" t="s">
        <v>652</v>
      </c>
      <c r="STN388" t="s">
        <v>784</v>
      </c>
      <c r="STO388" t="s">
        <v>652</v>
      </c>
      <c r="STP388" t="s">
        <v>784</v>
      </c>
      <c r="STQ388" t="s">
        <v>652</v>
      </c>
      <c r="STR388" t="s">
        <v>784</v>
      </c>
      <c r="STS388" t="s">
        <v>652</v>
      </c>
      <c r="STT388" t="s">
        <v>784</v>
      </c>
      <c r="STU388" t="s">
        <v>652</v>
      </c>
      <c r="STV388" t="s">
        <v>784</v>
      </c>
      <c r="STW388" t="s">
        <v>652</v>
      </c>
      <c r="STX388" t="s">
        <v>784</v>
      </c>
      <c r="STY388" t="s">
        <v>652</v>
      </c>
      <c r="STZ388" t="s">
        <v>784</v>
      </c>
      <c r="SUA388" t="s">
        <v>652</v>
      </c>
      <c r="SUB388" t="s">
        <v>784</v>
      </c>
      <c r="SUC388" t="s">
        <v>652</v>
      </c>
      <c r="SUD388" t="s">
        <v>784</v>
      </c>
      <c r="SUE388" t="s">
        <v>652</v>
      </c>
      <c r="SUF388" t="s">
        <v>784</v>
      </c>
      <c r="SUG388" t="s">
        <v>652</v>
      </c>
      <c r="SUH388" t="s">
        <v>784</v>
      </c>
      <c r="SUI388" t="s">
        <v>652</v>
      </c>
      <c r="SUJ388" t="s">
        <v>784</v>
      </c>
      <c r="SUK388" t="s">
        <v>652</v>
      </c>
      <c r="SUL388" t="s">
        <v>784</v>
      </c>
      <c r="SUM388" t="s">
        <v>652</v>
      </c>
      <c r="SUN388" t="s">
        <v>784</v>
      </c>
      <c r="SUO388" t="s">
        <v>652</v>
      </c>
      <c r="SUP388" t="s">
        <v>784</v>
      </c>
      <c r="SUQ388" t="s">
        <v>652</v>
      </c>
      <c r="SUR388" t="s">
        <v>784</v>
      </c>
      <c r="SUS388" t="s">
        <v>652</v>
      </c>
      <c r="SUT388" t="s">
        <v>784</v>
      </c>
      <c r="SUU388" t="s">
        <v>652</v>
      </c>
      <c r="SUV388" t="s">
        <v>784</v>
      </c>
      <c r="SUW388" t="s">
        <v>652</v>
      </c>
      <c r="SUX388" t="s">
        <v>784</v>
      </c>
      <c r="SUY388" t="s">
        <v>652</v>
      </c>
      <c r="SUZ388" t="s">
        <v>784</v>
      </c>
      <c r="SVA388" t="s">
        <v>652</v>
      </c>
      <c r="SVB388" t="s">
        <v>784</v>
      </c>
      <c r="SVC388" t="s">
        <v>652</v>
      </c>
      <c r="SVD388" t="s">
        <v>784</v>
      </c>
      <c r="SVE388" t="s">
        <v>652</v>
      </c>
      <c r="SVF388" t="s">
        <v>784</v>
      </c>
      <c r="SVG388" t="s">
        <v>652</v>
      </c>
      <c r="SVH388" t="s">
        <v>784</v>
      </c>
      <c r="SVI388" t="s">
        <v>652</v>
      </c>
      <c r="SVJ388" t="s">
        <v>784</v>
      </c>
      <c r="SVK388" t="s">
        <v>652</v>
      </c>
      <c r="SVL388" t="s">
        <v>784</v>
      </c>
      <c r="SVM388" t="s">
        <v>652</v>
      </c>
      <c r="SVN388" t="s">
        <v>784</v>
      </c>
      <c r="SVO388" t="s">
        <v>652</v>
      </c>
      <c r="SVP388" t="s">
        <v>784</v>
      </c>
      <c r="SVQ388" t="s">
        <v>652</v>
      </c>
      <c r="SVR388" t="s">
        <v>784</v>
      </c>
      <c r="SVS388" t="s">
        <v>652</v>
      </c>
      <c r="SVT388" t="s">
        <v>784</v>
      </c>
      <c r="SVU388" t="s">
        <v>652</v>
      </c>
      <c r="SVV388" t="s">
        <v>784</v>
      </c>
      <c r="SVW388" t="s">
        <v>652</v>
      </c>
      <c r="SVX388" t="s">
        <v>784</v>
      </c>
      <c r="SVY388" t="s">
        <v>652</v>
      </c>
      <c r="SVZ388" t="s">
        <v>784</v>
      </c>
      <c r="SWA388" t="s">
        <v>652</v>
      </c>
      <c r="SWB388" t="s">
        <v>784</v>
      </c>
      <c r="SWC388" t="s">
        <v>652</v>
      </c>
      <c r="SWD388" t="s">
        <v>784</v>
      </c>
      <c r="SWE388" t="s">
        <v>652</v>
      </c>
      <c r="SWF388" t="s">
        <v>784</v>
      </c>
      <c r="SWG388" t="s">
        <v>652</v>
      </c>
      <c r="SWH388" t="s">
        <v>784</v>
      </c>
      <c r="SWI388" t="s">
        <v>652</v>
      </c>
      <c r="SWJ388" t="s">
        <v>784</v>
      </c>
      <c r="SWK388" t="s">
        <v>652</v>
      </c>
      <c r="SWL388" t="s">
        <v>784</v>
      </c>
      <c r="SWM388" t="s">
        <v>652</v>
      </c>
      <c r="SWN388" t="s">
        <v>784</v>
      </c>
      <c r="SWO388" t="s">
        <v>652</v>
      </c>
      <c r="SWP388" t="s">
        <v>784</v>
      </c>
      <c r="SWQ388" t="s">
        <v>652</v>
      </c>
      <c r="SWR388" t="s">
        <v>784</v>
      </c>
      <c r="SWS388" t="s">
        <v>652</v>
      </c>
      <c r="SWT388" t="s">
        <v>784</v>
      </c>
      <c r="SWU388" t="s">
        <v>652</v>
      </c>
      <c r="SWV388" t="s">
        <v>784</v>
      </c>
      <c r="SWW388" t="s">
        <v>652</v>
      </c>
      <c r="SWX388" t="s">
        <v>784</v>
      </c>
      <c r="SWY388" t="s">
        <v>652</v>
      </c>
      <c r="SWZ388" t="s">
        <v>784</v>
      </c>
      <c r="SXA388" t="s">
        <v>652</v>
      </c>
      <c r="SXB388" t="s">
        <v>784</v>
      </c>
      <c r="SXC388" t="s">
        <v>652</v>
      </c>
      <c r="SXD388" t="s">
        <v>784</v>
      </c>
      <c r="SXE388" t="s">
        <v>652</v>
      </c>
      <c r="SXF388" t="s">
        <v>784</v>
      </c>
      <c r="SXG388" t="s">
        <v>652</v>
      </c>
      <c r="SXH388" t="s">
        <v>784</v>
      </c>
      <c r="SXI388" t="s">
        <v>652</v>
      </c>
      <c r="SXJ388" t="s">
        <v>784</v>
      </c>
      <c r="SXK388" t="s">
        <v>652</v>
      </c>
      <c r="SXL388" t="s">
        <v>784</v>
      </c>
      <c r="SXM388" t="s">
        <v>652</v>
      </c>
      <c r="SXN388" t="s">
        <v>784</v>
      </c>
      <c r="SXO388" t="s">
        <v>652</v>
      </c>
      <c r="SXP388" t="s">
        <v>784</v>
      </c>
      <c r="SXQ388" t="s">
        <v>652</v>
      </c>
      <c r="SXR388" t="s">
        <v>784</v>
      </c>
      <c r="SXS388" t="s">
        <v>652</v>
      </c>
      <c r="SXT388" t="s">
        <v>784</v>
      </c>
      <c r="SXU388" t="s">
        <v>652</v>
      </c>
      <c r="SXV388" t="s">
        <v>784</v>
      </c>
      <c r="SXW388" t="s">
        <v>652</v>
      </c>
      <c r="SXX388" t="s">
        <v>784</v>
      </c>
      <c r="SXY388" t="s">
        <v>652</v>
      </c>
      <c r="SXZ388" t="s">
        <v>784</v>
      </c>
      <c r="SYA388" t="s">
        <v>652</v>
      </c>
      <c r="SYB388" t="s">
        <v>784</v>
      </c>
      <c r="SYC388" t="s">
        <v>652</v>
      </c>
      <c r="SYD388" t="s">
        <v>784</v>
      </c>
      <c r="SYE388" t="s">
        <v>652</v>
      </c>
      <c r="SYF388" t="s">
        <v>784</v>
      </c>
      <c r="SYG388" t="s">
        <v>652</v>
      </c>
      <c r="SYH388" t="s">
        <v>784</v>
      </c>
      <c r="SYI388" t="s">
        <v>652</v>
      </c>
      <c r="SYJ388" t="s">
        <v>784</v>
      </c>
      <c r="SYK388" t="s">
        <v>652</v>
      </c>
      <c r="SYL388" t="s">
        <v>784</v>
      </c>
      <c r="SYM388" t="s">
        <v>652</v>
      </c>
      <c r="SYN388" t="s">
        <v>784</v>
      </c>
      <c r="SYO388" t="s">
        <v>652</v>
      </c>
      <c r="SYP388" t="s">
        <v>784</v>
      </c>
      <c r="SYQ388" t="s">
        <v>652</v>
      </c>
      <c r="SYR388" t="s">
        <v>784</v>
      </c>
      <c r="SYS388" t="s">
        <v>652</v>
      </c>
      <c r="SYT388" t="s">
        <v>784</v>
      </c>
      <c r="SYU388" t="s">
        <v>652</v>
      </c>
      <c r="SYV388" t="s">
        <v>784</v>
      </c>
      <c r="SYW388" t="s">
        <v>652</v>
      </c>
      <c r="SYX388" t="s">
        <v>784</v>
      </c>
      <c r="SYY388" t="s">
        <v>652</v>
      </c>
      <c r="SYZ388" t="s">
        <v>784</v>
      </c>
      <c r="SZA388" t="s">
        <v>652</v>
      </c>
      <c r="SZB388" t="s">
        <v>784</v>
      </c>
      <c r="SZC388" t="s">
        <v>652</v>
      </c>
      <c r="SZD388" t="s">
        <v>784</v>
      </c>
      <c r="SZE388" t="s">
        <v>652</v>
      </c>
      <c r="SZF388" t="s">
        <v>784</v>
      </c>
      <c r="SZG388" t="s">
        <v>652</v>
      </c>
      <c r="SZH388" t="s">
        <v>784</v>
      </c>
      <c r="SZI388" t="s">
        <v>652</v>
      </c>
      <c r="SZJ388" t="s">
        <v>784</v>
      </c>
      <c r="SZK388" t="s">
        <v>652</v>
      </c>
      <c r="SZL388" t="s">
        <v>784</v>
      </c>
      <c r="SZM388" t="s">
        <v>652</v>
      </c>
      <c r="SZN388" t="s">
        <v>784</v>
      </c>
      <c r="SZO388" t="s">
        <v>652</v>
      </c>
      <c r="SZP388" t="s">
        <v>784</v>
      </c>
      <c r="SZQ388" t="s">
        <v>652</v>
      </c>
      <c r="SZR388" t="s">
        <v>784</v>
      </c>
      <c r="SZS388" t="s">
        <v>652</v>
      </c>
      <c r="SZT388" t="s">
        <v>784</v>
      </c>
      <c r="SZU388" t="s">
        <v>652</v>
      </c>
      <c r="SZV388" t="s">
        <v>784</v>
      </c>
      <c r="SZW388" t="s">
        <v>652</v>
      </c>
      <c r="SZX388" t="s">
        <v>784</v>
      </c>
      <c r="SZY388" t="s">
        <v>652</v>
      </c>
      <c r="SZZ388" t="s">
        <v>784</v>
      </c>
      <c r="TAA388" t="s">
        <v>652</v>
      </c>
      <c r="TAB388" t="s">
        <v>784</v>
      </c>
      <c r="TAC388" t="s">
        <v>652</v>
      </c>
      <c r="TAD388" t="s">
        <v>784</v>
      </c>
      <c r="TAE388" t="s">
        <v>652</v>
      </c>
      <c r="TAF388" t="s">
        <v>784</v>
      </c>
      <c r="TAG388" t="s">
        <v>652</v>
      </c>
      <c r="TAH388" t="s">
        <v>784</v>
      </c>
      <c r="TAI388" t="s">
        <v>652</v>
      </c>
      <c r="TAJ388" t="s">
        <v>784</v>
      </c>
      <c r="TAK388" t="s">
        <v>652</v>
      </c>
      <c r="TAL388" t="s">
        <v>784</v>
      </c>
      <c r="TAM388" t="s">
        <v>652</v>
      </c>
      <c r="TAN388" t="s">
        <v>784</v>
      </c>
      <c r="TAO388" t="s">
        <v>652</v>
      </c>
      <c r="TAP388" t="s">
        <v>784</v>
      </c>
      <c r="TAQ388" t="s">
        <v>652</v>
      </c>
      <c r="TAR388" t="s">
        <v>784</v>
      </c>
      <c r="TAS388" t="s">
        <v>652</v>
      </c>
      <c r="TAT388" t="s">
        <v>784</v>
      </c>
      <c r="TAU388" t="s">
        <v>652</v>
      </c>
      <c r="TAV388" t="s">
        <v>784</v>
      </c>
      <c r="TAW388" t="s">
        <v>652</v>
      </c>
      <c r="TAX388" t="s">
        <v>784</v>
      </c>
      <c r="TAY388" t="s">
        <v>652</v>
      </c>
      <c r="TAZ388" t="s">
        <v>784</v>
      </c>
      <c r="TBA388" t="s">
        <v>652</v>
      </c>
      <c r="TBB388" t="s">
        <v>784</v>
      </c>
      <c r="TBC388" t="s">
        <v>652</v>
      </c>
      <c r="TBD388" t="s">
        <v>784</v>
      </c>
      <c r="TBE388" t="s">
        <v>652</v>
      </c>
      <c r="TBF388" t="s">
        <v>784</v>
      </c>
      <c r="TBG388" t="s">
        <v>652</v>
      </c>
      <c r="TBH388" t="s">
        <v>784</v>
      </c>
      <c r="TBI388" t="s">
        <v>652</v>
      </c>
      <c r="TBJ388" t="s">
        <v>784</v>
      </c>
      <c r="TBK388" t="s">
        <v>652</v>
      </c>
      <c r="TBL388" t="s">
        <v>784</v>
      </c>
      <c r="TBM388" t="s">
        <v>652</v>
      </c>
      <c r="TBN388" t="s">
        <v>784</v>
      </c>
      <c r="TBO388" t="s">
        <v>652</v>
      </c>
      <c r="TBP388" t="s">
        <v>784</v>
      </c>
      <c r="TBQ388" t="s">
        <v>652</v>
      </c>
      <c r="TBR388" t="s">
        <v>784</v>
      </c>
      <c r="TBS388" t="s">
        <v>652</v>
      </c>
      <c r="TBT388" t="s">
        <v>784</v>
      </c>
      <c r="TBU388" t="s">
        <v>652</v>
      </c>
      <c r="TBV388" t="s">
        <v>784</v>
      </c>
      <c r="TBW388" t="s">
        <v>652</v>
      </c>
      <c r="TBX388" t="s">
        <v>784</v>
      </c>
      <c r="TBY388" t="s">
        <v>652</v>
      </c>
      <c r="TBZ388" t="s">
        <v>784</v>
      </c>
      <c r="TCA388" t="s">
        <v>652</v>
      </c>
      <c r="TCB388" t="s">
        <v>784</v>
      </c>
      <c r="TCC388" t="s">
        <v>652</v>
      </c>
      <c r="TCD388" t="s">
        <v>784</v>
      </c>
      <c r="TCE388" t="s">
        <v>652</v>
      </c>
      <c r="TCF388" t="s">
        <v>784</v>
      </c>
      <c r="TCG388" t="s">
        <v>652</v>
      </c>
      <c r="TCH388" t="s">
        <v>784</v>
      </c>
      <c r="TCI388" t="s">
        <v>652</v>
      </c>
      <c r="TCJ388" t="s">
        <v>784</v>
      </c>
      <c r="TCK388" t="s">
        <v>652</v>
      </c>
      <c r="TCL388" t="s">
        <v>784</v>
      </c>
      <c r="TCM388" t="s">
        <v>652</v>
      </c>
      <c r="TCN388" t="s">
        <v>784</v>
      </c>
      <c r="TCO388" t="s">
        <v>652</v>
      </c>
      <c r="TCP388" t="s">
        <v>784</v>
      </c>
      <c r="TCQ388" t="s">
        <v>652</v>
      </c>
      <c r="TCR388" t="s">
        <v>784</v>
      </c>
      <c r="TCS388" t="s">
        <v>652</v>
      </c>
      <c r="TCT388" t="s">
        <v>784</v>
      </c>
      <c r="TCU388" t="s">
        <v>652</v>
      </c>
      <c r="TCV388" t="s">
        <v>784</v>
      </c>
      <c r="TCW388" t="s">
        <v>652</v>
      </c>
      <c r="TCX388" t="s">
        <v>784</v>
      </c>
      <c r="TCY388" t="s">
        <v>652</v>
      </c>
      <c r="TCZ388" t="s">
        <v>784</v>
      </c>
      <c r="TDA388" t="s">
        <v>652</v>
      </c>
      <c r="TDB388" t="s">
        <v>784</v>
      </c>
      <c r="TDC388" t="s">
        <v>652</v>
      </c>
      <c r="TDD388" t="s">
        <v>784</v>
      </c>
      <c r="TDE388" t="s">
        <v>652</v>
      </c>
      <c r="TDF388" t="s">
        <v>784</v>
      </c>
      <c r="TDG388" t="s">
        <v>652</v>
      </c>
      <c r="TDH388" t="s">
        <v>784</v>
      </c>
      <c r="TDI388" t="s">
        <v>652</v>
      </c>
      <c r="TDJ388" t="s">
        <v>784</v>
      </c>
      <c r="TDK388" t="s">
        <v>652</v>
      </c>
      <c r="TDL388" t="s">
        <v>784</v>
      </c>
      <c r="TDM388" t="s">
        <v>652</v>
      </c>
      <c r="TDN388" t="s">
        <v>784</v>
      </c>
      <c r="TDO388" t="s">
        <v>652</v>
      </c>
      <c r="TDP388" t="s">
        <v>784</v>
      </c>
      <c r="TDQ388" t="s">
        <v>652</v>
      </c>
      <c r="TDR388" t="s">
        <v>784</v>
      </c>
      <c r="TDS388" t="s">
        <v>652</v>
      </c>
      <c r="TDT388" t="s">
        <v>784</v>
      </c>
      <c r="TDU388" t="s">
        <v>652</v>
      </c>
      <c r="TDV388" t="s">
        <v>784</v>
      </c>
      <c r="TDW388" t="s">
        <v>652</v>
      </c>
      <c r="TDX388" t="s">
        <v>784</v>
      </c>
      <c r="TDY388" t="s">
        <v>652</v>
      </c>
      <c r="TDZ388" t="s">
        <v>784</v>
      </c>
      <c r="TEA388" t="s">
        <v>652</v>
      </c>
      <c r="TEB388" t="s">
        <v>784</v>
      </c>
      <c r="TEC388" t="s">
        <v>652</v>
      </c>
      <c r="TED388" t="s">
        <v>784</v>
      </c>
      <c r="TEE388" t="s">
        <v>652</v>
      </c>
      <c r="TEF388" t="s">
        <v>784</v>
      </c>
      <c r="TEG388" t="s">
        <v>652</v>
      </c>
      <c r="TEH388" t="s">
        <v>784</v>
      </c>
      <c r="TEI388" t="s">
        <v>652</v>
      </c>
      <c r="TEJ388" t="s">
        <v>784</v>
      </c>
      <c r="TEK388" t="s">
        <v>652</v>
      </c>
      <c r="TEL388" t="s">
        <v>784</v>
      </c>
      <c r="TEM388" t="s">
        <v>652</v>
      </c>
      <c r="TEN388" t="s">
        <v>784</v>
      </c>
      <c r="TEO388" t="s">
        <v>652</v>
      </c>
      <c r="TEP388" t="s">
        <v>784</v>
      </c>
      <c r="TEQ388" t="s">
        <v>652</v>
      </c>
      <c r="TER388" t="s">
        <v>784</v>
      </c>
      <c r="TES388" t="s">
        <v>652</v>
      </c>
      <c r="TET388" t="s">
        <v>784</v>
      </c>
      <c r="TEU388" t="s">
        <v>652</v>
      </c>
      <c r="TEV388" t="s">
        <v>784</v>
      </c>
      <c r="TEW388" t="s">
        <v>652</v>
      </c>
      <c r="TEX388" t="s">
        <v>784</v>
      </c>
      <c r="TEY388" t="s">
        <v>652</v>
      </c>
      <c r="TEZ388" t="s">
        <v>784</v>
      </c>
      <c r="TFA388" t="s">
        <v>652</v>
      </c>
      <c r="TFB388" t="s">
        <v>784</v>
      </c>
      <c r="TFC388" t="s">
        <v>652</v>
      </c>
      <c r="TFD388" t="s">
        <v>784</v>
      </c>
      <c r="TFE388" t="s">
        <v>652</v>
      </c>
      <c r="TFF388" t="s">
        <v>784</v>
      </c>
      <c r="TFG388" t="s">
        <v>652</v>
      </c>
      <c r="TFH388" t="s">
        <v>784</v>
      </c>
      <c r="TFI388" t="s">
        <v>652</v>
      </c>
      <c r="TFJ388" t="s">
        <v>784</v>
      </c>
      <c r="TFK388" t="s">
        <v>652</v>
      </c>
      <c r="TFL388" t="s">
        <v>784</v>
      </c>
      <c r="TFM388" t="s">
        <v>652</v>
      </c>
      <c r="TFN388" t="s">
        <v>784</v>
      </c>
      <c r="TFO388" t="s">
        <v>652</v>
      </c>
      <c r="TFP388" t="s">
        <v>784</v>
      </c>
      <c r="TFQ388" t="s">
        <v>652</v>
      </c>
      <c r="TFR388" t="s">
        <v>784</v>
      </c>
      <c r="TFS388" t="s">
        <v>652</v>
      </c>
      <c r="TFT388" t="s">
        <v>784</v>
      </c>
      <c r="TFU388" t="s">
        <v>652</v>
      </c>
      <c r="TFV388" t="s">
        <v>784</v>
      </c>
      <c r="TFW388" t="s">
        <v>652</v>
      </c>
      <c r="TFX388" t="s">
        <v>784</v>
      </c>
      <c r="TFY388" t="s">
        <v>652</v>
      </c>
      <c r="TFZ388" t="s">
        <v>784</v>
      </c>
      <c r="TGA388" t="s">
        <v>652</v>
      </c>
      <c r="TGB388" t="s">
        <v>784</v>
      </c>
      <c r="TGC388" t="s">
        <v>652</v>
      </c>
      <c r="TGD388" t="s">
        <v>784</v>
      </c>
      <c r="TGE388" t="s">
        <v>652</v>
      </c>
      <c r="TGF388" t="s">
        <v>784</v>
      </c>
      <c r="TGG388" t="s">
        <v>652</v>
      </c>
      <c r="TGH388" t="s">
        <v>784</v>
      </c>
      <c r="TGI388" t="s">
        <v>652</v>
      </c>
      <c r="TGJ388" t="s">
        <v>784</v>
      </c>
      <c r="TGK388" t="s">
        <v>652</v>
      </c>
      <c r="TGL388" t="s">
        <v>784</v>
      </c>
      <c r="TGM388" t="s">
        <v>652</v>
      </c>
      <c r="TGN388" t="s">
        <v>784</v>
      </c>
      <c r="TGO388" t="s">
        <v>652</v>
      </c>
      <c r="TGP388" t="s">
        <v>784</v>
      </c>
      <c r="TGQ388" t="s">
        <v>652</v>
      </c>
      <c r="TGR388" t="s">
        <v>784</v>
      </c>
      <c r="TGS388" t="s">
        <v>652</v>
      </c>
      <c r="TGT388" t="s">
        <v>784</v>
      </c>
      <c r="TGU388" t="s">
        <v>652</v>
      </c>
      <c r="TGV388" t="s">
        <v>784</v>
      </c>
      <c r="TGW388" t="s">
        <v>652</v>
      </c>
      <c r="TGX388" t="s">
        <v>784</v>
      </c>
      <c r="TGY388" t="s">
        <v>652</v>
      </c>
      <c r="TGZ388" t="s">
        <v>784</v>
      </c>
      <c r="THA388" t="s">
        <v>652</v>
      </c>
      <c r="THB388" t="s">
        <v>784</v>
      </c>
      <c r="THC388" t="s">
        <v>652</v>
      </c>
      <c r="THD388" t="s">
        <v>784</v>
      </c>
      <c r="THE388" t="s">
        <v>652</v>
      </c>
      <c r="THF388" t="s">
        <v>784</v>
      </c>
      <c r="THG388" t="s">
        <v>652</v>
      </c>
      <c r="THH388" t="s">
        <v>784</v>
      </c>
      <c r="THI388" t="s">
        <v>652</v>
      </c>
      <c r="THJ388" t="s">
        <v>784</v>
      </c>
      <c r="THK388" t="s">
        <v>652</v>
      </c>
      <c r="THL388" t="s">
        <v>784</v>
      </c>
      <c r="THM388" t="s">
        <v>652</v>
      </c>
      <c r="THN388" t="s">
        <v>784</v>
      </c>
      <c r="THO388" t="s">
        <v>652</v>
      </c>
      <c r="THP388" t="s">
        <v>784</v>
      </c>
      <c r="THQ388" t="s">
        <v>652</v>
      </c>
      <c r="THR388" t="s">
        <v>784</v>
      </c>
      <c r="THS388" t="s">
        <v>652</v>
      </c>
      <c r="THT388" t="s">
        <v>784</v>
      </c>
      <c r="THU388" t="s">
        <v>652</v>
      </c>
      <c r="THV388" t="s">
        <v>784</v>
      </c>
      <c r="THW388" t="s">
        <v>652</v>
      </c>
      <c r="THX388" t="s">
        <v>784</v>
      </c>
      <c r="THY388" t="s">
        <v>652</v>
      </c>
      <c r="THZ388" t="s">
        <v>784</v>
      </c>
      <c r="TIA388" t="s">
        <v>652</v>
      </c>
      <c r="TIB388" t="s">
        <v>784</v>
      </c>
      <c r="TIC388" t="s">
        <v>652</v>
      </c>
      <c r="TID388" t="s">
        <v>784</v>
      </c>
      <c r="TIE388" t="s">
        <v>652</v>
      </c>
      <c r="TIF388" t="s">
        <v>784</v>
      </c>
      <c r="TIG388" t="s">
        <v>652</v>
      </c>
      <c r="TIH388" t="s">
        <v>784</v>
      </c>
      <c r="TII388" t="s">
        <v>652</v>
      </c>
      <c r="TIJ388" t="s">
        <v>784</v>
      </c>
      <c r="TIK388" t="s">
        <v>652</v>
      </c>
      <c r="TIL388" t="s">
        <v>784</v>
      </c>
      <c r="TIM388" t="s">
        <v>652</v>
      </c>
      <c r="TIN388" t="s">
        <v>784</v>
      </c>
      <c r="TIO388" t="s">
        <v>652</v>
      </c>
      <c r="TIP388" t="s">
        <v>784</v>
      </c>
      <c r="TIQ388" t="s">
        <v>652</v>
      </c>
      <c r="TIR388" t="s">
        <v>784</v>
      </c>
      <c r="TIS388" t="s">
        <v>652</v>
      </c>
      <c r="TIT388" t="s">
        <v>784</v>
      </c>
      <c r="TIU388" t="s">
        <v>652</v>
      </c>
      <c r="TIV388" t="s">
        <v>784</v>
      </c>
      <c r="TIW388" t="s">
        <v>652</v>
      </c>
      <c r="TIX388" t="s">
        <v>784</v>
      </c>
      <c r="TIY388" t="s">
        <v>652</v>
      </c>
      <c r="TIZ388" t="s">
        <v>784</v>
      </c>
      <c r="TJA388" t="s">
        <v>652</v>
      </c>
      <c r="TJB388" t="s">
        <v>784</v>
      </c>
      <c r="TJC388" t="s">
        <v>652</v>
      </c>
      <c r="TJD388" t="s">
        <v>784</v>
      </c>
      <c r="TJE388" t="s">
        <v>652</v>
      </c>
      <c r="TJF388" t="s">
        <v>784</v>
      </c>
      <c r="TJG388" t="s">
        <v>652</v>
      </c>
      <c r="TJH388" t="s">
        <v>784</v>
      </c>
      <c r="TJI388" t="s">
        <v>652</v>
      </c>
      <c r="TJJ388" t="s">
        <v>784</v>
      </c>
      <c r="TJK388" t="s">
        <v>652</v>
      </c>
      <c r="TJL388" t="s">
        <v>784</v>
      </c>
      <c r="TJM388" t="s">
        <v>652</v>
      </c>
      <c r="TJN388" t="s">
        <v>784</v>
      </c>
      <c r="TJO388" t="s">
        <v>652</v>
      </c>
      <c r="TJP388" t="s">
        <v>784</v>
      </c>
      <c r="TJQ388" t="s">
        <v>652</v>
      </c>
      <c r="TJR388" t="s">
        <v>784</v>
      </c>
      <c r="TJS388" t="s">
        <v>652</v>
      </c>
      <c r="TJT388" t="s">
        <v>784</v>
      </c>
      <c r="TJU388" t="s">
        <v>652</v>
      </c>
      <c r="TJV388" t="s">
        <v>784</v>
      </c>
      <c r="TJW388" t="s">
        <v>652</v>
      </c>
      <c r="TJX388" t="s">
        <v>784</v>
      </c>
      <c r="TJY388" t="s">
        <v>652</v>
      </c>
      <c r="TJZ388" t="s">
        <v>784</v>
      </c>
      <c r="TKA388" t="s">
        <v>652</v>
      </c>
      <c r="TKB388" t="s">
        <v>784</v>
      </c>
      <c r="TKC388" t="s">
        <v>652</v>
      </c>
      <c r="TKD388" t="s">
        <v>784</v>
      </c>
      <c r="TKE388" t="s">
        <v>652</v>
      </c>
      <c r="TKF388" t="s">
        <v>784</v>
      </c>
      <c r="TKG388" t="s">
        <v>652</v>
      </c>
      <c r="TKH388" t="s">
        <v>784</v>
      </c>
      <c r="TKI388" t="s">
        <v>652</v>
      </c>
      <c r="TKJ388" t="s">
        <v>784</v>
      </c>
      <c r="TKK388" t="s">
        <v>652</v>
      </c>
      <c r="TKL388" t="s">
        <v>784</v>
      </c>
      <c r="TKM388" t="s">
        <v>652</v>
      </c>
      <c r="TKN388" t="s">
        <v>784</v>
      </c>
      <c r="TKO388" t="s">
        <v>652</v>
      </c>
      <c r="TKP388" t="s">
        <v>784</v>
      </c>
      <c r="TKQ388" t="s">
        <v>652</v>
      </c>
      <c r="TKR388" t="s">
        <v>784</v>
      </c>
      <c r="TKS388" t="s">
        <v>652</v>
      </c>
      <c r="TKT388" t="s">
        <v>784</v>
      </c>
      <c r="TKU388" t="s">
        <v>652</v>
      </c>
      <c r="TKV388" t="s">
        <v>784</v>
      </c>
      <c r="TKW388" t="s">
        <v>652</v>
      </c>
      <c r="TKX388" t="s">
        <v>784</v>
      </c>
      <c r="TKY388" t="s">
        <v>652</v>
      </c>
      <c r="TKZ388" t="s">
        <v>784</v>
      </c>
      <c r="TLA388" t="s">
        <v>652</v>
      </c>
      <c r="TLB388" t="s">
        <v>784</v>
      </c>
      <c r="TLC388" t="s">
        <v>652</v>
      </c>
      <c r="TLD388" t="s">
        <v>784</v>
      </c>
      <c r="TLE388" t="s">
        <v>652</v>
      </c>
      <c r="TLF388" t="s">
        <v>784</v>
      </c>
      <c r="TLG388" t="s">
        <v>652</v>
      </c>
      <c r="TLH388" t="s">
        <v>784</v>
      </c>
      <c r="TLI388" t="s">
        <v>652</v>
      </c>
      <c r="TLJ388" t="s">
        <v>784</v>
      </c>
      <c r="TLK388" t="s">
        <v>652</v>
      </c>
      <c r="TLL388" t="s">
        <v>784</v>
      </c>
      <c r="TLM388" t="s">
        <v>652</v>
      </c>
      <c r="TLN388" t="s">
        <v>784</v>
      </c>
      <c r="TLO388" t="s">
        <v>652</v>
      </c>
      <c r="TLP388" t="s">
        <v>784</v>
      </c>
      <c r="TLQ388" t="s">
        <v>652</v>
      </c>
      <c r="TLR388" t="s">
        <v>784</v>
      </c>
      <c r="TLS388" t="s">
        <v>652</v>
      </c>
      <c r="TLT388" t="s">
        <v>784</v>
      </c>
      <c r="TLU388" t="s">
        <v>652</v>
      </c>
      <c r="TLV388" t="s">
        <v>784</v>
      </c>
      <c r="TLW388" t="s">
        <v>652</v>
      </c>
      <c r="TLX388" t="s">
        <v>784</v>
      </c>
      <c r="TLY388" t="s">
        <v>652</v>
      </c>
      <c r="TLZ388" t="s">
        <v>784</v>
      </c>
      <c r="TMA388" t="s">
        <v>652</v>
      </c>
      <c r="TMB388" t="s">
        <v>784</v>
      </c>
      <c r="TMC388" t="s">
        <v>652</v>
      </c>
      <c r="TMD388" t="s">
        <v>784</v>
      </c>
      <c r="TME388" t="s">
        <v>652</v>
      </c>
      <c r="TMF388" t="s">
        <v>784</v>
      </c>
      <c r="TMG388" t="s">
        <v>652</v>
      </c>
      <c r="TMH388" t="s">
        <v>784</v>
      </c>
      <c r="TMI388" t="s">
        <v>652</v>
      </c>
      <c r="TMJ388" t="s">
        <v>784</v>
      </c>
      <c r="TMK388" t="s">
        <v>652</v>
      </c>
      <c r="TML388" t="s">
        <v>784</v>
      </c>
      <c r="TMM388" t="s">
        <v>652</v>
      </c>
      <c r="TMN388" t="s">
        <v>784</v>
      </c>
      <c r="TMO388" t="s">
        <v>652</v>
      </c>
      <c r="TMP388" t="s">
        <v>784</v>
      </c>
      <c r="TMQ388" t="s">
        <v>652</v>
      </c>
      <c r="TMR388" t="s">
        <v>784</v>
      </c>
      <c r="TMS388" t="s">
        <v>652</v>
      </c>
      <c r="TMT388" t="s">
        <v>784</v>
      </c>
      <c r="TMU388" t="s">
        <v>652</v>
      </c>
      <c r="TMV388" t="s">
        <v>784</v>
      </c>
      <c r="TMW388" t="s">
        <v>652</v>
      </c>
      <c r="TMX388" t="s">
        <v>784</v>
      </c>
      <c r="TMY388" t="s">
        <v>652</v>
      </c>
      <c r="TMZ388" t="s">
        <v>784</v>
      </c>
      <c r="TNA388" t="s">
        <v>652</v>
      </c>
      <c r="TNB388" t="s">
        <v>784</v>
      </c>
      <c r="TNC388" t="s">
        <v>652</v>
      </c>
      <c r="TND388" t="s">
        <v>784</v>
      </c>
      <c r="TNE388" t="s">
        <v>652</v>
      </c>
      <c r="TNF388" t="s">
        <v>784</v>
      </c>
      <c r="TNG388" t="s">
        <v>652</v>
      </c>
      <c r="TNH388" t="s">
        <v>784</v>
      </c>
      <c r="TNI388" t="s">
        <v>652</v>
      </c>
      <c r="TNJ388" t="s">
        <v>784</v>
      </c>
      <c r="TNK388" t="s">
        <v>652</v>
      </c>
      <c r="TNL388" t="s">
        <v>784</v>
      </c>
      <c r="TNM388" t="s">
        <v>652</v>
      </c>
      <c r="TNN388" t="s">
        <v>784</v>
      </c>
      <c r="TNO388" t="s">
        <v>652</v>
      </c>
      <c r="TNP388" t="s">
        <v>784</v>
      </c>
      <c r="TNQ388" t="s">
        <v>652</v>
      </c>
      <c r="TNR388" t="s">
        <v>784</v>
      </c>
      <c r="TNS388" t="s">
        <v>652</v>
      </c>
      <c r="TNT388" t="s">
        <v>784</v>
      </c>
      <c r="TNU388" t="s">
        <v>652</v>
      </c>
      <c r="TNV388" t="s">
        <v>784</v>
      </c>
      <c r="TNW388" t="s">
        <v>652</v>
      </c>
      <c r="TNX388" t="s">
        <v>784</v>
      </c>
      <c r="TNY388" t="s">
        <v>652</v>
      </c>
      <c r="TNZ388" t="s">
        <v>784</v>
      </c>
      <c r="TOA388" t="s">
        <v>652</v>
      </c>
      <c r="TOB388" t="s">
        <v>784</v>
      </c>
      <c r="TOC388" t="s">
        <v>652</v>
      </c>
      <c r="TOD388" t="s">
        <v>784</v>
      </c>
      <c r="TOE388" t="s">
        <v>652</v>
      </c>
      <c r="TOF388" t="s">
        <v>784</v>
      </c>
      <c r="TOG388" t="s">
        <v>652</v>
      </c>
      <c r="TOH388" t="s">
        <v>784</v>
      </c>
      <c r="TOI388" t="s">
        <v>652</v>
      </c>
      <c r="TOJ388" t="s">
        <v>784</v>
      </c>
      <c r="TOK388" t="s">
        <v>652</v>
      </c>
      <c r="TOL388" t="s">
        <v>784</v>
      </c>
      <c r="TOM388" t="s">
        <v>652</v>
      </c>
      <c r="TON388" t="s">
        <v>784</v>
      </c>
      <c r="TOO388" t="s">
        <v>652</v>
      </c>
      <c r="TOP388" t="s">
        <v>784</v>
      </c>
      <c r="TOQ388" t="s">
        <v>652</v>
      </c>
      <c r="TOR388" t="s">
        <v>784</v>
      </c>
      <c r="TOS388" t="s">
        <v>652</v>
      </c>
      <c r="TOT388" t="s">
        <v>784</v>
      </c>
      <c r="TOU388" t="s">
        <v>652</v>
      </c>
      <c r="TOV388" t="s">
        <v>784</v>
      </c>
      <c r="TOW388" t="s">
        <v>652</v>
      </c>
      <c r="TOX388" t="s">
        <v>784</v>
      </c>
      <c r="TOY388" t="s">
        <v>652</v>
      </c>
      <c r="TOZ388" t="s">
        <v>784</v>
      </c>
      <c r="TPA388" t="s">
        <v>652</v>
      </c>
      <c r="TPB388" t="s">
        <v>784</v>
      </c>
      <c r="TPC388" t="s">
        <v>652</v>
      </c>
      <c r="TPD388" t="s">
        <v>784</v>
      </c>
      <c r="TPE388" t="s">
        <v>652</v>
      </c>
      <c r="TPF388" t="s">
        <v>784</v>
      </c>
      <c r="TPG388" t="s">
        <v>652</v>
      </c>
      <c r="TPH388" t="s">
        <v>784</v>
      </c>
      <c r="TPI388" t="s">
        <v>652</v>
      </c>
      <c r="TPJ388" t="s">
        <v>784</v>
      </c>
      <c r="TPK388" t="s">
        <v>652</v>
      </c>
      <c r="TPL388" t="s">
        <v>784</v>
      </c>
      <c r="TPM388" t="s">
        <v>652</v>
      </c>
      <c r="TPN388" t="s">
        <v>784</v>
      </c>
      <c r="TPO388" t="s">
        <v>652</v>
      </c>
      <c r="TPP388" t="s">
        <v>784</v>
      </c>
      <c r="TPQ388" t="s">
        <v>652</v>
      </c>
      <c r="TPR388" t="s">
        <v>784</v>
      </c>
      <c r="TPS388" t="s">
        <v>652</v>
      </c>
      <c r="TPT388" t="s">
        <v>784</v>
      </c>
      <c r="TPU388" t="s">
        <v>652</v>
      </c>
      <c r="TPV388" t="s">
        <v>784</v>
      </c>
      <c r="TPW388" t="s">
        <v>652</v>
      </c>
      <c r="TPX388" t="s">
        <v>784</v>
      </c>
      <c r="TPY388" t="s">
        <v>652</v>
      </c>
      <c r="TPZ388" t="s">
        <v>784</v>
      </c>
      <c r="TQA388" t="s">
        <v>652</v>
      </c>
      <c r="TQB388" t="s">
        <v>784</v>
      </c>
      <c r="TQC388" t="s">
        <v>652</v>
      </c>
      <c r="TQD388" t="s">
        <v>784</v>
      </c>
      <c r="TQE388" t="s">
        <v>652</v>
      </c>
      <c r="TQF388" t="s">
        <v>784</v>
      </c>
      <c r="TQG388" t="s">
        <v>652</v>
      </c>
      <c r="TQH388" t="s">
        <v>784</v>
      </c>
      <c r="TQI388" t="s">
        <v>652</v>
      </c>
      <c r="TQJ388" t="s">
        <v>784</v>
      </c>
      <c r="TQK388" t="s">
        <v>652</v>
      </c>
      <c r="TQL388" t="s">
        <v>784</v>
      </c>
      <c r="TQM388" t="s">
        <v>652</v>
      </c>
      <c r="TQN388" t="s">
        <v>784</v>
      </c>
      <c r="TQO388" t="s">
        <v>652</v>
      </c>
      <c r="TQP388" t="s">
        <v>784</v>
      </c>
      <c r="TQQ388" t="s">
        <v>652</v>
      </c>
      <c r="TQR388" t="s">
        <v>784</v>
      </c>
      <c r="TQS388" t="s">
        <v>652</v>
      </c>
      <c r="TQT388" t="s">
        <v>784</v>
      </c>
      <c r="TQU388" t="s">
        <v>652</v>
      </c>
      <c r="TQV388" t="s">
        <v>784</v>
      </c>
      <c r="TQW388" t="s">
        <v>652</v>
      </c>
      <c r="TQX388" t="s">
        <v>784</v>
      </c>
      <c r="TQY388" t="s">
        <v>652</v>
      </c>
      <c r="TQZ388" t="s">
        <v>784</v>
      </c>
      <c r="TRA388" t="s">
        <v>652</v>
      </c>
      <c r="TRB388" t="s">
        <v>784</v>
      </c>
      <c r="TRC388" t="s">
        <v>652</v>
      </c>
      <c r="TRD388" t="s">
        <v>784</v>
      </c>
      <c r="TRE388" t="s">
        <v>652</v>
      </c>
      <c r="TRF388" t="s">
        <v>784</v>
      </c>
      <c r="TRG388" t="s">
        <v>652</v>
      </c>
      <c r="TRH388" t="s">
        <v>784</v>
      </c>
      <c r="TRI388" t="s">
        <v>652</v>
      </c>
      <c r="TRJ388" t="s">
        <v>784</v>
      </c>
      <c r="TRK388" t="s">
        <v>652</v>
      </c>
      <c r="TRL388" t="s">
        <v>784</v>
      </c>
      <c r="TRM388" t="s">
        <v>652</v>
      </c>
      <c r="TRN388" t="s">
        <v>784</v>
      </c>
      <c r="TRO388" t="s">
        <v>652</v>
      </c>
      <c r="TRP388" t="s">
        <v>784</v>
      </c>
      <c r="TRQ388" t="s">
        <v>652</v>
      </c>
      <c r="TRR388" t="s">
        <v>784</v>
      </c>
      <c r="TRS388" t="s">
        <v>652</v>
      </c>
      <c r="TRT388" t="s">
        <v>784</v>
      </c>
      <c r="TRU388" t="s">
        <v>652</v>
      </c>
      <c r="TRV388" t="s">
        <v>784</v>
      </c>
      <c r="TRW388" t="s">
        <v>652</v>
      </c>
      <c r="TRX388" t="s">
        <v>784</v>
      </c>
      <c r="TRY388" t="s">
        <v>652</v>
      </c>
      <c r="TRZ388" t="s">
        <v>784</v>
      </c>
      <c r="TSA388" t="s">
        <v>652</v>
      </c>
      <c r="TSB388" t="s">
        <v>784</v>
      </c>
      <c r="TSC388" t="s">
        <v>652</v>
      </c>
      <c r="TSD388" t="s">
        <v>784</v>
      </c>
      <c r="TSE388" t="s">
        <v>652</v>
      </c>
      <c r="TSF388" t="s">
        <v>784</v>
      </c>
      <c r="TSG388" t="s">
        <v>652</v>
      </c>
      <c r="TSH388" t="s">
        <v>784</v>
      </c>
      <c r="TSI388" t="s">
        <v>652</v>
      </c>
      <c r="TSJ388" t="s">
        <v>784</v>
      </c>
      <c r="TSK388" t="s">
        <v>652</v>
      </c>
      <c r="TSL388" t="s">
        <v>784</v>
      </c>
      <c r="TSM388" t="s">
        <v>652</v>
      </c>
      <c r="TSN388" t="s">
        <v>784</v>
      </c>
      <c r="TSO388" t="s">
        <v>652</v>
      </c>
      <c r="TSP388" t="s">
        <v>784</v>
      </c>
      <c r="TSQ388" t="s">
        <v>652</v>
      </c>
      <c r="TSR388" t="s">
        <v>784</v>
      </c>
      <c r="TSS388" t="s">
        <v>652</v>
      </c>
      <c r="TST388" t="s">
        <v>784</v>
      </c>
      <c r="TSU388" t="s">
        <v>652</v>
      </c>
      <c r="TSV388" t="s">
        <v>784</v>
      </c>
      <c r="TSW388" t="s">
        <v>652</v>
      </c>
      <c r="TSX388" t="s">
        <v>784</v>
      </c>
      <c r="TSY388" t="s">
        <v>652</v>
      </c>
      <c r="TSZ388" t="s">
        <v>784</v>
      </c>
      <c r="TTA388" t="s">
        <v>652</v>
      </c>
      <c r="TTB388" t="s">
        <v>784</v>
      </c>
      <c r="TTC388" t="s">
        <v>652</v>
      </c>
      <c r="TTD388" t="s">
        <v>784</v>
      </c>
      <c r="TTE388" t="s">
        <v>652</v>
      </c>
      <c r="TTF388" t="s">
        <v>784</v>
      </c>
      <c r="TTG388" t="s">
        <v>652</v>
      </c>
      <c r="TTH388" t="s">
        <v>784</v>
      </c>
      <c r="TTI388" t="s">
        <v>652</v>
      </c>
      <c r="TTJ388" t="s">
        <v>784</v>
      </c>
      <c r="TTK388" t="s">
        <v>652</v>
      </c>
      <c r="TTL388" t="s">
        <v>784</v>
      </c>
      <c r="TTM388" t="s">
        <v>652</v>
      </c>
      <c r="TTN388" t="s">
        <v>784</v>
      </c>
      <c r="TTO388" t="s">
        <v>652</v>
      </c>
      <c r="TTP388" t="s">
        <v>784</v>
      </c>
      <c r="TTQ388" t="s">
        <v>652</v>
      </c>
      <c r="TTR388" t="s">
        <v>784</v>
      </c>
      <c r="TTS388" t="s">
        <v>652</v>
      </c>
      <c r="TTT388" t="s">
        <v>784</v>
      </c>
      <c r="TTU388" t="s">
        <v>652</v>
      </c>
      <c r="TTV388" t="s">
        <v>784</v>
      </c>
      <c r="TTW388" t="s">
        <v>652</v>
      </c>
      <c r="TTX388" t="s">
        <v>784</v>
      </c>
      <c r="TTY388" t="s">
        <v>652</v>
      </c>
      <c r="TTZ388" t="s">
        <v>784</v>
      </c>
      <c r="TUA388" t="s">
        <v>652</v>
      </c>
      <c r="TUB388" t="s">
        <v>784</v>
      </c>
      <c r="TUC388" t="s">
        <v>652</v>
      </c>
      <c r="TUD388" t="s">
        <v>784</v>
      </c>
      <c r="TUE388" t="s">
        <v>652</v>
      </c>
      <c r="TUF388" t="s">
        <v>784</v>
      </c>
      <c r="TUG388" t="s">
        <v>652</v>
      </c>
      <c r="TUH388" t="s">
        <v>784</v>
      </c>
      <c r="TUI388" t="s">
        <v>652</v>
      </c>
      <c r="TUJ388" t="s">
        <v>784</v>
      </c>
      <c r="TUK388" t="s">
        <v>652</v>
      </c>
      <c r="TUL388" t="s">
        <v>784</v>
      </c>
      <c r="TUM388" t="s">
        <v>652</v>
      </c>
      <c r="TUN388" t="s">
        <v>784</v>
      </c>
      <c r="TUO388" t="s">
        <v>652</v>
      </c>
      <c r="TUP388" t="s">
        <v>784</v>
      </c>
      <c r="TUQ388" t="s">
        <v>652</v>
      </c>
      <c r="TUR388" t="s">
        <v>784</v>
      </c>
      <c r="TUS388" t="s">
        <v>652</v>
      </c>
      <c r="TUT388" t="s">
        <v>784</v>
      </c>
      <c r="TUU388" t="s">
        <v>652</v>
      </c>
      <c r="TUV388" t="s">
        <v>784</v>
      </c>
      <c r="TUW388" t="s">
        <v>652</v>
      </c>
      <c r="TUX388" t="s">
        <v>784</v>
      </c>
      <c r="TUY388" t="s">
        <v>652</v>
      </c>
      <c r="TUZ388" t="s">
        <v>784</v>
      </c>
      <c r="TVA388" t="s">
        <v>652</v>
      </c>
      <c r="TVB388" t="s">
        <v>784</v>
      </c>
      <c r="TVC388" t="s">
        <v>652</v>
      </c>
      <c r="TVD388" t="s">
        <v>784</v>
      </c>
      <c r="TVE388" t="s">
        <v>652</v>
      </c>
      <c r="TVF388" t="s">
        <v>784</v>
      </c>
      <c r="TVG388" t="s">
        <v>652</v>
      </c>
      <c r="TVH388" t="s">
        <v>784</v>
      </c>
      <c r="TVI388" t="s">
        <v>652</v>
      </c>
      <c r="TVJ388" t="s">
        <v>784</v>
      </c>
      <c r="TVK388" t="s">
        <v>652</v>
      </c>
      <c r="TVL388" t="s">
        <v>784</v>
      </c>
      <c r="TVM388" t="s">
        <v>652</v>
      </c>
      <c r="TVN388" t="s">
        <v>784</v>
      </c>
      <c r="TVO388" t="s">
        <v>652</v>
      </c>
      <c r="TVP388" t="s">
        <v>784</v>
      </c>
      <c r="TVQ388" t="s">
        <v>652</v>
      </c>
      <c r="TVR388" t="s">
        <v>784</v>
      </c>
      <c r="TVS388" t="s">
        <v>652</v>
      </c>
      <c r="TVT388" t="s">
        <v>784</v>
      </c>
      <c r="TVU388" t="s">
        <v>652</v>
      </c>
      <c r="TVV388" t="s">
        <v>784</v>
      </c>
      <c r="TVW388" t="s">
        <v>652</v>
      </c>
      <c r="TVX388" t="s">
        <v>784</v>
      </c>
      <c r="TVY388" t="s">
        <v>652</v>
      </c>
      <c r="TVZ388" t="s">
        <v>784</v>
      </c>
      <c r="TWA388" t="s">
        <v>652</v>
      </c>
      <c r="TWB388" t="s">
        <v>784</v>
      </c>
      <c r="TWC388" t="s">
        <v>652</v>
      </c>
      <c r="TWD388" t="s">
        <v>784</v>
      </c>
      <c r="TWE388" t="s">
        <v>652</v>
      </c>
      <c r="TWF388" t="s">
        <v>784</v>
      </c>
      <c r="TWG388" t="s">
        <v>652</v>
      </c>
      <c r="TWH388" t="s">
        <v>784</v>
      </c>
      <c r="TWI388" t="s">
        <v>652</v>
      </c>
      <c r="TWJ388" t="s">
        <v>784</v>
      </c>
      <c r="TWK388" t="s">
        <v>652</v>
      </c>
      <c r="TWL388" t="s">
        <v>784</v>
      </c>
      <c r="TWM388" t="s">
        <v>652</v>
      </c>
      <c r="TWN388" t="s">
        <v>784</v>
      </c>
      <c r="TWO388" t="s">
        <v>652</v>
      </c>
      <c r="TWP388" t="s">
        <v>784</v>
      </c>
      <c r="TWQ388" t="s">
        <v>652</v>
      </c>
      <c r="TWR388" t="s">
        <v>784</v>
      </c>
      <c r="TWS388" t="s">
        <v>652</v>
      </c>
      <c r="TWT388" t="s">
        <v>784</v>
      </c>
      <c r="TWU388" t="s">
        <v>652</v>
      </c>
      <c r="TWV388" t="s">
        <v>784</v>
      </c>
      <c r="TWW388" t="s">
        <v>652</v>
      </c>
      <c r="TWX388" t="s">
        <v>784</v>
      </c>
      <c r="TWY388" t="s">
        <v>652</v>
      </c>
      <c r="TWZ388" t="s">
        <v>784</v>
      </c>
      <c r="TXA388" t="s">
        <v>652</v>
      </c>
      <c r="TXB388" t="s">
        <v>784</v>
      </c>
      <c r="TXC388" t="s">
        <v>652</v>
      </c>
      <c r="TXD388" t="s">
        <v>784</v>
      </c>
      <c r="TXE388" t="s">
        <v>652</v>
      </c>
      <c r="TXF388" t="s">
        <v>784</v>
      </c>
      <c r="TXG388" t="s">
        <v>652</v>
      </c>
      <c r="TXH388" t="s">
        <v>784</v>
      </c>
      <c r="TXI388" t="s">
        <v>652</v>
      </c>
      <c r="TXJ388" t="s">
        <v>784</v>
      </c>
      <c r="TXK388" t="s">
        <v>652</v>
      </c>
      <c r="TXL388" t="s">
        <v>784</v>
      </c>
      <c r="TXM388" t="s">
        <v>652</v>
      </c>
      <c r="TXN388" t="s">
        <v>784</v>
      </c>
      <c r="TXO388" t="s">
        <v>652</v>
      </c>
      <c r="TXP388" t="s">
        <v>784</v>
      </c>
      <c r="TXQ388" t="s">
        <v>652</v>
      </c>
      <c r="TXR388" t="s">
        <v>784</v>
      </c>
      <c r="TXS388" t="s">
        <v>652</v>
      </c>
      <c r="TXT388" t="s">
        <v>784</v>
      </c>
      <c r="TXU388" t="s">
        <v>652</v>
      </c>
      <c r="TXV388" t="s">
        <v>784</v>
      </c>
      <c r="TXW388" t="s">
        <v>652</v>
      </c>
      <c r="TXX388" t="s">
        <v>784</v>
      </c>
      <c r="TXY388" t="s">
        <v>652</v>
      </c>
      <c r="TXZ388" t="s">
        <v>784</v>
      </c>
      <c r="TYA388" t="s">
        <v>652</v>
      </c>
      <c r="TYB388" t="s">
        <v>784</v>
      </c>
      <c r="TYC388" t="s">
        <v>652</v>
      </c>
      <c r="TYD388" t="s">
        <v>784</v>
      </c>
      <c r="TYE388" t="s">
        <v>652</v>
      </c>
      <c r="TYF388" t="s">
        <v>784</v>
      </c>
      <c r="TYG388" t="s">
        <v>652</v>
      </c>
      <c r="TYH388" t="s">
        <v>784</v>
      </c>
      <c r="TYI388" t="s">
        <v>652</v>
      </c>
      <c r="TYJ388" t="s">
        <v>784</v>
      </c>
      <c r="TYK388" t="s">
        <v>652</v>
      </c>
      <c r="TYL388" t="s">
        <v>784</v>
      </c>
      <c r="TYM388" t="s">
        <v>652</v>
      </c>
      <c r="TYN388" t="s">
        <v>784</v>
      </c>
      <c r="TYO388" t="s">
        <v>652</v>
      </c>
      <c r="TYP388" t="s">
        <v>784</v>
      </c>
      <c r="TYQ388" t="s">
        <v>652</v>
      </c>
      <c r="TYR388" t="s">
        <v>784</v>
      </c>
      <c r="TYS388" t="s">
        <v>652</v>
      </c>
      <c r="TYT388" t="s">
        <v>784</v>
      </c>
      <c r="TYU388" t="s">
        <v>652</v>
      </c>
      <c r="TYV388" t="s">
        <v>784</v>
      </c>
      <c r="TYW388" t="s">
        <v>652</v>
      </c>
      <c r="TYX388" t="s">
        <v>784</v>
      </c>
      <c r="TYY388" t="s">
        <v>652</v>
      </c>
      <c r="TYZ388" t="s">
        <v>784</v>
      </c>
      <c r="TZA388" t="s">
        <v>652</v>
      </c>
      <c r="TZB388" t="s">
        <v>784</v>
      </c>
      <c r="TZC388" t="s">
        <v>652</v>
      </c>
      <c r="TZD388" t="s">
        <v>784</v>
      </c>
      <c r="TZE388" t="s">
        <v>652</v>
      </c>
      <c r="TZF388" t="s">
        <v>784</v>
      </c>
      <c r="TZG388" t="s">
        <v>652</v>
      </c>
      <c r="TZH388" t="s">
        <v>784</v>
      </c>
      <c r="TZI388" t="s">
        <v>652</v>
      </c>
      <c r="TZJ388" t="s">
        <v>784</v>
      </c>
      <c r="TZK388" t="s">
        <v>652</v>
      </c>
      <c r="TZL388" t="s">
        <v>784</v>
      </c>
      <c r="TZM388" t="s">
        <v>652</v>
      </c>
      <c r="TZN388" t="s">
        <v>784</v>
      </c>
      <c r="TZO388" t="s">
        <v>652</v>
      </c>
      <c r="TZP388" t="s">
        <v>784</v>
      </c>
      <c r="TZQ388" t="s">
        <v>652</v>
      </c>
      <c r="TZR388" t="s">
        <v>784</v>
      </c>
      <c r="TZS388" t="s">
        <v>652</v>
      </c>
      <c r="TZT388" t="s">
        <v>784</v>
      </c>
      <c r="TZU388" t="s">
        <v>652</v>
      </c>
      <c r="TZV388" t="s">
        <v>784</v>
      </c>
      <c r="TZW388" t="s">
        <v>652</v>
      </c>
      <c r="TZX388" t="s">
        <v>784</v>
      </c>
      <c r="TZY388" t="s">
        <v>652</v>
      </c>
      <c r="TZZ388" t="s">
        <v>784</v>
      </c>
      <c r="UAA388" t="s">
        <v>652</v>
      </c>
      <c r="UAB388" t="s">
        <v>784</v>
      </c>
      <c r="UAC388" t="s">
        <v>652</v>
      </c>
      <c r="UAD388" t="s">
        <v>784</v>
      </c>
      <c r="UAE388" t="s">
        <v>652</v>
      </c>
      <c r="UAF388" t="s">
        <v>784</v>
      </c>
      <c r="UAG388" t="s">
        <v>652</v>
      </c>
      <c r="UAH388" t="s">
        <v>784</v>
      </c>
      <c r="UAI388" t="s">
        <v>652</v>
      </c>
      <c r="UAJ388" t="s">
        <v>784</v>
      </c>
      <c r="UAK388" t="s">
        <v>652</v>
      </c>
      <c r="UAL388" t="s">
        <v>784</v>
      </c>
      <c r="UAM388" t="s">
        <v>652</v>
      </c>
      <c r="UAN388" t="s">
        <v>784</v>
      </c>
      <c r="UAO388" t="s">
        <v>652</v>
      </c>
      <c r="UAP388" t="s">
        <v>784</v>
      </c>
      <c r="UAQ388" t="s">
        <v>652</v>
      </c>
      <c r="UAR388" t="s">
        <v>784</v>
      </c>
      <c r="UAS388" t="s">
        <v>652</v>
      </c>
      <c r="UAT388" t="s">
        <v>784</v>
      </c>
      <c r="UAU388" t="s">
        <v>652</v>
      </c>
      <c r="UAV388" t="s">
        <v>784</v>
      </c>
      <c r="UAW388" t="s">
        <v>652</v>
      </c>
      <c r="UAX388" t="s">
        <v>784</v>
      </c>
      <c r="UAY388" t="s">
        <v>652</v>
      </c>
      <c r="UAZ388" t="s">
        <v>784</v>
      </c>
      <c r="UBA388" t="s">
        <v>652</v>
      </c>
      <c r="UBB388" t="s">
        <v>784</v>
      </c>
      <c r="UBC388" t="s">
        <v>652</v>
      </c>
      <c r="UBD388" t="s">
        <v>784</v>
      </c>
      <c r="UBE388" t="s">
        <v>652</v>
      </c>
      <c r="UBF388" t="s">
        <v>784</v>
      </c>
      <c r="UBG388" t="s">
        <v>652</v>
      </c>
      <c r="UBH388" t="s">
        <v>784</v>
      </c>
      <c r="UBI388" t="s">
        <v>652</v>
      </c>
      <c r="UBJ388" t="s">
        <v>784</v>
      </c>
      <c r="UBK388" t="s">
        <v>652</v>
      </c>
      <c r="UBL388" t="s">
        <v>784</v>
      </c>
      <c r="UBM388" t="s">
        <v>652</v>
      </c>
      <c r="UBN388" t="s">
        <v>784</v>
      </c>
      <c r="UBO388" t="s">
        <v>652</v>
      </c>
      <c r="UBP388" t="s">
        <v>784</v>
      </c>
      <c r="UBQ388" t="s">
        <v>652</v>
      </c>
      <c r="UBR388" t="s">
        <v>784</v>
      </c>
      <c r="UBS388" t="s">
        <v>652</v>
      </c>
      <c r="UBT388" t="s">
        <v>784</v>
      </c>
      <c r="UBU388" t="s">
        <v>652</v>
      </c>
      <c r="UBV388" t="s">
        <v>784</v>
      </c>
      <c r="UBW388" t="s">
        <v>652</v>
      </c>
      <c r="UBX388" t="s">
        <v>784</v>
      </c>
      <c r="UBY388" t="s">
        <v>652</v>
      </c>
      <c r="UBZ388" t="s">
        <v>784</v>
      </c>
      <c r="UCA388" t="s">
        <v>652</v>
      </c>
      <c r="UCB388" t="s">
        <v>784</v>
      </c>
      <c r="UCC388" t="s">
        <v>652</v>
      </c>
      <c r="UCD388" t="s">
        <v>784</v>
      </c>
      <c r="UCE388" t="s">
        <v>652</v>
      </c>
      <c r="UCF388" t="s">
        <v>784</v>
      </c>
      <c r="UCG388" t="s">
        <v>652</v>
      </c>
      <c r="UCH388" t="s">
        <v>784</v>
      </c>
      <c r="UCI388" t="s">
        <v>652</v>
      </c>
      <c r="UCJ388" t="s">
        <v>784</v>
      </c>
      <c r="UCK388" t="s">
        <v>652</v>
      </c>
      <c r="UCL388" t="s">
        <v>784</v>
      </c>
      <c r="UCM388" t="s">
        <v>652</v>
      </c>
      <c r="UCN388" t="s">
        <v>784</v>
      </c>
      <c r="UCO388" t="s">
        <v>652</v>
      </c>
      <c r="UCP388" t="s">
        <v>784</v>
      </c>
      <c r="UCQ388" t="s">
        <v>652</v>
      </c>
      <c r="UCR388" t="s">
        <v>784</v>
      </c>
      <c r="UCS388" t="s">
        <v>652</v>
      </c>
      <c r="UCT388" t="s">
        <v>784</v>
      </c>
      <c r="UCU388" t="s">
        <v>652</v>
      </c>
      <c r="UCV388" t="s">
        <v>784</v>
      </c>
      <c r="UCW388" t="s">
        <v>652</v>
      </c>
      <c r="UCX388" t="s">
        <v>784</v>
      </c>
      <c r="UCY388" t="s">
        <v>652</v>
      </c>
      <c r="UCZ388" t="s">
        <v>784</v>
      </c>
      <c r="UDA388" t="s">
        <v>652</v>
      </c>
      <c r="UDB388" t="s">
        <v>784</v>
      </c>
      <c r="UDC388" t="s">
        <v>652</v>
      </c>
      <c r="UDD388" t="s">
        <v>784</v>
      </c>
      <c r="UDE388" t="s">
        <v>652</v>
      </c>
      <c r="UDF388" t="s">
        <v>784</v>
      </c>
      <c r="UDG388" t="s">
        <v>652</v>
      </c>
      <c r="UDH388" t="s">
        <v>784</v>
      </c>
      <c r="UDI388" t="s">
        <v>652</v>
      </c>
      <c r="UDJ388" t="s">
        <v>784</v>
      </c>
      <c r="UDK388" t="s">
        <v>652</v>
      </c>
      <c r="UDL388" t="s">
        <v>784</v>
      </c>
      <c r="UDM388" t="s">
        <v>652</v>
      </c>
      <c r="UDN388" t="s">
        <v>784</v>
      </c>
      <c r="UDO388" t="s">
        <v>652</v>
      </c>
      <c r="UDP388" t="s">
        <v>784</v>
      </c>
      <c r="UDQ388" t="s">
        <v>652</v>
      </c>
      <c r="UDR388" t="s">
        <v>784</v>
      </c>
      <c r="UDS388" t="s">
        <v>652</v>
      </c>
      <c r="UDT388" t="s">
        <v>784</v>
      </c>
      <c r="UDU388" t="s">
        <v>652</v>
      </c>
      <c r="UDV388" t="s">
        <v>784</v>
      </c>
      <c r="UDW388" t="s">
        <v>652</v>
      </c>
      <c r="UDX388" t="s">
        <v>784</v>
      </c>
      <c r="UDY388" t="s">
        <v>652</v>
      </c>
      <c r="UDZ388" t="s">
        <v>784</v>
      </c>
      <c r="UEA388" t="s">
        <v>652</v>
      </c>
      <c r="UEB388" t="s">
        <v>784</v>
      </c>
      <c r="UEC388" t="s">
        <v>652</v>
      </c>
      <c r="UED388" t="s">
        <v>784</v>
      </c>
      <c r="UEE388" t="s">
        <v>652</v>
      </c>
      <c r="UEF388" t="s">
        <v>784</v>
      </c>
      <c r="UEG388" t="s">
        <v>652</v>
      </c>
      <c r="UEH388" t="s">
        <v>784</v>
      </c>
      <c r="UEI388" t="s">
        <v>652</v>
      </c>
      <c r="UEJ388" t="s">
        <v>784</v>
      </c>
      <c r="UEK388" t="s">
        <v>652</v>
      </c>
      <c r="UEL388" t="s">
        <v>784</v>
      </c>
      <c r="UEM388" t="s">
        <v>652</v>
      </c>
      <c r="UEN388" t="s">
        <v>784</v>
      </c>
      <c r="UEO388" t="s">
        <v>652</v>
      </c>
      <c r="UEP388" t="s">
        <v>784</v>
      </c>
      <c r="UEQ388" t="s">
        <v>652</v>
      </c>
      <c r="UER388" t="s">
        <v>784</v>
      </c>
      <c r="UES388" t="s">
        <v>652</v>
      </c>
      <c r="UET388" t="s">
        <v>784</v>
      </c>
      <c r="UEU388" t="s">
        <v>652</v>
      </c>
      <c r="UEV388" t="s">
        <v>784</v>
      </c>
      <c r="UEW388" t="s">
        <v>652</v>
      </c>
      <c r="UEX388" t="s">
        <v>784</v>
      </c>
      <c r="UEY388" t="s">
        <v>652</v>
      </c>
      <c r="UEZ388" t="s">
        <v>784</v>
      </c>
      <c r="UFA388" t="s">
        <v>652</v>
      </c>
      <c r="UFB388" t="s">
        <v>784</v>
      </c>
      <c r="UFC388" t="s">
        <v>652</v>
      </c>
      <c r="UFD388" t="s">
        <v>784</v>
      </c>
      <c r="UFE388" t="s">
        <v>652</v>
      </c>
      <c r="UFF388" t="s">
        <v>784</v>
      </c>
      <c r="UFG388" t="s">
        <v>652</v>
      </c>
      <c r="UFH388" t="s">
        <v>784</v>
      </c>
      <c r="UFI388" t="s">
        <v>652</v>
      </c>
      <c r="UFJ388" t="s">
        <v>784</v>
      </c>
      <c r="UFK388" t="s">
        <v>652</v>
      </c>
      <c r="UFL388" t="s">
        <v>784</v>
      </c>
      <c r="UFM388" t="s">
        <v>652</v>
      </c>
      <c r="UFN388" t="s">
        <v>784</v>
      </c>
      <c r="UFO388" t="s">
        <v>652</v>
      </c>
      <c r="UFP388" t="s">
        <v>784</v>
      </c>
      <c r="UFQ388" t="s">
        <v>652</v>
      </c>
      <c r="UFR388" t="s">
        <v>784</v>
      </c>
      <c r="UFS388" t="s">
        <v>652</v>
      </c>
      <c r="UFT388" t="s">
        <v>784</v>
      </c>
      <c r="UFU388" t="s">
        <v>652</v>
      </c>
      <c r="UFV388" t="s">
        <v>784</v>
      </c>
      <c r="UFW388" t="s">
        <v>652</v>
      </c>
      <c r="UFX388" t="s">
        <v>784</v>
      </c>
      <c r="UFY388" t="s">
        <v>652</v>
      </c>
      <c r="UFZ388" t="s">
        <v>784</v>
      </c>
      <c r="UGA388" t="s">
        <v>652</v>
      </c>
      <c r="UGB388" t="s">
        <v>784</v>
      </c>
      <c r="UGC388" t="s">
        <v>652</v>
      </c>
      <c r="UGD388" t="s">
        <v>784</v>
      </c>
      <c r="UGE388" t="s">
        <v>652</v>
      </c>
      <c r="UGF388" t="s">
        <v>784</v>
      </c>
      <c r="UGG388" t="s">
        <v>652</v>
      </c>
      <c r="UGH388" t="s">
        <v>784</v>
      </c>
      <c r="UGI388" t="s">
        <v>652</v>
      </c>
      <c r="UGJ388" t="s">
        <v>784</v>
      </c>
      <c r="UGK388" t="s">
        <v>652</v>
      </c>
      <c r="UGL388" t="s">
        <v>784</v>
      </c>
      <c r="UGM388" t="s">
        <v>652</v>
      </c>
      <c r="UGN388" t="s">
        <v>784</v>
      </c>
      <c r="UGO388" t="s">
        <v>652</v>
      </c>
      <c r="UGP388" t="s">
        <v>784</v>
      </c>
      <c r="UGQ388" t="s">
        <v>652</v>
      </c>
      <c r="UGR388" t="s">
        <v>784</v>
      </c>
      <c r="UGS388" t="s">
        <v>652</v>
      </c>
      <c r="UGT388" t="s">
        <v>784</v>
      </c>
      <c r="UGU388" t="s">
        <v>652</v>
      </c>
      <c r="UGV388" t="s">
        <v>784</v>
      </c>
      <c r="UGW388" t="s">
        <v>652</v>
      </c>
      <c r="UGX388" t="s">
        <v>784</v>
      </c>
      <c r="UGY388" t="s">
        <v>652</v>
      </c>
      <c r="UGZ388" t="s">
        <v>784</v>
      </c>
      <c r="UHA388" t="s">
        <v>652</v>
      </c>
      <c r="UHB388" t="s">
        <v>784</v>
      </c>
      <c r="UHC388" t="s">
        <v>652</v>
      </c>
      <c r="UHD388" t="s">
        <v>784</v>
      </c>
      <c r="UHE388" t="s">
        <v>652</v>
      </c>
      <c r="UHF388" t="s">
        <v>784</v>
      </c>
      <c r="UHG388" t="s">
        <v>652</v>
      </c>
      <c r="UHH388" t="s">
        <v>784</v>
      </c>
      <c r="UHI388" t="s">
        <v>652</v>
      </c>
      <c r="UHJ388" t="s">
        <v>784</v>
      </c>
      <c r="UHK388" t="s">
        <v>652</v>
      </c>
      <c r="UHL388" t="s">
        <v>784</v>
      </c>
      <c r="UHM388" t="s">
        <v>652</v>
      </c>
      <c r="UHN388" t="s">
        <v>784</v>
      </c>
      <c r="UHO388" t="s">
        <v>652</v>
      </c>
      <c r="UHP388" t="s">
        <v>784</v>
      </c>
      <c r="UHQ388" t="s">
        <v>652</v>
      </c>
      <c r="UHR388" t="s">
        <v>784</v>
      </c>
      <c r="UHS388" t="s">
        <v>652</v>
      </c>
      <c r="UHT388" t="s">
        <v>784</v>
      </c>
      <c r="UHU388" t="s">
        <v>652</v>
      </c>
      <c r="UHV388" t="s">
        <v>784</v>
      </c>
      <c r="UHW388" t="s">
        <v>652</v>
      </c>
      <c r="UHX388" t="s">
        <v>784</v>
      </c>
      <c r="UHY388" t="s">
        <v>652</v>
      </c>
      <c r="UHZ388" t="s">
        <v>784</v>
      </c>
      <c r="UIA388" t="s">
        <v>652</v>
      </c>
      <c r="UIB388" t="s">
        <v>784</v>
      </c>
      <c r="UIC388" t="s">
        <v>652</v>
      </c>
      <c r="UID388" t="s">
        <v>784</v>
      </c>
      <c r="UIE388" t="s">
        <v>652</v>
      </c>
      <c r="UIF388" t="s">
        <v>784</v>
      </c>
      <c r="UIG388" t="s">
        <v>652</v>
      </c>
      <c r="UIH388" t="s">
        <v>784</v>
      </c>
      <c r="UII388" t="s">
        <v>652</v>
      </c>
      <c r="UIJ388" t="s">
        <v>784</v>
      </c>
      <c r="UIK388" t="s">
        <v>652</v>
      </c>
      <c r="UIL388" t="s">
        <v>784</v>
      </c>
      <c r="UIM388" t="s">
        <v>652</v>
      </c>
      <c r="UIN388" t="s">
        <v>784</v>
      </c>
      <c r="UIO388" t="s">
        <v>652</v>
      </c>
      <c r="UIP388" t="s">
        <v>784</v>
      </c>
      <c r="UIQ388" t="s">
        <v>652</v>
      </c>
      <c r="UIR388" t="s">
        <v>784</v>
      </c>
      <c r="UIS388" t="s">
        <v>652</v>
      </c>
      <c r="UIT388" t="s">
        <v>784</v>
      </c>
      <c r="UIU388" t="s">
        <v>652</v>
      </c>
      <c r="UIV388" t="s">
        <v>784</v>
      </c>
      <c r="UIW388" t="s">
        <v>652</v>
      </c>
      <c r="UIX388" t="s">
        <v>784</v>
      </c>
      <c r="UIY388" t="s">
        <v>652</v>
      </c>
      <c r="UIZ388" t="s">
        <v>784</v>
      </c>
      <c r="UJA388" t="s">
        <v>652</v>
      </c>
      <c r="UJB388" t="s">
        <v>784</v>
      </c>
      <c r="UJC388" t="s">
        <v>652</v>
      </c>
      <c r="UJD388" t="s">
        <v>784</v>
      </c>
      <c r="UJE388" t="s">
        <v>652</v>
      </c>
      <c r="UJF388" t="s">
        <v>784</v>
      </c>
      <c r="UJG388" t="s">
        <v>652</v>
      </c>
      <c r="UJH388" t="s">
        <v>784</v>
      </c>
      <c r="UJI388" t="s">
        <v>652</v>
      </c>
      <c r="UJJ388" t="s">
        <v>784</v>
      </c>
      <c r="UJK388" t="s">
        <v>652</v>
      </c>
      <c r="UJL388" t="s">
        <v>784</v>
      </c>
      <c r="UJM388" t="s">
        <v>652</v>
      </c>
      <c r="UJN388" t="s">
        <v>784</v>
      </c>
      <c r="UJO388" t="s">
        <v>652</v>
      </c>
      <c r="UJP388" t="s">
        <v>784</v>
      </c>
      <c r="UJQ388" t="s">
        <v>652</v>
      </c>
      <c r="UJR388" t="s">
        <v>784</v>
      </c>
      <c r="UJS388" t="s">
        <v>652</v>
      </c>
      <c r="UJT388" t="s">
        <v>784</v>
      </c>
      <c r="UJU388" t="s">
        <v>652</v>
      </c>
      <c r="UJV388" t="s">
        <v>784</v>
      </c>
      <c r="UJW388" t="s">
        <v>652</v>
      </c>
      <c r="UJX388" t="s">
        <v>784</v>
      </c>
      <c r="UJY388" t="s">
        <v>652</v>
      </c>
      <c r="UJZ388" t="s">
        <v>784</v>
      </c>
      <c r="UKA388" t="s">
        <v>652</v>
      </c>
      <c r="UKB388" t="s">
        <v>784</v>
      </c>
      <c r="UKC388" t="s">
        <v>652</v>
      </c>
      <c r="UKD388" t="s">
        <v>784</v>
      </c>
      <c r="UKE388" t="s">
        <v>652</v>
      </c>
      <c r="UKF388" t="s">
        <v>784</v>
      </c>
      <c r="UKG388" t="s">
        <v>652</v>
      </c>
      <c r="UKH388" t="s">
        <v>784</v>
      </c>
      <c r="UKI388" t="s">
        <v>652</v>
      </c>
      <c r="UKJ388" t="s">
        <v>784</v>
      </c>
      <c r="UKK388" t="s">
        <v>652</v>
      </c>
      <c r="UKL388" t="s">
        <v>784</v>
      </c>
      <c r="UKM388" t="s">
        <v>652</v>
      </c>
      <c r="UKN388" t="s">
        <v>784</v>
      </c>
      <c r="UKO388" t="s">
        <v>652</v>
      </c>
      <c r="UKP388" t="s">
        <v>784</v>
      </c>
      <c r="UKQ388" t="s">
        <v>652</v>
      </c>
      <c r="UKR388" t="s">
        <v>784</v>
      </c>
      <c r="UKS388" t="s">
        <v>652</v>
      </c>
      <c r="UKT388" t="s">
        <v>784</v>
      </c>
      <c r="UKU388" t="s">
        <v>652</v>
      </c>
      <c r="UKV388" t="s">
        <v>784</v>
      </c>
      <c r="UKW388" t="s">
        <v>652</v>
      </c>
      <c r="UKX388" t="s">
        <v>784</v>
      </c>
      <c r="UKY388" t="s">
        <v>652</v>
      </c>
      <c r="UKZ388" t="s">
        <v>784</v>
      </c>
      <c r="ULA388" t="s">
        <v>652</v>
      </c>
      <c r="ULB388" t="s">
        <v>784</v>
      </c>
      <c r="ULC388" t="s">
        <v>652</v>
      </c>
      <c r="ULD388" t="s">
        <v>784</v>
      </c>
      <c r="ULE388" t="s">
        <v>652</v>
      </c>
      <c r="ULF388" t="s">
        <v>784</v>
      </c>
      <c r="ULG388" t="s">
        <v>652</v>
      </c>
      <c r="ULH388" t="s">
        <v>784</v>
      </c>
      <c r="ULI388" t="s">
        <v>652</v>
      </c>
      <c r="ULJ388" t="s">
        <v>784</v>
      </c>
      <c r="ULK388" t="s">
        <v>652</v>
      </c>
      <c r="ULL388" t="s">
        <v>784</v>
      </c>
      <c r="ULM388" t="s">
        <v>652</v>
      </c>
      <c r="ULN388" t="s">
        <v>784</v>
      </c>
      <c r="ULO388" t="s">
        <v>652</v>
      </c>
      <c r="ULP388" t="s">
        <v>784</v>
      </c>
      <c r="ULQ388" t="s">
        <v>652</v>
      </c>
      <c r="ULR388" t="s">
        <v>784</v>
      </c>
      <c r="ULS388" t="s">
        <v>652</v>
      </c>
      <c r="ULT388" t="s">
        <v>784</v>
      </c>
      <c r="ULU388" t="s">
        <v>652</v>
      </c>
      <c r="ULV388" t="s">
        <v>784</v>
      </c>
      <c r="ULW388" t="s">
        <v>652</v>
      </c>
      <c r="ULX388" t="s">
        <v>784</v>
      </c>
      <c r="ULY388" t="s">
        <v>652</v>
      </c>
      <c r="ULZ388" t="s">
        <v>784</v>
      </c>
      <c r="UMA388" t="s">
        <v>652</v>
      </c>
      <c r="UMB388" t="s">
        <v>784</v>
      </c>
      <c r="UMC388" t="s">
        <v>652</v>
      </c>
      <c r="UMD388" t="s">
        <v>784</v>
      </c>
      <c r="UME388" t="s">
        <v>652</v>
      </c>
      <c r="UMF388" t="s">
        <v>784</v>
      </c>
      <c r="UMG388" t="s">
        <v>652</v>
      </c>
      <c r="UMH388" t="s">
        <v>784</v>
      </c>
      <c r="UMI388" t="s">
        <v>652</v>
      </c>
      <c r="UMJ388" t="s">
        <v>784</v>
      </c>
      <c r="UMK388" t="s">
        <v>652</v>
      </c>
      <c r="UML388" t="s">
        <v>784</v>
      </c>
      <c r="UMM388" t="s">
        <v>652</v>
      </c>
      <c r="UMN388" t="s">
        <v>784</v>
      </c>
      <c r="UMO388" t="s">
        <v>652</v>
      </c>
      <c r="UMP388" t="s">
        <v>784</v>
      </c>
      <c r="UMQ388" t="s">
        <v>652</v>
      </c>
      <c r="UMR388" t="s">
        <v>784</v>
      </c>
      <c r="UMS388" t="s">
        <v>652</v>
      </c>
      <c r="UMT388" t="s">
        <v>784</v>
      </c>
      <c r="UMU388" t="s">
        <v>652</v>
      </c>
      <c r="UMV388" t="s">
        <v>784</v>
      </c>
      <c r="UMW388" t="s">
        <v>652</v>
      </c>
      <c r="UMX388" t="s">
        <v>784</v>
      </c>
      <c r="UMY388" t="s">
        <v>652</v>
      </c>
      <c r="UMZ388" t="s">
        <v>784</v>
      </c>
      <c r="UNA388" t="s">
        <v>652</v>
      </c>
      <c r="UNB388" t="s">
        <v>784</v>
      </c>
      <c r="UNC388" t="s">
        <v>652</v>
      </c>
      <c r="UND388" t="s">
        <v>784</v>
      </c>
      <c r="UNE388" t="s">
        <v>652</v>
      </c>
      <c r="UNF388" t="s">
        <v>784</v>
      </c>
      <c r="UNG388" t="s">
        <v>652</v>
      </c>
      <c r="UNH388" t="s">
        <v>784</v>
      </c>
      <c r="UNI388" t="s">
        <v>652</v>
      </c>
      <c r="UNJ388" t="s">
        <v>784</v>
      </c>
      <c r="UNK388" t="s">
        <v>652</v>
      </c>
      <c r="UNL388" t="s">
        <v>784</v>
      </c>
      <c r="UNM388" t="s">
        <v>652</v>
      </c>
      <c r="UNN388" t="s">
        <v>784</v>
      </c>
      <c r="UNO388" t="s">
        <v>652</v>
      </c>
      <c r="UNP388" t="s">
        <v>784</v>
      </c>
      <c r="UNQ388" t="s">
        <v>652</v>
      </c>
      <c r="UNR388" t="s">
        <v>784</v>
      </c>
      <c r="UNS388" t="s">
        <v>652</v>
      </c>
      <c r="UNT388" t="s">
        <v>784</v>
      </c>
      <c r="UNU388" t="s">
        <v>652</v>
      </c>
      <c r="UNV388" t="s">
        <v>784</v>
      </c>
      <c r="UNW388" t="s">
        <v>652</v>
      </c>
      <c r="UNX388" t="s">
        <v>784</v>
      </c>
      <c r="UNY388" t="s">
        <v>652</v>
      </c>
      <c r="UNZ388" t="s">
        <v>784</v>
      </c>
      <c r="UOA388" t="s">
        <v>652</v>
      </c>
      <c r="UOB388" t="s">
        <v>784</v>
      </c>
      <c r="UOC388" t="s">
        <v>652</v>
      </c>
      <c r="UOD388" t="s">
        <v>784</v>
      </c>
      <c r="UOE388" t="s">
        <v>652</v>
      </c>
      <c r="UOF388" t="s">
        <v>784</v>
      </c>
      <c r="UOG388" t="s">
        <v>652</v>
      </c>
      <c r="UOH388" t="s">
        <v>784</v>
      </c>
      <c r="UOI388" t="s">
        <v>652</v>
      </c>
      <c r="UOJ388" t="s">
        <v>784</v>
      </c>
      <c r="UOK388" t="s">
        <v>652</v>
      </c>
      <c r="UOL388" t="s">
        <v>784</v>
      </c>
      <c r="UOM388" t="s">
        <v>652</v>
      </c>
      <c r="UON388" t="s">
        <v>784</v>
      </c>
      <c r="UOO388" t="s">
        <v>652</v>
      </c>
      <c r="UOP388" t="s">
        <v>784</v>
      </c>
      <c r="UOQ388" t="s">
        <v>652</v>
      </c>
      <c r="UOR388" t="s">
        <v>784</v>
      </c>
      <c r="UOS388" t="s">
        <v>652</v>
      </c>
      <c r="UOT388" t="s">
        <v>784</v>
      </c>
      <c r="UOU388" t="s">
        <v>652</v>
      </c>
      <c r="UOV388" t="s">
        <v>784</v>
      </c>
      <c r="UOW388" t="s">
        <v>652</v>
      </c>
      <c r="UOX388" t="s">
        <v>784</v>
      </c>
      <c r="UOY388" t="s">
        <v>652</v>
      </c>
      <c r="UOZ388" t="s">
        <v>784</v>
      </c>
      <c r="UPA388" t="s">
        <v>652</v>
      </c>
      <c r="UPB388" t="s">
        <v>784</v>
      </c>
      <c r="UPC388" t="s">
        <v>652</v>
      </c>
      <c r="UPD388" t="s">
        <v>784</v>
      </c>
      <c r="UPE388" t="s">
        <v>652</v>
      </c>
      <c r="UPF388" t="s">
        <v>784</v>
      </c>
      <c r="UPG388" t="s">
        <v>652</v>
      </c>
      <c r="UPH388" t="s">
        <v>784</v>
      </c>
      <c r="UPI388" t="s">
        <v>652</v>
      </c>
      <c r="UPJ388" t="s">
        <v>784</v>
      </c>
      <c r="UPK388" t="s">
        <v>652</v>
      </c>
      <c r="UPL388" t="s">
        <v>784</v>
      </c>
      <c r="UPM388" t="s">
        <v>652</v>
      </c>
      <c r="UPN388" t="s">
        <v>784</v>
      </c>
      <c r="UPO388" t="s">
        <v>652</v>
      </c>
      <c r="UPP388" t="s">
        <v>784</v>
      </c>
      <c r="UPQ388" t="s">
        <v>652</v>
      </c>
      <c r="UPR388" t="s">
        <v>784</v>
      </c>
      <c r="UPS388" t="s">
        <v>652</v>
      </c>
      <c r="UPT388" t="s">
        <v>784</v>
      </c>
      <c r="UPU388" t="s">
        <v>652</v>
      </c>
      <c r="UPV388" t="s">
        <v>784</v>
      </c>
      <c r="UPW388" t="s">
        <v>652</v>
      </c>
      <c r="UPX388" t="s">
        <v>784</v>
      </c>
      <c r="UPY388" t="s">
        <v>652</v>
      </c>
      <c r="UPZ388" t="s">
        <v>784</v>
      </c>
      <c r="UQA388" t="s">
        <v>652</v>
      </c>
      <c r="UQB388" t="s">
        <v>784</v>
      </c>
      <c r="UQC388" t="s">
        <v>652</v>
      </c>
      <c r="UQD388" t="s">
        <v>784</v>
      </c>
      <c r="UQE388" t="s">
        <v>652</v>
      </c>
      <c r="UQF388" t="s">
        <v>784</v>
      </c>
      <c r="UQG388" t="s">
        <v>652</v>
      </c>
      <c r="UQH388" t="s">
        <v>784</v>
      </c>
      <c r="UQI388" t="s">
        <v>652</v>
      </c>
      <c r="UQJ388" t="s">
        <v>784</v>
      </c>
      <c r="UQK388" t="s">
        <v>652</v>
      </c>
      <c r="UQL388" t="s">
        <v>784</v>
      </c>
      <c r="UQM388" t="s">
        <v>652</v>
      </c>
      <c r="UQN388" t="s">
        <v>784</v>
      </c>
      <c r="UQO388" t="s">
        <v>652</v>
      </c>
      <c r="UQP388" t="s">
        <v>784</v>
      </c>
      <c r="UQQ388" t="s">
        <v>652</v>
      </c>
      <c r="UQR388" t="s">
        <v>784</v>
      </c>
      <c r="UQS388" t="s">
        <v>652</v>
      </c>
      <c r="UQT388" t="s">
        <v>784</v>
      </c>
      <c r="UQU388" t="s">
        <v>652</v>
      </c>
      <c r="UQV388" t="s">
        <v>784</v>
      </c>
      <c r="UQW388" t="s">
        <v>652</v>
      </c>
      <c r="UQX388" t="s">
        <v>784</v>
      </c>
      <c r="UQY388" t="s">
        <v>652</v>
      </c>
      <c r="UQZ388" t="s">
        <v>784</v>
      </c>
      <c r="URA388" t="s">
        <v>652</v>
      </c>
      <c r="URB388" t="s">
        <v>784</v>
      </c>
      <c r="URC388" t="s">
        <v>652</v>
      </c>
      <c r="URD388" t="s">
        <v>784</v>
      </c>
      <c r="URE388" t="s">
        <v>652</v>
      </c>
      <c r="URF388" t="s">
        <v>784</v>
      </c>
      <c r="URG388" t="s">
        <v>652</v>
      </c>
      <c r="URH388" t="s">
        <v>784</v>
      </c>
      <c r="URI388" t="s">
        <v>652</v>
      </c>
      <c r="URJ388" t="s">
        <v>784</v>
      </c>
      <c r="URK388" t="s">
        <v>652</v>
      </c>
      <c r="URL388" t="s">
        <v>784</v>
      </c>
      <c r="URM388" t="s">
        <v>652</v>
      </c>
      <c r="URN388" t="s">
        <v>784</v>
      </c>
      <c r="URO388" t="s">
        <v>652</v>
      </c>
      <c r="URP388" t="s">
        <v>784</v>
      </c>
      <c r="URQ388" t="s">
        <v>652</v>
      </c>
      <c r="URR388" t="s">
        <v>784</v>
      </c>
      <c r="URS388" t="s">
        <v>652</v>
      </c>
      <c r="URT388" t="s">
        <v>784</v>
      </c>
      <c r="URU388" t="s">
        <v>652</v>
      </c>
      <c r="URV388" t="s">
        <v>784</v>
      </c>
      <c r="URW388" t="s">
        <v>652</v>
      </c>
      <c r="URX388" t="s">
        <v>784</v>
      </c>
      <c r="URY388" t="s">
        <v>652</v>
      </c>
      <c r="URZ388" t="s">
        <v>784</v>
      </c>
      <c r="USA388" t="s">
        <v>652</v>
      </c>
      <c r="USB388" t="s">
        <v>784</v>
      </c>
      <c r="USC388" t="s">
        <v>652</v>
      </c>
      <c r="USD388" t="s">
        <v>784</v>
      </c>
      <c r="USE388" t="s">
        <v>652</v>
      </c>
      <c r="USF388" t="s">
        <v>784</v>
      </c>
      <c r="USG388" t="s">
        <v>652</v>
      </c>
      <c r="USH388" t="s">
        <v>784</v>
      </c>
      <c r="USI388" t="s">
        <v>652</v>
      </c>
      <c r="USJ388" t="s">
        <v>784</v>
      </c>
      <c r="USK388" t="s">
        <v>652</v>
      </c>
      <c r="USL388" t="s">
        <v>784</v>
      </c>
      <c r="USM388" t="s">
        <v>652</v>
      </c>
      <c r="USN388" t="s">
        <v>784</v>
      </c>
      <c r="USO388" t="s">
        <v>652</v>
      </c>
      <c r="USP388" t="s">
        <v>784</v>
      </c>
      <c r="USQ388" t="s">
        <v>652</v>
      </c>
      <c r="USR388" t="s">
        <v>784</v>
      </c>
      <c r="USS388" t="s">
        <v>652</v>
      </c>
      <c r="UST388" t="s">
        <v>784</v>
      </c>
      <c r="USU388" t="s">
        <v>652</v>
      </c>
      <c r="USV388" t="s">
        <v>784</v>
      </c>
      <c r="USW388" t="s">
        <v>652</v>
      </c>
      <c r="USX388" t="s">
        <v>784</v>
      </c>
      <c r="USY388" t="s">
        <v>652</v>
      </c>
      <c r="USZ388" t="s">
        <v>784</v>
      </c>
      <c r="UTA388" t="s">
        <v>652</v>
      </c>
      <c r="UTB388" t="s">
        <v>784</v>
      </c>
      <c r="UTC388" t="s">
        <v>652</v>
      </c>
      <c r="UTD388" t="s">
        <v>784</v>
      </c>
      <c r="UTE388" t="s">
        <v>652</v>
      </c>
      <c r="UTF388" t="s">
        <v>784</v>
      </c>
      <c r="UTG388" t="s">
        <v>652</v>
      </c>
      <c r="UTH388" t="s">
        <v>784</v>
      </c>
      <c r="UTI388" t="s">
        <v>652</v>
      </c>
      <c r="UTJ388" t="s">
        <v>784</v>
      </c>
      <c r="UTK388" t="s">
        <v>652</v>
      </c>
      <c r="UTL388" t="s">
        <v>784</v>
      </c>
      <c r="UTM388" t="s">
        <v>652</v>
      </c>
      <c r="UTN388" t="s">
        <v>784</v>
      </c>
      <c r="UTO388" t="s">
        <v>652</v>
      </c>
      <c r="UTP388" t="s">
        <v>784</v>
      </c>
      <c r="UTQ388" t="s">
        <v>652</v>
      </c>
      <c r="UTR388" t="s">
        <v>784</v>
      </c>
      <c r="UTS388" t="s">
        <v>652</v>
      </c>
      <c r="UTT388" t="s">
        <v>784</v>
      </c>
      <c r="UTU388" t="s">
        <v>652</v>
      </c>
      <c r="UTV388" t="s">
        <v>784</v>
      </c>
      <c r="UTW388" t="s">
        <v>652</v>
      </c>
      <c r="UTX388" t="s">
        <v>784</v>
      </c>
      <c r="UTY388" t="s">
        <v>652</v>
      </c>
      <c r="UTZ388" t="s">
        <v>784</v>
      </c>
      <c r="UUA388" t="s">
        <v>652</v>
      </c>
      <c r="UUB388" t="s">
        <v>784</v>
      </c>
      <c r="UUC388" t="s">
        <v>652</v>
      </c>
      <c r="UUD388" t="s">
        <v>784</v>
      </c>
      <c r="UUE388" t="s">
        <v>652</v>
      </c>
      <c r="UUF388" t="s">
        <v>784</v>
      </c>
      <c r="UUG388" t="s">
        <v>652</v>
      </c>
      <c r="UUH388" t="s">
        <v>784</v>
      </c>
      <c r="UUI388" t="s">
        <v>652</v>
      </c>
      <c r="UUJ388" t="s">
        <v>784</v>
      </c>
      <c r="UUK388" t="s">
        <v>652</v>
      </c>
      <c r="UUL388" t="s">
        <v>784</v>
      </c>
      <c r="UUM388" t="s">
        <v>652</v>
      </c>
      <c r="UUN388" t="s">
        <v>784</v>
      </c>
      <c r="UUO388" t="s">
        <v>652</v>
      </c>
      <c r="UUP388" t="s">
        <v>784</v>
      </c>
      <c r="UUQ388" t="s">
        <v>652</v>
      </c>
      <c r="UUR388" t="s">
        <v>784</v>
      </c>
      <c r="UUS388" t="s">
        <v>652</v>
      </c>
      <c r="UUT388" t="s">
        <v>784</v>
      </c>
      <c r="UUU388" t="s">
        <v>652</v>
      </c>
      <c r="UUV388" t="s">
        <v>784</v>
      </c>
      <c r="UUW388" t="s">
        <v>652</v>
      </c>
      <c r="UUX388" t="s">
        <v>784</v>
      </c>
      <c r="UUY388" t="s">
        <v>652</v>
      </c>
      <c r="UUZ388" t="s">
        <v>784</v>
      </c>
      <c r="UVA388" t="s">
        <v>652</v>
      </c>
      <c r="UVB388" t="s">
        <v>784</v>
      </c>
      <c r="UVC388" t="s">
        <v>652</v>
      </c>
      <c r="UVD388" t="s">
        <v>784</v>
      </c>
      <c r="UVE388" t="s">
        <v>652</v>
      </c>
      <c r="UVF388" t="s">
        <v>784</v>
      </c>
      <c r="UVG388" t="s">
        <v>652</v>
      </c>
      <c r="UVH388" t="s">
        <v>784</v>
      </c>
      <c r="UVI388" t="s">
        <v>652</v>
      </c>
      <c r="UVJ388" t="s">
        <v>784</v>
      </c>
      <c r="UVK388" t="s">
        <v>652</v>
      </c>
      <c r="UVL388" t="s">
        <v>784</v>
      </c>
      <c r="UVM388" t="s">
        <v>652</v>
      </c>
      <c r="UVN388" t="s">
        <v>784</v>
      </c>
      <c r="UVO388" t="s">
        <v>652</v>
      </c>
      <c r="UVP388" t="s">
        <v>784</v>
      </c>
      <c r="UVQ388" t="s">
        <v>652</v>
      </c>
      <c r="UVR388" t="s">
        <v>784</v>
      </c>
      <c r="UVS388" t="s">
        <v>652</v>
      </c>
      <c r="UVT388" t="s">
        <v>784</v>
      </c>
      <c r="UVU388" t="s">
        <v>652</v>
      </c>
      <c r="UVV388" t="s">
        <v>784</v>
      </c>
      <c r="UVW388" t="s">
        <v>652</v>
      </c>
      <c r="UVX388" t="s">
        <v>784</v>
      </c>
      <c r="UVY388" t="s">
        <v>652</v>
      </c>
      <c r="UVZ388" t="s">
        <v>784</v>
      </c>
      <c r="UWA388" t="s">
        <v>652</v>
      </c>
      <c r="UWB388" t="s">
        <v>784</v>
      </c>
      <c r="UWC388" t="s">
        <v>652</v>
      </c>
      <c r="UWD388" t="s">
        <v>784</v>
      </c>
      <c r="UWE388" t="s">
        <v>652</v>
      </c>
      <c r="UWF388" t="s">
        <v>784</v>
      </c>
      <c r="UWG388" t="s">
        <v>652</v>
      </c>
      <c r="UWH388" t="s">
        <v>784</v>
      </c>
      <c r="UWI388" t="s">
        <v>652</v>
      </c>
      <c r="UWJ388" t="s">
        <v>784</v>
      </c>
      <c r="UWK388" t="s">
        <v>652</v>
      </c>
      <c r="UWL388" t="s">
        <v>784</v>
      </c>
      <c r="UWM388" t="s">
        <v>652</v>
      </c>
      <c r="UWN388" t="s">
        <v>784</v>
      </c>
      <c r="UWO388" t="s">
        <v>652</v>
      </c>
      <c r="UWP388" t="s">
        <v>784</v>
      </c>
      <c r="UWQ388" t="s">
        <v>652</v>
      </c>
      <c r="UWR388" t="s">
        <v>784</v>
      </c>
      <c r="UWS388" t="s">
        <v>652</v>
      </c>
      <c r="UWT388" t="s">
        <v>784</v>
      </c>
      <c r="UWU388" t="s">
        <v>652</v>
      </c>
      <c r="UWV388" t="s">
        <v>784</v>
      </c>
      <c r="UWW388" t="s">
        <v>652</v>
      </c>
      <c r="UWX388" t="s">
        <v>784</v>
      </c>
      <c r="UWY388" t="s">
        <v>652</v>
      </c>
      <c r="UWZ388" t="s">
        <v>784</v>
      </c>
      <c r="UXA388" t="s">
        <v>652</v>
      </c>
      <c r="UXB388" t="s">
        <v>784</v>
      </c>
      <c r="UXC388" t="s">
        <v>652</v>
      </c>
      <c r="UXD388" t="s">
        <v>784</v>
      </c>
      <c r="UXE388" t="s">
        <v>652</v>
      </c>
      <c r="UXF388" t="s">
        <v>784</v>
      </c>
      <c r="UXG388" t="s">
        <v>652</v>
      </c>
      <c r="UXH388" t="s">
        <v>784</v>
      </c>
      <c r="UXI388" t="s">
        <v>652</v>
      </c>
      <c r="UXJ388" t="s">
        <v>784</v>
      </c>
      <c r="UXK388" t="s">
        <v>652</v>
      </c>
      <c r="UXL388" t="s">
        <v>784</v>
      </c>
      <c r="UXM388" t="s">
        <v>652</v>
      </c>
      <c r="UXN388" t="s">
        <v>784</v>
      </c>
      <c r="UXO388" t="s">
        <v>652</v>
      </c>
      <c r="UXP388" t="s">
        <v>784</v>
      </c>
      <c r="UXQ388" t="s">
        <v>652</v>
      </c>
      <c r="UXR388" t="s">
        <v>784</v>
      </c>
      <c r="UXS388" t="s">
        <v>652</v>
      </c>
      <c r="UXT388" t="s">
        <v>784</v>
      </c>
      <c r="UXU388" t="s">
        <v>652</v>
      </c>
      <c r="UXV388" t="s">
        <v>784</v>
      </c>
      <c r="UXW388" t="s">
        <v>652</v>
      </c>
      <c r="UXX388" t="s">
        <v>784</v>
      </c>
      <c r="UXY388" t="s">
        <v>652</v>
      </c>
      <c r="UXZ388" t="s">
        <v>784</v>
      </c>
      <c r="UYA388" t="s">
        <v>652</v>
      </c>
      <c r="UYB388" t="s">
        <v>784</v>
      </c>
      <c r="UYC388" t="s">
        <v>652</v>
      </c>
      <c r="UYD388" t="s">
        <v>784</v>
      </c>
      <c r="UYE388" t="s">
        <v>652</v>
      </c>
      <c r="UYF388" t="s">
        <v>784</v>
      </c>
      <c r="UYG388" t="s">
        <v>652</v>
      </c>
      <c r="UYH388" t="s">
        <v>784</v>
      </c>
      <c r="UYI388" t="s">
        <v>652</v>
      </c>
      <c r="UYJ388" t="s">
        <v>784</v>
      </c>
      <c r="UYK388" t="s">
        <v>652</v>
      </c>
      <c r="UYL388" t="s">
        <v>784</v>
      </c>
      <c r="UYM388" t="s">
        <v>652</v>
      </c>
      <c r="UYN388" t="s">
        <v>784</v>
      </c>
      <c r="UYO388" t="s">
        <v>652</v>
      </c>
      <c r="UYP388" t="s">
        <v>784</v>
      </c>
      <c r="UYQ388" t="s">
        <v>652</v>
      </c>
      <c r="UYR388" t="s">
        <v>784</v>
      </c>
      <c r="UYS388" t="s">
        <v>652</v>
      </c>
      <c r="UYT388" t="s">
        <v>784</v>
      </c>
      <c r="UYU388" t="s">
        <v>652</v>
      </c>
      <c r="UYV388" t="s">
        <v>784</v>
      </c>
      <c r="UYW388" t="s">
        <v>652</v>
      </c>
      <c r="UYX388" t="s">
        <v>784</v>
      </c>
      <c r="UYY388" t="s">
        <v>652</v>
      </c>
      <c r="UYZ388" t="s">
        <v>784</v>
      </c>
      <c r="UZA388" t="s">
        <v>652</v>
      </c>
      <c r="UZB388" t="s">
        <v>784</v>
      </c>
      <c r="UZC388" t="s">
        <v>652</v>
      </c>
      <c r="UZD388" t="s">
        <v>784</v>
      </c>
      <c r="UZE388" t="s">
        <v>652</v>
      </c>
      <c r="UZF388" t="s">
        <v>784</v>
      </c>
      <c r="UZG388" t="s">
        <v>652</v>
      </c>
      <c r="UZH388" t="s">
        <v>784</v>
      </c>
      <c r="UZI388" t="s">
        <v>652</v>
      </c>
      <c r="UZJ388" t="s">
        <v>784</v>
      </c>
      <c r="UZK388" t="s">
        <v>652</v>
      </c>
      <c r="UZL388" t="s">
        <v>784</v>
      </c>
      <c r="UZM388" t="s">
        <v>652</v>
      </c>
      <c r="UZN388" t="s">
        <v>784</v>
      </c>
      <c r="UZO388" t="s">
        <v>652</v>
      </c>
      <c r="UZP388" t="s">
        <v>784</v>
      </c>
      <c r="UZQ388" t="s">
        <v>652</v>
      </c>
      <c r="UZR388" t="s">
        <v>784</v>
      </c>
      <c r="UZS388" t="s">
        <v>652</v>
      </c>
      <c r="UZT388" t="s">
        <v>784</v>
      </c>
      <c r="UZU388" t="s">
        <v>652</v>
      </c>
      <c r="UZV388" t="s">
        <v>784</v>
      </c>
      <c r="UZW388" t="s">
        <v>652</v>
      </c>
      <c r="UZX388" t="s">
        <v>784</v>
      </c>
      <c r="UZY388" t="s">
        <v>652</v>
      </c>
      <c r="UZZ388" t="s">
        <v>784</v>
      </c>
      <c r="VAA388" t="s">
        <v>652</v>
      </c>
      <c r="VAB388" t="s">
        <v>784</v>
      </c>
      <c r="VAC388" t="s">
        <v>652</v>
      </c>
      <c r="VAD388" t="s">
        <v>784</v>
      </c>
      <c r="VAE388" t="s">
        <v>652</v>
      </c>
      <c r="VAF388" t="s">
        <v>784</v>
      </c>
      <c r="VAG388" t="s">
        <v>652</v>
      </c>
      <c r="VAH388" t="s">
        <v>784</v>
      </c>
      <c r="VAI388" t="s">
        <v>652</v>
      </c>
      <c r="VAJ388" t="s">
        <v>784</v>
      </c>
      <c r="VAK388" t="s">
        <v>652</v>
      </c>
      <c r="VAL388" t="s">
        <v>784</v>
      </c>
      <c r="VAM388" t="s">
        <v>652</v>
      </c>
      <c r="VAN388" t="s">
        <v>784</v>
      </c>
      <c r="VAO388" t="s">
        <v>652</v>
      </c>
      <c r="VAP388" t="s">
        <v>784</v>
      </c>
      <c r="VAQ388" t="s">
        <v>652</v>
      </c>
      <c r="VAR388" t="s">
        <v>784</v>
      </c>
      <c r="VAS388" t="s">
        <v>652</v>
      </c>
      <c r="VAT388" t="s">
        <v>784</v>
      </c>
      <c r="VAU388" t="s">
        <v>652</v>
      </c>
      <c r="VAV388" t="s">
        <v>784</v>
      </c>
      <c r="VAW388" t="s">
        <v>652</v>
      </c>
      <c r="VAX388" t="s">
        <v>784</v>
      </c>
      <c r="VAY388" t="s">
        <v>652</v>
      </c>
      <c r="VAZ388" t="s">
        <v>784</v>
      </c>
      <c r="VBA388" t="s">
        <v>652</v>
      </c>
      <c r="VBB388" t="s">
        <v>784</v>
      </c>
      <c r="VBC388" t="s">
        <v>652</v>
      </c>
      <c r="VBD388" t="s">
        <v>784</v>
      </c>
      <c r="VBE388" t="s">
        <v>652</v>
      </c>
      <c r="VBF388" t="s">
        <v>784</v>
      </c>
      <c r="VBG388" t="s">
        <v>652</v>
      </c>
      <c r="VBH388" t="s">
        <v>784</v>
      </c>
      <c r="VBI388" t="s">
        <v>652</v>
      </c>
      <c r="VBJ388" t="s">
        <v>784</v>
      </c>
      <c r="VBK388" t="s">
        <v>652</v>
      </c>
      <c r="VBL388" t="s">
        <v>784</v>
      </c>
      <c r="VBM388" t="s">
        <v>652</v>
      </c>
      <c r="VBN388" t="s">
        <v>784</v>
      </c>
      <c r="VBO388" t="s">
        <v>652</v>
      </c>
      <c r="VBP388" t="s">
        <v>784</v>
      </c>
      <c r="VBQ388" t="s">
        <v>652</v>
      </c>
      <c r="VBR388" t="s">
        <v>784</v>
      </c>
      <c r="VBS388" t="s">
        <v>652</v>
      </c>
      <c r="VBT388" t="s">
        <v>784</v>
      </c>
      <c r="VBU388" t="s">
        <v>652</v>
      </c>
      <c r="VBV388" t="s">
        <v>784</v>
      </c>
      <c r="VBW388" t="s">
        <v>652</v>
      </c>
      <c r="VBX388" t="s">
        <v>784</v>
      </c>
      <c r="VBY388" t="s">
        <v>652</v>
      </c>
      <c r="VBZ388" t="s">
        <v>784</v>
      </c>
      <c r="VCA388" t="s">
        <v>652</v>
      </c>
      <c r="VCB388" t="s">
        <v>784</v>
      </c>
      <c r="VCC388" t="s">
        <v>652</v>
      </c>
      <c r="VCD388" t="s">
        <v>784</v>
      </c>
      <c r="VCE388" t="s">
        <v>652</v>
      </c>
      <c r="VCF388" t="s">
        <v>784</v>
      </c>
      <c r="VCG388" t="s">
        <v>652</v>
      </c>
      <c r="VCH388" t="s">
        <v>784</v>
      </c>
      <c r="VCI388" t="s">
        <v>652</v>
      </c>
      <c r="VCJ388" t="s">
        <v>784</v>
      </c>
      <c r="VCK388" t="s">
        <v>652</v>
      </c>
      <c r="VCL388" t="s">
        <v>784</v>
      </c>
      <c r="VCM388" t="s">
        <v>652</v>
      </c>
      <c r="VCN388" t="s">
        <v>784</v>
      </c>
      <c r="VCO388" t="s">
        <v>652</v>
      </c>
      <c r="VCP388" t="s">
        <v>784</v>
      </c>
      <c r="VCQ388" t="s">
        <v>652</v>
      </c>
      <c r="VCR388" t="s">
        <v>784</v>
      </c>
      <c r="VCS388" t="s">
        <v>652</v>
      </c>
      <c r="VCT388" t="s">
        <v>784</v>
      </c>
      <c r="VCU388" t="s">
        <v>652</v>
      </c>
      <c r="VCV388" t="s">
        <v>784</v>
      </c>
      <c r="VCW388" t="s">
        <v>652</v>
      </c>
      <c r="VCX388" t="s">
        <v>784</v>
      </c>
      <c r="VCY388" t="s">
        <v>652</v>
      </c>
      <c r="VCZ388" t="s">
        <v>784</v>
      </c>
      <c r="VDA388" t="s">
        <v>652</v>
      </c>
      <c r="VDB388" t="s">
        <v>784</v>
      </c>
      <c r="VDC388" t="s">
        <v>652</v>
      </c>
      <c r="VDD388" t="s">
        <v>784</v>
      </c>
      <c r="VDE388" t="s">
        <v>652</v>
      </c>
      <c r="VDF388" t="s">
        <v>784</v>
      </c>
      <c r="VDG388" t="s">
        <v>652</v>
      </c>
      <c r="VDH388" t="s">
        <v>784</v>
      </c>
      <c r="VDI388" t="s">
        <v>652</v>
      </c>
      <c r="VDJ388" t="s">
        <v>784</v>
      </c>
      <c r="VDK388" t="s">
        <v>652</v>
      </c>
      <c r="VDL388" t="s">
        <v>784</v>
      </c>
      <c r="VDM388" t="s">
        <v>652</v>
      </c>
      <c r="VDN388" t="s">
        <v>784</v>
      </c>
      <c r="VDO388" t="s">
        <v>652</v>
      </c>
      <c r="VDP388" t="s">
        <v>784</v>
      </c>
      <c r="VDQ388" t="s">
        <v>652</v>
      </c>
      <c r="VDR388" t="s">
        <v>784</v>
      </c>
      <c r="VDS388" t="s">
        <v>652</v>
      </c>
      <c r="VDT388" t="s">
        <v>784</v>
      </c>
      <c r="VDU388" t="s">
        <v>652</v>
      </c>
      <c r="VDV388" t="s">
        <v>784</v>
      </c>
      <c r="VDW388" t="s">
        <v>652</v>
      </c>
      <c r="VDX388" t="s">
        <v>784</v>
      </c>
      <c r="VDY388" t="s">
        <v>652</v>
      </c>
      <c r="VDZ388" t="s">
        <v>784</v>
      </c>
      <c r="VEA388" t="s">
        <v>652</v>
      </c>
      <c r="VEB388" t="s">
        <v>784</v>
      </c>
      <c r="VEC388" t="s">
        <v>652</v>
      </c>
      <c r="VED388" t="s">
        <v>784</v>
      </c>
      <c r="VEE388" t="s">
        <v>652</v>
      </c>
      <c r="VEF388" t="s">
        <v>784</v>
      </c>
      <c r="VEG388" t="s">
        <v>652</v>
      </c>
      <c r="VEH388" t="s">
        <v>784</v>
      </c>
      <c r="VEI388" t="s">
        <v>652</v>
      </c>
      <c r="VEJ388" t="s">
        <v>784</v>
      </c>
      <c r="VEK388" t="s">
        <v>652</v>
      </c>
      <c r="VEL388" t="s">
        <v>784</v>
      </c>
      <c r="VEM388" t="s">
        <v>652</v>
      </c>
      <c r="VEN388" t="s">
        <v>784</v>
      </c>
      <c r="VEO388" t="s">
        <v>652</v>
      </c>
      <c r="VEP388" t="s">
        <v>784</v>
      </c>
      <c r="VEQ388" t="s">
        <v>652</v>
      </c>
      <c r="VER388" t="s">
        <v>784</v>
      </c>
      <c r="VES388" t="s">
        <v>652</v>
      </c>
      <c r="VET388" t="s">
        <v>784</v>
      </c>
      <c r="VEU388" t="s">
        <v>652</v>
      </c>
      <c r="VEV388" t="s">
        <v>784</v>
      </c>
      <c r="VEW388" t="s">
        <v>652</v>
      </c>
      <c r="VEX388" t="s">
        <v>784</v>
      </c>
      <c r="VEY388" t="s">
        <v>652</v>
      </c>
      <c r="VEZ388" t="s">
        <v>784</v>
      </c>
      <c r="VFA388" t="s">
        <v>652</v>
      </c>
      <c r="VFB388" t="s">
        <v>784</v>
      </c>
      <c r="VFC388" t="s">
        <v>652</v>
      </c>
      <c r="VFD388" t="s">
        <v>784</v>
      </c>
      <c r="VFE388" t="s">
        <v>652</v>
      </c>
      <c r="VFF388" t="s">
        <v>784</v>
      </c>
      <c r="VFG388" t="s">
        <v>652</v>
      </c>
      <c r="VFH388" t="s">
        <v>784</v>
      </c>
      <c r="VFI388" t="s">
        <v>652</v>
      </c>
      <c r="VFJ388" t="s">
        <v>784</v>
      </c>
      <c r="VFK388" t="s">
        <v>652</v>
      </c>
      <c r="VFL388" t="s">
        <v>784</v>
      </c>
      <c r="VFM388" t="s">
        <v>652</v>
      </c>
      <c r="VFN388" t="s">
        <v>784</v>
      </c>
      <c r="VFO388" t="s">
        <v>652</v>
      </c>
      <c r="VFP388" t="s">
        <v>784</v>
      </c>
      <c r="VFQ388" t="s">
        <v>652</v>
      </c>
      <c r="VFR388" t="s">
        <v>784</v>
      </c>
      <c r="VFS388" t="s">
        <v>652</v>
      </c>
      <c r="VFT388" t="s">
        <v>784</v>
      </c>
      <c r="VFU388" t="s">
        <v>652</v>
      </c>
      <c r="VFV388" t="s">
        <v>784</v>
      </c>
      <c r="VFW388" t="s">
        <v>652</v>
      </c>
      <c r="VFX388" t="s">
        <v>784</v>
      </c>
      <c r="VFY388" t="s">
        <v>652</v>
      </c>
      <c r="VFZ388" t="s">
        <v>784</v>
      </c>
      <c r="VGA388" t="s">
        <v>652</v>
      </c>
      <c r="VGB388" t="s">
        <v>784</v>
      </c>
      <c r="VGC388" t="s">
        <v>652</v>
      </c>
      <c r="VGD388" t="s">
        <v>784</v>
      </c>
      <c r="VGE388" t="s">
        <v>652</v>
      </c>
      <c r="VGF388" t="s">
        <v>784</v>
      </c>
      <c r="VGG388" t="s">
        <v>652</v>
      </c>
      <c r="VGH388" t="s">
        <v>784</v>
      </c>
      <c r="VGI388" t="s">
        <v>652</v>
      </c>
      <c r="VGJ388" t="s">
        <v>784</v>
      </c>
      <c r="VGK388" t="s">
        <v>652</v>
      </c>
      <c r="VGL388" t="s">
        <v>784</v>
      </c>
      <c r="VGM388" t="s">
        <v>652</v>
      </c>
      <c r="VGN388" t="s">
        <v>784</v>
      </c>
      <c r="VGO388" t="s">
        <v>652</v>
      </c>
      <c r="VGP388" t="s">
        <v>784</v>
      </c>
      <c r="VGQ388" t="s">
        <v>652</v>
      </c>
      <c r="VGR388" t="s">
        <v>784</v>
      </c>
      <c r="VGS388" t="s">
        <v>652</v>
      </c>
      <c r="VGT388" t="s">
        <v>784</v>
      </c>
      <c r="VGU388" t="s">
        <v>652</v>
      </c>
      <c r="VGV388" t="s">
        <v>784</v>
      </c>
      <c r="VGW388" t="s">
        <v>652</v>
      </c>
      <c r="VGX388" t="s">
        <v>784</v>
      </c>
      <c r="VGY388" t="s">
        <v>652</v>
      </c>
      <c r="VGZ388" t="s">
        <v>784</v>
      </c>
      <c r="VHA388" t="s">
        <v>652</v>
      </c>
      <c r="VHB388" t="s">
        <v>784</v>
      </c>
      <c r="VHC388" t="s">
        <v>652</v>
      </c>
      <c r="VHD388" t="s">
        <v>784</v>
      </c>
      <c r="VHE388" t="s">
        <v>652</v>
      </c>
      <c r="VHF388" t="s">
        <v>784</v>
      </c>
      <c r="VHG388" t="s">
        <v>652</v>
      </c>
      <c r="VHH388" t="s">
        <v>784</v>
      </c>
      <c r="VHI388" t="s">
        <v>652</v>
      </c>
      <c r="VHJ388" t="s">
        <v>784</v>
      </c>
      <c r="VHK388" t="s">
        <v>652</v>
      </c>
      <c r="VHL388" t="s">
        <v>784</v>
      </c>
      <c r="VHM388" t="s">
        <v>652</v>
      </c>
      <c r="VHN388" t="s">
        <v>784</v>
      </c>
      <c r="VHO388" t="s">
        <v>652</v>
      </c>
      <c r="VHP388" t="s">
        <v>784</v>
      </c>
      <c r="VHQ388" t="s">
        <v>652</v>
      </c>
      <c r="VHR388" t="s">
        <v>784</v>
      </c>
      <c r="VHS388" t="s">
        <v>652</v>
      </c>
      <c r="VHT388" t="s">
        <v>784</v>
      </c>
      <c r="VHU388" t="s">
        <v>652</v>
      </c>
      <c r="VHV388" t="s">
        <v>784</v>
      </c>
      <c r="VHW388" t="s">
        <v>652</v>
      </c>
      <c r="VHX388" t="s">
        <v>784</v>
      </c>
      <c r="VHY388" t="s">
        <v>652</v>
      </c>
      <c r="VHZ388" t="s">
        <v>784</v>
      </c>
      <c r="VIA388" t="s">
        <v>652</v>
      </c>
      <c r="VIB388" t="s">
        <v>784</v>
      </c>
      <c r="VIC388" t="s">
        <v>652</v>
      </c>
      <c r="VID388" t="s">
        <v>784</v>
      </c>
      <c r="VIE388" t="s">
        <v>652</v>
      </c>
      <c r="VIF388" t="s">
        <v>784</v>
      </c>
      <c r="VIG388" t="s">
        <v>652</v>
      </c>
      <c r="VIH388" t="s">
        <v>784</v>
      </c>
      <c r="VII388" t="s">
        <v>652</v>
      </c>
      <c r="VIJ388" t="s">
        <v>784</v>
      </c>
      <c r="VIK388" t="s">
        <v>652</v>
      </c>
      <c r="VIL388" t="s">
        <v>784</v>
      </c>
      <c r="VIM388" t="s">
        <v>652</v>
      </c>
      <c r="VIN388" t="s">
        <v>784</v>
      </c>
      <c r="VIO388" t="s">
        <v>652</v>
      </c>
      <c r="VIP388" t="s">
        <v>784</v>
      </c>
      <c r="VIQ388" t="s">
        <v>652</v>
      </c>
      <c r="VIR388" t="s">
        <v>784</v>
      </c>
      <c r="VIS388" t="s">
        <v>652</v>
      </c>
      <c r="VIT388" t="s">
        <v>784</v>
      </c>
      <c r="VIU388" t="s">
        <v>652</v>
      </c>
      <c r="VIV388" t="s">
        <v>784</v>
      </c>
      <c r="VIW388" t="s">
        <v>652</v>
      </c>
      <c r="VIX388" t="s">
        <v>784</v>
      </c>
      <c r="VIY388" t="s">
        <v>652</v>
      </c>
      <c r="VIZ388" t="s">
        <v>784</v>
      </c>
      <c r="VJA388" t="s">
        <v>652</v>
      </c>
      <c r="VJB388" t="s">
        <v>784</v>
      </c>
      <c r="VJC388" t="s">
        <v>652</v>
      </c>
      <c r="VJD388" t="s">
        <v>784</v>
      </c>
      <c r="VJE388" t="s">
        <v>652</v>
      </c>
      <c r="VJF388" t="s">
        <v>784</v>
      </c>
      <c r="VJG388" t="s">
        <v>652</v>
      </c>
      <c r="VJH388" t="s">
        <v>784</v>
      </c>
      <c r="VJI388" t="s">
        <v>652</v>
      </c>
      <c r="VJJ388" t="s">
        <v>784</v>
      </c>
      <c r="VJK388" t="s">
        <v>652</v>
      </c>
      <c r="VJL388" t="s">
        <v>784</v>
      </c>
      <c r="VJM388" t="s">
        <v>652</v>
      </c>
      <c r="VJN388" t="s">
        <v>784</v>
      </c>
      <c r="VJO388" t="s">
        <v>652</v>
      </c>
      <c r="VJP388" t="s">
        <v>784</v>
      </c>
      <c r="VJQ388" t="s">
        <v>652</v>
      </c>
      <c r="VJR388" t="s">
        <v>784</v>
      </c>
      <c r="VJS388" t="s">
        <v>652</v>
      </c>
      <c r="VJT388" t="s">
        <v>784</v>
      </c>
      <c r="VJU388" t="s">
        <v>652</v>
      </c>
      <c r="VJV388" t="s">
        <v>784</v>
      </c>
      <c r="VJW388" t="s">
        <v>652</v>
      </c>
      <c r="VJX388" t="s">
        <v>784</v>
      </c>
      <c r="VJY388" t="s">
        <v>652</v>
      </c>
      <c r="VJZ388" t="s">
        <v>784</v>
      </c>
      <c r="VKA388" t="s">
        <v>652</v>
      </c>
      <c r="VKB388" t="s">
        <v>784</v>
      </c>
      <c r="VKC388" t="s">
        <v>652</v>
      </c>
      <c r="VKD388" t="s">
        <v>784</v>
      </c>
      <c r="VKE388" t="s">
        <v>652</v>
      </c>
      <c r="VKF388" t="s">
        <v>784</v>
      </c>
      <c r="VKG388" t="s">
        <v>652</v>
      </c>
      <c r="VKH388" t="s">
        <v>784</v>
      </c>
      <c r="VKI388" t="s">
        <v>652</v>
      </c>
      <c r="VKJ388" t="s">
        <v>784</v>
      </c>
      <c r="VKK388" t="s">
        <v>652</v>
      </c>
      <c r="VKL388" t="s">
        <v>784</v>
      </c>
      <c r="VKM388" t="s">
        <v>652</v>
      </c>
      <c r="VKN388" t="s">
        <v>784</v>
      </c>
      <c r="VKO388" t="s">
        <v>652</v>
      </c>
      <c r="VKP388" t="s">
        <v>784</v>
      </c>
      <c r="VKQ388" t="s">
        <v>652</v>
      </c>
      <c r="VKR388" t="s">
        <v>784</v>
      </c>
      <c r="VKS388" t="s">
        <v>652</v>
      </c>
      <c r="VKT388" t="s">
        <v>784</v>
      </c>
      <c r="VKU388" t="s">
        <v>652</v>
      </c>
      <c r="VKV388" t="s">
        <v>784</v>
      </c>
      <c r="VKW388" t="s">
        <v>652</v>
      </c>
      <c r="VKX388" t="s">
        <v>784</v>
      </c>
      <c r="VKY388" t="s">
        <v>652</v>
      </c>
      <c r="VKZ388" t="s">
        <v>784</v>
      </c>
      <c r="VLA388" t="s">
        <v>652</v>
      </c>
      <c r="VLB388" t="s">
        <v>784</v>
      </c>
      <c r="VLC388" t="s">
        <v>652</v>
      </c>
      <c r="VLD388" t="s">
        <v>784</v>
      </c>
      <c r="VLE388" t="s">
        <v>652</v>
      </c>
      <c r="VLF388" t="s">
        <v>784</v>
      </c>
      <c r="VLG388" t="s">
        <v>652</v>
      </c>
      <c r="VLH388" t="s">
        <v>784</v>
      </c>
      <c r="VLI388" t="s">
        <v>652</v>
      </c>
      <c r="VLJ388" t="s">
        <v>784</v>
      </c>
      <c r="VLK388" t="s">
        <v>652</v>
      </c>
      <c r="VLL388" t="s">
        <v>784</v>
      </c>
      <c r="VLM388" t="s">
        <v>652</v>
      </c>
      <c r="VLN388" t="s">
        <v>784</v>
      </c>
      <c r="VLO388" t="s">
        <v>652</v>
      </c>
      <c r="VLP388" t="s">
        <v>784</v>
      </c>
      <c r="VLQ388" t="s">
        <v>652</v>
      </c>
      <c r="VLR388" t="s">
        <v>784</v>
      </c>
      <c r="VLS388" t="s">
        <v>652</v>
      </c>
      <c r="VLT388" t="s">
        <v>784</v>
      </c>
      <c r="VLU388" t="s">
        <v>652</v>
      </c>
      <c r="VLV388" t="s">
        <v>784</v>
      </c>
      <c r="VLW388" t="s">
        <v>652</v>
      </c>
      <c r="VLX388" t="s">
        <v>784</v>
      </c>
      <c r="VLY388" t="s">
        <v>652</v>
      </c>
      <c r="VLZ388" t="s">
        <v>784</v>
      </c>
      <c r="VMA388" t="s">
        <v>652</v>
      </c>
      <c r="VMB388" t="s">
        <v>784</v>
      </c>
      <c r="VMC388" t="s">
        <v>652</v>
      </c>
      <c r="VMD388" t="s">
        <v>784</v>
      </c>
      <c r="VME388" t="s">
        <v>652</v>
      </c>
      <c r="VMF388" t="s">
        <v>784</v>
      </c>
      <c r="VMG388" t="s">
        <v>652</v>
      </c>
      <c r="VMH388" t="s">
        <v>784</v>
      </c>
      <c r="VMI388" t="s">
        <v>652</v>
      </c>
      <c r="VMJ388" t="s">
        <v>784</v>
      </c>
      <c r="VMK388" t="s">
        <v>652</v>
      </c>
      <c r="VML388" t="s">
        <v>784</v>
      </c>
      <c r="VMM388" t="s">
        <v>652</v>
      </c>
      <c r="VMN388" t="s">
        <v>784</v>
      </c>
      <c r="VMO388" t="s">
        <v>652</v>
      </c>
      <c r="VMP388" t="s">
        <v>784</v>
      </c>
      <c r="VMQ388" t="s">
        <v>652</v>
      </c>
      <c r="VMR388" t="s">
        <v>784</v>
      </c>
      <c r="VMS388" t="s">
        <v>652</v>
      </c>
      <c r="VMT388" t="s">
        <v>784</v>
      </c>
      <c r="VMU388" t="s">
        <v>652</v>
      </c>
      <c r="VMV388" t="s">
        <v>784</v>
      </c>
      <c r="VMW388" t="s">
        <v>652</v>
      </c>
      <c r="VMX388" t="s">
        <v>784</v>
      </c>
      <c r="VMY388" t="s">
        <v>652</v>
      </c>
      <c r="VMZ388" t="s">
        <v>784</v>
      </c>
      <c r="VNA388" t="s">
        <v>652</v>
      </c>
      <c r="VNB388" t="s">
        <v>784</v>
      </c>
      <c r="VNC388" t="s">
        <v>652</v>
      </c>
      <c r="VND388" t="s">
        <v>784</v>
      </c>
      <c r="VNE388" t="s">
        <v>652</v>
      </c>
      <c r="VNF388" t="s">
        <v>784</v>
      </c>
      <c r="VNG388" t="s">
        <v>652</v>
      </c>
      <c r="VNH388" t="s">
        <v>784</v>
      </c>
      <c r="VNI388" t="s">
        <v>652</v>
      </c>
      <c r="VNJ388" t="s">
        <v>784</v>
      </c>
      <c r="VNK388" t="s">
        <v>652</v>
      </c>
      <c r="VNL388" t="s">
        <v>784</v>
      </c>
      <c r="VNM388" t="s">
        <v>652</v>
      </c>
      <c r="VNN388" t="s">
        <v>784</v>
      </c>
      <c r="VNO388" t="s">
        <v>652</v>
      </c>
      <c r="VNP388" t="s">
        <v>784</v>
      </c>
      <c r="VNQ388" t="s">
        <v>652</v>
      </c>
      <c r="VNR388" t="s">
        <v>784</v>
      </c>
      <c r="VNS388" t="s">
        <v>652</v>
      </c>
      <c r="VNT388" t="s">
        <v>784</v>
      </c>
      <c r="VNU388" t="s">
        <v>652</v>
      </c>
      <c r="VNV388" t="s">
        <v>784</v>
      </c>
      <c r="VNW388" t="s">
        <v>652</v>
      </c>
      <c r="VNX388" t="s">
        <v>784</v>
      </c>
      <c r="VNY388" t="s">
        <v>652</v>
      </c>
      <c r="VNZ388" t="s">
        <v>784</v>
      </c>
      <c r="VOA388" t="s">
        <v>652</v>
      </c>
      <c r="VOB388" t="s">
        <v>784</v>
      </c>
      <c r="VOC388" t="s">
        <v>652</v>
      </c>
      <c r="VOD388" t="s">
        <v>784</v>
      </c>
      <c r="VOE388" t="s">
        <v>652</v>
      </c>
      <c r="VOF388" t="s">
        <v>784</v>
      </c>
      <c r="VOG388" t="s">
        <v>652</v>
      </c>
      <c r="VOH388" t="s">
        <v>784</v>
      </c>
      <c r="VOI388" t="s">
        <v>652</v>
      </c>
      <c r="VOJ388" t="s">
        <v>784</v>
      </c>
      <c r="VOK388" t="s">
        <v>652</v>
      </c>
      <c r="VOL388" t="s">
        <v>784</v>
      </c>
      <c r="VOM388" t="s">
        <v>652</v>
      </c>
      <c r="VON388" t="s">
        <v>784</v>
      </c>
      <c r="VOO388" t="s">
        <v>652</v>
      </c>
      <c r="VOP388" t="s">
        <v>784</v>
      </c>
      <c r="VOQ388" t="s">
        <v>652</v>
      </c>
      <c r="VOR388" t="s">
        <v>784</v>
      </c>
      <c r="VOS388" t="s">
        <v>652</v>
      </c>
      <c r="VOT388" t="s">
        <v>784</v>
      </c>
      <c r="VOU388" t="s">
        <v>652</v>
      </c>
      <c r="VOV388" t="s">
        <v>784</v>
      </c>
      <c r="VOW388" t="s">
        <v>652</v>
      </c>
      <c r="VOX388" t="s">
        <v>784</v>
      </c>
      <c r="VOY388" t="s">
        <v>652</v>
      </c>
      <c r="VOZ388" t="s">
        <v>784</v>
      </c>
      <c r="VPA388" t="s">
        <v>652</v>
      </c>
      <c r="VPB388" t="s">
        <v>784</v>
      </c>
      <c r="VPC388" t="s">
        <v>652</v>
      </c>
      <c r="VPD388" t="s">
        <v>784</v>
      </c>
      <c r="VPE388" t="s">
        <v>652</v>
      </c>
      <c r="VPF388" t="s">
        <v>784</v>
      </c>
      <c r="VPG388" t="s">
        <v>652</v>
      </c>
      <c r="VPH388" t="s">
        <v>784</v>
      </c>
      <c r="VPI388" t="s">
        <v>652</v>
      </c>
      <c r="VPJ388" t="s">
        <v>784</v>
      </c>
      <c r="VPK388" t="s">
        <v>652</v>
      </c>
      <c r="VPL388" t="s">
        <v>784</v>
      </c>
      <c r="VPM388" t="s">
        <v>652</v>
      </c>
      <c r="VPN388" t="s">
        <v>784</v>
      </c>
      <c r="VPO388" t="s">
        <v>652</v>
      </c>
      <c r="VPP388" t="s">
        <v>784</v>
      </c>
      <c r="VPQ388" t="s">
        <v>652</v>
      </c>
      <c r="VPR388" t="s">
        <v>784</v>
      </c>
      <c r="VPS388" t="s">
        <v>652</v>
      </c>
      <c r="VPT388" t="s">
        <v>784</v>
      </c>
      <c r="VPU388" t="s">
        <v>652</v>
      </c>
      <c r="VPV388" t="s">
        <v>784</v>
      </c>
      <c r="VPW388" t="s">
        <v>652</v>
      </c>
      <c r="VPX388" t="s">
        <v>784</v>
      </c>
      <c r="VPY388" t="s">
        <v>652</v>
      </c>
      <c r="VPZ388" t="s">
        <v>784</v>
      </c>
      <c r="VQA388" t="s">
        <v>652</v>
      </c>
      <c r="VQB388" t="s">
        <v>784</v>
      </c>
      <c r="VQC388" t="s">
        <v>652</v>
      </c>
      <c r="VQD388" t="s">
        <v>784</v>
      </c>
      <c r="VQE388" t="s">
        <v>652</v>
      </c>
      <c r="VQF388" t="s">
        <v>784</v>
      </c>
      <c r="VQG388" t="s">
        <v>652</v>
      </c>
      <c r="VQH388" t="s">
        <v>784</v>
      </c>
      <c r="VQI388" t="s">
        <v>652</v>
      </c>
      <c r="VQJ388" t="s">
        <v>784</v>
      </c>
      <c r="VQK388" t="s">
        <v>652</v>
      </c>
      <c r="VQL388" t="s">
        <v>784</v>
      </c>
      <c r="VQM388" t="s">
        <v>652</v>
      </c>
      <c r="VQN388" t="s">
        <v>784</v>
      </c>
      <c r="VQO388" t="s">
        <v>652</v>
      </c>
      <c r="VQP388" t="s">
        <v>784</v>
      </c>
      <c r="VQQ388" t="s">
        <v>652</v>
      </c>
      <c r="VQR388" t="s">
        <v>784</v>
      </c>
      <c r="VQS388" t="s">
        <v>652</v>
      </c>
      <c r="VQT388" t="s">
        <v>784</v>
      </c>
      <c r="VQU388" t="s">
        <v>652</v>
      </c>
      <c r="VQV388" t="s">
        <v>784</v>
      </c>
      <c r="VQW388" t="s">
        <v>652</v>
      </c>
      <c r="VQX388" t="s">
        <v>784</v>
      </c>
      <c r="VQY388" t="s">
        <v>652</v>
      </c>
      <c r="VQZ388" t="s">
        <v>784</v>
      </c>
      <c r="VRA388" t="s">
        <v>652</v>
      </c>
      <c r="VRB388" t="s">
        <v>784</v>
      </c>
      <c r="VRC388" t="s">
        <v>652</v>
      </c>
      <c r="VRD388" t="s">
        <v>784</v>
      </c>
      <c r="VRE388" t="s">
        <v>652</v>
      </c>
      <c r="VRF388" t="s">
        <v>784</v>
      </c>
      <c r="VRG388" t="s">
        <v>652</v>
      </c>
      <c r="VRH388" t="s">
        <v>784</v>
      </c>
      <c r="VRI388" t="s">
        <v>652</v>
      </c>
      <c r="VRJ388" t="s">
        <v>784</v>
      </c>
      <c r="VRK388" t="s">
        <v>652</v>
      </c>
      <c r="VRL388" t="s">
        <v>784</v>
      </c>
      <c r="VRM388" t="s">
        <v>652</v>
      </c>
      <c r="VRN388" t="s">
        <v>784</v>
      </c>
      <c r="VRO388" t="s">
        <v>652</v>
      </c>
      <c r="VRP388" t="s">
        <v>784</v>
      </c>
      <c r="VRQ388" t="s">
        <v>652</v>
      </c>
      <c r="VRR388" t="s">
        <v>784</v>
      </c>
      <c r="VRS388" t="s">
        <v>652</v>
      </c>
      <c r="VRT388" t="s">
        <v>784</v>
      </c>
      <c r="VRU388" t="s">
        <v>652</v>
      </c>
      <c r="VRV388" t="s">
        <v>784</v>
      </c>
      <c r="VRW388" t="s">
        <v>652</v>
      </c>
      <c r="VRX388" t="s">
        <v>784</v>
      </c>
      <c r="VRY388" t="s">
        <v>652</v>
      </c>
      <c r="VRZ388" t="s">
        <v>784</v>
      </c>
      <c r="VSA388" t="s">
        <v>652</v>
      </c>
      <c r="VSB388" t="s">
        <v>784</v>
      </c>
      <c r="VSC388" t="s">
        <v>652</v>
      </c>
      <c r="VSD388" t="s">
        <v>784</v>
      </c>
      <c r="VSE388" t="s">
        <v>652</v>
      </c>
      <c r="VSF388" t="s">
        <v>784</v>
      </c>
      <c r="VSG388" t="s">
        <v>652</v>
      </c>
      <c r="VSH388" t="s">
        <v>784</v>
      </c>
      <c r="VSI388" t="s">
        <v>652</v>
      </c>
      <c r="VSJ388" t="s">
        <v>784</v>
      </c>
      <c r="VSK388" t="s">
        <v>652</v>
      </c>
      <c r="VSL388" t="s">
        <v>784</v>
      </c>
      <c r="VSM388" t="s">
        <v>652</v>
      </c>
      <c r="VSN388" t="s">
        <v>784</v>
      </c>
      <c r="VSO388" t="s">
        <v>652</v>
      </c>
      <c r="VSP388" t="s">
        <v>784</v>
      </c>
      <c r="VSQ388" t="s">
        <v>652</v>
      </c>
      <c r="VSR388" t="s">
        <v>784</v>
      </c>
      <c r="VSS388" t="s">
        <v>652</v>
      </c>
      <c r="VST388" t="s">
        <v>784</v>
      </c>
      <c r="VSU388" t="s">
        <v>652</v>
      </c>
      <c r="VSV388" t="s">
        <v>784</v>
      </c>
      <c r="VSW388" t="s">
        <v>652</v>
      </c>
      <c r="VSX388" t="s">
        <v>784</v>
      </c>
      <c r="VSY388" t="s">
        <v>652</v>
      </c>
      <c r="VSZ388" t="s">
        <v>784</v>
      </c>
      <c r="VTA388" t="s">
        <v>652</v>
      </c>
      <c r="VTB388" t="s">
        <v>784</v>
      </c>
      <c r="VTC388" t="s">
        <v>652</v>
      </c>
      <c r="VTD388" t="s">
        <v>784</v>
      </c>
      <c r="VTE388" t="s">
        <v>652</v>
      </c>
      <c r="VTF388" t="s">
        <v>784</v>
      </c>
      <c r="VTG388" t="s">
        <v>652</v>
      </c>
      <c r="VTH388" t="s">
        <v>784</v>
      </c>
      <c r="VTI388" t="s">
        <v>652</v>
      </c>
      <c r="VTJ388" t="s">
        <v>784</v>
      </c>
      <c r="VTK388" t="s">
        <v>652</v>
      </c>
      <c r="VTL388" t="s">
        <v>784</v>
      </c>
      <c r="VTM388" t="s">
        <v>652</v>
      </c>
      <c r="VTN388" t="s">
        <v>784</v>
      </c>
      <c r="VTO388" t="s">
        <v>652</v>
      </c>
      <c r="VTP388" t="s">
        <v>784</v>
      </c>
      <c r="VTQ388" t="s">
        <v>652</v>
      </c>
      <c r="VTR388" t="s">
        <v>784</v>
      </c>
      <c r="VTS388" t="s">
        <v>652</v>
      </c>
      <c r="VTT388" t="s">
        <v>784</v>
      </c>
      <c r="VTU388" t="s">
        <v>652</v>
      </c>
      <c r="VTV388" t="s">
        <v>784</v>
      </c>
      <c r="VTW388" t="s">
        <v>652</v>
      </c>
      <c r="VTX388" t="s">
        <v>784</v>
      </c>
      <c r="VTY388" t="s">
        <v>652</v>
      </c>
      <c r="VTZ388" t="s">
        <v>784</v>
      </c>
      <c r="VUA388" t="s">
        <v>652</v>
      </c>
      <c r="VUB388" t="s">
        <v>784</v>
      </c>
      <c r="VUC388" t="s">
        <v>652</v>
      </c>
      <c r="VUD388" t="s">
        <v>784</v>
      </c>
      <c r="VUE388" t="s">
        <v>652</v>
      </c>
      <c r="VUF388" t="s">
        <v>784</v>
      </c>
      <c r="VUG388" t="s">
        <v>652</v>
      </c>
      <c r="VUH388" t="s">
        <v>784</v>
      </c>
      <c r="VUI388" t="s">
        <v>652</v>
      </c>
      <c r="VUJ388" t="s">
        <v>784</v>
      </c>
      <c r="VUK388" t="s">
        <v>652</v>
      </c>
      <c r="VUL388" t="s">
        <v>784</v>
      </c>
      <c r="VUM388" t="s">
        <v>652</v>
      </c>
      <c r="VUN388" t="s">
        <v>784</v>
      </c>
      <c r="VUO388" t="s">
        <v>652</v>
      </c>
      <c r="VUP388" t="s">
        <v>784</v>
      </c>
      <c r="VUQ388" t="s">
        <v>652</v>
      </c>
      <c r="VUR388" t="s">
        <v>784</v>
      </c>
      <c r="VUS388" t="s">
        <v>652</v>
      </c>
      <c r="VUT388" t="s">
        <v>784</v>
      </c>
      <c r="VUU388" t="s">
        <v>652</v>
      </c>
      <c r="VUV388" t="s">
        <v>784</v>
      </c>
      <c r="VUW388" t="s">
        <v>652</v>
      </c>
      <c r="VUX388" t="s">
        <v>784</v>
      </c>
      <c r="VUY388" t="s">
        <v>652</v>
      </c>
      <c r="VUZ388" t="s">
        <v>784</v>
      </c>
      <c r="VVA388" t="s">
        <v>652</v>
      </c>
      <c r="VVB388" t="s">
        <v>784</v>
      </c>
      <c r="VVC388" t="s">
        <v>652</v>
      </c>
      <c r="VVD388" t="s">
        <v>784</v>
      </c>
      <c r="VVE388" t="s">
        <v>652</v>
      </c>
      <c r="VVF388" t="s">
        <v>784</v>
      </c>
      <c r="VVG388" t="s">
        <v>652</v>
      </c>
      <c r="VVH388" t="s">
        <v>784</v>
      </c>
      <c r="VVI388" t="s">
        <v>652</v>
      </c>
      <c r="VVJ388" t="s">
        <v>784</v>
      </c>
      <c r="VVK388" t="s">
        <v>652</v>
      </c>
      <c r="VVL388" t="s">
        <v>784</v>
      </c>
      <c r="VVM388" t="s">
        <v>652</v>
      </c>
      <c r="VVN388" t="s">
        <v>784</v>
      </c>
      <c r="VVO388" t="s">
        <v>652</v>
      </c>
      <c r="VVP388" t="s">
        <v>784</v>
      </c>
      <c r="VVQ388" t="s">
        <v>652</v>
      </c>
      <c r="VVR388" t="s">
        <v>784</v>
      </c>
      <c r="VVS388" t="s">
        <v>652</v>
      </c>
      <c r="VVT388" t="s">
        <v>784</v>
      </c>
      <c r="VVU388" t="s">
        <v>652</v>
      </c>
      <c r="VVV388" t="s">
        <v>784</v>
      </c>
      <c r="VVW388" t="s">
        <v>652</v>
      </c>
      <c r="VVX388" t="s">
        <v>784</v>
      </c>
      <c r="VVY388" t="s">
        <v>652</v>
      </c>
      <c r="VVZ388" t="s">
        <v>784</v>
      </c>
      <c r="VWA388" t="s">
        <v>652</v>
      </c>
      <c r="VWB388" t="s">
        <v>784</v>
      </c>
      <c r="VWC388" t="s">
        <v>652</v>
      </c>
      <c r="VWD388" t="s">
        <v>784</v>
      </c>
      <c r="VWE388" t="s">
        <v>652</v>
      </c>
      <c r="VWF388" t="s">
        <v>784</v>
      </c>
      <c r="VWG388" t="s">
        <v>652</v>
      </c>
      <c r="VWH388" t="s">
        <v>784</v>
      </c>
      <c r="VWI388" t="s">
        <v>652</v>
      </c>
      <c r="VWJ388" t="s">
        <v>784</v>
      </c>
      <c r="VWK388" t="s">
        <v>652</v>
      </c>
      <c r="VWL388" t="s">
        <v>784</v>
      </c>
      <c r="VWM388" t="s">
        <v>652</v>
      </c>
      <c r="VWN388" t="s">
        <v>784</v>
      </c>
      <c r="VWO388" t="s">
        <v>652</v>
      </c>
      <c r="VWP388" t="s">
        <v>784</v>
      </c>
      <c r="VWQ388" t="s">
        <v>652</v>
      </c>
      <c r="VWR388" t="s">
        <v>784</v>
      </c>
      <c r="VWS388" t="s">
        <v>652</v>
      </c>
      <c r="VWT388" t="s">
        <v>784</v>
      </c>
      <c r="VWU388" t="s">
        <v>652</v>
      </c>
      <c r="VWV388" t="s">
        <v>784</v>
      </c>
      <c r="VWW388" t="s">
        <v>652</v>
      </c>
      <c r="VWX388" t="s">
        <v>784</v>
      </c>
      <c r="VWY388" t="s">
        <v>652</v>
      </c>
      <c r="VWZ388" t="s">
        <v>784</v>
      </c>
      <c r="VXA388" t="s">
        <v>652</v>
      </c>
      <c r="VXB388" t="s">
        <v>784</v>
      </c>
      <c r="VXC388" t="s">
        <v>652</v>
      </c>
      <c r="VXD388" t="s">
        <v>784</v>
      </c>
      <c r="VXE388" t="s">
        <v>652</v>
      </c>
      <c r="VXF388" t="s">
        <v>784</v>
      </c>
      <c r="VXG388" t="s">
        <v>652</v>
      </c>
      <c r="VXH388" t="s">
        <v>784</v>
      </c>
      <c r="VXI388" t="s">
        <v>652</v>
      </c>
      <c r="VXJ388" t="s">
        <v>784</v>
      </c>
      <c r="VXK388" t="s">
        <v>652</v>
      </c>
      <c r="VXL388" t="s">
        <v>784</v>
      </c>
      <c r="VXM388" t="s">
        <v>652</v>
      </c>
      <c r="VXN388" t="s">
        <v>784</v>
      </c>
      <c r="VXO388" t="s">
        <v>652</v>
      </c>
      <c r="VXP388" t="s">
        <v>784</v>
      </c>
      <c r="VXQ388" t="s">
        <v>652</v>
      </c>
      <c r="VXR388" t="s">
        <v>784</v>
      </c>
      <c r="VXS388" t="s">
        <v>652</v>
      </c>
      <c r="VXT388" t="s">
        <v>784</v>
      </c>
      <c r="VXU388" t="s">
        <v>652</v>
      </c>
      <c r="VXV388" t="s">
        <v>784</v>
      </c>
      <c r="VXW388" t="s">
        <v>652</v>
      </c>
      <c r="VXX388" t="s">
        <v>784</v>
      </c>
      <c r="VXY388" t="s">
        <v>652</v>
      </c>
      <c r="VXZ388" t="s">
        <v>784</v>
      </c>
      <c r="VYA388" t="s">
        <v>652</v>
      </c>
      <c r="VYB388" t="s">
        <v>784</v>
      </c>
      <c r="VYC388" t="s">
        <v>652</v>
      </c>
      <c r="VYD388" t="s">
        <v>784</v>
      </c>
      <c r="VYE388" t="s">
        <v>652</v>
      </c>
      <c r="VYF388" t="s">
        <v>784</v>
      </c>
      <c r="VYG388" t="s">
        <v>652</v>
      </c>
      <c r="VYH388" t="s">
        <v>784</v>
      </c>
      <c r="VYI388" t="s">
        <v>652</v>
      </c>
      <c r="VYJ388" t="s">
        <v>784</v>
      </c>
      <c r="VYK388" t="s">
        <v>652</v>
      </c>
      <c r="VYL388" t="s">
        <v>784</v>
      </c>
      <c r="VYM388" t="s">
        <v>652</v>
      </c>
      <c r="VYN388" t="s">
        <v>784</v>
      </c>
      <c r="VYO388" t="s">
        <v>652</v>
      </c>
      <c r="VYP388" t="s">
        <v>784</v>
      </c>
      <c r="VYQ388" t="s">
        <v>652</v>
      </c>
      <c r="VYR388" t="s">
        <v>784</v>
      </c>
      <c r="VYS388" t="s">
        <v>652</v>
      </c>
      <c r="VYT388" t="s">
        <v>784</v>
      </c>
      <c r="VYU388" t="s">
        <v>652</v>
      </c>
      <c r="VYV388" t="s">
        <v>784</v>
      </c>
      <c r="VYW388" t="s">
        <v>652</v>
      </c>
      <c r="VYX388" t="s">
        <v>784</v>
      </c>
      <c r="VYY388" t="s">
        <v>652</v>
      </c>
      <c r="VYZ388" t="s">
        <v>784</v>
      </c>
      <c r="VZA388" t="s">
        <v>652</v>
      </c>
      <c r="VZB388" t="s">
        <v>784</v>
      </c>
      <c r="VZC388" t="s">
        <v>652</v>
      </c>
      <c r="VZD388" t="s">
        <v>784</v>
      </c>
      <c r="VZE388" t="s">
        <v>652</v>
      </c>
      <c r="VZF388" t="s">
        <v>784</v>
      </c>
      <c r="VZG388" t="s">
        <v>652</v>
      </c>
      <c r="VZH388" t="s">
        <v>784</v>
      </c>
      <c r="VZI388" t="s">
        <v>652</v>
      </c>
      <c r="VZJ388" t="s">
        <v>784</v>
      </c>
      <c r="VZK388" t="s">
        <v>652</v>
      </c>
      <c r="VZL388" t="s">
        <v>784</v>
      </c>
      <c r="VZM388" t="s">
        <v>652</v>
      </c>
      <c r="VZN388" t="s">
        <v>784</v>
      </c>
      <c r="VZO388" t="s">
        <v>652</v>
      </c>
      <c r="VZP388" t="s">
        <v>784</v>
      </c>
      <c r="VZQ388" t="s">
        <v>652</v>
      </c>
      <c r="VZR388" t="s">
        <v>784</v>
      </c>
      <c r="VZS388" t="s">
        <v>652</v>
      </c>
      <c r="VZT388" t="s">
        <v>784</v>
      </c>
      <c r="VZU388" t="s">
        <v>652</v>
      </c>
      <c r="VZV388" t="s">
        <v>784</v>
      </c>
      <c r="VZW388" t="s">
        <v>652</v>
      </c>
      <c r="VZX388" t="s">
        <v>784</v>
      </c>
      <c r="VZY388" t="s">
        <v>652</v>
      </c>
      <c r="VZZ388" t="s">
        <v>784</v>
      </c>
      <c r="WAA388" t="s">
        <v>652</v>
      </c>
      <c r="WAB388" t="s">
        <v>784</v>
      </c>
      <c r="WAC388" t="s">
        <v>652</v>
      </c>
      <c r="WAD388" t="s">
        <v>784</v>
      </c>
      <c r="WAE388" t="s">
        <v>652</v>
      </c>
      <c r="WAF388" t="s">
        <v>784</v>
      </c>
      <c r="WAG388" t="s">
        <v>652</v>
      </c>
      <c r="WAH388" t="s">
        <v>784</v>
      </c>
      <c r="WAI388" t="s">
        <v>652</v>
      </c>
      <c r="WAJ388" t="s">
        <v>784</v>
      </c>
      <c r="WAK388" t="s">
        <v>652</v>
      </c>
      <c r="WAL388" t="s">
        <v>784</v>
      </c>
      <c r="WAM388" t="s">
        <v>652</v>
      </c>
      <c r="WAN388" t="s">
        <v>784</v>
      </c>
      <c r="WAO388" t="s">
        <v>652</v>
      </c>
      <c r="WAP388" t="s">
        <v>784</v>
      </c>
      <c r="WAQ388" t="s">
        <v>652</v>
      </c>
      <c r="WAR388" t="s">
        <v>784</v>
      </c>
      <c r="WAS388" t="s">
        <v>652</v>
      </c>
      <c r="WAT388" t="s">
        <v>784</v>
      </c>
      <c r="WAU388" t="s">
        <v>652</v>
      </c>
      <c r="WAV388" t="s">
        <v>784</v>
      </c>
      <c r="WAW388" t="s">
        <v>652</v>
      </c>
      <c r="WAX388" t="s">
        <v>784</v>
      </c>
      <c r="WAY388" t="s">
        <v>652</v>
      </c>
      <c r="WAZ388" t="s">
        <v>784</v>
      </c>
      <c r="WBA388" t="s">
        <v>652</v>
      </c>
      <c r="WBB388" t="s">
        <v>784</v>
      </c>
      <c r="WBC388" t="s">
        <v>652</v>
      </c>
      <c r="WBD388" t="s">
        <v>784</v>
      </c>
      <c r="WBE388" t="s">
        <v>652</v>
      </c>
      <c r="WBF388" t="s">
        <v>784</v>
      </c>
      <c r="WBG388" t="s">
        <v>652</v>
      </c>
      <c r="WBH388" t="s">
        <v>784</v>
      </c>
      <c r="WBI388" t="s">
        <v>652</v>
      </c>
      <c r="WBJ388" t="s">
        <v>784</v>
      </c>
      <c r="WBK388" t="s">
        <v>652</v>
      </c>
      <c r="WBL388" t="s">
        <v>784</v>
      </c>
      <c r="WBM388" t="s">
        <v>652</v>
      </c>
      <c r="WBN388" t="s">
        <v>784</v>
      </c>
      <c r="WBO388" t="s">
        <v>652</v>
      </c>
      <c r="WBP388" t="s">
        <v>784</v>
      </c>
      <c r="WBQ388" t="s">
        <v>652</v>
      </c>
      <c r="WBR388" t="s">
        <v>784</v>
      </c>
      <c r="WBS388" t="s">
        <v>652</v>
      </c>
      <c r="WBT388" t="s">
        <v>784</v>
      </c>
      <c r="WBU388" t="s">
        <v>652</v>
      </c>
      <c r="WBV388" t="s">
        <v>784</v>
      </c>
      <c r="WBW388" t="s">
        <v>652</v>
      </c>
      <c r="WBX388" t="s">
        <v>784</v>
      </c>
      <c r="WBY388" t="s">
        <v>652</v>
      </c>
      <c r="WBZ388" t="s">
        <v>784</v>
      </c>
      <c r="WCA388" t="s">
        <v>652</v>
      </c>
      <c r="WCB388" t="s">
        <v>784</v>
      </c>
      <c r="WCC388" t="s">
        <v>652</v>
      </c>
      <c r="WCD388" t="s">
        <v>784</v>
      </c>
      <c r="WCE388" t="s">
        <v>652</v>
      </c>
      <c r="WCF388" t="s">
        <v>784</v>
      </c>
      <c r="WCG388" t="s">
        <v>652</v>
      </c>
      <c r="WCH388" t="s">
        <v>784</v>
      </c>
      <c r="WCI388" t="s">
        <v>652</v>
      </c>
      <c r="WCJ388" t="s">
        <v>784</v>
      </c>
      <c r="WCK388" t="s">
        <v>652</v>
      </c>
      <c r="WCL388" t="s">
        <v>784</v>
      </c>
      <c r="WCM388" t="s">
        <v>652</v>
      </c>
      <c r="WCN388" t="s">
        <v>784</v>
      </c>
      <c r="WCO388" t="s">
        <v>652</v>
      </c>
      <c r="WCP388" t="s">
        <v>784</v>
      </c>
      <c r="WCQ388" t="s">
        <v>652</v>
      </c>
      <c r="WCR388" t="s">
        <v>784</v>
      </c>
      <c r="WCS388" t="s">
        <v>652</v>
      </c>
      <c r="WCT388" t="s">
        <v>784</v>
      </c>
      <c r="WCU388" t="s">
        <v>652</v>
      </c>
      <c r="WCV388" t="s">
        <v>784</v>
      </c>
      <c r="WCW388" t="s">
        <v>652</v>
      </c>
      <c r="WCX388" t="s">
        <v>784</v>
      </c>
      <c r="WCY388" t="s">
        <v>652</v>
      </c>
      <c r="WCZ388" t="s">
        <v>784</v>
      </c>
      <c r="WDA388" t="s">
        <v>652</v>
      </c>
      <c r="WDB388" t="s">
        <v>784</v>
      </c>
      <c r="WDC388" t="s">
        <v>652</v>
      </c>
      <c r="WDD388" t="s">
        <v>784</v>
      </c>
      <c r="WDE388" t="s">
        <v>652</v>
      </c>
      <c r="WDF388" t="s">
        <v>784</v>
      </c>
      <c r="WDG388" t="s">
        <v>652</v>
      </c>
      <c r="WDH388" t="s">
        <v>784</v>
      </c>
      <c r="WDI388" t="s">
        <v>652</v>
      </c>
      <c r="WDJ388" t="s">
        <v>784</v>
      </c>
      <c r="WDK388" t="s">
        <v>652</v>
      </c>
      <c r="WDL388" t="s">
        <v>784</v>
      </c>
      <c r="WDM388" t="s">
        <v>652</v>
      </c>
      <c r="WDN388" t="s">
        <v>784</v>
      </c>
      <c r="WDO388" t="s">
        <v>652</v>
      </c>
      <c r="WDP388" t="s">
        <v>784</v>
      </c>
      <c r="WDQ388" t="s">
        <v>652</v>
      </c>
      <c r="WDR388" t="s">
        <v>784</v>
      </c>
      <c r="WDS388" t="s">
        <v>652</v>
      </c>
      <c r="WDT388" t="s">
        <v>784</v>
      </c>
      <c r="WDU388" t="s">
        <v>652</v>
      </c>
      <c r="WDV388" t="s">
        <v>784</v>
      </c>
      <c r="WDW388" t="s">
        <v>652</v>
      </c>
      <c r="WDX388" t="s">
        <v>784</v>
      </c>
      <c r="WDY388" t="s">
        <v>652</v>
      </c>
      <c r="WDZ388" t="s">
        <v>784</v>
      </c>
      <c r="WEA388" t="s">
        <v>652</v>
      </c>
      <c r="WEB388" t="s">
        <v>784</v>
      </c>
      <c r="WEC388" t="s">
        <v>652</v>
      </c>
      <c r="WED388" t="s">
        <v>784</v>
      </c>
      <c r="WEE388" t="s">
        <v>652</v>
      </c>
      <c r="WEF388" t="s">
        <v>784</v>
      </c>
      <c r="WEG388" t="s">
        <v>652</v>
      </c>
      <c r="WEH388" t="s">
        <v>784</v>
      </c>
      <c r="WEI388" t="s">
        <v>652</v>
      </c>
      <c r="WEJ388" t="s">
        <v>784</v>
      </c>
      <c r="WEK388" t="s">
        <v>652</v>
      </c>
      <c r="WEL388" t="s">
        <v>784</v>
      </c>
      <c r="WEM388" t="s">
        <v>652</v>
      </c>
      <c r="WEN388" t="s">
        <v>784</v>
      </c>
      <c r="WEO388" t="s">
        <v>652</v>
      </c>
      <c r="WEP388" t="s">
        <v>784</v>
      </c>
      <c r="WEQ388" t="s">
        <v>652</v>
      </c>
      <c r="WER388" t="s">
        <v>784</v>
      </c>
      <c r="WES388" t="s">
        <v>652</v>
      </c>
      <c r="WET388" t="s">
        <v>784</v>
      </c>
      <c r="WEU388" t="s">
        <v>652</v>
      </c>
      <c r="WEV388" t="s">
        <v>784</v>
      </c>
      <c r="WEW388" t="s">
        <v>652</v>
      </c>
      <c r="WEX388" t="s">
        <v>784</v>
      </c>
      <c r="WEY388" t="s">
        <v>652</v>
      </c>
      <c r="WEZ388" t="s">
        <v>784</v>
      </c>
      <c r="WFA388" t="s">
        <v>652</v>
      </c>
      <c r="WFB388" t="s">
        <v>784</v>
      </c>
      <c r="WFC388" t="s">
        <v>652</v>
      </c>
      <c r="WFD388" t="s">
        <v>784</v>
      </c>
      <c r="WFE388" t="s">
        <v>652</v>
      </c>
      <c r="WFF388" t="s">
        <v>784</v>
      </c>
      <c r="WFG388" t="s">
        <v>652</v>
      </c>
      <c r="WFH388" t="s">
        <v>784</v>
      </c>
      <c r="WFI388" t="s">
        <v>652</v>
      </c>
      <c r="WFJ388" t="s">
        <v>784</v>
      </c>
      <c r="WFK388" t="s">
        <v>652</v>
      </c>
      <c r="WFL388" t="s">
        <v>784</v>
      </c>
      <c r="WFM388" t="s">
        <v>652</v>
      </c>
      <c r="WFN388" t="s">
        <v>784</v>
      </c>
      <c r="WFO388" t="s">
        <v>652</v>
      </c>
      <c r="WFP388" t="s">
        <v>784</v>
      </c>
      <c r="WFQ388" t="s">
        <v>652</v>
      </c>
      <c r="WFR388" t="s">
        <v>784</v>
      </c>
      <c r="WFS388" t="s">
        <v>652</v>
      </c>
      <c r="WFT388" t="s">
        <v>784</v>
      </c>
      <c r="WFU388" t="s">
        <v>652</v>
      </c>
      <c r="WFV388" t="s">
        <v>784</v>
      </c>
      <c r="WFW388" t="s">
        <v>652</v>
      </c>
      <c r="WFX388" t="s">
        <v>784</v>
      </c>
      <c r="WFY388" t="s">
        <v>652</v>
      </c>
      <c r="WFZ388" t="s">
        <v>784</v>
      </c>
      <c r="WGA388" t="s">
        <v>652</v>
      </c>
      <c r="WGB388" t="s">
        <v>784</v>
      </c>
      <c r="WGC388" t="s">
        <v>652</v>
      </c>
      <c r="WGD388" t="s">
        <v>784</v>
      </c>
      <c r="WGE388" t="s">
        <v>652</v>
      </c>
      <c r="WGF388" t="s">
        <v>784</v>
      </c>
      <c r="WGG388" t="s">
        <v>652</v>
      </c>
      <c r="WGH388" t="s">
        <v>784</v>
      </c>
      <c r="WGI388" t="s">
        <v>652</v>
      </c>
      <c r="WGJ388" t="s">
        <v>784</v>
      </c>
      <c r="WGK388" t="s">
        <v>652</v>
      </c>
      <c r="WGL388" t="s">
        <v>784</v>
      </c>
      <c r="WGM388" t="s">
        <v>652</v>
      </c>
      <c r="WGN388" t="s">
        <v>784</v>
      </c>
      <c r="WGO388" t="s">
        <v>652</v>
      </c>
      <c r="WGP388" t="s">
        <v>784</v>
      </c>
      <c r="WGQ388" t="s">
        <v>652</v>
      </c>
      <c r="WGR388" t="s">
        <v>784</v>
      </c>
      <c r="WGS388" t="s">
        <v>652</v>
      </c>
      <c r="WGT388" t="s">
        <v>784</v>
      </c>
      <c r="WGU388" t="s">
        <v>652</v>
      </c>
      <c r="WGV388" t="s">
        <v>784</v>
      </c>
      <c r="WGW388" t="s">
        <v>652</v>
      </c>
      <c r="WGX388" t="s">
        <v>784</v>
      </c>
      <c r="WGY388" t="s">
        <v>652</v>
      </c>
      <c r="WGZ388" t="s">
        <v>784</v>
      </c>
      <c r="WHA388" t="s">
        <v>652</v>
      </c>
      <c r="WHB388" t="s">
        <v>784</v>
      </c>
      <c r="WHC388" t="s">
        <v>652</v>
      </c>
      <c r="WHD388" t="s">
        <v>784</v>
      </c>
      <c r="WHE388" t="s">
        <v>652</v>
      </c>
      <c r="WHF388" t="s">
        <v>784</v>
      </c>
      <c r="WHG388" t="s">
        <v>652</v>
      </c>
      <c r="WHH388" t="s">
        <v>784</v>
      </c>
      <c r="WHI388" t="s">
        <v>652</v>
      </c>
      <c r="WHJ388" t="s">
        <v>784</v>
      </c>
      <c r="WHK388" t="s">
        <v>652</v>
      </c>
      <c r="WHL388" t="s">
        <v>784</v>
      </c>
      <c r="WHM388" t="s">
        <v>652</v>
      </c>
      <c r="WHN388" t="s">
        <v>784</v>
      </c>
      <c r="WHO388" t="s">
        <v>652</v>
      </c>
      <c r="WHP388" t="s">
        <v>784</v>
      </c>
      <c r="WHQ388" t="s">
        <v>652</v>
      </c>
      <c r="WHR388" t="s">
        <v>784</v>
      </c>
      <c r="WHS388" t="s">
        <v>652</v>
      </c>
      <c r="WHT388" t="s">
        <v>784</v>
      </c>
      <c r="WHU388" t="s">
        <v>652</v>
      </c>
      <c r="WHV388" t="s">
        <v>784</v>
      </c>
      <c r="WHW388" t="s">
        <v>652</v>
      </c>
      <c r="WHX388" t="s">
        <v>784</v>
      </c>
      <c r="WHY388" t="s">
        <v>652</v>
      </c>
      <c r="WHZ388" t="s">
        <v>784</v>
      </c>
      <c r="WIA388" t="s">
        <v>652</v>
      </c>
      <c r="WIB388" t="s">
        <v>784</v>
      </c>
      <c r="WIC388" t="s">
        <v>652</v>
      </c>
      <c r="WID388" t="s">
        <v>784</v>
      </c>
      <c r="WIE388" t="s">
        <v>652</v>
      </c>
      <c r="WIF388" t="s">
        <v>784</v>
      </c>
      <c r="WIG388" t="s">
        <v>652</v>
      </c>
      <c r="WIH388" t="s">
        <v>784</v>
      </c>
      <c r="WII388" t="s">
        <v>652</v>
      </c>
      <c r="WIJ388" t="s">
        <v>784</v>
      </c>
      <c r="WIK388" t="s">
        <v>652</v>
      </c>
      <c r="WIL388" t="s">
        <v>784</v>
      </c>
      <c r="WIM388" t="s">
        <v>652</v>
      </c>
      <c r="WIN388" t="s">
        <v>784</v>
      </c>
      <c r="WIO388" t="s">
        <v>652</v>
      </c>
      <c r="WIP388" t="s">
        <v>784</v>
      </c>
      <c r="WIQ388" t="s">
        <v>652</v>
      </c>
      <c r="WIR388" t="s">
        <v>784</v>
      </c>
      <c r="WIS388" t="s">
        <v>652</v>
      </c>
      <c r="WIT388" t="s">
        <v>784</v>
      </c>
      <c r="WIU388" t="s">
        <v>652</v>
      </c>
      <c r="WIV388" t="s">
        <v>784</v>
      </c>
      <c r="WIW388" t="s">
        <v>652</v>
      </c>
      <c r="WIX388" t="s">
        <v>784</v>
      </c>
      <c r="WIY388" t="s">
        <v>652</v>
      </c>
      <c r="WIZ388" t="s">
        <v>784</v>
      </c>
      <c r="WJA388" t="s">
        <v>652</v>
      </c>
      <c r="WJB388" t="s">
        <v>784</v>
      </c>
      <c r="WJC388" t="s">
        <v>652</v>
      </c>
      <c r="WJD388" t="s">
        <v>784</v>
      </c>
      <c r="WJE388" t="s">
        <v>652</v>
      </c>
      <c r="WJF388" t="s">
        <v>784</v>
      </c>
      <c r="WJG388" t="s">
        <v>652</v>
      </c>
      <c r="WJH388" t="s">
        <v>784</v>
      </c>
      <c r="WJI388" t="s">
        <v>652</v>
      </c>
      <c r="WJJ388" t="s">
        <v>784</v>
      </c>
      <c r="WJK388" t="s">
        <v>652</v>
      </c>
      <c r="WJL388" t="s">
        <v>784</v>
      </c>
      <c r="WJM388" t="s">
        <v>652</v>
      </c>
      <c r="WJN388" t="s">
        <v>784</v>
      </c>
      <c r="WJO388" t="s">
        <v>652</v>
      </c>
      <c r="WJP388" t="s">
        <v>784</v>
      </c>
      <c r="WJQ388" t="s">
        <v>652</v>
      </c>
      <c r="WJR388" t="s">
        <v>784</v>
      </c>
      <c r="WJS388" t="s">
        <v>652</v>
      </c>
      <c r="WJT388" t="s">
        <v>784</v>
      </c>
      <c r="WJU388" t="s">
        <v>652</v>
      </c>
      <c r="WJV388" t="s">
        <v>784</v>
      </c>
      <c r="WJW388" t="s">
        <v>652</v>
      </c>
      <c r="WJX388" t="s">
        <v>784</v>
      </c>
      <c r="WJY388" t="s">
        <v>652</v>
      </c>
      <c r="WJZ388" t="s">
        <v>784</v>
      </c>
      <c r="WKA388" t="s">
        <v>652</v>
      </c>
      <c r="WKB388" t="s">
        <v>784</v>
      </c>
      <c r="WKC388" t="s">
        <v>652</v>
      </c>
      <c r="WKD388" t="s">
        <v>784</v>
      </c>
      <c r="WKE388" t="s">
        <v>652</v>
      </c>
      <c r="WKF388" t="s">
        <v>784</v>
      </c>
      <c r="WKG388" t="s">
        <v>652</v>
      </c>
      <c r="WKH388" t="s">
        <v>784</v>
      </c>
      <c r="WKI388" t="s">
        <v>652</v>
      </c>
      <c r="WKJ388" t="s">
        <v>784</v>
      </c>
      <c r="WKK388" t="s">
        <v>652</v>
      </c>
      <c r="WKL388" t="s">
        <v>784</v>
      </c>
      <c r="WKM388" t="s">
        <v>652</v>
      </c>
      <c r="WKN388" t="s">
        <v>784</v>
      </c>
      <c r="WKO388" t="s">
        <v>652</v>
      </c>
      <c r="WKP388" t="s">
        <v>784</v>
      </c>
      <c r="WKQ388" t="s">
        <v>652</v>
      </c>
      <c r="WKR388" t="s">
        <v>784</v>
      </c>
      <c r="WKS388" t="s">
        <v>652</v>
      </c>
      <c r="WKT388" t="s">
        <v>784</v>
      </c>
      <c r="WKU388" t="s">
        <v>652</v>
      </c>
      <c r="WKV388" t="s">
        <v>784</v>
      </c>
      <c r="WKW388" t="s">
        <v>652</v>
      </c>
      <c r="WKX388" t="s">
        <v>784</v>
      </c>
      <c r="WKY388" t="s">
        <v>652</v>
      </c>
      <c r="WKZ388" t="s">
        <v>784</v>
      </c>
      <c r="WLA388" t="s">
        <v>652</v>
      </c>
      <c r="WLB388" t="s">
        <v>784</v>
      </c>
      <c r="WLC388" t="s">
        <v>652</v>
      </c>
      <c r="WLD388" t="s">
        <v>784</v>
      </c>
      <c r="WLE388" t="s">
        <v>652</v>
      </c>
      <c r="WLF388" t="s">
        <v>784</v>
      </c>
      <c r="WLG388" t="s">
        <v>652</v>
      </c>
      <c r="WLH388" t="s">
        <v>784</v>
      </c>
      <c r="WLI388" t="s">
        <v>652</v>
      </c>
      <c r="WLJ388" t="s">
        <v>784</v>
      </c>
      <c r="WLK388" t="s">
        <v>652</v>
      </c>
      <c r="WLL388" t="s">
        <v>784</v>
      </c>
      <c r="WLM388" t="s">
        <v>652</v>
      </c>
      <c r="WLN388" t="s">
        <v>784</v>
      </c>
      <c r="WLO388" t="s">
        <v>652</v>
      </c>
      <c r="WLP388" t="s">
        <v>784</v>
      </c>
      <c r="WLQ388" t="s">
        <v>652</v>
      </c>
      <c r="WLR388" t="s">
        <v>784</v>
      </c>
      <c r="WLS388" t="s">
        <v>652</v>
      </c>
      <c r="WLT388" t="s">
        <v>784</v>
      </c>
      <c r="WLU388" t="s">
        <v>652</v>
      </c>
      <c r="WLV388" t="s">
        <v>784</v>
      </c>
      <c r="WLW388" t="s">
        <v>652</v>
      </c>
      <c r="WLX388" t="s">
        <v>784</v>
      </c>
      <c r="WLY388" t="s">
        <v>652</v>
      </c>
      <c r="WLZ388" t="s">
        <v>784</v>
      </c>
      <c r="WMA388" t="s">
        <v>652</v>
      </c>
      <c r="WMB388" t="s">
        <v>784</v>
      </c>
      <c r="WMC388" t="s">
        <v>652</v>
      </c>
      <c r="WMD388" t="s">
        <v>784</v>
      </c>
      <c r="WME388" t="s">
        <v>652</v>
      </c>
      <c r="WMF388" t="s">
        <v>784</v>
      </c>
      <c r="WMG388" t="s">
        <v>652</v>
      </c>
      <c r="WMH388" t="s">
        <v>784</v>
      </c>
      <c r="WMI388" t="s">
        <v>652</v>
      </c>
      <c r="WMJ388" t="s">
        <v>784</v>
      </c>
      <c r="WMK388" t="s">
        <v>652</v>
      </c>
      <c r="WML388" t="s">
        <v>784</v>
      </c>
      <c r="WMM388" t="s">
        <v>652</v>
      </c>
      <c r="WMN388" t="s">
        <v>784</v>
      </c>
      <c r="WMO388" t="s">
        <v>652</v>
      </c>
      <c r="WMP388" t="s">
        <v>784</v>
      </c>
      <c r="WMQ388" t="s">
        <v>652</v>
      </c>
      <c r="WMR388" t="s">
        <v>784</v>
      </c>
      <c r="WMS388" t="s">
        <v>652</v>
      </c>
      <c r="WMT388" t="s">
        <v>784</v>
      </c>
      <c r="WMU388" t="s">
        <v>652</v>
      </c>
      <c r="WMV388" t="s">
        <v>784</v>
      </c>
      <c r="WMW388" t="s">
        <v>652</v>
      </c>
      <c r="WMX388" t="s">
        <v>784</v>
      </c>
      <c r="WMY388" t="s">
        <v>652</v>
      </c>
      <c r="WMZ388" t="s">
        <v>784</v>
      </c>
      <c r="WNA388" t="s">
        <v>652</v>
      </c>
      <c r="WNB388" t="s">
        <v>784</v>
      </c>
      <c r="WNC388" t="s">
        <v>652</v>
      </c>
      <c r="WND388" t="s">
        <v>784</v>
      </c>
      <c r="WNE388" t="s">
        <v>652</v>
      </c>
      <c r="WNF388" t="s">
        <v>784</v>
      </c>
      <c r="WNG388" t="s">
        <v>652</v>
      </c>
      <c r="WNH388" t="s">
        <v>784</v>
      </c>
      <c r="WNI388" t="s">
        <v>652</v>
      </c>
      <c r="WNJ388" t="s">
        <v>784</v>
      </c>
      <c r="WNK388" t="s">
        <v>652</v>
      </c>
      <c r="WNL388" t="s">
        <v>784</v>
      </c>
      <c r="WNM388" t="s">
        <v>652</v>
      </c>
      <c r="WNN388" t="s">
        <v>784</v>
      </c>
      <c r="WNO388" t="s">
        <v>652</v>
      </c>
      <c r="WNP388" t="s">
        <v>784</v>
      </c>
      <c r="WNQ388" t="s">
        <v>652</v>
      </c>
      <c r="WNR388" t="s">
        <v>784</v>
      </c>
      <c r="WNS388" t="s">
        <v>652</v>
      </c>
      <c r="WNT388" t="s">
        <v>784</v>
      </c>
      <c r="WNU388" t="s">
        <v>652</v>
      </c>
      <c r="WNV388" t="s">
        <v>784</v>
      </c>
      <c r="WNW388" t="s">
        <v>652</v>
      </c>
      <c r="WNX388" t="s">
        <v>784</v>
      </c>
      <c r="WNY388" t="s">
        <v>652</v>
      </c>
      <c r="WNZ388" t="s">
        <v>784</v>
      </c>
      <c r="WOA388" t="s">
        <v>652</v>
      </c>
      <c r="WOB388" t="s">
        <v>784</v>
      </c>
      <c r="WOC388" t="s">
        <v>652</v>
      </c>
      <c r="WOD388" t="s">
        <v>784</v>
      </c>
      <c r="WOE388" t="s">
        <v>652</v>
      </c>
      <c r="WOF388" t="s">
        <v>784</v>
      </c>
      <c r="WOG388" t="s">
        <v>652</v>
      </c>
      <c r="WOH388" t="s">
        <v>784</v>
      </c>
      <c r="WOI388" t="s">
        <v>652</v>
      </c>
      <c r="WOJ388" t="s">
        <v>784</v>
      </c>
      <c r="WOK388" t="s">
        <v>652</v>
      </c>
      <c r="WOL388" t="s">
        <v>784</v>
      </c>
      <c r="WOM388" t="s">
        <v>652</v>
      </c>
      <c r="WON388" t="s">
        <v>784</v>
      </c>
      <c r="WOO388" t="s">
        <v>652</v>
      </c>
      <c r="WOP388" t="s">
        <v>784</v>
      </c>
      <c r="WOQ388" t="s">
        <v>652</v>
      </c>
      <c r="WOR388" t="s">
        <v>784</v>
      </c>
      <c r="WOS388" t="s">
        <v>652</v>
      </c>
      <c r="WOT388" t="s">
        <v>784</v>
      </c>
      <c r="WOU388" t="s">
        <v>652</v>
      </c>
      <c r="WOV388" t="s">
        <v>784</v>
      </c>
      <c r="WOW388" t="s">
        <v>652</v>
      </c>
      <c r="WOX388" t="s">
        <v>784</v>
      </c>
      <c r="WOY388" t="s">
        <v>652</v>
      </c>
      <c r="WOZ388" t="s">
        <v>784</v>
      </c>
      <c r="WPA388" t="s">
        <v>652</v>
      </c>
      <c r="WPB388" t="s">
        <v>784</v>
      </c>
      <c r="WPC388" t="s">
        <v>652</v>
      </c>
      <c r="WPD388" t="s">
        <v>784</v>
      </c>
      <c r="WPE388" t="s">
        <v>652</v>
      </c>
      <c r="WPF388" t="s">
        <v>784</v>
      </c>
      <c r="WPG388" t="s">
        <v>652</v>
      </c>
      <c r="WPH388" t="s">
        <v>784</v>
      </c>
      <c r="WPI388" t="s">
        <v>652</v>
      </c>
      <c r="WPJ388" t="s">
        <v>784</v>
      </c>
      <c r="WPK388" t="s">
        <v>652</v>
      </c>
      <c r="WPL388" t="s">
        <v>784</v>
      </c>
      <c r="WPM388" t="s">
        <v>652</v>
      </c>
      <c r="WPN388" t="s">
        <v>784</v>
      </c>
      <c r="WPO388" t="s">
        <v>652</v>
      </c>
      <c r="WPP388" t="s">
        <v>784</v>
      </c>
      <c r="WPQ388" t="s">
        <v>652</v>
      </c>
      <c r="WPR388" t="s">
        <v>784</v>
      </c>
      <c r="WPS388" t="s">
        <v>652</v>
      </c>
      <c r="WPT388" t="s">
        <v>784</v>
      </c>
      <c r="WPU388" t="s">
        <v>652</v>
      </c>
      <c r="WPV388" t="s">
        <v>784</v>
      </c>
      <c r="WPW388" t="s">
        <v>652</v>
      </c>
      <c r="WPX388" t="s">
        <v>784</v>
      </c>
      <c r="WPY388" t="s">
        <v>652</v>
      </c>
      <c r="WPZ388" t="s">
        <v>784</v>
      </c>
      <c r="WQA388" t="s">
        <v>652</v>
      </c>
      <c r="WQB388" t="s">
        <v>784</v>
      </c>
      <c r="WQC388" t="s">
        <v>652</v>
      </c>
      <c r="WQD388" t="s">
        <v>784</v>
      </c>
      <c r="WQE388" t="s">
        <v>652</v>
      </c>
      <c r="WQF388" t="s">
        <v>784</v>
      </c>
      <c r="WQG388" t="s">
        <v>652</v>
      </c>
      <c r="WQH388" t="s">
        <v>784</v>
      </c>
      <c r="WQI388" t="s">
        <v>652</v>
      </c>
      <c r="WQJ388" t="s">
        <v>784</v>
      </c>
      <c r="WQK388" t="s">
        <v>652</v>
      </c>
      <c r="WQL388" t="s">
        <v>784</v>
      </c>
      <c r="WQM388" t="s">
        <v>652</v>
      </c>
      <c r="WQN388" t="s">
        <v>784</v>
      </c>
      <c r="WQO388" t="s">
        <v>652</v>
      </c>
      <c r="WQP388" t="s">
        <v>784</v>
      </c>
      <c r="WQQ388" t="s">
        <v>652</v>
      </c>
      <c r="WQR388" t="s">
        <v>784</v>
      </c>
      <c r="WQS388" t="s">
        <v>652</v>
      </c>
      <c r="WQT388" t="s">
        <v>784</v>
      </c>
      <c r="WQU388" t="s">
        <v>652</v>
      </c>
      <c r="WQV388" t="s">
        <v>784</v>
      </c>
      <c r="WQW388" t="s">
        <v>652</v>
      </c>
      <c r="WQX388" t="s">
        <v>784</v>
      </c>
      <c r="WQY388" t="s">
        <v>652</v>
      </c>
      <c r="WQZ388" t="s">
        <v>784</v>
      </c>
      <c r="WRA388" t="s">
        <v>652</v>
      </c>
      <c r="WRB388" t="s">
        <v>784</v>
      </c>
      <c r="WRC388" t="s">
        <v>652</v>
      </c>
      <c r="WRD388" t="s">
        <v>784</v>
      </c>
      <c r="WRE388" t="s">
        <v>652</v>
      </c>
      <c r="WRF388" t="s">
        <v>784</v>
      </c>
      <c r="WRG388" t="s">
        <v>652</v>
      </c>
      <c r="WRH388" t="s">
        <v>784</v>
      </c>
      <c r="WRI388" t="s">
        <v>652</v>
      </c>
      <c r="WRJ388" t="s">
        <v>784</v>
      </c>
      <c r="WRK388" t="s">
        <v>652</v>
      </c>
      <c r="WRL388" t="s">
        <v>784</v>
      </c>
      <c r="WRM388" t="s">
        <v>652</v>
      </c>
      <c r="WRN388" t="s">
        <v>784</v>
      </c>
      <c r="WRO388" t="s">
        <v>652</v>
      </c>
      <c r="WRP388" t="s">
        <v>784</v>
      </c>
      <c r="WRQ388" t="s">
        <v>652</v>
      </c>
      <c r="WRR388" t="s">
        <v>784</v>
      </c>
      <c r="WRS388" t="s">
        <v>652</v>
      </c>
      <c r="WRT388" t="s">
        <v>784</v>
      </c>
      <c r="WRU388" t="s">
        <v>652</v>
      </c>
      <c r="WRV388" t="s">
        <v>784</v>
      </c>
      <c r="WRW388" t="s">
        <v>652</v>
      </c>
      <c r="WRX388" t="s">
        <v>784</v>
      </c>
      <c r="WRY388" t="s">
        <v>652</v>
      </c>
      <c r="WRZ388" t="s">
        <v>784</v>
      </c>
      <c r="WSA388" t="s">
        <v>652</v>
      </c>
      <c r="WSB388" t="s">
        <v>784</v>
      </c>
      <c r="WSC388" t="s">
        <v>652</v>
      </c>
      <c r="WSD388" t="s">
        <v>784</v>
      </c>
      <c r="WSE388" t="s">
        <v>652</v>
      </c>
      <c r="WSF388" t="s">
        <v>784</v>
      </c>
      <c r="WSG388" t="s">
        <v>652</v>
      </c>
      <c r="WSH388" t="s">
        <v>784</v>
      </c>
      <c r="WSI388" t="s">
        <v>652</v>
      </c>
      <c r="WSJ388" t="s">
        <v>784</v>
      </c>
      <c r="WSK388" t="s">
        <v>652</v>
      </c>
      <c r="WSL388" t="s">
        <v>784</v>
      </c>
      <c r="WSM388" t="s">
        <v>652</v>
      </c>
      <c r="WSN388" t="s">
        <v>784</v>
      </c>
      <c r="WSO388" t="s">
        <v>652</v>
      </c>
      <c r="WSP388" t="s">
        <v>784</v>
      </c>
      <c r="WSQ388" t="s">
        <v>652</v>
      </c>
      <c r="WSR388" t="s">
        <v>784</v>
      </c>
      <c r="WSS388" t="s">
        <v>652</v>
      </c>
      <c r="WST388" t="s">
        <v>784</v>
      </c>
      <c r="WSU388" t="s">
        <v>652</v>
      </c>
      <c r="WSV388" t="s">
        <v>784</v>
      </c>
      <c r="WSW388" t="s">
        <v>652</v>
      </c>
      <c r="WSX388" t="s">
        <v>784</v>
      </c>
      <c r="WSY388" t="s">
        <v>652</v>
      </c>
      <c r="WSZ388" t="s">
        <v>784</v>
      </c>
      <c r="WTA388" t="s">
        <v>652</v>
      </c>
      <c r="WTB388" t="s">
        <v>784</v>
      </c>
      <c r="WTC388" t="s">
        <v>652</v>
      </c>
      <c r="WTD388" t="s">
        <v>784</v>
      </c>
      <c r="WTE388" t="s">
        <v>652</v>
      </c>
      <c r="WTF388" t="s">
        <v>784</v>
      </c>
      <c r="WTG388" t="s">
        <v>652</v>
      </c>
      <c r="WTH388" t="s">
        <v>784</v>
      </c>
      <c r="WTI388" t="s">
        <v>652</v>
      </c>
      <c r="WTJ388" t="s">
        <v>784</v>
      </c>
      <c r="WTK388" t="s">
        <v>652</v>
      </c>
      <c r="WTL388" t="s">
        <v>784</v>
      </c>
      <c r="WTM388" t="s">
        <v>652</v>
      </c>
      <c r="WTN388" t="s">
        <v>784</v>
      </c>
      <c r="WTO388" t="s">
        <v>652</v>
      </c>
      <c r="WTP388" t="s">
        <v>784</v>
      </c>
      <c r="WTQ388" t="s">
        <v>652</v>
      </c>
      <c r="WTR388" t="s">
        <v>784</v>
      </c>
      <c r="WTS388" t="s">
        <v>652</v>
      </c>
      <c r="WTT388" t="s">
        <v>784</v>
      </c>
      <c r="WTU388" t="s">
        <v>652</v>
      </c>
      <c r="WTV388" t="s">
        <v>784</v>
      </c>
      <c r="WTW388" t="s">
        <v>652</v>
      </c>
      <c r="WTX388" t="s">
        <v>784</v>
      </c>
      <c r="WTY388" t="s">
        <v>652</v>
      </c>
      <c r="WTZ388" t="s">
        <v>784</v>
      </c>
      <c r="WUA388" t="s">
        <v>652</v>
      </c>
      <c r="WUB388" t="s">
        <v>784</v>
      </c>
      <c r="WUC388" t="s">
        <v>652</v>
      </c>
      <c r="WUD388" t="s">
        <v>784</v>
      </c>
      <c r="WUE388" t="s">
        <v>652</v>
      </c>
      <c r="WUF388" t="s">
        <v>784</v>
      </c>
      <c r="WUG388" t="s">
        <v>652</v>
      </c>
      <c r="WUH388" t="s">
        <v>784</v>
      </c>
      <c r="WUI388" t="s">
        <v>652</v>
      </c>
      <c r="WUJ388" t="s">
        <v>784</v>
      </c>
      <c r="WUK388" t="s">
        <v>652</v>
      </c>
      <c r="WUL388" t="s">
        <v>784</v>
      </c>
      <c r="WUM388" t="s">
        <v>652</v>
      </c>
      <c r="WUN388" t="s">
        <v>784</v>
      </c>
      <c r="WUO388" t="s">
        <v>652</v>
      </c>
      <c r="WUP388" t="s">
        <v>784</v>
      </c>
      <c r="WUQ388" t="s">
        <v>652</v>
      </c>
      <c r="WUR388" t="s">
        <v>784</v>
      </c>
      <c r="WUS388" t="s">
        <v>652</v>
      </c>
      <c r="WUT388" t="s">
        <v>784</v>
      </c>
      <c r="WUU388" t="s">
        <v>652</v>
      </c>
      <c r="WUV388" t="s">
        <v>784</v>
      </c>
      <c r="WUW388" t="s">
        <v>652</v>
      </c>
      <c r="WUX388" t="s">
        <v>784</v>
      </c>
      <c r="WUY388" t="s">
        <v>652</v>
      </c>
      <c r="WUZ388" t="s">
        <v>784</v>
      </c>
      <c r="WVA388" t="s">
        <v>652</v>
      </c>
      <c r="WVB388" t="s">
        <v>784</v>
      </c>
      <c r="WVC388" t="s">
        <v>652</v>
      </c>
      <c r="WVD388" t="s">
        <v>784</v>
      </c>
      <c r="WVE388" t="s">
        <v>652</v>
      </c>
      <c r="WVF388" t="s">
        <v>784</v>
      </c>
      <c r="WVG388" t="s">
        <v>652</v>
      </c>
      <c r="WVH388" t="s">
        <v>784</v>
      </c>
      <c r="WVI388" t="s">
        <v>652</v>
      </c>
      <c r="WVJ388" t="s">
        <v>784</v>
      </c>
      <c r="WVK388" t="s">
        <v>652</v>
      </c>
      <c r="WVL388" t="s">
        <v>784</v>
      </c>
      <c r="WVM388" t="s">
        <v>652</v>
      </c>
      <c r="WVN388" t="s">
        <v>784</v>
      </c>
      <c r="WVO388" t="s">
        <v>652</v>
      </c>
      <c r="WVP388" t="s">
        <v>784</v>
      </c>
      <c r="WVQ388" t="s">
        <v>652</v>
      </c>
      <c r="WVR388" t="s">
        <v>784</v>
      </c>
      <c r="WVS388" t="s">
        <v>652</v>
      </c>
      <c r="WVT388" t="s">
        <v>784</v>
      </c>
      <c r="WVU388" t="s">
        <v>652</v>
      </c>
      <c r="WVV388" t="s">
        <v>784</v>
      </c>
      <c r="WVW388" t="s">
        <v>652</v>
      </c>
      <c r="WVX388" t="s">
        <v>784</v>
      </c>
      <c r="WVY388" t="s">
        <v>652</v>
      </c>
      <c r="WVZ388" t="s">
        <v>784</v>
      </c>
      <c r="WWA388" t="s">
        <v>652</v>
      </c>
      <c r="WWB388" t="s">
        <v>784</v>
      </c>
      <c r="WWC388" t="s">
        <v>652</v>
      </c>
      <c r="WWD388" t="s">
        <v>784</v>
      </c>
      <c r="WWE388" t="s">
        <v>652</v>
      </c>
      <c r="WWF388" t="s">
        <v>784</v>
      </c>
      <c r="WWG388" t="s">
        <v>652</v>
      </c>
      <c r="WWH388" t="s">
        <v>784</v>
      </c>
      <c r="WWI388" t="s">
        <v>652</v>
      </c>
      <c r="WWJ388" t="s">
        <v>784</v>
      </c>
      <c r="WWK388" t="s">
        <v>652</v>
      </c>
      <c r="WWL388" t="s">
        <v>784</v>
      </c>
      <c r="WWM388" t="s">
        <v>652</v>
      </c>
      <c r="WWN388" t="s">
        <v>784</v>
      </c>
      <c r="WWO388" t="s">
        <v>652</v>
      </c>
      <c r="WWP388" t="s">
        <v>784</v>
      </c>
      <c r="WWQ388" t="s">
        <v>652</v>
      </c>
      <c r="WWR388" t="s">
        <v>784</v>
      </c>
      <c r="WWS388" t="s">
        <v>652</v>
      </c>
      <c r="WWT388" t="s">
        <v>784</v>
      </c>
      <c r="WWU388" t="s">
        <v>652</v>
      </c>
      <c r="WWV388" t="s">
        <v>784</v>
      </c>
      <c r="WWW388" t="s">
        <v>652</v>
      </c>
      <c r="WWX388" t="s">
        <v>784</v>
      </c>
      <c r="WWY388" t="s">
        <v>652</v>
      </c>
      <c r="WWZ388" t="s">
        <v>784</v>
      </c>
      <c r="WXA388" t="s">
        <v>652</v>
      </c>
      <c r="WXB388" t="s">
        <v>784</v>
      </c>
      <c r="WXC388" t="s">
        <v>652</v>
      </c>
      <c r="WXD388" t="s">
        <v>784</v>
      </c>
      <c r="WXE388" t="s">
        <v>652</v>
      </c>
      <c r="WXF388" t="s">
        <v>784</v>
      </c>
      <c r="WXG388" t="s">
        <v>652</v>
      </c>
      <c r="WXH388" t="s">
        <v>784</v>
      </c>
      <c r="WXI388" t="s">
        <v>652</v>
      </c>
      <c r="WXJ388" t="s">
        <v>784</v>
      </c>
      <c r="WXK388" t="s">
        <v>652</v>
      </c>
      <c r="WXL388" t="s">
        <v>784</v>
      </c>
      <c r="WXM388" t="s">
        <v>652</v>
      </c>
      <c r="WXN388" t="s">
        <v>784</v>
      </c>
      <c r="WXO388" t="s">
        <v>652</v>
      </c>
      <c r="WXP388" t="s">
        <v>784</v>
      </c>
      <c r="WXQ388" t="s">
        <v>652</v>
      </c>
      <c r="WXR388" t="s">
        <v>784</v>
      </c>
      <c r="WXS388" t="s">
        <v>652</v>
      </c>
      <c r="WXT388" t="s">
        <v>784</v>
      </c>
      <c r="WXU388" t="s">
        <v>652</v>
      </c>
      <c r="WXV388" t="s">
        <v>784</v>
      </c>
      <c r="WXW388" t="s">
        <v>652</v>
      </c>
      <c r="WXX388" t="s">
        <v>784</v>
      </c>
      <c r="WXY388" t="s">
        <v>652</v>
      </c>
      <c r="WXZ388" t="s">
        <v>784</v>
      </c>
      <c r="WYA388" t="s">
        <v>652</v>
      </c>
      <c r="WYB388" t="s">
        <v>784</v>
      </c>
      <c r="WYC388" t="s">
        <v>652</v>
      </c>
      <c r="WYD388" t="s">
        <v>784</v>
      </c>
      <c r="WYE388" t="s">
        <v>652</v>
      </c>
      <c r="WYF388" t="s">
        <v>784</v>
      </c>
      <c r="WYG388" t="s">
        <v>652</v>
      </c>
      <c r="WYH388" t="s">
        <v>784</v>
      </c>
      <c r="WYI388" t="s">
        <v>652</v>
      </c>
      <c r="WYJ388" t="s">
        <v>784</v>
      </c>
      <c r="WYK388" t="s">
        <v>652</v>
      </c>
      <c r="WYL388" t="s">
        <v>784</v>
      </c>
      <c r="WYM388" t="s">
        <v>652</v>
      </c>
      <c r="WYN388" t="s">
        <v>784</v>
      </c>
      <c r="WYO388" t="s">
        <v>652</v>
      </c>
      <c r="WYP388" t="s">
        <v>784</v>
      </c>
      <c r="WYQ388" t="s">
        <v>652</v>
      </c>
      <c r="WYR388" t="s">
        <v>784</v>
      </c>
      <c r="WYS388" t="s">
        <v>652</v>
      </c>
      <c r="WYT388" t="s">
        <v>784</v>
      </c>
      <c r="WYU388" t="s">
        <v>652</v>
      </c>
      <c r="WYV388" t="s">
        <v>784</v>
      </c>
      <c r="WYW388" t="s">
        <v>652</v>
      </c>
      <c r="WYX388" t="s">
        <v>784</v>
      </c>
      <c r="WYY388" t="s">
        <v>652</v>
      </c>
      <c r="WYZ388" t="s">
        <v>784</v>
      </c>
      <c r="WZA388" t="s">
        <v>652</v>
      </c>
      <c r="WZB388" t="s">
        <v>784</v>
      </c>
      <c r="WZC388" t="s">
        <v>652</v>
      </c>
      <c r="WZD388" t="s">
        <v>784</v>
      </c>
      <c r="WZE388" t="s">
        <v>652</v>
      </c>
      <c r="WZF388" t="s">
        <v>784</v>
      </c>
      <c r="WZG388" t="s">
        <v>652</v>
      </c>
      <c r="WZH388" t="s">
        <v>784</v>
      </c>
      <c r="WZI388" t="s">
        <v>652</v>
      </c>
      <c r="WZJ388" t="s">
        <v>784</v>
      </c>
      <c r="WZK388" t="s">
        <v>652</v>
      </c>
      <c r="WZL388" t="s">
        <v>784</v>
      </c>
      <c r="WZM388" t="s">
        <v>652</v>
      </c>
      <c r="WZN388" t="s">
        <v>784</v>
      </c>
      <c r="WZO388" t="s">
        <v>652</v>
      </c>
      <c r="WZP388" t="s">
        <v>784</v>
      </c>
      <c r="WZQ388" t="s">
        <v>652</v>
      </c>
      <c r="WZR388" t="s">
        <v>784</v>
      </c>
      <c r="WZS388" t="s">
        <v>652</v>
      </c>
      <c r="WZT388" t="s">
        <v>784</v>
      </c>
      <c r="WZU388" t="s">
        <v>652</v>
      </c>
      <c r="WZV388" t="s">
        <v>784</v>
      </c>
      <c r="WZW388" t="s">
        <v>652</v>
      </c>
      <c r="WZX388" t="s">
        <v>784</v>
      </c>
      <c r="WZY388" t="s">
        <v>652</v>
      </c>
      <c r="WZZ388" t="s">
        <v>784</v>
      </c>
      <c r="XAA388" t="s">
        <v>652</v>
      </c>
      <c r="XAB388" t="s">
        <v>784</v>
      </c>
      <c r="XAC388" t="s">
        <v>652</v>
      </c>
      <c r="XAD388" t="s">
        <v>784</v>
      </c>
      <c r="XAE388" t="s">
        <v>652</v>
      </c>
      <c r="XAF388" t="s">
        <v>784</v>
      </c>
      <c r="XAG388" t="s">
        <v>652</v>
      </c>
      <c r="XAH388" t="s">
        <v>784</v>
      </c>
      <c r="XAI388" t="s">
        <v>652</v>
      </c>
      <c r="XAJ388" t="s">
        <v>784</v>
      </c>
      <c r="XAK388" t="s">
        <v>652</v>
      </c>
      <c r="XAL388" t="s">
        <v>784</v>
      </c>
      <c r="XAM388" t="s">
        <v>652</v>
      </c>
      <c r="XAN388" t="s">
        <v>784</v>
      </c>
      <c r="XAO388" t="s">
        <v>652</v>
      </c>
      <c r="XAP388" t="s">
        <v>784</v>
      </c>
      <c r="XAQ388" t="s">
        <v>652</v>
      </c>
      <c r="XAR388" t="s">
        <v>784</v>
      </c>
      <c r="XAS388" t="s">
        <v>652</v>
      </c>
      <c r="XAT388" t="s">
        <v>784</v>
      </c>
      <c r="XAU388" t="s">
        <v>652</v>
      </c>
      <c r="XAV388" t="s">
        <v>784</v>
      </c>
      <c r="XAW388" t="s">
        <v>652</v>
      </c>
      <c r="XAX388" t="s">
        <v>784</v>
      </c>
      <c r="XAY388" t="s">
        <v>652</v>
      </c>
      <c r="XAZ388" t="s">
        <v>784</v>
      </c>
      <c r="XBA388" t="s">
        <v>652</v>
      </c>
      <c r="XBB388" t="s">
        <v>784</v>
      </c>
      <c r="XBC388" t="s">
        <v>652</v>
      </c>
      <c r="XBD388" t="s">
        <v>784</v>
      </c>
      <c r="XBE388" t="s">
        <v>652</v>
      </c>
      <c r="XBF388" t="s">
        <v>784</v>
      </c>
      <c r="XBG388" t="s">
        <v>652</v>
      </c>
      <c r="XBH388" t="s">
        <v>784</v>
      </c>
      <c r="XBI388" t="s">
        <v>652</v>
      </c>
      <c r="XBJ388" t="s">
        <v>784</v>
      </c>
      <c r="XBK388" t="s">
        <v>652</v>
      </c>
      <c r="XBL388" t="s">
        <v>784</v>
      </c>
      <c r="XBM388" t="s">
        <v>652</v>
      </c>
      <c r="XBN388" t="s">
        <v>784</v>
      </c>
      <c r="XBO388" t="s">
        <v>652</v>
      </c>
      <c r="XBP388" t="s">
        <v>784</v>
      </c>
      <c r="XBQ388" t="s">
        <v>652</v>
      </c>
      <c r="XBR388" t="s">
        <v>784</v>
      </c>
      <c r="XBS388" t="s">
        <v>652</v>
      </c>
      <c r="XBT388" t="s">
        <v>784</v>
      </c>
      <c r="XBU388" t="s">
        <v>652</v>
      </c>
      <c r="XBV388" t="s">
        <v>784</v>
      </c>
      <c r="XBW388" t="s">
        <v>652</v>
      </c>
      <c r="XBX388" t="s">
        <v>784</v>
      </c>
      <c r="XBY388" t="s">
        <v>652</v>
      </c>
      <c r="XBZ388" t="s">
        <v>784</v>
      </c>
      <c r="XCA388" t="s">
        <v>652</v>
      </c>
      <c r="XCB388" t="s">
        <v>784</v>
      </c>
      <c r="XCC388" t="s">
        <v>652</v>
      </c>
      <c r="XCD388" t="s">
        <v>784</v>
      </c>
      <c r="XCE388" t="s">
        <v>652</v>
      </c>
      <c r="XCF388" t="s">
        <v>784</v>
      </c>
      <c r="XCG388" t="s">
        <v>652</v>
      </c>
      <c r="XCH388" t="s">
        <v>784</v>
      </c>
      <c r="XCI388" t="s">
        <v>652</v>
      </c>
      <c r="XCJ388" t="s">
        <v>784</v>
      </c>
      <c r="XCK388" t="s">
        <v>652</v>
      </c>
      <c r="XCL388" t="s">
        <v>784</v>
      </c>
      <c r="XCM388" t="s">
        <v>652</v>
      </c>
      <c r="XCN388" t="s">
        <v>784</v>
      </c>
      <c r="XCO388" t="s">
        <v>652</v>
      </c>
      <c r="XCP388" t="s">
        <v>784</v>
      </c>
      <c r="XCQ388" t="s">
        <v>652</v>
      </c>
      <c r="XCR388" t="s">
        <v>784</v>
      </c>
      <c r="XCS388" t="s">
        <v>652</v>
      </c>
      <c r="XCT388" t="s">
        <v>784</v>
      </c>
      <c r="XCU388" t="s">
        <v>652</v>
      </c>
      <c r="XCV388" t="s">
        <v>784</v>
      </c>
      <c r="XCW388" t="s">
        <v>652</v>
      </c>
      <c r="XCX388" t="s">
        <v>784</v>
      </c>
      <c r="XCY388" t="s">
        <v>652</v>
      </c>
      <c r="XCZ388" t="s">
        <v>784</v>
      </c>
      <c r="XDA388" t="s">
        <v>652</v>
      </c>
      <c r="XDB388" t="s">
        <v>784</v>
      </c>
      <c r="XDC388" t="s">
        <v>652</v>
      </c>
      <c r="XDD388" t="s">
        <v>784</v>
      </c>
      <c r="XDE388" t="s">
        <v>652</v>
      </c>
      <c r="XDF388" t="s">
        <v>784</v>
      </c>
      <c r="XDG388" t="s">
        <v>652</v>
      </c>
      <c r="XDH388" t="s">
        <v>784</v>
      </c>
      <c r="XDI388" t="s">
        <v>652</v>
      </c>
      <c r="XDJ388" t="s">
        <v>784</v>
      </c>
      <c r="XDK388" t="s">
        <v>652</v>
      </c>
      <c r="XDL388" t="s">
        <v>784</v>
      </c>
      <c r="XDM388" t="s">
        <v>652</v>
      </c>
      <c r="XDN388" t="s">
        <v>784</v>
      </c>
      <c r="XDO388" t="s">
        <v>652</v>
      </c>
      <c r="XDP388" t="s">
        <v>784</v>
      </c>
      <c r="XDQ388" t="s">
        <v>652</v>
      </c>
      <c r="XDR388" t="s">
        <v>784</v>
      </c>
      <c r="XDS388" t="s">
        <v>652</v>
      </c>
      <c r="XDT388" t="s">
        <v>784</v>
      </c>
      <c r="XDU388" t="s">
        <v>652</v>
      </c>
      <c r="XDV388" t="s">
        <v>784</v>
      </c>
      <c r="XDW388" t="s">
        <v>652</v>
      </c>
      <c r="XDX388" t="s">
        <v>784</v>
      </c>
      <c r="XDY388" t="s">
        <v>652</v>
      </c>
      <c r="XDZ388" t="s">
        <v>784</v>
      </c>
      <c r="XEA388" t="s">
        <v>652</v>
      </c>
      <c r="XEB388" t="s">
        <v>784</v>
      </c>
      <c r="XEC388" t="s">
        <v>652</v>
      </c>
      <c r="XED388" t="s">
        <v>784</v>
      </c>
      <c r="XEE388" t="s">
        <v>652</v>
      </c>
      <c r="XEF388" t="s">
        <v>784</v>
      </c>
      <c r="XEG388" t="s">
        <v>652</v>
      </c>
      <c r="XEH388" t="s">
        <v>784</v>
      </c>
      <c r="XEI388" t="s">
        <v>652</v>
      </c>
      <c r="XEJ388" t="s">
        <v>784</v>
      </c>
      <c r="XEK388" t="s">
        <v>652</v>
      </c>
      <c r="XEL388" t="s">
        <v>784</v>
      </c>
      <c r="XEM388" t="s">
        <v>652</v>
      </c>
      <c r="XEN388" t="s">
        <v>784</v>
      </c>
      <c r="XEO388" t="s">
        <v>652</v>
      </c>
      <c r="XEP388" t="s">
        <v>784</v>
      </c>
      <c r="XEQ388" t="s">
        <v>652</v>
      </c>
      <c r="XER388" t="s">
        <v>784</v>
      </c>
      <c r="XES388" t="s">
        <v>652</v>
      </c>
      <c r="XET388" t="s">
        <v>784</v>
      </c>
      <c r="XEU388" t="s">
        <v>652</v>
      </c>
      <c r="XEV388" t="s">
        <v>784</v>
      </c>
      <c r="XEW388" t="s">
        <v>652</v>
      </c>
      <c r="XEX388" t="s">
        <v>784</v>
      </c>
      <c r="XEY388" t="s">
        <v>652</v>
      </c>
      <c r="XEZ388" t="s">
        <v>784</v>
      </c>
      <c r="XFA388" t="s">
        <v>652</v>
      </c>
      <c r="XFB388" t="s">
        <v>784</v>
      </c>
      <c r="XFC388" t="s">
        <v>652</v>
      </c>
      <c r="XFD388" t="s">
        <v>784</v>
      </c>
    </row>
    <row r="389" spans="1:16384">
      <c r="A389" t="s">
        <v>355</v>
      </c>
      <c r="B389" t="s">
        <v>784</v>
      </c>
      <c r="C389" t="s">
        <v>355</v>
      </c>
      <c r="D389" t="s">
        <v>784</v>
      </c>
      <c r="E389" t="s">
        <v>355</v>
      </c>
      <c r="F389" t="s">
        <v>784</v>
      </c>
      <c r="G389" t="s">
        <v>355</v>
      </c>
      <c r="H389" t="s">
        <v>784</v>
      </c>
      <c r="I389" t="s">
        <v>355</v>
      </c>
      <c r="J389" t="s">
        <v>784</v>
      </c>
      <c r="K389" t="s">
        <v>355</v>
      </c>
      <c r="L389" t="s">
        <v>784</v>
      </c>
      <c r="M389" t="s">
        <v>355</v>
      </c>
      <c r="N389" t="s">
        <v>784</v>
      </c>
      <c r="O389" t="s">
        <v>355</v>
      </c>
      <c r="P389" t="s">
        <v>784</v>
      </c>
      <c r="Q389" t="s">
        <v>355</v>
      </c>
      <c r="R389" t="s">
        <v>784</v>
      </c>
      <c r="S389" t="s">
        <v>355</v>
      </c>
      <c r="T389" t="s">
        <v>784</v>
      </c>
      <c r="U389" t="s">
        <v>355</v>
      </c>
      <c r="V389" t="s">
        <v>784</v>
      </c>
      <c r="W389" t="s">
        <v>355</v>
      </c>
      <c r="X389" t="s">
        <v>784</v>
      </c>
      <c r="Y389" t="s">
        <v>355</v>
      </c>
      <c r="Z389" t="s">
        <v>784</v>
      </c>
      <c r="AA389" t="s">
        <v>355</v>
      </c>
      <c r="AB389" t="s">
        <v>784</v>
      </c>
      <c r="AC389" t="s">
        <v>355</v>
      </c>
      <c r="AD389" t="s">
        <v>784</v>
      </c>
      <c r="AE389" t="s">
        <v>355</v>
      </c>
      <c r="AF389" t="s">
        <v>784</v>
      </c>
      <c r="AG389" t="s">
        <v>355</v>
      </c>
      <c r="AH389" t="s">
        <v>784</v>
      </c>
      <c r="AI389" t="s">
        <v>355</v>
      </c>
      <c r="AJ389" t="s">
        <v>784</v>
      </c>
      <c r="AK389" t="s">
        <v>355</v>
      </c>
      <c r="AL389" t="s">
        <v>784</v>
      </c>
      <c r="AM389" t="s">
        <v>355</v>
      </c>
      <c r="AN389" t="s">
        <v>784</v>
      </c>
      <c r="AO389" t="s">
        <v>355</v>
      </c>
      <c r="AP389" t="s">
        <v>784</v>
      </c>
      <c r="AQ389" t="s">
        <v>355</v>
      </c>
      <c r="AR389" t="s">
        <v>784</v>
      </c>
      <c r="AS389" t="s">
        <v>355</v>
      </c>
      <c r="AT389" t="s">
        <v>784</v>
      </c>
      <c r="AU389" t="s">
        <v>355</v>
      </c>
      <c r="AV389" t="s">
        <v>784</v>
      </c>
      <c r="AW389" t="s">
        <v>355</v>
      </c>
      <c r="AX389" t="s">
        <v>784</v>
      </c>
      <c r="AY389" t="s">
        <v>355</v>
      </c>
      <c r="AZ389" t="s">
        <v>784</v>
      </c>
      <c r="BA389" t="s">
        <v>355</v>
      </c>
      <c r="BB389" t="s">
        <v>784</v>
      </c>
      <c r="BC389" t="s">
        <v>355</v>
      </c>
      <c r="BD389" t="s">
        <v>784</v>
      </c>
      <c r="BE389" t="s">
        <v>355</v>
      </c>
      <c r="BF389" t="s">
        <v>784</v>
      </c>
      <c r="BG389" t="s">
        <v>355</v>
      </c>
      <c r="BH389" t="s">
        <v>784</v>
      </c>
      <c r="BI389" t="s">
        <v>355</v>
      </c>
      <c r="BJ389" t="s">
        <v>784</v>
      </c>
      <c r="BK389" t="s">
        <v>355</v>
      </c>
      <c r="BL389" t="s">
        <v>784</v>
      </c>
      <c r="BM389" t="s">
        <v>355</v>
      </c>
      <c r="BN389" t="s">
        <v>784</v>
      </c>
      <c r="BO389" t="s">
        <v>355</v>
      </c>
      <c r="BP389" t="s">
        <v>784</v>
      </c>
      <c r="BQ389" t="s">
        <v>355</v>
      </c>
      <c r="BR389" t="s">
        <v>784</v>
      </c>
      <c r="BS389" t="s">
        <v>355</v>
      </c>
      <c r="BT389" t="s">
        <v>784</v>
      </c>
      <c r="BU389" t="s">
        <v>355</v>
      </c>
      <c r="BV389" t="s">
        <v>784</v>
      </c>
      <c r="BW389" t="s">
        <v>355</v>
      </c>
      <c r="BX389" t="s">
        <v>784</v>
      </c>
      <c r="BY389" t="s">
        <v>355</v>
      </c>
      <c r="BZ389" t="s">
        <v>784</v>
      </c>
      <c r="CA389" t="s">
        <v>355</v>
      </c>
      <c r="CB389" t="s">
        <v>784</v>
      </c>
      <c r="CC389" t="s">
        <v>355</v>
      </c>
      <c r="CD389" t="s">
        <v>784</v>
      </c>
      <c r="CE389" t="s">
        <v>355</v>
      </c>
      <c r="CF389" t="s">
        <v>784</v>
      </c>
      <c r="CG389" t="s">
        <v>355</v>
      </c>
      <c r="CH389" t="s">
        <v>784</v>
      </c>
      <c r="CI389" t="s">
        <v>355</v>
      </c>
      <c r="CJ389" t="s">
        <v>784</v>
      </c>
      <c r="CK389" t="s">
        <v>355</v>
      </c>
      <c r="CL389" t="s">
        <v>784</v>
      </c>
      <c r="CM389" t="s">
        <v>355</v>
      </c>
      <c r="CN389" t="s">
        <v>784</v>
      </c>
      <c r="CO389" t="s">
        <v>355</v>
      </c>
      <c r="CP389" t="s">
        <v>784</v>
      </c>
      <c r="CQ389" t="s">
        <v>355</v>
      </c>
      <c r="CR389" t="s">
        <v>784</v>
      </c>
      <c r="CS389" t="s">
        <v>355</v>
      </c>
      <c r="CT389" t="s">
        <v>784</v>
      </c>
      <c r="CU389" t="s">
        <v>355</v>
      </c>
      <c r="CV389" t="s">
        <v>784</v>
      </c>
      <c r="CW389" t="s">
        <v>355</v>
      </c>
      <c r="CX389" t="s">
        <v>784</v>
      </c>
      <c r="CY389" t="s">
        <v>355</v>
      </c>
      <c r="CZ389" t="s">
        <v>784</v>
      </c>
      <c r="DA389" t="s">
        <v>355</v>
      </c>
      <c r="DB389" t="s">
        <v>784</v>
      </c>
      <c r="DC389" t="s">
        <v>355</v>
      </c>
      <c r="DD389" t="s">
        <v>784</v>
      </c>
      <c r="DE389" t="s">
        <v>355</v>
      </c>
      <c r="DF389" t="s">
        <v>784</v>
      </c>
      <c r="DG389" t="s">
        <v>355</v>
      </c>
      <c r="DH389" t="s">
        <v>784</v>
      </c>
      <c r="DI389" t="s">
        <v>355</v>
      </c>
      <c r="DJ389" t="s">
        <v>784</v>
      </c>
      <c r="DK389" t="s">
        <v>355</v>
      </c>
      <c r="DL389" t="s">
        <v>784</v>
      </c>
      <c r="DM389" t="s">
        <v>355</v>
      </c>
      <c r="DN389" t="s">
        <v>784</v>
      </c>
      <c r="DO389" t="s">
        <v>355</v>
      </c>
      <c r="DP389" t="s">
        <v>784</v>
      </c>
      <c r="DQ389" t="s">
        <v>355</v>
      </c>
      <c r="DR389" t="s">
        <v>784</v>
      </c>
      <c r="DS389" t="s">
        <v>355</v>
      </c>
      <c r="DT389" t="s">
        <v>784</v>
      </c>
      <c r="DU389" t="s">
        <v>355</v>
      </c>
      <c r="DV389" t="s">
        <v>784</v>
      </c>
      <c r="DW389" t="s">
        <v>355</v>
      </c>
      <c r="DX389" t="s">
        <v>784</v>
      </c>
      <c r="DY389" t="s">
        <v>355</v>
      </c>
      <c r="DZ389" t="s">
        <v>784</v>
      </c>
      <c r="EA389" t="s">
        <v>355</v>
      </c>
      <c r="EB389" t="s">
        <v>784</v>
      </c>
      <c r="EC389" t="s">
        <v>355</v>
      </c>
      <c r="ED389" t="s">
        <v>784</v>
      </c>
      <c r="EE389" t="s">
        <v>355</v>
      </c>
      <c r="EF389" t="s">
        <v>784</v>
      </c>
      <c r="EG389" t="s">
        <v>355</v>
      </c>
      <c r="EH389" t="s">
        <v>784</v>
      </c>
      <c r="EI389" t="s">
        <v>355</v>
      </c>
      <c r="EJ389" t="s">
        <v>784</v>
      </c>
      <c r="EK389" t="s">
        <v>355</v>
      </c>
      <c r="EL389" t="s">
        <v>784</v>
      </c>
      <c r="EM389" t="s">
        <v>355</v>
      </c>
      <c r="EN389" t="s">
        <v>784</v>
      </c>
      <c r="EO389" t="s">
        <v>355</v>
      </c>
      <c r="EP389" t="s">
        <v>784</v>
      </c>
      <c r="EQ389" t="s">
        <v>355</v>
      </c>
      <c r="ER389" t="s">
        <v>784</v>
      </c>
      <c r="ES389" t="s">
        <v>355</v>
      </c>
      <c r="ET389" t="s">
        <v>784</v>
      </c>
      <c r="EU389" t="s">
        <v>355</v>
      </c>
      <c r="EV389" t="s">
        <v>784</v>
      </c>
      <c r="EW389" t="s">
        <v>355</v>
      </c>
      <c r="EX389" t="s">
        <v>784</v>
      </c>
      <c r="EY389" t="s">
        <v>355</v>
      </c>
      <c r="EZ389" t="s">
        <v>784</v>
      </c>
      <c r="FA389" t="s">
        <v>355</v>
      </c>
      <c r="FB389" t="s">
        <v>784</v>
      </c>
      <c r="FC389" t="s">
        <v>355</v>
      </c>
      <c r="FD389" t="s">
        <v>784</v>
      </c>
      <c r="FE389" t="s">
        <v>355</v>
      </c>
      <c r="FF389" t="s">
        <v>784</v>
      </c>
      <c r="FG389" t="s">
        <v>355</v>
      </c>
      <c r="FH389" t="s">
        <v>784</v>
      </c>
      <c r="FI389" t="s">
        <v>355</v>
      </c>
      <c r="FJ389" t="s">
        <v>784</v>
      </c>
      <c r="FK389" t="s">
        <v>355</v>
      </c>
      <c r="FL389" t="s">
        <v>784</v>
      </c>
      <c r="FM389" t="s">
        <v>355</v>
      </c>
      <c r="FN389" t="s">
        <v>784</v>
      </c>
      <c r="FO389" t="s">
        <v>355</v>
      </c>
      <c r="FP389" t="s">
        <v>784</v>
      </c>
      <c r="FQ389" t="s">
        <v>355</v>
      </c>
      <c r="FR389" t="s">
        <v>784</v>
      </c>
      <c r="FS389" t="s">
        <v>355</v>
      </c>
      <c r="FT389" t="s">
        <v>784</v>
      </c>
      <c r="FU389" t="s">
        <v>355</v>
      </c>
      <c r="FV389" t="s">
        <v>784</v>
      </c>
      <c r="FW389" t="s">
        <v>355</v>
      </c>
      <c r="FX389" t="s">
        <v>784</v>
      </c>
      <c r="FY389" t="s">
        <v>355</v>
      </c>
      <c r="FZ389" t="s">
        <v>784</v>
      </c>
      <c r="GA389" t="s">
        <v>355</v>
      </c>
      <c r="GB389" t="s">
        <v>784</v>
      </c>
      <c r="GC389" t="s">
        <v>355</v>
      </c>
      <c r="GD389" t="s">
        <v>784</v>
      </c>
      <c r="GE389" t="s">
        <v>355</v>
      </c>
      <c r="GF389" t="s">
        <v>784</v>
      </c>
      <c r="GG389" t="s">
        <v>355</v>
      </c>
      <c r="GH389" t="s">
        <v>784</v>
      </c>
      <c r="GI389" t="s">
        <v>355</v>
      </c>
      <c r="GJ389" t="s">
        <v>784</v>
      </c>
      <c r="GK389" t="s">
        <v>355</v>
      </c>
      <c r="GL389" t="s">
        <v>784</v>
      </c>
      <c r="GM389" t="s">
        <v>355</v>
      </c>
      <c r="GN389" t="s">
        <v>784</v>
      </c>
      <c r="GO389" t="s">
        <v>355</v>
      </c>
      <c r="GP389" t="s">
        <v>784</v>
      </c>
      <c r="GQ389" t="s">
        <v>355</v>
      </c>
      <c r="GR389" t="s">
        <v>784</v>
      </c>
      <c r="GS389" t="s">
        <v>355</v>
      </c>
      <c r="GT389" t="s">
        <v>784</v>
      </c>
      <c r="GU389" t="s">
        <v>355</v>
      </c>
      <c r="GV389" t="s">
        <v>784</v>
      </c>
      <c r="GW389" t="s">
        <v>355</v>
      </c>
      <c r="GX389" t="s">
        <v>784</v>
      </c>
      <c r="GY389" t="s">
        <v>355</v>
      </c>
      <c r="GZ389" t="s">
        <v>784</v>
      </c>
      <c r="HA389" t="s">
        <v>355</v>
      </c>
      <c r="HB389" t="s">
        <v>784</v>
      </c>
      <c r="HC389" t="s">
        <v>355</v>
      </c>
      <c r="HD389" t="s">
        <v>784</v>
      </c>
      <c r="HE389" t="s">
        <v>355</v>
      </c>
      <c r="HF389" t="s">
        <v>784</v>
      </c>
      <c r="HG389" t="s">
        <v>355</v>
      </c>
      <c r="HH389" t="s">
        <v>784</v>
      </c>
      <c r="HI389" t="s">
        <v>355</v>
      </c>
      <c r="HJ389" t="s">
        <v>784</v>
      </c>
      <c r="HK389" t="s">
        <v>355</v>
      </c>
      <c r="HL389" t="s">
        <v>784</v>
      </c>
      <c r="HM389" t="s">
        <v>355</v>
      </c>
      <c r="HN389" t="s">
        <v>784</v>
      </c>
      <c r="HO389" t="s">
        <v>355</v>
      </c>
      <c r="HP389" t="s">
        <v>784</v>
      </c>
      <c r="HQ389" t="s">
        <v>355</v>
      </c>
      <c r="HR389" t="s">
        <v>784</v>
      </c>
      <c r="HS389" t="s">
        <v>355</v>
      </c>
      <c r="HT389" t="s">
        <v>784</v>
      </c>
      <c r="HU389" t="s">
        <v>355</v>
      </c>
      <c r="HV389" t="s">
        <v>784</v>
      </c>
      <c r="HW389" t="s">
        <v>355</v>
      </c>
      <c r="HX389" t="s">
        <v>784</v>
      </c>
      <c r="HY389" t="s">
        <v>355</v>
      </c>
      <c r="HZ389" t="s">
        <v>784</v>
      </c>
      <c r="IA389" t="s">
        <v>355</v>
      </c>
      <c r="IB389" t="s">
        <v>784</v>
      </c>
      <c r="IC389" t="s">
        <v>355</v>
      </c>
      <c r="ID389" t="s">
        <v>784</v>
      </c>
      <c r="IE389" t="s">
        <v>355</v>
      </c>
      <c r="IF389" t="s">
        <v>784</v>
      </c>
      <c r="IG389" t="s">
        <v>355</v>
      </c>
      <c r="IH389" t="s">
        <v>784</v>
      </c>
      <c r="II389" t="s">
        <v>355</v>
      </c>
      <c r="IJ389" t="s">
        <v>784</v>
      </c>
      <c r="IK389" t="s">
        <v>355</v>
      </c>
      <c r="IL389" t="s">
        <v>784</v>
      </c>
      <c r="IM389" t="s">
        <v>355</v>
      </c>
      <c r="IN389" t="s">
        <v>784</v>
      </c>
      <c r="IO389" t="s">
        <v>355</v>
      </c>
      <c r="IP389" t="s">
        <v>784</v>
      </c>
      <c r="IQ389" t="s">
        <v>355</v>
      </c>
      <c r="IR389" t="s">
        <v>784</v>
      </c>
      <c r="IS389" t="s">
        <v>355</v>
      </c>
      <c r="IT389" t="s">
        <v>784</v>
      </c>
      <c r="IU389" t="s">
        <v>355</v>
      </c>
      <c r="IV389" t="s">
        <v>784</v>
      </c>
      <c r="IW389" t="s">
        <v>355</v>
      </c>
      <c r="IX389" t="s">
        <v>784</v>
      </c>
      <c r="IY389" t="s">
        <v>355</v>
      </c>
      <c r="IZ389" t="s">
        <v>784</v>
      </c>
      <c r="JA389" t="s">
        <v>355</v>
      </c>
      <c r="JB389" t="s">
        <v>784</v>
      </c>
      <c r="JC389" t="s">
        <v>355</v>
      </c>
      <c r="JD389" t="s">
        <v>784</v>
      </c>
      <c r="JE389" t="s">
        <v>355</v>
      </c>
      <c r="JF389" t="s">
        <v>784</v>
      </c>
      <c r="JG389" t="s">
        <v>355</v>
      </c>
      <c r="JH389" t="s">
        <v>784</v>
      </c>
      <c r="JI389" t="s">
        <v>355</v>
      </c>
      <c r="JJ389" t="s">
        <v>784</v>
      </c>
      <c r="JK389" t="s">
        <v>355</v>
      </c>
      <c r="JL389" t="s">
        <v>784</v>
      </c>
      <c r="JM389" t="s">
        <v>355</v>
      </c>
      <c r="JN389" t="s">
        <v>784</v>
      </c>
      <c r="JO389" t="s">
        <v>355</v>
      </c>
      <c r="JP389" t="s">
        <v>784</v>
      </c>
      <c r="JQ389" t="s">
        <v>355</v>
      </c>
      <c r="JR389" t="s">
        <v>784</v>
      </c>
      <c r="JS389" t="s">
        <v>355</v>
      </c>
      <c r="JT389" t="s">
        <v>784</v>
      </c>
      <c r="JU389" t="s">
        <v>355</v>
      </c>
      <c r="JV389" t="s">
        <v>784</v>
      </c>
      <c r="JW389" t="s">
        <v>355</v>
      </c>
      <c r="JX389" t="s">
        <v>784</v>
      </c>
      <c r="JY389" t="s">
        <v>355</v>
      </c>
      <c r="JZ389" t="s">
        <v>784</v>
      </c>
      <c r="KA389" t="s">
        <v>355</v>
      </c>
      <c r="KB389" t="s">
        <v>784</v>
      </c>
      <c r="KC389" t="s">
        <v>355</v>
      </c>
      <c r="KD389" t="s">
        <v>784</v>
      </c>
      <c r="KE389" t="s">
        <v>355</v>
      </c>
      <c r="KF389" t="s">
        <v>784</v>
      </c>
      <c r="KG389" t="s">
        <v>355</v>
      </c>
      <c r="KH389" t="s">
        <v>784</v>
      </c>
      <c r="KI389" t="s">
        <v>355</v>
      </c>
      <c r="KJ389" t="s">
        <v>784</v>
      </c>
      <c r="KK389" t="s">
        <v>355</v>
      </c>
      <c r="KL389" t="s">
        <v>784</v>
      </c>
      <c r="KM389" t="s">
        <v>355</v>
      </c>
      <c r="KN389" t="s">
        <v>784</v>
      </c>
      <c r="KO389" t="s">
        <v>355</v>
      </c>
      <c r="KP389" t="s">
        <v>784</v>
      </c>
      <c r="KQ389" t="s">
        <v>355</v>
      </c>
      <c r="KR389" t="s">
        <v>784</v>
      </c>
      <c r="KS389" t="s">
        <v>355</v>
      </c>
      <c r="KT389" t="s">
        <v>784</v>
      </c>
      <c r="KU389" t="s">
        <v>355</v>
      </c>
      <c r="KV389" t="s">
        <v>784</v>
      </c>
      <c r="KW389" t="s">
        <v>355</v>
      </c>
      <c r="KX389" t="s">
        <v>784</v>
      </c>
      <c r="KY389" t="s">
        <v>355</v>
      </c>
      <c r="KZ389" t="s">
        <v>784</v>
      </c>
      <c r="LA389" t="s">
        <v>355</v>
      </c>
      <c r="LB389" t="s">
        <v>784</v>
      </c>
      <c r="LC389" t="s">
        <v>355</v>
      </c>
      <c r="LD389" t="s">
        <v>784</v>
      </c>
      <c r="LE389" t="s">
        <v>355</v>
      </c>
      <c r="LF389" t="s">
        <v>784</v>
      </c>
      <c r="LG389" t="s">
        <v>355</v>
      </c>
      <c r="LH389" t="s">
        <v>784</v>
      </c>
      <c r="LI389" t="s">
        <v>355</v>
      </c>
      <c r="LJ389" t="s">
        <v>784</v>
      </c>
      <c r="LK389" t="s">
        <v>355</v>
      </c>
      <c r="LL389" t="s">
        <v>784</v>
      </c>
      <c r="LM389" t="s">
        <v>355</v>
      </c>
      <c r="LN389" t="s">
        <v>784</v>
      </c>
      <c r="LO389" t="s">
        <v>355</v>
      </c>
      <c r="LP389" t="s">
        <v>784</v>
      </c>
      <c r="LQ389" t="s">
        <v>355</v>
      </c>
      <c r="LR389" t="s">
        <v>784</v>
      </c>
      <c r="LS389" t="s">
        <v>355</v>
      </c>
      <c r="LT389" t="s">
        <v>784</v>
      </c>
      <c r="LU389" t="s">
        <v>355</v>
      </c>
      <c r="LV389" t="s">
        <v>784</v>
      </c>
      <c r="LW389" t="s">
        <v>355</v>
      </c>
      <c r="LX389" t="s">
        <v>784</v>
      </c>
      <c r="LY389" t="s">
        <v>355</v>
      </c>
      <c r="LZ389" t="s">
        <v>784</v>
      </c>
      <c r="MA389" t="s">
        <v>355</v>
      </c>
      <c r="MB389" t="s">
        <v>784</v>
      </c>
      <c r="MC389" t="s">
        <v>355</v>
      </c>
      <c r="MD389" t="s">
        <v>784</v>
      </c>
      <c r="ME389" t="s">
        <v>355</v>
      </c>
      <c r="MF389" t="s">
        <v>784</v>
      </c>
      <c r="MG389" t="s">
        <v>355</v>
      </c>
      <c r="MH389" t="s">
        <v>784</v>
      </c>
      <c r="MI389" t="s">
        <v>355</v>
      </c>
      <c r="MJ389" t="s">
        <v>784</v>
      </c>
      <c r="MK389" t="s">
        <v>355</v>
      </c>
      <c r="ML389" t="s">
        <v>784</v>
      </c>
      <c r="MM389" t="s">
        <v>355</v>
      </c>
      <c r="MN389" t="s">
        <v>784</v>
      </c>
      <c r="MO389" t="s">
        <v>355</v>
      </c>
      <c r="MP389" t="s">
        <v>784</v>
      </c>
      <c r="MQ389" t="s">
        <v>355</v>
      </c>
      <c r="MR389" t="s">
        <v>784</v>
      </c>
      <c r="MS389" t="s">
        <v>355</v>
      </c>
      <c r="MT389" t="s">
        <v>784</v>
      </c>
      <c r="MU389" t="s">
        <v>355</v>
      </c>
      <c r="MV389" t="s">
        <v>784</v>
      </c>
      <c r="MW389" t="s">
        <v>355</v>
      </c>
      <c r="MX389" t="s">
        <v>784</v>
      </c>
      <c r="MY389" t="s">
        <v>355</v>
      </c>
      <c r="MZ389" t="s">
        <v>784</v>
      </c>
      <c r="NA389" t="s">
        <v>355</v>
      </c>
      <c r="NB389" t="s">
        <v>784</v>
      </c>
      <c r="NC389" t="s">
        <v>355</v>
      </c>
      <c r="ND389" t="s">
        <v>784</v>
      </c>
      <c r="NE389" t="s">
        <v>355</v>
      </c>
      <c r="NF389" t="s">
        <v>784</v>
      </c>
      <c r="NG389" t="s">
        <v>355</v>
      </c>
      <c r="NH389" t="s">
        <v>784</v>
      </c>
      <c r="NI389" t="s">
        <v>355</v>
      </c>
      <c r="NJ389" t="s">
        <v>784</v>
      </c>
      <c r="NK389" t="s">
        <v>355</v>
      </c>
      <c r="NL389" t="s">
        <v>784</v>
      </c>
      <c r="NM389" t="s">
        <v>355</v>
      </c>
      <c r="NN389" t="s">
        <v>784</v>
      </c>
      <c r="NO389" t="s">
        <v>355</v>
      </c>
      <c r="NP389" t="s">
        <v>784</v>
      </c>
      <c r="NQ389" t="s">
        <v>355</v>
      </c>
      <c r="NR389" t="s">
        <v>784</v>
      </c>
      <c r="NS389" t="s">
        <v>355</v>
      </c>
      <c r="NT389" t="s">
        <v>784</v>
      </c>
      <c r="NU389" t="s">
        <v>355</v>
      </c>
      <c r="NV389" t="s">
        <v>784</v>
      </c>
      <c r="NW389" t="s">
        <v>355</v>
      </c>
      <c r="NX389" t="s">
        <v>784</v>
      </c>
      <c r="NY389" t="s">
        <v>355</v>
      </c>
      <c r="NZ389" t="s">
        <v>784</v>
      </c>
      <c r="OA389" t="s">
        <v>355</v>
      </c>
      <c r="OB389" t="s">
        <v>784</v>
      </c>
      <c r="OC389" t="s">
        <v>355</v>
      </c>
      <c r="OD389" t="s">
        <v>784</v>
      </c>
      <c r="OE389" t="s">
        <v>355</v>
      </c>
      <c r="OF389" t="s">
        <v>784</v>
      </c>
      <c r="OG389" t="s">
        <v>355</v>
      </c>
      <c r="OH389" t="s">
        <v>784</v>
      </c>
      <c r="OI389" t="s">
        <v>355</v>
      </c>
      <c r="OJ389" t="s">
        <v>784</v>
      </c>
      <c r="OK389" t="s">
        <v>355</v>
      </c>
      <c r="OL389" t="s">
        <v>784</v>
      </c>
      <c r="OM389" t="s">
        <v>355</v>
      </c>
      <c r="ON389" t="s">
        <v>784</v>
      </c>
      <c r="OO389" t="s">
        <v>355</v>
      </c>
      <c r="OP389" t="s">
        <v>784</v>
      </c>
      <c r="OQ389" t="s">
        <v>355</v>
      </c>
      <c r="OR389" t="s">
        <v>784</v>
      </c>
      <c r="OS389" t="s">
        <v>355</v>
      </c>
      <c r="OT389" t="s">
        <v>784</v>
      </c>
      <c r="OU389" t="s">
        <v>355</v>
      </c>
      <c r="OV389" t="s">
        <v>784</v>
      </c>
      <c r="OW389" t="s">
        <v>355</v>
      </c>
      <c r="OX389" t="s">
        <v>784</v>
      </c>
      <c r="OY389" t="s">
        <v>355</v>
      </c>
      <c r="OZ389" t="s">
        <v>784</v>
      </c>
      <c r="PA389" t="s">
        <v>355</v>
      </c>
      <c r="PB389" t="s">
        <v>784</v>
      </c>
      <c r="PC389" t="s">
        <v>355</v>
      </c>
      <c r="PD389" t="s">
        <v>784</v>
      </c>
      <c r="PE389" t="s">
        <v>355</v>
      </c>
      <c r="PF389" t="s">
        <v>784</v>
      </c>
      <c r="PG389" t="s">
        <v>355</v>
      </c>
      <c r="PH389" t="s">
        <v>784</v>
      </c>
      <c r="PI389" t="s">
        <v>355</v>
      </c>
      <c r="PJ389" t="s">
        <v>784</v>
      </c>
      <c r="PK389" t="s">
        <v>355</v>
      </c>
      <c r="PL389" t="s">
        <v>784</v>
      </c>
      <c r="PM389" t="s">
        <v>355</v>
      </c>
      <c r="PN389" t="s">
        <v>784</v>
      </c>
      <c r="PO389" t="s">
        <v>355</v>
      </c>
      <c r="PP389" t="s">
        <v>784</v>
      </c>
      <c r="PQ389" t="s">
        <v>355</v>
      </c>
      <c r="PR389" t="s">
        <v>784</v>
      </c>
      <c r="PS389" t="s">
        <v>355</v>
      </c>
      <c r="PT389" t="s">
        <v>784</v>
      </c>
      <c r="PU389" t="s">
        <v>355</v>
      </c>
      <c r="PV389" t="s">
        <v>784</v>
      </c>
      <c r="PW389" t="s">
        <v>355</v>
      </c>
      <c r="PX389" t="s">
        <v>784</v>
      </c>
      <c r="PY389" t="s">
        <v>355</v>
      </c>
      <c r="PZ389" t="s">
        <v>784</v>
      </c>
      <c r="QA389" t="s">
        <v>355</v>
      </c>
      <c r="QB389" t="s">
        <v>784</v>
      </c>
      <c r="QC389" t="s">
        <v>355</v>
      </c>
      <c r="QD389" t="s">
        <v>784</v>
      </c>
      <c r="QE389" t="s">
        <v>355</v>
      </c>
      <c r="QF389" t="s">
        <v>784</v>
      </c>
      <c r="QG389" t="s">
        <v>355</v>
      </c>
      <c r="QH389" t="s">
        <v>784</v>
      </c>
      <c r="QI389" t="s">
        <v>355</v>
      </c>
      <c r="QJ389" t="s">
        <v>784</v>
      </c>
      <c r="QK389" t="s">
        <v>355</v>
      </c>
      <c r="QL389" t="s">
        <v>784</v>
      </c>
      <c r="QM389" t="s">
        <v>355</v>
      </c>
      <c r="QN389" t="s">
        <v>784</v>
      </c>
      <c r="QO389" t="s">
        <v>355</v>
      </c>
      <c r="QP389" t="s">
        <v>784</v>
      </c>
      <c r="QQ389" t="s">
        <v>355</v>
      </c>
      <c r="QR389" t="s">
        <v>784</v>
      </c>
      <c r="QS389" t="s">
        <v>355</v>
      </c>
      <c r="QT389" t="s">
        <v>784</v>
      </c>
      <c r="QU389" t="s">
        <v>355</v>
      </c>
      <c r="QV389" t="s">
        <v>784</v>
      </c>
      <c r="QW389" t="s">
        <v>355</v>
      </c>
      <c r="QX389" t="s">
        <v>784</v>
      </c>
      <c r="QY389" t="s">
        <v>355</v>
      </c>
      <c r="QZ389" t="s">
        <v>784</v>
      </c>
      <c r="RA389" t="s">
        <v>355</v>
      </c>
      <c r="RB389" t="s">
        <v>784</v>
      </c>
      <c r="RC389" t="s">
        <v>355</v>
      </c>
      <c r="RD389" t="s">
        <v>784</v>
      </c>
      <c r="RE389" t="s">
        <v>355</v>
      </c>
      <c r="RF389" t="s">
        <v>784</v>
      </c>
      <c r="RG389" t="s">
        <v>355</v>
      </c>
      <c r="RH389" t="s">
        <v>784</v>
      </c>
      <c r="RI389" t="s">
        <v>355</v>
      </c>
      <c r="RJ389" t="s">
        <v>784</v>
      </c>
      <c r="RK389" t="s">
        <v>355</v>
      </c>
      <c r="RL389" t="s">
        <v>784</v>
      </c>
      <c r="RM389" t="s">
        <v>355</v>
      </c>
      <c r="RN389" t="s">
        <v>784</v>
      </c>
      <c r="RO389" t="s">
        <v>355</v>
      </c>
      <c r="RP389" t="s">
        <v>784</v>
      </c>
      <c r="RQ389" t="s">
        <v>355</v>
      </c>
      <c r="RR389" t="s">
        <v>784</v>
      </c>
      <c r="RS389" t="s">
        <v>355</v>
      </c>
      <c r="RT389" t="s">
        <v>784</v>
      </c>
      <c r="RU389" t="s">
        <v>355</v>
      </c>
      <c r="RV389" t="s">
        <v>784</v>
      </c>
      <c r="RW389" t="s">
        <v>355</v>
      </c>
      <c r="RX389" t="s">
        <v>784</v>
      </c>
      <c r="RY389" t="s">
        <v>355</v>
      </c>
      <c r="RZ389" t="s">
        <v>784</v>
      </c>
      <c r="SA389" t="s">
        <v>355</v>
      </c>
      <c r="SB389" t="s">
        <v>784</v>
      </c>
      <c r="SC389" t="s">
        <v>355</v>
      </c>
      <c r="SD389" t="s">
        <v>784</v>
      </c>
      <c r="SE389" t="s">
        <v>355</v>
      </c>
      <c r="SF389" t="s">
        <v>784</v>
      </c>
      <c r="SG389" t="s">
        <v>355</v>
      </c>
      <c r="SH389" t="s">
        <v>784</v>
      </c>
      <c r="SI389" t="s">
        <v>355</v>
      </c>
      <c r="SJ389" t="s">
        <v>784</v>
      </c>
      <c r="SK389" t="s">
        <v>355</v>
      </c>
      <c r="SL389" t="s">
        <v>784</v>
      </c>
      <c r="SM389" t="s">
        <v>355</v>
      </c>
      <c r="SN389" t="s">
        <v>784</v>
      </c>
      <c r="SO389" t="s">
        <v>355</v>
      </c>
      <c r="SP389" t="s">
        <v>784</v>
      </c>
      <c r="SQ389" t="s">
        <v>355</v>
      </c>
      <c r="SR389" t="s">
        <v>784</v>
      </c>
      <c r="SS389" t="s">
        <v>355</v>
      </c>
      <c r="ST389" t="s">
        <v>784</v>
      </c>
      <c r="SU389" t="s">
        <v>355</v>
      </c>
      <c r="SV389" t="s">
        <v>784</v>
      </c>
      <c r="SW389" t="s">
        <v>355</v>
      </c>
      <c r="SX389" t="s">
        <v>784</v>
      </c>
      <c r="SY389" t="s">
        <v>355</v>
      </c>
      <c r="SZ389" t="s">
        <v>784</v>
      </c>
      <c r="TA389" t="s">
        <v>355</v>
      </c>
      <c r="TB389" t="s">
        <v>784</v>
      </c>
      <c r="TC389" t="s">
        <v>355</v>
      </c>
      <c r="TD389" t="s">
        <v>784</v>
      </c>
      <c r="TE389" t="s">
        <v>355</v>
      </c>
      <c r="TF389" t="s">
        <v>784</v>
      </c>
      <c r="TG389" t="s">
        <v>355</v>
      </c>
      <c r="TH389" t="s">
        <v>784</v>
      </c>
      <c r="TI389" t="s">
        <v>355</v>
      </c>
      <c r="TJ389" t="s">
        <v>784</v>
      </c>
      <c r="TK389" t="s">
        <v>355</v>
      </c>
      <c r="TL389" t="s">
        <v>784</v>
      </c>
      <c r="TM389" t="s">
        <v>355</v>
      </c>
      <c r="TN389" t="s">
        <v>784</v>
      </c>
      <c r="TO389" t="s">
        <v>355</v>
      </c>
      <c r="TP389" t="s">
        <v>784</v>
      </c>
      <c r="TQ389" t="s">
        <v>355</v>
      </c>
      <c r="TR389" t="s">
        <v>784</v>
      </c>
      <c r="TS389" t="s">
        <v>355</v>
      </c>
      <c r="TT389" t="s">
        <v>784</v>
      </c>
      <c r="TU389" t="s">
        <v>355</v>
      </c>
      <c r="TV389" t="s">
        <v>784</v>
      </c>
      <c r="TW389" t="s">
        <v>355</v>
      </c>
      <c r="TX389" t="s">
        <v>784</v>
      </c>
      <c r="TY389" t="s">
        <v>355</v>
      </c>
      <c r="TZ389" t="s">
        <v>784</v>
      </c>
      <c r="UA389" t="s">
        <v>355</v>
      </c>
      <c r="UB389" t="s">
        <v>784</v>
      </c>
      <c r="UC389" t="s">
        <v>355</v>
      </c>
      <c r="UD389" t="s">
        <v>784</v>
      </c>
      <c r="UE389" t="s">
        <v>355</v>
      </c>
      <c r="UF389" t="s">
        <v>784</v>
      </c>
      <c r="UG389" t="s">
        <v>355</v>
      </c>
      <c r="UH389" t="s">
        <v>784</v>
      </c>
      <c r="UI389" t="s">
        <v>355</v>
      </c>
      <c r="UJ389" t="s">
        <v>784</v>
      </c>
      <c r="UK389" t="s">
        <v>355</v>
      </c>
      <c r="UL389" t="s">
        <v>784</v>
      </c>
      <c r="UM389" t="s">
        <v>355</v>
      </c>
      <c r="UN389" t="s">
        <v>784</v>
      </c>
      <c r="UO389" t="s">
        <v>355</v>
      </c>
      <c r="UP389" t="s">
        <v>784</v>
      </c>
      <c r="UQ389" t="s">
        <v>355</v>
      </c>
      <c r="UR389" t="s">
        <v>784</v>
      </c>
      <c r="US389" t="s">
        <v>355</v>
      </c>
      <c r="UT389" t="s">
        <v>784</v>
      </c>
      <c r="UU389" t="s">
        <v>355</v>
      </c>
      <c r="UV389" t="s">
        <v>784</v>
      </c>
      <c r="UW389" t="s">
        <v>355</v>
      </c>
      <c r="UX389" t="s">
        <v>784</v>
      </c>
      <c r="UY389" t="s">
        <v>355</v>
      </c>
      <c r="UZ389" t="s">
        <v>784</v>
      </c>
      <c r="VA389" t="s">
        <v>355</v>
      </c>
      <c r="VB389" t="s">
        <v>784</v>
      </c>
      <c r="VC389" t="s">
        <v>355</v>
      </c>
      <c r="VD389" t="s">
        <v>784</v>
      </c>
      <c r="VE389" t="s">
        <v>355</v>
      </c>
      <c r="VF389" t="s">
        <v>784</v>
      </c>
      <c r="VG389" t="s">
        <v>355</v>
      </c>
      <c r="VH389" t="s">
        <v>784</v>
      </c>
      <c r="VI389" t="s">
        <v>355</v>
      </c>
      <c r="VJ389" t="s">
        <v>784</v>
      </c>
      <c r="VK389" t="s">
        <v>355</v>
      </c>
      <c r="VL389" t="s">
        <v>784</v>
      </c>
      <c r="VM389" t="s">
        <v>355</v>
      </c>
      <c r="VN389" t="s">
        <v>784</v>
      </c>
      <c r="VO389" t="s">
        <v>355</v>
      </c>
      <c r="VP389" t="s">
        <v>784</v>
      </c>
      <c r="VQ389" t="s">
        <v>355</v>
      </c>
      <c r="VR389" t="s">
        <v>784</v>
      </c>
      <c r="VS389" t="s">
        <v>355</v>
      </c>
      <c r="VT389" t="s">
        <v>784</v>
      </c>
      <c r="VU389" t="s">
        <v>355</v>
      </c>
      <c r="VV389" t="s">
        <v>784</v>
      </c>
      <c r="VW389" t="s">
        <v>355</v>
      </c>
      <c r="VX389" t="s">
        <v>784</v>
      </c>
      <c r="VY389" t="s">
        <v>355</v>
      </c>
      <c r="VZ389" t="s">
        <v>784</v>
      </c>
      <c r="WA389" t="s">
        <v>355</v>
      </c>
      <c r="WB389" t="s">
        <v>784</v>
      </c>
      <c r="WC389" t="s">
        <v>355</v>
      </c>
      <c r="WD389" t="s">
        <v>784</v>
      </c>
      <c r="WE389" t="s">
        <v>355</v>
      </c>
      <c r="WF389" t="s">
        <v>784</v>
      </c>
      <c r="WG389" t="s">
        <v>355</v>
      </c>
      <c r="WH389" t="s">
        <v>784</v>
      </c>
      <c r="WI389" t="s">
        <v>355</v>
      </c>
      <c r="WJ389" t="s">
        <v>784</v>
      </c>
      <c r="WK389" t="s">
        <v>355</v>
      </c>
      <c r="WL389" t="s">
        <v>784</v>
      </c>
      <c r="WM389" t="s">
        <v>355</v>
      </c>
      <c r="WN389" t="s">
        <v>784</v>
      </c>
      <c r="WO389" t="s">
        <v>355</v>
      </c>
      <c r="WP389" t="s">
        <v>784</v>
      </c>
      <c r="WQ389" t="s">
        <v>355</v>
      </c>
      <c r="WR389" t="s">
        <v>784</v>
      </c>
      <c r="WS389" t="s">
        <v>355</v>
      </c>
      <c r="WT389" t="s">
        <v>784</v>
      </c>
      <c r="WU389" t="s">
        <v>355</v>
      </c>
      <c r="WV389" t="s">
        <v>784</v>
      </c>
      <c r="WW389" t="s">
        <v>355</v>
      </c>
      <c r="WX389" t="s">
        <v>784</v>
      </c>
      <c r="WY389" t="s">
        <v>355</v>
      </c>
      <c r="WZ389" t="s">
        <v>784</v>
      </c>
      <c r="XA389" t="s">
        <v>355</v>
      </c>
      <c r="XB389" t="s">
        <v>784</v>
      </c>
      <c r="XC389" t="s">
        <v>355</v>
      </c>
      <c r="XD389" t="s">
        <v>784</v>
      </c>
      <c r="XE389" t="s">
        <v>355</v>
      </c>
      <c r="XF389" t="s">
        <v>784</v>
      </c>
      <c r="XG389" t="s">
        <v>355</v>
      </c>
      <c r="XH389" t="s">
        <v>784</v>
      </c>
      <c r="XI389" t="s">
        <v>355</v>
      </c>
      <c r="XJ389" t="s">
        <v>784</v>
      </c>
      <c r="XK389" t="s">
        <v>355</v>
      </c>
      <c r="XL389" t="s">
        <v>784</v>
      </c>
      <c r="XM389" t="s">
        <v>355</v>
      </c>
      <c r="XN389" t="s">
        <v>784</v>
      </c>
      <c r="XO389" t="s">
        <v>355</v>
      </c>
      <c r="XP389" t="s">
        <v>784</v>
      </c>
      <c r="XQ389" t="s">
        <v>355</v>
      </c>
      <c r="XR389" t="s">
        <v>784</v>
      </c>
      <c r="XS389" t="s">
        <v>355</v>
      </c>
      <c r="XT389" t="s">
        <v>784</v>
      </c>
      <c r="XU389" t="s">
        <v>355</v>
      </c>
      <c r="XV389" t="s">
        <v>784</v>
      </c>
      <c r="XW389" t="s">
        <v>355</v>
      </c>
      <c r="XX389" t="s">
        <v>784</v>
      </c>
      <c r="XY389" t="s">
        <v>355</v>
      </c>
      <c r="XZ389" t="s">
        <v>784</v>
      </c>
      <c r="YA389" t="s">
        <v>355</v>
      </c>
      <c r="YB389" t="s">
        <v>784</v>
      </c>
      <c r="YC389" t="s">
        <v>355</v>
      </c>
      <c r="YD389" t="s">
        <v>784</v>
      </c>
      <c r="YE389" t="s">
        <v>355</v>
      </c>
      <c r="YF389" t="s">
        <v>784</v>
      </c>
      <c r="YG389" t="s">
        <v>355</v>
      </c>
      <c r="YH389" t="s">
        <v>784</v>
      </c>
      <c r="YI389" t="s">
        <v>355</v>
      </c>
      <c r="YJ389" t="s">
        <v>784</v>
      </c>
      <c r="YK389" t="s">
        <v>355</v>
      </c>
      <c r="YL389" t="s">
        <v>784</v>
      </c>
      <c r="YM389" t="s">
        <v>355</v>
      </c>
      <c r="YN389" t="s">
        <v>784</v>
      </c>
      <c r="YO389" t="s">
        <v>355</v>
      </c>
      <c r="YP389" t="s">
        <v>784</v>
      </c>
      <c r="YQ389" t="s">
        <v>355</v>
      </c>
      <c r="YR389" t="s">
        <v>784</v>
      </c>
      <c r="YS389" t="s">
        <v>355</v>
      </c>
      <c r="YT389" t="s">
        <v>784</v>
      </c>
      <c r="YU389" t="s">
        <v>355</v>
      </c>
      <c r="YV389" t="s">
        <v>784</v>
      </c>
      <c r="YW389" t="s">
        <v>355</v>
      </c>
      <c r="YX389" t="s">
        <v>784</v>
      </c>
      <c r="YY389" t="s">
        <v>355</v>
      </c>
      <c r="YZ389" t="s">
        <v>784</v>
      </c>
      <c r="ZA389" t="s">
        <v>355</v>
      </c>
      <c r="ZB389" t="s">
        <v>784</v>
      </c>
      <c r="ZC389" t="s">
        <v>355</v>
      </c>
      <c r="ZD389" t="s">
        <v>784</v>
      </c>
      <c r="ZE389" t="s">
        <v>355</v>
      </c>
      <c r="ZF389" t="s">
        <v>784</v>
      </c>
      <c r="ZG389" t="s">
        <v>355</v>
      </c>
      <c r="ZH389" t="s">
        <v>784</v>
      </c>
      <c r="ZI389" t="s">
        <v>355</v>
      </c>
      <c r="ZJ389" t="s">
        <v>784</v>
      </c>
      <c r="ZK389" t="s">
        <v>355</v>
      </c>
      <c r="ZL389" t="s">
        <v>784</v>
      </c>
      <c r="ZM389" t="s">
        <v>355</v>
      </c>
      <c r="ZN389" t="s">
        <v>784</v>
      </c>
      <c r="ZO389" t="s">
        <v>355</v>
      </c>
      <c r="ZP389" t="s">
        <v>784</v>
      </c>
      <c r="ZQ389" t="s">
        <v>355</v>
      </c>
      <c r="ZR389" t="s">
        <v>784</v>
      </c>
      <c r="ZS389" t="s">
        <v>355</v>
      </c>
      <c r="ZT389" t="s">
        <v>784</v>
      </c>
      <c r="ZU389" t="s">
        <v>355</v>
      </c>
      <c r="ZV389" t="s">
        <v>784</v>
      </c>
      <c r="ZW389" t="s">
        <v>355</v>
      </c>
      <c r="ZX389" t="s">
        <v>784</v>
      </c>
      <c r="ZY389" t="s">
        <v>355</v>
      </c>
      <c r="ZZ389" t="s">
        <v>784</v>
      </c>
      <c r="AAA389" t="s">
        <v>355</v>
      </c>
      <c r="AAB389" t="s">
        <v>784</v>
      </c>
      <c r="AAC389" t="s">
        <v>355</v>
      </c>
      <c r="AAD389" t="s">
        <v>784</v>
      </c>
      <c r="AAE389" t="s">
        <v>355</v>
      </c>
      <c r="AAF389" t="s">
        <v>784</v>
      </c>
      <c r="AAG389" t="s">
        <v>355</v>
      </c>
      <c r="AAH389" t="s">
        <v>784</v>
      </c>
      <c r="AAI389" t="s">
        <v>355</v>
      </c>
      <c r="AAJ389" t="s">
        <v>784</v>
      </c>
      <c r="AAK389" t="s">
        <v>355</v>
      </c>
      <c r="AAL389" t="s">
        <v>784</v>
      </c>
      <c r="AAM389" t="s">
        <v>355</v>
      </c>
      <c r="AAN389" t="s">
        <v>784</v>
      </c>
      <c r="AAO389" t="s">
        <v>355</v>
      </c>
      <c r="AAP389" t="s">
        <v>784</v>
      </c>
      <c r="AAQ389" t="s">
        <v>355</v>
      </c>
      <c r="AAR389" t="s">
        <v>784</v>
      </c>
      <c r="AAS389" t="s">
        <v>355</v>
      </c>
      <c r="AAT389" t="s">
        <v>784</v>
      </c>
      <c r="AAU389" t="s">
        <v>355</v>
      </c>
      <c r="AAV389" t="s">
        <v>784</v>
      </c>
      <c r="AAW389" t="s">
        <v>355</v>
      </c>
      <c r="AAX389" t="s">
        <v>784</v>
      </c>
      <c r="AAY389" t="s">
        <v>355</v>
      </c>
      <c r="AAZ389" t="s">
        <v>784</v>
      </c>
      <c r="ABA389" t="s">
        <v>355</v>
      </c>
      <c r="ABB389" t="s">
        <v>784</v>
      </c>
      <c r="ABC389" t="s">
        <v>355</v>
      </c>
      <c r="ABD389" t="s">
        <v>784</v>
      </c>
      <c r="ABE389" t="s">
        <v>355</v>
      </c>
      <c r="ABF389" t="s">
        <v>784</v>
      </c>
      <c r="ABG389" t="s">
        <v>355</v>
      </c>
      <c r="ABH389" t="s">
        <v>784</v>
      </c>
      <c r="ABI389" t="s">
        <v>355</v>
      </c>
      <c r="ABJ389" t="s">
        <v>784</v>
      </c>
      <c r="ABK389" t="s">
        <v>355</v>
      </c>
      <c r="ABL389" t="s">
        <v>784</v>
      </c>
      <c r="ABM389" t="s">
        <v>355</v>
      </c>
      <c r="ABN389" t="s">
        <v>784</v>
      </c>
      <c r="ABO389" t="s">
        <v>355</v>
      </c>
      <c r="ABP389" t="s">
        <v>784</v>
      </c>
      <c r="ABQ389" t="s">
        <v>355</v>
      </c>
      <c r="ABR389" t="s">
        <v>784</v>
      </c>
      <c r="ABS389" t="s">
        <v>355</v>
      </c>
      <c r="ABT389" t="s">
        <v>784</v>
      </c>
      <c r="ABU389" t="s">
        <v>355</v>
      </c>
      <c r="ABV389" t="s">
        <v>784</v>
      </c>
      <c r="ABW389" t="s">
        <v>355</v>
      </c>
      <c r="ABX389" t="s">
        <v>784</v>
      </c>
      <c r="ABY389" t="s">
        <v>355</v>
      </c>
      <c r="ABZ389" t="s">
        <v>784</v>
      </c>
      <c r="ACA389" t="s">
        <v>355</v>
      </c>
      <c r="ACB389" t="s">
        <v>784</v>
      </c>
      <c r="ACC389" t="s">
        <v>355</v>
      </c>
      <c r="ACD389" t="s">
        <v>784</v>
      </c>
      <c r="ACE389" t="s">
        <v>355</v>
      </c>
      <c r="ACF389" t="s">
        <v>784</v>
      </c>
      <c r="ACG389" t="s">
        <v>355</v>
      </c>
      <c r="ACH389" t="s">
        <v>784</v>
      </c>
      <c r="ACI389" t="s">
        <v>355</v>
      </c>
      <c r="ACJ389" t="s">
        <v>784</v>
      </c>
      <c r="ACK389" t="s">
        <v>355</v>
      </c>
      <c r="ACL389" t="s">
        <v>784</v>
      </c>
      <c r="ACM389" t="s">
        <v>355</v>
      </c>
      <c r="ACN389" t="s">
        <v>784</v>
      </c>
      <c r="ACO389" t="s">
        <v>355</v>
      </c>
      <c r="ACP389" t="s">
        <v>784</v>
      </c>
      <c r="ACQ389" t="s">
        <v>355</v>
      </c>
      <c r="ACR389" t="s">
        <v>784</v>
      </c>
      <c r="ACS389" t="s">
        <v>355</v>
      </c>
      <c r="ACT389" t="s">
        <v>784</v>
      </c>
      <c r="ACU389" t="s">
        <v>355</v>
      </c>
      <c r="ACV389" t="s">
        <v>784</v>
      </c>
      <c r="ACW389" t="s">
        <v>355</v>
      </c>
      <c r="ACX389" t="s">
        <v>784</v>
      </c>
      <c r="ACY389" t="s">
        <v>355</v>
      </c>
      <c r="ACZ389" t="s">
        <v>784</v>
      </c>
      <c r="ADA389" t="s">
        <v>355</v>
      </c>
      <c r="ADB389" t="s">
        <v>784</v>
      </c>
      <c r="ADC389" t="s">
        <v>355</v>
      </c>
      <c r="ADD389" t="s">
        <v>784</v>
      </c>
      <c r="ADE389" t="s">
        <v>355</v>
      </c>
      <c r="ADF389" t="s">
        <v>784</v>
      </c>
      <c r="ADG389" t="s">
        <v>355</v>
      </c>
      <c r="ADH389" t="s">
        <v>784</v>
      </c>
      <c r="ADI389" t="s">
        <v>355</v>
      </c>
      <c r="ADJ389" t="s">
        <v>784</v>
      </c>
      <c r="ADK389" t="s">
        <v>355</v>
      </c>
      <c r="ADL389" t="s">
        <v>784</v>
      </c>
      <c r="ADM389" t="s">
        <v>355</v>
      </c>
      <c r="ADN389" t="s">
        <v>784</v>
      </c>
      <c r="ADO389" t="s">
        <v>355</v>
      </c>
      <c r="ADP389" t="s">
        <v>784</v>
      </c>
      <c r="ADQ389" t="s">
        <v>355</v>
      </c>
      <c r="ADR389" t="s">
        <v>784</v>
      </c>
      <c r="ADS389" t="s">
        <v>355</v>
      </c>
      <c r="ADT389" t="s">
        <v>784</v>
      </c>
      <c r="ADU389" t="s">
        <v>355</v>
      </c>
      <c r="ADV389" t="s">
        <v>784</v>
      </c>
      <c r="ADW389" t="s">
        <v>355</v>
      </c>
      <c r="ADX389" t="s">
        <v>784</v>
      </c>
      <c r="ADY389" t="s">
        <v>355</v>
      </c>
      <c r="ADZ389" t="s">
        <v>784</v>
      </c>
      <c r="AEA389" t="s">
        <v>355</v>
      </c>
      <c r="AEB389" t="s">
        <v>784</v>
      </c>
      <c r="AEC389" t="s">
        <v>355</v>
      </c>
      <c r="AED389" t="s">
        <v>784</v>
      </c>
      <c r="AEE389" t="s">
        <v>355</v>
      </c>
      <c r="AEF389" t="s">
        <v>784</v>
      </c>
      <c r="AEG389" t="s">
        <v>355</v>
      </c>
      <c r="AEH389" t="s">
        <v>784</v>
      </c>
      <c r="AEI389" t="s">
        <v>355</v>
      </c>
      <c r="AEJ389" t="s">
        <v>784</v>
      </c>
      <c r="AEK389" t="s">
        <v>355</v>
      </c>
      <c r="AEL389" t="s">
        <v>784</v>
      </c>
      <c r="AEM389" t="s">
        <v>355</v>
      </c>
      <c r="AEN389" t="s">
        <v>784</v>
      </c>
      <c r="AEO389" t="s">
        <v>355</v>
      </c>
      <c r="AEP389" t="s">
        <v>784</v>
      </c>
      <c r="AEQ389" t="s">
        <v>355</v>
      </c>
      <c r="AER389" t="s">
        <v>784</v>
      </c>
      <c r="AES389" t="s">
        <v>355</v>
      </c>
      <c r="AET389" t="s">
        <v>784</v>
      </c>
      <c r="AEU389" t="s">
        <v>355</v>
      </c>
      <c r="AEV389" t="s">
        <v>784</v>
      </c>
      <c r="AEW389" t="s">
        <v>355</v>
      </c>
      <c r="AEX389" t="s">
        <v>784</v>
      </c>
      <c r="AEY389" t="s">
        <v>355</v>
      </c>
      <c r="AEZ389" t="s">
        <v>784</v>
      </c>
      <c r="AFA389" t="s">
        <v>355</v>
      </c>
      <c r="AFB389" t="s">
        <v>784</v>
      </c>
      <c r="AFC389" t="s">
        <v>355</v>
      </c>
      <c r="AFD389" t="s">
        <v>784</v>
      </c>
      <c r="AFE389" t="s">
        <v>355</v>
      </c>
      <c r="AFF389" t="s">
        <v>784</v>
      </c>
      <c r="AFG389" t="s">
        <v>355</v>
      </c>
      <c r="AFH389" t="s">
        <v>784</v>
      </c>
      <c r="AFI389" t="s">
        <v>355</v>
      </c>
      <c r="AFJ389" t="s">
        <v>784</v>
      </c>
      <c r="AFK389" t="s">
        <v>355</v>
      </c>
      <c r="AFL389" t="s">
        <v>784</v>
      </c>
      <c r="AFM389" t="s">
        <v>355</v>
      </c>
      <c r="AFN389" t="s">
        <v>784</v>
      </c>
      <c r="AFO389" t="s">
        <v>355</v>
      </c>
      <c r="AFP389" t="s">
        <v>784</v>
      </c>
      <c r="AFQ389" t="s">
        <v>355</v>
      </c>
      <c r="AFR389" t="s">
        <v>784</v>
      </c>
      <c r="AFS389" t="s">
        <v>355</v>
      </c>
      <c r="AFT389" t="s">
        <v>784</v>
      </c>
      <c r="AFU389" t="s">
        <v>355</v>
      </c>
      <c r="AFV389" t="s">
        <v>784</v>
      </c>
      <c r="AFW389" t="s">
        <v>355</v>
      </c>
      <c r="AFX389" t="s">
        <v>784</v>
      </c>
      <c r="AFY389" t="s">
        <v>355</v>
      </c>
      <c r="AFZ389" t="s">
        <v>784</v>
      </c>
      <c r="AGA389" t="s">
        <v>355</v>
      </c>
      <c r="AGB389" t="s">
        <v>784</v>
      </c>
      <c r="AGC389" t="s">
        <v>355</v>
      </c>
      <c r="AGD389" t="s">
        <v>784</v>
      </c>
      <c r="AGE389" t="s">
        <v>355</v>
      </c>
      <c r="AGF389" t="s">
        <v>784</v>
      </c>
      <c r="AGG389" t="s">
        <v>355</v>
      </c>
      <c r="AGH389" t="s">
        <v>784</v>
      </c>
      <c r="AGI389" t="s">
        <v>355</v>
      </c>
      <c r="AGJ389" t="s">
        <v>784</v>
      </c>
      <c r="AGK389" t="s">
        <v>355</v>
      </c>
      <c r="AGL389" t="s">
        <v>784</v>
      </c>
      <c r="AGM389" t="s">
        <v>355</v>
      </c>
      <c r="AGN389" t="s">
        <v>784</v>
      </c>
      <c r="AGO389" t="s">
        <v>355</v>
      </c>
      <c r="AGP389" t="s">
        <v>784</v>
      </c>
      <c r="AGQ389" t="s">
        <v>355</v>
      </c>
      <c r="AGR389" t="s">
        <v>784</v>
      </c>
      <c r="AGS389" t="s">
        <v>355</v>
      </c>
      <c r="AGT389" t="s">
        <v>784</v>
      </c>
      <c r="AGU389" t="s">
        <v>355</v>
      </c>
      <c r="AGV389" t="s">
        <v>784</v>
      </c>
      <c r="AGW389" t="s">
        <v>355</v>
      </c>
      <c r="AGX389" t="s">
        <v>784</v>
      </c>
      <c r="AGY389" t="s">
        <v>355</v>
      </c>
      <c r="AGZ389" t="s">
        <v>784</v>
      </c>
      <c r="AHA389" t="s">
        <v>355</v>
      </c>
      <c r="AHB389" t="s">
        <v>784</v>
      </c>
      <c r="AHC389" t="s">
        <v>355</v>
      </c>
      <c r="AHD389" t="s">
        <v>784</v>
      </c>
      <c r="AHE389" t="s">
        <v>355</v>
      </c>
      <c r="AHF389" t="s">
        <v>784</v>
      </c>
      <c r="AHG389" t="s">
        <v>355</v>
      </c>
      <c r="AHH389" t="s">
        <v>784</v>
      </c>
      <c r="AHI389" t="s">
        <v>355</v>
      </c>
      <c r="AHJ389" t="s">
        <v>784</v>
      </c>
      <c r="AHK389" t="s">
        <v>355</v>
      </c>
      <c r="AHL389" t="s">
        <v>784</v>
      </c>
      <c r="AHM389" t="s">
        <v>355</v>
      </c>
      <c r="AHN389" t="s">
        <v>784</v>
      </c>
      <c r="AHO389" t="s">
        <v>355</v>
      </c>
      <c r="AHP389" t="s">
        <v>784</v>
      </c>
      <c r="AHQ389" t="s">
        <v>355</v>
      </c>
      <c r="AHR389" t="s">
        <v>784</v>
      </c>
      <c r="AHS389" t="s">
        <v>355</v>
      </c>
      <c r="AHT389" t="s">
        <v>784</v>
      </c>
      <c r="AHU389" t="s">
        <v>355</v>
      </c>
      <c r="AHV389" t="s">
        <v>784</v>
      </c>
      <c r="AHW389" t="s">
        <v>355</v>
      </c>
      <c r="AHX389" t="s">
        <v>784</v>
      </c>
      <c r="AHY389" t="s">
        <v>355</v>
      </c>
      <c r="AHZ389" t="s">
        <v>784</v>
      </c>
      <c r="AIA389" t="s">
        <v>355</v>
      </c>
      <c r="AIB389" t="s">
        <v>784</v>
      </c>
      <c r="AIC389" t="s">
        <v>355</v>
      </c>
      <c r="AID389" t="s">
        <v>784</v>
      </c>
      <c r="AIE389" t="s">
        <v>355</v>
      </c>
      <c r="AIF389" t="s">
        <v>784</v>
      </c>
      <c r="AIG389" t="s">
        <v>355</v>
      </c>
      <c r="AIH389" t="s">
        <v>784</v>
      </c>
      <c r="AII389" t="s">
        <v>355</v>
      </c>
      <c r="AIJ389" t="s">
        <v>784</v>
      </c>
      <c r="AIK389" t="s">
        <v>355</v>
      </c>
      <c r="AIL389" t="s">
        <v>784</v>
      </c>
      <c r="AIM389" t="s">
        <v>355</v>
      </c>
      <c r="AIN389" t="s">
        <v>784</v>
      </c>
      <c r="AIO389" t="s">
        <v>355</v>
      </c>
      <c r="AIP389" t="s">
        <v>784</v>
      </c>
      <c r="AIQ389" t="s">
        <v>355</v>
      </c>
      <c r="AIR389" t="s">
        <v>784</v>
      </c>
      <c r="AIS389" t="s">
        <v>355</v>
      </c>
      <c r="AIT389" t="s">
        <v>784</v>
      </c>
      <c r="AIU389" t="s">
        <v>355</v>
      </c>
      <c r="AIV389" t="s">
        <v>784</v>
      </c>
      <c r="AIW389" t="s">
        <v>355</v>
      </c>
      <c r="AIX389" t="s">
        <v>784</v>
      </c>
      <c r="AIY389" t="s">
        <v>355</v>
      </c>
      <c r="AIZ389" t="s">
        <v>784</v>
      </c>
      <c r="AJA389" t="s">
        <v>355</v>
      </c>
      <c r="AJB389" t="s">
        <v>784</v>
      </c>
      <c r="AJC389" t="s">
        <v>355</v>
      </c>
      <c r="AJD389" t="s">
        <v>784</v>
      </c>
      <c r="AJE389" t="s">
        <v>355</v>
      </c>
      <c r="AJF389" t="s">
        <v>784</v>
      </c>
      <c r="AJG389" t="s">
        <v>355</v>
      </c>
      <c r="AJH389" t="s">
        <v>784</v>
      </c>
      <c r="AJI389" t="s">
        <v>355</v>
      </c>
      <c r="AJJ389" t="s">
        <v>784</v>
      </c>
      <c r="AJK389" t="s">
        <v>355</v>
      </c>
      <c r="AJL389" t="s">
        <v>784</v>
      </c>
      <c r="AJM389" t="s">
        <v>355</v>
      </c>
      <c r="AJN389" t="s">
        <v>784</v>
      </c>
      <c r="AJO389" t="s">
        <v>355</v>
      </c>
      <c r="AJP389" t="s">
        <v>784</v>
      </c>
      <c r="AJQ389" t="s">
        <v>355</v>
      </c>
      <c r="AJR389" t="s">
        <v>784</v>
      </c>
      <c r="AJS389" t="s">
        <v>355</v>
      </c>
      <c r="AJT389" t="s">
        <v>784</v>
      </c>
      <c r="AJU389" t="s">
        <v>355</v>
      </c>
      <c r="AJV389" t="s">
        <v>784</v>
      </c>
      <c r="AJW389" t="s">
        <v>355</v>
      </c>
      <c r="AJX389" t="s">
        <v>784</v>
      </c>
      <c r="AJY389" t="s">
        <v>355</v>
      </c>
      <c r="AJZ389" t="s">
        <v>784</v>
      </c>
      <c r="AKA389" t="s">
        <v>355</v>
      </c>
      <c r="AKB389" t="s">
        <v>784</v>
      </c>
      <c r="AKC389" t="s">
        <v>355</v>
      </c>
      <c r="AKD389" t="s">
        <v>784</v>
      </c>
      <c r="AKE389" t="s">
        <v>355</v>
      </c>
      <c r="AKF389" t="s">
        <v>784</v>
      </c>
      <c r="AKG389" t="s">
        <v>355</v>
      </c>
      <c r="AKH389" t="s">
        <v>784</v>
      </c>
      <c r="AKI389" t="s">
        <v>355</v>
      </c>
      <c r="AKJ389" t="s">
        <v>784</v>
      </c>
      <c r="AKK389" t="s">
        <v>355</v>
      </c>
      <c r="AKL389" t="s">
        <v>784</v>
      </c>
      <c r="AKM389" t="s">
        <v>355</v>
      </c>
      <c r="AKN389" t="s">
        <v>784</v>
      </c>
      <c r="AKO389" t="s">
        <v>355</v>
      </c>
      <c r="AKP389" t="s">
        <v>784</v>
      </c>
      <c r="AKQ389" t="s">
        <v>355</v>
      </c>
      <c r="AKR389" t="s">
        <v>784</v>
      </c>
      <c r="AKS389" t="s">
        <v>355</v>
      </c>
      <c r="AKT389" t="s">
        <v>784</v>
      </c>
      <c r="AKU389" t="s">
        <v>355</v>
      </c>
      <c r="AKV389" t="s">
        <v>784</v>
      </c>
      <c r="AKW389" t="s">
        <v>355</v>
      </c>
      <c r="AKX389" t="s">
        <v>784</v>
      </c>
      <c r="AKY389" t="s">
        <v>355</v>
      </c>
      <c r="AKZ389" t="s">
        <v>784</v>
      </c>
      <c r="ALA389" t="s">
        <v>355</v>
      </c>
      <c r="ALB389" t="s">
        <v>784</v>
      </c>
      <c r="ALC389" t="s">
        <v>355</v>
      </c>
      <c r="ALD389" t="s">
        <v>784</v>
      </c>
      <c r="ALE389" t="s">
        <v>355</v>
      </c>
      <c r="ALF389" t="s">
        <v>784</v>
      </c>
      <c r="ALG389" t="s">
        <v>355</v>
      </c>
      <c r="ALH389" t="s">
        <v>784</v>
      </c>
      <c r="ALI389" t="s">
        <v>355</v>
      </c>
      <c r="ALJ389" t="s">
        <v>784</v>
      </c>
      <c r="ALK389" t="s">
        <v>355</v>
      </c>
      <c r="ALL389" t="s">
        <v>784</v>
      </c>
      <c r="ALM389" t="s">
        <v>355</v>
      </c>
      <c r="ALN389" t="s">
        <v>784</v>
      </c>
      <c r="ALO389" t="s">
        <v>355</v>
      </c>
      <c r="ALP389" t="s">
        <v>784</v>
      </c>
      <c r="ALQ389" t="s">
        <v>355</v>
      </c>
      <c r="ALR389" t="s">
        <v>784</v>
      </c>
      <c r="ALS389" t="s">
        <v>355</v>
      </c>
      <c r="ALT389" t="s">
        <v>784</v>
      </c>
      <c r="ALU389" t="s">
        <v>355</v>
      </c>
      <c r="ALV389" t="s">
        <v>784</v>
      </c>
      <c r="ALW389" t="s">
        <v>355</v>
      </c>
      <c r="ALX389" t="s">
        <v>784</v>
      </c>
      <c r="ALY389" t="s">
        <v>355</v>
      </c>
      <c r="ALZ389" t="s">
        <v>784</v>
      </c>
      <c r="AMA389" t="s">
        <v>355</v>
      </c>
      <c r="AMB389" t="s">
        <v>784</v>
      </c>
      <c r="AMC389" t="s">
        <v>355</v>
      </c>
      <c r="AMD389" t="s">
        <v>784</v>
      </c>
      <c r="AME389" t="s">
        <v>355</v>
      </c>
      <c r="AMF389" t="s">
        <v>784</v>
      </c>
      <c r="AMG389" t="s">
        <v>355</v>
      </c>
      <c r="AMH389" t="s">
        <v>784</v>
      </c>
      <c r="AMI389" t="s">
        <v>355</v>
      </c>
      <c r="AMJ389" t="s">
        <v>784</v>
      </c>
      <c r="AMK389" t="s">
        <v>355</v>
      </c>
      <c r="AML389" t="s">
        <v>784</v>
      </c>
      <c r="AMM389" t="s">
        <v>355</v>
      </c>
      <c r="AMN389" t="s">
        <v>784</v>
      </c>
      <c r="AMO389" t="s">
        <v>355</v>
      </c>
      <c r="AMP389" t="s">
        <v>784</v>
      </c>
      <c r="AMQ389" t="s">
        <v>355</v>
      </c>
      <c r="AMR389" t="s">
        <v>784</v>
      </c>
      <c r="AMS389" t="s">
        <v>355</v>
      </c>
      <c r="AMT389" t="s">
        <v>784</v>
      </c>
      <c r="AMU389" t="s">
        <v>355</v>
      </c>
      <c r="AMV389" t="s">
        <v>784</v>
      </c>
      <c r="AMW389" t="s">
        <v>355</v>
      </c>
      <c r="AMX389" t="s">
        <v>784</v>
      </c>
      <c r="AMY389" t="s">
        <v>355</v>
      </c>
      <c r="AMZ389" t="s">
        <v>784</v>
      </c>
      <c r="ANA389" t="s">
        <v>355</v>
      </c>
      <c r="ANB389" t="s">
        <v>784</v>
      </c>
      <c r="ANC389" t="s">
        <v>355</v>
      </c>
      <c r="AND389" t="s">
        <v>784</v>
      </c>
      <c r="ANE389" t="s">
        <v>355</v>
      </c>
      <c r="ANF389" t="s">
        <v>784</v>
      </c>
      <c r="ANG389" t="s">
        <v>355</v>
      </c>
      <c r="ANH389" t="s">
        <v>784</v>
      </c>
      <c r="ANI389" t="s">
        <v>355</v>
      </c>
      <c r="ANJ389" t="s">
        <v>784</v>
      </c>
      <c r="ANK389" t="s">
        <v>355</v>
      </c>
      <c r="ANL389" t="s">
        <v>784</v>
      </c>
      <c r="ANM389" t="s">
        <v>355</v>
      </c>
      <c r="ANN389" t="s">
        <v>784</v>
      </c>
      <c r="ANO389" t="s">
        <v>355</v>
      </c>
      <c r="ANP389" t="s">
        <v>784</v>
      </c>
      <c r="ANQ389" t="s">
        <v>355</v>
      </c>
      <c r="ANR389" t="s">
        <v>784</v>
      </c>
      <c r="ANS389" t="s">
        <v>355</v>
      </c>
      <c r="ANT389" t="s">
        <v>784</v>
      </c>
      <c r="ANU389" t="s">
        <v>355</v>
      </c>
      <c r="ANV389" t="s">
        <v>784</v>
      </c>
      <c r="ANW389" t="s">
        <v>355</v>
      </c>
      <c r="ANX389" t="s">
        <v>784</v>
      </c>
      <c r="ANY389" t="s">
        <v>355</v>
      </c>
      <c r="ANZ389" t="s">
        <v>784</v>
      </c>
      <c r="AOA389" t="s">
        <v>355</v>
      </c>
      <c r="AOB389" t="s">
        <v>784</v>
      </c>
      <c r="AOC389" t="s">
        <v>355</v>
      </c>
      <c r="AOD389" t="s">
        <v>784</v>
      </c>
      <c r="AOE389" t="s">
        <v>355</v>
      </c>
      <c r="AOF389" t="s">
        <v>784</v>
      </c>
      <c r="AOG389" t="s">
        <v>355</v>
      </c>
      <c r="AOH389" t="s">
        <v>784</v>
      </c>
      <c r="AOI389" t="s">
        <v>355</v>
      </c>
      <c r="AOJ389" t="s">
        <v>784</v>
      </c>
      <c r="AOK389" t="s">
        <v>355</v>
      </c>
      <c r="AOL389" t="s">
        <v>784</v>
      </c>
      <c r="AOM389" t="s">
        <v>355</v>
      </c>
      <c r="AON389" t="s">
        <v>784</v>
      </c>
      <c r="AOO389" t="s">
        <v>355</v>
      </c>
      <c r="AOP389" t="s">
        <v>784</v>
      </c>
      <c r="AOQ389" t="s">
        <v>355</v>
      </c>
      <c r="AOR389" t="s">
        <v>784</v>
      </c>
      <c r="AOS389" t="s">
        <v>355</v>
      </c>
      <c r="AOT389" t="s">
        <v>784</v>
      </c>
      <c r="AOU389" t="s">
        <v>355</v>
      </c>
      <c r="AOV389" t="s">
        <v>784</v>
      </c>
      <c r="AOW389" t="s">
        <v>355</v>
      </c>
      <c r="AOX389" t="s">
        <v>784</v>
      </c>
      <c r="AOY389" t="s">
        <v>355</v>
      </c>
      <c r="AOZ389" t="s">
        <v>784</v>
      </c>
      <c r="APA389" t="s">
        <v>355</v>
      </c>
      <c r="APB389" t="s">
        <v>784</v>
      </c>
      <c r="APC389" t="s">
        <v>355</v>
      </c>
      <c r="APD389" t="s">
        <v>784</v>
      </c>
      <c r="APE389" t="s">
        <v>355</v>
      </c>
      <c r="APF389" t="s">
        <v>784</v>
      </c>
      <c r="APG389" t="s">
        <v>355</v>
      </c>
      <c r="APH389" t="s">
        <v>784</v>
      </c>
      <c r="API389" t="s">
        <v>355</v>
      </c>
      <c r="APJ389" t="s">
        <v>784</v>
      </c>
      <c r="APK389" t="s">
        <v>355</v>
      </c>
      <c r="APL389" t="s">
        <v>784</v>
      </c>
      <c r="APM389" t="s">
        <v>355</v>
      </c>
      <c r="APN389" t="s">
        <v>784</v>
      </c>
      <c r="APO389" t="s">
        <v>355</v>
      </c>
      <c r="APP389" t="s">
        <v>784</v>
      </c>
      <c r="APQ389" t="s">
        <v>355</v>
      </c>
      <c r="APR389" t="s">
        <v>784</v>
      </c>
      <c r="APS389" t="s">
        <v>355</v>
      </c>
      <c r="APT389" t="s">
        <v>784</v>
      </c>
      <c r="APU389" t="s">
        <v>355</v>
      </c>
      <c r="APV389" t="s">
        <v>784</v>
      </c>
      <c r="APW389" t="s">
        <v>355</v>
      </c>
      <c r="APX389" t="s">
        <v>784</v>
      </c>
      <c r="APY389" t="s">
        <v>355</v>
      </c>
      <c r="APZ389" t="s">
        <v>784</v>
      </c>
      <c r="AQA389" t="s">
        <v>355</v>
      </c>
      <c r="AQB389" t="s">
        <v>784</v>
      </c>
      <c r="AQC389" t="s">
        <v>355</v>
      </c>
      <c r="AQD389" t="s">
        <v>784</v>
      </c>
      <c r="AQE389" t="s">
        <v>355</v>
      </c>
      <c r="AQF389" t="s">
        <v>784</v>
      </c>
      <c r="AQG389" t="s">
        <v>355</v>
      </c>
      <c r="AQH389" t="s">
        <v>784</v>
      </c>
      <c r="AQI389" t="s">
        <v>355</v>
      </c>
      <c r="AQJ389" t="s">
        <v>784</v>
      </c>
      <c r="AQK389" t="s">
        <v>355</v>
      </c>
      <c r="AQL389" t="s">
        <v>784</v>
      </c>
      <c r="AQM389" t="s">
        <v>355</v>
      </c>
      <c r="AQN389" t="s">
        <v>784</v>
      </c>
      <c r="AQO389" t="s">
        <v>355</v>
      </c>
      <c r="AQP389" t="s">
        <v>784</v>
      </c>
      <c r="AQQ389" t="s">
        <v>355</v>
      </c>
      <c r="AQR389" t="s">
        <v>784</v>
      </c>
      <c r="AQS389" t="s">
        <v>355</v>
      </c>
      <c r="AQT389" t="s">
        <v>784</v>
      </c>
      <c r="AQU389" t="s">
        <v>355</v>
      </c>
      <c r="AQV389" t="s">
        <v>784</v>
      </c>
      <c r="AQW389" t="s">
        <v>355</v>
      </c>
      <c r="AQX389" t="s">
        <v>784</v>
      </c>
      <c r="AQY389" t="s">
        <v>355</v>
      </c>
      <c r="AQZ389" t="s">
        <v>784</v>
      </c>
      <c r="ARA389" t="s">
        <v>355</v>
      </c>
      <c r="ARB389" t="s">
        <v>784</v>
      </c>
      <c r="ARC389" t="s">
        <v>355</v>
      </c>
      <c r="ARD389" t="s">
        <v>784</v>
      </c>
      <c r="ARE389" t="s">
        <v>355</v>
      </c>
      <c r="ARF389" t="s">
        <v>784</v>
      </c>
      <c r="ARG389" t="s">
        <v>355</v>
      </c>
      <c r="ARH389" t="s">
        <v>784</v>
      </c>
      <c r="ARI389" t="s">
        <v>355</v>
      </c>
      <c r="ARJ389" t="s">
        <v>784</v>
      </c>
      <c r="ARK389" t="s">
        <v>355</v>
      </c>
      <c r="ARL389" t="s">
        <v>784</v>
      </c>
      <c r="ARM389" t="s">
        <v>355</v>
      </c>
      <c r="ARN389" t="s">
        <v>784</v>
      </c>
      <c r="ARO389" t="s">
        <v>355</v>
      </c>
      <c r="ARP389" t="s">
        <v>784</v>
      </c>
      <c r="ARQ389" t="s">
        <v>355</v>
      </c>
      <c r="ARR389" t="s">
        <v>784</v>
      </c>
      <c r="ARS389" t="s">
        <v>355</v>
      </c>
      <c r="ART389" t="s">
        <v>784</v>
      </c>
      <c r="ARU389" t="s">
        <v>355</v>
      </c>
      <c r="ARV389" t="s">
        <v>784</v>
      </c>
      <c r="ARW389" t="s">
        <v>355</v>
      </c>
      <c r="ARX389" t="s">
        <v>784</v>
      </c>
      <c r="ARY389" t="s">
        <v>355</v>
      </c>
      <c r="ARZ389" t="s">
        <v>784</v>
      </c>
      <c r="ASA389" t="s">
        <v>355</v>
      </c>
      <c r="ASB389" t="s">
        <v>784</v>
      </c>
      <c r="ASC389" t="s">
        <v>355</v>
      </c>
      <c r="ASD389" t="s">
        <v>784</v>
      </c>
      <c r="ASE389" t="s">
        <v>355</v>
      </c>
      <c r="ASF389" t="s">
        <v>784</v>
      </c>
      <c r="ASG389" t="s">
        <v>355</v>
      </c>
      <c r="ASH389" t="s">
        <v>784</v>
      </c>
      <c r="ASI389" t="s">
        <v>355</v>
      </c>
      <c r="ASJ389" t="s">
        <v>784</v>
      </c>
      <c r="ASK389" t="s">
        <v>355</v>
      </c>
      <c r="ASL389" t="s">
        <v>784</v>
      </c>
      <c r="ASM389" t="s">
        <v>355</v>
      </c>
      <c r="ASN389" t="s">
        <v>784</v>
      </c>
      <c r="ASO389" t="s">
        <v>355</v>
      </c>
      <c r="ASP389" t="s">
        <v>784</v>
      </c>
      <c r="ASQ389" t="s">
        <v>355</v>
      </c>
      <c r="ASR389" t="s">
        <v>784</v>
      </c>
      <c r="ASS389" t="s">
        <v>355</v>
      </c>
      <c r="AST389" t="s">
        <v>784</v>
      </c>
      <c r="ASU389" t="s">
        <v>355</v>
      </c>
      <c r="ASV389" t="s">
        <v>784</v>
      </c>
      <c r="ASW389" t="s">
        <v>355</v>
      </c>
      <c r="ASX389" t="s">
        <v>784</v>
      </c>
      <c r="ASY389" t="s">
        <v>355</v>
      </c>
      <c r="ASZ389" t="s">
        <v>784</v>
      </c>
      <c r="ATA389" t="s">
        <v>355</v>
      </c>
      <c r="ATB389" t="s">
        <v>784</v>
      </c>
      <c r="ATC389" t="s">
        <v>355</v>
      </c>
      <c r="ATD389" t="s">
        <v>784</v>
      </c>
      <c r="ATE389" t="s">
        <v>355</v>
      </c>
      <c r="ATF389" t="s">
        <v>784</v>
      </c>
      <c r="ATG389" t="s">
        <v>355</v>
      </c>
      <c r="ATH389" t="s">
        <v>784</v>
      </c>
      <c r="ATI389" t="s">
        <v>355</v>
      </c>
      <c r="ATJ389" t="s">
        <v>784</v>
      </c>
      <c r="ATK389" t="s">
        <v>355</v>
      </c>
      <c r="ATL389" t="s">
        <v>784</v>
      </c>
      <c r="ATM389" t="s">
        <v>355</v>
      </c>
      <c r="ATN389" t="s">
        <v>784</v>
      </c>
      <c r="ATO389" t="s">
        <v>355</v>
      </c>
      <c r="ATP389" t="s">
        <v>784</v>
      </c>
      <c r="ATQ389" t="s">
        <v>355</v>
      </c>
      <c r="ATR389" t="s">
        <v>784</v>
      </c>
      <c r="ATS389" t="s">
        <v>355</v>
      </c>
      <c r="ATT389" t="s">
        <v>784</v>
      </c>
      <c r="ATU389" t="s">
        <v>355</v>
      </c>
      <c r="ATV389" t="s">
        <v>784</v>
      </c>
      <c r="ATW389" t="s">
        <v>355</v>
      </c>
      <c r="ATX389" t="s">
        <v>784</v>
      </c>
      <c r="ATY389" t="s">
        <v>355</v>
      </c>
      <c r="ATZ389" t="s">
        <v>784</v>
      </c>
      <c r="AUA389" t="s">
        <v>355</v>
      </c>
      <c r="AUB389" t="s">
        <v>784</v>
      </c>
      <c r="AUC389" t="s">
        <v>355</v>
      </c>
      <c r="AUD389" t="s">
        <v>784</v>
      </c>
      <c r="AUE389" t="s">
        <v>355</v>
      </c>
      <c r="AUF389" t="s">
        <v>784</v>
      </c>
      <c r="AUG389" t="s">
        <v>355</v>
      </c>
      <c r="AUH389" t="s">
        <v>784</v>
      </c>
      <c r="AUI389" t="s">
        <v>355</v>
      </c>
      <c r="AUJ389" t="s">
        <v>784</v>
      </c>
      <c r="AUK389" t="s">
        <v>355</v>
      </c>
      <c r="AUL389" t="s">
        <v>784</v>
      </c>
      <c r="AUM389" t="s">
        <v>355</v>
      </c>
      <c r="AUN389" t="s">
        <v>784</v>
      </c>
      <c r="AUO389" t="s">
        <v>355</v>
      </c>
      <c r="AUP389" t="s">
        <v>784</v>
      </c>
      <c r="AUQ389" t="s">
        <v>355</v>
      </c>
      <c r="AUR389" t="s">
        <v>784</v>
      </c>
      <c r="AUS389" t="s">
        <v>355</v>
      </c>
      <c r="AUT389" t="s">
        <v>784</v>
      </c>
      <c r="AUU389" t="s">
        <v>355</v>
      </c>
      <c r="AUV389" t="s">
        <v>784</v>
      </c>
      <c r="AUW389" t="s">
        <v>355</v>
      </c>
      <c r="AUX389" t="s">
        <v>784</v>
      </c>
      <c r="AUY389" t="s">
        <v>355</v>
      </c>
      <c r="AUZ389" t="s">
        <v>784</v>
      </c>
      <c r="AVA389" t="s">
        <v>355</v>
      </c>
      <c r="AVB389" t="s">
        <v>784</v>
      </c>
      <c r="AVC389" t="s">
        <v>355</v>
      </c>
      <c r="AVD389" t="s">
        <v>784</v>
      </c>
      <c r="AVE389" t="s">
        <v>355</v>
      </c>
      <c r="AVF389" t="s">
        <v>784</v>
      </c>
      <c r="AVG389" t="s">
        <v>355</v>
      </c>
      <c r="AVH389" t="s">
        <v>784</v>
      </c>
      <c r="AVI389" t="s">
        <v>355</v>
      </c>
      <c r="AVJ389" t="s">
        <v>784</v>
      </c>
      <c r="AVK389" t="s">
        <v>355</v>
      </c>
      <c r="AVL389" t="s">
        <v>784</v>
      </c>
      <c r="AVM389" t="s">
        <v>355</v>
      </c>
      <c r="AVN389" t="s">
        <v>784</v>
      </c>
      <c r="AVO389" t="s">
        <v>355</v>
      </c>
      <c r="AVP389" t="s">
        <v>784</v>
      </c>
      <c r="AVQ389" t="s">
        <v>355</v>
      </c>
      <c r="AVR389" t="s">
        <v>784</v>
      </c>
      <c r="AVS389" t="s">
        <v>355</v>
      </c>
      <c r="AVT389" t="s">
        <v>784</v>
      </c>
      <c r="AVU389" t="s">
        <v>355</v>
      </c>
      <c r="AVV389" t="s">
        <v>784</v>
      </c>
      <c r="AVW389" t="s">
        <v>355</v>
      </c>
      <c r="AVX389" t="s">
        <v>784</v>
      </c>
      <c r="AVY389" t="s">
        <v>355</v>
      </c>
      <c r="AVZ389" t="s">
        <v>784</v>
      </c>
      <c r="AWA389" t="s">
        <v>355</v>
      </c>
      <c r="AWB389" t="s">
        <v>784</v>
      </c>
      <c r="AWC389" t="s">
        <v>355</v>
      </c>
      <c r="AWD389" t="s">
        <v>784</v>
      </c>
      <c r="AWE389" t="s">
        <v>355</v>
      </c>
      <c r="AWF389" t="s">
        <v>784</v>
      </c>
      <c r="AWG389" t="s">
        <v>355</v>
      </c>
      <c r="AWH389" t="s">
        <v>784</v>
      </c>
      <c r="AWI389" t="s">
        <v>355</v>
      </c>
      <c r="AWJ389" t="s">
        <v>784</v>
      </c>
      <c r="AWK389" t="s">
        <v>355</v>
      </c>
      <c r="AWL389" t="s">
        <v>784</v>
      </c>
      <c r="AWM389" t="s">
        <v>355</v>
      </c>
      <c r="AWN389" t="s">
        <v>784</v>
      </c>
      <c r="AWO389" t="s">
        <v>355</v>
      </c>
      <c r="AWP389" t="s">
        <v>784</v>
      </c>
      <c r="AWQ389" t="s">
        <v>355</v>
      </c>
      <c r="AWR389" t="s">
        <v>784</v>
      </c>
      <c r="AWS389" t="s">
        <v>355</v>
      </c>
      <c r="AWT389" t="s">
        <v>784</v>
      </c>
      <c r="AWU389" t="s">
        <v>355</v>
      </c>
      <c r="AWV389" t="s">
        <v>784</v>
      </c>
      <c r="AWW389" t="s">
        <v>355</v>
      </c>
      <c r="AWX389" t="s">
        <v>784</v>
      </c>
      <c r="AWY389" t="s">
        <v>355</v>
      </c>
      <c r="AWZ389" t="s">
        <v>784</v>
      </c>
      <c r="AXA389" t="s">
        <v>355</v>
      </c>
      <c r="AXB389" t="s">
        <v>784</v>
      </c>
      <c r="AXC389" t="s">
        <v>355</v>
      </c>
      <c r="AXD389" t="s">
        <v>784</v>
      </c>
      <c r="AXE389" t="s">
        <v>355</v>
      </c>
      <c r="AXF389" t="s">
        <v>784</v>
      </c>
      <c r="AXG389" t="s">
        <v>355</v>
      </c>
      <c r="AXH389" t="s">
        <v>784</v>
      </c>
      <c r="AXI389" t="s">
        <v>355</v>
      </c>
      <c r="AXJ389" t="s">
        <v>784</v>
      </c>
      <c r="AXK389" t="s">
        <v>355</v>
      </c>
      <c r="AXL389" t="s">
        <v>784</v>
      </c>
      <c r="AXM389" t="s">
        <v>355</v>
      </c>
      <c r="AXN389" t="s">
        <v>784</v>
      </c>
      <c r="AXO389" t="s">
        <v>355</v>
      </c>
      <c r="AXP389" t="s">
        <v>784</v>
      </c>
      <c r="AXQ389" t="s">
        <v>355</v>
      </c>
      <c r="AXR389" t="s">
        <v>784</v>
      </c>
      <c r="AXS389" t="s">
        <v>355</v>
      </c>
      <c r="AXT389" t="s">
        <v>784</v>
      </c>
      <c r="AXU389" t="s">
        <v>355</v>
      </c>
      <c r="AXV389" t="s">
        <v>784</v>
      </c>
      <c r="AXW389" t="s">
        <v>355</v>
      </c>
      <c r="AXX389" t="s">
        <v>784</v>
      </c>
      <c r="AXY389" t="s">
        <v>355</v>
      </c>
      <c r="AXZ389" t="s">
        <v>784</v>
      </c>
      <c r="AYA389" t="s">
        <v>355</v>
      </c>
      <c r="AYB389" t="s">
        <v>784</v>
      </c>
      <c r="AYC389" t="s">
        <v>355</v>
      </c>
      <c r="AYD389" t="s">
        <v>784</v>
      </c>
      <c r="AYE389" t="s">
        <v>355</v>
      </c>
      <c r="AYF389" t="s">
        <v>784</v>
      </c>
      <c r="AYG389" t="s">
        <v>355</v>
      </c>
      <c r="AYH389" t="s">
        <v>784</v>
      </c>
      <c r="AYI389" t="s">
        <v>355</v>
      </c>
      <c r="AYJ389" t="s">
        <v>784</v>
      </c>
      <c r="AYK389" t="s">
        <v>355</v>
      </c>
      <c r="AYL389" t="s">
        <v>784</v>
      </c>
      <c r="AYM389" t="s">
        <v>355</v>
      </c>
      <c r="AYN389" t="s">
        <v>784</v>
      </c>
      <c r="AYO389" t="s">
        <v>355</v>
      </c>
      <c r="AYP389" t="s">
        <v>784</v>
      </c>
      <c r="AYQ389" t="s">
        <v>355</v>
      </c>
      <c r="AYR389" t="s">
        <v>784</v>
      </c>
      <c r="AYS389" t="s">
        <v>355</v>
      </c>
      <c r="AYT389" t="s">
        <v>784</v>
      </c>
      <c r="AYU389" t="s">
        <v>355</v>
      </c>
      <c r="AYV389" t="s">
        <v>784</v>
      </c>
      <c r="AYW389" t="s">
        <v>355</v>
      </c>
      <c r="AYX389" t="s">
        <v>784</v>
      </c>
      <c r="AYY389" t="s">
        <v>355</v>
      </c>
      <c r="AYZ389" t="s">
        <v>784</v>
      </c>
      <c r="AZA389" t="s">
        <v>355</v>
      </c>
      <c r="AZB389" t="s">
        <v>784</v>
      </c>
      <c r="AZC389" t="s">
        <v>355</v>
      </c>
      <c r="AZD389" t="s">
        <v>784</v>
      </c>
      <c r="AZE389" t="s">
        <v>355</v>
      </c>
      <c r="AZF389" t="s">
        <v>784</v>
      </c>
      <c r="AZG389" t="s">
        <v>355</v>
      </c>
      <c r="AZH389" t="s">
        <v>784</v>
      </c>
      <c r="AZI389" t="s">
        <v>355</v>
      </c>
      <c r="AZJ389" t="s">
        <v>784</v>
      </c>
      <c r="AZK389" t="s">
        <v>355</v>
      </c>
      <c r="AZL389" t="s">
        <v>784</v>
      </c>
      <c r="AZM389" t="s">
        <v>355</v>
      </c>
      <c r="AZN389" t="s">
        <v>784</v>
      </c>
      <c r="AZO389" t="s">
        <v>355</v>
      </c>
      <c r="AZP389" t="s">
        <v>784</v>
      </c>
      <c r="AZQ389" t="s">
        <v>355</v>
      </c>
      <c r="AZR389" t="s">
        <v>784</v>
      </c>
      <c r="AZS389" t="s">
        <v>355</v>
      </c>
      <c r="AZT389" t="s">
        <v>784</v>
      </c>
      <c r="AZU389" t="s">
        <v>355</v>
      </c>
      <c r="AZV389" t="s">
        <v>784</v>
      </c>
      <c r="AZW389" t="s">
        <v>355</v>
      </c>
      <c r="AZX389" t="s">
        <v>784</v>
      </c>
      <c r="AZY389" t="s">
        <v>355</v>
      </c>
      <c r="AZZ389" t="s">
        <v>784</v>
      </c>
      <c r="BAA389" t="s">
        <v>355</v>
      </c>
      <c r="BAB389" t="s">
        <v>784</v>
      </c>
      <c r="BAC389" t="s">
        <v>355</v>
      </c>
      <c r="BAD389" t="s">
        <v>784</v>
      </c>
      <c r="BAE389" t="s">
        <v>355</v>
      </c>
      <c r="BAF389" t="s">
        <v>784</v>
      </c>
      <c r="BAG389" t="s">
        <v>355</v>
      </c>
      <c r="BAH389" t="s">
        <v>784</v>
      </c>
      <c r="BAI389" t="s">
        <v>355</v>
      </c>
      <c r="BAJ389" t="s">
        <v>784</v>
      </c>
      <c r="BAK389" t="s">
        <v>355</v>
      </c>
      <c r="BAL389" t="s">
        <v>784</v>
      </c>
      <c r="BAM389" t="s">
        <v>355</v>
      </c>
      <c r="BAN389" t="s">
        <v>784</v>
      </c>
      <c r="BAO389" t="s">
        <v>355</v>
      </c>
      <c r="BAP389" t="s">
        <v>784</v>
      </c>
      <c r="BAQ389" t="s">
        <v>355</v>
      </c>
      <c r="BAR389" t="s">
        <v>784</v>
      </c>
      <c r="BAS389" t="s">
        <v>355</v>
      </c>
      <c r="BAT389" t="s">
        <v>784</v>
      </c>
      <c r="BAU389" t="s">
        <v>355</v>
      </c>
      <c r="BAV389" t="s">
        <v>784</v>
      </c>
      <c r="BAW389" t="s">
        <v>355</v>
      </c>
      <c r="BAX389" t="s">
        <v>784</v>
      </c>
      <c r="BAY389" t="s">
        <v>355</v>
      </c>
      <c r="BAZ389" t="s">
        <v>784</v>
      </c>
      <c r="BBA389" t="s">
        <v>355</v>
      </c>
      <c r="BBB389" t="s">
        <v>784</v>
      </c>
      <c r="BBC389" t="s">
        <v>355</v>
      </c>
      <c r="BBD389" t="s">
        <v>784</v>
      </c>
      <c r="BBE389" t="s">
        <v>355</v>
      </c>
      <c r="BBF389" t="s">
        <v>784</v>
      </c>
      <c r="BBG389" t="s">
        <v>355</v>
      </c>
      <c r="BBH389" t="s">
        <v>784</v>
      </c>
      <c r="BBI389" t="s">
        <v>355</v>
      </c>
      <c r="BBJ389" t="s">
        <v>784</v>
      </c>
      <c r="BBK389" t="s">
        <v>355</v>
      </c>
      <c r="BBL389" t="s">
        <v>784</v>
      </c>
      <c r="BBM389" t="s">
        <v>355</v>
      </c>
      <c r="BBN389" t="s">
        <v>784</v>
      </c>
      <c r="BBO389" t="s">
        <v>355</v>
      </c>
      <c r="BBP389" t="s">
        <v>784</v>
      </c>
      <c r="BBQ389" t="s">
        <v>355</v>
      </c>
      <c r="BBR389" t="s">
        <v>784</v>
      </c>
      <c r="BBS389" t="s">
        <v>355</v>
      </c>
      <c r="BBT389" t="s">
        <v>784</v>
      </c>
      <c r="BBU389" t="s">
        <v>355</v>
      </c>
      <c r="BBV389" t="s">
        <v>784</v>
      </c>
      <c r="BBW389" t="s">
        <v>355</v>
      </c>
      <c r="BBX389" t="s">
        <v>784</v>
      </c>
      <c r="BBY389" t="s">
        <v>355</v>
      </c>
      <c r="BBZ389" t="s">
        <v>784</v>
      </c>
      <c r="BCA389" t="s">
        <v>355</v>
      </c>
      <c r="BCB389" t="s">
        <v>784</v>
      </c>
      <c r="BCC389" t="s">
        <v>355</v>
      </c>
      <c r="BCD389" t="s">
        <v>784</v>
      </c>
      <c r="BCE389" t="s">
        <v>355</v>
      </c>
      <c r="BCF389" t="s">
        <v>784</v>
      </c>
      <c r="BCG389" t="s">
        <v>355</v>
      </c>
      <c r="BCH389" t="s">
        <v>784</v>
      </c>
      <c r="BCI389" t="s">
        <v>355</v>
      </c>
      <c r="BCJ389" t="s">
        <v>784</v>
      </c>
      <c r="BCK389" t="s">
        <v>355</v>
      </c>
      <c r="BCL389" t="s">
        <v>784</v>
      </c>
      <c r="BCM389" t="s">
        <v>355</v>
      </c>
      <c r="BCN389" t="s">
        <v>784</v>
      </c>
      <c r="BCO389" t="s">
        <v>355</v>
      </c>
      <c r="BCP389" t="s">
        <v>784</v>
      </c>
      <c r="BCQ389" t="s">
        <v>355</v>
      </c>
      <c r="BCR389" t="s">
        <v>784</v>
      </c>
      <c r="BCS389" t="s">
        <v>355</v>
      </c>
      <c r="BCT389" t="s">
        <v>784</v>
      </c>
      <c r="BCU389" t="s">
        <v>355</v>
      </c>
      <c r="BCV389" t="s">
        <v>784</v>
      </c>
      <c r="BCW389" t="s">
        <v>355</v>
      </c>
      <c r="BCX389" t="s">
        <v>784</v>
      </c>
      <c r="BCY389" t="s">
        <v>355</v>
      </c>
      <c r="BCZ389" t="s">
        <v>784</v>
      </c>
      <c r="BDA389" t="s">
        <v>355</v>
      </c>
      <c r="BDB389" t="s">
        <v>784</v>
      </c>
      <c r="BDC389" t="s">
        <v>355</v>
      </c>
      <c r="BDD389" t="s">
        <v>784</v>
      </c>
      <c r="BDE389" t="s">
        <v>355</v>
      </c>
      <c r="BDF389" t="s">
        <v>784</v>
      </c>
      <c r="BDG389" t="s">
        <v>355</v>
      </c>
      <c r="BDH389" t="s">
        <v>784</v>
      </c>
      <c r="BDI389" t="s">
        <v>355</v>
      </c>
      <c r="BDJ389" t="s">
        <v>784</v>
      </c>
      <c r="BDK389" t="s">
        <v>355</v>
      </c>
      <c r="BDL389" t="s">
        <v>784</v>
      </c>
      <c r="BDM389" t="s">
        <v>355</v>
      </c>
      <c r="BDN389" t="s">
        <v>784</v>
      </c>
      <c r="BDO389" t="s">
        <v>355</v>
      </c>
      <c r="BDP389" t="s">
        <v>784</v>
      </c>
      <c r="BDQ389" t="s">
        <v>355</v>
      </c>
      <c r="BDR389" t="s">
        <v>784</v>
      </c>
      <c r="BDS389" t="s">
        <v>355</v>
      </c>
      <c r="BDT389" t="s">
        <v>784</v>
      </c>
      <c r="BDU389" t="s">
        <v>355</v>
      </c>
      <c r="BDV389" t="s">
        <v>784</v>
      </c>
      <c r="BDW389" t="s">
        <v>355</v>
      </c>
      <c r="BDX389" t="s">
        <v>784</v>
      </c>
      <c r="BDY389" t="s">
        <v>355</v>
      </c>
      <c r="BDZ389" t="s">
        <v>784</v>
      </c>
      <c r="BEA389" t="s">
        <v>355</v>
      </c>
      <c r="BEB389" t="s">
        <v>784</v>
      </c>
      <c r="BEC389" t="s">
        <v>355</v>
      </c>
      <c r="BED389" t="s">
        <v>784</v>
      </c>
      <c r="BEE389" t="s">
        <v>355</v>
      </c>
      <c r="BEF389" t="s">
        <v>784</v>
      </c>
      <c r="BEG389" t="s">
        <v>355</v>
      </c>
      <c r="BEH389" t="s">
        <v>784</v>
      </c>
      <c r="BEI389" t="s">
        <v>355</v>
      </c>
      <c r="BEJ389" t="s">
        <v>784</v>
      </c>
      <c r="BEK389" t="s">
        <v>355</v>
      </c>
      <c r="BEL389" t="s">
        <v>784</v>
      </c>
      <c r="BEM389" t="s">
        <v>355</v>
      </c>
      <c r="BEN389" t="s">
        <v>784</v>
      </c>
      <c r="BEO389" t="s">
        <v>355</v>
      </c>
      <c r="BEP389" t="s">
        <v>784</v>
      </c>
      <c r="BEQ389" t="s">
        <v>355</v>
      </c>
      <c r="BER389" t="s">
        <v>784</v>
      </c>
      <c r="BES389" t="s">
        <v>355</v>
      </c>
      <c r="BET389" t="s">
        <v>784</v>
      </c>
      <c r="BEU389" t="s">
        <v>355</v>
      </c>
      <c r="BEV389" t="s">
        <v>784</v>
      </c>
      <c r="BEW389" t="s">
        <v>355</v>
      </c>
      <c r="BEX389" t="s">
        <v>784</v>
      </c>
      <c r="BEY389" t="s">
        <v>355</v>
      </c>
      <c r="BEZ389" t="s">
        <v>784</v>
      </c>
      <c r="BFA389" t="s">
        <v>355</v>
      </c>
      <c r="BFB389" t="s">
        <v>784</v>
      </c>
      <c r="BFC389" t="s">
        <v>355</v>
      </c>
      <c r="BFD389" t="s">
        <v>784</v>
      </c>
      <c r="BFE389" t="s">
        <v>355</v>
      </c>
      <c r="BFF389" t="s">
        <v>784</v>
      </c>
      <c r="BFG389" t="s">
        <v>355</v>
      </c>
      <c r="BFH389" t="s">
        <v>784</v>
      </c>
      <c r="BFI389" t="s">
        <v>355</v>
      </c>
      <c r="BFJ389" t="s">
        <v>784</v>
      </c>
      <c r="BFK389" t="s">
        <v>355</v>
      </c>
      <c r="BFL389" t="s">
        <v>784</v>
      </c>
      <c r="BFM389" t="s">
        <v>355</v>
      </c>
      <c r="BFN389" t="s">
        <v>784</v>
      </c>
      <c r="BFO389" t="s">
        <v>355</v>
      </c>
      <c r="BFP389" t="s">
        <v>784</v>
      </c>
      <c r="BFQ389" t="s">
        <v>355</v>
      </c>
      <c r="BFR389" t="s">
        <v>784</v>
      </c>
      <c r="BFS389" t="s">
        <v>355</v>
      </c>
      <c r="BFT389" t="s">
        <v>784</v>
      </c>
      <c r="BFU389" t="s">
        <v>355</v>
      </c>
      <c r="BFV389" t="s">
        <v>784</v>
      </c>
      <c r="BFW389" t="s">
        <v>355</v>
      </c>
      <c r="BFX389" t="s">
        <v>784</v>
      </c>
      <c r="BFY389" t="s">
        <v>355</v>
      </c>
      <c r="BFZ389" t="s">
        <v>784</v>
      </c>
      <c r="BGA389" t="s">
        <v>355</v>
      </c>
      <c r="BGB389" t="s">
        <v>784</v>
      </c>
      <c r="BGC389" t="s">
        <v>355</v>
      </c>
      <c r="BGD389" t="s">
        <v>784</v>
      </c>
      <c r="BGE389" t="s">
        <v>355</v>
      </c>
      <c r="BGF389" t="s">
        <v>784</v>
      </c>
      <c r="BGG389" t="s">
        <v>355</v>
      </c>
      <c r="BGH389" t="s">
        <v>784</v>
      </c>
      <c r="BGI389" t="s">
        <v>355</v>
      </c>
      <c r="BGJ389" t="s">
        <v>784</v>
      </c>
      <c r="BGK389" t="s">
        <v>355</v>
      </c>
      <c r="BGL389" t="s">
        <v>784</v>
      </c>
      <c r="BGM389" t="s">
        <v>355</v>
      </c>
      <c r="BGN389" t="s">
        <v>784</v>
      </c>
      <c r="BGO389" t="s">
        <v>355</v>
      </c>
      <c r="BGP389" t="s">
        <v>784</v>
      </c>
      <c r="BGQ389" t="s">
        <v>355</v>
      </c>
      <c r="BGR389" t="s">
        <v>784</v>
      </c>
      <c r="BGS389" t="s">
        <v>355</v>
      </c>
      <c r="BGT389" t="s">
        <v>784</v>
      </c>
      <c r="BGU389" t="s">
        <v>355</v>
      </c>
      <c r="BGV389" t="s">
        <v>784</v>
      </c>
      <c r="BGW389" t="s">
        <v>355</v>
      </c>
      <c r="BGX389" t="s">
        <v>784</v>
      </c>
      <c r="BGY389" t="s">
        <v>355</v>
      </c>
      <c r="BGZ389" t="s">
        <v>784</v>
      </c>
      <c r="BHA389" t="s">
        <v>355</v>
      </c>
      <c r="BHB389" t="s">
        <v>784</v>
      </c>
      <c r="BHC389" t="s">
        <v>355</v>
      </c>
      <c r="BHD389" t="s">
        <v>784</v>
      </c>
      <c r="BHE389" t="s">
        <v>355</v>
      </c>
      <c r="BHF389" t="s">
        <v>784</v>
      </c>
      <c r="BHG389" t="s">
        <v>355</v>
      </c>
      <c r="BHH389" t="s">
        <v>784</v>
      </c>
      <c r="BHI389" t="s">
        <v>355</v>
      </c>
      <c r="BHJ389" t="s">
        <v>784</v>
      </c>
      <c r="BHK389" t="s">
        <v>355</v>
      </c>
      <c r="BHL389" t="s">
        <v>784</v>
      </c>
      <c r="BHM389" t="s">
        <v>355</v>
      </c>
      <c r="BHN389" t="s">
        <v>784</v>
      </c>
      <c r="BHO389" t="s">
        <v>355</v>
      </c>
      <c r="BHP389" t="s">
        <v>784</v>
      </c>
      <c r="BHQ389" t="s">
        <v>355</v>
      </c>
      <c r="BHR389" t="s">
        <v>784</v>
      </c>
      <c r="BHS389" t="s">
        <v>355</v>
      </c>
      <c r="BHT389" t="s">
        <v>784</v>
      </c>
      <c r="BHU389" t="s">
        <v>355</v>
      </c>
      <c r="BHV389" t="s">
        <v>784</v>
      </c>
      <c r="BHW389" t="s">
        <v>355</v>
      </c>
      <c r="BHX389" t="s">
        <v>784</v>
      </c>
      <c r="BHY389" t="s">
        <v>355</v>
      </c>
      <c r="BHZ389" t="s">
        <v>784</v>
      </c>
      <c r="BIA389" t="s">
        <v>355</v>
      </c>
      <c r="BIB389" t="s">
        <v>784</v>
      </c>
      <c r="BIC389" t="s">
        <v>355</v>
      </c>
      <c r="BID389" t="s">
        <v>784</v>
      </c>
      <c r="BIE389" t="s">
        <v>355</v>
      </c>
      <c r="BIF389" t="s">
        <v>784</v>
      </c>
      <c r="BIG389" t="s">
        <v>355</v>
      </c>
      <c r="BIH389" t="s">
        <v>784</v>
      </c>
      <c r="BII389" t="s">
        <v>355</v>
      </c>
      <c r="BIJ389" t="s">
        <v>784</v>
      </c>
      <c r="BIK389" t="s">
        <v>355</v>
      </c>
      <c r="BIL389" t="s">
        <v>784</v>
      </c>
      <c r="BIM389" t="s">
        <v>355</v>
      </c>
      <c r="BIN389" t="s">
        <v>784</v>
      </c>
      <c r="BIO389" t="s">
        <v>355</v>
      </c>
      <c r="BIP389" t="s">
        <v>784</v>
      </c>
      <c r="BIQ389" t="s">
        <v>355</v>
      </c>
      <c r="BIR389" t="s">
        <v>784</v>
      </c>
      <c r="BIS389" t="s">
        <v>355</v>
      </c>
      <c r="BIT389" t="s">
        <v>784</v>
      </c>
      <c r="BIU389" t="s">
        <v>355</v>
      </c>
      <c r="BIV389" t="s">
        <v>784</v>
      </c>
      <c r="BIW389" t="s">
        <v>355</v>
      </c>
      <c r="BIX389" t="s">
        <v>784</v>
      </c>
      <c r="BIY389" t="s">
        <v>355</v>
      </c>
      <c r="BIZ389" t="s">
        <v>784</v>
      </c>
      <c r="BJA389" t="s">
        <v>355</v>
      </c>
      <c r="BJB389" t="s">
        <v>784</v>
      </c>
      <c r="BJC389" t="s">
        <v>355</v>
      </c>
      <c r="BJD389" t="s">
        <v>784</v>
      </c>
      <c r="BJE389" t="s">
        <v>355</v>
      </c>
      <c r="BJF389" t="s">
        <v>784</v>
      </c>
      <c r="BJG389" t="s">
        <v>355</v>
      </c>
      <c r="BJH389" t="s">
        <v>784</v>
      </c>
      <c r="BJI389" t="s">
        <v>355</v>
      </c>
      <c r="BJJ389" t="s">
        <v>784</v>
      </c>
      <c r="BJK389" t="s">
        <v>355</v>
      </c>
      <c r="BJL389" t="s">
        <v>784</v>
      </c>
      <c r="BJM389" t="s">
        <v>355</v>
      </c>
      <c r="BJN389" t="s">
        <v>784</v>
      </c>
      <c r="BJO389" t="s">
        <v>355</v>
      </c>
      <c r="BJP389" t="s">
        <v>784</v>
      </c>
      <c r="BJQ389" t="s">
        <v>355</v>
      </c>
      <c r="BJR389" t="s">
        <v>784</v>
      </c>
      <c r="BJS389" t="s">
        <v>355</v>
      </c>
      <c r="BJT389" t="s">
        <v>784</v>
      </c>
      <c r="BJU389" t="s">
        <v>355</v>
      </c>
      <c r="BJV389" t="s">
        <v>784</v>
      </c>
      <c r="BJW389" t="s">
        <v>355</v>
      </c>
      <c r="BJX389" t="s">
        <v>784</v>
      </c>
      <c r="BJY389" t="s">
        <v>355</v>
      </c>
      <c r="BJZ389" t="s">
        <v>784</v>
      </c>
      <c r="BKA389" t="s">
        <v>355</v>
      </c>
      <c r="BKB389" t="s">
        <v>784</v>
      </c>
      <c r="BKC389" t="s">
        <v>355</v>
      </c>
      <c r="BKD389" t="s">
        <v>784</v>
      </c>
      <c r="BKE389" t="s">
        <v>355</v>
      </c>
      <c r="BKF389" t="s">
        <v>784</v>
      </c>
      <c r="BKG389" t="s">
        <v>355</v>
      </c>
      <c r="BKH389" t="s">
        <v>784</v>
      </c>
      <c r="BKI389" t="s">
        <v>355</v>
      </c>
      <c r="BKJ389" t="s">
        <v>784</v>
      </c>
      <c r="BKK389" t="s">
        <v>355</v>
      </c>
      <c r="BKL389" t="s">
        <v>784</v>
      </c>
      <c r="BKM389" t="s">
        <v>355</v>
      </c>
      <c r="BKN389" t="s">
        <v>784</v>
      </c>
      <c r="BKO389" t="s">
        <v>355</v>
      </c>
      <c r="BKP389" t="s">
        <v>784</v>
      </c>
      <c r="BKQ389" t="s">
        <v>355</v>
      </c>
      <c r="BKR389" t="s">
        <v>784</v>
      </c>
      <c r="BKS389" t="s">
        <v>355</v>
      </c>
      <c r="BKT389" t="s">
        <v>784</v>
      </c>
      <c r="BKU389" t="s">
        <v>355</v>
      </c>
      <c r="BKV389" t="s">
        <v>784</v>
      </c>
      <c r="BKW389" t="s">
        <v>355</v>
      </c>
      <c r="BKX389" t="s">
        <v>784</v>
      </c>
      <c r="BKY389" t="s">
        <v>355</v>
      </c>
      <c r="BKZ389" t="s">
        <v>784</v>
      </c>
      <c r="BLA389" t="s">
        <v>355</v>
      </c>
      <c r="BLB389" t="s">
        <v>784</v>
      </c>
      <c r="BLC389" t="s">
        <v>355</v>
      </c>
      <c r="BLD389" t="s">
        <v>784</v>
      </c>
      <c r="BLE389" t="s">
        <v>355</v>
      </c>
      <c r="BLF389" t="s">
        <v>784</v>
      </c>
      <c r="BLG389" t="s">
        <v>355</v>
      </c>
      <c r="BLH389" t="s">
        <v>784</v>
      </c>
      <c r="BLI389" t="s">
        <v>355</v>
      </c>
      <c r="BLJ389" t="s">
        <v>784</v>
      </c>
      <c r="BLK389" t="s">
        <v>355</v>
      </c>
      <c r="BLL389" t="s">
        <v>784</v>
      </c>
      <c r="BLM389" t="s">
        <v>355</v>
      </c>
      <c r="BLN389" t="s">
        <v>784</v>
      </c>
      <c r="BLO389" t="s">
        <v>355</v>
      </c>
      <c r="BLP389" t="s">
        <v>784</v>
      </c>
      <c r="BLQ389" t="s">
        <v>355</v>
      </c>
      <c r="BLR389" t="s">
        <v>784</v>
      </c>
      <c r="BLS389" t="s">
        <v>355</v>
      </c>
      <c r="BLT389" t="s">
        <v>784</v>
      </c>
      <c r="BLU389" t="s">
        <v>355</v>
      </c>
      <c r="BLV389" t="s">
        <v>784</v>
      </c>
      <c r="BLW389" t="s">
        <v>355</v>
      </c>
      <c r="BLX389" t="s">
        <v>784</v>
      </c>
      <c r="BLY389" t="s">
        <v>355</v>
      </c>
      <c r="BLZ389" t="s">
        <v>784</v>
      </c>
      <c r="BMA389" t="s">
        <v>355</v>
      </c>
      <c r="BMB389" t="s">
        <v>784</v>
      </c>
      <c r="BMC389" t="s">
        <v>355</v>
      </c>
      <c r="BMD389" t="s">
        <v>784</v>
      </c>
      <c r="BME389" t="s">
        <v>355</v>
      </c>
      <c r="BMF389" t="s">
        <v>784</v>
      </c>
      <c r="BMG389" t="s">
        <v>355</v>
      </c>
      <c r="BMH389" t="s">
        <v>784</v>
      </c>
      <c r="BMI389" t="s">
        <v>355</v>
      </c>
      <c r="BMJ389" t="s">
        <v>784</v>
      </c>
      <c r="BMK389" t="s">
        <v>355</v>
      </c>
      <c r="BML389" t="s">
        <v>784</v>
      </c>
      <c r="BMM389" t="s">
        <v>355</v>
      </c>
      <c r="BMN389" t="s">
        <v>784</v>
      </c>
      <c r="BMO389" t="s">
        <v>355</v>
      </c>
      <c r="BMP389" t="s">
        <v>784</v>
      </c>
      <c r="BMQ389" t="s">
        <v>355</v>
      </c>
      <c r="BMR389" t="s">
        <v>784</v>
      </c>
      <c r="BMS389" t="s">
        <v>355</v>
      </c>
      <c r="BMT389" t="s">
        <v>784</v>
      </c>
      <c r="BMU389" t="s">
        <v>355</v>
      </c>
      <c r="BMV389" t="s">
        <v>784</v>
      </c>
      <c r="BMW389" t="s">
        <v>355</v>
      </c>
      <c r="BMX389" t="s">
        <v>784</v>
      </c>
      <c r="BMY389" t="s">
        <v>355</v>
      </c>
      <c r="BMZ389" t="s">
        <v>784</v>
      </c>
      <c r="BNA389" t="s">
        <v>355</v>
      </c>
      <c r="BNB389" t="s">
        <v>784</v>
      </c>
      <c r="BNC389" t="s">
        <v>355</v>
      </c>
      <c r="BND389" t="s">
        <v>784</v>
      </c>
      <c r="BNE389" t="s">
        <v>355</v>
      </c>
      <c r="BNF389" t="s">
        <v>784</v>
      </c>
      <c r="BNG389" t="s">
        <v>355</v>
      </c>
      <c r="BNH389" t="s">
        <v>784</v>
      </c>
      <c r="BNI389" t="s">
        <v>355</v>
      </c>
      <c r="BNJ389" t="s">
        <v>784</v>
      </c>
      <c r="BNK389" t="s">
        <v>355</v>
      </c>
      <c r="BNL389" t="s">
        <v>784</v>
      </c>
      <c r="BNM389" t="s">
        <v>355</v>
      </c>
      <c r="BNN389" t="s">
        <v>784</v>
      </c>
      <c r="BNO389" t="s">
        <v>355</v>
      </c>
      <c r="BNP389" t="s">
        <v>784</v>
      </c>
      <c r="BNQ389" t="s">
        <v>355</v>
      </c>
      <c r="BNR389" t="s">
        <v>784</v>
      </c>
      <c r="BNS389" t="s">
        <v>355</v>
      </c>
      <c r="BNT389" t="s">
        <v>784</v>
      </c>
      <c r="BNU389" t="s">
        <v>355</v>
      </c>
      <c r="BNV389" t="s">
        <v>784</v>
      </c>
      <c r="BNW389" t="s">
        <v>355</v>
      </c>
      <c r="BNX389" t="s">
        <v>784</v>
      </c>
      <c r="BNY389" t="s">
        <v>355</v>
      </c>
      <c r="BNZ389" t="s">
        <v>784</v>
      </c>
      <c r="BOA389" t="s">
        <v>355</v>
      </c>
      <c r="BOB389" t="s">
        <v>784</v>
      </c>
      <c r="BOC389" t="s">
        <v>355</v>
      </c>
      <c r="BOD389" t="s">
        <v>784</v>
      </c>
      <c r="BOE389" t="s">
        <v>355</v>
      </c>
      <c r="BOF389" t="s">
        <v>784</v>
      </c>
      <c r="BOG389" t="s">
        <v>355</v>
      </c>
      <c r="BOH389" t="s">
        <v>784</v>
      </c>
      <c r="BOI389" t="s">
        <v>355</v>
      </c>
      <c r="BOJ389" t="s">
        <v>784</v>
      </c>
      <c r="BOK389" t="s">
        <v>355</v>
      </c>
      <c r="BOL389" t="s">
        <v>784</v>
      </c>
      <c r="BOM389" t="s">
        <v>355</v>
      </c>
      <c r="BON389" t="s">
        <v>784</v>
      </c>
      <c r="BOO389" t="s">
        <v>355</v>
      </c>
      <c r="BOP389" t="s">
        <v>784</v>
      </c>
      <c r="BOQ389" t="s">
        <v>355</v>
      </c>
      <c r="BOR389" t="s">
        <v>784</v>
      </c>
      <c r="BOS389" t="s">
        <v>355</v>
      </c>
      <c r="BOT389" t="s">
        <v>784</v>
      </c>
      <c r="BOU389" t="s">
        <v>355</v>
      </c>
      <c r="BOV389" t="s">
        <v>784</v>
      </c>
      <c r="BOW389" t="s">
        <v>355</v>
      </c>
      <c r="BOX389" t="s">
        <v>784</v>
      </c>
      <c r="BOY389" t="s">
        <v>355</v>
      </c>
      <c r="BOZ389" t="s">
        <v>784</v>
      </c>
      <c r="BPA389" t="s">
        <v>355</v>
      </c>
      <c r="BPB389" t="s">
        <v>784</v>
      </c>
      <c r="BPC389" t="s">
        <v>355</v>
      </c>
      <c r="BPD389" t="s">
        <v>784</v>
      </c>
      <c r="BPE389" t="s">
        <v>355</v>
      </c>
      <c r="BPF389" t="s">
        <v>784</v>
      </c>
      <c r="BPG389" t="s">
        <v>355</v>
      </c>
      <c r="BPH389" t="s">
        <v>784</v>
      </c>
      <c r="BPI389" t="s">
        <v>355</v>
      </c>
      <c r="BPJ389" t="s">
        <v>784</v>
      </c>
      <c r="BPK389" t="s">
        <v>355</v>
      </c>
      <c r="BPL389" t="s">
        <v>784</v>
      </c>
      <c r="BPM389" t="s">
        <v>355</v>
      </c>
      <c r="BPN389" t="s">
        <v>784</v>
      </c>
      <c r="BPO389" t="s">
        <v>355</v>
      </c>
      <c r="BPP389" t="s">
        <v>784</v>
      </c>
      <c r="BPQ389" t="s">
        <v>355</v>
      </c>
      <c r="BPR389" t="s">
        <v>784</v>
      </c>
      <c r="BPS389" t="s">
        <v>355</v>
      </c>
      <c r="BPT389" t="s">
        <v>784</v>
      </c>
      <c r="BPU389" t="s">
        <v>355</v>
      </c>
      <c r="BPV389" t="s">
        <v>784</v>
      </c>
      <c r="BPW389" t="s">
        <v>355</v>
      </c>
      <c r="BPX389" t="s">
        <v>784</v>
      </c>
      <c r="BPY389" t="s">
        <v>355</v>
      </c>
      <c r="BPZ389" t="s">
        <v>784</v>
      </c>
      <c r="BQA389" t="s">
        <v>355</v>
      </c>
      <c r="BQB389" t="s">
        <v>784</v>
      </c>
      <c r="BQC389" t="s">
        <v>355</v>
      </c>
      <c r="BQD389" t="s">
        <v>784</v>
      </c>
      <c r="BQE389" t="s">
        <v>355</v>
      </c>
      <c r="BQF389" t="s">
        <v>784</v>
      </c>
      <c r="BQG389" t="s">
        <v>355</v>
      </c>
      <c r="BQH389" t="s">
        <v>784</v>
      </c>
      <c r="BQI389" t="s">
        <v>355</v>
      </c>
      <c r="BQJ389" t="s">
        <v>784</v>
      </c>
      <c r="BQK389" t="s">
        <v>355</v>
      </c>
      <c r="BQL389" t="s">
        <v>784</v>
      </c>
      <c r="BQM389" t="s">
        <v>355</v>
      </c>
      <c r="BQN389" t="s">
        <v>784</v>
      </c>
      <c r="BQO389" t="s">
        <v>355</v>
      </c>
      <c r="BQP389" t="s">
        <v>784</v>
      </c>
      <c r="BQQ389" t="s">
        <v>355</v>
      </c>
      <c r="BQR389" t="s">
        <v>784</v>
      </c>
      <c r="BQS389" t="s">
        <v>355</v>
      </c>
      <c r="BQT389" t="s">
        <v>784</v>
      </c>
      <c r="BQU389" t="s">
        <v>355</v>
      </c>
      <c r="BQV389" t="s">
        <v>784</v>
      </c>
      <c r="BQW389" t="s">
        <v>355</v>
      </c>
      <c r="BQX389" t="s">
        <v>784</v>
      </c>
      <c r="BQY389" t="s">
        <v>355</v>
      </c>
      <c r="BQZ389" t="s">
        <v>784</v>
      </c>
      <c r="BRA389" t="s">
        <v>355</v>
      </c>
      <c r="BRB389" t="s">
        <v>784</v>
      </c>
      <c r="BRC389" t="s">
        <v>355</v>
      </c>
      <c r="BRD389" t="s">
        <v>784</v>
      </c>
      <c r="BRE389" t="s">
        <v>355</v>
      </c>
      <c r="BRF389" t="s">
        <v>784</v>
      </c>
      <c r="BRG389" t="s">
        <v>355</v>
      </c>
      <c r="BRH389" t="s">
        <v>784</v>
      </c>
      <c r="BRI389" t="s">
        <v>355</v>
      </c>
      <c r="BRJ389" t="s">
        <v>784</v>
      </c>
      <c r="BRK389" t="s">
        <v>355</v>
      </c>
      <c r="BRL389" t="s">
        <v>784</v>
      </c>
      <c r="BRM389" t="s">
        <v>355</v>
      </c>
      <c r="BRN389" t="s">
        <v>784</v>
      </c>
      <c r="BRO389" t="s">
        <v>355</v>
      </c>
      <c r="BRP389" t="s">
        <v>784</v>
      </c>
      <c r="BRQ389" t="s">
        <v>355</v>
      </c>
      <c r="BRR389" t="s">
        <v>784</v>
      </c>
      <c r="BRS389" t="s">
        <v>355</v>
      </c>
      <c r="BRT389" t="s">
        <v>784</v>
      </c>
      <c r="BRU389" t="s">
        <v>355</v>
      </c>
      <c r="BRV389" t="s">
        <v>784</v>
      </c>
      <c r="BRW389" t="s">
        <v>355</v>
      </c>
      <c r="BRX389" t="s">
        <v>784</v>
      </c>
      <c r="BRY389" t="s">
        <v>355</v>
      </c>
      <c r="BRZ389" t="s">
        <v>784</v>
      </c>
      <c r="BSA389" t="s">
        <v>355</v>
      </c>
      <c r="BSB389" t="s">
        <v>784</v>
      </c>
      <c r="BSC389" t="s">
        <v>355</v>
      </c>
      <c r="BSD389" t="s">
        <v>784</v>
      </c>
      <c r="BSE389" t="s">
        <v>355</v>
      </c>
      <c r="BSF389" t="s">
        <v>784</v>
      </c>
      <c r="BSG389" t="s">
        <v>355</v>
      </c>
      <c r="BSH389" t="s">
        <v>784</v>
      </c>
      <c r="BSI389" t="s">
        <v>355</v>
      </c>
      <c r="BSJ389" t="s">
        <v>784</v>
      </c>
      <c r="BSK389" t="s">
        <v>355</v>
      </c>
      <c r="BSL389" t="s">
        <v>784</v>
      </c>
      <c r="BSM389" t="s">
        <v>355</v>
      </c>
      <c r="BSN389" t="s">
        <v>784</v>
      </c>
      <c r="BSO389" t="s">
        <v>355</v>
      </c>
      <c r="BSP389" t="s">
        <v>784</v>
      </c>
      <c r="BSQ389" t="s">
        <v>355</v>
      </c>
      <c r="BSR389" t="s">
        <v>784</v>
      </c>
      <c r="BSS389" t="s">
        <v>355</v>
      </c>
      <c r="BST389" t="s">
        <v>784</v>
      </c>
      <c r="BSU389" t="s">
        <v>355</v>
      </c>
      <c r="BSV389" t="s">
        <v>784</v>
      </c>
      <c r="BSW389" t="s">
        <v>355</v>
      </c>
      <c r="BSX389" t="s">
        <v>784</v>
      </c>
      <c r="BSY389" t="s">
        <v>355</v>
      </c>
      <c r="BSZ389" t="s">
        <v>784</v>
      </c>
      <c r="BTA389" t="s">
        <v>355</v>
      </c>
      <c r="BTB389" t="s">
        <v>784</v>
      </c>
      <c r="BTC389" t="s">
        <v>355</v>
      </c>
      <c r="BTD389" t="s">
        <v>784</v>
      </c>
      <c r="BTE389" t="s">
        <v>355</v>
      </c>
      <c r="BTF389" t="s">
        <v>784</v>
      </c>
      <c r="BTG389" t="s">
        <v>355</v>
      </c>
      <c r="BTH389" t="s">
        <v>784</v>
      </c>
      <c r="BTI389" t="s">
        <v>355</v>
      </c>
      <c r="BTJ389" t="s">
        <v>784</v>
      </c>
      <c r="BTK389" t="s">
        <v>355</v>
      </c>
      <c r="BTL389" t="s">
        <v>784</v>
      </c>
      <c r="BTM389" t="s">
        <v>355</v>
      </c>
      <c r="BTN389" t="s">
        <v>784</v>
      </c>
      <c r="BTO389" t="s">
        <v>355</v>
      </c>
      <c r="BTP389" t="s">
        <v>784</v>
      </c>
      <c r="BTQ389" t="s">
        <v>355</v>
      </c>
      <c r="BTR389" t="s">
        <v>784</v>
      </c>
      <c r="BTS389" t="s">
        <v>355</v>
      </c>
      <c r="BTT389" t="s">
        <v>784</v>
      </c>
      <c r="BTU389" t="s">
        <v>355</v>
      </c>
      <c r="BTV389" t="s">
        <v>784</v>
      </c>
      <c r="BTW389" t="s">
        <v>355</v>
      </c>
      <c r="BTX389" t="s">
        <v>784</v>
      </c>
      <c r="BTY389" t="s">
        <v>355</v>
      </c>
      <c r="BTZ389" t="s">
        <v>784</v>
      </c>
      <c r="BUA389" t="s">
        <v>355</v>
      </c>
      <c r="BUB389" t="s">
        <v>784</v>
      </c>
      <c r="BUC389" t="s">
        <v>355</v>
      </c>
      <c r="BUD389" t="s">
        <v>784</v>
      </c>
      <c r="BUE389" t="s">
        <v>355</v>
      </c>
      <c r="BUF389" t="s">
        <v>784</v>
      </c>
      <c r="BUG389" t="s">
        <v>355</v>
      </c>
      <c r="BUH389" t="s">
        <v>784</v>
      </c>
      <c r="BUI389" t="s">
        <v>355</v>
      </c>
      <c r="BUJ389" t="s">
        <v>784</v>
      </c>
      <c r="BUK389" t="s">
        <v>355</v>
      </c>
      <c r="BUL389" t="s">
        <v>784</v>
      </c>
      <c r="BUM389" t="s">
        <v>355</v>
      </c>
      <c r="BUN389" t="s">
        <v>784</v>
      </c>
      <c r="BUO389" t="s">
        <v>355</v>
      </c>
      <c r="BUP389" t="s">
        <v>784</v>
      </c>
      <c r="BUQ389" t="s">
        <v>355</v>
      </c>
      <c r="BUR389" t="s">
        <v>784</v>
      </c>
      <c r="BUS389" t="s">
        <v>355</v>
      </c>
      <c r="BUT389" t="s">
        <v>784</v>
      </c>
      <c r="BUU389" t="s">
        <v>355</v>
      </c>
      <c r="BUV389" t="s">
        <v>784</v>
      </c>
      <c r="BUW389" t="s">
        <v>355</v>
      </c>
      <c r="BUX389" t="s">
        <v>784</v>
      </c>
      <c r="BUY389" t="s">
        <v>355</v>
      </c>
      <c r="BUZ389" t="s">
        <v>784</v>
      </c>
      <c r="BVA389" t="s">
        <v>355</v>
      </c>
      <c r="BVB389" t="s">
        <v>784</v>
      </c>
      <c r="BVC389" t="s">
        <v>355</v>
      </c>
      <c r="BVD389" t="s">
        <v>784</v>
      </c>
      <c r="BVE389" t="s">
        <v>355</v>
      </c>
      <c r="BVF389" t="s">
        <v>784</v>
      </c>
      <c r="BVG389" t="s">
        <v>355</v>
      </c>
      <c r="BVH389" t="s">
        <v>784</v>
      </c>
      <c r="BVI389" t="s">
        <v>355</v>
      </c>
      <c r="BVJ389" t="s">
        <v>784</v>
      </c>
      <c r="BVK389" t="s">
        <v>355</v>
      </c>
      <c r="BVL389" t="s">
        <v>784</v>
      </c>
      <c r="BVM389" t="s">
        <v>355</v>
      </c>
      <c r="BVN389" t="s">
        <v>784</v>
      </c>
      <c r="BVO389" t="s">
        <v>355</v>
      </c>
      <c r="BVP389" t="s">
        <v>784</v>
      </c>
      <c r="BVQ389" t="s">
        <v>355</v>
      </c>
      <c r="BVR389" t="s">
        <v>784</v>
      </c>
      <c r="BVS389" t="s">
        <v>355</v>
      </c>
      <c r="BVT389" t="s">
        <v>784</v>
      </c>
      <c r="BVU389" t="s">
        <v>355</v>
      </c>
      <c r="BVV389" t="s">
        <v>784</v>
      </c>
      <c r="BVW389" t="s">
        <v>355</v>
      </c>
      <c r="BVX389" t="s">
        <v>784</v>
      </c>
      <c r="BVY389" t="s">
        <v>355</v>
      </c>
      <c r="BVZ389" t="s">
        <v>784</v>
      </c>
      <c r="BWA389" t="s">
        <v>355</v>
      </c>
      <c r="BWB389" t="s">
        <v>784</v>
      </c>
      <c r="BWC389" t="s">
        <v>355</v>
      </c>
      <c r="BWD389" t="s">
        <v>784</v>
      </c>
      <c r="BWE389" t="s">
        <v>355</v>
      </c>
      <c r="BWF389" t="s">
        <v>784</v>
      </c>
      <c r="BWG389" t="s">
        <v>355</v>
      </c>
      <c r="BWH389" t="s">
        <v>784</v>
      </c>
      <c r="BWI389" t="s">
        <v>355</v>
      </c>
      <c r="BWJ389" t="s">
        <v>784</v>
      </c>
      <c r="BWK389" t="s">
        <v>355</v>
      </c>
      <c r="BWL389" t="s">
        <v>784</v>
      </c>
      <c r="BWM389" t="s">
        <v>355</v>
      </c>
      <c r="BWN389" t="s">
        <v>784</v>
      </c>
      <c r="BWO389" t="s">
        <v>355</v>
      </c>
      <c r="BWP389" t="s">
        <v>784</v>
      </c>
      <c r="BWQ389" t="s">
        <v>355</v>
      </c>
      <c r="BWR389" t="s">
        <v>784</v>
      </c>
      <c r="BWS389" t="s">
        <v>355</v>
      </c>
      <c r="BWT389" t="s">
        <v>784</v>
      </c>
      <c r="BWU389" t="s">
        <v>355</v>
      </c>
      <c r="BWV389" t="s">
        <v>784</v>
      </c>
      <c r="BWW389" t="s">
        <v>355</v>
      </c>
      <c r="BWX389" t="s">
        <v>784</v>
      </c>
      <c r="BWY389" t="s">
        <v>355</v>
      </c>
      <c r="BWZ389" t="s">
        <v>784</v>
      </c>
      <c r="BXA389" t="s">
        <v>355</v>
      </c>
      <c r="BXB389" t="s">
        <v>784</v>
      </c>
      <c r="BXC389" t="s">
        <v>355</v>
      </c>
      <c r="BXD389" t="s">
        <v>784</v>
      </c>
      <c r="BXE389" t="s">
        <v>355</v>
      </c>
      <c r="BXF389" t="s">
        <v>784</v>
      </c>
      <c r="BXG389" t="s">
        <v>355</v>
      </c>
      <c r="BXH389" t="s">
        <v>784</v>
      </c>
      <c r="BXI389" t="s">
        <v>355</v>
      </c>
      <c r="BXJ389" t="s">
        <v>784</v>
      </c>
      <c r="BXK389" t="s">
        <v>355</v>
      </c>
      <c r="BXL389" t="s">
        <v>784</v>
      </c>
      <c r="BXM389" t="s">
        <v>355</v>
      </c>
      <c r="BXN389" t="s">
        <v>784</v>
      </c>
      <c r="BXO389" t="s">
        <v>355</v>
      </c>
      <c r="BXP389" t="s">
        <v>784</v>
      </c>
      <c r="BXQ389" t="s">
        <v>355</v>
      </c>
      <c r="BXR389" t="s">
        <v>784</v>
      </c>
      <c r="BXS389" t="s">
        <v>355</v>
      </c>
      <c r="BXT389" t="s">
        <v>784</v>
      </c>
      <c r="BXU389" t="s">
        <v>355</v>
      </c>
      <c r="BXV389" t="s">
        <v>784</v>
      </c>
      <c r="BXW389" t="s">
        <v>355</v>
      </c>
      <c r="BXX389" t="s">
        <v>784</v>
      </c>
      <c r="BXY389" t="s">
        <v>355</v>
      </c>
      <c r="BXZ389" t="s">
        <v>784</v>
      </c>
      <c r="BYA389" t="s">
        <v>355</v>
      </c>
      <c r="BYB389" t="s">
        <v>784</v>
      </c>
      <c r="BYC389" t="s">
        <v>355</v>
      </c>
      <c r="BYD389" t="s">
        <v>784</v>
      </c>
      <c r="BYE389" t="s">
        <v>355</v>
      </c>
      <c r="BYF389" t="s">
        <v>784</v>
      </c>
      <c r="BYG389" t="s">
        <v>355</v>
      </c>
      <c r="BYH389" t="s">
        <v>784</v>
      </c>
      <c r="BYI389" t="s">
        <v>355</v>
      </c>
      <c r="BYJ389" t="s">
        <v>784</v>
      </c>
      <c r="BYK389" t="s">
        <v>355</v>
      </c>
      <c r="BYL389" t="s">
        <v>784</v>
      </c>
      <c r="BYM389" t="s">
        <v>355</v>
      </c>
      <c r="BYN389" t="s">
        <v>784</v>
      </c>
      <c r="BYO389" t="s">
        <v>355</v>
      </c>
      <c r="BYP389" t="s">
        <v>784</v>
      </c>
      <c r="BYQ389" t="s">
        <v>355</v>
      </c>
      <c r="BYR389" t="s">
        <v>784</v>
      </c>
      <c r="BYS389" t="s">
        <v>355</v>
      </c>
      <c r="BYT389" t="s">
        <v>784</v>
      </c>
      <c r="BYU389" t="s">
        <v>355</v>
      </c>
      <c r="BYV389" t="s">
        <v>784</v>
      </c>
      <c r="BYW389" t="s">
        <v>355</v>
      </c>
      <c r="BYX389" t="s">
        <v>784</v>
      </c>
      <c r="BYY389" t="s">
        <v>355</v>
      </c>
      <c r="BYZ389" t="s">
        <v>784</v>
      </c>
      <c r="BZA389" t="s">
        <v>355</v>
      </c>
      <c r="BZB389" t="s">
        <v>784</v>
      </c>
      <c r="BZC389" t="s">
        <v>355</v>
      </c>
      <c r="BZD389" t="s">
        <v>784</v>
      </c>
      <c r="BZE389" t="s">
        <v>355</v>
      </c>
      <c r="BZF389" t="s">
        <v>784</v>
      </c>
      <c r="BZG389" t="s">
        <v>355</v>
      </c>
      <c r="BZH389" t="s">
        <v>784</v>
      </c>
      <c r="BZI389" t="s">
        <v>355</v>
      </c>
      <c r="BZJ389" t="s">
        <v>784</v>
      </c>
      <c r="BZK389" t="s">
        <v>355</v>
      </c>
      <c r="BZL389" t="s">
        <v>784</v>
      </c>
      <c r="BZM389" t="s">
        <v>355</v>
      </c>
      <c r="BZN389" t="s">
        <v>784</v>
      </c>
      <c r="BZO389" t="s">
        <v>355</v>
      </c>
      <c r="BZP389" t="s">
        <v>784</v>
      </c>
      <c r="BZQ389" t="s">
        <v>355</v>
      </c>
      <c r="BZR389" t="s">
        <v>784</v>
      </c>
      <c r="BZS389" t="s">
        <v>355</v>
      </c>
      <c r="BZT389" t="s">
        <v>784</v>
      </c>
      <c r="BZU389" t="s">
        <v>355</v>
      </c>
      <c r="BZV389" t="s">
        <v>784</v>
      </c>
      <c r="BZW389" t="s">
        <v>355</v>
      </c>
      <c r="BZX389" t="s">
        <v>784</v>
      </c>
      <c r="BZY389" t="s">
        <v>355</v>
      </c>
      <c r="BZZ389" t="s">
        <v>784</v>
      </c>
      <c r="CAA389" t="s">
        <v>355</v>
      </c>
      <c r="CAB389" t="s">
        <v>784</v>
      </c>
      <c r="CAC389" t="s">
        <v>355</v>
      </c>
      <c r="CAD389" t="s">
        <v>784</v>
      </c>
      <c r="CAE389" t="s">
        <v>355</v>
      </c>
      <c r="CAF389" t="s">
        <v>784</v>
      </c>
      <c r="CAG389" t="s">
        <v>355</v>
      </c>
      <c r="CAH389" t="s">
        <v>784</v>
      </c>
      <c r="CAI389" t="s">
        <v>355</v>
      </c>
      <c r="CAJ389" t="s">
        <v>784</v>
      </c>
      <c r="CAK389" t="s">
        <v>355</v>
      </c>
      <c r="CAL389" t="s">
        <v>784</v>
      </c>
      <c r="CAM389" t="s">
        <v>355</v>
      </c>
      <c r="CAN389" t="s">
        <v>784</v>
      </c>
      <c r="CAO389" t="s">
        <v>355</v>
      </c>
      <c r="CAP389" t="s">
        <v>784</v>
      </c>
      <c r="CAQ389" t="s">
        <v>355</v>
      </c>
      <c r="CAR389" t="s">
        <v>784</v>
      </c>
      <c r="CAS389" t="s">
        <v>355</v>
      </c>
      <c r="CAT389" t="s">
        <v>784</v>
      </c>
      <c r="CAU389" t="s">
        <v>355</v>
      </c>
      <c r="CAV389" t="s">
        <v>784</v>
      </c>
      <c r="CAW389" t="s">
        <v>355</v>
      </c>
      <c r="CAX389" t="s">
        <v>784</v>
      </c>
      <c r="CAY389" t="s">
        <v>355</v>
      </c>
      <c r="CAZ389" t="s">
        <v>784</v>
      </c>
      <c r="CBA389" t="s">
        <v>355</v>
      </c>
      <c r="CBB389" t="s">
        <v>784</v>
      </c>
      <c r="CBC389" t="s">
        <v>355</v>
      </c>
      <c r="CBD389" t="s">
        <v>784</v>
      </c>
      <c r="CBE389" t="s">
        <v>355</v>
      </c>
      <c r="CBF389" t="s">
        <v>784</v>
      </c>
      <c r="CBG389" t="s">
        <v>355</v>
      </c>
      <c r="CBH389" t="s">
        <v>784</v>
      </c>
      <c r="CBI389" t="s">
        <v>355</v>
      </c>
      <c r="CBJ389" t="s">
        <v>784</v>
      </c>
      <c r="CBK389" t="s">
        <v>355</v>
      </c>
      <c r="CBL389" t="s">
        <v>784</v>
      </c>
      <c r="CBM389" t="s">
        <v>355</v>
      </c>
      <c r="CBN389" t="s">
        <v>784</v>
      </c>
      <c r="CBO389" t="s">
        <v>355</v>
      </c>
      <c r="CBP389" t="s">
        <v>784</v>
      </c>
      <c r="CBQ389" t="s">
        <v>355</v>
      </c>
      <c r="CBR389" t="s">
        <v>784</v>
      </c>
      <c r="CBS389" t="s">
        <v>355</v>
      </c>
      <c r="CBT389" t="s">
        <v>784</v>
      </c>
      <c r="CBU389" t="s">
        <v>355</v>
      </c>
      <c r="CBV389" t="s">
        <v>784</v>
      </c>
      <c r="CBW389" t="s">
        <v>355</v>
      </c>
      <c r="CBX389" t="s">
        <v>784</v>
      </c>
      <c r="CBY389" t="s">
        <v>355</v>
      </c>
      <c r="CBZ389" t="s">
        <v>784</v>
      </c>
      <c r="CCA389" t="s">
        <v>355</v>
      </c>
      <c r="CCB389" t="s">
        <v>784</v>
      </c>
      <c r="CCC389" t="s">
        <v>355</v>
      </c>
      <c r="CCD389" t="s">
        <v>784</v>
      </c>
      <c r="CCE389" t="s">
        <v>355</v>
      </c>
      <c r="CCF389" t="s">
        <v>784</v>
      </c>
      <c r="CCG389" t="s">
        <v>355</v>
      </c>
      <c r="CCH389" t="s">
        <v>784</v>
      </c>
      <c r="CCI389" t="s">
        <v>355</v>
      </c>
      <c r="CCJ389" t="s">
        <v>784</v>
      </c>
      <c r="CCK389" t="s">
        <v>355</v>
      </c>
      <c r="CCL389" t="s">
        <v>784</v>
      </c>
      <c r="CCM389" t="s">
        <v>355</v>
      </c>
      <c r="CCN389" t="s">
        <v>784</v>
      </c>
      <c r="CCO389" t="s">
        <v>355</v>
      </c>
      <c r="CCP389" t="s">
        <v>784</v>
      </c>
      <c r="CCQ389" t="s">
        <v>355</v>
      </c>
      <c r="CCR389" t="s">
        <v>784</v>
      </c>
      <c r="CCS389" t="s">
        <v>355</v>
      </c>
      <c r="CCT389" t="s">
        <v>784</v>
      </c>
      <c r="CCU389" t="s">
        <v>355</v>
      </c>
      <c r="CCV389" t="s">
        <v>784</v>
      </c>
      <c r="CCW389" t="s">
        <v>355</v>
      </c>
      <c r="CCX389" t="s">
        <v>784</v>
      </c>
      <c r="CCY389" t="s">
        <v>355</v>
      </c>
      <c r="CCZ389" t="s">
        <v>784</v>
      </c>
      <c r="CDA389" t="s">
        <v>355</v>
      </c>
      <c r="CDB389" t="s">
        <v>784</v>
      </c>
      <c r="CDC389" t="s">
        <v>355</v>
      </c>
      <c r="CDD389" t="s">
        <v>784</v>
      </c>
      <c r="CDE389" t="s">
        <v>355</v>
      </c>
      <c r="CDF389" t="s">
        <v>784</v>
      </c>
      <c r="CDG389" t="s">
        <v>355</v>
      </c>
      <c r="CDH389" t="s">
        <v>784</v>
      </c>
      <c r="CDI389" t="s">
        <v>355</v>
      </c>
      <c r="CDJ389" t="s">
        <v>784</v>
      </c>
      <c r="CDK389" t="s">
        <v>355</v>
      </c>
      <c r="CDL389" t="s">
        <v>784</v>
      </c>
      <c r="CDM389" t="s">
        <v>355</v>
      </c>
      <c r="CDN389" t="s">
        <v>784</v>
      </c>
      <c r="CDO389" t="s">
        <v>355</v>
      </c>
      <c r="CDP389" t="s">
        <v>784</v>
      </c>
      <c r="CDQ389" t="s">
        <v>355</v>
      </c>
      <c r="CDR389" t="s">
        <v>784</v>
      </c>
      <c r="CDS389" t="s">
        <v>355</v>
      </c>
      <c r="CDT389" t="s">
        <v>784</v>
      </c>
      <c r="CDU389" t="s">
        <v>355</v>
      </c>
      <c r="CDV389" t="s">
        <v>784</v>
      </c>
      <c r="CDW389" t="s">
        <v>355</v>
      </c>
      <c r="CDX389" t="s">
        <v>784</v>
      </c>
      <c r="CDY389" t="s">
        <v>355</v>
      </c>
      <c r="CDZ389" t="s">
        <v>784</v>
      </c>
      <c r="CEA389" t="s">
        <v>355</v>
      </c>
      <c r="CEB389" t="s">
        <v>784</v>
      </c>
      <c r="CEC389" t="s">
        <v>355</v>
      </c>
      <c r="CED389" t="s">
        <v>784</v>
      </c>
      <c r="CEE389" t="s">
        <v>355</v>
      </c>
      <c r="CEF389" t="s">
        <v>784</v>
      </c>
      <c r="CEG389" t="s">
        <v>355</v>
      </c>
      <c r="CEH389" t="s">
        <v>784</v>
      </c>
      <c r="CEI389" t="s">
        <v>355</v>
      </c>
      <c r="CEJ389" t="s">
        <v>784</v>
      </c>
      <c r="CEK389" t="s">
        <v>355</v>
      </c>
      <c r="CEL389" t="s">
        <v>784</v>
      </c>
      <c r="CEM389" t="s">
        <v>355</v>
      </c>
      <c r="CEN389" t="s">
        <v>784</v>
      </c>
      <c r="CEO389" t="s">
        <v>355</v>
      </c>
      <c r="CEP389" t="s">
        <v>784</v>
      </c>
      <c r="CEQ389" t="s">
        <v>355</v>
      </c>
      <c r="CER389" t="s">
        <v>784</v>
      </c>
      <c r="CES389" t="s">
        <v>355</v>
      </c>
      <c r="CET389" t="s">
        <v>784</v>
      </c>
      <c r="CEU389" t="s">
        <v>355</v>
      </c>
      <c r="CEV389" t="s">
        <v>784</v>
      </c>
      <c r="CEW389" t="s">
        <v>355</v>
      </c>
      <c r="CEX389" t="s">
        <v>784</v>
      </c>
      <c r="CEY389" t="s">
        <v>355</v>
      </c>
      <c r="CEZ389" t="s">
        <v>784</v>
      </c>
      <c r="CFA389" t="s">
        <v>355</v>
      </c>
      <c r="CFB389" t="s">
        <v>784</v>
      </c>
      <c r="CFC389" t="s">
        <v>355</v>
      </c>
      <c r="CFD389" t="s">
        <v>784</v>
      </c>
      <c r="CFE389" t="s">
        <v>355</v>
      </c>
      <c r="CFF389" t="s">
        <v>784</v>
      </c>
      <c r="CFG389" t="s">
        <v>355</v>
      </c>
      <c r="CFH389" t="s">
        <v>784</v>
      </c>
      <c r="CFI389" t="s">
        <v>355</v>
      </c>
      <c r="CFJ389" t="s">
        <v>784</v>
      </c>
      <c r="CFK389" t="s">
        <v>355</v>
      </c>
      <c r="CFL389" t="s">
        <v>784</v>
      </c>
      <c r="CFM389" t="s">
        <v>355</v>
      </c>
      <c r="CFN389" t="s">
        <v>784</v>
      </c>
      <c r="CFO389" t="s">
        <v>355</v>
      </c>
      <c r="CFP389" t="s">
        <v>784</v>
      </c>
      <c r="CFQ389" t="s">
        <v>355</v>
      </c>
      <c r="CFR389" t="s">
        <v>784</v>
      </c>
      <c r="CFS389" t="s">
        <v>355</v>
      </c>
      <c r="CFT389" t="s">
        <v>784</v>
      </c>
      <c r="CFU389" t="s">
        <v>355</v>
      </c>
      <c r="CFV389" t="s">
        <v>784</v>
      </c>
      <c r="CFW389" t="s">
        <v>355</v>
      </c>
      <c r="CFX389" t="s">
        <v>784</v>
      </c>
      <c r="CFY389" t="s">
        <v>355</v>
      </c>
      <c r="CFZ389" t="s">
        <v>784</v>
      </c>
      <c r="CGA389" t="s">
        <v>355</v>
      </c>
      <c r="CGB389" t="s">
        <v>784</v>
      </c>
      <c r="CGC389" t="s">
        <v>355</v>
      </c>
      <c r="CGD389" t="s">
        <v>784</v>
      </c>
      <c r="CGE389" t="s">
        <v>355</v>
      </c>
      <c r="CGF389" t="s">
        <v>784</v>
      </c>
      <c r="CGG389" t="s">
        <v>355</v>
      </c>
      <c r="CGH389" t="s">
        <v>784</v>
      </c>
      <c r="CGI389" t="s">
        <v>355</v>
      </c>
      <c r="CGJ389" t="s">
        <v>784</v>
      </c>
      <c r="CGK389" t="s">
        <v>355</v>
      </c>
      <c r="CGL389" t="s">
        <v>784</v>
      </c>
      <c r="CGM389" t="s">
        <v>355</v>
      </c>
      <c r="CGN389" t="s">
        <v>784</v>
      </c>
      <c r="CGO389" t="s">
        <v>355</v>
      </c>
      <c r="CGP389" t="s">
        <v>784</v>
      </c>
      <c r="CGQ389" t="s">
        <v>355</v>
      </c>
      <c r="CGR389" t="s">
        <v>784</v>
      </c>
      <c r="CGS389" t="s">
        <v>355</v>
      </c>
      <c r="CGT389" t="s">
        <v>784</v>
      </c>
      <c r="CGU389" t="s">
        <v>355</v>
      </c>
      <c r="CGV389" t="s">
        <v>784</v>
      </c>
      <c r="CGW389" t="s">
        <v>355</v>
      </c>
      <c r="CGX389" t="s">
        <v>784</v>
      </c>
      <c r="CGY389" t="s">
        <v>355</v>
      </c>
      <c r="CGZ389" t="s">
        <v>784</v>
      </c>
      <c r="CHA389" t="s">
        <v>355</v>
      </c>
      <c r="CHB389" t="s">
        <v>784</v>
      </c>
      <c r="CHC389" t="s">
        <v>355</v>
      </c>
      <c r="CHD389" t="s">
        <v>784</v>
      </c>
      <c r="CHE389" t="s">
        <v>355</v>
      </c>
      <c r="CHF389" t="s">
        <v>784</v>
      </c>
      <c r="CHG389" t="s">
        <v>355</v>
      </c>
      <c r="CHH389" t="s">
        <v>784</v>
      </c>
      <c r="CHI389" t="s">
        <v>355</v>
      </c>
      <c r="CHJ389" t="s">
        <v>784</v>
      </c>
      <c r="CHK389" t="s">
        <v>355</v>
      </c>
      <c r="CHL389" t="s">
        <v>784</v>
      </c>
      <c r="CHM389" t="s">
        <v>355</v>
      </c>
      <c r="CHN389" t="s">
        <v>784</v>
      </c>
      <c r="CHO389" t="s">
        <v>355</v>
      </c>
      <c r="CHP389" t="s">
        <v>784</v>
      </c>
      <c r="CHQ389" t="s">
        <v>355</v>
      </c>
      <c r="CHR389" t="s">
        <v>784</v>
      </c>
      <c r="CHS389" t="s">
        <v>355</v>
      </c>
      <c r="CHT389" t="s">
        <v>784</v>
      </c>
      <c r="CHU389" t="s">
        <v>355</v>
      </c>
      <c r="CHV389" t="s">
        <v>784</v>
      </c>
      <c r="CHW389" t="s">
        <v>355</v>
      </c>
      <c r="CHX389" t="s">
        <v>784</v>
      </c>
      <c r="CHY389" t="s">
        <v>355</v>
      </c>
      <c r="CHZ389" t="s">
        <v>784</v>
      </c>
      <c r="CIA389" t="s">
        <v>355</v>
      </c>
      <c r="CIB389" t="s">
        <v>784</v>
      </c>
      <c r="CIC389" t="s">
        <v>355</v>
      </c>
      <c r="CID389" t="s">
        <v>784</v>
      </c>
      <c r="CIE389" t="s">
        <v>355</v>
      </c>
      <c r="CIF389" t="s">
        <v>784</v>
      </c>
      <c r="CIG389" t="s">
        <v>355</v>
      </c>
      <c r="CIH389" t="s">
        <v>784</v>
      </c>
      <c r="CII389" t="s">
        <v>355</v>
      </c>
      <c r="CIJ389" t="s">
        <v>784</v>
      </c>
      <c r="CIK389" t="s">
        <v>355</v>
      </c>
      <c r="CIL389" t="s">
        <v>784</v>
      </c>
      <c r="CIM389" t="s">
        <v>355</v>
      </c>
      <c r="CIN389" t="s">
        <v>784</v>
      </c>
      <c r="CIO389" t="s">
        <v>355</v>
      </c>
      <c r="CIP389" t="s">
        <v>784</v>
      </c>
      <c r="CIQ389" t="s">
        <v>355</v>
      </c>
      <c r="CIR389" t="s">
        <v>784</v>
      </c>
      <c r="CIS389" t="s">
        <v>355</v>
      </c>
      <c r="CIT389" t="s">
        <v>784</v>
      </c>
      <c r="CIU389" t="s">
        <v>355</v>
      </c>
      <c r="CIV389" t="s">
        <v>784</v>
      </c>
      <c r="CIW389" t="s">
        <v>355</v>
      </c>
      <c r="CIX389" t="s">
        <v>784</v>
      </c>
      <c r="CIY389" t="s">
        <v>355</v>
      </c>
      <c r="CIZ389" t="s">
        <v>784</v>
      </c>
      <c r="CJA389" t="s">
        <v>355</v>
      </c>
      <c r="CJB389" t="s">
        <v>784</v>
      </c>
      <c r="CJC389" t="s">
        <v>355</v>
      </c>
      <c r="CJD389" t="s">
        <v>784</v>
      </c>
      <c r="CJE389" t="s">
        <v>355</v>
      </c>
      <c r="CJF389" t="s">
        <v>784</v>
      </c>
      <c r="CJG389" t="s">
        <v>355</v>
      </c>
      <c r="CJH389" t="s">
        <v>784</v>
      </c>
      <c r="CJI389" t="s">
        <v>355</v>
      </c>
      <c r="CJJ389" t="s">
        <v>784</v>
      </c>
      <c r="CJK389" t="s">
        <v>355</v>
      </c>
      <c r="CJL389" t="s">
        <v>784</v>
      </c>
      <c r="CJM389" t="s">
        <v>355</v>
      </c>
      <c r="CJN389" t="s">
        <v>784</v>
      </c>
      <c r="CJO389" t="s">
        <v>355</v>
      </c>
      <c r="CJP389" t="s">
        <v>784</v>
      </c>
      <c r="CJQ389" t="s">
        <v>355</v>
      </c>
      <c r="CJR389" t="s">
        <v>784</v>
      </c>
      <c r="CJS389" t="s">
        <v>355</v>
      </c>
      <c r="CJT389" t="s">
        <v>784</v>
      </c>
      <c r="CJU389" t="s">
        <v>355</v>
      </c>
      <c r="CJV389" t="s">
        <v>784</v>
      </c>
      <c r="CJW389" t="s">
        <v>355</v>
      </c>
      <c r="CJX389" t="s">
        <v>784</v>
      </c>
      <c r="CJY389" t="s">
        <v>355</v>
      </c>
      <c r="CJZ389" t="s">
        <v>784</v>
      </c>
      <c r="CKA389" t="s">
        <v>355</v>
      </c>
      <c r="CKB389" t="s">
        <v>784</v>
      </c>
      <c r="CKC389" t="s">
        <v>355</v>
      </c>
      <c r="CKD389" t="s">
        <v>784</v>
      </c>
      <c r="CKE389" t="s">
        <v>355</v>
      </c>
      <c r="CKF389" t="s">
        <v>784</v>
      </c>
      <c r="CKG389" t="s">
        <v>355</v>
      </c>
      <c r="CKH389" t="s">
        <v>784</v>
      </c>
      <c r="CKI389" t="s">
        <v>355</v>
      </c>
      <c r="CKJ389" t="s">
        <v>784</v>
      </c>
      <c r="CKK389" t="s">
        <v>355</v>
      </c>
      <c r="CKL389" t="s">
        <v>784</v>
      </c>
      <c r="CKM389" t="s">
        <v>355</v>
      </c>
      <c r="CKN389" t="s">
        <v>784</v>
      </c>
      <c r="CKO389" t="s">
        <v>355</v>
      </c>
      <c r="CKP389" t="s">
        <v>784</v>
      </c>
      <c r="CKQ389" t="s">
        <v>355</v>
      </c>
      <c r="CKR389" t="s">
        <v>784</v>
      </c>
      <c r="CKS389" t="s">
        <v>355</v>
      </c>
      <c r="CKT389" t="s">
        <v>784</v>
      </c>
      <c r="CKU389" t="s">
        <v>355</v>
      </c>
      <c r="CKV389" t="s">
        <v>784</v>
      </c>
      <c r="CKW389" t="s">
        <v>355</v>
      </c>
      <c r="CKX389" t="s">
        <v>784</v>
      </c>
      <c r="CKY389" t="s">
        <v>355</v>
      </c>
      <c r="CKZ389" t="s">
        <v>784</v>
      </c>
      <c r="CLA389" t="s">
        <v>355</v>
      </c>
      <c r="CLB389" t="s">
        <v>784</v>
      </c>
      <c r="CLC389" t="s">
        <v>355</v>
      </c>
      <c r="CLD389" t="s">
        <v>784</v>
      </c>
      <c r="CLE389" t="s">
        <v>355</v>
      </c>
      <c r="CLF389" t="s">
        <v>784</v>
      </c>
      <c r="CLG389" t="s">
        <v>355</v>
      </c>
      <c r="CLH389" t="s">
        <v>784</v>
      </c>
      <c r="CLI389" t="s">
        <v>355</v>
      </c>
      <c r="CLJ389" t="s">
        <v>784</v>
      </c>
      <c r="CLK389" t="s">
        <v>355</v>
      </c>
      <c r="CLL389" t="s">
        <v>784</v>
      </c>
      <c r="CLM389" t="s">
        <v>355</v>
      </c>
      <c r="CLN389" t="s">
        <v>784</v>
      </c>
      <c r="CLO389" t="s">
        <v>355</v>
      </c>
      <c r="CLP389" t="s">
        <v>784</v>
      </c>
      <c r="CLQ389" t="s">
        <v>355</v>
      </c>
      <c r="CLR389" t="s">
        <v>784</v>
      </c>
      <c r="CLS389" t="s">
        <v>355</v>
      </c>
      <c r="CLT389" t="s">
        <v>784</v>
      </c>
      <c r="CLU389" t="s">
        <v>355</v>
      </c>
      <c r="CLV389" t="s">
        <v>784</v>
      </c>
      <c r="CLW389" t="s">
        <v>355</v>
      </c>
      <c r="CLX389" t="s">
        <v>784</v>
      </c>
      <c r="CLY389" t="s">
        <v>355</v>
      </c>
      <c r="CLZ389" t="s">
        <v>784</v>
      </c>
      <c r="CMA389" t="s">
        <v>355</v>
      </c>
      <c r="CMB389" t="s">
        <v>784</v>
      </c>
      <c r="CMC389" t="s">
        <v>355</v>
      </c>
      <c r="CMD389" t="s">
        <v>784</v>
      </c>
      <c r="CME389" t="s">
        <v>355</v>
      </c>
      <c r="CMF389" t="s">
        <v>784</v>
      </c>
      <c r="CMG389" t="s">
        <v>355</v>
      </c>
      <c r="CMH389" t="s">
        <v>784</v>
      </c>
      <c r="CMI389" t="s">
        <v>355</v>
      </c>
      <c r="CMJ389" t="s">
        <v>784</v>
      </c>
      <c r="CMK389" t="s">
        <v>355</v>
      </c>
      <c r="CML389" t="s">
        <v>784</v>
      </c>
      <c r="CMM389" t="s">
        <v>355</v>
      </c>
      <c r="CMN389" t="s">
        <v>784</v>
      </c>
      <c r="CMO389" t="s">
        <v>355</v>
      </c>
      <c r="CMP389" t="s">
        <v>784</v>
      </c>
      <c r="CMQ389" t="s">
        <v>355</v>
      </c>
      <c r="CMR389" t="s">
        <v>784</v>
      </c>
      <c r="CMS389" t="s">
        <v>355</v>
      </c>
      <c r="CMT389" t="s">
        <v>784</v>
      </c>
      <c r="CMU389" t="s">
        <v>355</v>
      </c>
      <c r="CMV389" t="s">
        <v>784</v>
      </c>
      <c r="CMW389" t="s">
        <v>355</v>
      </c>
      <c r="CMX389" t="s">
        <v>784</v>
      </c>
      <c r="CMY389" t="s">
        <v>355</v>
      </c>
      <c r="CMZ389" t="s">
        <v>784</v>
      </c>
      <c r="CNA389" t="s">
        <v>355</v>
      </c>
      <c r="CNB389" t="s">
        <v>784</v>
      </c>
      <c r="CNC389" t="s">
        <v>355</v>
      </c>
      <c r="CND389" t="s">
        <v>784</v>
      </c>
      <c r="CNE389" t="s">
        <v>355</v>
      </c>
      <c r="CNF389" t="s">
        <v>784</v>
      </c>
      <c r="CNG389" t="s">
        <v>355</v>
      </c>
      <c r="CNH389" t="s">
        <v>784</v>
      </c>
      <c r="CNI389" t="s">
        <v>355</v>
      </c>
      <c r="CNJ389" t="s">
        <v>784</v>
      </c>
      <c r="CNK389" t="s">
        <v>355</v>
      </c>
      <c r="CNL389" t="s">
        <v>784</v>
      </c>
      <c r="CNM389" t="s">
        <v>355</v>
      </c>
      <c r="CNN389" t="s">
        <v>784</v>
      </c>
      <c r="CNO389" t="s">
        <v>355</v>
      </c>
      <c r="CNP389" t="s">
        <v>784</v>
      </c>
      <c r="CNQ389" t="s">
        <v>355</v>
      </c>
      <c r="CNR389" t="s">
        <v>784</v>
      </c>
      <c r="CNS389" t="s">
        <v>355</v>
      </c>
      <c r="CNT389" t="s">
        <v>784</v>
      </c>
      <c r="CNU389" t="s">
        <v>355</v>
      </c>
      <c r="CNV389" t="s">
        <v>784</v>
      </c>
      <c r="CNW389" t="s">
        <v>355</v>
      </c>
      <c r="CNX389" t="s">
        <v>784</v>
      </c>
      <c r="CNY389" t="s">
        <v>355</v>
      </c>
      <c r="CNZ389" t="s">
        <v>784</v>
      </c>
      <c r="COA389" t="s">
        <v>355</v>
      </c>
      <c r="COB389" t="s">
        <v>784</v>
      </c>
      <c r="COC389" t="s">
        <v>355</v>
      </c>
      <c r="COD389" t="s">
        <v>784</v>
      </c>
      <c r="COE389" t="s">
        <v>355</v>
      </c>
      <c r="COF389" t="s">
        <v>784</v>
      </c>
      <c r="COG389" t="s">
        <v>355</v>
      </c>
      <c r="COH389" t="s">
        <v>784</v>
      </c>
      <c r="COI389" t="s">
        <v>355</v>
      </c>
      <c r="COJ389" t="s">
        <v>784</v>
      </c>
      <c r="COK389" t="s">
        <v>355</v>
      </c>
      <c r="COL389" t="s">
        <v>784</v>
      </c>
      <c r="COM389" t="s">
        <v>355</v>
      </c>
      <c r="CON389" t="s">
        <v>784</v>
      </c>
      <c r="COO389" t="s">
        <v>355</v>
      </c>
      <c r="COP389" t="s">
        <v>784</v>
      </c>
      <c r="COQ389" t="s">
        <v>355</v>
      </c>
      <c r="COR389" t="s">
        <v>784</v>
      </c>
      <c r="COS389" t="s">
        <v>355</v>
      </c>
      <c r="COT389" t="s">
        <v>784</v>
      </c>
      <c r="COU389" t="s">
        <v>355</v>
      </c>
      <c r="COV389" t="s">
        <v>784</v>
      </c>
      <c r="COW389" t="s">
        <v>355</v>
      </c>
      <c r="COX389" t="s">
        <v>784</v>
      </c>
      <c r="COY389" t="s">
        <v>355</v>
      </c>
      <c r="COZ389" t="s">
        <v>784</v>
      </c>
      <c r="CPA389" t="s">
        <v>355</v>
      </c>
      <c r="CPB389" t="s">
        <v>784</v>
      </c>
      <c r="CPC389" t="s">
        <v>355</v>
      </c>
      <c r="CPD389" t="s">
        <v>784</v>
      </c>
      <c r="CPE389" t="s">
        <v>355</v>
      </c>
      <c r="CPF389" t="s">
        <v>784</v>
      </c>
      <c r="CPG389" t="s">
        <v>355</v>
      </c>
      <c r="CPH389" t="s">
        <v>784</v>
      </c>
      <c r="CPI389" t="s">
        <v>355</v>
      </c>
      <c r="CPJ389" t="s">
        <v>784</v>
      </c>
      <c r="CPK389" t="s">
        <v>355</v>
      </c>
      <c r="CPL389" t="s">
        <v>784</v>
      </c>
      <c r="CPM389" t="s">
        <v>355</v>
      </c>
      <c r="CPN389" t="s">
        <v>784</v>
      </c>
      <c r="CPO389" t="s">
        <v>355</v>
      </c>
      <c r="CPP389" t="s">
        <v>784</v>
      </c>
      <c r="CPQ389" t="s">
        <v>355</v>
      </c>
      <c r="CPR389" t="s">
        <v>784</v>
      </c>
      <c r="CPS389" t="s">
        <v>355</v>
      </c>
      <c r="CPT389" t="s">
        <v>784</v>
      </c>
      <c r="CPU389" t="s">
        <v>355</v>
      </c>
      <c r="CPV389" t="s">
        <v>784</v>
      </c>
      <c r="CPW389" t="s">
        <v>355</v>
      </c>
      <c r="CPX389" t="s">
        <v>784</v>
      </c>
      <c r="CPY389" t="s">
        <v>355</v>
      </c>
      <c r="CPZ389" t="s">
        <v>784</v>
      </c>
      <c r="CQA389" t="s">
        <v>355</v>
      </c>
      <c r="CQB389" t="s">
        <v>784</v>
      </c>
      <c r="CQC389" t="s">
        <v>355</v>
      </c>
      <c r="CQD389" t="s">
        <v>784</v>
      </c>
      <c r="CQE389" t="s">
        <v>355</v>
      </c>
      <c r="CQF389" t="s">
        <v>784</v>
      </c>
      <c r="CQG389" t="s">
        <v>355</v>
      </c>
      <c r="CQH389" t="s">
        <v>784</v>
      </c>
      <c r="CQI389" t="s">
        <v>355</v>
      </c>
      <c r="CQJ389" t="s">
        <v>784</v>
      </c>
      <c r="CQK389" t="s">
        <v>355</v>
      </c>
      <c r="CQL389" t="s">
        <v>784</v>
      </c>
      <c r="CQM389" t="s">
        <v>355</v>
      </c>
      <c r="CQN389" t="s">
        <v>784</v>
      </c>
      <c r="CQO389" t="s">
        <v>355</v>
      </c>
      <c r="CQP389" t="s">
        <v>784</v>
      </c>
      <c r="CQQ389" t="s">
        <v>355</v>
      </c>
      <c r="CQR389" t="s">
        <v>784</v>
      </c>
      <c r="CQS389" t="s">
        <v>355</v>
      </c>
      <c r="CQT389" t="s">
        <v>784</v>
      </c>
      <c r="CQU389" t="s">
        <v>355</v>
      </c>
      <c r="CQV389" t="s">
        <v>784</v>
      </c>
      <c r="CQW389" t="s">
        <v>355</v>
      </c>
      <c r="CQX389" t="s">
        <v>784</v>
      </c>
      <c r="CQY389" t="s">
        <v>355</v>
      </c>
      <c r="CQZ389" t="s">
        <v>784</v>
      </c>
      <c r="CRA389" t="s">
        <v>355</v>
      </c>
      <c r="CRB389" t="s">
        <v>784</v>
      </c>
      <c r="CRC389" t="s">
        <v>355</v>
      </c>
      <c r="CRD389" t="s">
        <v>784</v>
      </c>
      <c r="CRE389" t="s">
        <v>355</v>
      </c>
      <c r="CRF389" t="s">
        <v>784</v>
      </c>
      <c r="CRG389" t="s">
        <v>355</v>
      </c>
      <c r="CRH389" t="s">
        <v>784</v>
      </c>
      <c r="CRI389" t="s">
        <v>355</v>
      </c>
      <c r="CRJ389" t="s">
        <v>784</v>
      </c>
      <c r="CRK389" t="s">
        <v>355</v>
      </c>
      <c r="CRL389" t="s">
        <v>784</v>
      </c>
      <c r="CRM389" t="s">
        <v>355</v>
      </c>
      <c r="CRN389" t="s">
        <v>784</v>
      </c>
      <c r="CRO389" t="s">
        <v>355</v>
      </c>
      <c r="CRP389" t="s">
        <v>784</v>
      </c>
      <c r="CRQ389" t="s">
        <v>355</v>
      </c>
      <c r="CRR389" t="s">
        <v>784</v>
      </c>
      <c r="CRS389" t="s">
        <v>355</v>
      </c>
      <c r="CRT389" t="s">
        <v>784</v>
      </c>
      <c r="CRU389" t="s">
        <v>355</v>
      </c>
      <c r="CRV389" t="s">
        <v>784</v>
      </c>
      <c r="CRW389" t="s">
        <v>355</v>
      </c>
      <c r="CRX389" t="s">
        <v>784</v>
      </c>
      <c r="CRY389" t="s">
        <v>355</v>
      </c>
      <c r="CRZ389" t="s">
        <v>784</v>
      </c>
      <c r="CSA389" t="s">
        <v>355</v>
      </c>
      <c r="CSB389" t="s">
        <v>784</v>
      </c>
      <c r="CSC389" t="s">
        <v>355</v>
      </c>
      <c r="CSD389" t="s">
        <v>784</v>
      </c>
      <c r="CSE389" t="s">
        <v>355</v>
      </c>
      <c r="CSF389" t="s">
        <v>784</v>
      </c>
      <c r="CSG389" t="s">
        <v>355</v>
      </c>
      <c r="CSH389" t="s">
        <v>784</v>
      </c>
      <c r="CSI389" t="s">
        <v>355</v>
      </c>
      <c r="CSJ389" t="s">
        <v>784</v>
      </c>
      <c r="CSK389" t="s">
        <v>355</v>
      </c>
      <c r="CSL389" t="s">
        <v>784</v>
      </c>
      <c r="CSM389" t="s">
        <v>355</v>
      </c>
      <c r="CSN389" t="s">
        <v>784</v>
      </c>
      <c r="CSO389" t="s">
        <v>355</v>
      </c>
      <c r="CSP389" t="s">
        <v>784</v>
      </c>
      <c r="CSQ389" t="s">
        <v>355</v>
      </c>
      <c r="CSR389" t="s">
        <v>784</v>
      </c>
      <c r="CSS389" t="s">
        <v>355</v>
      </c>
      <c r="CST389" t="s">
        <v>784</v>
      </c>
      <c r="CSU389" t="s">
        <v>355</v>
      </c>
      <c r="CSV389" t="s">
        <v>784</v>
      </c>
      <c r="CSW389" t="s">
        <v>355</v>
      </c>
      <c r="CSX389" t="s">
        <v>784</v>
      </c>
      <c r="CSY389" t="s">
        <v>355</v>
      </c>
      <c r="CSZ389" t="s">
        <v>784</v>
      </c>
      <c r="CTA389" t="s">
        <v>355</v>
      </c>
      <c r="CTB389" t="s">
        <v>784</v>
      </c>
      <c r="CTC389" t="s">
        <v>355</v>
      </c>
      <c r="CTD389" t="s">
        <v>784</v>
      </c>
      <c r="CTE389" t="s">
        <v>355</v>
      </c>
      <c r="CTF389" t="s">
        <v>784</v>
      </c>
      <c r="CTG389" t="s">
        <v>355</v>
      </c>
      <c r="CTH389" t="s">
        <v>784</v>
      </c>
      <c r="CTI389" t="s">
        <v>355</v>
      </c>
      <c r="CTJ389" t="s">
        <v>784</v>
      </c>
      <c r="CTK389" t="s">
        <v>355</v>
      </c>
      <c r="CTL389" t="s">
        <v>784</v>
      </c>
      <c r="CTM389" t="s">
        <v>355</v>
      </c>
      <c r="CTN389" t="s">
        <v>784</v>
      </c>
      <c r="CTO389" t="s">
        <v>355</v>
      </c>
      <c r="CTP389" t="s">
        <v>784</v>
      </c>
      <c r="CTQ389" t="s">
        <v>355</v>
      </c>
      <c r="CTR389" t="s">
        <v>784</v>
      </c>
      <c r="CTS389" t="s">
        <v>355</v>
      </c>
      <c r="CTT389" t="s">
        <v>784</v>
      </c>
      <c r="CTU389" t="s">
        <v>355</v>
      </c>
      <c r="CTV389" t="s">
        <v>784</v>
      </c>
      <c r="CTW389" t="s">
        <v>355</v>
      </c>
      <c r="CTX389" t="s">
        <v>784</v>
      </c>
      <c r="CTY389" t="s">
        <v>355</v>
      </c>
      <c r="CTZ389" t="s">
        <v>784</v>
      </c>
      <c r="CUA389" t="s">
        <v>355</v>
      </c>
      <c r="CUB389" t="s">
        <v>784</v>
      </c>
      <c r="CUC389" t="s">
        <v>355</v>
      </c>
      <c r="CUD389" t="s">
        <v>784</v>
      </c>
      <c r="CUE389" t="s">
        <v>355</v>
      </c>
      <c r="CUF389" t="s">
        <v>784</v>
      </c>
      <c r="CUG389" t="s">
        <v>355</v>
      </c>
      <c r="CUH389" t="s">
        <v>784</v>
      </c>
      <c r="CUI389" t="s">
        <v>355</v>
      </c>
      <c r="CUJ389" t="s">
        <v>784</v>
      </c>
      <c r="CUK389" t="s">
        <v>355</v>
      </c>
      <c r="CUL389" t="s">
        <v>784</v>
      </c>
      <c r="CUM389" t="s">
        <v>355</v>
      </c>
      <c r="CUN389" t="s">
        <v>784</v>
      </c>
      <c r="CUO389" t="s">
        <v>355</v>
      </c>
      <c r="CUP389" t="s">
        <v>784</v>
      </c>
      <c r="CUQ389" t="s">
        <v>355</v>
      </c>
      <c r="CUR389" t="s">
        <v>784</v>
      </c>
      <c r="CUS389" t="s">
        <v>355</v>
      </c>
      <c r="CUT389" t="s">
        <v>784</v>
      </c>
      <c r="CUU389" t="s">
        <v>355</v>
      </c>
      <c r="CUV389" t="s">
        <v>784</v>
      </c>
      <c r="CUW389" t="s">
        <v>355</v>
      </c>
      <c r="CUX389" t="s">
        <v>784</v>
      </c>
      <c r="CUY389" t="s">
        <v>355</v>
      </c>
      <c r="CUZ389" t="s">
        <v>784</v>
      </c>
      <c r="CVA389" t="s">
        <v>355</v>
      </c>
      <c r="CVB389" t="s">
        <v>784</v>
      </c>
      <c r="CVC389" t="s">
        <v>355</v>
      </c>
      <c r="CVD389" t="s">
        <v>784</v>
      </c>
      <c r="CVE389" t="s">
        <v>355</v>
      </c>
      <c r="CVF389" t="s">
        <v>784</v>
      </c>
      <c r="CVG389" t="s">
        <v>355</v>
      </c>
      <c r="CVH389" t="s">
        <v>784</v>
      </c>
      <c r="CVI389" t="s">
        <v>355</v>
      </c>
      <c r="CVJ389" t="s">
        <v>784</v>
      </c>
      <c r="CVK389" t="s">
        <v>355</v>
      </c>
      <c r="CVL389" t="s">
        <v>784</v>
      </c>
      <c r="CVM389" t="s">
        <v>355</v>
      </c>
      <c r="CVN389" t="s">
        <v>784</v>
      </c>
      <c r="CVO389" t="s">
        <v>355</v>
      </c>
      <c r="CVP389" t="s">
        <v>784</v>
      </c>
      <c r="CVQ389" t="s">
        <v>355</v>
      </c>
      <c r="CVR389" t="s">
        <v>784</v>
      </c>
      <c r="CVS389" t="s">
        <v>355</v>
      </c>
      <c r="CVT389" t="s">
        <v>784</v>
      </c>
      <c r="CVU389" t="s">
        <v>355</v>
      </c>
      <c r="CVV389" t="s">
        <v>784</v>
      </c>
      <c r="CVW389" t="s">
        <v>355</v>
      </c>
      <c r="CVX389" t="s">
        <v>784</v>
      </c>
      <c r="CVY389" t="s">
        <v>355</v>
      </c>
      <c r="CVZ389" t="s">
        <v>784</v>
      </c>
      <c r="CWA389" t="s">
        <v>355</v>
      </c>
      <c r="CWB389" t="s">
        <v>784</v>
      </c>
      <c r="CWC389" t="s">
        <v>355</v>
      </c>
      <c r="CWD389" t="s">
        <v>784</v>
      </c>
      <c r="CWE389" t="s">
        <v>355</v>
      </c>
      <c r="CWF389" t="s">
        <v>784</v>
      </c>
      <c r="CWG389" t="s">
        <v>355</v>
      </c>
      <c r="CWH389" t="s">
        <v>784</v>
      </c>
      <c r="CWI389" t="s">
        <v>355</v>
      </c>
      <c r="CWJ389" t="s">
        <v>784</v>
      </c>
      <c r="CWK389" t="s">
        <v>355</v>
      </c>
      <c r="CWL389" t="s">
        <v>784</v>
      </c>
      <c r="CWM389" t="s">
        <v>355</v>
      </c>
      <c r="CWN389" t="s">
        <v>784</v>
      </c>
      <c r="CWO389" t="s">
        <v>355</v>
      </c>
      <c r="CWP389" t="s">
        <v>784</v>
      </c>
      <c r="CWQ389" t="s">
        <v>355</v>
      </c>
      <c r="CWR389" t="s">
        <v>784</v>
      </c>
      <c r="CWS389" t="s">
        <v>355</v>
      </c>
      <c r="CWT389" t="s">
        <v>784</v>
      </c>
      <c r="CWU389" t="s">
        <v>355</v>
      </c>
      <c r="CWV389" t="s">
        <v>784</v>
      </c>
      <c r="CWW389" t="s">
        <v>355</v>
      </c>
      <c r="CWX389" t="s">
        <v>784</v>
      </c>
      <c r="CWY389" t="s">
        <v>355</v>
      </c>
      <c r="CWZ389" t="s">
        <v>784</v>
      </c>
      <c r="CXA389" t="s">
        <v>355</v>
      </c>
      <c r="CXB389" t="s">
        <v>784</v>
      </c>
      <c r="CXC389" t="s">
        <v>355</v>
      </c>
      <c r="CXD389" t="s">
        <v>784</v>
      </c>
      <c r="CXE389" t="s">
        <v>355</v>
      </c>
      <c r="CXF389" t="s">
        <v>784</v>
      </c>
      <c r="CXG389" t="s">
        <v>355</v>
      </c>
      <c r="CXH389" t="s">
        <v>784</v>
      </c>
      <c r="CXI389" t="s">
        <v>355</v>
      </c>
      <c r="CXJ389" t="s">
        <v>784</v>
      </c>
      <c r="CXK389" t="s">
        <v>355</v>
      </c>
      <c r="CXL389" t="s">
        <v>784</v>
      </c>
      <c r="CXM389" t="s">
        <v>355</v>
      </c>
      <c r="CXN389" t="s">
        <v>784</v>
      </c>
      <c r="CXO389" t="s">
        <v>355</v>
      </c>
      <c r="CXP389" t="s">
        <v>784</v>
      </c>
      <c r="CXQ389" t="s">
        <v>355</v>
      </c>
      <c r="CXR389" t="s">
        <v>784</v>
      </c>
      <c r="CXS389" t="s">
        <v>355</v>
      </c>
      <c r="CXT389" t="s">
        <v>784</v>
      </c>
      <c r="CXU389" t="s">
        <v>355</v>
      </c>
      <c r="CXV389" t="s">
        <v>784</v>
      </c>
      <c r="CXW389" t="s">
        <v>355</v>
      </c>
      <c r="CXX389" t="s">
        <v>784</v>
      </c>
      <c r="CXY389" t="s">
        <v>355</v>
      </c>
      <c r="CXZ389" t="s">
        <v>784</v>
      </c>
      <c r="CYA389" t="s">
        <v>355</v>
      </c>
      <c r="CYB389" t="s">
        <v>784</v>
      </c>
      <c r="CYC389" t="s">
        <v>355</v>
      </c>
      <c r="CYD389" t="s">
        <v>784</v>
      </c>
      <c r="CYE389" t="s">
        <v>355</v>
      </c>
      <c r="CYF389" t="s">
        <v>784</v>
      </c>
      <c r="CYG389" t="s">
        <v>355</v>
      </c>
      <c r="CYH389" t="s">
        <v>784</v>
      </c>
      <c r="CYI389" t="s">
        <v>355</v>
      </c>
      <c r="CYJ389" t="s">
        <v>784</v>
      </c>
      <c r="CYK389" t="s">
        <v>355</v>
      </c>
      <c r="CYL389" t="s">
        <v>784</v>
      </c>
      <c r="CYM389" t="s">
        <v>355</v>
      </c>
      <c r="CYN389" t="s">
        <v>784</v>
      </c>
      <c r="CYO389" t="s">
        <v>355</v>
      </c>
      <c r="CYP389" t="s">
        <v>784</v>
      </c>
      <c r="CYQ389" t="s">
        <v>355</v>
      </c>
      <c r="CYR389" t="s">
        <v>784</v>
      </c>
      <c r="CYS389" t="s">
        <v>355</v>
      </c>
      <c r="CYT389" t="s">
        <v>784</v>
      </c>
      <c r="CYU389" t="s">
        <v>355</v>
      </c>
      <c r="CYV389" t="s">
        <v>784</v>
      </c>
      <c r="CYW389" t="s">
        <v>355</v>
      </c>
      <c r="CYX389" t="s">
        <v>784</v>
      </c>
      <c r="CYY389" t="s">
        <v>355</v>
      </c>
      <c r="CYZ389" t="s">
        <v>784</v>
      </c>
      <c r="CZA389" t="s">
        <v>355</v>
      </c>
      <c r="CZB389" t="s">
        <v>784</v>
      </c>
      <c r="CZC389" t="s">
        <v>355</v>
      </c>
      <c r="CZD389" t="s">
        <v>784</v>
      </c>
      <c r="CZE389" t="s">
        <v>355</v>
      </c>
      <c r="CZF389" t="s">
        <v>784</v>
      </c>
      <c r="CZG389" t="s">
        <v>355</v>
      </c>
      <c r="CZH389" t="s">
        <v>784</v>
      </c>
      <c r="CZI389" t="s">
        <v>355</v>
      </c>
      <c r="CZJ389" t="s">
        <v>784</v>
      </c>
      <c r="CZK389" t="s">
        <v>355</v>
      </c>
      <c r="CZL389" t="s">
        <v>784</v>
      </c>
      <c r="CZM389" t="s">
        <v>355</v>
      </c>
      <c r="CZN389" t="s">
        <v>784</v>
      </c>
      <c r="CZO389" t="s">
        <v>355</v>
      </c>
      <c r="CZP389" t="s">
        <v>784</v>
      </c>
      <c r="CZQ389" t="s">
        <v>355</v>
      </c>
      <c r="CZR389" t="s">
        <v>784</v>
      </c>
      <c r="CZS389" t="s">
        <v>355</v>
      </c>
      <c r="CZT389" t="s">
        <v>784</v>
      </c>
      <c r="CZU389" t="s">
        <v>355</v>
      </c>
      <c r="CZV389" t="s">
        <v>784</v>
      </c>
      <c r="CZW389" t="s">
        <v>355</v>
      </c>
      <c r="CZX389" t="s">
        <v>784</v>
      </c>
      <c r="CZY389" t="s">
        <v>355</v>
      </c>
      <c r="CZZ389" t="s">
        <v>784</v>
      </c>
      <c r="DAA389" t="s">
        <v>355</v>
      </c>
      <c r="DAB389" t="s">
        <v>784</v>
      </c>
      <c r="DAC389" t="s">
        <v>355</v>
      </c>
      <c r="DAD389" t="s">
        <v>784</v>
      </c>
      <c r="DAE389" t="s">
        <v>355</v>
      </c>
      <c r="DAF389" t="s">
        <v>784</v>
      </c>
      <c r="DAG389" t="s">
        <v>355</v>
      </c>
      <c r="DAH389" t="s">
        <v>784</v>
      </c>
      <c r="DAI389" t="s">
        <v>355</v>
      </c>
      <c r="DAJ389" t="s">
        <v>784</v>
      </c>
      <c r="DAK389" t="s">
        <v>355</v>
      </c>
      <c r="DAL389" t="s">
        <v>784</v>
      </c>
      <c r="DAM389" t="s">
        <v>355</v>
      </c>
      <c r="DAN389" t="s">
        <v>784</v>
      </c>
      <c r="DAO389" t="s">
        <v>355</v>
      </c>
      <c r="DAP389" t="s">
        <v>784</v>
      </c>
      <c r="DAQ389" t="s">
        <v>355</v>
      </c>
      <c r="DAR389" t="s">
        <v>784</v>
      </c>
      <c r="DAS389" t="s">
        <v>355</v>
      </c>
      <c r="DAT389" t="s">
        <v>784</v>
      </c>
      <c r="DAU389" t="s">
        <v>355</v>
      </c>
      <c r="DAV389" t="s">
        <v>784</v>
      </c>
      <c r="DAW389" t="s">
        <v>355</v>
      </c>
      <c r="DAX389" t="s">
        <v>784</v>
      </c>
      <c r="DAY389" t="s">
        <v>355</v>
      </c>
      <c r="DAZ389" t="s">
        <v>784</v>
      </c>
      <c r="DBA389" t="s">
        <v>355</v>
      </c>
      <c r="DBB389" t="s">
        <v>784</v>
      </c>
      <c r="DBC389" t="s">
        <v>355</v>
      </c>
      <c r="DBD389" t="s">
        <v>784</v>
      </c>
      <c r="DBE389" t="s">
        <v>355</v>
      </c>
      <c r="DBF389" t="s">
        <v>784</v>
      </c>
      <c r="DBG389" t="s">
        <v>355</v>
      </c>
      <c r="DBH389" t="s">
        <v>784</v>
      </c>
      <c r="DBI389" t="s">
        <v>355</v>
      </c>
      <c r="DBJ389" t="s">
        <v>784</v>
      </c>
      <c r="DBK389" t="s">
        <v>355</v>
      </c>
      <c r="DBL389" t="s">
        <v>784</v>
      </c>
      <c r="DBM389" t="s">
        <v>355</v>
      </c>
      <c r="DBN389" t="s">
        <v>784</v>
      </c>
      <c r="DBO389" t="s">
        <v>355</v>
      </c>
      <c r="DBP389" t="s">
        <v>784</v>
      </c>
      <c r="DBQ389" t="s">
        <v>355</v>
      </c>
      <c r="DBR389" t="s">
        <v>784</v>
      </c>
      <c r="DBS389" t="s">
        <v>355</v>
      </c>
      <c r="DBT389" t="s">
        <v>784</v>
      </c>
      <c r="DBU389" t="s">
        <v>355</v>
      </c>
      <c r="DBV389" t="s">
        <v>784</v>
      </c>
      <c r="DBW389" t="s">
        <v>355</v>
      </c>
      <c r="DBX389" t="s">
        <v>784</v>
      </c>
      <c r="DBY389" t="s">
        <v>355</v>
      </c>
      <c r="DBZ389" t="s">
        <v>784</v>
      </c>
      <c r="DCA389" t="s">
        <v>355</v>
      </c>
      <c r="DCB389" t="s">
        <v>784</v>
      </c>
      <c r="DCC389" t="s">
        <v>355</v>
      </c>
      <c r="DCD389" t="s">
        <v>784</v>
      </c>
      <c r="DCE389" t="s">
        <v>355</v>
      </c>
      <c r="DCF389" t="s">
        <v>784</v>
      </c>
      <c r="DCG389" t="s">
        <v>355</v>
      </c>
      <c r="DCH389" t="s">
        <v>784</v>
      </c>
      <c r="DCI389" t="s">
        <v>355</v>
      </c>
      <c r="DCJ389" t="s">
        <v>784</v>
      </c>
      <c r="DCK389" t="s">
        <v>355</v>
      </c>
      <c r="DCL389" t="s">
        <v>784</v>
      </c>
      <c r="DCM389" t="s">
        <v>355</v>
      </c>
      <c r="DCN389" t="s">
        <v>784</v>
      </c>
      <c r="DCO389" t="s">
        <v>355</v>
      </c>
      <c r="DCP389" t="s">
        <v>784</v>
      </c>
      <c r="DCQ389" t="s">
        <v>355</v>
      </c>
      <c r="DCR389" t="s">
        <v>784</v>
      </c>
      <c r="DCS389" t="s">
        <v>355</v>
      </c>
      <c r="DCT389" t="s">
        <v>784</v>
      </c>
      <c r="DCU389" t="s">
        <v>355</v>
      </c>
      <c r="DCV389" t="s">
        <v>784</v>
      </c>
      <c r="DCW389" t="s">
        <v>355</v>
      </c>
      <c r="DCX389" t="s">
        <v>784</v>
      </c>
      <c r="DCY389" t="s">
        <v>355</v>
      </c>
      <c r="DCZ389" t="s">
        <v>784</v>
      </c>
      <c r="DDA389" t="s">
        <v>355</v>
      </c>
      <c r="DDB389" t="s">
        <v>784</v>
      </c>
      <c r="DDC389" t="s">
        <v>355</v>
      </c>
      <c r="DDD389" t="s">
        <v>784</v>
      </c>
      <c r="DDE389" t="s">
        <v>355</v>
      </c>
      <c r="DDF389" t="s">
        <v>784</v>
      </c>
      <c r="DDG389" t="s">
        <v>355</v>
      </c>
      <c r="DDH389" t="s">
        <v>784</v>
      </c>
      <c r="DDI389" t="s">
        <v>355</v>
      </c>
      <c r="DDJ389" t="s">
        <v>784</v>
      </c>
      <c r="DDK389" t="s">
        <v>355</v>
      </c>
      <c r="DDL389" t="s">
        <v>784</v>
      </c>
      <c r="DDM389" t="s">
        <v>355</v>
      </c>
      <c r="DDN389" t="s">
        <v>784</v>
      </c>
      <c r="DDO389" t="s">
        <v>355</v>
      </c>
      <c r="DDP389" t="s">
        <v>784</v>
      </c>
      <c r="DDQ389" t="s">
        <v>355</v>
      </c>
      <c r="DDR389" t="s">
        <v>784</v>
      </c>
      <c r="DDS389" t="s">
        <v>355</v>
      </c>
      <c r="DDT389" t="s">
        <v>784</v>
      </c>
      <c r="DDU389" t="s">
        <v>355</v>
      </c>
      <c r="DDV389" t="s">
        <v>784</v>
      </c>
      <c r="DDW389" t="s">
        <v>355</v>
      </c>
      <c r="DDX389" t="s">
        <v>784</v>
      </c>
      <c r="DDY389" t="s">
        <v>355</v>
      </c>
      <c r="DDZ389" t="s">
        <v>784</v>
      </c>
      <c r="DEA389" t="s">
        <v>355</v>
      </c>
      <c r="DEB389" t="s">
        <v>784</v>
      </c>
      <c r="DEC389" t="s">
        <v>355</v>
      </c>
      <c r="DED389" t="s">
        <v>784</v>
      </c>
      <c r="DEE389" t="s">
        <v>355</v>
      </c>
      <c r="DEF389" t="s">
        <v>784</v>
      </c>
      <c r="DEG389" t="s">
        <v>355</v>
      </c>
      <c r="DEH389" t="s">
        <v>784</v>
      </c>
      <c r="DEI389" t="s">
        <v>355</v>
      </c>
      <c r="DEJ389" t="s">
        <v>784</v>
      </c>
      <c r="DEK389" t="s">
        <v>355</v>
      </c>
      <c r="DEL389" t="s">
        <v>784</v>
      </c>
      <c r="DEM389" t="s">
        <v>355</v>
      </c>
      <c r="DEN389" t="s">
        <v>784</v>
      </c>
      <c r="DEO389" t="s">
        <v>355</v>
      </c>
      <c r="DEP389" t="s">
        <v>784</v>
      </c>
      <c r="DEQ389" t="s">
        <v>355</v>
      </c>
      <c r="DER389" t="s">
        <v>784</v>
      </c>
      <c r="DES389" t="s">
        <v>355</v>
      </c>
      <c r="DET389" t="s">
        <v>784</v>
      </c>
      <c r="DEU389" t="s">
        <v>355</v>
      </c>
      <c r="DEV389" t="s">
        <v>784</v>
      </c>
      <c r="DEW389" t="s">
        <v>355</v>
      </c>
      <c r="DEX389" t="s">
        <v>784</v>
      </c>
      <c r="DEY389" t="s">
        <v>355</v>
      </c>
      <c r="DEZ389" t="s">
        <v>784</v>
      </c>
      <c r="DFA389" t="s">
        <v>355</v>
      </c>
      <c r="DFB389" t="s">
        <v>784</v>
      </c>
      <c r="DFC389" t="s">
        <v>355</v>
      </c>
      <c r="DFD389" t="s">
        <v>784</v>
      </c>
      <c r="DFE389" t="s">
        <v>355</v>
      </c>
      <c r="DFF389" t="s">
        <v>784</v>
      </c>
      <c r="DFG389" t="s">
        <v>355</v>
      </c>
      <c r="DFH389" t="s">
        <v>784</v>
      </c>
      <c r="DFI389" t="s">
        <v>355</v>
      </c>
      <c r="DFJ389" t="s">
        <v>784</v>
      </c>
      <c r="DFK389" t="s">
        <v>355</v>
      </c>
      <c r="DFL389" t="s">
        <v>784</v>
      </c>
      <c r="DFM389" t="s">
        <v>355</v>
      </c>
      <c r="DFN389" t="s">
        <v>784</v>
      </c>
      <c r="DFO389" t="s">
        <v>355</v>
      </c>
      <c r="DFP389" t="s">
        <v>784</v>
      </c>
      <c r="DFQ389" t="s">
        <v>355</v>
      </c>
      <c r="DFR389" t="s">
        <v>784</v>
      </c>
      <c r="DFS389" t="s">
        <v>355</v>
      </c>
      <c r="DFT389" t="s">
        <v>784</v>
      </c>
      <c r="DFU389" t="s">
        <v>355</v>
      </c>
      <c r="DFV389" t="s">
        <v>784</v>
      </c>
      <c r="DFW389" t="s">
        <v>355</v>
      </c>
      <c r="DFX389" t="s">
        <v>784</v>
      </c>
      <c r="DFY389" t="s">
        <v>355</v>
      </c>
      <c r="DFZ389" t="s">
        <v>784</v>
      </c>
      <c r="DGA389" t="s">
        <v>355</v>
      </c>
      <c r="DGB389" t="s">
        <v>784</v>
      </c>
      <c r="DGC389" t="s">
        <v>355</v>
      </c>
      <c r="DGD389" t="s">
        <v>784</v>
      </c>
      <c r="DGE389" t="s">
        <v>355</v>
      </c>
      <c r="DGF389" t="s">
        <v>784</v>
      </c>
      <c r="DGG389" t="s">
        <v>355</v>
      </c>
      <c r="DGH389" t="s">
        <v>784</v>
      </c>
      <c r="DGI389" t="s">
        <v>355</v>
      </c>
      <c r="DGJ389" t="s">
        <v>784</v>
      </c>
      <c r="DGK389" t="s">
        <v>355</v>
      </c>
      <c r="DGL389" t="s">
        <v>784</v>
      </c>
      <c r="DGM389" t="s">
        <v>355</v>
      </c>
      <c r="DGN389" t="s">
        <v>784</v>
      </c>
      <c r="DGO389" t="s">
        <v>355</v>
      </c>
      <c r="DGP389" t="s">
        <v>784</v>
      </c>
      <c r="DGQ389" t="s">
        <v>355</v>
      </c>
      <c r="DGR389" t="s">
        <v>784</v>
      </c>
      <c r="DGS389" t="s">
        <v>355</v>
      </c>
      <c r="DGT389" t="s">
        <v>784</v>
      </c>
      <c r="DGU389" t="s">
        <v>355</v>
      </c>
      <c r="DGV389" t="s">
        <v>784</v>
      </c>
      <c r="DGW389" t="s">
        <v>355</v>
      </c>
      <c r="DGX389" t="s">
        <v>784</v>
      </c>
      <c r="DGY389" t="s">
        <v>355</v>
      </c>
      <c r="DGZ389" t="s">
        <v>784</v>
      </c>
      <c r="DHA389" t="s">
        <v>355</v>
      </c>
      <c r="DHB389" t="s">
        <v>784</v>
      </c>
      <c r="DHC389" t="s">
        <v>355</v>
      </c>
      <c r="DHD389" t="s">
        <v>784</v>
      </c>
      <c r="DHE389" t="s">
        <v>355</v>
      </c>
      <c r="DHF389" t="s">
        <v>784</v>
      </c>
      <c r="DHG389" t="s">
        <v>355</v>
      </c>
      <c r="DHH389" t="s">
        <v>784</v>
      </c>
      <c r="DHI389" t="s">
        <v>355</v>
      </c>
      <c r="DHJ389" t="s">
        <v>784</v>
      </c>
      <c r="DHK389" t="s">
        <v>355</v>
      </c>
      <c r="DHL389" t="s">
        <v>784</v>
      </c>
      <c r="DHM389" t="s">
        <v>355</v>
      </c>
      <c r="DHN389" t="s">
        <v>784</v>
      </c>
      <c r="DHO389" t="s">
        <v>355</v>
      </c>
      <c r="DHP389" t="s">
        <v>784</v>
      </c>
      <c r="DHQ389" t="s">
        <v>355</v>
      </c>
      <c r="DHR389" t="s">
        <v>784</v>
      </c>
      <c r="DHS389" t="s">
        <v>355</v>
      </c>
      <c r="DHT389" t="s">
        <v>784</v>
      </c>
      <c r="DHU389" t="s">
        <v>355</v>
      </c>
      <c r="DHV389" t="s">
        <v>784</v>
      </c>
      <c r="DHW389" t="s">
        <v>355</v>
      </c>
      <c r="DHX389" t="s">
        <v>784</v>
      </c>
      <c r="DHY389" t="s">
        <v>355</v>
      </c>
      <c r="DHZ389" t="s">
        <v>784</v>
      </c>
      <c r="DIA389" t="s">
        <v>355</v>
      </c>
      <c r="DIB389" t="s">
        <v>784</v>
      </c>
      <c r="DIC389" t="s">
        <v>355</v>
      </c>
      <c r="DID389" t="s">
        <v>784</v>
      </c>
      <c r="DIE389" t="s">
        <v>355</v>
      </c>
      <c r="DIF389" t="s">
        <v>784</v>
      </c>
      <c r="DIG389" t="s">
        <v>355</v>
      </c>
      <c r="DIH389" t="s">
        <v>784</v>
      </c>
      <c r="DII389" t="s">
        <v>355</v>
      </c>
      <c r="DIJ389" t="s">
        <v>784</v>
      </c>
      <c r="DIK389" t="s">
        <v>355</v>
      </c>
      <c r="DIL389" t="s">
        <v>784</v>
      </c>
      <c r="DIM389" t="s">
        <v>355</v>
      </c>
      <c r="DIN389" t="s">
        <v>784</v>
      </c>
      <c r="DIO389" t="s">
        <v>355</v>
      </c>
      <c r="DIP389" t="s">
        <v>784</v>
      </c>
      <c r="DIQ389" t="s">
        <v>355</v>
      </c>
      <c r="DIR389" t="s">
        <v>784</v>
      </c>
      <c r="DIS389" t="s">
        <v>355</v>
      </c>
      <c r="DIT389" t="s">
        <v>784</v>
      </c>
      <c r="DIU389" t="s">
        <v>355</v>
      </c>
      <c r="DIV389" t="s">
        <v>784</v>
      </c>
      <c r="DIW389" t="s">
        <v>355</v>
      </c>
      <c r="DIX389" t="s">
        <v>784</v>
      </c>
      <c r="DIY389" t="s">
        <v>355</v>
      </c>
      <c r="DIZ389" t="s">
        <v>784</v>
      </c>
      <c r="DJA389" t="s">
        <v>355</v>
      </c>
      <c r="DJB389" t="s">
        <v>784</v>
      </c>
      <c r="DJC389" t="s">
        <v>355</v>
      </c>
      <c r="DJD389" t="s">
        <v>784</v>
      </c>
      <c r="DJE389" t="s">
        <v>355</v>
      </c>
      <c r="DJF389" t="s">
        <v>784</v>
      </c>
      <c r="DJG389" t="s">
        <v>355</v>
      </c>
      <c r="DJH389" t="s">
        <v>784</v>
      </c>
      <c r="DJI389" t="s">
        <v>355</v>
      </c>
      <c r="DJJ389" t="s">
        <v>784</v>
      </c>
      <c r="DJK389" t="s">
        <v>355</v>
      </c>
      <c r="DJL389" t="s">
        <v>784</v>
      </c>
      <c r="DJM389" t="s">
        <v>355</v>
      </c>
      <c r="DJN389" t="s">
        <v>784</v>
      </c>
      <c r="DJO389" t="s">
        <v>355</v>
      </c>
      <c r="DJP389" t="s">
        <v>784</v>
      </c>
      <c r="DJQ389" t="s">
        <v>355</v>
      </c>
      <c r="DJR389" t="s">
        <v>784</v>
      </c>
      <c r="DJS389" t="s">
        <v>355</v>
      </c>
      <c r="DJT389" t="s">
        <v>784</v>
      </c>
      <c r="DJU389" t="s">
        <v>355</v>
      </c>
      <c r="DJV389" t="s">
        <v>784</v>
      </c>
      <c r="DJW389" t="s">
        <v>355</v>
      </c>
      <c r="DJX389" t="s">
        <v>784</v>
      </c>
      <c r="DJY389" t="s">
        <v>355</v>
      </c>
      <c r="DJZ389" t="s">
        <v>784</v>
      </c>
      <c r="DKA389" t="s">
        <v>355</v>
      </c>
      <c r="DKB389" t="s">
        <v>784</v>
      </c>
      <c r="DKC389" t="s">
        <v>355</v>
      </c>
      <c r="DKD389" t="s">
        <v>784</v>
      </c>
      <c r="DKE389" t="s">
        <v>355</v>
      </c>
      <c r="DKF389" t="s">
        <v>784</v>
      </c>
      <c r="DKG389" t="s">
        <v>355</v>
      </c>
      <c r="DKH389" t="s">
        <v>784</v>
      </c>
      <c r="DKI389" t="s">
        <v>355</v>
      </c>
      <c r="DKJ389" t="s">
        <v>784</v>
      </c>
      <c r="DKK389" t="s">
        <v>355</v>
      </c>
      <c r="DKL389" t="s">
        <v>784</v>
      </c>
      <c r="DKM389" t="s">
        <v>355</v>
      </c>
      <c r="DKN389" t="s">
        <v>784</v>
      </c>
      <c r="DKO389" t="s">
        <v>355</v>
      </c>
      <c r="DKP389" t="s">
        <v>784</v>
      </c>
      <c r="DKQ389" t="s">
        <v>355</v>
      </c>
      <c r="DKR389" t="s">
        <v>784</v>
      </c>
      <c r="DKS389" t="s">
        <v>355</v>
      </c>
      <c r="DKT389" t="s">
        <v>784</v>
      </c>
      <c r="DKU389" t="s">
        <v>355</v>
      </c>
      <c r="DKV389" t="s">
        <v>784</v>
      </c>
      <c r="DKW389" t="s">
        <v>355</v>
      </c>
      <c r="DKX389" t="s">
        <v>784</v>
      </c>
      <c r="DKY389" t="s">
        <v>355</v>
      </c>
      <c r="DKZ389" t="s">
        <v>784</v>
      </c>
      <c r="DLA389" t="s">
        <v>355</v>
      </c>
      <c r="DLB389" t="s">
        <v>784</v>
      </c>
      <c r="DLC389" t="s">
        <v>355</v>
      </c>
      <c r="DLD389" t="s">
        <v>784</v>
      </c>
      <c r="DLE389" t="s">
        <v>355</v>
      </c>
      <c r="DLF389" t="s">
        <v>784</v>
      </c>
      <c r="DLG389" t="s">
        <v>355</v>
      </c>
      <c r="DLH389" t="s">
        <v>784</v>
      </c>
      <c r="DLI389" t="s">
        <v>355</v>
      </c>
      <c r="DLJ389" t="s">
        <v>784</v>
      </c>
      <c r="DLK389" t="s">
        <v>355</v>
      </c>
      <c r="DLL389" t="s">
        <v>784</v>
      </c>
      <c r="DLM389" t="s">
        <v>355</v>
      </c>
      <c r="DLN389" t="s">
        <v>784</v>
      </c>
      <c r="DLO389" t="s">
        <v>355</v>
      </c>
      <c r="DLP389" t="s">
        <v>784</v>
      </c>
      <c r="DLQ389" t="s">
        <v>355</v>
      </c>
      <c r="DLR389" t="s">
        <v>784</v>
      </c>
      <c r="DLS389" t="s">
        <v>355</v>
      </c>
      <c r="DLT389" t="s">
        <v>784</v>
      </c>
      <c r="DLU389" t="s">
        <v>355</v>
      </c>
      <c r="DLV389" t="s">
        <v>784</v>
      </c>
      <c r="DLW389" t="s">
        <v>355</v>
      </c>
      <c r="DLX389" t="s">
        <v>784</v>
      </c>
      <c r="DLY389" t="s">
        <v>355</v>
      </c>
      <c r="DLZ389" t="s">
        <v>784</v>
      </c>
      <c r="DMA389" t="s">
        <v>355</v>
      </c>
      <c r="DMB389" t="s">
        <v>784</v>
      </c>
      <c r="DMC389" t="s">
        <v>355</v>
      </c>
      <c r="DMD389" t="s">
        <v>784</v>
      </c>
      <c r="DME389" t="s">
        <v>355</v>
      </c>
      <c r="DMF389" t="s">
        <v>784</v>
      </c>
      <c r="DMG389" t="s">
        <v>355</v>
      </c>
      <c r="DMH389" t="s">
        <v>784</v>
      </c>
      <c r="DMI389" t="s">
        <v>355</v>
      </c>
      <c r="DMJ389" t="s">
        <v>784</v>
      </c>
      <c r="DMK389" t="s">
        <v>355</v>
      </c>
      <c r="DML389" t="s">
        <v>784</v>
      </c>
      <c r="DMM389" t="s">
        <v>355</v>
      </c>
      <c r="DMN389" t="s">
        <v>784</v>
      </c>
      <c r="DMO389" t="s">
        <v>355</v>
      </c>
      <c r="DMP389" t="s">
        <v>784</v>
      </c>
      <c r="DMQ389" t="s">
        <v>355</v>
      </c>
      <c r="DMR389" t="s">
        <v>784</v>
      </c>
      <c r="DMS389" t="s">
        <v>355</v>
      </c>
      <c r="DMT389" t="s">
        <v>784</v>
      </c>
      <c r="DMU389" t="s">
        <v>355</v>
      </c>
      <c r="DMV389" t="s">
        <v>784</v>
      </c>
      <c r="DMW389" t="s">
        <v>355</v>
      </c>
      <c r="DMX389" t="s">
        <v>784</v>
      </c>
      <c r="DMY389" t="s">
        <v>355</v>
      </c>
      <c r="DMZ389" t="s">
        <v>784</v>
      </c>
      <c r="DNA389" t="s">
        <v>355</v>
      </c>
      <c r="DNB389" t="s">
        <v>784</v>
      </c>
      <c r="DNC389" t="s">
        <v>355</v>
      </c>
      <c r="DND389" t="s">
        <v>784</v>
      </c>
      <c r="DNE389" t="s">
        <v>355</v>
      </c>
      <c r="DNF389" t="s">
        <v>784</v>
      </c>
      <c r="DNG389" t="s">
        <v>355</v>
      </c>
      <c r="DNH389" t="s">
        <v>784</v>
      </c>
      <c r="DNI389" t="s">
        <v>355</v>
      </c>
      <c r="DNJ389" t="s">
        <v>784</v>
      </c>
      <c r="DNK389" t="s">
        <v>355</v>
      </c>
      <c r="DNL389" t="s">
        <v>784</v>
      </c>
      <c r="DNM389" t="s">
        <v>355</v>
      </c>
      <c r="DNN389" t="s">
        <v>784</v>
      </c>
      <c r="DNO389" t="s">
        <v>355</v>
      </c>
      <c r="DNP389" t="s">
        <v>784</v>
      </c>
      <c r="DNQ389" t="s">
        <v>355</v>
      </c>
      <c r="DNR389" t="s">
        <v>784</v>
      </c>
      <c r="DNS389" t="s">
        <v>355</v>
      </c>
      <c r="DNT389" t="s">
        <v>784</v>
      </c>
      <c r="DNU389" t="s">
        <v>355</v>
      </c>
      <c r="DNV389" t="s">
        <v>784</v>
      </c>
      <c r="DNW389" t="s">
        <v>355</v>
      </c>
      <c r="DNX389" t="s">
        <v>784</v>
      </c>
      <c r="DNY389" t="s">
        <v>355</v>
      </c>
      <c r="DNZ389" t="s">
        <v>784</v>
      </c>
      <c r="DOA389" t="s">
        <v>355</v>
      </c>
      <c r="DOB389" t="s">
        <v>784</v>
      </c>
      <c r="DOC389" t="s">
        <v>355</v>
      </c>
      <c r="DOD389" t="s">
        <v>784</v>
      </c>
      <c r="DOE389" t="s">
        <v>355</v>
      </c>
      <c r="DOF389" t="s">
        <v>784</v>
      </c>
      <c r="DOG389" t="s">
        <v>355</v>
      </c>
      <c r="DOH389" t="s">
        <v>784</v>
      </c>
      <c r="DOI389" t="s">
        <v>355</v>
      </c>
      <c r="DOJ389" t="s">
        <v>784</v>
      </c>
      <c r="DOK389" t="s">
        <v>355</v>
      </c>
      <c r="DOL389" t="s">
        <v>784</v>
      </c>
      <c r="DOM389" t="s">
        <v>355</v>
      </c>
      <c r="DON389" t="s">
        <v>784</v>
      </c>
      <c r="DOO389" t="s">
        <v>355</v>
      </c>
      <c r="DOP389" t="s">
        <v>784</v>
      </c>
      <c r="DOQ389" t="s">
        <v>355</v>
      </c>
      <c r="DOR389" t="s">
        <v>784</v>
      </c>
      <c r="DOS389" t="s">
        <v>355</v>
      </c>
      <c r="DOT389" t="s">
        <v>784</v>
      </c>
      <c r="DOU389" t="s">
        <v>355</v>
      </c>
      <c r="DOV389" t="s">
        <v>784</v>
      </c>
      <c r="DOW389" t="s">
        <v>355</v>
      </c>
      <c r="DOX389" t="s">
        <v>784</v>
      </c>
      <c r="DOY389" t="s">
        <v>355</v>
      </c>
      <c r="DOZ389" t="s">
        <v>784</v>
      </c>
      <c r="DPA389" t="s">
        <v>355</v>
      </c>
      <c r="DPB389" t="s">
        <v>784</v>
      </c>
      <c r="DPC389" t="s">
        <v>355</v>
      </c>
      <c r="DPD389" t="s">
        <v>784</v>
      </c>
      <c r="DPE389" t="s">
        <v>355</v>
      </c>
      <c r="DPF389" t="s">
        <v>784</v>
      </c>
      <c r="DPG389" t="s">
        <v>355</v>
      </c>
      <c r="DPH389" t="s">
        <v>784</v>
      </c>
      <c r="DPI389" t="s">
        <v>355</v>
      </c>
      <c r="DPJ389" t="s">
        <v>784</v>
      </c>
      <c r="DPK389" t="s">
        <v>355</v>
      </c>
      <c r="DPL389" t="s">
        <v>784</v>
      </c>
      <c r="DPM389" t="s">
        <v>355</v>
      </c>
      <c r="DPN389" t="s">
        <v>784</v>
      </c>
      <c r="DPO389" t="s">
        <v>355</v>
      </c>
      <c r="DPP389" t="s">
        <v>784</v>
      </c>
      <c r="DPQ389" t="s">
        <v>355</v>
      </c>
      <c r="DPR389" t="s">
        <v>784</v>
      </c>
      <c r="DPS389" t="s">
        <v>355</v>
      </c>
      <c r="DPT389" t="s">
        <v>784</v>
      </c>
      <c r="DPU389" t="s">
        <v>355</v>
      </c>
      <c r="DPV389" t="s">
        <v>784</v>
      </c>
      <c r="DPW389" t="s">
        <v>355</v>
      </c>
      <c r="DPX389" t="s">
        <v>784</v>
      </c>
      <c r="DPY389" t="s">
        <v>355</v>
      </c>
      <c r="DPZ389" t="s">
        <v>784</v>
      </c>
      <c r="DQA389" t="s">
        <v>355</v>
      </c>
      <c r="DQB389" t="s">
        <v>784</v>
      </c>
      <c r="DQC389" t="s">
        <v>355</v>
      </c>
      <c r="DQD389" t="s">
        <v>784</v>
      </c>
      <c r="DQE389" t="s">
        <v>355</v>
      </c>
      <c r="DQF389" t="s">
        <v>784</v>
      </c>
      <c r="DQG389" t="s">
        <v>355</v>
      </c>
      <c r="DQH389" t="s">
        <v>784</v>
      </c>
      <c r="DQI389" t="s">
        <v>355</v>
      </c>
      <c r="DQJ389" t="s">
        <v>784</v>
      </c>
      <c r="DQK389" t="s">
        <v>355</v>
      </c>
      <c r="DQL389" t="s">
        <v>784</v>
      </c>
      <c r="DQM389" t="s">
        <v>355</v>
      </c>
      <c r="DQN389" t="s">
        <v>784</v>
      </c>
      <c r="DQO389" t="s">
        <v>355</v>
      </c>
      <c r="DQP389" t="s">
        <v>784</v>
      </c>
      <c r="DQQ389" t="s">
        <v>355</v>
      </c>
      <c r="DQR389" t="s">
        <v>784</v>
      </c>
      <c r="DQS389" t="s">
        <v>355</v>
      </c>
      <c r="DQT389" t="s">
        <v>784</v>
      </c>
      <c r="DQU389" t="s">
        <v>355</v>
      </c>
      <c r="DQV389" t="s">
        <v>784</v>
      </c>
      <c r="DQW389" t="s">
        <v>355</v>
      </c>
      <c r="DQX389" t="s">
        <v>784</v>
      </c>
      <c r="DQY389" t="s">
        <v>355</v>
      </c>
      <c r="DQZ389" t="s">
        <v>784</v>
      </c>
      <c r="DRA389" t="s">
        <v>355</v>
      </c>
      <c r="DRB389" t="s">
        <v>784</v>
      </c>
      <c r="DRC389" t="s">
        <v>355</v>
      </c>
      <c r="DRD389" t="s">
        <v>784</v>
      </c>
      <c r="DRE389" t="s">
        <v>355</v>
      </c>
      <c r="DRF389" t="s">
        <v>784</v>
      </c>
      <c r="DRG389" t="s">
        <v>355</v>
      </c>
      <c r="DRH389" t="s">
        <v>784</v>
      </c>
      <c r="DRI389" t="s">
        <v>355</v>
      </c>
      <c r="DRJ389" t="s">
        <v>784</v>
      </c>
      <c r="DRK389" t="s">
        <v>355</v>
      </c>
      <c r="DRL389" t="s">
        <v>784</v>
      </c>
      <c r="DRM389" t="s">
        <v>355</v>
      </c>
      <c r="DRN389" t="s">
        <v>784</v>
      </c>
      <c r="DRO389" t="s">
        <v>355</v>
      </c>
      <c r="DRP389" t="s">
        <v>784</v>
      </c>
      <c r="DRQ389" t="s">
        <v>355</v>
      </c>
      <c r="DRR389" t="s">
        <v>784</v>
      </c>
      <c r="DRS389" t="s">
        <v>355</v>
      </c>
      <c r="DRT389" t="s">
        <v>784</v>
      </c>
      <c r="DRU389" t="s">
        <v>355</v>
      </c>
      <c r="DRV389" t="s">
        <v>784</v>
      </c>
      <c r="DRW389" t="s">
        <v>355</v>
      </c>
      <c r="DRX389" t="s">
        <v>784</v>
      </c>
      <c r="DRY389" t="s">
        <v>355</v>
      </c>
      <c r="DRZ389" t="s">
        <v>784</v>
      </c>
      <c r="DSA389" t="s">
        <v>355</v>
      </c>
      <c r="DSB389" t="s">
        <v>784</v>
      </c>
      <c r="DSC389" t="s">
        <v>355</v>
      </c>
      <c r="DSD389" t="s">
        <v>784</v>
      </c>
      <c r="DSE389" t="s">
        <v>355</v>
      </c>
      <c r="DSF389" t="s">
        <v>784</v>
      </c>
      <c r="DSG389" t="s">
        <v>355</v>
      </c>
      <c r="DSH389" t="s">
        <v>784</v>
      </c>
      <c r="DSI389" t="s">
        <v>355</v>
      </c>
      <c r="DSJ389" t="s">
        <v>784</v>
      </c>
      <c r="DSK389" t="s">
        <v>355</v>
      </c>
      <c r="DSL389" t="s">
        <v>784</v>
      </c>
      <c r="DSM389" t="s">
        <v>355</v>
      </c>
      <c r="DSN389" t="s">
        <v>784</v>
      </c>
      <c r="DSO389" t="s">
        <v>355</v>
      </c>
      <c r="DSP389" t="s">
        <v>784</v>
      </c>
      <c r="DSQ389" t="s">
        <v>355</v>
      </c>
      <c r="DSR389" t="s">
        <v>784</v>
      </c>
      <c r="DSS389" t="s">
        <v>355</v>
      </c>
      <c r="DST389" t="s">
        <v>784</v>
      </c>
      <c r="DSU389" t="s">
        <v>355</v>
      </c>
      <c r="DSV389" t="s">
        <v>784</v>
      </c>
      <c r="DSW389" t="s">
        <v>355</v>
      </c>
      <c r="DSX389" t="s">
        <v>784</v>
      </c>
      <c r="DSY389" t="s">
        <v>355</v>
      </c>
      <c r="DSZ389" t="s">
        <v>784</v>
      </c>
      <c r="DTA389" t="s">
        <v>355</v>
      </c>
      <c r="DTB389" t="s">
        <v>784</v>
      </c>
      <c r="DTC389" t="s">
        <v>355</v>
      </c>
      <c r="DTD389" t="s">
        <v>784</v>
      </c>
      <c r="DTE389" t="s">
        <v>355</v>
      </c>
      <c r="DTF389" t="s">
        <v>784</v>
      </c>
      <c r="DTG389" t="s">
        <v>355</v>
      </c>
      <c r="DTH389" t="s">
        <v>784</v>
      </c>
      <c r="DTI389" t="s">
        <v>355</v>
      </c>
      <c r="DTJ389" t="s">
        <v>784</v>
      </c>
      <c r="DTK389" t="s">
        <v>355</v>
      </c>
      <c r="DTL389" t="s">
        <v>784</v>
      </c>
      <c r="DTM389" t="s">
        <v>355</v>
      </c>
      <c r="DTN389" t="s">
        <v>784</v>
      </c>
      <c r="DTO389" t="s">
        <v>355</v>
      </c>
      <c r="DTP389" t="s">
        <v>784</v>
      </c>
      <c r="DTQ389" t="s">
        <v>355</v>
      </c>
      <c r="DTR389" t="s">
        <v>784</v>
      </c>
      <c r="DTS389" t="s">
        <v>355</v>
      </c>
      <c r="DTT389" t="s">
        <v>784</v>
      </c>
      <c r="DTU389" t="s">
        <v>355</v>
      </c>
      <c r="DTV389" t="s">
        <v>784</v>
      </c>
      <c r="DTW389" t="s">
        <v>355</v>
      </c>
      <c r="DTX389" t="s">
        <v>784</v>
      </c>
      <c r="DTY389" t="s">
        <v>355</v>
      </c>
      <c r="DTZ389" t="s">
        <v>784</v>
      </c>
      <c r="DUA389" t="s">
        <v>355</v>
      </c>
      <c r="DUB389" t="s">
        <v>784</v>
      </c>
      <c r="DUC389" t="s">
        <v>355</v>
      </c>
      <c r="DUD389" t="s">
        <v>784</v>
      </c>
      <c r="DUE389" t="s">
        <v>355</v>
      </c>
      <c r="DUF389" t="s">
        <v>784</v>
      </c>
      <c r="DUG389" t="s">
        <v>355</v>
      </c>
      <c r="DUH389" t="s">
        <v>784</v>
      </c>
      <c r="DUI389" t="s">
        <v>355</v>
      </c>
      <c r="DUJ389" t="s">
        <v>784</v>
      </c>
      <c r="DUK389" t="s">
        <v>355</v>
      </c>
      <c r="DUL389" t="s">
        <v>784</v>
      </c>
      <c r="DUM389" t="s">
        <v>355</v>
      </c>
      <c r="DUN389" t="s">
        <v>784</v>
      </c>
      <c r="DUO389" t="s">
        <v>355</v>
      </c>
      <c r="DUP389" t="s">
        <v>784</v>
      </c>
      <c r="DUQ389" t="s">
        <v>355</v>
      </c>
      <c r="DUR389" t="s">
        <v>784</v>
      </c>
      <c r="DUS389" t="s">
        <v>355</v>
      </c>
      <c r="DUT389" t="s">
        <v>784</v>
      </c>
      <c r="DUU389" t="s">
        <v>355</v>
      </c>
      <c r="DUV389" t="s">
        <v>784</v>
      </c>
      <c r="DUW389" t="s">
        <v>355</v>
      </c>
      <c r="DUX389" t="s">
        <v>784</v>
      </c>
      <c r="DUY389" t="s">
        <v>355</v>
      </c>
      <c r="DUZ389" t="s">
        <v>784</v>
      </c>
      <c r="DVA389" t="s">
        <v>355</v>
      </c>
      <c r="DVB389" t="s">
        <v>784</v>
      </c>
      <c r="DVC389" t="s">
        <v>355</v>
      </c>
      <c r="DVD389" t="s">
        <v>784</v>
      </c>
      <c r="DVE389" t="s">
        <v>355</v>
      </c>
      <c r="DVF389" t="s">
        <v>784</v>
      </c>
      <c r="DVG389" t="s">
        <v>355</v>
      </c>
      <c r="DVH389" t="s">
        <v>784</v>
      </c>
      <c r="DVI389" t="s">
        <v>355</v>
      </c>
      <c r="DVJ389" t="s">
        <v>784</v>
      </c>
      <c r="DVK389" t="s">
        <v>355</v>
      </c>
      <c r="DVL389" t="s">
        <v>784</v>
      </c>
      <c r="DVM389" t="s">
        <v>355</v>
      </c>
      <c r="DVN389" t="s">
        <v>784</v>
      </c>
      <c r="DVO389" t="s">
        <v>355</v>
      </c>
      <c r="DVP389" t="s">
        <v>784</v>
      </c>
      <c r="DVQ389" t="s">
        <v>355</v>
      </c>
      <c r="DVR389" t="s">
        <v>784</v>
      </c>
      <c r="DVS389" t="s">
        <v>355</v>
      </c>
      <c r="DVT389" t="s">
        <v>784</v>
      </c>
      <c r="DVU389" t="s">
        <v>355</v>
      </c>
      <c r="DVV389" t="s">
        <v>784</v>
      </c>
      <c r="DVW389" t="s">
        <v>355</v>
      </c>
      <c r="DVX389" t="s">
        <v>784</v>
      </c>
      <c r="DVY389" t="s">
        <v>355</v>
      </c>
      <c r="DVZ389" t="s">
        <v>784</v>
      </c>
      <c r="DWA389" t="s">
        <v>355</v>
      </c>
      <c r="DWB389" t="s">
        <v>784</v>
      </c>
      <c r="DWC389" t="s">
        <v>355</v>
      </c>
      <c r="DWD389" t="s">
        <v>784</v>
      </c>
      <c r="DWE389" t="s">
        <v>355</v>
      </c>
      <c r="DWF389" t="s">
        <v>784</v>
      </c>
      <c r="DWG389" t="s">
        <v>355</v>
      </c>
      <c r="DWH389" t="s">
        <v>784</v>
      </c>
      <c r="DWI389" t="s">
        <v>355</v>
      </c>
      <c r="DWJ389" t="s">
        <v>784</v>
      </c>
      <c r="DWK389" t="s">
        <v>355</v>
      </c>
      <c r="DWL389" t="s">
        <v>784</v>
      </c>
      <c r="DWM389" t="s">
        <v>355</v>
      </c>
      <c r="DWN389" t="s">
        <v>784</v>
      </c>
      <c r="DWO389" t="s">
        <v>355</v>
      </c>
      <c r="DWP389" t="s">
        <v>784</v>
      </c>
      <c r="DWQ389" t="s">
        <v>355</v>
      </c>
      <c r="DWR389" t="s">
        <v>784</v>
      </c>
      <c r="DWS389" t="s">
        <v>355</v>
      </c>
      <c r="DWT389" t="s">
        <v>784</v>
      </c>
      <c r="DWU389" t="s">
        <v>355</v>
      </c>
      <c r="DWV389" t="s">
        <v>784</v>
      </c>
      <c r="DWW389" t="s">
        <v>355</v>
      </c>
      <c r="DWX389" t="s">
        <v>784</v>
      </c>
      <c r="DWY389" t="s">
        <v>355</v>
      </c>
      <c r="DWZ389" t="s">
        <v>784</v>
      </c>
      <c r="DXA389" t="s">
        <v>355</v>
      </c>
      <c r="DXB389" t="s">
        <v>784</v>
      </c>
      <c r="DXC389" t="s">
        <v>355</v>
      </c>
      <c r="DXD389" t="s">
        <v>784</v>
      </c>
      <c r="DXE389" t="s">
        <v>355</v>
      </c>
      <c r="DXF389" t="s">
        <v>784</v>
      </c>
      <c r="DXG389" t="s">
        <v>355</v>
      </c>
      <c r="DXH389" t="s">
        <v>784</v>
      </c>
      <c r="DXI389" t="s">
        <v>355</v>
      </c>
      <c r="DXJ389" t="s">
        <v>784</v>
      </c>
      <c r="DXK389" t="s">
        <v>355</v>
      </c>
      <c r="DXL389" t="s">
        <v>784</v>
      </c>
      <c r="DXM389" t="s">
        <v>355</v>
      </c>
      <c r="DXN389" t="s">
        <v>784</v>
      </c>
      <c r="DXO389" t="s">
        <v>355</v>
      </c>
      <c r="DXP389" t="s">
        <v>784</v>
      </c>
      <c r="DXQ389" t="s">
        <v>355</v>
      </c>
      <c r="DXR389" t="s">
        <v>784</v>
      </c>
      <c r="DXS389" t="s">
        <v>355</v>
      </c>
      <c r="DXT389" t="s">
        <v>784</v>
      </c>
      <c r="DXU389" t="s">
        <v>355</v>
      </c>
      <c r="DXV389" t="s">
        <v>784</v>
      </c>
      <c r="DXW389" t="s">
        <v>355</v>
      </c>
      <c r="DXX389" t="s">
        <v>784</v>
      </c>
      <c r="DXY389" t="s">
        <v>355</v>
      </c>
      <c r="DXZ389" t="s">
        <v>784</v>
      </c>
      <c r="DYA389" t="s">
        <v>355</v>
      </c>
      <c r="DYB389" t="s">
        <v>784</v>
      </c>
      <c r="DYC389" t="s">
        <v>355</v>
      </c>
      <c r="DYD389" t="s">
        <v>784</v>
      </c>
      <c r="DYE389" t="s">
        <v>355</v>
      </c>
      <c r="DYF389" t="s">
        <v>784</v>
      </c>
      <c r="DYG389" t="s">
        <v>355</v>
      </c>
      <c r="DYH389" t="s">
        <v>784</v>
      </c>
      <c r="DYI389" t="s">
        <v>355</v>
      </c>
      <c r="DYJ389" t="s">
        <v>784</v>
      </c>
      <c r="DYK389" t="s">
        <v>355</v>
      </c>
      <c r="DYL389" t="s">
        <v>784</v>
      </c>
      <c r="DYM389" t="s">
        <v>355</v>
      </c>
      <c r="DYN389" t="s">
        <v>784</v>
      </c>
      <c r="DYO389" t="s">
        <v>355</v>
      </c>
      <c r="DYP389" t="s">
        <v>784</v>
      </c>
      <c r="DYQ389" t="s">
        <v>355</v>
      </c>
      <c r="DYR389" t="s">
        <v>784</v>
      </c>
      <c r="DYS389" t="s">
        <v>355</v>
      </c>
      <c r="DYT389" t="s">
        <v>784</v>
      </c>
      <c r="DYU389" t="s">
        <v>355</v>
      </c>
      <c r="DYV389" t="s">
        <v>784</v>
      </c>
      <c r="DYW389" t="s">
        <v>355</v>
      </c>
      <c r="DYX389" t="s">
        <v>784</v>
      </c>
      <c r="DYY389" t="s">
        <v>355</v>
      </c>
      <c r="DYZ389" t="s">
        <v>784</v>
      </c>
      <c r="DZA389" t="s">
        <v>355</v>
      </c>
      <c r="DZB389" t="s">
        <v>784</v>
      </c>
      <c r="DZC389" t="s">
        <v>355</v>
      </c>
      <c r="DZD389" t="s">
        <v>784</v>
      </c>
      <c r="DZE389" t="s">
        <v>355</v>
      </c>
      <c r="DZF389" t="s">
        <v>784</v>
      </c>
      <c r="DZG389" t="s">
        <v>355</v>
      </c>
      <c r="DZH389" t="s">
        <v>784</v>
      </c>
      <c r="DZI389" t="s">
        <v>355</v>
      </c>
      <c r="DZJ389" t="s">
        <v>784</v>
      </c>
      <c r="DZK389" t="s">
        <v>355</v>
      </c>
      <c r="DZL389" t="s">
        <v>784</v>
      </c>
      <c r="DZM389" t="s">
        <v>355</v>
      </c>
      <c r="DZN389" t="s">
        <v>784</v>
      </c>
      <c r="DZO389" t="s">
        <v>355</v>
      </c>
      <c r="DZP389" t="s">
        <v>784</v>
      </c>
      <c r="DZQ389" t="s">
        <v>355</v>
      </c>
      <c r="DZR389" t="s">
        <v>784</v>
      </c>
      <c r="DZS389" t="s">
        <v>355</v>
      </c>
      <c r="DZT389" t="s">
        <v>784</v>
      </c>
      <c r="DZU389" t="s">
        <v>355</v>
      </c>
      <c r="DZV389" t="s">
        <v>784</v>
      </c>
      <c r="DZW389" t="s">
        <v>355</v>
      </c>
      <c r="DZX389" t="s">
        <v>784</v>
      </c>
      <c r="DZY389" t="s">
        <v>355</v>
      </c>
      <c r="DZZ389" t="s">
        <v>784</v>
      </c>
      <c r="EAA389" t="s">
        <v>355</v>
      </c>
      <c r="EAB389" t="s">
        <v>784</v>
      </c>
      <c r="EAC389" t="s">
        <v>355</v>
      </c>
      <c r="EAD389" t="s">
        <v>784</v>
      </c>
      <c r="EAE389" t="s">
        <v>355</v>
      </c>
      <c r="EAF389" t="s">
        <v>784</v>
      </c>
      <c r="EAG389" t="s">
        <v>355</v>
      </c>
      <c r="EAH389" t="s">
        <v>784</v>
      </c>
      <c r="EAI389" t="s">
        <v>355</v>
      </c>
      <c r="EAJ389" t="s">
        <v>784</v>
      </c>
      <c r="EAK389" t="s">
        <v>355</v>
      </c>
      <c r="EAL389" t="s">
        <v>784</v>
      </c>
      <c r="EAM389" t="s">
        <v>355</v>
      </c>
      <c r="EAN389" t="s">
        <v>784</v>
      </c>
      <c r="EAO389" t="s">
        <v>355</v>
      </c>
      <c r="EAP389" t="s">
        <v>784</v>
      </c>
      <c r="EAQ389" t="s">
        <v>355</v>
      </c>
      <c r="EAR389" t="s">
        <v>784</v>
      </c>
      <c r="EAS389" t="s">
        <v>355</v>
      </c>
      <c r="EAT389" t="s">
        <v>784</v>
      </c>
      <c r="EAU389" t="s">
        <v>355</v>
      </c>
      <c r="EAV389" t="s">
        <v>784</v>
      </c>
      <c r="EAW389" t="s">
        <v>355</v>
      </c>
      <c r="EAX389" t="s">
        <v>784</v>
      </c>
      <c r="EAY389" t="s">
        <v>355</v>
      </c>
      <c r="EAZ389" t="s">
        <v>784</v>
      </c>
      <c r="EBA389" t="s">
        <v>355</v>
      </c>
      <c r="EBB389" t="s">
        <v>784</v>
      </c>
      <c r="EBC389" t="s">
        <v>355</v>
      </c>
      <c r="EBD389" t="s">
        <v>784</v>
      </c>
      <c r="EBE389" t="s">
        <v>355</v>
      </c>
      <c r="EBF389" t="s">
        <v>784</v>
      </c>
      <c r="EBG389" t="s">
        <v>355</v>
      </c>
      <c r="EBH389" t="s">
        <v>784</v>
      </c>
      <c r="EBI389" t="s">
        <v>355</v>
      </c>
      <c r="EBJ389" t="s">
        <v>784</v>
      </c>
      <c r="EBK389" t="s">
        <v>355</v>
      </c>
      <c r="EBL389" t="s">
        <v>784</v>
      </c>
      <c r="EBM389" t="s">
        <v>355</v>
      </c>
      <c r="EBN389" t="s">
        <v>784</v>
      </c>
      <c r="EBO389" t="s">
        <v>355</v>
      </c>
      <c r="EBP389" t="s">
        <v>784</v>
      </c>
      <c r="EBQ389" t="s">
        <v>355</v>
      </c>
      <c r="EBR389" t="s">
        <v>784</v>
      </c>
      <c r="EBS389" t="s">
        <v>355</v>
      </c>
      <c r="EBT389" t="s">
        <v>784</v>
      </c>
      <c r="EBU389" t="s">
        <v>355</v>
      </c>
      <c r="EBV389" t="s">
        <v>784</v>
      </c>
      <c r="EBW389" t="s">
        <v>355</v>
      </c>
      <c r="EBX389" t="s">
        <v>784</v>
      </c>
      <c r="EBY389" t="s">
        <v>355</v>
      </c>
      <c r="EBZ389" t="s">
        <v>784</v>
      </c>
      <c r="ECA389" t="s">
        <v>355</v>
      </c>
      <c r="ECB389" t="s">
        <v>784</v>
      </c>
      <c r="ECC389" t="s">
        <v>355</v>
      </c>
      <c r="ECD389" t="s">
        <v>784</v>
      </c>
      <c r="ECE389" t="s">
        <v>355</v>
      </c>
      <c r="ECF389" t="s">
        <v>784</v>
      </c>
      <c r="ECG389" t="s">
        <v>355</v>
      </c>
      <c r="ECH389" t="s">
        <v>784</v>
      </c>
      <c r="ECI389" t="s">
        <v>355</v>
      </c>
      <c r="ECJ389" t="s">
        <v>784</v>
      </c>
      <c r="ECK389" t="s">
        <v>355</v>
      </c>
      <c r="ECL389" t="s">
        <v>784</v>
      </c>
      <c r="ECM389" t="s">
        <v>355</v>
      </c>
      <c r="ECN389" t="s">
        <v>784</v>
      </c>
      <c r="ECO389" t="s">
        <v>355</v>
      </c>
      <c r="ECP389" t="s">
        <v>784</v>
      </c>
      <c r="ECQ389" t="s">
        <v>355</v>
      </c>
      <c r="ECR389" t="s">
        <v>784</v>
      </c>
      <c r="ECS389" t="s">
        <v>355</v>
      </c>
      <c r="ECT389" t="s">
        <v>784</v>
      </c>
      <c r="ECU389" t="s">
        <v>355</v>
      </c>
      <c r="ECV389" t="s">
        <v>784</v>
      </c>
      <c r="ECW389" t="s">
        <v>355</v>
      </c>
      <c r="ECX389" t="s">
        <v>784</v>
      </c>
      <c r="ECY389" t="s">
        <v>355</v>
      </c>
      <c r="ECZ389" t="s">
        <v>784</v>
      </c>
      <c r="EDA389" t="s">
        <v>355</v>
      </c>
      <c r="EDB389" t="s">
        <v>784</v>
      </c>
      <c r="EDC389" t="s">
        <v>355</v>
      </c>
      <c r="EDD389" t="s">
        <v>784</v>
      </c>
      <c r="EDE389" t="s">
        <v>355</v>
      </c>
      <c r="EDF389" t="s">
        <v>784</v>
      </c>
      <c r="EDG389" t="s">
        <v>355</v>
      </c>
      <c r="EDH389" t="s">
        <v>784</v>
      </c>
      <c r="EDI389" t="s">
        <v>355</v>
      </c>
      <c r="EDJ389" t="s">
        <v>784</v>
      </c>
      <c r="EDK389" t="s">
        <v>355</v>
      </c>
      <c r="EDL389" t="s">
        <v>784</v>
      </c>
      <c r="EDM389" t="s">
        <v>355</v>
      </c>
      <c r="EDN389" t="s">
        <v>784</v>
      </c>
      <c r="EDO389" t="s">
        <v>355</v>
      </c>
      <c r="EDP389" t="s">
        <v>784</v>
      </c>
      <c r="EDQ389" t="s">
        <v>355</v>
      </c>
      <c r="EDR389" t="s">
        <v>784</v>
      </c>
      <c r="EDS389" t="s">
        <v>355</v>
      </c>
      <c r="EDT389" t="s">
        <v>784</v>
      </c>
      <c r="EDU389" t="s">
        <v>355</v>
      </c>
      <c r="EDV389" t="s">
        <v>784</v>
      </c>
      <c r="EDW389" t="s">
        <v>355</v>
      </c>
      <c r="EDX389" t="s">
        <v>784</v>
      </c>
      <c r="EDY389" t="s">
        <v>355</v>
      </c>
      <c r="EDZ389" t="s">
        <v>784</v>
      </c>
      <c r="EEA389" t="s">
        <v>355</v>
      </c>
      <c r="EEB389" t="s">
        <v>784</v>
      </c>
      <c r="EEC389" t="s">
        <v>355</v>
      </c>
      <c r="EED389" t="s">
        <v>784</v>
      </c>
      <c r="EEE389" t="s">
        <v>355</v>
      </c>
      <c r="EEF389" t="s">
        <v>784</v>
      </c>
      <c r="EEG389" t="s">
        <v>355</v>
      </c>
      <c r="EEH389" t="s">
        <v>784</v>
      </c>
      <c r="EEI389" t="s">
        <v>355</v>
      </c>
      <c r="EEJ389" t="s">
        <v>784</v>
      </c>
      <c r="EEK389" t="s">
        <v>355</v>
      </c>
      <c r="EEL389" t="s">
        <v>784</v>
      </c>
      <c r="EEM389" t="s">
        <v>355</v>
      </c>
      <c r="EEN389" t="s">
        <v>784</v>
      </c>
      <c r="EEO389" t="s">
        <v>355</v>
      </c>
      <c r="EEP389" t="s">
        <v>784</v>
      </c>
      <c r="EEQ389" t="s">
        <v>355</v>
      </c>
      <c r="EER389" t="s">
        <v>784</v>
      </c>
      <c r="EES389" t="s">
        <v>355</v>
      </c>
      <c r="EET389" t="s">
        <v>784</v>
      </c>
      <c r="EEU389" t="s">
        <v>355</v>
      </c>
      <c r="EEV389" t="s">
        <v>784</v>
      </c>
      <c r="EEW389" t="s">
        <v>355</v>
      </c>
      <c r="EEX389" t="s">
        <v>784</v>
      </c>
      <c r="EEY389" t="s">
        <v>355</v>
      </c>
      <c r="EEZ389" t="s">
        <v>784</v>
      </c>
      <c r="EFA389" t="s">
        <v>355</v>
      </c>
      <c r="EFB389" t="s">
        <v>784</v>
      </c>
      <c r="EFC389" t="s">
        <v>355</v>
      </c>
      <c r="EFD389" t="s">
        <v>784</v>
      </c>
      <c r="EFE389" t="s">
        <v>355</v>
      </c>
      <c r="EFF389" t="s">
        <v>784</v>
      </c>
      <c r="EFG389" t="s">
        <v>355</v>
      </c>
      <c r="EFH389" t="s">
        <v>784</v>
      </c>
      <c r="EFI389" t="s">
        <v>355</v>
      </c>
      <c r="EFJ389" t="s">
        <v>784</v>
      </c>
      <c r="EFK389" t="s">
        <v>355</v>
      </c>
      <c r="EFL389" t="s">
        <v>784</v>
      </c>
      <c r="EFM389" t="s">
        <v>355</v>
      </c>
      <c r="EFN389" t="s">
        <v>784</v>
      </c>
      <c r="EFO389" t="s">
        <v>355</v>
      </c>
      <c r="EFP389" t="s">
        <v>784</v>
      </c>
      <c r="EFQ389" t="s">
        <v>355</v>
      </c>
      <c r="EFR389" t="s">
        <v>784</v>
      </c>
      <c r="EFS389" t="s">
        <v>355</v>
      </c>
      <c r="EFT389" t="s">
        <v>784</v>
      </c>
      <c r="EFU389" t="s">
        <v>355</v>
      </c>
      <c r="EFV389" t="s">
        <v>784</v>
      </c>
      <c r="EFW389" t="s">
        <v>355</v>
      </c>
      <c r="EFX389" t="s">
        <v>784</v>
      </c>
      <c r="EFY389" t="s">
        <v>355</v>
      </c>
      <c r="EFZ389" t="s">
        <v>784</v>
      </c>
      <c r="EGA389" t="s">
        <v>355</v>
      </c>
      <c r="EGB389" t="s">
        <v>784</v>
      </c>
      <c r="EGC389" t="s">
        <v>355</v>
      </c>
      <c r="EGD389" t="s">
        <v>784</v>
      </c>
      <c r="EGE389" t="s">
        <v>355</v>
      </c>
      <c r="EGF389" t="s">
        <v>784</v>
      </c>
      <c r="EGG389" t="s">
        <v>355</v>
      </c>
      <c r="EGH389" t="s">
        <v>784</v>
      </c>
      <c r="EGI389" t="s">
        <v>355</v>
      </c>
      <c r="EGJ389" t="s">
        <v>784</v>
      </c>
      <c r="EGK389" t="s">
        <v>355</v>
      </c>
      <c r="EGL389" t="s">
        <v>784</v>
      </c>
      <c r="EGM389" t="s">
        <v>355</v>
      </c>
      <c r="EGN389" t="s">
        <v>784</v>
      </c>
      <c r="EGO389" t="s">
        <v>355</v>
      </c>
      <c r="EGP389" t="s">
        <v>784</v>
      </c>
      <c r="EGQ389" t="s">
        <v>355</v>
      </c>
      <c r="EGR389" t="s">
        <v>784</v>
      </c>
      <c r="EGS389" t="s">
        <v>355</v>
      </c>
      <c r="EGT389" t="s">
        <v>784</v>
      </c>
      <c r="EGU389" t="s">
        <v>355</v>
      </c>
      <c r="EGV389" t="s">
        <v>784</v>
      </c>
      <c r="EGW389" t="s">
        <v>355</v>
      </c>
      <c r="EGX389" t="s">
        <v>784</v>
      </c>
      <c r="EGY389" t="s">
        <v>355</v>
      </c>
      <c r="EGZ389" t="s">
        <v>784</v>
      </c>
      <c r="EHA389" t="s">
        <v>355</v>
      </c>
      <c r="EHB389" t="s">
        <v>784</v>
      </c>
      <c r="EHC389" t="s">
        <v>355</v>
      </c>
      <c r="EHD389" t="s">
        <v>784</v>
      </c>
      <c r="EHE389" t="s">
        <v>355</v>
      </c>
      <c r="EHF389" t="s">
        <v>784</v>
      </c>
      <c r="EHG389" t="s">
        <v>355</v>
      </c>
      <c r="EHH389" t="s">
        <v>784</v>
      </c>
      <c r="EHI389" t="s">
        <v>355</v>
      </c>
      <c r="EHJ389" t="s">
        <v>784</v>
      </c>
      <c r="EHK389" t="s">
        <v>355</v>
      </c>
      <c r="EHL389" t="s">
        <v>784</v>
      </c>
      <c r="EHM389" t="s">
        <v>355</v>
      </c>
      <c r="EHN389" t="s">
        <v>784</v>
      </c>
      <c r="EHO389" t="s">
        <v>355</v>
      </c>
      <c r="EHP389" t="s">
        <v>784</v>
      </c>
      <c r="EHQ389" t="s">
        <v>355</v>
      </c>
      <c r="EHR389" t="s">
        <v>784</v>
      </c>
      <c r="EHS389" t="s">
        <v>355</v>
      </c>
      <c r="EHT389" t="s">
        <v>784</v>
      </c>
      <c r="EHU389" t="s">
        <v>355</v>
      </c>
      <c r="EHV389" t="s">
        <v>784</v>
      </c>
      <c r="EHW389" t="s">
        <v>355</v>
      </c>
      <c r="EHX389" t="s">
        <v>784</v>
      </c>
      <c r="EHY389" t="s">
        <v>355</v>
      </c>
      <c r="EHZ389" t="s">
        <v>784</v>
      </c>
      <c r="EIA389" t="s">
        <v>355</v>
      </c>
      <c r="EIB389" t="s">
        <v>784</v>
      </c>
      <c r="EIC389" t="s">
        <v>355</v>
      </c>
      <c r="EID389" t="s">
        <v>784</v>
      </c>
      <c r="EIE389" t="s">
        <v>355</v>
      </c>
      <c r="EIF389" t="s">
        <v>784</v>
      </c>
      <c r="EIG389" t="s">
        <v>355</v>
      </c>
      <c r="EIH389" t="s">
        <v>784</v>
      </c>
      <c r="EII389" t="s">
        <v>355</v>
      </c>
      <c r="EIJ389" t="s">
        <v>784</v>
      </c>
      <c r="EIK389" t="s">
        <v>355</v>
      </c>
      <c r="EIL389" t="s">
        <v>784</v>
      </c>
      <c r="EIM389" t="s">
        <v>355</v>
      </c>
      <c r="EIN389" t="s">
        <v>784</v>
      </c>
      <c r="EIO389" t="s">
        <v>355</v>
      </c>
      <c r="EIP389" t="s">
        <v>784</v>
      </c>
      <c r="EIQ389" t="s">
        <v>355</v>
      </c>
      <c r="EIR389" t="s">
        <v>784</v>
      </c>
      <c r="EIS389" t="s">
        <v>355</v>
      </c>
      <c r="EIT389" t="s">
        <v>784</v>
      </c>
      <c r="EIU389" t="s">
        <v>355</v>
      </c>
      <c r="EIV389" t="s">
        <v>784</v>
      </c>
      <c r="EIW389" t="s">
        <v>355</v>
      </c>
      <c r="EIX389" t="s">
        <v>784</v>
      </c>
      <c r="EIY389" t="s">
        <v>355</v>
      </c>
      <c r="EIZ389" t="s">
        <v>784</v>
      </c>
      <c r="EJA389" t="s">
        <v>355</v>
      </c>
      <c r="EJB389" t="s">
        <v>784</v>
      </c>
      <c r="EJC389" t="s">
        <v>355</v>
      </c>
      <c r="EJD389" t="s">
        <v>784</v>
      </c>
      <c r="EJE389" t="s">
        <v>355</v>
      </c>
      <c r="EJF389" t="s">
        <v>784</v>
      </c>
      <c r="EJG389" t="s">
        <v>355</v>
      </c>
      <c r="EJH389" t="s">
        <v>784</v>
      </c>
      <c r="EJI389" t="s">
        <v>355</v>
      </c>
      <c r="EJJ389" t="s">
        <v>784</v>
      </c>
      <c r="EJK389" t="s">
        <v>355</v>
      </c>
      <c r="EJL389" t="s">
        <v>784</v>
      </c>
      <c r="EJM389" t="s">
        <v>355</v>
      </c>
      <c r="EJN389" t="s">
        <v>784</v>
      </c>
      <c r="EJO389" t="s">
        <v>355</v>
      </c>
      <c r="EJP389" t="s">
        <v>784</v>
      </c>
      <c r="EJQ389" t="s">
        <v>355</v>
      </c>
      <c r="EJR389" t="s">
        <v>784</v>
      </c>
      <c r="EJS389" t="s">
        <v>355</v>
      </c>
      <c r="EJT389" t="s">
        <v>784</v>
      </c>
      <c r="EJU389" t="s">
        <v>355</v>
      </c>
      <c r="EJV389" t="s">
        <v>784</v>
      </c>
      <c r="EJW389" t="s">
        <v>355</v>
      </c>
      <c r="EJX389" t="s">
        <v>784</v>
      </c>
      <c r="EJY389" t="s">
        <v>355</v>
      </c>
      <c r="EJZ389" t="s">
        <v>784</v>
      </c>
      <c r="EKA389" t="s">
        <v>355</v>
      </c>
      <c r="EKB389" t="s">
        <v>784</v>
      </c>
      <c r="EKC389" t="s">
        <v>355</v>
      </c>
      <c r="EKD389" t="s">
        <v>784</v>
      </c>
      <c r="EKE389" t="s">
        <v>355</v>
      </c>
      <c r="EKF389" t="s">
        <v>784</v>
      </c>
      <c r="EKG389" t="s">
        <v>355</v>
      </c>
      <c r="EKH389" t="s">
        <v>784</v>
      </c>
      <c r="EKI389" t="s">
        <v>355</v>
      </c>
      <c r="EKJ389" t="s">
        <v>784</v>
      </c>
      <c r="EKK389" t="s">
        <v>355</v>
      </c>
      <c r="EKL389" t="s">
        <v>784</v>
      </c>
      <c r="EKM389" t="s">
        <v>355</v>
      </c>
      <c r="EKN389" t="s">
        <v>784</v>
      </c>
      <c r="EKO389" t="s">
        <v>355</v>
      </c>
      <c r="EKP389" t="s">
        <v>784</v>
      </c>
      <c r="EKQ389" t="s">
        <v>355</v>
      </c>
      <c r="EKR389" t="s">
        <v>784</v>
      </c>
      <c r="EKS389" t="s">
        <v>355</v>
      </c>
      <c r="EKT389" t="s">
        <v>784</v>
      </c>
      <c r="EKU389" t="s">
        <v>355</v>
      </c>
      <c r="EKV389" t="s">
        <v>784</v>
      </c>
      <c r="EKW389" t="s">
        <v>355</v>
      </c>
      <c r="EKX389" t="s">
        <v>784</v>
      </c>
      <c r="EKY389" t="s">
        <v>355</v>
      </c>
      <c r="EKZ389" t="s">
        <v>784</v>
      </c>
      <c r="ELA389" t="s">
        <v>355</v>
      </c>
      <c r="ELB389" t="s">
        <v>784</v>
      </c>
      <c r="ELC389" t="s">
        <v>355</v>
      </c>
      <c r="ELD389" t="s">
        <v>784</v>
      </c>
      <c r="ELE389" t="s">
        <v>355</v>
      </c>
      <c r="ELF389" t="s">
        <v>784</v>
      </c>
      <c r="ELG389" t="s">
        <v>355</v>
      </c>
      <c r="ELH389" t="s">
        <v>784</v>
      </c>
      <c r="ELI389" t="s">
        <v>355</v>
      </c>
      <c r="ELJ389" t="s">
        <v>784</v>
      </c>
      <c r="ELK389" t="s">
        <v>355</v>
      </c>
      <c r="ELL389" t="s">
        <v>784</v>
      </c>
      <c r="ELM389" t="s">
        <v>355</v>
      </c>
      <c r="ELN389" t="s">
        <v>784</v>
      </c>
      <c r="ELO389" t="s">
        <v>355</v>
      </c>
      <c r="ELP389" t="s">
        <v>784</v>
      </c>
      <c r="ELQ389" t="s">
        <v>355</v>
      </c>
      <c r="ELR389" t="s">
        <v>784</v>
      </c>
      <c r="ELS389" t="s">
        <v>355</v>
      </c>
      <c r="ELT389" t="s">
        <v>784</v>
      </c>
      <c r="ELU389" t="s">
        <v>355</v>
      </c>
      <c r="ELV389" t="s">
        <v>784</v>
      </c>
      <c r="ELW389" t="s">
        <v>355</v>
      </c>
      <c r="ELX389" t="s">
        <v>784</v>
      </c>
      <c r="ELY389" t="s">
        <v>355</v>
      </c>
      <c r="ELZ389" t="s">
        <v>784</v>
      </c>
      <c r="EMA389" t="s">
        <v>355</v>
      </c>
      <c r="EMB389" t="s">
        <v>784</v>
      </c>
      <c r="EMC389" t="s">
        <v>355</v>
      </c>
      <c r="EMD389" t="s">
        <v>784</v>
      </c>
      <c r="EME389" t="s">
        <v>355</v>
      </c>
      <c r="EMF389" t="s">
        <v>784</v>
      </c>
      <c r="EMG389" t="s">
        <v>355</v>
      </c>
      <c r="EMH389" t="s">
        <v>784</v>
      </c>
      <c r="EMI389" t="s">
        <v>355</v>
      </c>
      <c r="EMJ389" t="s">
        <v>784</v>
      </c>
      <c r="EMK389" t="s">
        <v>355</v>
      </c>
      <c r="EML389" t="s">
        <v>784</v>
      </c>
      <c r="EMM389" t="s">
        <v>355</v>
      </c>
      <c r="EMN389" t="s">
        <v>784</v>
      </c>
      <c r="EMO389" t="s">
        <v>355</v>
      </c>
      <c r="EMP389" t="s">
        <v>784</v>
      </c>
      <c r="EMQ389" t="s">
        <v>355</v>
      </c>
      <c r="EMR389" t="s">
        <v>784</v>
      </c>
      <c r="EMS389" t="s">
        <v>355</v>
      </c>
      <c r="EMT389" t="s">
        <v>784</v>
      </c>
      <c r="EMU389" t="s">
        <v>355</v>
      </c>
      <c r="EMV389" t="s">
        <v>784</v>
      </c>
      <c r="EMW389" t="s">
        <v>355</v>
      </c>
      <c r="EMX389" t="s">
        <v>784</v>
      </c>
      <c r="EMY389" t="s">
        <v>355</v>
      </c>
      <c r="EMZ389" t="s">
        <v>784</v>
      </c>
      <c r="ENA389" t="s">
        <v>355</v>
      </c>
      <c r="ENB389" t="s">
        <v>784</v>
      </c>
      <c r="ENC389" t="s">
        <v>355</v>
      </c>
      <c r="END389" t="s">
        <v>784</v>
      </c>
      <c r="ENE389" t="s">
        <v>355</v>
      </c>
      <c r="ENF389" t="s">
        <v>784</v>
      </c>
      <c r="ENG389" t="s">
        <v>355</v>
      </c>
      <c r="ENH389" t="s">
        <v>784</v>
      </c>
      <c r="ENI389" t="s">
        <v>355</v>
      </c>
      <c r="ENJ389" t="s">
        <v>784</v>
      </c>
      <c r="ENK389" t="s">
        <v>355</v>
      </c>
      <c r="ENL389" t="s">
        <v>784</v>
      </c>
      <c r="ENM389" t="s">
        <v>355</v>
      </c>
      <c r="ENN389" t="s">
        <v>784</v>
      </c>
      <c r="ENO389" t="s">
        <v>355</v>
      </c>
      <c r="ENP389" t="s">
        <v>784</v>
      </c>
      <c r="ENQ389" t="s">
        <v>355</v>
      </c>
      <c r="ENR389" t="s">
        <v>784</v>
      </c>
      <c r="ENS389" t="s">
        <v>355</v>
      </c>
      <c r="ENT389" t="s">
        <v>784</v>
      </c>
      <c r="ENU389" t="s">
        <v>355</v>
      </c>
      <c r="ENV389" t="s">
        <v>784</v>
      </c>
      <c r="ENW389" t="s">
        <v>355</v>
      </c>
      <c r="ENX389" t="s">
        <v>784</v>
      </c>
      <c r="ENY389" t="s">
        <v>355</v>
      </c>
      <c r="ENZ389" t="s">
        <v>784</v>
      </c>
      <c r="EOA389" t="s">
        <v>355</v>
      </c>
      <c r="EOB389" t="s">
        <v>784</v>
      </c>
      <c r="EOC389" t="s">
        <v>355</v>
      </c>
      <c r="EOD389" t="s">
        <v>784</v>
      </c>
      <c r="EOE389" t="s">
        <v>355</v>
      </c>
      <c r="EOF389" t="s">
        <v>784</v>
      </c>
      <c r="EOG389" t="s">
        <v>355</v>
      </c>
      <c r="EOH389" t="s">
        <v>784</v>
      </c>
      <c r="EOI389" t="s">
        <v>355</v>
      </c>
      <c r="EOJ389" t="s">
        <v>784</v>
      </c>
      <c r="EOK389" t="s">
        <v>355</v>
      </c>
      <c r="EOL389" t="s">
        <v>784</v>
      </c>
      <c r="EOM389" t="s">
        <v>355</v>
      </c>
      <c r="EON389" t="s">
        <v>784</v>
      </c>
      <c r="EOO389" t="s">
        <v>355</v>
      </c>
      <c r="EOP389" t="s">
        <v>784</v>
      </c>
      <c r="EOQ389" t="s">
        <v>355</v>
      </c>
      <c r="EOR389" t="s">
        <v>784</v>
      </c>
      <c r="EOS389" t="s">
        <v>355</v>
      </c>
      <c r="EOT389" t="s">
        <v>784</v>
      </c>
      <c r="EOU389" t="s">
        <v>355</v>
      </c>
      <c r="EOV389" t="s">
        <v>784</v>
      </c>
      <c r="EOW389" t="s">
        <v>355</v>
      </c>
      <c r="EOX389" t="s">
        <v>784</v>
      </c>
      <c r="EOY389" t="s">
        <v>355</v>
      </c>
      <c r="EOZ389" t="s">
        <v>784</v>
      </c>
      <c r="EPA389" t="s">
        <v>355</v>
      </c>
      <c r="EPB389" t="s">
        <v>784</v>
      </c>
      <c r="EPC389" t="s">
        <v>355</v>
      </c>
      <c r="EPD389" t="s">
        <v>784</v>
      </c>
      <c r="EPE389" t="s">
        <v>355</v>
      </c>
      <c r="EPF389" t="s">
        <v>784</v>
      </c>
      <c r="EPG389" t="s">
        <v>355</v>
      </c>
      <c r="EPH389" t="s">
        <v>784</v>
      </c>
      <c r="EPI389" t="s">
        <v>355</v>
      </c>
      <c r="EPJ389" t="s">
        <v>784</v>
      </c>
      <c r="EPK389" t="s">
        <v>355</v>
      </c>
      <c r="EPL389" t="s">
        <v>784</v>
      </c>
      <c r="EPM389" t="s">
        <v>355</v>
      </c>
      <c r="EPN389" t="s">
        <v>784</v>
      </c>
      <c r="EPO389" t="s">
        <v>355</v>
      </c>
      <c r="EPP389" t="s">
        <v>784</v>
      </c>
      <c r="EPQ389" t="s">
        <v>355</v>
      </c>
      <c r="EPR389" t="s">
        <v>784</v>
      </c>
      <c r="EPS389" t="s">
        <v>355</v>
      </c>
      <c r="EPT389" t="s">
        <v>784</v>
      </c>
      <c r="EPU389" t="s">
        <v>355</v>
      </c>
      <c r="EPV389" t="s">
        <v>784</v>
      </c>
      <c r="EPW389" t="s">
        <v>355</v>
      </c>
      <c r="EPX389" t="s">
        <v>784</v>
      </c>
      <c r="EPY389" t="s">
        <v>355</v>
      </c>
      <c r="EPZ389" t="s">
        <v>784</v>
      </c>
      <c r="EQA389" t="s">
        <v>355</v>
      </c>
      <c r="EQB389" t="s">
        <v>784</v>
      </c>
      <c r="EQC389" t="s">
        <v>355</v>
      </c>
      <c r="EQD389" t="s">
        <v>784</v>
      </c>
      <c r="EQE389" t="s">
        <v>355</v>
      </c>
      <c r="EQF389" t="s">
        <v>784</v>
      </c>
      <c r="EQG389" t="s">
        <v>355</v>
      </c>
      <c r="EQH389" t="s">
        <v>784</v>
      </c>
      <c r="EQI389" t="s">
        <v>355</v>
      </c>
      <c r="EQJ389" t="s">
        <v>784</v>
      </c>
      <c r="EQK389" t="s">
        <v>355</v>
      </c>
      <c r="EQL389" t="s">
        <v>784</v>
      </c>
      <c r="EQM389" t="s">
        <v>355</v>
      </c>
      <c r="EQN389" t="s">
        <v>784</v>
      </c>
      <c r="EQO389" t="s">
        <v>355</v>
      </c>
      <c r="EQP389" t="s">
        <v>784</v>
      </c>
      <c r="EQQ389" t="s">
        <v>355</v>
      </c>
      <c r="EQR389" t="s">
        <v>784</v>
      </c>
      <c r="EQS389" t="s">
        <v>355</v>
      </c>
      <c r="EQT389" t="s">
        <v>784</v>
      </c>
      <c r="EQU389" t="s">
        <v>355</v>
      </c>
      <c r="EQV389" t="s">
        <v>784</v>
      </c>
      <c r="EQW389" t="s">
        <v>355</v>
      </c>
      <c r="EQX389" t="s">
        <v>784</v>
      </c>
      <c r="EQY389" t="s">
        <v>355</v>
      </c>
      <c r="EQZ389" t="s">
        <v>784</v>
      </c>
      <c r="ERA389" t="s">
        <v>355</v>
      </c>
      <c r="ERB389" t="s">
        <v>784</v>
      </c>
      <c r="ERC389" t="s">
        <v>355</v>
      </c>
      <c r="ERD389" t="s">
        <v>784</v>
      </c>
      <c r="ERE389" t="s">
        <v>355</v>
      </c>
      <c r="ERF389" t="s">
        <v>784</v>
      </c>
      <c r="ERG389" t="s">
        <v>355</v>
      </c>
      <c r="ERH389" t="s">
        <v>784</v>
      </c>
      <c r="ERI389" t="s">
        <v>355</v>
      </c>
      <c r="ERJ389" t="s">
        <v>784</v>
      </c>
      <c r="ERK389" t="s">
        <v>355</v>
      </c>
      <c r="ERL389" t="s">
        <v>784</v>
      </c>
      <c r="ERM389" t="s">
        <v>355</v>
      </c>
      <c r="ERN389" t="s">
        <v>784</v>
      </c>
      <c r="ERO389" t="s">
        <v>355</v>
      </c>
      <c r="ERP389" t="s">
        <v>784</v>
      </c>
      <c r="ERQ389" t="s">
        <v>355</v>
      </c>
      <c r="ERR389" t="s">
        <v>784</v>
      </c>
      <c r="ERS389" t="s">
        <v>355</v>
      </c>
      <c r="ERT389" t="s">
        <v>784</v>
      </c>
      <c r="ERU389" t="s">
        <v>355</v>
      </c>
      <c r="ERV389" t="s">
        <v>784</v>
      </c>
      <c r="ERW389" t="s">
        <v>355</v>
      </c>
      <c r="ERX389" t="s">
        <v>784</v>
      </c>
      <c r="ERY389" t="s">
        <v>355</v>
      </c>
      <c r="ERZ389" t="s">
        <v>784</v>
      </c>
      <c r="ESA389" t="s">
        <v>355</v>
      </c>
      <c r="ESB389" t="s">
        <v>784</v>
      </c>
      <c r="ESC389" t="s">
        <v>355</v>
      </c>
      <c r="ESD389" t="s">
        <v>784</v>
      </c>
      <c r="ESE389" t="s">
        <v>355</v>
      </c>
      <c r="ESF389" t="s">
        <v>784</v>
      </c>
      <c r="ESG389" t="s">
        <v>355</v>
      </c>
      <c r="ESH389" t="s">
        <v>784</v>
      </c>
      <c r="ESI389" t="s">
        <v>355</v>
      </c>
      <c r="ESJ389" t="s">
        <v>784</v>
      </c>
      <c r="ESK389" t="s">
        <v>355</v>
      </c>
      <c r="ESL389" t="s">
        <v>784</v>
      </c>
      <c r="ESM389" t="s">
        <v>355</v>
      </c>
      <c r="ESN389" t="s">
        <v>784</v>
      </c>
      <c r="ESO389" t="s">
        <v>355</v>
      </c>
      <c r="ESP389" t="s">
        <v>784</v>
      </c>
      <c r="ESQ389" t="s">
        <v>355</v>
      </c>
      <c r="ESR389" t="s">
        <v>784</v>
      </c>
      <c r="ESS389" t="s">
        <v>355</v>
      </c>
      <c r="EST389" t="s">
        <v>784</v>
      </c>
      <c r="ESU389" t="s">
        <v>355</v>
      </c>
      <c r="ESV389" t="s">
        <v>784</v>
      </c>
      <c r="ESW389" t="s">
        <v>355</v>
      </c>
      <c r="ESX389" t="s">
        <v>784</v>
      </c>
      <c r="ESY389" t="s">
        <v>355</v>
      </c>
      <c r="ESZ389" t="s">
        <v>784</v>
      </c>
      <c r="ETA389" t="s">
        <v>355</v>
      </c>
      <c r="ETB389" t="s">
        <v>784</v>
      </c>
      <c r="ETC389" t="s">
        <v>355</v>
      </c>
      <c r="ETD389" t="s">
        <v>784</v>
      </c>
      <c r="ETE389" t="s">
        <v>355</v>
      </c>
      <c r="ETF389" t="s">
        <v>784</v>
      </c>
      <c r="ETG389" t="s">
        <v>355</v>
      </c>
      <c r="ETH389" t="s">
        <v>784</v>
      </c>
      <c r="ETI389" t="s">
        <v>355</v>
      </c>
      <c r="ETJ389" t="s">
        <v>784</v>
      </c>
      <c r="ETK389" t="s">
        <v>355</v>
      </c>
      <c r="ETL389" t="s">
        <v>784</v>
      </c>
      <c r="ETM389" t="s">
        <v>355</v>
      </c>
      <c r="ETN389" t="s">
        <v>784</v>
      </c>
      <c r="ETO389" t="s">
        <v>355</v>
      </c>
      <c r="ETP389" t="s">
        <v>784</v>
      </c>
      <c r="ETQ389" t="s">
        <v>355</v>
      </c>
      <c r="ETR389" t="s">
        <v>784</v>
      </c>
      <c r="ETS389" t="s">
        <v>355</v>
      </c>
      <c r="ETT389" t="s">
        <v>784</v>
      </c>
      <c r="ETU389" t="s">
        <v>355</v>
      </c>
      <c r="ETV389" t="s">
        <v>784</v>
      </c>
      <c r="ETW389" t="s">
        <v>355</v>
      </c>
      <c r="ETX389" t="s">
        <v>784</v>
      </c>
      <c r="ETY389" t="s">
        <v>355</v>
      </c>
      <c r="ETZ389" t="s">
        <v>784</v>
      </c>
      <c r="EUA389" t="s">
        <v>355</v>
      </c>
      <c r="EUB389" t="s">
        <v>784</v>
      </c>
      <c r="EUC389" t="s">
        <v>355</v>
      </c>
      <c r="EUD389" t="s">
        <v>784</v>
      </c>
      <c r="EUE389" t="s">
        <v>355</v>
      </c>
      <c r="EUF389" t="s">
        <v>784</v>
      </c>
      <c r="EUG389" t="s">
        <v>355</v>
      </c>
      <c r="EUH389" t="s">
        <v>784</v>
      </c>
      <c r="EUI389" t="s">
        <v>355</v>
      </c>
      <c r="EUJ389" t="s">
        <v>784</v>
      </c>
      <c r="EUK389" t="s">
        <v>355</v>
      </c>
      <c r="EUL389" t="s">
        <v>784</v>
      </c>
      <c r="EUM389" t="s">
        <v>355</v>
      </c>
      <c r="EUN389" t="s">
        <v>784</v>
      </c>
      <c r="EUO389" t="s">
        <v>355</v>
      </c>
      <c r="EUP389" t="s">
        <v>784</v>
      </c>
      <c r="EUQ389" t="s">
        <v>355</v>
      </c>
      <c r="EUR389" t="s">
        <v>784</v>
      </c>
      <c r="EUS389" t="s">
        <v>355</v>
      </c>
      <c r="EUT389" t="s">
        <v>784</v>
      </c>
      <c r="EUU389" t="s">
        <v>355</v>
      </c>
      <c r="EUV389" t="s">
        <v>784</v>
      </c>
      <c r="EUW389" t="s">
        <v>355</v>
      </c>
      <c r="EUX389" t="s">
        <v>784</v>
      </c>
      <c r="EUY389" t="s">
        <v>355</v>
      </c>
      <c r="EUZ389" t="s">
        <v>784</v>
      </c>
      <c r="EVA389" t="s">
        <v>355</v>
      </c>
      <c r="EVB389" t="s">
        <v>784</v>
      </c>
      <c r="EVC389" t="s">
        <v>355</v>
      </c>
      <c r="EVD389" t="s">
        <v>784</v>
      </c>
      <c r="EVE389" t="s">
        <v>355</v>
      </c>
      <c r="EVF389" t="s">
        <v>784</v>
      </c>
      <c r="EVG389" t="s">
        <v>355</v>
      </c>
      <c r="EVH389" t="s">
        <v>784</v>
      </c>
      <c r="EVI389" t="s">
        <v>355</v>
      </c>
      <c r="EVJ389" t="s">
        <v>784</v>
      </c>
      <c r="EVK389" t="s">
        <v>355</v>
      </c>
      <c r="EVL389" t="s">
        <v>784</v>
      </c>
      <c r="EVM389" t="s">
        <v>355</v>
      </c>
      <c r="EVN389" t="s">
        <v>784</v>
      </c>
      <c r="EVO389" t="s">
        <v>355</v>
      </c>
      <c r="EVP389" t="s">
        <v>784</v>
      </c>
      <c r="EVQ389" t="s">
        <v>355</v>
      </c>
      <c r="EVR389" t="s">
        <v>784</v>
      </c>
      <c r="EVS389" t="s">
        <v>355</v>
      </c>
      <c r="EVT389" t="s">
        <v>784</v>
      </c>
      <c r="EVU389" t="s">
        <v>355</v>
      </c>
      <c r="EVV389" t="s">
        <v>784</v>
      </c>
      <c r="EVW389" t="s">
        <v>355</v>
      </c>
      <c r="EVX389" t="s">
        <v>784</v>
      </c>
      <c r="EVY389" t="s">
        <v>355</v>
      </c>
      <c r="EVZ389" t="s">
        <v>784</v>
      </c>
      <c r="EWA389" t="s">
        <v>355</v>
      </c>
      <c r="EWB389" t="s">
        <v>784</v>
      </c>
      <c r="EWC389" t="s">
        <v>355</v>
      </c>
      <c r="EWD389" t="s">
        <v>784</v>
      </c>
      <c r="EWE389" t="s">
        <v>355</v>
      </c>
      <c r="EWF389" t="s">
        <v>784</v>
      </c>
      <c r="EWG389" t="s">
        <v>355</v>
      </c>
      <c r="EWH389" t="s">
        <v>784</v>
      </c>
      <c r="EWI389" t="s">
        <v>355</v>
      </c>
      <c r="EWJ389" t="s">
        <v>784</v>
      </c>
      <c r="EWK389" t="s">
        <v>355</v>
      </c>
      <c r="EWL389" t="s">
        <v>784</v>
      </c>
      <c r="EWM389" t="s">
        <v>355</v>
      </c>
      <c r="EWN389" t="s">
        <v>784</v>
      </c>
      <c r="EWO389" t="s">
        <v>355</v>
      </c>
      <c r="EWP389" t="s">
        <v>784</v>
      </c>
      <c r="EWQ389" t="s">
        <v>355</v>
      </c>
      <c r="EWR389" t="s">
        <v>784</v>
      </c>
      <c r="EWS389" t="s">
        <v>355</v>
      </c>
      <c r="EWT389" t="s">
        <v>784</v>
      </c>
      <c r="EWU389" t="s">
        <v>355</v>
      </c>
      <c r="EWV389" t="s">
        <v>784</v>
      </c>
      <c r="EWW389" t="s">
        <v>355</v>
      </c>
      <c r="EWX389" t="s">
        <v>784</v>
      </c>
      <c r="EWY389" t="s">
        <v>355</v>
      </c>
      <c r="EWZ389" t="s">
        <v>784</v>
      </c>
      <c r="EXA389" t="s">
        <v>355</v>
      </c>
      <c r="EXB389" t="s">
        <v>784</v>
      </c>
      <c r="EXC389" t="s">
        <v>355</v>
      </c>
      <c r="EXD389" t="s">
        <v>784</v>
      </c>
      <c r="EXE389" t="s">
        <v>355</v>
      </c>
      <c r="EXF389" t="s">
        <v>784</v>
      </c>
      <c r="EXG389" t="s">
        <v>355</v>
      </c>
      <c r="EXH389" t="s">
        <v>784</v>
      </c>
      <c r="EXI389" t="s">
        <v>355</v>
      </c>
      <c r="EXJ389" t="s">
        <v>784</v>
      </c>
      <c r="EXK389" t="s">
        <v>355</v>
      </c>
      <c r="EXL389" t="s">
        <v>784</v>
      </c>
      <c r="EXM389" t="s">
        <v>355</v>
      </c>
      <c r="EXN389" t="s">
        <v>784</v>
      </c>
      <c r="EXO389" t="s">
        <v>355</v>
      </c>
      <c r="EXP389" t="s">
        <v>784</v>
      </c>
      <c r="EXQ389" t="s">
        <v>355</v>
      </c>
      <c r="EXR389" t="s">
        <v>784</v>
      </c>
      <c r="EXS389" t="s">
        <v>355</v>
      </c>
      <c r="EXT389" t="s">
        <v>784</v>
      </c>
      <c r="EXU389" t="s">
        <v>355</v>
      </c>
      <c r="EXV389" t="s">
        <v>784</v>
      </c>
      <c r="EXW389" t="s">
        <v>355</v>
      </c>
      <c r="EXX389" t="s">
        <v>784</v>
      </c>
      <c r="EXY389" t="s">
        <v>355</v>
      </c>
      <c r="EXZ389" t="s">
        <v>784</v>
      </c>
      <c r="EYA389" t="s">
        <v>355</v>
      </c>
      <c r="EYB389" t="s">
        <v>784</v>
      </c>
      <c r="EYC389" t="s">
        <v>355</v>
      </c>
      <c r="EYD389" t="s">
        <v>784</v>
      </c>
      <c r="EYE389" t="s">
        <v>355</v>
      </c>
      <c r="EYF389" t="s">
        <v>784</v>
      </c>
      <c r="EYG389" t="s">
        <v>355</v>
      </c>
      <c r="EYH389" t="s">
        <v>784</v>
      </c>
      <c r="EYI389" t="s">
        <v>355</v>
      </c>
      <c r="EYJ389" t="s">
        <v>784</v>
      </c>
      <c r="EYK389" t="s">
        <v>355</v>
      </c>
      <c r="EYL389" t="s">
        <v>784</v>
      </c>
      <c r="EYM389" t="s">
        <v>355</v>
      </c>
      <c r="EYN389" t="s">
        <v>784</v>
      </c>
      <c r="EYO389" t="s">
        <v>355</v>
      </c>
      <c r="EYP389" t="s">
        <v>784</v>
      </c>
      <c r="EYQ389" t="s">
        <v>355</v>
      </c>
      <c r="EYR389" t="s">
        <v>784</v>
      </c>
      <c r="EYS389" t="s">
        <v>355</v>
      </c>
      <c r="EYT389" t="s">
        <v>784</v>
      </c>
      <c r="EYU389" t="s">
        <v>355</v>
      </c>
      <c r="EYV389" t="s">
        <v>784</v>
      </c>
      <c r="EYW389" t="s">
        <v>355</v>
      </c>
      <c r="EYX389" t="s">
        <v>784</v>
      </c>
      <c r="EYY389" t="s">
        <v>355</v>
      </c>
      <c r="EYZ389" t="s">
        <v>784</v>
      </c>
      <c r="EZA389" t="s">
        <v>355</v>
      </c>
      <c r="EZB389" t="s">
        <v>784</v>
      </c>
      <c r="EZC389" t="s">
        <v>355</v>
      </c>
      <c r="EZD389" t="s">
        <v>784</v>
      </c>
      <c r="EZE389" t="s">
        <v>355</v>
      </c>
      <c r="EZF389" t="s">
        <v>784</v>
      </c>
      <c r="EZG389" t="s">
        <v>355</v>
      </c>
      <c r="EZH389" t="s">
        <v>784</v>
      </c>
      <c r="EZI389" t="s">
        <v>355</v>
      </c>
      <c r="EZJ389" t="s">
        <v>784</v>
      </c>
      <c r="EZK389" t="s">
        <v>355</v>
      </c>
      <c r="EZL389" t="s">
        <v>784</v>
      </c>
      <c r="EZM389" t="s">
        <v>355</v>
      </c>
      <c r="EZN389" t="s">
        <v>784</v>
      </c>
      <c r="EZO389" t="s">
        <v>355</v>
      </c>
      <c r="EZP389" t="s">
        <v>784</v>
      </c>
      <c r="EZQ389" t="s">
        <v>355</v>
      </c>
      <c r="EZR389" t="s">
        <v>784</v>
      </c>
      <c r="EZS389" t="s">
        <v>355</v>
      </c>
      <c r="EZT389" t="s">
        <v>784</v>
      </c>
      <c r="EZU389" t="s">
        <v>355</v>
      </c>
      <c r="EZV389" t="s">
        <v>784</v>
      </c>
      <c r="EZW389" t="s">
        <v>355</v>
      </c>
      <c r="EZX389" t="s">
        <v>784</v>
      </c>
      <c r="EZY389" t="s">
        <v>355</v>
      </c>
      <c r="EZZ389" t="s">
        <v>784</v>
      </c>
      <c r="FAA389" t="s">
        <v>355</v>
      </c>
      <c r="FAB389" t="s">
        <v>784</v>
      </c>
      <c r="FAC389" t="s">
        <v>355</v>
      </c>
      <c r="FAD389" t="s">
        <v>784</v>
      </c>
      <c r="FAE389" t="s">
        <v>355</v>
      </c>
      <c r="FAF389" t="s">
        <v>784</v>
      </c>
      <c r="FAG389" t="s">
        <v>355</v>
      </c>
      <c r="FAH389" t="s">
        <v>784</v>
      </c>
      <c r="FAI389" t="s">
        <v>355</v>
      </c>
      <c r="FAJ389" t="s">
        <v>784</v>
      </c>
      <c r="FAK389" t="s">
        <v>355</v>
      </c>
      <c r="FAL389" t="s">
        <v>784</v>
      </c>
      <c r="FAM389" t="s">
        <v>355</v>
      </c>
      <c r="FAN389" t="s">
        <v>784</v>
      </c>
      <c r="FAO389" t="s">
        <v>355</v>
      </c>
      <c r="FAP389" t="s">
        <v>784</v>
      </c>
      <c r="FAQ389" t="s">
        <v>355</v>
      </c>
      <c r="FAR389" t="s">
        <v>784</v>
      </c>
      <c r="FAS389" t="s">
        <v>355</v>
      </c>
      <c r="FAT389" t="s">
        <v>784</v>
      </c>
      <c r="FAU389" t="s">
        <v>355</v>
      </c>
      <c r="FAV389" t="s">
        <v>784</v>
      </c>
      <c r="FAW389" t="s">
        <v>355</v>
      </c>
      <c r="FAX389" t="s">
        <v>784</v>
      </c>
      <c r="FAY389" t="s">
        <v>355</v>
      </c>
      <c r="FAZ389" t="s">
        <v>784</v>
      </c>
      <c r="FBA389" t="s">
        <v>355</v>
      </c>
      <c r="FBB389" t="s">
        <v>784</v>
      </c>
      <c r="FBC389" t="s">
        <v>355</v>
      </c>
      <c r="FBD389" t="s">
        <v>784</v>
      </c>
      <c r="FBE389" t="s">
        <v>355</v>
      </c>
      <c r="FBF389" t="s">
        <v>784</v>
      </c>
      <c r="FBG389" t="s">
        <v>355</v>
      </c>
      <c r="FBH389" t="s">
        <v>784</v>
      </c>
      <c r="FBI389" t="s">
        <v>355</v>
      </c>
      <c r="FBJ389" t="s">
        <v>784</v>
      </c>
      <c r="FBK389" t="s">
        <v>355</v>
      </c>
      <c r="FBL389" t="s">
        <v>784</v>
      </c>
      <c r="FBM389" t="s">
        <v>355</v>
      </c>
      <c r="FBN389" t="s">
        <v>784</v>
      </c>
      <c r="FBO389" t="s">
        <v>355</v>
      </c>
      <c r="FBP389" t="s">
        <v>784</v>
      </c>
      <c r="FBQ389" t="s">
        <v>355</v>
      </c>
      <c r="FBR389" t="s">
        <v>784</v>
      </c>
      <c r="FBS389" t="s">
        <v>355</v>
      </c>
      <c r="FBT389" t="s">
        <v>784</v>
      </c>
      <c r="FBU389" t="s">
        <v>355</v>
      </c>
      <c r="FBV389" t="s">
        <v>784</v>
      </c>
      <c r="FBW389" t="s">
        <v>355</v>
      </c>
      <c r="FBX389" t="s">
        <v>784</v>
      </c>
      <c r="FBY389" t="s">
        <v>355</v>
      </c>
      <c r="FBZ389" t="s">
        <v>784</v>
      </c>
      <c r="FCA389" t="s">
        <v>355</v>
      </c>
      <c r="FCB389" t="s">
        <v>784</v>
      </c>
      <c r="FCC389" t="s">
        <v>355</v>
      </c>
      <c r="FCD389" t="s">
        <v>784</v>
      </c>
      <c r="FCE389" t="s">
        <v>355</v>
      </c>
      <c r="FCF389" t="s">
        <v>784</v>
      </c>
      <c r="FCG389" t="s">
        <v>355</v>
      </c>
      <c r="FCH389" t="s">
        <v>784</v>
      </c>
      <c r="FCI389" t="s">
        <v>355</v>
      </c>
      <c r="FCJ389" t="s">
        <v>784</v>
      </c>
      <c r="FCK389" t="s">
        <v>355</v>
      </c>
      <c r="FCL389" t="s">
        <v>784</v>
      </c>
      <c r="FCM389" t="s">
        <v>355</v>
      </c>
      <c r="FCN389" t="s">
        <v>784</v>
      </c>
      <c r="FCO389" t="s">
        <v>355</v>
      </c>
      <c r="FCP389" t="s">
        <v>784</v>
      </c>
      <c r="FCQ389" t="s">
        <v>355</v>
      </c>
      <c r="FCR389" t="s">
        <v>784</v>
      </c>
      <c r="FCS389" t="s">
        <v>355</v>
      </c>
      <c r="FCT389" t="s">
        <v>784</v>
      </c>
      <c r="FCU389" t="s">
        <v>355</v>
      </c>
      <c r="FCV389" t="s">
        <v>784</v>
      </c>
      <c r="FCW389" t="s">
        <v>355</v>
      </c>
      <c r="FCX389" t="s">
        <v>784</v>
      </c>
      <c r="FCY389" t="s">
        <v>355</v>
      </c>
      <c r="FCZ389" t="s">
        <v>784</v>
      </c>
      <c r="FDA389" t="s">
        <v>355</v>
      </c>
      <c r="FDB389" t="s">
        <v>784</v>
      </c>
      <c r="FDC389" t="s">
        <v>355</v>
      </c>
      <c r="FDD389" t="s">
        <v>784</v>
      </c>
      <c r="FDE389" t="s">
        <v>355</v>
      </c>
      <c r="FDF389" t="s">
        <v>784</v>
      </c>
      <c r="FDG389" t="s">
        <v>355</v>
      </c>
      <c r="FDH389" t="s">
        <v>784</v>
      </c>
      <c r="FDI389" t="s">
        <v>355</v>
      </c>
      <c r="FDJ389" t="s">
        <v>784</v>
      </c>
      <c r="FDK389" t="s">
        <v>355</v>
      </c>
      <c r="FDL389" t="s">
        <v>784</v>
      </c>
      <c r="FDM389" t="s">
        <v>355</v>
      </c>
      <c r="FDN389" t="s">
        <v>784</v>
      </c>
      <c r="FDO389" t="s">
        <v>355</v>
      </c>
      <c r="FDP389" t="s">
        <v>784</v>
      </c>
      <c r="FDQ389" t="s">
        <v>355</v>
      </c>
      <c r="FDR389" t="s">
        <v>784</v>
      </c>
      <c r="FDS389" t="s">
        <v>355</v>
      </c>
      <c r="FDT389" t="s">
        <v>784</v>
      </c>
      <c r="FDU389" t="s">
        <v>355</v>
      </c>
      <c r="FDV389" t="s">
        <v>784</v>
      </c>
      <c r="FDW389" t="s">
        <v>355</v>
      </c>
      <c r="FDX389" t="s">
        <v>784</v>
      </c>
      <c r="FDY389" t="s">
        <v>355</v>
      </c>
      <c r="FDZ389" t="s">
        <v>784</v>
      </c>
      <c r="FEA389" t="s">
        <v>355</v>
      </c>
      <c r="FEB389" t="s">
        <v>784</v>
      </c>
      <c r="FEC389" t="s">
        <v>355</v>
      </c>
      <c r="FED389" t="s">
        <v>784</v>
      </c>
      <c r="FEE389" t="s">
        <v>355</v>
      </c>
      <c r="FEF389" t="s">
        <v>784</v>
      </c>
      <c r="FEG389" t="s">
        <v>355</v>
      </c>
      <c r="FEH389" t="s">
        <v>784</v>
      </c>
      <c r="FEI389" t="s">
        <v>355</v>
      </c>
      <c r="FEJ389" t="s">
        <v>784</v>
      </c>
      <c r="FEK389" t="s">
        <v>355</v>
      </c>
      <c r="FEL389" t="s">
        <v>784</v>
      </c>
      <c r="FEM389" t="s">
        <v>355</v>
      </c>
      <c r="FEN389" t="s">
        <v>784</v>
      </c>
      <c r="FEO389" t="s">
        <v>355</v>
      </c>
      <c r="FEP389" t="s">
        <v>784</v>
      </c>
      <c r="FEQ389" t="s">
        <v>355</v>
      </c>
      <c r="FER389" t="s">
        <v>784</v>
      </c>
      <c r="FES389" t="s">
        <v>355</v>
      </c>
      <c r="FET389" t="s">
        <v>784</v>
      </c>
      <c r="FEU389" t="s">
        <v>355</v>
      </c>
      <c r="FEV389" t="s">
        <v>784</v>
      </c>
      <c r="FEW389" t="s">
        <v>355</v>
      </c>
      <c r="FEX389" t="s">
        <v>784</v>
      </c>
      <c r="FEY389" t="s">
        <v>355</v>
      </c>
      <c r="FEZ389" t="s">
        <v>784</v>
      </c>
      <c r="FFA389" t="s">
        <v>355</v>
      </c>
      <c r="FFB389" t="s">
        <v>784</v>
      </c>
      <c r="FFC389" t="s">
        <v>355</v>
      </c>
      <c r="FFD389" t="s">
        <v>784</v>
      </c>
      <c r="FFE389" t="s">
        <v>355</v>
      </c>
      <c r="FFF389" t="s">
        <v>784</v>
      </c>
      <c r="FFG389" t="s">
        <v>355</v>
      </c>
      <c r="FFH389" t="s">
        <v>784</v>
      </c>
      <c r="FFI389" t="s">
        <v>355</v>
      </c>
      <c r="FFJ389" t="s">
        <v>784</v>
      </c>
      <c r="FFK389" t="s">
        <v>355</v>
      </c>
      <c r="FFL389" t="s">
        <v>784</v>
      </c>
      <c r="FFM389" t="s">
        <v>355</v>
      </c>
      <c r="FFN389" t="s">
        <v>784</v>
      </c>
      <c r="FFO389" t="s">
        <v>355</v>
      </c>
      <c r="FFP389" t="s">
        <v>784</v>
      </c>
      <c r="FFQ389" t="s">
        <v>355</v>
      </c>
      <c r="FFR389" t="s">
        <v>784</v>
      </c>
      <c r="FFS389" t="s">
        <v>355</v>
      </c>
      <c r="FFT389" t="s">
        <v>784</v>
      </c>
      <c r="FFU389" t="s">
        <v>355</v>
      </c>
      <c r="FFV389" t="s">
        <v>784</v>
      </c>
      <c r="FFW389" t="s">
        <v>355</v>
      </c>
      <c r="FFX389" t="s">
        <v>784</v>
      </c>
      <c r="FFY389" t="s">
        <v>355</v>
      </c>
      <c r="FFZ389" t="s">
        <v>784</v>
      </c>
      <c r="FGA389" t="s">
        <v>355</v>
      </c>
      <c r="FGB389" t="s">
        <v>784</v>
      </c>
      <c r="FGC389" t="s">
        <v>355</v>
      </c>
      <c r="FGD389" t="s">
        <v>784</v>
      </c>
      <c r="FGE389" t="s">
        <v>355</v>
      </c>
      <c r="FGF389" t="s">
        <v>784</v>
      </c>
      <c r="FGG389" t="s">
        <v>355</v>
      </c>
      <c r="FGH389" t="s">
        <v>784</v>
      </c>
      <c r="FGI389" t="s">
        <v>355</v>
      </c>
      <c r="FGJ389" t="s">
        <v>784</v>
      </c>
      <c r="FGK389" t="s">
        <v>355</v>
      </c>
      <c r="FGL389" t="s">
        <v>784</v>
      </c>
      <c r="FGM389" t="s">
        <v>355</v>
      </c>
      <c r="FGN389" t="s">
        <v>784</v>
      </c>
      <c r="FGO389" t="s">
        <v>355</v>
      </c>
      <c r="FGP389" t="s">
        <v>784</v>
      </c>
      <c r="FGQ389" t="s">
        <v>355</v>
      </c>
      <c r="FGR389" t="s">
        <v>784</v>
      </c>
      <c r="FGS389" t="s">
        <v>355</v>
      </c>
      <c r="FGT389" t="s">
        <v>784</v>
      </c>
      <c r="FGU389" t="s">
        <v>355</v>
      </c>
      <c r="FGV389" t="s">
        <v>784</v>
      </c>
      <c r="FGW389" t="s">
        <v>355</v>
      </c>
      <c r="FGX389" t="s">
        <v>784</v>
      </c>
      <c r="FGY389" t="s">
        <v>355</v>
      </c>
      <c r="FGZ389" t="s">
        <v>784</v>
      </c>
      <c r="FHA389" t="s">
        <v>355</v>
      </c>
      <c r="FHB389" t="s">
        <v>784</v>
      </c>
      <c r="FHC389" t="s">
        <v>355</v>
      </c>
      <c r="FHD389" t="s">
        <v>784</v>
      </c>
      <c r="FHE389" t="s">
        <v>355</v>
      </c>
      <c r="FHF389" t="s">
        <v>784</v>
      </c>
      <c r="FHG389" t="s">
        <v>355</v>
      </c>
      <c r="FHH389" t="s">
        <v>784</v>
      </c>
      <c r="FHI389" t="s">
        <v>355</v>
      </c>
      <c r="FHJ389" t="s">
        <v>784</v>
      </c>
      <c r="FHK389" t="s">
        <v>355</v>
      </c>
      <c r="FHL389" t="s">
        <v>784</v>
      </c>
      <c r="FHM389" t="s">
        <v>355</v>
      </c>
      <c r="FHN389" t="s">
        <v>784</v>
      </c>
      <c r="FHO389" t="s">
        <v>355</v>
      </c>
      <c r="FHP389" t="s">
        <v>784</v>
      </c>
      <c r="FHQ389" t="s">
        <v>355</v>
      </c>
      <c r="FHR389" t="s">
        <v>784</v>
      </c>
      <c r="FHS389" t="s">
        <v>355</v>
      </c>
      <c r="FHT389" t="s">
        <v>784</v>
      </c>
      <c r="FHU389" t="s">
        <v>355</v>
      </c>
      <c r="FHV389" t="s">
        <v>784</v>
      </c>
      <c r="FHW389" t="s">
        <v>355</v>
      </c>
      <c r="FHX389" t="s">
        <v>784</v>
      </c>
      <c r="FHY389" t="s">
        <v>355</v>
      </c>
      <c r="FHZ389" t="s">
        <v>784</v>
      </c>
      <c r="FIA389" t="s">
        <v>355</v>
      </c>
      <c r="FIB389" t="s">
        <v>784</v>
      </c>
      <c r="FIC389" t="s">
        <v>355</v>
      </c>
      <c r="FID389" t="s">
        <v>784</v>
      </c>
      <c r="FIE389" t="s">
        <v>355</v>
      </c>
      <c r="FIF389" t="s">
        <v>784</v>
      </c>
      <c r="FIG389" t="s">
        <v>355</v>
      </c>
      <c r="FIH389" t="s">
        <v>784</v>
      </c>
      <c r="FII389" t="s">
        <v>355</v>
      </c>
      <c r="FIJ389" t="s">
        <v>784</v>
      </c>
      <c r="FIK389" t="s">
        <v>355</v>
      </c>
      <c r="FIL389" t="s">
        <v>784</v>
      </c>
      <c r="FIM389" t="s">
        <v>355</v>
      </c>
      <c r="FIN389" t="s">
        <v>784</v>
      </c>
      <c r="FIO389" t="s">
        <v>355</v>
      </c>
      <c r="FIP389" t="s">
        <v>784</v>
      </c>
      <c r="FIQ389" t="s">
        <v>355</v>
      </c>
      <c r="FIR389" t="s">
        <v>784</v>
      </c>
      <c r="FIS389" t="s">
        <v>355</v>
      </c>
      <c r="FIT389" t="s">
        <v>784</v>
      </c>
      <c r="FIU389" t="s">
        <v>355</v>
      </c>
      <c r="FIV389" t="s">
        <v>784</v>
      </c>
      <c r="FIW389" t="s">
        <v>355</v>
      </c>
      <c r="FIX389" t="s">
        <v>784</v>
      </c>
      <c r="FIY389" t="s">
        <v>355</v>
      </c>
      <c r="FIZ389" t="s">
        <v>784</v>
      </c>
      <c r="FJA389" t="s">
        <v>355</v>
      </c>
      <c r="FJB389" t="s">
        <v>784</v>
      </c>
      <c r="FJC389" t="s">
        <v>355</v>
      </c>
      <c r="FJD389" t="s">
        <v>784</v>
      </c>
      <c r="FJE389" t="s">
        <v>355</v>
      </c>
      <c r="FJF389" t="s">
        <v>784</v>
      </c>
      <c r="FJG389" t="s">
        <v>355</v>
      </c>
      <c r="FJH389" t="s">
        <v>784</v>
      </c>
      <c r="FJI389" t="s">
        <v>355</v>
      </c>
      <c r="FJJ389" t="s">
        <v>784</v>
      </c>
      <c r="FJK389" t="s">
        <v>355</v>
      </c>
      <c r="FJL389" t="s">
        <v>784</v>
      </c>
      <c r="FJM389" t="s">
        <v>355</v>
      </c>
      <c r="FJN389" t="s">
        <v>784</v>
      </c>
      <c r="FJO389" t="s">
        <v>355</v>
      </c>
      <c r="FJP389" t="s">
        <v>784</v>
      </c>
      <c r="FJQ389" t="s">
        <v>355</v>
      </c>
      <c r="FJR389" t="s">
        <v>784</v>
      </c>
      <c r="FJS389" t="s">
        <v>355</v>
      </c>
      <c r="FJT389" t="s">
        <v>784</v>
      </c>
      <c r="FJU389" t="s">
        <v>355</v>
      </c>
      <c r="FJV389" t="s">
        <v>784</v>
      </c>
      <c r="FJW389" t="s">
        <v>355</v>
      </c>
      <c r="FJX389" t="s">
        <v>784</v>
      </c>
      <c r="FJY389" t="s">
        <v>355</v>
      </c>
      <c r="FJZ389" t="s">
        <v>784</v>
      </c>
      <c r="FKA389" t="s">
        <v>355</v>
      </c>
      <c r="FKB389" t="s">
        <v>784</v>
      </c>
      <c r="FKC389" t="s">
        <v>355</v>
      </c>
      <c r="FKD389" t="s">
        <v>784</v>
      </c>
      <c r="FKE389" t="s">
        <v>355</v>
      </c>
      <c r="FKF389" t="s">
        <v>784</v>
      </c>
      <c r="FKG389" t="s">
        <v>355</v>
      </c>
      <c r="FKH389" t="s">
        <v>784</v>
      </c>
      <c r="FKI389" t="s">
        <v>355</v>
      </c>
      <c r="FKJ389" t="s">
        <v>784</v>
      </c>
      <c r="FKK389" t="s">
        <v>355</v>
      </c>
      <c r="FKL389" t="s">
        <v>784</v>
      </c>
      <c r="FKM389" t="s">
        <v>355</v>
      </c>
      <c r="FKN389" t="s">
        <v>784</v>
      </c>
      <c r="FKO389" t="s">
        <v>355</v>
      </c>
      <c r="FKP389" t="s">
        <v>784</v>
      </c>
      <c r="FKQ389" t="s">
        <v>355</v>
      </c>
      <c r="FKR389" t="s">
        <v>784</v>
      </c>
      <c r="FKS389" t="s">
        <v>355</v>
      </c>
      <c r="FKT389" t="s">
        <v>784</v>
      </c>
      <c r="FKU389" t="s">
        <v>355</v>
      </c>
      <c r="FKV389" t="s">
        <v>784</v>
      </c>
      <c r="FKW389" t="s">
        <v>355</v>
      </c>
      <c r="FKX389" t="s">
        <v>784</v>
      </c>
      <c r="FKY389" t="s">
        <v>355</v>
      </c>
      <c r="FKZ389" t="s">
        <v>784</v>
      </c>
      <c r="FLA389" t="s">
        <v>355</v>
      </c>
      <c r="FLB389" t="s">
        <v>784</v>
      </c>
      <c r="FLC389" t="s">
        <v>355</v>
      </c>
      <c r="FLD389" t="s">
        <v>784</v>
      </c>
      <c r="FLE389" t="s">
        <v>355</v>
      </c>
      <c r="FLF389" t="s">
        <v>784</v>
      </c>
      <c r="FLG389" t="s">
        <v>355</v>
      </c>
      <c r="FLH389" t="s">
        <v>784</v>
      </c>
      <c r="FLI389" t="s">
        <v>355</v>
      </c>
      <c r="FLJ389" t="s">
        <v>784</v>
      </c>
      <c r="FLK389" t="s">
        <v>355</v>
      </c>
      <c r="FLL389" t="s">
        <v>784</v>
      </c>
      <c r="FLM389" t="s">
        <v>355</v>
      </c>
      <c r="FLN389" t="s">
        <v>784</v>
      </c>
      <c r="FLO389" t="s">
        <v>355</v>
      </c>
      <c r="FLP389" t="s">
        <v>784</v>
      </c>
      <c r="FLQ389" t="s">
        <v>355</v>
      </c>
      <c r="FLR389" t="s">
        <v>784</v>
      </c>
      <c r="FLS389" t="s">
        <v>355</v>
      </c>
      <c r="FLT389" t="s">
        <v>784</v>
      </c>
      <c r="FLU389" t="s">
        <v>355</v>
      </c>
      <c r="FLV389" t="s">
        <v>784</v>
      </c>
      <c r="FLW389" t="s">
        <v>355</v>
      </c>
      <c r="FLX389" t="s">
        <v>784</v>
      </c>
      <c r="FLY389" t="s">
        <v>355</v>
      </c>
      <c r="FLZ389" t="s">
        <v>784</v>
      </c>
      <c r="FMA389" t="s">
        <v>355</v>
      </c>
      <c r="FMB389" t="s">
        <v>784</v>
      </c>
      <c r="FMC389" t="s">
        <v>355</v>
      </c>
      <c r="FMD389" t="s">
        <v>784</v>
      </c>
      <c r="FME389" t="s">
        <v>355</v>
      </c>
      <c r="FMF389" t="s">
        <v>784</v>
      </c>
      <c r="FMG389" t="s">
        <v>355</v>
      </c>
      <c r="FMH389" t="s">
        <v>784</v>
      </c>
      <c r="FMI389" t="s">
        <v>355</v>
      </c>
      <c r="FMJ389" t="s">
        <v>784</v>
      </c>
      <c r="FMK389" t="s">
        <v>355</v>
      </c>
      <c r="FML389" t="s">
        <v>784</v>
      </c>
      <c r="FMM389" t="s">
        <v>355</v>
      </c>
      <c r="FMN389" t="s">
        <v>784</v>
      </c>
      <c r="FMO389" t="s">
        <v>355</v>
      </c>
      <c r="FMP389" t="s">
        <v>784</v>
      </c>
      <c r="FMQ389" t="s">
        <v>355</v>
      </c>
      <c r="FMR389" t="s">
        <v>784</v>
      </c>
      <c r="FMS389" t="s">
        <v>355</v>
      </c>
      <c r="FMT389" t="s">
        <v>784</v>
      </c>
      <c r="FMU389" t="s">
        <v>355</v>
      </c>
      <c r="FMV389" t="s">
        <v>784</v>
      </c>
      <c r="FMW389" t="s">
        <v>355</v>
      </c>
      <c r="FMX389" t="s">
        <v>784</v>
      </c>
      <c r="FMY389" t="s">
        <v>355</v>
      </c>
      <c r="FMZ389" t="s">
        <v>784</v>
      </c>
      <c r="FNA389" t="s">
        <v>355</v>
      </c>
      <c r="FNB389" t="s">
        <v>784</v>
      </c>
      <c r="FNC389" t="s">
        <v>355</v>
      </c>
      <c r="FND389" t="s">
        <v>784</v>
      </c>
      <c r="FNE389" t="s">
        <v>355</v>
      </c>
      <c r="FNF389" t="s">
        <v>784</v>
      </c>
      <c r="FNG389" t="s">
        <v>355</v>
      </c>
      <c r="FNH389" t="s">
        <v>784</v>
      </c>
      <c r="FNI389" t="s">
        <v>355</v>
      </c>
      <c r="FNJ389" t="s">
        <v>784</v>
      </c>
      <c r="FNK389" t="s">
        <v>355</v>
      </c>
      <c r="FNL389" t="s">
        <v>784</v>
      </c>
      <c r="FNM389" t="s">
        <v>355</v>
      </c>
      <c r="FNN389" t="s">
        <v>784</v>
      </c>
      <c r="FNO389" t="s">
        <v>355</v>
      </c>
      <c r="FNP389" t="s">
        <v>784</v>
      </c>
      <c r="FNQ389" t="s">
        <v>355</v>
      </c>
      <c r="FNR389" t="s">
        <v>784</v>
      </c>
      <c r="FNS389" t="s">
        <v>355</v>
      </c>
      <c r="FNT389" t="s">
        <v>784</v>
      </c>
      <c r="FNU389" t="s">
        <v>355</v>
      </c>
      <c r="FNV389" t="s">
        <v>784</v>
      </c>
      <c r="FNW389" t="s">
        <v>355</v>
      </c>
      <c r="FNX389" t="s">
        <v>784</v>
      </c>
      <c r="FNY389" t="s">
        <v>355</v>
      </c>
      <c r="FNZ389" t="s">
        <v>784</v>
      </c>
      <c r="FOA389" t="s">
        <v>355</v>
      </c>
      <c r="FOB389" t="s">
        <v>784</v>
      </c>
      <c r="FOC389" t="s">
        <v>355</v>
      </c>
      <c r="FOD389" t="s">
        <v>784</v>
      </c>
      <c r="FOE389" t="s">
        <v>355</v>
      </c>
      <c r="FOF389" t="s">
        <v>784</v>
      </c>
      <c r="FOG389" t="s">
        <v>355</v>
      </c>
      <c r="FOH389" t="s">
        <v>784</v>
      </c>
      <c r="FOI389" t="s">
        <v>355</v>
      </c>
      <c r="FOJ389" t="s">
        <v>784</v>
      </c>
      <c r="FOK389" t="s">
        <v>355</v>
      </c>
      <c r="FOL389" t="s">
        <v>784</v>
      </c>
      <c r="FOM389" t="s">
        <v>355</v>
      </c>
      <c r="FON389" t="s">
        <v>784</v>
      </c>
      <c r="FOO389" t="s">
        <v>355</v>
      </c>
      <c r="FOP389" t="s">
        <v>784</v>
      </c>
      <c r="FOQ389" t="s">
        <v>355</v>
      </c>
      <c r="FOR389" t="s">
        <v>784</v>
      </c>
      <c r="FOS389" t="s">
        <v>355</v>
      </c>
      <c r="FOT389" t="s">
        <v>784</v>
      </c>
      <c r="FOU389" t="s">
        <v>355</v>
      </c>
      <c r="FOV389" t="s">
        <v>784</v>
      </c>
      <c r="FOW389" t="s">
        <v>355</v>
      </c>
      <c r="FOX389" t="s">
        <v>784</v>
      </c>
      <c r="FOY389" t="s">
        <v>355</v>
      </c>
      <c r="FOZ389" t="s">
        <v>784</v>
      </c>
      <c r="FPA389" t="s">
        <v>355</v>
      </c>
      <c r="FPB389" t="s">
        <v>784</v>
      </c>
      <c r="FPC389" t="s">
        <v>355</v>
      </c>
      <c r="FPD389" t="s">
        <v>784</v>
      </c>
      <c r="FPE389" t="s">
        <v>355</v>
      </c>
      <c r="FPF389" t="s">
        <v>784</v>
      </c>
      <c r="FPG389" t="s">
        <v>355</v>
      </c>
      <c r="FPH389" t="s">
        <v>784</v>
      </c>
      <c r="FPI389" t="s">
        <v>355</v>
      </c>
      <c r="FPJ389" t="s">
        <v>784</v>
      </c>
      <c r="FPK389" t="s">
        <v>355</v>
      </c>
      <c r="FPL389" t="s">
        <v>784</v>
      </c>
      <c r="FPM389" t="s">
        <v>355</v>
      </c>
      <c r="FPN389" t="s">
        <v>784</v>
      </c>
      <c r="FPO389" t="s">
        <v>355</v>
      </c>
      <c r="FPP389" t="s">
        <v>784</v>
      </c>
      <c r="FPQ389" t="s">
        <v>355</v>
      </c>
      <c r="FPR389" t="s">
        <v>784</v>
      </c>
      <c r="FPS389" t="s">
        <v>355</v>
      </c>
      <c r="FPT389" t="s">
        <v>784</v>
      </c>
      <c r="FPU389" t="s">
        <v>355</v>
      </c>
      <c r="FPV389" t="s">
        <v>784</v>
      </c>
      <c r="FPW389" t="s">
        <v>355</v>
      </c>
      <c r="FPX389" t="s">
        <v>784</v>
      </c>
      <c r="FPY389" t="s">
        <v>355</v>
      </c>
      <c r="FPZ389" t="s">
        <v>784</v>
      </c>
      <c r="FQA389" t="s">
        <v>355</v>
      </c>
      <c r="FQB389" t="s">
        <v>784</v>
      </c>
      <c r="FQC389" t="s">
        <v>355</v>
      </c>
      <c r="FQD389" t="s">
        <v>784</v>
      </c>
      <c r="FQE389" t="s">
        <v>355</v>
      </c>
      <c r="FQF389" t="s">
        <v>784</v>
      </c>
      <c r="FQG389" t="s">
        <v>355</v>
      </c>
      <c r="FQH389" t="s">
        <v>784</v>
      </c>
      <c r="FQI389" t="s">
        <v>355</v>
      </c>
      <c r="FQJ389" t="s">
        <v>784</v>
      </c>
      <c r="FQK389" t="s">
        <v>355</v>
      </c>
      <c r="FQL389" t="s">
        <v>784</v>
      </c>
      <c r="FQM389" t="s">
        <v>355</v>
      </c>
      <c r="FQN389" t="s">
        <v>784</v>
      </c>
      <c r="FQO389" t="s">
        <v>355</v>
      </c>
      <c r="FQP389" t="s">
        <v>784</v>
      </c>
      <c r="FQQ389" t="s">
        <v>355</v>
      </c>
      <c r="FQR389" t="s">
        <v>784</v>
      </c>
      <c r="FQS389" t="s">
        <v>355</v>
      </c>
      <c r="FQT389" t="s">
        <v>784</v>
      </c>
      <c r="FQU389" t="s">
        <v>355</v>
      </c>
      <c r="FQV389" t="s">
        <v>784</v>
      </c>
      <c r="FQW389" t="s">
        <v>355</v>
      </c>
      <c r="FQX389" t="s">
        <v>784</v>
      </c>
      <c r="FQY389" t="s">
        <v>355</v>
      </c>
      <c r="FQZ389" t="s">
        <v>784</v>
      </c>
      <c r="FRA389" t="s">
        <v>355</v>
      </c>
      <c r="FRB389" t="s">
        <v>784</v>
      </c>
      <c r="FRC389" t="s">
        <v>355</v>
      </c>
      <c r="FRD389" t="s">
        <v>784</v>
      </c>
      <c r="FRE389" t="s">
        <v>355</v>
      </c>
      <c r="FRF389" t="s">
        <v>784</v>
      </c>
      <c r="FRG389" t="s">
        <v>355</v>
      </c>
      <c r="FRH389" t="s">
        <v>784</v>
      </c>
      <c r="FRI389" t="s">
        <v>355</v>
      </c>
      <c r="FRJ389" t="s">
        <v>784</v>
      </c>
      <c r="FRK389" t="s">
        <v>355</v>
      </c>
      <c r="FRL389" t="s">
        <v>784</v>
      </c>
      <c r="FRM389" t="s">
        <v>355</v>
      </c>
      <c r="FRN389" t="s">
        <v>784</v>
      </c>
      <c r="FRO389" t="s">
        <v>355</v>
      </c>
      <c r="FRP389" t="s">
        <v>784</v>
      </c>
      <c r="FRQ389" t="s">
        <v>355</v>
      </c>
      <c r="FRR389" t="s">
        <v>784</v>
      </c>
      <c r="FRS389" t="s">
        <v>355</v>
      </c>
      <c r="FRT389" t="s">
        <v>784</v>
      </c>
      <c r="FRU389" t="s">
        <v>355</v>
      </c>
      <c r="FRV389" t="s">
        <v>784</v>
      </c>
      <c r="FRW389" t="s">
        <v>355</v>
      </c>
      <c r="FRX389" t="s">
        <v>784</v>
      </c>
      <c r="FRY389" t="s">
        <v>355</v>
      </c>
      <c r="FRZ389" t="s">
        <v>784</v>
      </c>
      <c r="FSA389" t="s">
        <v>355</v>
      </c>
      <c r="FSB389" t="s">
        <v>784</v>
      </c>
      <c r="FSC389" t="s">
        <v>355</v>
      </c>
      <c r="FSD389" t="s">
        <v>784</v>
      </c>
      <c r="FSE389" t="s">
        <v>355</v>
      </c>
      <c r="FSF389" t="s">
        <v>784</v>
      </c>
      <c r="FSG389" t="s">
        <v>355</v>
      </c>
      <c r="FSH389" t="s">
        <v>784</v>
      </c>
      <c r="FSI389" t="s">
        <v>355</v>
      </c>
      <c r="FSJ389" t="s">
        <v>784</v>
      </c>
      <c r="FSK389" t="s">
        <v>355</v>
      </c>
      <c r="FSL389" t="s">
        <v>784</v>
      </c>
      <c r="FSM389" t="s">
        <v>355</v>
      </c>
      <c r="FSN389" t="s">
        <v>784</v>
      </c>
      <c r="FSO389" t="s">
        <v>355</v>
      </c>
      <c r="FSP389" t="s">
        <v>784</v>
      </c>
      <c r="FSQ389" t="s">
        <v>355</v>
      </c>
      <c r="FSR389" t="s">
        <v>784</v>
      </c>
      <c r="FSS389" t="s">
        <v>355</v>
      </c>
      <c r="FST389" t="s">
        <v>784</v>
      </c>
      <c r="FSU389" t="s">
        <v>355</v>
      </c>
      <c r="FSV389" t="s">
        <v>784</v>
      </c>
      <c r="FSW389" t="s">
        <v>355</v>
      </c>
      <c r="FSX389" t="s">
        <v>784</v>
      </c>
      <c r="FSY389" t="s">
        <v>355</v>
      </c>
      <c r="FSZ389" t="s">
        <v>784</v>
      </c>
      <c r="FTA389" t="s">
        <v>355</v>
      </c>
      <c r="FTB389" t="s">
        <v>784</v>
      </c>
      <c r="FTC389" t="s">
        <v>355</v>
      </c>
      <c r="FTD389" t="s">
        <v>784</v>
      </c>
      <c r="FTE389" t="s">
        <v>355</v>
      </c>
      <c r="FTF389" t="s">
        <v>784</v>
      </c>
      <c r="FTG389" t="s">
        <v>355</v>
      </c>
      <c r="FTH389" t="s">
        <v>784</v>
      </c>
      <c r="FTI389" t="s">
        <v>355</v>
      </c>
      <c r="FTJ389" t="s">
        <v>784</v>
      </c>
      <c r="FTK389" t="s">
        <v>355</v>
      </c>
      <c r="FTL389" t="s">
        <v>784</v>
      </c>
      <c r="FTM389" t="s">
        <v>355</v>
      </c>
      <c r="FTN389" t="s">
        <v>784</v>
      </c>
      <c r="FTO389" t="s">
        <v>355</v>
      </c>
      <c r="FTP389" t="s">
        <v>784</v>
      </c>
      <c r="FTQ389" t="s">
        <v>355</v>
      </c>
      <c r="FTR389" t="s">
        <v>784</v>
      </c>
      <c r="FTS389" t="s">
        <v>355</v>
      </c>
      <c r="FTT389" t="s">
        <v>784</v>
      </c>
      <c r="FTU389" t="s">
        <v>355</v>
      </c>
      <c r="FTV389" t="s">
        <v>784</v>
      </c>
      <c r="FTW389" t="s">
        <v>355</v>
      </c>
      <c r="FTX389" t="s">
        <v>784</v>
      </c>
      <c r="FTY389" t="s">
        <v>355</v>
      </c>
      <c r="FTZ389" t="s">
        <v>784</v>
      </c>
      <c r="FUA389" t="s">
        <v>355</v>
      </c>
      <c r="FUB389" t="s">
        <v>784</v>
      </c>
      <c r="FUC389" t="s">
        <v>355</v>
      </c>
      <c r="FUD389" t="s">
        <v>784</v>
      </c>
      <c r="FUE389" t="s">
        <v>355</v>
      </c>
      <c r="FUF389" t="s">
        <v>784</v>
      </c>
      <c r="FUG389" t="s">
        <v>355</v>
      </c>
      <c r="FUH389" t="s">
        <v>784</v>
      </c>
      <c r="FUI389" t="s">
        <v>355</v>
      </c>
      <c r="FUJ389" t="s">
        <v>784</v>
      </c>
      <c r="FUK389" t="s">
        <v>355</v>
      </c>
      <c r="FUL389" t="s">
        <v>784</v>
      </c>
      <c r="FUM389" t="s">
        <v>355</v>
      </c>
      <c r="FUN389" t="s">
        <v>784</v>
      </c>
      <c r="FUO389" t="s">
        <v>355</v>
      </c>
      <c r="FUP389" t="s">
        <v>784</v>
      </c>
      <c r="FUQ389" t="s">
        <v>355</v>
      </c>
      <c r="FUR389" t="s">
        <v>784</v>
      </c>
      <c r="FUS389" t="s">
        <v>355</v>
      </c>
      <c r="FUT389" t="s">
        <v>784</v>
      </c>
      <c r="FUU389" t="s">
        <v>355</v>
      </c>
      <c r="FUV389" t="s">
        <v>784</v>
      </c>
      <c r="FUW389" t="s">
        <v>355</v>
      </c>
      <c r="FUX389" t="s">
        <v>784</v>
      </c>
      <c r="FUY389" t="s">
        <v>355</v>
      </c>
      <c r="FUZ389" t="s">
        <v>784</v>
      </c>
      <c r="FVA389" t="s">
        <v>355</v>
      </c>
      <c r="FVB389" t="s">
        <v>784</v>
      </c>
      <c r="FVC389" t="s">
        <v>355</v>
      </c>
      <c r="FVD389" t="s">
        <v>784</v>
      </c>
      <c r="FVE389" t="s">
        <v>355</v>
      </c>
      <c r="FVF389" t="s">
        <v>784</v>
      </c>
      <c r="FVG389" t="s">
        <v>355</v>
      </c>
      <c r="FVH389" t="s">
        <v>784</v>
      </c>
      <c r="FVI389" t="s">
        <v>355</v>
      </c>
      <c r="FVJ389" t="s">
        <v>784</v>
      </c>
      <c r="FVK389" t="s">
        <v>355</v>
      </c>
      <c r="FVL389" t="s">
        <v>784</v>
      </c>
      <c r="FVM389" t="s">
        <v>355</v>
      </c>
      <c r="FVN389" t="s">
        <v>784</v>
      </c>
      <c r="FVO389" t="s">
        <v>355</v>
      </c>
      <c r="FVP389" t="s">
        <v>784</v>
      </c>
      <c r="FVQ389" t="s">
        <v>355</v>
      </c>
      <c r="FVR389" t="s">
        <v>784</v>
      </c>
      <c r="FVS389" t="s">
        <v>355</v>
      </c>
      <c r="FVT389" t="s">
        <v>784</v>
      </c>
      <c r="FVU389" t="s">
        <v>355</v>
      </c>
      <c r="FVV389" t="s">
        <v>784</v>
      </c>
      <c r="FVW389" t="s">
        <v>355</v>
      </c>
      <c r="FVX389" t="s">
        <v>784</v>
      </c>
      <c r="FVY389" t="s">
        <v>355</v>
      </c>
      <c r="FVZ389" t="s">
        <v>784</v>
      </c>
      <c r="FWA389" t="s">
        <v>355</v>
      </c>
      <c r="FWB389" t="s">
        <v>784</v>
      </c>
      <c r="FWC389" t="s">
        <v>355</v>
      </c>
      <c r="FWD389" t="s">
        <v>784</v>
      </c>
      <c r="FWE389" t="s">
        <v>355</v>
      </c>
      <c r="FWF389" t="s">
        <v>784</v>
      </c>
      <c r="FWG389" t="s">
        <v>355</v>
      </c>
      <c r="FWH389" t="s">
        <v>784</v>
      </c>
      <c r="FWI389" t="s">
        <v>355</v>
      </c>
      <c r="FWJ389" t="s">
        <v>784</v>
      </c>
      <c r="FWK389" t="s">
        <v>355</v>
      </c>
      <c r="FWL389" t="s">
        <v>784</v>
      </c>
      <c r="FWM389" t="s">
        <v>355</v>
      </c>
      <c r="FWN389" t="s">
        <v>784</v>
      </c>
      <c r="FWO389" t="s">
        <v>355</v>
      </c>
      <c r="FWP389" t="s">
        <v>784</v>
      </c>
      <c r="FWQ389" t="s">
        <v>355</v>
      </c>
      <c r="FWR389" t="s">
        <v>784</v>
      </c>
      <c r="FWS389" t="s">
        <v>355</v>
      </c>
      <c r="FWT389" t="s">
        <v>784</v>
      </c>
      <c r="FWU389" t="s">
        <v>355</v>
      </c>
      <c r="FWV389" t="s">
        <v>784</v>
      </c>
      <c r="FWW389" t="s">
        <v>355</v>
      </c>
      <c r="FWX389" t="s">
        <v>784</v>
      </c>
      <c r="FWY389" t="s">
        <v>355</v>
      </c>
      <c r="FWZ389" t="s">
        <v>784</v>
      </c>
      <c r="FXA389" t="s">
        <v>355</v>
      </c>
      <c r="FXB389" t="s">
        <v>784</v>
      </c>
      <c r="FXC389" t="s">
        <v>355</v>
      </c>
      <c r="FXD389" t="s">
        <v>784</v>
      </c>
      <c r="FXE389" t="s">
        <v>355</v>
      </c>
      <c r="FXF389" t="s">
        <v>784</v>
      </c>
      <c r="FXG389" t="s">
        <v>355</v>
      </c>
      <c r="FXH389" t="s">
        <v>784</v>
      </c>
      <c r="FXI389" t="s">
        <v>355</v>
      </c>
      <c r="FXJ389" t="s">
        <v>784</v>
      </c>
      <c r="FXK389" t="s">
        <v>355</v>
      </c>
      <c r="FXL389" t="s">
        <v>784</v>
      </c>
      <c r="FXM389" t="s">
        <v>355</v>
      </c>
      <c r="FXN389" t="s">
        <v>784</v>
      </c>
      <c r="FXO389" t="s">
        <v>355</v>
      </c>
      <c r="FXP389" t="s">
        <v>784</v>
      </c>
      <c r="FXQ389" t="s">
        <v>355</v>
      </c>
      <c r="FXR389" t="s">
        <v>784</v>
      </c>
      <c r="FXS389" t="s">
        <v>355</v>
      </c>
      <c r="FXT389" t="s">
        <v>784</v>
      </c>
      <c r="FXU389" t="s">
        <v>355</v>
      </c>
      <c r="FXV389" t="s">
        <v>784</v>
      </c>
      <c r="FXW389" t="s">
        <v>355</v>
      </c>
      <c r="FXX389" t="s">
        <v>784</v>
      </c>
      <c r="FXY389" t="s">
        <v>355</v>
      </c>
      <c r="FXZ389" t="s">
        <v>784</v>
      </c>
      <c r="FYA389" t="s">
        <v>355</v>
      </c>
      <c r="FYB389" t="s">
        <v>784</v>
      </c>
      <c r="FYC389" t="s">
        <v>355</v>
      </c>
      <c r="FYD389" t="s">
        <v>784</v>
      </c>
      <c r="FYE389" t="s">
        <v>355</v>
      </c>
      <c r="FYF389" t="s">
        <v>784</v>
      </c>
      <c r="FYG389" t="s">
        <v>355</v>
      </c>
      <c r="FYH389" t="s">
        <v>784</v>
      </c>
      <c r="FYI389" t="s">
        <v>355</v>
      </c>
      <c r="FYJ389" t="s">
        <v>784</v>
      </c>
      <c r="FYK389" t="s">
        <v>355</v>
      </c>
      <c r="FYL389" t="s">
        <v>784</v>
      </c>
      <c r="FYM389" t="s">
        <v>355</v>
      </c>
      <c r="FYN389" t="s">
        <v>784</v>
      </c>
      <c r="FYO389" t="s">
        <v>355</v>
      </c>
      <c r="FYP389" t="s">
        <v>784</v>
      </c>
      <c r="FYQ389" t="s">
        <v>355</v>
      </c>
      <c r="FYR389" t="s">
        <v>784</v>
      </c>
      <c r="FYS389" t="s">
        <v>355</v>
      </c>
      <c r="FYT389" t="s">
        <v>784</v>
      </c>
      <c r="FYU389" t="s">
        <v>355</v>
      </c>
      <c r="FYV389" t="s">
        <v>784</v>
      </c>
      <c r="FYW389" t="s">
        <v>355</v>
      </c>
      <c r="FYX389" t="s">
        <v>784</v>
      </c>
      <c r="FYY389" t="s">
        <v>355</v>
      </c>
      <c r="FYZ389" t="s">
        <v>784</v>
      </c>
      <c r="FZA389" t="s">
        <v>355</v>
      </c>
      <c r="FZB389" t="s">
        <v>784</v>
      </c>
      <c r="FZC389" t="s">
        <v>355</v>
      </c>
      <c r="FZD389" t="s">
        <v>784</v>
      </c>
      <c r="FZE389" t="s">
        <v>355</v>
      </c>
      <c r="FZF389" t="s">
        <v>784</v>
      </c>
      <c r="FZG389" t="s">
        <v>355</v>
      </c>
      <c r="FZH389" t="s">
        <v>784</v>
      </c>
      <c r="FZI389" t="s">
        <v>355</v>
      </c>
      <c r="FZJ389" t="s">
        <v>784</v>
      </c>
      <c r="FZK389" t="s">
        <v>355</v>
      </c>
      <c r="FZL389" t="s">
        <v>784</v>
      </c>
      <c r="FZM389" t="s">
        <v>355</v>
      </c>
      <c r="FZN389" t="s">
        <v>784</v>
      </c>
      <c r="FZO389" t="s">
        <v>355</v>
      </c>
      <c r="FZP389" t="s">
        <v>784</v>
      </c>
      <c r="FZQ389" t="s">
        <v>355</v>
      </c>
      <c r="FZR389" t="s">
        <v>784</v>
      </c>
      <c r="FZS389" t="s">
        <v>355</v>
      </c>
      <c r="FZT389" t="s">
        <v>784</v>
      </c>
      <c r="FZU389" t="s">
        <v>355</v>
      </c>
      <c r="FZV389" t="s">
        <v>784</v>
      </c>
      <c r="FZW389" t="s">
        <v>355</v>
      </c>
      <c r="FZX389" t="s">
        <v>784</v>
      </c>
      <c r="FZY389" t="s">
        <v>355</v>
      </c>
      <c r="FZZ389" t="s">
        <v>784</v>
      </c>
      <c r="GAA389" t="s">
        <v>355</v>
      </c>
      <c r="GAB389" t="s">
        <v>784</v>
      </c>
      <c r="GAC389" t="s">
        <v>355</v>
      </c>
      <c r="GAD389" t="s">
        <v>784</v>
      </c>
      <c r="GAE389" t="s">
        <v>355</v>
      </c>
      <c r="GAF389" t="s">
        <v>784</v>
      </c>
      <c r="GAG389" t="s">
        <v>355</v>
      </c>
      <c r="GAH389" t="s">
        <v>784</v>
      </c>
      <c r="GAI389" t="s">
        <v>355</v>
      </c>
      <c r="GAJ389" t="s">
        <v>784</v>
      </c>
      <c r="GAK389" t="s">
        <v>355</v>
      </c>
      <c r="GAL389" t="s">
        <v>784</v>
      </c>
      <c r="GAM389" t="s">
        <v>355</v>
      </c>
      <c r="GAN389" t="s">
        <v>784</v>
      </c>
      <c r="GAO389" t="s">
        <v>355</v>
      </c>
      <c r="GAP389" t="s">
        <v>784</v>
      </c>
      <c r="GAQ389" t="s">
        <v>355</v>
      </c>
      <c r="GAR389" t="s">
        <v>784</v>
      </c>
      <c r="GAS389" t="s">
        <v>355</v>
      </c>
      <c r="GAT389" t="s">
        <v>784</v>
      </c>
      <c r="GAU389" t="s">
        <v>355</v>
      </c>
      <c r="GAV389" t="s">
        <v>784</v>
      </c>
      <c r="GAW389" t="s">
        <v>355</v>
      </c>
      <c r="GAX389" t="s">
        <v>784</v>
      </c>
      <c r="GAY389" t="s">
        <v>355</v>
      </c>
      <c r="GAZ389" t="s">
        <v>784</v>
      </c>
      <c r="GBA389" t="s">
        <v>355</v>
      </c>
      <c r="GBB389" t="s">
        <v>784</v>
      </c>
      <c r="GBC389" t="s">
        <v>355</v>
      </c>
      <c r="GBD389" t="s">
        <v>784</v>
      </c>
      <c r="GBE389" t="s">
        <v>355</v>
      </c>
      <c r="GBF389" t="s">
        <v>784</v>
      </c>
      <c r="GBG389" t="s">
        <v>355</v>
      </c>
      <c r="GBH389" t="s">
        <v>784</v>
      </c>
      <c r="GBI389" t="s">
        <v>355</v>
      </c>
      <c r="GBJ389" t="s">
        <v>784</v>
      </c>
      <c r="GBK389" t="s">
        <v>355</v>
      </c>
      <c r="GBL389" t="s">
        <v>784</v>
      </c>
      <c r="GBM389" t="s">
        <v>355</v>
      </c>
      <c r="GBN389" t="s">
        <v>784</v>
      </c>
      <c r="GBO389" t="s">
        <v>355</v>
      </c>
      <c r="GBP389" t="s">
        <v>784</v>
      </c>
      <c r="GBQ389" t="s">
        <v>355</v>
      </c>
      <c r="GBR389" t="s">
        <v>784</v>
      </c>
      <c r="GBS389" t="s">
        <v>355</v>
      </c>
      <c r="GBT389" t="s">
        <v>784</v>
      </c>
      <c r="GBU389" t="s">
        <v>355</v>
      </c>
      <c r="GBV389" t="s">
        <v>784</v>
      </c>
      <c r="GBW389" t="s">
        <v>355</v>
      </c>
      <c r="GBX389" t="s">
        <v>784</v>
      </c>
      <c r="GBY389" t="s">
        <v>355</v>
      </c>
      <c r="GBZ389" t="s">
        <v>784</v>
      </c>
      <c r="GCA389" t="s">
        <v>355</v>
      </c>
      <c r="GCB389" t="s">
        <v>784</v>
      </c>
      <c r="GCC389" t="s">
        <v>355</v>
      </c>
      <c r="GCD389" t="s">
        <v>784</v>
      </c>
      <c r="GCE389" t="s">
        <v>355</v>
      </c>
      <c r="GCF389" t="s">
        <v>784</v>
      </c>
      <c r="GCG389" t="s">
        <v>355</v>
      </c>
      <c r="GCH389" t="s">
        <v>784</v>
      </c>
      <c r="GCI389" t="s">
        <v>355</v>
      </c>
      <c r="GCJ389" t="s">
        <v>784</v>
      </c>
      <c r="GCK389" t="s">
        <v>355</v>
      </c>
      <c r="GCL389" t="s">
        <v>784</v>
      </c>
      <c r="GCM389" t="s">
        <v>355</v>
      </c>
      <c r="GCN389" t="s">
        <v>784</v>
      </c>
      <c r="GCO389" t="s">
        <v>355</v>
      </c>
      <c r="GCP389" t="s">
        <v>784</v>
      </c>
      <c r="GCQ389" t="s">
        <v>355</v>
      </c>
      <c r="GCR389" t="s">
        <v>784</v>
      </c>
      <c r="GCS389" t="s">
        <v>355</v>
      </c>
      <c r="GCT389" t="s">
        <v>784</v>
      </c>
      <c r="GCU389" t="s">
        <v>355</v>
      </c>
      <c r="GCV389" t="s">
        <v>784</v>
      </c>
      <c r="GCW389" t="s">
        <v>355</v>
      </c>
      <c r="GCX389" t="s">
        <v>784</v>
      </c>
      <c r="GCY389" t="s">
        <v>355</v>
      </c>
      <c r="GCZ389" t="s">
        <v>784</v>
      </c>
      <c r="GDA389" t="s">
        <v>355</v>
      </c>
      <c r="GDB389" t="s">
        <v>784</v>
      </c>
      <c r="GDC389" t="s">
        <v>355</v>
      </c>
      <c r="GDD389" t="s">
        <v>784</v>
      </c>
      <c r="GDE389" t="s">
        <v>355</v>
      </c>
      <c r="GDF389" t="s">
        <v>784</v>
      </c>
      <c r="GDG389" t="s">
        <v>355</v>
      </c>
      <c r="GDH389" t="s">
        <v>784</v>
      </c>
      <c r="GDI389" t="s">
        <v>355</v>
      </c>
      <c r="GDJ389" t="s">
        <v>784</v>
      </c>
      <c r="GDK389" t="s">
        <v>355</v>
      </c>
      <c r="GDL389" t="s">
        <v>784</v>
      </c>
      <c r="GDM389" t="s">
        <v>355</v>
      </c>
      <c r="GDN389" t="s">
        <v>784</v>
      </c>
      <c r="GDO389" t="s">
        <v>355</v>
      </c>
      <c r="GDP389" t="s">
        <v>784</v>
      </c>
      <c r="GDQ389" t="s">
        <v>355</v>
      </c>
      <c r="GDR389" t="s">
        <v>784</v>
      </c>
      <c r="GDS389" t="s">
        <v>355</v>
      </c>
      <c r="GDT389" t="s">
        <v>784</v>
      </c>
      <c r="GDU389" t="s">
        <v>355</v>
      </c>
      <c r="GDV389" t="s">
        <v>784</v>
      </c>
      <c r="GDW389" t="s">
        <v>355</v>
      </c>
      <c r="GDX389" t="s">
        <v>784</v>
      </c>
      <c r="GDY389" t="s">
        <v>355</v>
      </c>
      <c r="GDZ389" t="s">
        <v>784</v>
      </c>
      <c r="GEA389" t="s">
        <v>355</v>
      </c>
      <c r="GEB389" t="s">
        <v>784</v>
      </c>
      <c r="GEC389" t="s">
        <v>355</v>
      </c>
      <c r="GED389" t="s">
        <v>784</v>
      </c>
      <c r="GEE389" t="s">
        <v>355</v>
      </c>
      <c r="GEF389" t="s">
        <v>784</v>
      </c>
      <c r="GEG389" t="s">
        <v>355</v>
      </c>
      <c r="GEH389" t="s">
        <v>784</v>
      </c>
      <c r="GEI389" t="s">
        <v>355</v>
      </c>
      <c r="GEJ389" t="s">
        <v>784</v>
      </c>
      <c r="GEK389" t="s">
        <v>355</v>
      </c>
      <c r="GEL389" t="s">
        <v>784</v>
      </c>
      <c r="GEM389" t="s">
        <v>355</v>
      </c>
      <c r="GEN389" t="s">
        <v>784</v>
      </c>
      <c r="GEO389" t="s">
        <v>355</v>
      </c>
      <c r="GEP389" t="s">
        <v>784</v>
      </c>
      <c r="GEQ389" t="s">
        <v>355</v>
      </c>
      <c r="GER389" t="s">
        <v>784</v>
      </c>
      <c r="GES389" t="s">
        <v>355</v>
      </c>
      <c r="GET389" t="s">
        <v>784</v>
      </c>
      <c r="GEU389" t="s">
        <v>355</v>
      </c>
      <c r="GEV389" t="s">
        <v>784</v>
      </c>
      <c r="GEW389" t="s">
        <v>355</v>
      </c>
      <c r="GEX389" t="s">
        <v>784</v>
      </c>
      <c r="GEY389" t="s">
        <v>355</v>
      </c>
      <c r="GEZ389" t="s">
        <v>784</v>
      </c>
      <c r="GFA389" t="s">
        <v>355</v>
      </c>
      <c r="GFB389" t="s">
        <v>784</v>
      </c>
      <c r="GFC389" t="s">
        <v>355</v>
      </c>
      <c r="GFD389" t="s">
        <v>784</v>
      </c>
      <c r="GFE389" t="s">
        <v>355</v>
      </c>
      <c r="GFF389" t="s">
        <v>784</v>
      </c>
      <c r="GFG389" t="s">
        <v>355</v>
      </c>
      <c r="GFH389" t="s">
        <v>784</v>
      </c>
      <c r="GFI389" t="s">
        <v>355</v>
      </c>
      <c r="GFJ389" t="s">
        <v>784</v>
      </c>
      <c r="GFK389" t="s">
        <v>355</v>
      </c>
      <c r="GFL389" t="s">
        <v>784</v>
      </c>
      <c r="GFM389" t="s">
        <v>355</v>
      </c>
      <c r="GFN389" t="s">
        <v>784</v>
      </c>
      <c r="GFO389" t="s">
        <v>355</v>
      </c>
      <c r="GFP389" t="s">
        <v>784</v>
      </c>
      <c r="GFQ389" t="s">
        <v>355</v>
      </c>
      <c r="GFR389" t="s">
        <v>784</v>
      </c>
      <c r="GFS389" t="s">
        <v>355</v>
      </c>
      <c r="GFT389" t="s">
        <v>784</v>
      </c>
      <c r="GFU389" t="s">
        <v>355</v>
      </c>
      <c r="GFV389" t="s">
        <v>784</v>
      </c>
      <c r="GFW389" t="s">
        <v>355</v>
      </c>
      <c r="GFX389" t="s">
        <v>784</v>
      </c>
      <c r="GFY389" t="s">
        <v>355</v>
      </c>
      <c r="GFZ389" t="s">
        <v>784</v>
      </c>
      <c r="GGA389" t="s">
        <v>355</v>
      </c>
      <c r="GGB389" t="s">
        <v>784</v>
      </c>
      <c r="GGC389" t="s">
        <v>355</v>
      </c>
      <c r="GGD389" t="s">
        <v>784</v>
      </c>
      <c r="GGE389" t="s">
        <v>355</v>
      </c>
      <c r="GGF389" t="s">
        <v>784</v>
      </c>
      <c r="GGG389" t="s">
        <v>355</v>
      </c>
      <c r="GGH389" t="s">
        <v>784</v>
      </c>
      <c r="GGI389" t="s">
        <v>355</v>
      </c>
      <c r="GGJ389" t="s">
        <v>784</v>
      </c>
      <c r="GGK389" t="s">
        <v>355</v>
      </c>
      <c r="GGL389" t="s">
        <v>784</v>
      </c>
      <c r="GGM389" t="s">
        <v>355</v>
      </c>
      <c r="GGN389" t="s">
        <v>784</v>
      </c>
      <c r="GGO389" t="s">
        <v>355</v>
      </c>
      <c r="GGP389" t="s">
        <v>784</v>
      </c>
      <c r="GGQ389" t="s">
        <v>355</v>
      </c>
      <c r="GGR389" t="s">
        <v>784</v>
      </c>
      <c r="GGS389" t="s">
        <v>355</v>
      </c>
      <c r="GGT389" t="s">
        <v>784</v>
      </c>
      <c r="GGU389" t="s">
        <v>355</v>
      </c>
      <c r="GGV389" t="s">
        <v>784</v>
      </c>
      <c r="GGW389" t="s">
        <v>355</v>
      </c>
      <c r="GGX389" t="s">
        <v>784</v>
      </c>
      <c r="GGY389" t="s">
        <v>355</v>
      </c>
      <c r="GGZ389" t="s">
        <v>784</v>
      </c>
      <c r="GHA389" t="s">
        <v>355</v>
      </c>
      <c r="GHB389" t="s">
        <v>784</v>
      </c>
      <c r="GHC389" t="s">
        <v>355</v>
      </c>
      <c r="GHD389" t="s">
        <v>784</v>
      </c>
      <c r="GHE389" t="s">
        <v>355</v>
      </c>
      <c r="GHF389" t="s">
        <v>784</v>
      </c>
      <c r="GHG389" t="s">
        <v>355</v>
      </c>
      <c r="GHH389" t="s">
        <v>784</v>
      </c>
      <c r="GHI389" t="s">
        <v>355</v>
      </c>
      <c r="GHJ389" t="s">
        <v>784</v>
      </c>
      <c r="GHK389" t="s">
        <v>355</v>
      </c>
      <c r="GHL389" t="s">
        <v>784</v>
      </c>
      <c r="GHM389" t="s">
        <v>355</v>
      </c>
      <c r="GHN389" t="s">
        <v>784</v>
      </c>
      <c r="GHO389" t="s">
        <v>355</v>
      </c>
      <c r="GHP389" t="s">
        <v>784</v>
      </c>
      <c r="GHQ389" t="s">
        <v>355</v>
      </c>
      <c r="GHR389" t="s">
        <v>784</v>
      </c>
      <c r="GHS389" t="s">
        <v>355</v>
      </c>
      <c r="GHT389" t="s">
        <v>784</v>
      </c>
      <c r="GHU389" t="s">
        <v>355</v>
      </c>
      <c r="GHV389" t="s">
        <v>784</v>
      </c>
      <c r="GHW389" t="s">
        <v>355</v>
      </c>
      <c r="GHX389" t="s">
        <v>784</v>
      </c>
      <c r="GHY389" t="s">
        <v>355</v>
      </c>
      <c r="GHZ389" t="s">
        <v>784</v>
      </c>
      <c r="GIA389" t="s">
        <v>355</v>
      </c>
      <c r="GIB389" t="s">
        <v>784</v>
      </c>
      <c r="GIC389" t="s">
        <v>355</v>
      </c>
      <c r="GID389" t="s">
        <v>784</v>
      </c>
      <c r="GIE389" t="s">
        <v>355</v>
      </c>
      <c r="GIF389" t="s">
        <v>784</v>
      </c>
      <c r="GIG389" t="s">
        <v>355</v>
      </c>
      <c r="GIH389" t="s">
        <v>784</v>
      </c>
      <c r="GII389" t="s">
        <v>355</v>
      </c>
      <c r="GIJ389" t="s">
        <v>784</v>
      </c>
      <c r="GIK389" t="s">
        <v>355</v>
      </c>
      <c r="GIL389" t="s">
        <v>784</v>
      </c>
      <c r="GIM389" t="s">
        <v>355</v>
      </c>
      <c r="GIN389" t="s">
        <v>784</v>
      </c>
      <c r="GIO389" t="s">
        <v>355</v>
      </c>
      <c r="GIP389" t="s">
        <v>784</v>
      </c>
      <c r="GIQ389" t="s">
        <v>355</v>
      </c>
      <c r="GIR389" t="s">
        <v>784</v>
      </c>
      <c r="GIS389" t="s">
        <v>355</v>
      </c>
      <c r="GIT389" t="s">
        <v>784</v>
      </c>
      <c r="GIU389" t="s">
        <v>355</v>
      </c>
      <c r="GIV389" t="s">
        <v>784</v>
      </c>
      <c r="GIW389" t="s">
        <v>355</v>
      </c>
      <c r="GIX389" t="s">
        <v>784</v>
      </c>
      <c r="GIY389" t="s">
        <v>355</v>
      </c>
      <c r="GIZ389" t="s">
        <v>784</v>
      </c>
      <c r="GJA389" t="s">
        <v>355</v>
      </c>
      <c r="GJB389" t="s">
        <v>784</v>
      </c>
      <c r="GJC389" t="s">
        <v>355</v>
      </c>
      <c r="GJD389" t="s">
        <v>784</v>
      </c>
      <c r="GJE389" t="s">
        <v>355</v>
      </c>
      <c r="GJF389" t="s">
        <v>784</v>
      </c>
      <c r="GJG389" t="s">
        <v>355</v>
      </c>
      <c r="GJH389" t="s">
        <v>784</v>
      </c>
      <c r="GJI389" t="s">
        <v>355</v>
      </c>
      <c r="GJJ389" t="s">
        <v>784</v>
      </c>
      <c r="GJK389" t="s">
        <v>355</v>
      </c>
      <c r="GJL389" t="s">
        <v>784</v>
      </c>
      <c r="GJM389" t="s">
        <v>355</v>
      </c>
      <c r="GJN389" t="s">
        <v>784</v>
      </c>
      <c r="GJO389" t="s">
        <v>355</v>
      </c>
      <c r="GJP389" t="s">
        <v>784</v>
      </c>
      <c r="GJQ389" t="s">
        <v>355</v>
      </c>
      <c r="GJR389" t="s">
        <v>784</v>
      </c>
      <c r="GJS389" t="s">
        <v>355</v>
      </c>
      <c r="GJT389" t="s">
        <v>784</v>
      </c>
      <c r="GJU389" t="s">
        <v>355</v>
      </c>
      <c r="GJV389" t="s">
        <v>784</v>
      </c>
      <c r="GJW389" t="s">
        <v>355</v>
      </c>
      <c r="GJX389" t="s">
        <v>784</v>
      </c>
      <c r="GJY389" t="s">
        <v>355</v>
      </c>
      <c r="GJZ389" t="s">
        <v>784</v>
      </c>
      <c r="GKA389" t="s">
        <v>355</v>
      </c>
      <c r="GKB389" t="s">
        <v>784</v>
      </c>
      <c r="GKC389" t="s">
        <v>355</v>
      </c>
      <c r="GKD389" t="s">
        <v>784</v>
      </c>
      <c r="GKE389" t="s">
        <v>355</v>
      </c>
      <c r="GKF389" t="s">
        <v>784</v>
      </c>
      <c r="GKG389" t="s">
        <v>355</v>
      </c>
      <c r="GKH389" t="s">
        <v>784</v>
      </c>
      <c r="GKI389" t="s">
        <v>355</v>
      </c>
      <c r="GKJ389" t="s">
        <v>784</v>
      </c>
      <c r="GKK389" t="s">
        <v>355</v>
      </c>
      <c r="GKL389" t="s">
        <v>784</v>
      </c>
      <c r="GKM389" t="s">
        <v>355</v>
      </c>
      <c r="GKN389" t="s">
        <v>784</v>
      </c>
      <c r="GKO389" t="s">
        <v>355</v>
      </c>
      <c r="GKP389" t="s">
        <v>784</v>
      </c>
      <c r="GKQ389" t="s">
        <v>355</v>
      </c>
      <c r="GKR389" t="s">
        <v>784</v>
      </c>
      <c r="GKS389" t="s">
        <v>355</v>
      </c>
      <c r="GKT389" t="s">
        <v>784</v>
      </c>
      <c r="GKU389" t="s">
        <v>355</v>
      </c>
      <c r="GKV389" t="s">
        <v>784</v>
      </c>
      <c r="GKW389" t="s">
        <v>355</v>
      </c>
      <c r="GKX389" t="s">
        <v>784</v>
      </c>
      <c r="GKY389" t="s">
        <v>355</v>
      </c>
      <c r="GKZ389" t="s">
        <v>784</v>
      </c>
      <c r="GLA389" t="s">
        <v>355</v>
      </c>
      <c r="GLB389" t="s">
        <v>784</v>
      </c>
      <c r="GLC389" t="s">
        <v>355</v>
      </c>
      <c r="GLD389" t="s">
        <v>784</v>
      </c>
      <c r="GLE389" t="s">
        <v>355</v>
      </c>
      <c r="GLF389" t="s">
        <v>784</v>
      </c>
      <c r="GLG389" t="s">
        <v>355</v>
      </c>
      <c r="GLH389" t="s">
        <v>784</v>
      </c>
      <c r="GLI389" t="s">
        <v>355</v>
      </c>
      <c r="GLJ389" t="s">
        <v>784</v>
      </c>
      <c r="GLK389" t="s">
        <v>355</v>
      </c>
      <c r="GLL389" t="s">
        <v>784</v>
      </c>
      <c r="GLM389" t="s">
        <v>355</v>
      </c>
      <c r="GLN389" t="s">
        <v>784</v>
      </c>
      <c r="GLO389" t="s">
        <v>355</v>
      </c>
      <c r="GLP389" t="s">
        <v>784</v>
      </c>
      <c r="GLQ389" t="s">
        <v>355</v>
      </c>
      <c r="GLR389" t="s">
        <v>784</v>
      </c>
      <c r="GLS389" t="s">
        <v>355</v>
      </c>
      <c r="GLT389" t="s">
        <v>784</v>
      </c>
      <c r="GLU389" t="s">
        <v>355</v>
      </c>
      <c r="GLV389" t="s">
        <v>784</v>
      </c>
      <c r="GLW389" t="s">
        <v>355</v>
      </c>
      <c r="GLX389" t="s">
        <v>784</v>
      </c>
      <c r="GLY389" t="s">
        <v>355</v>
      </c>
      <c r="GLZ389" t="s">
        <v>784</v>
      </c>
      <c r="GMA389" t="s">
        <v>355</v>
      </c>
      <c r="GMB389" t="s">
        <v>784</v>
      </c>
      <c r="GMC389" t="s">
        <v>355</v>
      </c>
      <c r="GMD389" t="s">
        <v>784</v>
      </c>
      <c r="GME389" t="s">
        <v>355</v>
      </c>
      <c r="GMF389" t="s">
        <v>784</v>
      </c>
      <c r="GMG389" t="s">
        <v>355</v>
      </c>
      <c r="GMH389" t="s">
        <v>784</v>
      </c>
      <c r="GMI389" t="s">
        <v>355</v>
      </c>
      <c r="GMJ389" t="s">
        <v>784</v>
      </c>
      <c r="GMK389" t="s">
        <v>355</v>
      </c>
      <c r="GML389" t="s">
        <v>784</v>
      </c>
      <c r="GMM389" t="s">
        <v>355</v>
      </c>
      <c r="GMN389" t="s">
        <v>784</v>
      </c>
      <c r="GMO389" t="s">
        <v>355</v>
      </c>
      <c r="GMP389" t="s">
        <v>784</v>
      </c>
      <c r="GMQ389" t="s">
        <v>355</v>
      </c>
      <c r="GMR389" t="s">
        <v>784</v>
      </c>
      <c r="GMS389" t="s">
        <v>355</v>
      </c>
      <c r="GMT389" t="s">
        <v>784</v>
      </c>
      <c r="GMU389" t="s">
        <v>355</v>
      </c>
      <c r="GMV389" t="s">
        <v>784</v>
      </c>
      <c r="GMW389" t="s">
        <v>355</v>
      </c>
      <c r="GMX389" t="s">
        <v>784</v>
      </c>
      <c r="GMY389" t="s">
        <v>355</v>
      </c>
      <c r="GMZ389" t="s">
        <v>784</v>
      </c>
      <c r="GNA389" t="s">
        <v>355</v>
      </c>
      <c r="GNB389" t="s">
        <v>784</v>
      </c>
      <c r="GNC389" t="s">
        <v>355</v>
      </c>
      <c r="GND389" t="s">
        <v>784</v>
      </c>
      <c r="GNE389" t="s">
        <v>355</v>
      </c>
      <c r="GNF389" t="s">
        <v>784</v>
      </c>
      <c r="GNG389" t="s">
        <v>355</v>
      </c>
      <c r="GNH389" t="s">
        <v>784</v>
      </c>
      <c r="GNI389" t="s">
        <v>355</v>
      </c>
      <c r="GNJ389" t="s">
        <v>784</v>
      </c>
      <c r="GNK389" t="s">
        <v>355</v>
      </c>
      <c r="GNL389" t="s">
        <v>784</v>
      </c>
      <c r="GNM389" t="s">
        <v>355</v>
      </c>
      <c r="GNN389" t="s">
        <v>784</v>
      </c>
      <c r="GNO389" t="s">
        <v>355</v>
      </c>
      <c r="GNP389" t="s">
        <v>784</v>
      </c>
      <c r="GNQ389" t="s">
        <v>355</v>
      </c>
      <c r="GNR389" t="s">
        <v>784</v>
      </c>
      <c r="GNS389" t="s">
        <v>355</v>
      </c>
      <c r="GNT389" t="s">
        <v>784</v>
      </c>
      <c r="GNU389" t="s">
        <v>355</v>
      </c>
      <c r="GNV389" t="s">
        <v>784</v>
      </c>
      <c r="GNW389" t="s">
        <v>355</v>
      </c>
      <c r="GNX389" t="s">
        <v>784</v>
      </c>
      <c r="GNY389" t="s">
        <v>355</v>
      </c>
      <c r="GNZ389" t="s">
        <v>784</v>
      </c>
      <c r="GOA389" t="s">
        <v>355</v>
      </c>
      <c r="GOB389" t="s">
        <v>784</v>
      </c>
      <c r="GOC389" t="s">
        <v>355</v>
      </c>
      <c r="GOD389" t="s">
        <v>784</v>
      </c>
      <c r="GOE389" t="s">
        <v>355</v>
      </c>
      <c r="GOF389" t="s">
        <v>784</v>
      </c>
      <c r="GOG389" t="s">
        <v>355</v>
      </c>
      <c r="GOH389" t="s">
        <v>784</v>
      </c>
      <c r="GOI389" t="s">
        <v>355</v>
      </c>
      <c r="GOJ389" t="s">
        <v>784</v>
      </c>
      <c r="GOK389" t="s">
        <v>355</v>
      </c>
      <c r="GOL389" t="s">
        <v>784</v>
      </c>
      <c r="GOM389" t="s">
        <v>355</v>
      </c>
      <c r="GON389" t="s">
        <v>784</v>
      </c>
      <c r="GOO389" t="s">
        <v>355</v>
      </c>
      <c r="GOP389" t="s">
        <v>784</v>
      </c>
      <c r="GOQ389" t="s">
        <v>355</v>
      </c>
      <c r="GOR389" t="s">
        <v>784</v>
      </c>
      <c r="GOS389" t="s">
        <v>355</v>
      </c>
      <c r="GOT389" t="s">
        <v>784</v>
      </c>
      <c r="GOU389" t="s">
        <v>355</v>
      </c>
      <c r="GOV389" t="s">
        <v>784</v>
      </c>
      <c r="GOW389" t="s">
        <v>355</v>
      </c>
      <c r="GOX389" t="s">
        <v>784</v>
      </c>
      <c r="GOY389" t="s">
        <v>355</v>
      </c>
      <c r="GOZ389" t="s">
        <v>784</v>
      </c>
      <c r="GPA389" t="s">
        <v>355</v>
      </c>
      <c r="GPB389" t="s">
        <v>784</v>
      </c>
      <c r="GPC389" t="s">
        <v>355</v>
      </c>
      <c r="GPD389" t="s">
        <v>784</v>
      </c>
      <c r="GPE389" t="s">
        <v>355</v>
      </c>
      <c r="GPF389" t="s">
        <v>784</v>
      </c>
      <c r="GPG389" t="s">
        <v>355</v>
      </c>
      <c r="GPH389" t="s">
        <v>784</v>
      </c>
      <c r="GPI389" t="s">
        <v>355</v>
      </c>
      <c r="GPJ389" t="s">
        <v>784</v>
      </c>
      <c r="GPK389" t="s">
        <v>355</v>
      </c>
      <c r="GPL389" t="s">
        <v>784</v>
      </c>
      <c r="GPM389" t="s">
        <v>355</v>
      </c>
      <c r="GPN389" t="s">
        <v>784</v>
      </c>
      <c r="GPO389" t="s">
        <v>355</v>
      </c>
      <c r="GPP389" t="s">
        <v>784</v>
      </c>
      <c r="GPQ389" t="s">
        <v>355</v>
      </c>
      <c r="GPR389" t="s">
        <v>784</v>
      </c>
      <c r="GPS389" t="s">
        <v>355</v>
      </c>
      <c r="GPT389" t="s">
        <v>784</v>
      </c>
      <c r="GPU389" t="s">
        <v>355</v>
      </c>
      <c r="GPV389" t="s">
        <v>784</v>
      </c>
      <c r="GPW389" t="s">
        <v>355</v>
      </c>
      <c r="GPX389" t="s">
        <v>784</v>
      </c>
      <c r="GPY389" t="s">
        <v>355</v>
      </c>
      <c r="GPZ389" t="s">
        <v>784</v>
      </c>
      <c r="GQA389" t="s">
        <v>355</v>
      </c>
      <c r="GQB389" t="s">
        <v>784</v>
      </c>
      <c r="GQC389" t="s">
        <v>355</v>
      </c>
      <c r="GQD389" t="s">
        <v>784</v>
      </c>
      <c r="GQE389" t="s">
        <v>355</v>
      </c>
      <c r="GQF389" t="s">
        <v>784</v>
      </c>
      <c r="GQG389" t="s">
        <v>355</v>
      </c>
      <c r="GQH389" t="s">
        <v>784</v>
      </c>
      <c r="GQI389" t="s">
        <v>355</v>
      </c>
      <c r="GQJ389" t="s">
        <v>784</v>
      </c>
      <c r="GQK389" t="s">
        <v>355</v>
      </c>
      <c r="GQL389" t="s">
        <v>784</v>
      </c>
      <c r="GQM389" t="s">
        <v>355</v>
      </c>
      <c r="GQN389" t="s">
        <v>784</v>
      </c>
      <c r="GQO389" t="s">
        <v>355</v>
      </c>
      <c r="GQP389" t="s">
        <v>784</v>
      </c>
      <c r="GQQ389" t="s">
        <v>355</v>
      </c>
      <c r="GQR389" t="s">
        <v>784</v>
      </c>
      <c r="GQS389" t="s">
        <v>355</v>
      </c>
      <c r="GQT389" t="s">
        <v>784</v>
      </c>
      <c r="GQU389" t="s">
        <v>355</v>
      </c>
      <c r="GQV389" t="s">
        <v>784</v>
      </c>
      <c r="GQW389" t="s">
        <v>355</v>
      </c>
      <c r="GQX389" t="s">
        <v>784</v>
      </c>
      <c r="GQY389" t="s">
        <v>355</v>
      </c>
      <c r="GQZ389" t="s">
        <v>784</v>
      </c>
      <c r="GRA389" t="s">
        <v>355</v>
      </c>
      <c r="GRB389" t="s">
        <v>784</v>
      </c>
      <c r="GRC389" t="s">
        <v>355</v>
      </c>
      <c r="GRD389" t="s">
        <v>784</v>
      </c>
      <c r="GRE389" t="s">
        <v>355</v>
      </c>
      <c r="GRF389" t="s">
        <v>784</v>
      </c>
      <c r="GRG389" t="s">
        <v>355</v>
      </c>
      <c r="GRH389" t="s">
        <v>784</v>
      </c>
      <c r="GRI389" t="s">
        <v>355</v>
      </c>
      <c r="GRJ389" t="s">
        <v>784</v>
      </c>
      <c r="GRK389" t="s">
        <v>355</v>
      </c>
      <c r="GRL389" t="s">
        <v>784</v>
      </c>
      <c r="GRM389" t="s">
        <v>355</v>
      </c>
      <c r="GRN389" t="s">
        <v>784</v>
      </c>
      <c r="GRO389" t="s">
        <v>355</v>
      </c>
      <c r="GRP389" t="s">
        <v>784</v>
      </c>
      <c r="GRQ389" t="s">
        <v>355</v>
      </c>
      <c r="GRR389" t="s">
        <v>784</v>
      </c>
      <c r="GRS389" t="s">
        <v>355</v>
      </c>
      <c r="GRT389" t="s">
        <v>784</v>
      </c>
      <c r="GRU389" t="s">
        <v>355</v>
      </c>
      <c r="GRV389" t="s">
        <v>784</v>
      </c>
      <c r="GRW389" t="s">
        <v>355</v>
      </c>
      <c r="GRX389" t="s">
        <v>784</v>
      </c>
      <c r="GRY389" t="s">
        <v>355</v>
      </c>
      <c r="GRZ389" t="s">
        <v>784</v>
      </c>
      <c r="GSA389" t="s">
        <v>355</v>
      </c>
      <c r="GSB389" t="s">
        <v>784</v>
      </c>
      <c r="GSC389" t="s">
        <v>355</v>
      </c>
      <c r="GSD389" t="s">
        <v>784</v>
      </c>
      <c r="GSE389" t="s">
        <v>355</v>
      </c>
      <c r="GSF389" t="s">
        <v>784</v>
      </c>
      <c r="GSG389" t="s">
        <v>355</v>
      </c>
      <c r="GSH389" t="s">
        <v>784</v>
      </c>
      <c r="GSI389" t="s">
        <v>355</v>
      </c>
      <c r="GSJ389" t="s">
        <v>784</v>
      </c>
      <c r="GSK389" t="s">
        <v>355</v>
      </c>
      <c r="GSL389" t="s">
        <v>784</v>
      </c>
      <c r="GSM389" t="s">
        <v>355</v>
      </c>
      <c r="GSN389" t="s">
        <v>784</v>
      </c>
      <c r="GSO389" t="s">
        <v>355</v>
      </c>
      <c r="GSP389" t="s">
        <v>784</v>
      </c>
      <c r="GSQ389" t="s">
        <v>355</v>
      </c>
      <c r="GSR389" t="s">
        <v>784</v>
      </c>
      <c r="GSS389" t="s">
        <v>355</v>
      </c>
      <c r="GST389" t="s">
        <v>784</v>
      </c>
      <c r="GSU389" t="s">
        <v>355</v>
      </c>
      <c r="GSV389" t="s">
        <v>784</v>
      </c>
      <c r="GSW389" t="s">
        <v>355</v>
      </c>
      <c r="GSX389" t="s">
        <v>784</v>
      </c>
      <c r="GSY389" t="s">
        <v>355</v>
      </c>
      <c r="GSZ389" t="s">
        <v>784</v>
      </c>
      <c r="GTA389" t="s">
        <v>355</v>
      </c>
      <c r="GTB389" t="s">
        <v>784</v>
      </c>
      <c r="GTC389" t="s">
        <v>355</v>
      </c>
      <c r="GTD389" t="s">
        <v>784</v>
      </c>
      <c r="GTE389" t="s">
        <v>355</v>
      </c>
      <c r="GTF389" t="s">
        <v>784</v>
      </c>
      <c r="GTG389" t="s">
        <v>355</v>
      </c>
      <c r="GTH389" t="s">
        <v>784</v>
      </c>
      <c r="GTI389" t="s">
        <v>355</v>
      </c>
      <c r="GTJ389" t="s">
        <v>784</v>
      </c>
      <c r="GTK389" t="s">
        <v>355</v>
      </c>
      <c r="GTL389" t="s">
        <v>784</v>
      </c>
      <c r="GTM389" t="s">
        <v>355</v>
      </c>
      <c r="GTN389" t="s">
        <v>784</v>
      </c>
      <c r="GTO389" t="s">
        <v>355</v>
      </c>
      <c r="GTP389" t="s">
        <v>784</v>
      </c>
      <c r="GTQ389" t="s">
        <v>355</v>
      </c>
      <c r="GTR389" t="s">
        <v>784</v>
      </c>
      <c r="GTS389" t="s">
        <v>355</v>
      </c>
      <c r="GTT389" t="s">
        <v>784</v>
      </c>
      <c r="GTU389" t="s">
        <v>355</v>
      </c>
      <c r="GTV389" t="s">
        <v>784</v>
      </c>
      <c r="GTW389" t="s">
        <v>355</v>
      </c>
      <c r="GTX389" t="s">
        <v>784</v>
      </c>
      <c r="GTY389" t="s">
        <v>355</v>
      </c>
      <c r="GTZ389" t="s">
        <v>784</v>
      </c>
      <c r="GUA389" t="s">
        <v>355</v>
      </c>
      <c r="GUB389" t="s">
        <v>784</v>
      </c>
      <c r="GUC389" t="s">
        <v>355</v>
      </c>
      <c r="GUD389" t="s">
        <v>784</v>
      </c>
      <c r="GUE389" t="s">
        <v>355</v>
      </c>
      <c r="GUF389" t="s">
        <v>784</v>
      </c>
      <c r="GUG389" t="s">
        <v>355</v>
      </c>
      <c r="GUH389" t="s">
        <v>784</v>
      </c>
      <c r="GUI389" t="s">
        <v>355</v>
      </c>
      <c r="GUJ389" t="s">
        <v>784</v>
      </c>
      <c r="GUK389" t="s">
        <v>355</v>
      </c>
      <c r="GUL389" t="s">
        <v>784</v>
      </c>
      <c r="GUM389" t="s">
        <v>355</v>
      </c>
      <c r="GUN389" t="s">
        <v>784</v>
      </c>
      <c r="GUO389" t="s">
        <v>355</v>
      </c>
      <c r="GUP389" t="s">
        <v>784</v>
      </c>
      <c r="GUQ389" t="s">
        <v>355</v>
      </c>
      <c r="GUR389" t="s">
        <v>784</v>
      </c>
      <c r="GUS389" t="s">
        <v>355</v>
      </c>
      <c r="GUT389" t="s">
        <v>784</v>
      </c>
      <c r="GUU389" t="s">
        <v>355</v>
      </c>
      <c r="GUV389" t="s">
        <v>784</v>
      </c>
      <c r="GUW389" t="s">
        <v>355</v>
      </c>
      <c r="GUX389" t="s">
        <v>784</v>
      </c>
      <c r="GUY389" t="s">
        <v>355</v>
      </c>
      <c r="GUZ389" t="s">
        <v>784</v>
      </c>
      <c r="GVA389" t="s">
        <v>355</v>
      </c>
      <c r="GVB389" t="s">
        <v>784</v>
      </c>
      <c r="GVC389" t="s">
        <v>355</v>
      </c>
      <c r="GVD389" t="s">
        <v>784</v>
      </c>
      <c r="GVE389" t="s">
        <v>355</v>
      </c>
      <c r="GVF389" t="s">
        <v>784</v>
      </c>
      <c r="GVG389" t="s">
        <v>355</v>
      </c>
      <c r="GVH389" t="s">
        <v>784</v>
      </c>
      <c r="GVI389" t="s">
        <v>355</v>
      </c>
      <c r="GVJ389" t="s">
        <v>784</v>
      </c>
      <c r="GVK389" t="s">
        <v>355</v>
      </c>
      <c r="GVL389" t="s">
        <v>784</v>
      </c>
      <c r="GVM389" t="s">
        <v>355</v>
      </c>
      <c r="GVN389" t="s">
        <v>784</v>
      </c>
      <c r="GVO389" t="s">
        <v>355</v>
      </c>
      <c r="GVP389" t="s">
        <v>784</v>
      </c>
      <c r="GVQ389" t="s">
        <v>355</v>
      </c>
      <c r="GVR389" t="s">
        <v>784</v>
      </c>
      <c r="GVS389" t="s">
        <v>355</v>
      </c>
      <c r="GVT389" t="s">
        <v>784</v>
      </c>
      <c r="GVU389" t="s">
        <v>355</v>
      </c>
      <c r="GVV389" t="s">
        <v>784</v>
      </c>
      <c r="GVW389" t="s">
        <v>355</v>
      </c>
      <c r="GVX389" t="s">
        <v>784</v>
      </c>
      <c r="GVY389" t="s">
        <v>355</v>
      </c>
      <c r="GVZ389" t="s">
        <v>784</v>
      </c>
      <c r="GWA389" t="s">
        <v>355</v>
      </c>
      <c r="GWB389" t="s">
        <v>784</v>
      </c>
      <c r="GWC389" t="s">
        <v>355</v>
      </c>
      <c r="GWD389" t="s">
        <v>784</v>
      </c>
      <c r="GWE389" t="s">
        <v>355</v>
      </c>
      <c r="GWF389" t="s">
        <v>784</v>
      </c>
      <c r="GWG389" t="s">
        <v>355</v>
      </c>
      <c r="GWH389" t="s">
        <v>784</v>
      </c>
      <c r="GWI389" t="s">
        <v>355</v>
      </c>
      <c r="GWJ389" t="s">
        <v>784</v>
      </c>
      <c r="GWK389" t="s">
        <v>355</v>
      </c>
      <c r="GWL389" t="s">
        <v>784</v>
      </c>
      <c r="GWM389" t="s">
        <v>355</v>
      </c>
      <c r="GWN389" t="s">
        <v>784</v>
      </c>
      <c r="GWO389" t="s">
        <v>355</v>
      </c>
      <c r="GWP389" t="s">
        <v>784</v>
      </c>
      <c r="GWQ389" t="s">
        <v>355</v>
      </c>
      <c r="GWR389" t="s">
        <v>784</v>
      </c>
      <c r="GWS389" t="s">
        <v>355</v>
      </c>
      <c r="GWT389" t="s">
        <v>784</v>
      </c>
      <c r="GWU389" t="s">
        <v>355</v>
      </c>
      <c r="GWV389" t="s">
        <v>784</v>
      </c>
      <c r="GWW389" t="s">
        <v>355</v>
      </c>
      <c r="GWX389" t="s">
        <v>784</v>
      </c>
      <c r="GWY389" t="s">
        <v>355</v>
      </c>
      <c r="GWZ389" t="s">
        <v>784</v>
      </c>
      <c r="GXA389" t="s">
        <v>355</v>
      </c>
      <c r="GXB389" t="s">
        <v>784</v>
      </c>
      <c r="GXC389" t="s">
        <v>355</v>
      </c>
      <c r="GXD389" t="s">
        <v>784</v>
      </c>
      <c r="GXE389" t="s">
        <v>355</v>
      </c>
      <c r="GXF389" t="s">
        <v>784</v>
      </c>
      <c r="GXG389" t="s">
        <v>355</v>
      </c>
      <c r="GXH389" t="s">
        <v>784</v>
      </c>
      <c r="GXI389" t="s">
        <v>355</v>
      </c>
      <c r="GXJ389" t="s">
        <v>784</v>
      </c>
      <c r="GXK389" t="s">
        <v>355</v>
      </c>
      <c r="GXL389" t="s">
        <v>784</v>
      </c>
      <c r="GXM389" t="s">
        <v>355</v>
      </c>
      <c r="GXN389" t="s">
        <v>784</v>
      </c>
      <c r="GXO389" t="s">
        <v>355</v>
      </c>
      <c r="GXP389" t="s">
        <v>784</v>
      </c>
      <c r="GXQ389" t="s">
        <v>355</v>
      </c>
      <c r="GXR389" t="s">
        <v>784</v>
      </c>
      <c r="GXS389" t="s">
        <v>355</v>
      </c>
      <c r="GXT389" t="s">
        <v>784</v>
      </c>
      <c r="GXU389" t="s">
        <v>355</v>
      </c>
      <c r="GXV389" t="s">
        <v>784</v>
      </c>
      <c r="GXW389" t="s">
        <v>355</v>
      </c>
      <c r="GXX389" t="s">
        <v>784</v>
      </c>
      <c r="GXY389" t="s">
        <v>355</v>
      </c>
      <c r="GXZ389" t="s">
        <v>784</v>
      </c>
      <c r="GYA389" t="s">
        <v>355</v>
      </c>
      <c r="GYB389" t="s">
        <v>784</v>
      </c>
      <c r="GYC389" t="s">
        <v>355</v>
      </c>
      <c r="GYD389" t="s">
        <v>784</v>
      </c>
      <c r="GYE389" t="s">
        <v>355</v>
      </c>
      <c r="GYF389" t="s">
        <v>784</v>
      </c>
      <c r="GYG389" t="s">
        <v>355</v>
      </c>
      <c r="GYH389" t="s">
        <v>784</v>
      </c>
      <c r="GYI389" t="s">
        <v>355</v>
      </c>
      <c r="GYJ389" t="s">
        <v>784</v>
      </c>
      <c r="GYK389" t="s">
        <v>355</v>
      </c>
      <c r="GYL389" t="s">
        <v>784</v>
      </c>
      <c r="GYM389" t="s">
        <v>355</v>
      </c>
      <c r="GYN389" t="s">
        <v>784</v>
      </c>
      <c r="GYO389" t="s">
        <v>355</v>
      </c>
      <c r="GYP389" t="s">
        <v>784</v>
      </c>
      <c r="GYQ389" t="s">
        <v>355</v>
      </c>
      <c r="GYR389" t="s">
        <v>784</v>
      </c>
      <c r="GYS389" t="s">
        <v>355</v>
      </c>
      <c r="GYT389" t="s">
        <v>784</v>
      </c>
      <c r="GYU389" t="s">
        <v>355</v>
      </c>
      <c r="GYV389" t="s">
        <v>784</v>
      </c>
      <c r="GYW389" t="s">
        <v>355</v>
      </c>
      <c r="GYX389" t="s">
        <v>784</v>
      </c>
      <c r="GYY389" t="s">
        <v>355</v>
      </c>
      <c r="GYZ389" t="s">
        <v>784</v>
      </c>
      <c r="GZA389" t="s">
        <v>355</v>
      </c>
      <c r="GZB389" t="s">
        <v>784</v>
      </c>
      <c r="GZC389" t="s">
        <v>355</v>
      </c>
      <c r="GZD389" t="s">
        <v>784</v>
      </c>
      <c r="GZE389" t="s">
        <v>355</v>
      </c>
      <c r="GZF389" t="s">
        <v>784</v>
      </c>
      <c r="GZG389" t="s">
        <v>355</v>
      </c>
      <c r="GZH389" t="s">
        <v>784</v>
      </c>
      <c r="GZI389" t="s">
        <v>355</v>
      </c>
      <c r="GZJ389" t="s">
        <v>784</v>
      </c>
      <c r="GZK389" t="s">
        <v>355</v>
      </c>
      <c r="GZL389" t="s">
        <v>784</v>
      </c>
      <c r="GZM389" t="s">
        <v>355</v>
      </c>
      <c r="GZN389" t="s">
        <v>784</v>
      </c>
      <c r="GZO389" t="s">
        <v>355</v>
      </c>
      <c r="GZP389" t="s">
        <v>784</v>
      </c>
      <c r="GZQ389" t="s">
        <v>355</v>
      </c>
      <c r="GZR389" t="s">
        <v>784</v>
      </c>
      <c r="GZS389" t="s">
        <v>355</v>
      </c>
      <c r="GZT389" t="s">
        <v>784</v>
      </c>
      <c r="GZU389" t="s">
        <v>355</v>
      </c>
      <c r="GZV389" t="s">
        <v>784</v>
      </c>
      <c r="GZW389" t="s">
        <v>355</v>
      </c>
      <c r="GZX389" t="s">
        <v>784</v>
      </c>
      <c r="GZY389" t="s">
        <v>355</v>
      </c>
      <c r="GZZ389" t="s">
        <v>784</v>
      </c>
      <c r="HAA389" t="s">
        <v>355</v>
      </c>
      <c r="HAB389" t="s">
        <v>784</v>
      </c>
      <c r="HAC389" t="s">
        <v>355</v>
      </c>
      <c r="HAD389" t="s">
        <v>784</v>
      </c>
      <c r="HAE389" t="s">
        <v>355</v>
      </c>
      <c r="HAF389" t="s">
        <v>784</v>
      </c>
      <c r="HAG389" t="s">
        <v>355</v>
      </c>
      <c r="HAH389" t="s">
        <v>784</v>
      </c>
      <c r="HAI389" t="s">
        <v>355</v>
      </c>
      <c r="HAJ389" t="s">
        <v>784</v>
      </c>
      <c r="HAK389" t="s">
        <v>355</v>
      </c>
      <c r="HAL389" t="s">
        <v>784</v>
      </c>
      <c r="HAM389" t="s">
        <v>355</v>
      </c>
      <c r="HAN389" t="s">
        <v>784</v>
      </c>
      <c r="HAO389" t="s">
        <v>355</v>
      </c>
      <c r="HAP389" t="s">
        <v>784</v>
      </c>
      <c r="HAQ389" t="s">
        <v>355</v>
      </c>
      <c r="HAR389" t="s">
        <v>784</v>
      </c>
      <c r="HAS389" t="s">
        <v>355</v>
      </c>
      <c r="HAT389" t="s">
        <v>784</v>
      </c>
      <c r="HAU389" t="s">
        <v>355</v>
      </c>
      <c r="HAV389" t="s">
        <v>784</v>
      </c>
      <c r="HAW389" t="s">
        <v>355</v>
      </c>
      <c r="HAX389" t="s">
        <v>784</v>
      </c>
      <c r="HAY389" t="s">
        <v>355</v>
      </c>
      <c r="HAZ389" t="s">
        <v>784</v>
      </c>
      <c r="HBA389" t="s">
        <v>355</v>
      </c>
      <c r="HBB389" t="s">
        <v>784</v>
      </c>
      <c r="HBC389" t="s">
        <v>355</v>
      </c>
      <c r="HBD389" t="s">
        <v>784</v>
      </c>
      <c r="HBE389" t="s">
        <v>355</v>
      </c>
      <c r="HBF389" t="s">
        <v>784</v>
      </c>
      <c r="HBG389" t="s">
        <v>355</v>
      </c>
      <c r="HBH389" t="s">
        <v>784</v>
      </c>
      <c r="HBI389" t="s">
        <v>355</v>
      </c>
      <c r="HBJ389" t="s">
        <v>784</v>
      </c>
      <c r="HBK389" t="s">
        <v>355</v>
      </c>
      <c r="HBL389" t="s">
        <v>784</v>
      </c>
      <c r="HBM389" t="s">
        <v>355</v>
      </c>
      <c r="HBN389" t="s">
        <v>784</v>
      </c>
      <c r="HBO389" t="s">
        <v>355</v>
      </c>
      <c r="HBP389" t="s">
        <v>784</v>
      </c>
      <c r="HBQ389" t="s">
        <v>355</v>
      </c>
      <c r="HBR389" t="s">
        <v>784</v>
      </c>
      <c r="HBS389" t="s">
        <v>355</v>
      </c>
      <c r="HBT389" t="s">
        <v>784</v>
      </c>
      <c r="HBU389" t="s">
        <v>355</v>
      </c>
      <c r="HBV389" t="s">
        <v>784</v>
      </c>
      <c r="HBW389" t="s">
        <v>355</v>
      </c>
      <c r="HBX389" t="s">
        <v>784</v>
      </c>
      <c r="HBY389" t="s">
        <v>355</v>
      </c>
      <c r="HBZ389" t="s">
        <v>784</v>
      </c>
      <c r="HCA389" t="s">
        <v>355</v>
      </c>
      <c r="HCB389" t="s">
        <v>784</v>
      </c>
      <c r="HCC389" t="s">
        <v>355</v>
      </c>
      <c r="HCD389" t="s">
        <v>784</v>
      </c>
      <c r="HCE389" t="s">
        <v>355</v>
      </c>
      <c r="HCF389" t="s">
        <v>784</v>
      </c>
      <c r="HCG389" t="s">
        <v>355</v>
      </c>
      <c r="HCH389" t="s">
        <v>784</v>
      </c>
      <c r="HCI389" t="s">
        <v>355</v>
      </c>
      <c r="HCJ389" t="s">
        <v>784</v>
      </c>
      <c r="HCK389" t="s">
        <v>355</v>
      </c>
      <c r="HCL389" t="s">
        <v>784</v>
      </c>
      <c r="HCM389" t="s">
        <v>355</v>
      </c>
      <c r="HCN389" t="s">
        <v>784</v>
      </c>
      <c r="HCO389" t="s">
        <v>355</v>
      </c>
      <c r="HCP389" t="s">
        <v>784</v>
      </c>
      <c r="HCQ389" t="s">
        <v>355</v>
      </c>
      <c r="HCR389" t="s">
        <v>784</v>
      </c>
      <c r="HCS389" t="s">
        <v>355</v>
      </c>
      <c r="HCT389" t="s">
        <v>784</v>
      </c>
      <c r="HCU389" t="s">
        <v>355</v>
      </c>
      <c r="HCV389" t="s">
        <v>784</v>
      </c>
      <c r="HCW389" t="s">
        <v>355</v>
      </c>
      <c r="HCX389" t="s">
        <v>784</v>
      </c>
      <c r="HCY389" t="s">
        <v>355</v>
      </c>
      <c r="HCZ389" t="s">
        <v>784</v>
      </c>
      <c r="HDA389" t="s">
        <v>355</v>
      </c>
      <c r="HDB389" t="s">
        <v>784</v>
      </c>
      <c r="HDC389" t="s">
        <v>355</v>
      </c>
      <c r="HDD389" t="s">
        <v>784</v>
      </c>
      <c r="HDE389" t="s">
        <v>355</v>
      </c>
      <c r="HDF389" t="s">
        <v>784</v>
      </c>
      <c r="HDG389" t="s">
        <v>355</v>
      </c>
      <c r="HDH389" t="s">
        <v>784</v>
      </c>
      <c r="HDI389" t="s">
        <v>355</v>
      </c>
      <c r="HDJ389" t="s">
        <v>784</v>
      </c>
      <c r="HDK389" t="s">
        <v>355</v>
      </c>
      <c r="HDL389" t="s">
        <v>784</v>
      </c>
      <c r="HDM389" t="s">
        <v>355</v>
      </c>
      <c r="HDN389" t="s">
        <v>784</v>
      </c>
      <c r="HDO389" t="s">
        <v>355</v>
      </c>
      <c r="HDP389" t="s">
        <v>784</v>
      </c>
      <c r="HDQ389" t="s">
        <v>355</v>
      </c>
      <c r="HDR389" t="s">
        <v>784</v>
      </c>
      <c r="HDS389" t="s">
        <v>355</v>
      </c>
      <c r="HDT389" t="s">
        <v>784</v>
      </c>
      <c r="HDU389" t="s">
        <v>355</v>
      </c>
      <c r="HDV389" t="s">
        <v>784</v>
      </c>
      <c r="HDW389" t="s">
        <v>355</v>
      </c>
      <c r="HDX389" t="s">
        <v>784</v>
      </c>
      <c r="HDY389" t="s">
        <v>355</v>
      </c>
      <c r="HDZ389" t="s">
        <v>784</v>
      </c>
      <c r="HEA389" t="s">
        <v>355</v>
      </c>
      <c r="HEB389" t="s">
        <v>784</v>
      </c>
      <c r="HEC389" t="s">
        <v>355</v>
      </c>
      <c r="HED389" t="s">
        <v>784</v>
      </c>
      <c r="HEE389" t="s">
        <v>355</v>
      </c>
      <c r="HEF389" t="s">
        <v>784</v>
      </c>
      <c r="HEG389" t="s">
        <v>355</v>
      </c>
      <c r="HEH389" t="s">
        <v>784</v>
      </c>
      <c r="HEI389" t="s">
        <v>355</v>
      </c>
      <c r="HEJ389" t="s">
        <v>784</v>
      </c>
      <c r="HEK389" t="s">
        <v>355</v>
      </c>
      <c r="HEL389" t="s">
        <v>784</v>
      </c>
      <c r="HEM389" t="s">
        <v>355</v>
      </c>
      <c r="HEN389" t="s">
        <v>784</v>
      </c>
      <c r="HEO389" t="s">
        <v>355</v>
      </c>
      <c r="HEP389" t="s">
        <v>784</v>
      </c>
      <c r="HEQ389" t="s">
        <v>355</v>
      </c>
      <c r="HER389" t="s">
        <v>784</v>
      </c>
      <c r="HES389" t="s">
        <v>355</v>
      </c>
      <c r="HET389" t="s">
        <v>784</v>
      </c>
      <c r="HEU389" t="s">
        <v>355</v>
      </c>
      <c r="HEV389" t="s">
        <v>784</v>
      </c>
      <c r="HEW389" t="s">
        <v>355</v>
      </c>
      <c r="HEX389" t="s">
        <v>784</v>
      </c>
      <c r="HEY389" t="s">
        <v>355</v>
      </c>
      <c r="HEZ389" t="s">
        <v>784</v>
      </c>
      <c r="HFA389" t="s">
        <v>355</v>
      </c>
      <c r="HFB389" t="s">
        <v>784</v>
      </c>
      <c r="HFC389" t="s">
        <v>355</v>
      </c>
      <c r="HFD389" t="s">
        <v>784</v>
      </c>
      <c r="HFE389" t="s">
        <v>355</v>
      </c>
      <c r="HFF389" t="s">
        <v>784</v>
      </c>
      <c r="HFG389" t="s">
        <v>355</v>
      </c>
      <c r="HFH389" t="s">
        <v>784</v>
      </c>
      <c r="HFI389" t="s">
        <v>355</v>
      </c>
      <c r="HFJ389" t="s">
        <v>784</v>
      </c>
      <c r="HFK389" t="s">
        <v>355</v>
      </c>
      <c r="HFL389" t="s">
        <v>784</v>
      </c>
      <c r="HFM389" t="s">
        <v>355</v>
      </c>
      <c r="HFN389" t="s">
        <v>784</v>
      </c>
      <c r="HFO389" t="s">
        <v>355</v>
      </c>
      <c r="HFP389" t="s">
        <v>784</v>
      </c>
      <c r="HFQ389" t="s">
        <v>355</v>
      </c>
      <c r="HFR389" t="s">
        <v>784</v>
      </c>
      <c r="HFS389" t="s">
        <v>355</v>
      </c>
      <c r="HFT389" t="s">
        <v>784</v>
      </c>
      <c r="HFU389" t="s">
        <v>355</v>
      </c>
      <c r="HFV389" t="s">
        <v>784</v>
      </c>
      <c r="HFW389" t="s">
        <v>355</v>
      </c>
      <c r="HFX389" t="s">
        <v>784</v>
      </c>
      <c r="HFY389" t="s">
        <v>355</v>
      </c>
      <c r="HFZ389" t="s">
        <v>784</v>
      </c>
      <c r="HGA389" t="s">
        <v>355</v>
      </c>
      <c r="HGB389" t="s">
        <v>784</v>
      </c>
      <c r="HGC389" t="s">
        <v>355</v>
      </c>
      <c r="HGD389" t="s">
        <v>784</v>
      </c>
      <c r="HGE389" t="s">
        <v>355</v>
      </c>
      <c r="HGF389" t="s">
        <v>784</v>
      </c>
      <c r="HGG389" t="s">
        <v>355</v>
      </c>
      <c r="HGH389" t="s">
        <v>784</v>
      </c>
      <c r="HGI389" t="s">
        <v>355</v>
      </c>
      <c r="HGJ389" t="s">
        <v>784</v>
      </c>
      <c r="HGK389" t="s">
        <v>355</v>
      </c>
      <c r="HGL389" t="s">
        <v>784</v>
      </c>
      <c r="HGM389" t="s">
        <v>355</v>
      </c>
      <c r="HGN389" t="s">
        <v>784</v>
      </c>
      <c r="HGO389" t="s">
        <v>355</v>
      </c>
      <c r="HGP389" t="s">
        <v>784</v>
      </c>
      <c r="HGQ389" t="s">
        <v>355</v>
      </c>
      <c r="HGR389" t="s">
        <v>784</v>
      </c>
      <c r="HGS389" t="s">
        <v>355</v>
      </c>
      <c r="HGT389" t="s">
        <v>784</v>
      </c>
      <c r="HGU389" t="s">
        <v>355</v>
      </c>
      <c r="HGV389" t="s">
        <v>784</v>
      </c>
      <c r="HGW389" t="s">
        <v>355</v>
      </c>
      <c r="HGX389" t="s">
        <v>784</v>
      </c>
      <c r="HGY389" t="s">
        <v>355</v>
      </c>
      <c r="HGZ389" t="s">
        <v>784</v>
      </c>
      <c r="HHA389" t="s">
        <v>355</v>
      </c>
      <c r="HHB389" t="s">
        <v>784</v>
      </c>
      <c r="HHC389" t="s">
        <v>355</v>
      </c>
      <c r="HHD389" t="s">
        <v>784</v>
      </c>
      <c r="HHE389" t="s">
        <v>355</v>
      </c>
      <c r="HHF389" t="s">
        <v>784</v>
      </c>
      <c r="HHG389" t="s">
        <v>355</v>
      </c>
      <c r="HHH389" t="s">
        <v>784</v>
      </c>
      <c r="HHI389" t="s">
        <v>355</v>
      </c>
      <c r="HHJ389" t="s">
        <v>784</v>
      </c>
      <c r="HHK389" t="s">
        <v>355</v>
      </c>
      <c r="HHL389" t="s">
        <v>784</v>
      </c>
      <c r="HHM389" t="s">
        <v>355</v>
      </c>
      <c r="HHN389" t="s">
        <v>784</v>
      </c>
      <c r="HHO389" t="s">
        <v>355</v>
      </c>
      <c r="HHP389" t="s">
        <v>784</v>
      </c>
      <c r="HHQ389" t="s">
        <v>355</v>
      </c>
      <c r="HHR389" t="s">
        <v>784</v>
      </c>
      <c r="HHS389" t="s">
        <v>355</v>
      </c>
      <c r="HHT389" t="s">
        <v>784</v>
      </c>
      <c r="HHU389" t="s">
        <v>355</v>
      </c>
      <c r="HHV389" t="s">
        <v>784</v>
      </c>
      <c r="HHW389" t="s">
        <v>355</v>
      </c>
      <c r="HHX389" t="s">
        <v>784</v>
      </c>
      <c r="HHY389" t="s">
        <v>355</v>
      </c>
      <c r="HHZ389" t="s">
        <v>784</v>
      </c>
      <c r="HIA389" t="s">
        <v>355</v>
      </c>
      <c r="HIB389" t="s">
        <v>784</v>
      </c>
      <c r="HIC389" t="s">
        <v>355</v>
      </c>
      <c r="HID389" t="s">
        <v>784</v>
      </c>
      <c r="HIE389" t="s">
        <v>355</v>
      </c>
      <c r="HIF389" t="s">
        <v>784</v>
      </c>
      <c r="HIG389" t="s">
        <v>355</v>
      </c>
      <c r="HIH389" t="s">
        <v>784</v>
      </c>
      <c r="HII389" t="s">
        <v>355</v>
      </c>
      <c r="HIJ389" t="s">
        <v>784</v>
      </c>
      <c r="HIK389" t="s">
        <v>355</v>
      </c>
      <c r="HIL389" t="s">
        <v>784</v>
      </c>
      <c r="HIM389" t="s">
        <v>355</v>
      </c>
      <c r="HIN389" t="s">
        <v>784</v>
      </c>
      <c r="HIO389" t="s">
        <v>355</v>
      </c>
      <c r="HIP389" t="s">
        <v>784</v>
      </c>
      <c r="HIQ389" t="s">
        <v>355</v>
      </c>
      <c r="HIR389" t="s">
        <v>784</v>
      </c>
      <c r="HIS389" t="s">
        <v>355</v>
      </c>
      <c r="HIT389" t="s">
        <v>784</v>
      </c>
      <c r="HIU389" t="s">
        <v>355</v>
      </c>
      <c r="HIV389" t="s">
        <v>784</v>
      </c>
      <c r="HIW389" t="s">
        <v>355</v>
      </c>
      <c r="HIX389" t="s">
        <v>784</v>
      </c>
      <c r="HIY389" t="s">
        <v>355</v>
      </c>
      <c r="HIZ389" t="s">
        <v>784</v>
      </c>
      <c r="HJA389" t="s">
        <v>355</v>
      </c>
      <c r="HJB389" t="s">
        <v>784</v>
      </c>
      <c r="HJC389" t="s">
        <v>355</v>
      </c>
      <c r="HJD389" t="s">
        <v>784</v>
      </c>
      <c r="HJE389" t="s">
        <v>355</v>
      </c>
      <c r="HJF389" t="s">
        <v>784</v>
      </c>
      <c r="HJG389" t="s">
        <v>355</v>
      </c>
      <c r="HJH389" t="s">
        <v>784</v>
      </c>
      <c r="HJI389" t="s">
        <v>355</v>
      </c>
      <c r="HJJ389" t="s">
        <v>784</v>
      </c>
      <c r="HJK389" t="s">
        <v>355</v>
      </c>
      <c r="HJL389" t="s">
        <v>784</v>
      </c>
      <c r="HJM389" t="s">
        <v>355</v>
      </c>
      <c r="HJN389" t="s">
        <v>784</v>
      </c>
      <c r="HJO389" t="s">
        <v>355</v>
      </c>
      <c r="HJP389" t="s">
        <v>784</v>
      </c>
      <c r="HJQ389" t="s">
        <v>355</v>
      </c>
      <c r="HJR389" t="s">
        <v>784</v>
      </c>
      <c r="HJS389" t="s">
        <v>355</v>
      </c>
      <c r="HJT389" t="s">
        <v>784</v>
      </c>
      <c r="HJU389" t="s">
        <v>355</v>
      </c>
      <c r="HJV389" t="s">
        <v>784</v>
      </c>
      <c r="HJW389" t="s">
        <v>355</v>
      </c>
      <c r="HJX389" t="s">
        <v>784</v>
      </c>
      <c r="HJY389" t="s">
        <v>355</v>
      </c>
      <c r="HJZ389" t="s">
        <v>784</v>
      </c>
      <c r="HKA389" t="s">
        <v>355</v>
      </c>
      <c r="HKB389" t="s">
        <v>784</v>
      </c>
      <c r="HKC389" t="s">
        <v>355</v>
      </c>
      <c r="HKD389" t="s">
        <v>784</v>
      </c>
      <c r="HKE389" t="s">
        <v>355</v>
      </c>
      <c r="HKF389" t="s">
        <v>784</v>
      </c>
      <c r="HKG389" t="s">
        <v>355</v>
      </c>
      <c r="HKH389" t="s">
        <v>784</v>
      </c>
      <c r="HKI389" t="s">
        <v>355</v>
      </c>
      <c r="HKJ389" t="s">
        <v>784</v>
      </c>
      <c r="HKK389" t="s">
        <v>355</v>
      </c>
      <c r="HKL389" t="s">
        <v>784</v>
      </c>
      <c r="HKM389" t="s">
        <v>355</v>
      </c>
      <c r="HKN389" t="s">
        <v>784</v>
      </c>
      <c r="HKO389" t="s">
        <v>355</v>
      </c>
      <c r="HKP389" t="s">
        <v>784</v>
      </c>
      <c r="HKQ389" t="s">
        <v>355</v>
      </c>
      <c r="HKR389" t="s">
        <v>784</v>
      </c>
      <c r="HKS389" t="s">
        <v>355</v>
      </c>
      <c r="HKT389" t="s">
        <v>784</v>
      </c>
      <c r="HKU389" t="s">
        <v>355</v>
      </c>
      <c r="HKV389" t="s">
        <v>784</v>
      </c>
      <c r="HKW389" t="s">
        <v>355</v>
      </c>
      <c r="HKX389" t="s">
        <v>784</v>
      </c>
      <c r="HKY389" t="s">
        <v>355</v>
      </c>
      <c r="HKZ389" t="s">
        <v>784</v>
      </c>
      <c r="HLA389" t="s">
        <v>355</v>
      </c>
      <c r="HLB389" t="s">
        <v>784</v>
      </c>
      <c r="HLC389" t="s">
        <v>355</v>
      </c>
      <c r="HLD389" t="s">
        <v>784</v>
      </c>
      <c r="HLE389" t="s">
        <v>355</v>
      </c>
      <c r="HLF389" t="s">
        <v>784</v>
      </c>
      <c r="HLG389" t="s">
        <v>355</v>
      </c>
      <c r="HLH389" t="s">
        <v>784</v>
      </c>
      <c r="HLI389" t="s">
        <v>355</v>
      </c>
      <c r="HLJ389" t="s">
        <v>784</v>
      </c>
      <c r="HLK389" t="s">
        <v>355</v>
      </c>
      <c r="HLL389" t="s">
        <v>784</v>
      </c>
      <c r="HLM389" t="s">
        <v>355</v>
      </c>
      <c r="HLN389" t="s">
        <v>784</v>
      </c>
      <c r="HLO389" t="s">
        <v>355</v>
      </c>
      <c r="HLP389" t="s">
        <v>784</v>
      </c>
      <c r="HLQ389" t="s">
        <v>355</v>
      </c>
      <c r="HLR389" t="s">
        <v>784</v>
      </c>
      <c r="HLS389" t="s">
        <v>355</v>
      </c>
      <c r="HLT389" t="s">
        <v>784</v>
      </c>
      <c r="HLU389" t="s">
        <v>355</v>
      </c>
      <c r="HLV389" t="s">
        <v>784</v>
      </c>
      <c r="HLW389" t="s">
        <v>355</v>
      </c>
      <c r="HLX389" t="s">
        <v>784</v>
      </c>
      <c r="HLY389" t="s">
        <v>355</v>
      </c>
      <c r="HLZ389" t="s">
        <v>784</v>
      </c>
      <c r="HMA389" t="s">
        <v>355</v>
      </c>
      <c r="HMB389" t="s">
        <v>784</v>
      </c>
      <c r="HMC389" t="s">
        <v>355</v>
      </c>
      <c r="HMD389" t="s">
        <v>784</v>
      </c>
      <c r="HME389" t="s">
        <v>355</v>
      </c>
      <c r="HMF389" t="s">
        <v>784</v>
      </c>
      <c r="HMG389" t="s">
        <v>355</v>
      </c>
      <c r="HMH389" t="s">
        <v>784</v>
      </c>
      <c r="HMI389" t="s">
        <v>355</v>
      </c>
      <c r="HMJ389" t="s">
        <v>784</v>
      </c>
      <c r="HMK389" t="s">
        <v>355</v>
      </c>
      <c r="HML389" t="s">
        <v>784</v>
      </c>
      <c r="HMM389" t="s">
        <v>355</v>
      </c>
      <c r="HMN389" t="s">
        <v>784</v>
      </c>
      <c r="HMO389" t="s">
        <v>355</v>
      </c>
      <c r="HMP389" t="s">
        <v>784</v>
      </c>
      <c r="HMQ389" t="s">
        <v>355</v>
      </c>
      <c r="HMR389" t="s">
        <v>784</v>
      </c>
      <c r="HMS389" t="s">
        <v>355</v>
      </c>
      <c r="HMT389" t="s">
        <v>784</v>
      </c>
      <c r="HMU389" t="s">
        <v>355</v>
      </c>
      <c r="HMV389" t="s">
        <v>784</v>
      </c>
      <c r="HMW389" t="s">
        <v>355</v>
      </c>
      <c r="HMX389" t="s">
        <v>784</v>
      </c>
      <c r="HMY389" t="s">
        <v>355</v>
      </c>
      <c r="HMZ389" t="s">
        <v>784</v>
      </c>
      <c r="HNA389" t="s">
        <v>355</v>
      </c>
      <c r="HNB389" t="s">
        <v>784</v>
      </c>
      <c r="HNC389" t="s">
        <v>355</v>
      </c>
      <c r="HND389" t="s">
        <v>784</v>
      </c>
      <c r="HNE389" t="s">
        <v>355</v>
      </c>
      <c r="HNF389" t="s">
        <v>784</v>
      </c>
      <c r="HNG389" t="s">
        <v>355</v>
      </c>
      <c r="HNH389" t="s">
        <v>784</v>
      </c>
      <c r="HNI389" t="s">
        <v>355</v>
      </c>
      <c r="HNJ389" t="s">
        <v>784</v>
      </c>
      <c r="HNK389" t="s">
        <v>355</v>
      </c>
      <c r="HNL389" t="s">
        <v>784</v>
      </c>
      <c r="HNM389" t="s">
        <v>355</v>
      </c>
      <c r="HNN389" t="s">
        <v>784</v>
      </c>
      <c r="HNO389" t="s">
        <v>355</v>
      </c>
      <c r="HNP389" t="s">
        <v>784</v>
      </c>
      <c r="HNQ389" t="s">
        <v>355</v>
      </c>
      <c r="HNR389" t="s">
        <v>784</v>
      </c>
      <c r="HNS389" t="s">
        <v>355</v>
      </c>
      <c r="HNT389" t="s">
        <v>784</v>
      </c>
      <c r="HNU389" t="s">
        <v>355</v>
      </c>
      <c r="HNV389" t="s">
        <v>784</v>
      </c>
      <c r="HNW389" t="s">
        <v>355</v>
      </c>
      <c r="HNX389" t="s">
        <v>784</v>
      </c>
      <c r="HNY389" t="s">
        <v>355</v>
      </c>
      <c r="HNZ389" t="s">
        <v>784</v>
      </c>
      <c r="HOA389" t="s">
        <v>355</v>
      </c>
      <c r="HOB389" t="s">
        <v>784</v>
      </c>
      <c r="HOC389" t="s">
        <v>355</v>
      </c>
      <c r="HOD389" t="s">
        <v>784</v>
      </c>
      <c r="HOE389" t="s">
        <v>355</v>
      </c>
      <c r="HOF389" t="s">
        <v>784</v>
      </c>
      <c r="HOG389" t="s">
        <v>355</v>
      </c>
      <c r="HOH389" t="s">
        <v>784</v>
      </c>
      <c r="HOI389" t="s">
        <v>355</v>
      </c>
      <c r="HOJ389" t="s">
        <v>784</v>
      </c>
      <c r="HOK389" t="s">
        <v>355</v>
      </c>
      <c r="HOL389" t="s">
        <v>784</v>
      </c>
      <c r="HOM389" t="s">
        <v>355</v>
      </c>
      <c r="HON389" t="s">
        <v>784</v>
      </c>
      <c r="HOO389" t="s">
        <v>355</v>
      </c>
      <c r="HOP389" t="s">
        <v>784</v>
      </c>
      <c r="HOQ389" t="s">
        <v>355</v>
      </c>
      <c r="HOR389" t="s">
        <v>784</v>
      </c>
      <c r="HOS389" t="s">
        <v>355</v>
      </c>
      <c r="HOT389" t="s">
        <v>784</v>
      </c>
      <c r="HOU389" t="s">
        <v>355</v>
      </c>
      <c r="HOV389" t="s">
        <v>784</v>
      </c>
      <c r="HOW389" t="s">
        <v>355</v>
      </c>
      <c r="HOX389" t="s">
        <v>784</v>
      </c>
      <c r="HOY389" t="s">
        <v>355</v>
      </c>
      <c r="HOZ389" t="s">
        <v>784</v>
      </c>
      <c r="HPA389" t="s">
        <v>355</v>
      </c>
      <c r="HPB389" t="s">
        <v>784</v>
      </c>
      <c r="HPC389" t="s">
        <v>355</v>
      </c>
      <c r="HPD389" t="s">
        <v>784</v>
      </c>
      <c r="HPE389" t="s">
        <v>355</v>
      </c>
      <c r="HPF389" t="s">
        <v>784</v>
      </c>
      <c r="HPG389" t="s">
        <v>355</v>
      </c>
      <c r="HPH389" t="s">
        <v>784</v>
      </c>
      <c r="HPI389" t="s">
        <v>355</v>
      </c>
      <c r="HPJ389" t="s">
        <v>784</v>
      </c>
      <c r="HPK389" t="s">
        <v>355</v>
      </c>
      <c r="HPL389" t="s">
        <v>784</v>
      </c>
      <c r="HPM389" t="s">
        <v>355</v>
      </c>
      <c r="HPN389" t="s">
        <v>784</v>
      </c>
      <c r="HPO389" t="s">
        <v>355</v>
      </c>
      <c r="HPP389" t="s">
        <v>784</v>
      </c>
      <c r="HPQ389" t="s">
        <v>355</v>
      </c>
      <c r="HPR389" t="s">
        <v>784</v>
      </c>
      <c r="HPS389" t="s">
        <v>355</v>
      </c>
      <c r="HPT389" t="s">
        <v>784</v>
      </c>
      <c r="HPU389" t="s">
        <v>355</v>
      </c>
      <c r="HPV389" t="s">
        <v>784</v>
      </c>
      <c r="HPW389" t="s">
        <v>355</v>
      </c>
      <c r="HPX389" t="s">
        <v>784</v>
      </c>
      <c r="HPY389" t="s">
        <v>355</v>
      </c>
      <c r="HPZ389" t="s">
        <v>784</v>
      </c>
      <c r="HQA389" t="s">
        <v>355</v>
      </c>
      <c r="HQB389" t="s">
        <v>784</v>
      </c>
      <c r="HQC389" t="s">
        <v>355</v>
      </c>
      <c r="HQD389" t="s">
        <v>784</v>
      </c>
      <c r="HQE389" t="s">
        <v>355</v>
      </c>
      <c r="HQF389" t="s">
        <v>784</v>
      </c>
      <c r="HQG389" t="s">
        <v>355</v>
      </c>
      <c r="HQH389" t="s">
        <v>784</v>
      </c>
      <c r="HQI389" t="s">
        <v>355</v>
      </c>
      <c r="HQJ389" t="s">
        <v>784</v>
      </c>
      <c r="HQK389" t="s">
        <v>355</v>
      </c>
      <c r="HQL389" t="s">
        <v>784</v>
      </c>
      <c r="HQM389" t="s">
        <v>355</v>
      </c>
      <c r="HQN389" t="s">
        <v>784</v>
      </c>
      <c r="HQO389" t="s">
        <v>355</v>
      </c>
      <c r="HQP389" t="s">
        <v>784</v>
      </c>
      <c r="HQQ389" t="s">
        <v>355</v>
      </c>
      <c r="HQR389" t="s">
        <v>784</v>
      </c>
      <c r="HQS389" t="s">
        <v>355</v>
      </c>
      <c r="HQT389" t="s">
        <v>784</v>
      </c>
      <c r="HQU389" t="s">
        <v>355</v>
      </c>
      <c r="HQV389" t="s">
        <v>784</v>
      </c>
      <c r="HQW389" t="s">
        <v>355</v>
      </c>
      <c r="HQX389" t="s">
        <v>784</v>
      </c>
      <c r="HQY389" t="s">
        <v>355</v>
      </c>
      <c r="HQZ389" t="s">
        <v>784</v>
      </c>
      <c r="HRA389" t="s">
        <v>355</v>
      </c>
      <c r="HRB389" t="s">
        <v>784</v>
      </c>
      <c r="HRC389" t="s">
        <v>355</v>
      </c>
      <c r="HRD389" t="s">
        <v>784</v>
      </c>
      <c r="HRE389" t="s">
        <v>355</v>
      </c>
      <c r="HRF389" t="s">
        <v>784</v>
      </c>
      <c r="HRG389" t="s">
        <v>355</v>
      </c>
      <c r="HRH389" t="s">
        <v>784</v>
      </c>
      <c r="HRI389" t="s">
        <v>355</v>
      </c>
      <c r="HRJ389" t="s">
        <v>784</v>
      </c>
      <c r="HRK389" t="s">
        <v>355</v>
      </c>
      <c r="HRL389" t="s">
        <v>784</v>
      </c>
      <c r="HRM389" t="s">
        <v>355</v>
      </c>
      <c r="HRN389" t="s">
        <v>784</v>
      </c>
      <c r="HRO389" t="s">
        <v>355</v>
      </c>
      <c r="HRP389" t="s">
        <v>784</v>
      </c>
      <c r="HRQ389" t="s">
        <v>355</v>
      </c>
      <c r="HRR389" t="s">
        <v>784</v>
      </c>
      <c r="HRS389" t="s">
        <v>355</v>
      </c>
      <c r="HRT389" t="s">
        <v>784</v>
      </c>
      <c r="HRU389" t="s">
        <v>355</v>
      </c>
      <c r="HRV389" t="s">
        <v>784</v>
      </c>
      <c r="HRW389" t="s">
        <v>355</v>
      </c>
      <c r="HRX389" t="s">
        <v>784</v>
      </c>
      <c r="HRY389" t="s">
        <v>355</v>
      </c>
      <c r="HRZ389" t="s">
        <v>784</v>
      </c>
      <c r="HSA389" t="s">
        <v>355</v>
      </c>
      <c r="HSB389" t="s">
        <v>784</v>
      </c>
      <c r="HSC389" t="s">
        <v>355</v>
      </c>
      <c r="HSD389" t="s">
        <v>784</v>
      </c>
      <c r="HSE389" t="s">
        <v>355</v>
      </c>
      <c r="HSF389" t="s">
        <v>784</v>
      </c>
      <c r="HSG389" t="s">
        <v>355</v>
      </c>
      <c r="HSH389" t="s">
        <v>784</v>
      </c>
      <c r="HSI389" t="s">
        <v>355</v>
      </c>
      <c r="HSJ389" t="s">
        <v>784</v>
      </c>
      <c r="HSK389" t="s">
        <v>355</v>
      </c>
      <c r="HSL389" t="s">
        <v>784</v>
      </c>
      <c r="HSM389" t="s">
        <v>355</v>
      </c>
      <c r="HSN389" t="s">
        <v>784</v>
      </c>
      <c r="HSO389" t="s">
        <v>355</v>
      </c>
      <c r="HSP389" t="s">
        <v>784</v>
      </c>
      <c r="HSQ389" t="s">
        <v>355</v>
      </c>
      <c r="HSR389" t="s">
        <v>784</v>
      </c>
      <c r="HSS389" t="s">
        <v>355</v>
      </c>
      <c r="HST389" t="s">
        <v>784</v>
      </c>
      <c r="HSU389" t="s">
        <v>355</v>
      </c>
      <c r="HSV389" t="s">
        <v>784</v>
      </c>
      <c r="HSW389" t="s">
        <v>355</v>
      </c>
      <c r="HSX389" t="s">
        <v>784</v>
      </c>
      <c r="HSY389" t="s">
        <v>355</v>
      </c>
      <c r="HSZ389" t="s">
        <v>784</v>
      </c>
      <c r="HTA389" t="s">
        <v>355</v>
      </c>
      <c r="HTB389" t="s">
        <v>784</v>
      </c>
      <c r="HTC389" t="s">
        <v>355</v>
      </c>
      <c r="HTD389" t="s">
        <v>784</v>
      </c>
      <c r="HTE389" t="s">
        <v>355</v>
      </c>
      <c r="HTF389" t="s">
        <v>784</v>
      </c>
      <c r="HTG389" t="s">
        <v>355</v>
      </c>
      <c r="HTH389" t="s">
        <v>784</v>
      </c>
      <c r="HTI389" t="s">
        <v>355</v>
      </c>
      <c r="HTJ389" t="s">
        <v>784</v>
      </c>
      <c r="HTK389" t="s">
        <v>355</v>
      </c>
      <c r="HTL389" t="s">
        <v>784</v>
      </c>
      <c r="HTM389" t="s">
        <v>355</v>
      </c>
      <c r="HTN389" t="s">
        <v>784</v>
      </c>
      <c r="HTO389" t="s">
        <v>355</v>
      </c>
      <c r="HTP389" t="s">
        <v>784</v>
      </c>
      <c r="HTQ389" t="s">
        <v>355</v>
      </c>
      <c r="HTR389" t="s">
        <v>784</v>
      </c>
      <c r="HTS389" t="s">
        <v>355</v>
      </c>
      <c r="HTT389" t="s">
        <v>784</v>
      </c>
      <c r="HTU389" t="s">
        <v>355</v>
      </c>
      <c r="HTV389" t="s">
        <v>784</v>
      </c>
      <c r="HTW389" t="s">
        <v>355</v>
      </c>
      <c r="HTX389" t="s">
        <v>784</v>
      </c>
      <c r="HTY389" t="s">
        <v>355</v>
      </c>
      <c r="HTZ389" t="s">
        <v>784</v>
      </c>
      <c r="HUA389" t="s">
        <v>355</v>
      </c>
      <c r="HUB389" t="s">
        <v>784</v>
      </c>
      <c r="HUC389" t="s">
        <v>355</v>
      </c>
      <c r="HUD389" t="s">
        <v>784</v>
      </c>
      <c r="HUE389" t="s">
        <v>355</v>
      </c>
      <c r="HUF389" t="s">
        <v>784</v>
      </c>
      <c r="HUG389" t="s">
        <v>355</v>
      </c>
      <c r="HUH389" t="s">
        <v>784</v>
      </c>
      <c r="HUI389" t="s">
        <v>355</v>
      </c>
      <c r="HUJ389" t="s">
        <v>784</v>
      </c>
      <c r="HUK389" t="s">
        <v>355</v>
      </c>
      <c r="HUL389" t="s">
        <v>784</v>
      </c>
      <c r="HUM389" t="s">
        <v>355</v>
      </c>
      <c r="HUN389" t="s">
        <v>784</v>
      </c>
      <c r="HUO389" t="s">
        <v>355</v>
      </c>
      <c r="HUP389" t="s">
        <v>784</v>
      </c>
      <c r="HUQ389" t="s">
        <v>355</v>
      </c>
      <c r="HUR389" t="s">
        <v>784</v>
      </c>
      <c r="HUS389" t="s">
        <v>355</v>
      </c>
      <c r="HUT389" t="s">
        <v>784</v>
      </c>
      <c r="HUU389" t="s">
        <v>355</v>
      </c>
      <c r="HUV389" t="s">
        <v>784</v>
      </c>
      <c r="HUW389" t="s">
        <v>355</v>
      </c>
      <c r="HUX389" t="s">
        <v>784</v>
      </c>
      <c r="HUY389" t="s">
        <v>355</v>
      </c>
      <c r="HUZ389" t="s">
        <v>784</v>
      </c>
      <c r="HVA389" t="s">
        <v>355</v>
      </c>
      <c r="HVB389" t="s">
        <v>784</v>
      </c>
      <c r="HVC389" t="s">
        <v>355</v>
      </c>
      <c r="HVD389" t="s">
        <v>784</v>
      </c>
      <c r="HVE389" t="s">
        <v>355</v>
      </c>
      <c r="HVF389" t="s">
        <v>784</v>
      </c>
      <c r="HVG389" t="s">
        <v>355</v>
      </c>
      <c r="HVH389" t="s">
        <v>784</v>
      </c>
      <c r="HVI389" t="s">
        <v>355</v>
      </c>
      <c r="HVJ389" t="s">
        <v>784</v>
      </c>
      <c r="HVK389" t="s">
        <v>355</v>
      </c>
      <c r="HVL389" t="s">
        <v>784</v>
      </c>
      <c r="HVM389" t="s">
        <v>355</v>
      </c>
      <c r="HVN389" t="s">
        <v>784</v>
      </c>
      <c r="HVO389" t="s">
        <v>355</v>
      </c>
      <c r="HVP389" t="s">
        <v>784</v>
      </c>
      <c r="HVQ389" t="s">
        <v>355</v>
      </c>
      <c r="HVR389" t="s">
        <v>784</v>
      </c>
      <c r="HVS389" t="s">
        <v>355</v>
      </c>
      <c r="HVT389" t="s">
        <v>784</v>
      </c>
      <c r="HVU389" t="s">
        <v>355</v>
      </c>
      <c r="HVV389" t="s">
        <v>784</v>
      </c>
      <c r="HVW389" t="s">
        <v>355</v>
      </c>
      <c r="HVX389" t="s">
        <v>784</v>
      </c>
      <c r="HVY389" t="s">
        <v>355</v>
      </c>
      <c r="HVZ389" t="s">
        <v>784</v>
      </c>
      <c r="HWA389" t="s">
        <v>355</v>
      </c>
      <c r="HWB389" t="s">
        <v>784</v>
      </c>
      <c r="HWC389" t="s">
        <v>355</v>
      </c>
      <c r="HWD389" t="s">
        <v>784</v>
      </c>
      <c r="HWE389" t="s">
        <v>355</v>
      </c>
      <c r="HWF389" t="s">
        <v>784</v>
      </c>
      <c r="HWG389" t="s">
        <v>355</v>
      </c>
      <c r="HWH389" t="s">
        <v>784</v>
      </c>
      <c r="HWI389" t="s">
        <v>355</v>
      </c>
      <c r="HWJ389" t="s">
        <v>784</v>
      </c>
      <c r="HWK389" t="s">
        <v>355</v>
      </c>
      <c r="HWL389" t="s">
        <v>784</v>
      </c>
      <c r="HWM389" t="s">
        <v>355</v>
      </c>
      <c r="HWN389" t="s">
        <v>784</v>
      </c>
      <c r="HWO389" t="s">
        <v>355</v>
      </c>
      <c r="HWP389" t="s">
        <v>784</v>
      </c>
      <c r="HWQ389" t="s">
        <v>355</v>
      </c>
      <c r="HWR389" t="s">
        <v>784</v>
      </c>
      <c r="HWS389" t="s">
        <v>355</v>
      </c>
      <c r="HWT389" t="s">
        <v>784</v>
      </c>
      <c r="HWU389" t="s">
        <v>355</v>
      </c>
      <c r="HWV389" t="s">
        <v>784</v>
      </c>
      <c r="HWW389" t="s">
        <v>355</v>
      </c>
      <c r="HWX389" t="s">
        <v>784</v>
      </c>
      <c r="HWY389" t="s">
        <v>355</v>
      </c>
      <c r="HWZ389" t="s">
        <v>784</v>
      </c>
      <c r="HXA389" t="s">
        <v>355</v>
      </c>
      <c r="HXB389" t="s">
        <v>784</v>
      </c>
      <c r="HXC389" t="s">
        <v>355</v>
      </c>
      <c r="HXD389" t="s">
        <v>784</v>
      </c>
      <c r="HXE389" t="s">
        <v>355</v>
      </c>
      <c r="HXF389" t="s">
        <v>784</v>
      </c>
      <c r="HXG389" t="s">
        <v>355</v>
      </c>
      <c r="HXH389" t="s">
        <v>784</v>
      </c>
      <c r="HXI389" t="s">
        <v>355</v>
      </c>
      <c r="HXJ389" t="s">
        <v>784</v>
      </c>
      <c r="HXK389" t="s">
        <v>355</v>
      </c>
      <c r="HXL389" t="s">
        <v>784</v>
      </c>
      <c r="HXM389" t="s">
        <v>355</v>
      </c>
      <c r="HXN389" t="s">
        <v>784</v>
      </c>
      <c r="HXO389" t="s">
        <v>355</v>
      </c>
      <c r="HXP389" t="s">
        <v>784</v>
      </c>
      <c r="HXQ389" t="s">
        <v>355</v>
      </c>
      <c r="HXR389" t="s">
        <v>784</v>
      </c>
      <c r="HXS389" t="s">
        <v>355</v>
      </c>
      <c r="HXT389" t="s">
        <v>784</v>
      </c>
      <c r="HXU389" t="s">
        <v>355</v>
      </c>
      <c r="HXV389" t="s">
        <v>784</v>
      </c>
      <c r="HXW389" t="s">
        <v>355</v>
      </c>
      <c r="HXX389" t="s">
        <v>784</v>
      </c>
      <c r="HXY389" t="s">
        <v>355</v>
      </c>
      <c r="HXZ389" t="s">
        <v>784</v>
      </c>
      <c r="HYA389" t="s">
        <v>355</v>
      </c>
      <c r="HYB389" t="s">
        <v>784</v>
      </c>
      <c r="HYC389" t="s">
        <v>355</v>
      </c>
      <c r="HYD389" t="s">
        <v>784</v>
      </c>
      <c r="HYE389" t="s">
        <v>355</v>
      </c>
      <c r="HYF389" t="s">
        <v>784</v>
      </c>
      <c r="HYG389" t="s">
        <v>355</v>
      </c>
      <c r="HYH389" t="s">
        <v>784</v>
      </c>
      <c r="HYI389" t="s">
        <v>355</v>
      </c>
      <c r="HYJ389" t="s">
        <v>784</v>
      </c>
      <c r="HYK389" t="s">
        <v>355</v>
      </c>
      <c r="HYL389" t="s">
        <v>784</v>
      </c>
      <c r="HYM389" t="s">
        <v>355</v>
      </c>
      <c r="HYN389" t="s">
        <v>784</v>
      </c>
      <c r="HYO389" t="s">
        <v>355</v>
      </c>
      <c r="HYP389" t="s">
        <v>784</v>
      </c>
      <c r="HYQ389" t="s">
        <v>355</v>
      </c>
      <c r="HYR389" t="s">
        <v>784</v>
      </c>
      <c r="HYS389" t="s">
        <v>355</v>
      </c>
      <c r="HYT389" t="s">
        <v>784</v>
      </c>
      <c r="HYU389" t="s">
        <v>355</v>
      </c>
      <c r="HYV389" t="s">
        <v>784</v>
      </c>
      <c r="HYW389" t="s">
        <v>355</v>
      </c>
      <c r="HYX389" t="s">
        <v>784</v>
      </c>
      <c r="HYY389" t="s">
        <v>355</v>
      </c>
      <c r="HYZ389" t="s">
        <v>784</v>
      </c>
      <c r="HZA389" t="s">
        <v>355</v>
      </c>
      <c r="HZB389" t="s">
        <v>784</v>
      </c>
      <c r="HZC389" t="s">
        <v>355</v>
      </c>
      <c r="HZD389" t="s">
        <v>784</v>
      </c>
      <c r="HZE389" t="s">
        <v>355</v>
      </c>
      <c r="HZF389" t="s">
        <v>784</v>
      </c>
      <c r="HZG389" t="s">
        <v>355</v>
      </c>
      <c r="HZH389" t="s">
        <v>784</v>
      </c>
      <c r="HZI389" t="s">
        <v>355</v>
      </c>
      <c r="HZJ389" t="s">
        <v>784</v>
      </c>
      <c r="HZK389" t="s">
        <v>355</v>
      </c>
      <c r="HZL389" t="s">
        <v>784</v>
      </c>
      <c r="HZM389" t="s">
        <v>355</v>
      </c>
      <c r="HZN389" t="s">
        <v>784</v>
      </c>
      <c r="HZO389" t="s">
        <v>355</v>
      </c>
      <c r="HZP389" t="s">
        <v>784</v>
      </c>
      <c r="HZQ389" t="s">
        <v>355</v>
      </c>
      <c r="HZR389" t="s">
        <v>784</v>
      </c>
      <c r="HZS389" t="s">
        <v>355</v>
      </c>
      <c r="HZT389" t="s">
        <v>784</v>
      </c>
      <c r="HZU389" t="s">
        <v>355</v>
      </c>
      <c r="HZV389" t="s">
        <v>784</v>
      </c>
      <c r="HZW389" t="s">
        <v>355</v>
      </c>
      <c r="HZX389" t="s">
        <v>784</v>
      </c>
      <c r="HZY389" t="s">
        <v>355</v>
      </c>
      <c r="HZZ389" t="s">
        <v>784</v>
      </c>
      <c r="IAA389" t="s">
        <v>355</v>
      </c>
      <c r="IAB389" t="s">
        <v>784</v>
      </c>
      <c r="IAC389" t="s">
        <v>355</v>
      </c>
      <c r="IAD389" t="s">
        <v>784</v>
      </c>
      <c r="IAE389" t="s">
        <v>355</v>
      </c>
      <c r="IAF389" t="s">
        <v>784</v>
      </c>
      <c r="IAG389" t="s">
        <v>355</v>
      </c>
      <c r="IAH389" t="s">
        <v>784</v>
      </c>
      <c r="IAI389" t="s">
        <v>355</v>
      </c>
      <c r="IAJ389" t="s">
        <v>784</v>
      </c>
      <c r="IAK389" t="s">
        <v>355</v>
      </c>
      <c r="IAL389" t="s">
        <v>784</v>
      </c>
      <c r="IAM389" t="s">
        <v>355</v>
      </c>
      <c r="IAN389" t="s">
        <v>784</v>
      </c>
      <c r="IAO389" t="s">
        <v>355</v>
      </c>
      <c r="IAP389" t="s">
        <v>784</v>
      </c>
      <c r="IAQ389" t="s">
        <v>355</v>
      </c>
      <c r="IAR389" t="s">
        <v>784</v>
      </c>
      <c r="IAS389" t="s">
        <v>355</v>
      </c>
      <c r="IAT389" t="s">
        <v>784</v>
      </c>
      <c r="IAU389" t="s">
        <v>355</v>
      </c>
      <c r="IAV389" t="s">
        <v>784</v>
      </c>
      <c r="IAW389" t="s">
        <v>355</v>
      </c>
      <c r="IAX389" t="s">
        <v>784</v>
      </c>
      <c r="IAY389" t="s">
        <v>355</v>
      </c>
      <c r="IAZ389" t="s">
        <v>784</v>
      </c>
      <c r="IBA389" t="s">
        <v>355</v>
      </c>
      <c r="IBB389" t="s">
        <v>784</v>
      </c>
      <c r="IBC389" t="s">
        <v>355</v>
      </c>
      <c r="IBD389" t="s">
        <v>784</v>
      </c>
      <c r="IBE389" t="s">
        <v>355</v>
      </c>
      <c r="IBF389" t="s">
        <v>784</v>
      </c>
      <c r="IBG389" t="s">
        <v>355</v>
      </c>
      <c r="IBH389" t="s">
        <v>784</v>
      </c>
      <c r="IBI389" t="s">
        <v>355</v>
      </c>
      <c r="IBJ389" t="s">
        <v>784</v>
      </c>
      <c r="IBK389" t="s">
        <v>355</v>
      </c>
      <c r="IBL389" t="s">
        <v>784</v>
      </c>
      <c r="IBM389" t="s">
        <v>355</v>
      </c>
      <c r="IBN389" t="s">
        <v>784</v>
      </c>
      <c r="IBO389" t="s">
        <v>355</v>
      </c>
      <c r="IBP389" t="s">
        <v>784</v>
      </c>
      <c r="IBQ389" t="s">
        <v>355</v>
      </c>
      <c r="IBR389" t="s">
        <v>784</v>
      </c>
      <c r="IBS389" t="s">
        <v>355</v>
      </c>
      <c r="IBT389" t="s">
        <v>784</v>
      </c>
      <c r="IBU389" t="s">
        <v>355</v>
      </c>
      <c r="IBV389" t="s">
        <v>784</v>
      </c>
      <c r="IBW389" t="s">
        <v>355</v>
      </c>
      <c r="IBX389" t="s">
        <v>784</v>
      </c>
      <c r="IBY389" t="s">
        <v>355</v>
      </c>
      <c r="IBZ389" t="s">
        <v>784</v>
      </c>
      <c r="ICA389" t="s">
        <v>355</v>
      </c>
      <c r="ICB389" t="s">
        <v>784</v>
      </c>
      <c r="ICC389" t="s">
        <v>355</v>
      </c>
      <c r="ICD389" t="s">
        <v>784</v>
      </c>
      <c r="ICE389" t="s">
        <v>355</v>
      </c>
      <c r="ICF389" t="s">
        <v>784</v>
      </c>
      <c r="ICG389" t="s">
        <v>355</v>
      </c>
      <c r="ICH389" t="s">
        <v>784</v>
      </c>
      <c r="ICI389" t="s">
        <v>355</v>
      </c>
      <c r="ICJ389" t="s">
        <v>784</v>
      </c>
      <c r="ICK389" t="s">
        <v>355</v>
      </c>
      <c r="ICL389" t="s">
        <v>784</v>
      </c>
      <c r="ICM389" t="s">
        <v>355</v>
      </c>
      <c r="ICN389" t="s">
        <v>784</v>
      </c>
      <c r="ICO389" t="s">
        <v>355</v>
      </c>
      <c r="ICP389" t="s">
        <v>784</v>
      </c>
      <c r="ICQ389" t="s">
        <v>355</v>
      </c>
      <c r="ICR389" t="s">
        <v>784</v>
      </c>
      <c r="ICS389" t="s">
        <v>355</v>
      </c>
      <c r="ICT389" t="s">
        <v>784</v>
      </c>
      <c r="ICU389" t="s">
        <v>355</v>
      </c>
      <c r="ICV389" t="s">
        <v>784</v>
      </c>
      <c r="ICW389" t="s">
        <v>355</v>
      </c>
      <c r="ICX389" t="s">
        <v>784</v>
      </c>
      <c r="ICY389" t="s">
        <v>355</v>
      </c>
      <c r="ICZ389" t="s">
        <v>784</v>
      </c>
      <c r="IDA389" t="s">
        <v>355</v>
      </c>
      <c r="IDB389" t="s">
        <v>784</v>
      </c>
      <c r="IDC389" t="s">
        <v>355</v>
      </c>
      <c r="IDD389" t="s">
        <v>784</v>
      </c>
      <c r="IDE389" t="s">
        <v>355</v>
      </c>
      <c r="IDF389" t="s">
        <v>784</v>
      </c>
      <c r="IDG389" t="s">
        <v>355</v>
      </c>
      <c r="IDH389" t="s">
        <v>784</v>
      </c>
      <c r="IDI389" t="s">
        <v>355</v>
      </c>
      <c r="IDJ389" t="s">
        <v>784</v>
      </c>
      <c r="IDK389" t="s">
        <v>355</v>
      </c>
      <c r="IDL389" t="s">
        <v>784</v>
      </c>
      <c r="IDM389" t="s">
        <v>355</v>
      </c>
      <c r="IDN389" t="s">
        <v>784</v>
      </c>
      <c r="IDO389" t="s">
        <v>355</v>
      </c>
      <c r="IDP389" t="s">
        <v>784</v>
      </c>
      <c r="IDQ389" t="s">
        <v>355</v>
      </c>
      <c r="IDR389" t="s">
        <v>784</v>
      </c>
      <c r="IDS389" t="s">
        <v>355</v>
      </c>
      <c r="IDT389" t="s">
        <v>784</v>
      </c>
      <c r="IDU389" t="s">
        <v>355</v>
      </c>
      <c r="IDV389" t="s">
        <v>784</v>
      </c>
      <c r="IDW389" t="s">
        <v>355</v>
      </c>
      <c r="IDX389" t="s">
        <v>784</v>
      </c>
      <c r="IDY389" t="s">
        <v>355</v>
      </c>
      <c r="IDZ389" t="s">
        <v>784</v>
      </c>
      <c r="IEA389" t="s">
        <v>355</v>
      </c>
      <c r="IEB389" t="s">
        <v>784</v>
      </c>
      <c r="IEC389" t="s">
        <v>355</v>
      </c>
      <c r="IED389" t="s">
        <v>784</v>
      </c>
      <c r="IEE389" t="s">
        <v>355</v>
      </c>
      <c r="IEF389" t="s">
        <v>784</v>
      </c>
      <c r="IEG389" t="s">
        <v>355</v>
      </c>
      <c r="IEH389" t="s">
        <v>784</v>
      </c>
      <c r="IEI389" t="s">
        <v>355</v>
      </c>
      <c r="IEJ389" t="s">
        <v>784</v>
      </c>
      <c r="IEK389" t="s">
        <v>355</v>
      </c>
      <c r="IEL389" t="s">
        <v>784</v>
      </c>
      <c r="IEM389" t="s">
        <v>355</v>
      </c>
      <c r="IEN389" t="s">
        <v>784</v>
      </c>
      <c r="IEO389" t="s">
        <v>355</v>
      </c>
      <c r="IEP389" t="s">
        <v>784</v>
      </c>
      <c r="IEQ389" t="s">
        <v>355</v>
      </c>
      <c r="IER389" t="s">
        <v>784</v>
      </c>
      <c r="IES389" t="s">
        <v>355</v>
      </c>
      <c r="IET389" t="s">
        <v>784</v>
      </c>
      <c r="IEU389" t="s">
        <v>355</v>
      </c>
      <c r="IEV389" t="s">
        <v>784</v>
      </c>
      <c r="IEW389" t="s">
        <v>355</v>
      </c>
      <c r="IEX389" t="s">
        <v>784</v>
      </c>
      <c r="IEY389" t="s">
        <v>355</v>
      </c>
      <c r="IEZ389" t="s">
        <v>784</v>
      </c>
      <c r="IFA389" t="s">
        <v>355</v>
      </c>
      <c r="IFB389" t="s">
        <v>784</v>
      </c>
      <c r="IFC389" t="s">
        <v>355</v>
      </c>
      <c r="IFD389" t="s">
        <v>784</v>
      </c>
      <c r="IFE389" t="s">
        <v>355</v>
      </c>
      <c r="IFF389" t="s">
        <v>784</v>
      </c>
      <c r="IFG389" t="s">
        <v>355</v>
      </c>
      <c r="IFH389" t="s">
        <v>784</v>
      </c>
      <c r="IFI389" t="s">
        <v>355</v>
      </c>
      <c r="IFJ389" t="s">
        <v>784</v>
      </c>
      <c r="IFK389" t="s">
        <v>355</v>
      </c>
      <c r="IFL389" t="s">
        <v>784</v>
      </c>
      <c r="IFM389" t="s">
        <v>355</v>
      </c>
      <c r="IFN389" t="s">
        <v>784</v>
      </c>
      <c r="IFO389" t="s">
        <v>355</v>
      </c>
      <c r="IFP389" t="s">
        <v>784</v>
      </c>
      <c r="IFQ389" t="s">
        <v>355</v>
      </c>
      <c r="IFR389" t="s">
        <v>784</v>
      </c>
      <c r="IFS389" t="s">
        <v>355</v>
      </c>
      <c r="IFT389" t="s">
        <v>784</v>
      </c>
      <c r="IFU389" t="s">
        <v>355</v>
      </c>
      <c r="IFV389" t="s">
        <v>784</v>
      </c>
      <c r="IFW389" t="s">
        <v>355</v>
      </c>
      <c r="IFX389" t="s">
        <v>784</v>
      </c>
      <c r="IFY389" t="s">
        <v>355</v>
      </c>
      <c r="IFZ389" t="s">
        <v>784</v>
      </c>
      <c r="IGA389" t="s">
        <v>355</v>
      </c>
      <c r="IGB389" t="s">
        <v>784</v>
      </c>
      <c r="IGC389" t="s">
        <v>355</v>
      </c>
      <c r="IGD389" t="s">
        <v>784</v>
      </c>
      <c r="IGE389" t="s">
        <v>355</v>
      </c>
      <c r="IGF389" t="s">
        <v>784</v>
      </c>
      <c r="IGG389" t="s">
        <v>355</v>
      </c>
      <c r="IGH389" t="s">
        <v>784</v>
      </c>
      <c r="IGI389" t="s">
        <v>355</v>
      </c>
      <c r="IGJ389" t="s">
        <v>784</v>
      </c>
      <c r="IGK389" t="s">
        <v>355</v>
      </c>
      <c r="IGL389" t="s">
        <v>784</v>
      </c>
      <c r="IGM389" t="s">
        <v>355</v>
      </c>
      <c r="IGN389" t="s">
        <v>784</v>
      </c>
      <c r="IGO389" t="s">
        <v>355</v>
      </c>
      <c r="IGP389" t="s">
        <v>784</v>
      </c>
      <c r="IGQ389" t="s">
        <v>355</v>
      </c>
      <c r="IGR389" t="s">
        <v>784</v>
      </c>
      <c r="IGS389" t="s">
        <v>355</v>
      </c>
      <c r="IGT389" t="s">
        <v>784</v>
      </c>
      <c r="IGU389" t="s">
        <v>355</v>
      </c>
      <c r="IGV389" t="s">
        <v>784</v>
      </c>
      <c r="IGW389" t="s">
        <v>355</v>
      </c>
      <c r="IGX389" t="s">
        <v>784</v>
      </c>
      <c r="IGY389" t="s">
        <v>355</v>
      </c>
      <c r="IGZ389" t="s">
        <v>784</v>
      </c>
      <c r="IHA389" t="s">
        <v>355</v>
      </c>
      <c r="IHB389" t="s">
        <v>784</v>
      </c>
      <c r="IHC389" t="s">
        <v>355</v>
      </c>
      <c r="IHD389" t="s">
        <v>784</v>
      </c>
      <c r="IHE389" t="s">
        <v>355</v>
      </c>
      <c r="IHF389" t="s">
        <v>784</v>
      </c>
      <c r="IHG389" t="s">
        <v>355</v>
      </c>
      <c r="IHH389" t="s">
        <v>784</v>
      </c>
      <c r="IHI389" t="s">
        <v>355</v>
      </c>
      <c r="IHJ389" t="s">
        <v>784</v>
      </c>
      <c r="IHK389" t="s">
        <v>355</v>
      </c>
      <c r="IHL389" t="s">
        <v>784</v>
      </c>
      <c r="IHM389" t="s">
        <v>355</v>
      </c>
      <c r="IHN389" t="s">
        <v>784</v>
      </c>
      <c r="IHO389" t="s">
        <v>355</v>
      </c>
      <c r="IHP389" t="s">
        <v>784</v>
      </c>
      <c r="IHQ389" t="s">
        <v>355</v>
      </c>
      <c r="IHR389" t="s">
        <v>784</v>
      </c>
      <c r="IHS389" t="s">
        <v>355</v>
      </c>
      <c r="IHT389" t="s">
        <v>784</v>
      </c>
      <c r="IHU389" t="s">
        <v>355</v>
      </c>
      <c r="IHV389" t="s">
        <v>784</v>
      </c>
      <c r="IHW389" t="s">
        <v>355</v>
      </c>
      <c r="IHX389" t="s">
        <v>784</v>
      </c>
      <c r="IHY389" t="s">
        <v>355</v>
      </c>
      <c r="IHZ389" t="s">
        <v>784</v>
      </c>
      <c r="IIA389" t="s">
        <v>355</v>
      </c>
      <c r="IIB389" t="s">
        <v>784</v>
      </c>
      <c r="IIC389" t="s">
        <v>355</v>
      </c>
      <c r="IID389" t="s">
        <v>784</v>
      </c>
      <c r="IIE389" t="s">
        <v>355</v>
      </c>
      <c r="IIF389" t="s">
        <v>784</v>
      </c>
      <c r="IIG389" t="s">
        <v>355</v>
      </c>
      <c r="IIH389" t="s">
        <v>784</v>
      </c>
      <c r="III389" t="s">
        <v>355</v>
      </c>
      <c r="IIJ389" t="s">
        <v>784</v>
      </c>
      <c r="IIK389" t="s">
        <v>355</v>
      </c>
      <c r="IIL389" t="s">
        <v>784</v>
      </c>
      <c r="IIM389" t="s">
        <v>355</v>
      </c>
      <c r="IIN389" t="s">
        <v>784</v>
      </c>
      <c r="IIO389" t="s">
        <v>355</v>
      </c>
      <c r="IIP389" t="s">
        <v>784</v>
      </c>
      <c r="IIQ389" t="s">
        <v>355</v>
      </c>
      <c r="IIR389" t="s">
        <v>784</v>
      </c>
      <c r="IIS389" t="s">
        <v>355</v>
      </c>
      <c r="IIT389" t="s">
        <v>784</v>
      </c>
      <c r="IIU389" t="s">
        <v>355</v>
      </c>
      <c r="IIV389" t="s">
        <v>784</v>
      </c>
      <c r="IIW389" t="s">
        <v>355</v>
      </c>
      <c r="IIX389" t="s">
        <v>784</v>
      </c>
      <c r="IIY389" t="s">
        <v>355</v>
      </c>
      <c r="IIZ389" t="s">
        <v>784</v>
      </c>
      <c r="IJA389" t="s">
        <v>355</v>
      </c>
      <c r="IJB389" t="s">
        <v>784</v>
      </c>
      <c r="IJC389" t="s">
        <v>355</v>
      </c>
      <c r="IJD389" t="s">
        <v>784</v>
      </c>
      <c r="IJE389" t="s">
        <v>355</v>
      </c>
      <c r="IJF389" t="s">
        <v>784</v>
      </c>
      <c r="IJG389" t="s">
        <v>355</v>
      </c>
      <c r="IJH389" t="s">
        <v>784</v>
      </c>
      <c r="IJI389" t="s">
        <v>355</v>
      </c>
      <c r="IJJ389" t="s">
        <v>784</v>
      </c>
      <c r="IJK389" t="s">
        <v>355</v>
      </c>
      <c r="IJL389" t="s">
        <v>784</v>
      </c>
      <c r="IJM389" t="s">
        <v>355</v>
      </c>
      <c r="IJN389" t="s">
        <v>784</v>
      </c>
      <c r="IJO389" t="s">
        <v>355</v>
      </c>
      <c r="IJP389" t="s">
        <v>784</v>
      </c>
      <c r="IJQ389" t="s">
        <v>355</v>
      </c>
      <c r="IJR389" t="s">
        <v>784</v>
      </c>
      <c r="IJS389" t="s">
        <v>355</v>
      </c>
      <c r="IJT389" t="s">
        <v>784</v>
      </c>
      <c r="IJU389" t="s">
        <v>355</v>
      </c>
      <c r="IJV389" t="s">
        <v>784</v>
      </c>
      <c r="IJW389" t="s">
        <v>355</v>
      </c>
      <c r="IJX389" t="s">
        <v>784</v>
      </c>
      <c r="IJY389" t="s">
        <v>355</v>
      </c>
      <c r="IJZ389" t="s">
        <v>784</v>
      </c>
      <c r="IKA389" t="s">
        <v>355</v>
      </c>
      <c r="IKB389" t="s">
        <v>784</v>
      </c>
      <c r="IKC389" t="s">
        <v>355</v>
      </c>
      <c r="IKD389" t="s">
        <v>784</v>
      </c>
      <c r="IKE389" t="s">
        <v>355</v>
      </c>
      <c r="IKF389" t="s">
        <v>784</v>
      </c>
      <c r="IKG389" t="s">
        <v>355</v>
      </c>
      <c r="IKH389" t="s">
        <v>784</v>
      </c>
      <c r="IKI389" t="s">
        <v>355</v>
      </c>
      <c r="IKJ389" t="s">
        <v>784</v>
      </c>
      <c r="IKK389" t="s">
        <v>355</v>
      </c>
      <c r="IKL389" t="s">
        <v>784</v>
      </c>
      <c r="IKM389" t="s">
        <v>355</v>
      </c>
      <c r="IKN389" t="s">
        <v>784</v>
      </c>
      <c r="IKO389" t="s">
        <v>355</v>
      </c>
      <c r="IKP389" t="s">
        <v>784</v>
      </c>
      <c r="IKQ389" t="s">
        <v>355</v>
      </c>
      <c r="IKR389" t="s">
        <v>784</v>
      </c>
      <c r="IKS389" t="s">
        <v>355</v>
      </c>
      <c r="IKT389" t="s">
        <v>784</v>
      </c>
      <c r="IKU389" t="s">
        <v>355</v>
      </c>
      <c r="IKV389" t="s">
        <v>784</v>
      </c>
      <c r="IKW389" t="s">
        <v>355</v>
      </c>
      <c r="IKX389" t="s">
        <v>784</v>
      </c>
      <c r="IKY389" t="s">
        <v>355</v>
      </c>
      <c r="IKZ389" t="s">
        <v>784</v>
      </c>
      <c r="ILA389" t="s">
        <v>355</v>
      </c>
      <c r="ILB389" t="s">
        <v>784</v>
      </c>
      <c r="ILC389" t="s">
        <v>355</v>
      </c>
      <c r="ILD389" t="s">
        <v>784</v>
      </c>
      <c r="ILE389" t="s">
        <v>355</v>
      </c>
      <c r="ILF389" t="s">
        <v>784</v>
      </c>
      <c r="ILG389" t="s">
        <v>355</v>
      </c>
      <c r="ILH389" t="s">
        <v>784</v>
      </c>
      <c r="ILI389" t="s">
        <v>355</v>
      </c>
      <c r="ILJ389" t="s">
        <v>784</v>
      </c>
      <c r="ILK389" t="s">
        <v>355</v>
      </c>
      <c r="ILL389" t="s">
        <v>784</v>
      </c>
      <c r="ILM389" t="s">
        <v>355</v>
      </c>
      <c r="ILN389" t="s">
        <v>784</v>
      </c>
      <c r="ILO389" t="s">
        <v>355</v>
      </c>
      <c r="ILP389" t="s">
        <v>784</v>
      </c>
      <c r="ILQ389" t="s">
        <v>355</v>
      </c>
      <c r="ILR389" t="s">
        <v>784</v>
      </c>
      <c r="ILS389" t="s">
        <v>355</v>
      </c>
      <c r="ILT389" t="s">
        <v>784</v>
      </c>
      <c r="ILU389" t="s">
        <v>355</v>
      </c>
      <c r="ILV389" t="s">
        <v>784</v>
      </c>
      <c r="ILW389" t="s">
        <v>355</v>
      </c>
      <c r="ILX389" t="s">
        <v>784</v>
      </c>
      <c r="ILY389" t="s">
        <v>355</v>
      </c>
      <c r="ILZ389" t="s">
        <v>784</v>
      </c>
      <c r="IMA389" t="s">
        <v>355</v>
      </c>
      <c r="IMB389" t="s">
        <v>784</v>
      </c>
      <c r="IMC389" t="s">
        <v>355</v>
      </c>
      <c r="IMD389" t="s">
        <v>784</v>
      </c>
      <c r="IME389" t="s">
        <v>355</v>
      </c>
      <c r="IMF389" t="s">
        <v>784</v>
      </c>
      <c r="IMG389" t="s">
        <v>355</v>
      </c>
      <c r="IMH389" t="s">
        <v>784</v>
      </c>
      <c r="IMI389" t="s">
        <v>355</v>
      </c>
      <c r="IMJ389" t="s">
        <v>784</v>
      </c>
      <c r="IMK389" t="s">
        <v>355</v>
      </c>
      <c r="IML389" t="s">
        <v>784</v>
      </c>
      <c r="IMM389" t="s">
        <v>355</v>
      </c>
      <c r="IMN389" t="s">
        <v>784</v>
      </c>
      <c r="IMO389" t="s">
        <v>355</v>
      </c>
      <c r="IMP389" t="s">
        <v>784</v>
      </c>
      <c r="IMQ389" t="s">
        <v>355</v>
      </c>
      <c r="IMR389" t="s">
        <v>784</v>
      </c>
      <c r="IMS389" t="s">
        <v>355</v>
      </c>
      <c r="IMT389" t="s">
        <v>784</v>
      </c>
      <c r="IMU389" t="s">
        <v>355</v>
      </c>
      <c r="IMV389" t="s">
        <v>784</v>
      </c>
      <c r="IMW389" t="s">
        <v>355</v>
      </c>
      <c r="IMX389" t="s">
        <v>784</v>
      </c>
      <c r="IMY389" t="s">
        <v>355</v>
      </c>
      <c r="IMZ389" t="s">
        <v>784</v>
      </c>
      <c r="INA389" t="s">
        <v>355</v>
      </c>
      <c r="INB389" t="s">
        <v>784</v>
      </c>
      <c r="INC389" t="s">
        <v>355</v>
      </c>
      <c r="IND389" t="s">
        <v>784</v>
      </c>
      <c r="INE389" t="s">
        <v>355</v>
      </c>
      <c r="INF389" t="s">
        <v>784</v>
      </c>
      <c r="ING389" t="s">
        <v>355</v>
      </c>
      <c r="INH389" t="s">
        <v>784</v>
      </c>
      <c r="INI389" t="s">
        <v>355</v>
      </c>
      <c r="INJ389" t="s">
        <v>784</v>
      </c>
      <c r="INK389" t="s">
        <v>355</v>
      </c>
      <c r="INL389" t="s">
        <v>784</v>
      </c>
      <c r="INM389" t="s">
        <v>355</v>
      </c>
      <c r="INN389" t="s">
        <v>784</v>
      </c>
      <c r="INO389" t="s">
        <v>355</v>
      </c>
      <c r="INP389" t="s">
        <v>784</v>
      </c>
      <c r="INQ389" t="s">
        <v>355</v>
      </c>
      <c r="INR389" t="s">
        <v>784</v>
      </c>
      <c r="INS389" t="s">
        <v>355</v>
      </c>
      <c r="INT389" t="s">
        <v>784</v>
      </c>
      <c r="INU389" t="s">
        <v>355</v>
      </c>
      <c r="INV389" t="s">
        <v>784</v>
      </c>
      <c r="INW389" t="s">
        <v>355</v>
      </c>
      <c r="INX389" t="s">
        <v>784</v>
      </c>
      <c r="INY389" t="s">
        <v>355</v>
      </c>
      <c r="INZ389" t="s">
        <v>784</v>
      </c>
      <c r="IOA389" t="s">
        <v>355</v>
      </c>
      <c r="IOB389" t="s">
        <v>784</v>
      </c>
      <c r="IOC389" t="s">
        <v>355</v>
      </c>
      <c r="IOD389" t="s">
        <v>784</v>
      </c>
      <c r="IOE389" t="s">
        <v>355</v>
      </c>
      <c r="IOF389" t="s">
        <v>784</v>
      </c>
      <c r="IOG389" t="s">
        <v>355</v>
      </c>
      <c r="IOH389" t="s">
        <v>784</v>
      </c>
      <c r="IOI389" t="s">
        <v>355</v>
      </c>
      <c r="IOJ389" t="s">
        <v>784</v>
      </c>
      <c r="IOK389" t="s">
        <v>355</v>
      </c>
      <c r="IOL389" t="s">
        <v>784</v>
      </c>
      <c r="IOM389" t="s">
        <v>355</v>
      </c>
      <c r="ION389" t="s">
        <v>784</v>
      </c>
      <c r="IOO389" t="s">
        <v>355</v>
      </c>
      <c r="IOP389" t="s">
        <v>784</v>
      </c>
      <c r="IOQ389" t="s">
        <v>355</v>
      </c>
      <c r="IOR389" t="s">
        <v>784</v>
      </c>
      <c r="IOS389" t="s">
        <v>355</v>
      </c>
      <c r="IOT389" t="s">
        <v>784</v>
      </c>
      <c r="IOU389" t="s">
        <v>355</v>
      </c>
      <c r="IOV389" t="s">
        <v>784</v>
      </c>
      <c r="IOW389" t="s">
        <v>355</v>
      </c>
      <c r="IOX389" t="s">
        <v>784</v>
      </c>
      <c r="IOY389" t="s">
        <v>355</v>
      </c>
      <c r="IOZ389" t="s">
        <v>784</v>
      </c>
      <c r="IPA389" t="s">
        <v>355</v>
      </c>
      <c r="IPB389" t="s">
        <v>784</v>
      </c>
      <c r="IPC389" t="s">
        <v>355</v>
      </c>
      <c r="IPD389" t="s">
        <v>784</v>
      </c>
      <c r="IPE389" t="s">
        <v>355</v>
      </c>
      <c r="IPF389" t="s">
        <v>784</v>
      </c>
      <c r="IPG389" t="s">
        <v>355</v>
      </c>
      <c r="IPH389" t="s">
        <v>784</v>
      </c>
      <c r="IPI389" t="s">
        <v>355</v>
      </c>
      <c r="IPJ389" t="s">
        <v>784</v>
      </c>
      <c r="IPK389" t="s">
        <v>355</v>
      </c>
      <c r="IPL389" t="s">
        <v>784</v>
      </c>
      <c r="IPM389" t="s">
        <v>355</v>
      </c>
      <c r="IPN389" t="s">
        <v>784</v>
      </c>
      <c r="IPO389" t="s">
        <v>355</v>
      </c>
      <c r="IPP389" t="s">
        <v>784</v>
      </c>
      <c r="IPQ389" t="s">
        <v>355</v>
      </c>
      <c r="IPR389" t="s">
        <v>784</v>
      </c>
      <c r="IPS389" t="s">
        <v>355</v>
      </c>
      <c r="IPT389" t="s">
        <v>784</v>
      </c>
      <c r="IPU389" t="s">
        <v>355</v>
      </c>
      <c r="IPV389" t="s">
        <v>784</v>
      </c>
      <c r="IPW389" t="s">
        <v>355</v>
      </c>
      <c r="IPX389" t="s">
        <v>784</v>
      </c>
      <c r="IPY389" t="s">
        <v>355</v>
      </c>
      <c r="IPZ389" t="s">
        <v>784</v>
      </c>
      <c r="IQA389" t="s">
        <v>355</v>
      </c>
      <c r="IQB389" t="s">
        <v>784</v>
      </c>
      <c r="IQC389" t="s">
        <v>355</v>
      </c>
      <c r="IQD389" t="s">
        <v>784</v>
      </c>
      <c r="IQE389" t="s">
        <v>355</v>
      </c>
      <c r="IQF389" t="s">
        <v>784</v>
      </c>
      <c r="IQG389" t="s">
        <v>355</v>
      </c>
      <c r="IQH389" t="s">
        <v>784</v>
      </c>
      <c r="IQI389" t="s">
        <v>355</v>
      </c>
      <c r="IQJ389" t="s">
        <v>784</v>
      </c>
      <c r="IQK389" t="s">
        <v>355</v>
      </c>
      <c r="IQL389" t="s">
        <v>784</v>
      </c>
      <c r="IQM389" t="s">
        <v>355</v>
      </c>
      <c r="IQN389" t="s">
        <v>784</v>
      </c>
      <c r="IQO389" t="s">
        <v>355</v>
      </c>
      <c r="IQP389" t="s">
        <v>784</v>
      </c>
      <c r="IQQ389" t="s">
        <v>355</v>
      </c>
      <c r="IQR389" t="s">
        <v>784</v>
      </c>
      <c r="IQS389" t="s">
        <v>355</v>
      </c>
      <c r="IQT389" t="s">
        <v>784</v>
      </c>
      <c r="IQU389" t="s">
        <v>355</v>
      </c>
      <c r="IQV389" t="s">
        <v>784</v>
      </c>
      <c r="IQW389" t="s">
        <v>355</v>
      </c>
      <c r="IQX389" t="s">
        <v>784</v>
      </c>
      <c r="IQY389" t="s">
        <v>355</v>
      </c>
      <c r="IQZ389" t="s">
        <v>784</v>
      </c>
      <c r="IRA389" t="s">
        <v>355</v>
      </c>
      <c r="IRB389" t="s">
        <v>784</v>
      </c>
      <c r="IRC389" t="s">
        <v>355</v>
      </c>
      <c r="IRD389" t="s">
        <v>784</v>
      </c>
      <c r="IRE389" t="s">
        <v>355</v>
      </c>
      <c r="IRF389" t="s">
        <v>784</v>
      </c>
      <c r="IRG389" t="s">
        <v>355</v>
      </c>
      <c r="IRH389" t="s">
        <v>784</v>
      </c>
      <c r="IRI389" t="s">
        <v>355</v>
      </c>
      <c r="IRJ389" t="s">
        <v>784</v>
      </c>
      <c r="IRK389" t="s">
        <v>355</v>
      </c>
      <c r="IRL389" t="s">
        <v>784</v>
      </c>
      <c r="IRM389" t="s">
        <v>355</v>
      </c>
      <c r="IRN389" t="s">
        <v>784</v>
      </c>
      <c r="IRO389" t="s">
        <v>355</v>
      </c>
      <c r="IRP389" t="s">
        <v>784</v>
      </c>
      <c r="IRQ389" t="s">
        <v>355</v>
      </c>
      <c r="IRR389" t="s">
        <v>784</v>
      </c>
      <c r="IRS389" t="s">
        <v>355</v>
      </c>
      <c r="IRT389" t="s">
        <v>784</v>
      </c>
      <c r="IRU389" t="s">
        <v>355</v>
      </c>
      <c r="IRV389" t="s">
        <v>784</v>
      </c>
      <c r="IRW389" t="s">
        <v>355</v>
      </c>
      <c r="IRX389" t="s">
        <v>784</v>
      </c>
      <c r="IRY389" t="s">
        <v>355</v>
      </c>
      <c r="IRZ389" t="s">
        <v>784</v>
      </c>
      <c r="ISA389" t="s">
        <v>355</v>
      </c>
      <c r="ISB389" t="s">
        <v>784</v>
      </c>
      <c r="ISC389" t="s">
        <v>355</v>
      </c>
      <c r="ISD389" t="s">
        <v>784</v>
      </c>
      <c r="ISE389" t="s">
        <v>355</v>
      </c>
      <c r="ISF389" t="s">
        <v>784</v>
      </c>
      <c r="ISG389" t="s">
        <v>355</v>
      </c>
      <c r="ISH389" t="s">
        <v>784</v>
      </c>
      <c r="ISI389" t="s">
        <v>355</v>
      </c>
      <c r="ISJ389" t="s">
        <v>784</v>
      </c>
      <c r="ISK389" t="s">
        <v>355</v>
      </c>
      <c r="ISL389" t="s">
        <v>784</v>
      </c>
      <c r="ISM389" t="s">
        <v>355</v>
      </c>
      <c r="ISN389" t="s">
        <v>784</v>
      </c>
      <c r="ISO389" t="s">
        <v>355</v>
      </c>
      <c r="ISP389" t="s">
        <v>784</v>
      </c>
      <c r="ISQ389" t="s">
        <v>355</v>
      </c>
      <c r="ISR389" t="s">
        <v>784</v>
      </c>
      <c r="ISS389" t="s">
        <v>355</v>
      </c>
      <c r="IST389" t="s">
        <v>784</v>
      </c>
      <c r="ISU389" t="s">
        <v>355</v>
      </c>
      <c r="ISV389" t="s">
        <v>784</v>
      </c>
      <c r="ISW389" t="s">
        <v>355</v>
      </c>
      <c r="ISX389" t="s">
        <v>784</v>
      </c>
      <c r="ISY389" t="s">
        <v>355</v>
      </c>
      <c r="ISZ389" t="s">
        <v>784</v>
      </c>
      <c r="ITA389" t="s">
        <v>355</v>
      </c>
      <c r="ITB389" t="s">
        <v>784</v>
      </c>
      <c r="ITC389" t="s">
        <v>355</v>
      </c>
      <c r="ITD389" t="s">
        <v>784</v>
      </c>
      <c r="ITE389" t="s">
        <v>355</v>
      </c>
      <c r="ITF389" t="s">
        <v>784</v>
      </c>
      <c r="ITG389" t="s">
        <v>355</v>
      </c>
      <c r="ITH389" t="s">
        <v>784</v>
      </c>
      <c r="ITI389" t="s">
        <v>355</v>
      </c>
      <c r="ITJ389" t="s">
        <v>784</v>
      </c>
      <c r="ITK389" t="s">
        <v>355</v>
      </c>
      <c r="ITL389" t="s">
        <v>784</v>
      </c>
      <c r="ITM389" t="s">
        <v>355</v>
      </c>
      <c r="ITN389" t="s">
        <v>784</v>
      </c>
      <c r="ITO389" t="s">
        <v>355</v>
      </c>
      <c r="ITP389" t="s">
        <v>784</v>
      </c>
      <c r="ITQ389" t="s">
        <v>355</v>
      </c>
      <c r="ITR389" t="s">
        <v>784</v>
      </c>
      <c r="ITS389" t="s">
        <v>355</v>
      </c>
      <c r="ITT389" t="s">
        <v>784</v>
      </c>
      <c r="ITU389" t="s">
        <v>355</v>
      </c>
      <c r="ITV389" t="s">
        <v>784</v>
      </c>
      <c r="ITW389" t="s">
        <v>355</v>
      </c>
      <c r="ITX389" t="s">
        <v>784</v>
      </c>
      <c r="ITY389" t="s">
        <v>355</v>
      </c>
      <c r="ITZ389" t="s">
        <v>784</v>
      </c>
      <c r="IUA389" t="s">
        <v>355</v>
      </c>
      <c r="IUB389" t="s">
        <v>784</v>
      </c>
      <c r="IUC389" t="s">
        <v>355</v>
      </c>
      <c r="IUD389" t="s">
        <v>784</v>
      </c>
      <c r="IUE389" t="s">
        <v>355</v>
      </c>
      <c r="IUF389" t="s">
        <v>784</v>
      </c>
      <c r="IUG389" t="s">
        <v>355</v>
      </c>
      <c r="IUH389" t="s">
        <v>784</v>
      </c>
      <c r="IUI389" t="s">
        <v>355</v>
      </c>
      <c r="IUJ389" t="s">
        <v>784</v>
      </c>
      <c r="IUK389" t="s">
        <v>355</v>
      </c>
      <c r="IUL389" t="s">
        <v>784</v>
      </c>
      <c r="IUM389" t="s">
        <v>355</v>
      </c>
      <c r="IUN389" t="s">
        <v>784</v>
      </c>
      <c r="IUO389" t="s">
        <v>355</v>
      </c>
      <c r="IUP389" t="s">
        <v>784</v>
      </c>
      <c r="IUQ389" t="s">
        <v>355</v>
      </c>
      <c r="IUR389" t="s">
        <v>784</v>
      </c>
      <c r="IUS389" t="s">
        <v>355</v>
      </c>
      <c r="IUT389" t="s">
        <v>784</v>
      </c>
      <c r="IUU389" t="s">
        <v>355</v>
      </c>
      <c r="IUV389" t="s">
        <v>784</v>
      </c>
      <c r="IUW389" t="s">
        <v>355</v>
      </c>
      <c r="IUX389" t="s">
        <v>784</v>
      </c>
      <c r="IUY389" t="s">
        <v>355</v>
      </c>
      <c r="IUZ389" t="s">
        <v>784</v>
      </c>
      <c r="IVA389" t="s">
        <v>355</v>
      </c>
      <c r="IVB389" t="s">
        <v>784</v>
      </c>
      <c r="IVC389" t="s">
        <v>355</v>
      </c>
      <c r="IVD389" t="s">
        <v>784</v>
      </c>
      <c r="IVE389" t="s">
        <v>355</v>
      </c>
      <c r="IVF389" t="s">
        <v>784</v>
      </c>
      <c r="IVG389" t="s">
        <v>355</v>
      </c>
      <c r="IVH389" t="s">
        <v>784</v>
      </c>
      <c r="IVI389" t="s">
        <v>355</v>
      </c>
      <c r="IVJ389" t="s">
        <v>784</v>
      </c>
      <c r="IVK389" t="s">
        <v>355</v>
      </c>
      <c r="IVL389" t="s">
        <v>784</v>
      </c>
      <c r="IVM389" t="s">
        <v>355</v>
      </c>
      <c r="IVN389" t="s">
        <v>784</v>
      </c>
      <c r="IVO389" t="s">
        <v>355</v>
      </c>
      <c r="IVP389" t="s">
        <v>784</v>
      </c>
      <c r="IVQ389" t="s">
        <v>355</v>
      </c>
      <c r="IVR389" t="s">
        <v>784</v>
      </c>
      <c r="IVS389" t="s">
        <v>355</v>
      </c>
      <c r="IVT389" t="s">
        <v>784</v>
      </c>
      <c r="IVU389" t="s">
        <v>355</v>
      </c>
      <c r="IVV389" t="s">
        <v>784</v>
      </c>
      <c r="IVW389" t="s">
        <v>355</v>
      </c>
      <c r="IVX389" t="s">
        <v>784</v>
      </c>
      <c r="IVY389" t="s">
        <v>355</v>
      </c>
      <c r="IVZ389" t="s">
        <v>784</v>
      </c>
      <c r="IWA389" t="s">
        <v>355</v>
      </c>
      <c r="IWB389" t="s">
        <v>784</v>
      </c>
      <c r="IWC389" t="s">
        <v>355</v>
      </c>
      <c r="IWD389" t="s">
        <v>784</v>
      </c>
      <c r="IWE389" t="s">
        <v>355</v>
      </c>
      <c r="IWF389" t="s">
        <v>784</v>
      </c>
      <c r="IWG389" t="s">
        <v>355</v>
      </c>
      <c r="IWH389" t="s">
        <v>784</v>
      </c>
      <c r="IWI389" t="s">
        <v>355</v>
      </c>
      <c r="IWJ389" t="s">
        <v>784</v>
      </c>
      <c r="IWK389" t="s">
        <v>355</v>
      </c>
      <c r="IWL389" t="s">
        <v>784</v>
      </c>
      <c r="IWM389" t="s">
        <v>355</v>
      </c>
      <c r="IWN389" t="s">
        <v>784</v>
      </c>
      <c r="IWO389" t="s">
        <v>355</v>
      </c>
      <c r="IWP389" t="s">
        <v>784</v>
      </c>
      <c r="IWQ389" t="s">
        <v>355</v>
      </c>
      <c r="IWR389" t="s">
        <v>784</v>
      </c>
      <c r="IWS389" t="s">
        <v>355</v>
      </c>
      <c r="IWT389" t="s">
        <v>784</v>
      </c>
      <c r="IWU389" t="s">
        <v>355</v>
      </c>
      <c r="IWV389" t="s">
        <v>784</v>
      </c>
      <c r="IWW389" t="s">
        <v>355</v>
      </c>
      <c r="IWX389" t="s">
        <v>784</v>
      </c>
      <c r="IWY389" t="s">
        <v>355</v>
      </c>
      <c r="IWZ389" t="s">
        <v>784</v>
      </c>
      <c r="IXA389" t="s">
        <v>355</v>
      </c>
      <c r="IXB389" t="s">
        <v>784</v>
      </c>
      <c r="IXC389" t="s">
        <v>355</v>
      </c>
      <c r="IXD389" t="s">
        <v>784</v>
      </c>
      <c r="IXE389" t="s">
        <v>355</v>
      </c>
      <c r="IXF389" t="s">
        <v>784</v>
      </c>
      <c r="IXG389" t="s">
        <v>355</v>
      </c>
      <c r="IXH389" t="s">
        <v>784</v>
      </c>
      <c r="IXI389" t="s">
        <v>355</v>
      </c>
      <c r="IXJ389" t="s">
        <v>784</v>
      </c>
      <c r="IXK389" t="s">
        <v>355</v>
      </c>
      <c r="IXL389" t="s">
        <v>784</v>
      </c>
      <c r="IXM389" t="s">
        <v>355</v>
      </c>
      <c r="IXN389" t="s">
        <v>784</v>
      </c>
      <c r="IXO389" t="s">
        <v>355</v>
      </c>
      <c r="IXP389" t="s">
        <v>784</v>
      </c>
      <c r="IXQ389" t="s">
        <v>355</v>
      </c>
      <c r="IXR389" t="s">
        <v>784</v>
      </c>
      <c r="IXS389" t="s">
        <v>355</v>
      </c>
      <c r="IXT389" t="s">
        <v>784</v>
      </c>
      <c r="IXU389" t="s">
        <v>355</v>
      </c>
      <c r="IXV389" t="s">
        <v>784</v>
      </c>
      <c r="IXW389" t="s">
        <v>355</v>
      </c>
      <c r="IXX389" t="s">
        <v>784</v>
      </c>
      <c r="IXY389" t="s">
        <v>355</v>
      </c>
      <c r="IXZ389" t="s">
        <v>784</v>
      </c>
      <c r="IYA389" t="s">
        <v>355</v>
      </c>
      <c r="IYB389" t="s">
        <v>784</v>
      </c>
      <c r="IYC389" t="s">
        <v>355</v>
      </c>
      <c r="IYD389" t="s">
        <v>784</v>
      </c>
      <c r="IYE389" t="s">
        <v>355</v>
      </c>
      <c r="IYF389" t="s">
        <v>784</v>
      </c>
      <c r="IYG389" t="s">
        <v>355</v>
      </c>
      <c r="IYH389" t="s">
        <v>784</v>
      </c>
      <c r="IYI389" t="s">
        <v>355</v>
      </c>
      <c r="IYJ389" t="s">
        <v>784</v>
      </c>
      <c r="IYK389" t="s">
        <v>355</v>
      </c>
      <c r="IYL389" t="s">
        <v>784</v>
      </c>
      <c r="IYM389" t="s">
        <v>355</v>
      </c>
      <c r="IYN389" t="s">
        <v>784</v>
      </c>
      <c r="IYO389" t="s">
        <v>355</v>
      </c>
      <c r="IYP389" t="s">
        <v>784</v>
      </c>
      <c r="IYQ389" t="s">
        <v>355</v>
      </c>
      <c r="IYR389" t="s">
        <v>784</v>
      </c>
      <c r="IYS389" t="s">
        <v>355</v>
      </c>
      <c r="IYT389" t="s">
        <v>784</v>
      </c>
      <c r="IYU389" t="s">
        <v>355</v>
      </c>
      <c r="IYV389" t="s">
        <v>784</v>
      </c>
      <c r="IYW389" t="s">
        <v>355</v>
      </c>
      <c r="IYX389" t="s">
        <v>784</v>
      </c>
      <c r="IYY389" t="s">
        <v>355</v>
      </c>
      <c r="IYZ389" t="s">
        <v>784</v>
      </c>
      <c r="IZA389" t="s">
        <v>355</v>
      </c>
      <c r="IZB389" t="s">
        <v>784</v>
      </c>
      <c r="IZC389" t="s">
        <v>355</v>
      </c>
      <c r="IZD389" t="s">
        <v>784</v>
      </c>
      <c r="IZE389" t="s">
        <v>355</v>
      </c>
      <c r="IZF389" t="s">
        <v>784</v>
      </c>
      <c r="IZG389" t="s">
        <v>355</v>
      </c>
      <c r="IZH389" t="s">
        <v>784</v>
      </c>
      <c r="IZI389" t="s">
        <v>355</v>
      </c>
      <c r="IZJ389" t="s">
        <v>784</v>
      </c>
      <c r="IZK389" t="s">
        <v>355</v>
      </c>
      <c r="IZL389" t="s">
        <v>784</v>
      </c>
      <c r="IZM389" t="s">
        <v>355</v>
      </c>
      <c r="IZN389" t="s">
        <v>784</v>
      </c>
      <c r="IZO389" t="s">
        <v>355</v>
      </c>
      <c r="IZP389" t="s">
        <v>784</v>
      </c>
      <c r="IZQ389" t="s">
        <v>355</v>
      </c>
      <c r="IZR389" t="s">
        <v>784</v>
      </c>
      <c r="IZS389" t="s">
        <v>355</v>
      </c>
      <c r="IZT389" t="s">
        <v>784</v>
      </c>
      <c r="IZU389" t="s">
        <v>355</v>
      </c>
      <c r="IZV389" t="s">
        <v>784</v>
      </c>
      <c r="IZW389" t="s">
        <v>355</v>
      </c>
      <c r="IZX389" t="s">
        <v>784</v>
      </c>
      <c r="IZY389" t="s">
        <v>355</v>
      </c>
      <c r="IZZ389" t="s">
        <v>784</v>
      </c>
      <c r="JAA389" t="s">
        <v>355</v>
      </c>
      <c r="JAB389" t="s">
        <v>784</v>
      </c>
      <c r="JAC389" t="s">
        <v>355</v>
      </c>
      <c r="JAD389" t="s">
        <v>784</v>
      </c>
      <c r="JAE389" t="s">
        <v>355</v>
      </c>
      <c r="JAF389" t="s">
        <v>784</v>
      </c>
      <c r="JAG389" t="s">
        <v>355</v>
      </c>
      <c r="JAH389" t="s">
        <v>784</v>
      </c>
      <c r="JAI389" t="s">
        <v>355</v>
      </c>
      <c r="JAJ389" t="s">
        <v>784</v>
      </c>
      <c r="JAK389" t="s">
        <v>355</v>
      </c>
      <c r="JAL389" t="s">
        <v>784</v>
      </c>
      <c r="JAM389" t="s">
        <v>355</v>
      </c>
      <c r="JAN389" t="s">
        <v>784</v>
      </c>
      <c r="JAO389" t="s">
        <v>355</v>
      </c>
      <c r="JAP389" t="s">
        <v>784</v>
      </c>
      <c r="JAQ389" t="s">
        <v>355</v>
      </c>
      <c r="JAR389" t="s">
        <v>784</v>
      </c>
      <c r="JAS389" t="s">
        <v>355</v>
      </c>
      <c r="JAT389" t="s">
        <v>784</v>
      </c>
      <c r="JAU389" t="s">
        <v>355</v>
      </c>
      <c r="JAV389" t="s">
        <v>784</v>
      </c>
      <c r="JAW389" t="s">
        <v>355</v>
      </c>
      <c r="JAX389" t="s">
        <v>784</v>
      </c>
      <c r="JAY389" t="s">
        <v>355</v>
      </c>
      <c r="JAZ389" t="s">
        <v>784</v>
      </c>
      <c r="JBA389" t="s">
        <v>355</v>
      </c>
      <c r="JBB389" t="s">
        <v>784</v>
      </c>
      <c r="JBC389" t="s">
        <v>355</v>
      </c>
      <c r="JBD389" t="s">
        <v>784</v>
      </c>
      <c r="JBE389" t="s">
        <v>355</v>
      </c>
      <c r="JBF389" t="s">
        <v>784</v>
      </c>
      <c r="JBG389" t="s">
        <v>355</v>
      </c>
      <c r="JBH389" t="s">
        <v>784</v>
      </c>
      <c r="JBI389" t="s">
        <v>355</v>
      </c>
      <c r="JBJ389" t="s">
        <v>784</v>
      </c>
      <c r="JBK389" t="s">
        <v>355</v>
      </c>
      <c r="JBL389" t="s">
        <v>784</v>
      </c>
      <c r="JBM389" t="s">
        <v>355</v>
      </c>
      <c r="JBN389" t="s">
        <v>784</v>
      </c>
      <c r="JBO389" t="s">
        <v>355</v>
      </c>
      <c r="JBP389" t="s">
        <v>784</v>
      </c>
      <c r="JBQ389" t="s">
        <v>355</v>
      </c>
      <c r="JBR389" t="s">
        <v>784</v>
      </c>
      <c r="JBS389" t="s">
        <v>355</v>
      </c>
      <c r="JBT389" t="s">
        <v>784</v>
      </c>
      <c r="JBU389" t="s">
        <v>355</v>
      </c>
      <c r="JBV389" t="s">
        <v>784</v>
      </c>
      <c r="JBW389" t="s">
        <v>355</v>
      </c>
      <c r="JBX389" t="s">
        <v>784</v>
      </c>
      <c r="JBY389" t="s">
        <v>355</v>
      </c>
      <c r="JBZ389" t="s">
        <v>784</v>
      </c>
      <c r="JCA389" t="s">
        <v>355</v>
      </c>
      <c r="JCB389" t="s">
        <v>784</v>
      </c>
      <c r="JCC389" t="s">
        <v>355</v>
      </c>
      <c r="JCD389" t="s">
        <v>784</v>
      </c>
      <c r="JCE389" t="s">
        <v>355</v>
      </c>
      <c r="JCF389" t="s">
        <v>784</v>
      </c>
      <c r="JCG389" t="s">
        <v>355</v>
      </c>
      <c r="JCH389" t="s">
        <v>784</v>
      </c>
      <c r="JCI389" t="s">
        <v>355</v>
      </c>
      <c r="JCJ389" t="s">
        <v>784</v>
      </c>
      <c r="JCK389" t="s">
        <v>355</v>
      </c>
      <c r="JCL389" t="s">
        <v>784</v>
      </c>
      <c r="JCM389" t="s">
        <v>355</v>
      </c>
      <c r="JCN389" t="s">
        <v>784</v>
      </c>
      <c r="JCO389" t="s">
        <v>355</v>
      </c>
      <c r="JCP389" t="s">
        <v>784</v>
      </c>
      <c r="JCQ389" t="s">
        <v>355</v>
      </c>
      <c r="JCR389" t="s">
        <v>784</v>
      </c>
      <c r="JCS389" t="s">
        <v>355</v>
      </c>
      <c r="JCT389" t="s">
        <v>784</v>
      </c>
      <c r="JCU389" t="s">
        <v>355</v>
      </c>
      <c r="JCV389" t="s">
        <v>784</v>
      </c>
      <c r="JCW389" t="s">
        <v>355</v>
      </c>
      <c r="JCX389" t="s">
        <v>784</v>
      </c>
      <c r="JCY389" t="s">
        <v>355</v>
      </c>
      <c r="JCZ389" t="s">
        <v>784</v>
      </c>
      <c r="JDA389" t="s">
        <v>355</v>
      </c>
      <c r="JDB389" t="s">
        <v>784</v>
      </c>
      <c r="JDC389" t="s">
        <v>355</v>
      </c>
      <c r="JDD389" t="s">
        <v>784</v>
      </c>
      <c r="JDE389" t="s">
        <v>355</v>
      </c>
      <c r="JDF389" t="s">
        <v>784</v>
      </c>
      <c r="JDG389" t="s">
        <v>355</v>
      </c>
      <c r="JDH389" t="s">
        <v>784</v>
      </c>
      <c r="JDI389" t="s">
        <v>355</v>
      </c>
      <c r="JDJ389" t="s">
        <v>784</v>
      </c>
      <c r="JDK389" t="s">
        <v>355</v>
      </c>
      <c r="JDL389" t="s">
        <v>784</v>
      </c>
      <c r="JDM389" t="s">
        <v>355</v>
      </c>
      <c r="JDN389" t="s">
        <v>784</v>
      </c>
      <c r="JDO389" t="s">
        <v>355</v>
      </c>
      <c r="JDP389" t="s">
        <v>784</v>
      </c>
      <c r="JDQ389" t="s">
        <v>355</v>
      </c>
      <c r="JDR389" t="s">
        <v>784</v>
      </c>
      <c r="JDS389" t="s">
        <v>355</v>
      </c>
      <c r="JDT389" t="s">
        <v>784</v>
      </c>
      <c r="JDU389" t="s">
        <v>355</v>
      </c>
      <c r="JDV389" t="s">
        <v>784</v>
      </c>
      <c r="JDW389" t="s">
        <v>355</v>
      </c>
      <c r="JDX389" t="s">
        <v>784</v>
      </c>
      <c r="JDY389" t="s">
        <v>355</v>
      </c>
      <c r="JDZ389" t="s">
        <v>784</v>
      </c>
      <c r="JEA389" t="s">
        <v>355</v>
      </c>
      <c r="JEB389" t="s">
        <v>784</v>
      </c>
      <c r="JEC389" t="s">
        <v>355</v>
      </c>
      <c r="JED389" t="s">
        <v>784</v>
      </c>
      <c r="JEE389" t="s">
        <v>355</v>
      </c>
      <c r="JEF389" t="s">
        <v>784</v>
      </c>
      <c r="JEG389" t="s">
        <v>355</v>
      </c>
      <c r="JEH389" t="s">
        <v>784</v>
      </c>
      <c r="JEI389" t="s">
        <v>355</v>
      </c>
      <c r="JEJ389" t="s">
        <v>784</v>
      </c>
      <c r="JEK389" t="s">
        <v>355</v>
      </c>
      <c r="JEL389" t="s">
        <v>784</v>
      </c>
      <c r="JEM389" t="s">
        <v>355</v>
      </c>
      <c r="JEN389" t="s">
        <v>784</v>
      </c>
      <c r="JEO389" t="s">
        <v>355</v>
      </c>
      <c r="JEP389" t="s">
        <v>784</v>
      </c>
      <c r="JEQ389" t="s">
        <v>355</v>
      </c>
      <c r="JER389" t="s">
        <v>784</v>
      </c>
      <c r="JES389" t="s">
        <v>355</v>
      </c>
      <c r="JET389" t="s">
        <v>784</v>
      </c>
      <c r="JEU389" t="s">
        <v>355</v>
      </c>
      <c r="JEV389" t="s">
        <v>784</v>
      </c>
      <c r="JEW389" t="s">
        <v>355</v>
      </c>
      <c r="JEX389" t="s">
        <v>784</v>
      </c>
      <c r="JEY389" t="s">
        <v>355</v>
      </c>
      <c r="JEZ389" t="s">
        <v>784</v>
      </c>
      <c r="JFA389" t="s">
        <v>355</v>
      </c>
      <c r="JFB389" t="s">
        <v>784</v>
      </c>
      <c r="JFC389" t="s">
        <v>355</v>
      </c>
      <c r="JFD389" t="s">
        <v>784</v>
      </c>
      <c r="JFE389" t="s">
        <v>355</v>
      </c>
      <c r="JFF389" t="s">
        <v>784</v>
      </c>
      <c r="JFG389" t="s">
        <v>355</v>
      </c>
      <c r="JFH389" t="s">
        <v>784</v>
      </c>
      <c r="JFI389" t="s">
        <v>355</v>
      </c>
      <c r="JFJ389" t="s">
        <v>784</v>
      </c>
      <c r="JFK389" t="s">
        <v>355</v>
      </c>
      <c r="JFL389" t="s">
        <v>784</v>
      </c>
      <c r="JFM389" t="s">
        <v>355</v>
      </c>
      <c r="JFN389" t="s">
        <v>784</v>
      </c>
      <c r="JFO389" t="s">
        <v>355</v>
      </c>
      <c r="JFP389" t="s">
        <v>784</v>
      </c>
      <c r="JFQ389" t="s">
        <v>355</v>
      </c>
      <c r="JFR389" t="s">
        <v>784</v>
      </c>
      <c r="JFS389" t="s">
        <v>355</v>
      </c>
      <c r="JFT389" t="s">
        <v>784</v>
      </c>
      <c r="JFU389" t="s">
        <v>355</v>
      </c>
      <c r="JFV389" t="s">
        <v>784</v>
      </c>
      <c r="JFW389" t="s">
        <v>355</v>
      </c>
      <c r="JFX389" t="s">
        <v>784</v>
      </c>
      <c r="JFY389" t="s">
        <v>355</v>
      </c>
      <c r="JFZ389" t="s">
        <v>784</v>
      </c>
      <c r="JGA389" t="s">
        <v>355</v>
      </c>
      <c r="JGB389" t="s">
        <v>784</v>
      </c>
      <c r="JGC389" t="s">
        <v>355</v>
      </c>
      <c r="JGD389" t="s">
        <v>784</v>
      </c>
      <c r="JGE389" t="s">
        <v>355</v>
      </c>
      <c r="JGF389" t="s">
        <v>784</v>
      </c>
      <c r="JGG389" t="s">
        <v>355</v>
      </c>
      <c r="JGH389" t="s">
        <v>784</v>
      </c>
      <c r="JGI389" t="s">
        <v>355</v>
      </c>
      <c r="JGJ389" t="s">
        <v>784</v>
      </c>
      <c r="JGK389" t="s">
        <v>355</v>
      </c>
      <c r="JGL389" t="s">
        <v>784</v>
      </c>
      <c r="JGM389" t="s">
        <v>355</v>
      </c>
      <c r="JGN389" t="s">
        <v>784</v>
      </c>
      <c r="JGO389" t="s">
        <v>355</v>
      </c>
      <c r="JGP389" t="s">
        <v>784</v>
      </c>
      <c r="JGQ389" t="s">
        <v>355</v>
      </c>
      <c r="JGR389" t="s">
        <v>784</v>
      </c>
      <c r="JGS389" t="s">
        <v>355</v>
      </c>
      <c r="JGT389" t="s">
        <v>784</v>
      </c>
      <c r="JGU389" t="s">
        <v>355</v>
      </c>
      <c r="JGV389" t="s">
        <v>784</v>
      </c>
      <c r="JGW389" t="s">
        <v>355</v>
      </c>
      <c r="JGX389" t="s">
        <v>784</v>
      </c>
      <c r="JGY389" t="s">
        <v>355</v>
      </c>
      <c r="JGZ389" t="s">
        <v>784</v>
      </c>
      <c r="JHA389" t="s">
        <v>355</v>
      </c>
      <c r="JHB389" t="s">
        <v>784</v>
      </c>
      <c r="JHC389" t="s">
        <v>355</v>
      </c>
      <c r="JHD389" t="s">
        <v>784</v>
      </c>
      <c r="JHE389" t="s">
        <v>355</v>
      </c>
      <c r="JHF389" t="s">
        <v>784</v>
      </c>
      <c r="JHG389" t="s">
        <v>355</v>
      </c>
      <c r="JHH389" t="s">
        <v>784</v>
      </c>
      <c r="JHI389" t="s">
        <v>355</v>
      </c>
      <c r="JHJ389" t="s">
        <v>784</v>
      </c>
      <c r="JHK389" t="s">
        <v>355</v>
      </c>
      <c r="JHL389" t="s">
        <v>784</v>
      </c>
      <c r="JHM389" t="s">
        <v>355</v>
      </c>
      <c r="JHN389" t="s">
        <v>784</v>
      </c>
      <c r="JHO389" t="s">
        <v>355</v>
      </c>
      <c r="JHP389" t="s">
        <v>784</v>
      </c>
      <c r="JHQ389" t="s">
        <v>355</v>
      </c>
      <c r="JHR389" t="s">
        <v>784</v>
      </c>
      <c r="JHS389" t="s">
        <v>355</v>
      </c>
      <c r="JHT389" t="s">
        <v>784</v>
      </c>
      <c r="JHU389" t="s">
        <v>355</v>
      </c>
      <c r="JHV389" t="s">
        <v>784</v>
      </c>
      <c r="JHW389" t="s">
        <v>355</v>
      </c>
      <c r="JHX389" t="s">
        <v>784</v>
      </c>
      <c r="JHY389" t="s">
        <v>355</v>
      </c>
      <c r="JHZ389" t="s">
        <v>784</v>
      </c>
      <c r="JIA389" t="s">
        <v>355</v>
      </c>
      <c r="JIB389" t="s">
        <v>784</v>
      </c>
      <c r="JIC389" t="s">
        <v>355</v>
      </c>
      <c r="JID389" t="s">
        <v>784</v>
      </c>
      <c r="JIE389" t="s">
        <v>355</v>
      </c>
      <c r="JIF389" t="s">
        <v>784</v>
      </c>
      <c r="JIG389" t="s">
        <v>355</v>
      </c>
      <c r="JIH389" t="s">
        <v>784</v>
      </c>
      <c r="JII389" t="s">
        <v>355</v>
      </c>
      <c r="JIJ389" t="s">
        <v>784</v>
      </c>
      <c r="JIK389" t="s">
        <v>355</v>
      </c>
      <c r="JIL389" t="s">
        <v>784</v>
      </c>
      <c r="JIM389" t="s">
        <v>355</v>
      </c>
      <c r="JIN389" t="s">
        <v>784</v>
      </c>
      <c r="JIO389" t="s">
        <v>355</v>
      </c>
      <c r="JIP389" t="s">
        <v>784</v>
      </c>
      <c r="JIQ389" t="s">
        <v>355</v>
      </c>
      <c r="JIR389" t="s">
        <v>784</v>
      </c>
      <c r="JIS389" t="s">
        <v>355</v>
      </c>
      <c r="JIT389" t="s">
        <v>784</v>
      </c>
      <c r="JIU389" t="s">
        <v>355</v>
      </c>
      <c r="JIV389" t="s">
        <v>784</v>
      </c>
      <c r="JIW389" t="s">
        <v>355</v>
      </c>
      <c r="JIX389" t="s">
        <v>784</v>
      </c>
      <c r="JIY389" t="s">
        <v>355</v>
      </c>
      <c r="JIZ389" t="s">
        <v>784</v>
      </c>
      <c r="JJA389" t="s">
        <v>355</v>
      </c>
      <c r="JJB389" t="s">
        <v>784</v>
      </c>
      <c r="JJC389" t="s">
        <v>355</v>
      </c>
      <c r="JJD389" t="s">
        <v>784</v>
      </c>
      <c r="JJE389" t="s">
        <v>355</v>
      </c>
      <c r="JJF389" t="s">
        <v>784</v>
      </c>
      <c r="JJG389" t="s">
        <v>355</v>
      </c>
      <c r="JJH389" t="s">
        <v>784</v>
      </c>
      <c r="JJI389" t="s">
        <v>355</v>
      </c>
      <c r="JJJ389" t="s">
        <v>784</v>
      </c>
      <c r="JJK389" t="s">
        <v>355</v>
      </c>
      <c r="JJL389" t="s">
        <v>784</v>
      </c>
      <c r="JJM389" t="s">
        <v>355</v>
      </c>
      <c r="JJN389" t="s">
        <v>784</v>
      </c>
      <c r="JJO389" t="s">
        <v>355</v>
      </c>
      <c r="JJP389" t="s">
        <v>784</v>
      </c>
      <c r="JJQ389" t="s">
        <v>355</v>
      </c>
      <c r="JJR389" t="s">
        <v>784</v>
      </c>
      <c r="JJS389" t="s">
        <v>355</v>
      </c>
      <c r="JJT389" t="s">
        <v>784</v>
      </c>
      <c r="JJU389" t="s">
        <v>355</v>
      </c>
      <c r="JJV389" t="s">
        <v>784</v>
      </c>
      <c r="JJW389" t="s">
        <v>355</v>
      </c>
      <c r="JJX389" t="s">
        <v>784</v>
      </c>
      <c r="JJY389" t="s">
        <v>355</v>
      </c>
      <c r="JJZ389" t="s">
        <v>784</v>
      </c>
      <c r="JKA389" t="s">
        <v>355</v>
      </c>
      <c r="JKB389" t="s">
        <v>784</v>
      </c>
      <c r="JKC389" t="s">
        <v>355</v>
      </c>
      <c r="JKD389" t="s">
        <v>784</v>
      </c>
      <c r="JKE389" t="s">
        <v>355</v>
      </c>
      <c r="JKF389" t="s">
        <v>784</v>
      </c>
      <c r="JKG389" t="s">
        <v>355</v>
      </c>
      <c r="JKH389" t="s">
        <v>784</v>
      </c>
      <c r="JKI389" t="s">
        <v>355</v>
      </c>
      <c r="JKJ389" t="s">
        <v>784</v>
      </c>
      <c r="JKK389" t="s">
        <v>355</v>
      </c>
      <c r="JKL389" t="s">
        <v>784</v>
      </c>
      <c r="JKM389" t="s">
        <v>355</v>
      </c>
      <c r="JKN389" t="s">
        <v>784</v>
      </c>
      <c r="JKO389" t="s">
        <v>355</v>
      </c>
      <c r="JKP389" t="s">
        <v>784</v>
      </c>
      <c r="JKQ389" t="s">
        <v>355</v>
      </c>
      <c r="JKR389" t="s">
        <v>784</v>
      </c>
      <c r="JKS389" t="s">
        <v>355</v>
      </c>
      <c r="JKT389" t="s">
        <v>784</v>
      </c>
      <c r="JKU389" t="s">
        <v>355</v>
      </c>
      <c r="JKV389" t="s">
        <v>784</v>
      </c>
      <c r="JKW389" t="s">
        <v>355</v>
      </c>
      <c r="JKX389" t="s">
        <v>784</v>
      </c>
      <c r="JKY389" t="s">
        <v>355</v>
      </c>
      <c r="JKZ389" t="s">
        <v>784</v>
      </c>
      <c r="JLA389" t="s">
        <v>355</v>
      </c>
      <c r="JLB389" t="s">
        <v>784</v>
      </c>
      <c r="JLC389" t="s">
        <v>355</v>
      </c>
      <c r="JLD389" t="s">
        <v>784</v>
      </c>
      <c r="JLE389" t="s">
        <v>355</v>
      </c>
      <c r="JLF389" t="s">
        <v>784</v>
      </c>
      <c r="JLG389" t="s">
        <v>355</v>
      </c>
      <c r="JLH389" t="s">
        <v>784</v>
      </c>
      <c r="JLI389" t="s">
        <v>355</v>
      </c>
      <c r="JLJ389" t="s">
        <v>784</v>
      </c>
      <c r="JLK389" t="s">
        <v>355</v>
      </c>
      <c r="JLL389" t="s">
        <v>784</v>
      </c>
      <c r="JLM389" t="s">
        <v>355</v>
      </c>
      <c r="JLN389" t="s">
        <v>784</v>
      </c>
      <c r="JLO389" t="s">
        <v>355</v>
      </c>
      <c r="JLP389" t="s">
        <v>784</v>
      </c>
      <c r="JLQ389" t="s">
        <v>355</v>
      </c>
      <c r="JLR389" t="s">
        <v>784</v>
      </c>
      <c r="JLS389" t="s">
        <v>355</v>
      </c>
      <c r="JLT389" t="s">
        <v>784</v>
      </c>
      <c r="JLU389" t="s">
        <v>355</v>
      </c>
      <c r="JLV389" t="s">
        <v>784</v>
      </c>
      <c r="JLW389" t="s">
        <v>355</v>
      </c>
      <c r="JLX389" t="s">
        <v>784</v>
      </c>
      <c r="JLY389" t="s">
        <v>355</v>
      </c>
      <c r="JLZ389" t="s">
        <v>784</v>
      </c>
      <c r="JMA389" t="s">
        <v>355</v>
      </c>
      <c r="JMB389" t="s">
        <v>784</v>
      </c>
      <c r="JMC389" t="s">
        <v>355</v>
      </c>
      <c r="JMD389" t="s">
        <v>784</v>
      </c>
      <c r="JME389" t="s">
        <v>355</v>
      </c>
      <c r="JMF389" t="s">
        <v>784</v>
      </c>
      <c r="JMG389" t="s">
        <v>355</v>
      </c>
      <c r="JMH389" t="s">
        <v>784</v>
      </c>
      <c r="JMI389" t="s">
        <v>355</v>
      </c>
      <c r="JMJ389" t="s">
        <v>784</v>
      </c>
      <c r="JMK389" t="s">
        <v>355</v>
      </c>
      <c r="JML389" t="s">
        <v>784</v>
      </c>
      <c r="JMM389" t="s">
        <v>355</v>
      </c>
      <c r="JMN389" t="s">
        <v>784</v>
      </c>
      <c r="JMO389" t="s">
        <v>355</v>
      </c>
      <c r="JMP389" t="s">
        <v>784</v>
      </c>
      <c r="JMQ389" t="s">
        <v>355</v>
      </c>
      <c r="JMR389" t="s">
        <v>784</v>
      </c>
      <c r="JMS389" t="s">
        <v>355</v>
      </c>
      <c r="JMT389" t="s">
        <v>784</v>
      </c>
      <c r="JMU389" t="s">
        <v>355</v>
      </c>
      <c r="JMV389" t="s">
        <v>784</v>
      </c>
      <c r="JMW389" t="s">
        <v>355</v>
      </c>
      <c r="JMX389" t="s">
        <v>784</v>
      </c>
      <c r="JMY389" t="s">
        <v>355</v>
      </c>
      <c r="JMZ389" t="s">
        <v>784</v>
      </c>
      <c r="JNA389" t="s">
        <v>355</v>
      </c>
      <c r="JNB389" t="s">
        <v>784</v>
      </c>
      <c r="JNC389" t="s">
        <v>355</v>
      </c>
      <c r="JND389" t="s">
        <v>784</v>
      </c>
      <c r="JNE389" t="s">
        <v>355</v>
      </c>
      <c r="JNF389" t="s">
        <v>784</v>
      </c>
      <c r="JNG389" t="s">
        <v>355</v>
      </c>
      <c r="JNH389" t="s">
        <v>784</v>
      </c>
      <c r="JNI389" t="s">
        <v>355</v>
      </c>
      <c r="JNJ389" t="s">
        <v>784</v>
      </c>
      <c r="JNK389" t="s">
        <v>355</v>
      </c>
      <c r="JNL389" t="s">
        <v>784</v>
      </c>
      <c r="JNM389" t="s">
        <v>355</v>
      </c>
      <c r="JNN389" t="s">
        <v>784</v>
      </c>
      <c r="JNO389" t="s">
        <v>355</v>
      </c>
      <c r="JNP389" t="s">
        <v>784</v>
      </c>
      <c r="JNQ389" t="s">
        <v>355</v>
      </c>
      <c r="JNR389" t="s">
        <v>784</v>
      </c>
      <c r="JNS389" t="s">
        <v>355</v>
      </c>
      <c r="JNT389" t="s">
        <v>784</v>
      </c>
      <c r="JNU389" t="s">
        <v>355</v>
      </c>
      <c r="JNV389" t="s">
        <v>784</v>
      </c>
      <c r="JNW389" t="s">
        <v>355</v>
      </c>
      <c r="JNX389" t="s">
        <v>784</v>
      </c>
      <c r="JNY389" t="s">
        <v>355</v>
      </c>
      <c r="JNZ389" t="s">
        <v>784</v>
      </c>
      <c r="JOA389" t="s">
        <v>355</v>
      </c>
      <c r="JOB389" t="s">
        <v>784</v>
      </c>
      <c r="JOC389" t="s">
        <v>355</v>
      </c>
      <c r="JOD389" t="s">
        <v>784</v>
      </c>
      <c r="JOE389" t="s">
        <v>355</v>
      </c>
      <c r="JOF389" t="s">
        <v>784</v>
      </c>
      <c r="JOG389" t="s">
        <v>355</v>
      </c>
      <c r="JOH389" t="s">
        <v>784</v>
      </c>
      <c r="JOI389" t="s">
        <v>355</v>
      </c>
      <c r="JOJ389" t="s">
        <v>784</v>
      </c>
      <c r="JOK389" t="s">
        <v>355</v>
      </c>
      <c r="JOL389" t="s">
        <v>784</v>
      </c>
      <c r="JOM389" t="s">
        <v>355</v>
      </c>
      <c r="JON389" t="s">
        <v>784</v>
      </c>
      <c r="JOO389" t="s">
        <v>355</v>
      </c>
      <c r="JOP389" t="s">
        <v>784</v>
      </c>
      <c r="JOQ389" t="s">
        <v>355</v>
      </c>
      <c r="JOR389" t="s">
        <v>784</v>
      </c>
      <c r="JOS389" t="s">
        <v>355</v>
      </c>
      <c r="JOT389" t="s">
        <v>784</v>
      </c>
      <c r="JOU389" t="s">
        <v>355</v>
      </c>
      <c r="JOV389" t="s">
        <v>784</v>
      </c>
      <c r="JOW389" t="s">
        <v>355</v>
      </c>
      <c r="JOX389" t="s">
        <v>784</v>
      </c>
      <c r="JOY389" t="s">
        <v>355</v>
      </c>
      <c r="JOZ389" t="s">
        <v>784</v>
      </c>
      <c r="JPA389" t="s">
        <v>355</v>
      </c>
      <c r="JPB389" t="s">
        <v>784</v>
      </c>
      <c r="JPC389" t="s">
        <v>355</v>
      </c>
      <c r="JPD389" t="s">
        <v>784</v>
      </c>
      <c r="JPE389" t="s">
        <v>355</v>
      </c>
      <c r="JPF389" t="s">
        <v>784</v>
      </c>
      <c r="JPG389" t="s">
        <v>355</v>
      </c>
      <c r="JPH389" t="s">
        <v>784</v>
      </c>
      <c r="JPI389" t="s">
        <v>355</v>
      </c>
      <c r="JPJ389" t="s">
        <v>784</v>
      </c>
      <c r="JPK389" t="s">
        <v>355</v>
      </c>
      <c r="JPL389" t="s">
        <v>784</v>
      </c>
      <c r="JPM389" t="s">
        <v>355</v>
      </c>
      <c r="JPN389" t="s">
        <v>784</v>
      </c>
      <c r="JPO389" t="s">
        <v>355</v>
      </c>
      <c r="JPP389" t="s">
        <v>784</v>
      </c>
      <c r="JPQ389" t="s">
        <v>355</v>
      </c>
      <c r="JPR389" t="s">
        <v>784</v>
      </c>
      <c r="JPS389" t="s">
        <v>355</v>
      </c>
      <c r="JPT389" t="s">
        <v>784</v>
      </c>
      <c r="JPU389" t="s">
        <v>355</v>
      </c>
      <c r="JPV389" t="s">
        <v>784</v>
      </c>
      <c r="JPW389" t="s">
        <v>355</v>
      </c>
      <c r="JPX389" t="s">
        <v>784</v>
      </c>
      <c r="JPY389" t="s">
        <v>355</v>
      </c>
      <c r="JPZ389" t="s">
        <v>784</v>
      </c>
      <c r="JQA389" t="s">
        <v>355</v>
      </c>
      <c r="JQB389" t="s">
        <v>784</v>
      </c>
      <c r="JQC389" t="s">
        <v>355</v>
      </c>
      <c r="JQD389" t="s">
        <v>784</v>
      </c>
      <c r="JQE389" t="s">
        <v>355</v>
      </c>
      <c r="JQF389" t="s">
        <v>784</v>
      </c>
      <c r="JQG389" t="s">
        <v>355</v>
      </c>
      <c r="JQH389" t="s">
        <v>784</v>
      </c>
      <c r="JQI389" t="s">
        <v>355</v>
      </c>
      <c r="JQJ389" t="s">
        <v>784</v>
      </c>
      <c r="JQK389" t="s">
        <v>355</v>
      </c>
      <c r="JQL389" t="s">
        <v>784</v>
      </c>
      <c r="JQM389" t="s">
        <v>355</v>
      </c>
      <c r="JQN389" t="s">
        <v>784</v>
      </c>
      <c r="JQO389" t="s">
        <v>355</v>
      </c>
      <c r="JQP389" t="s">
        <v>784</v>
      </c>
      <c r="JQQ389" t="s">
        <v>355</v>
      </c>
      <c r="JQR389" t="s">
        <v>784</v>
      </c>
      <c r="JQS389" t="s">
        <v>355</v>
      </c>
      <c r="JQT389" t="s">
        <v>784</v>
      </c>
      <c r="JQU389" t="s">
        <v>355</v>
      </c>
      <c r="JQV389" t="s">
        <v>784</v>
      </c>
      <c r="JQW389" t="s">
        <v>355</v>
      </c>
      <c r="JQX389" t="s">
        <v>784</v>
      </c>
      <c r="JQY389" t="s">
        <v>355</v>
      </c>
      <c r="JQZ389" t="s">
        <v>784</v>
      </c>
      <c r="JRA389" t="s">
        <v>355</v>
      </c>
      <c r="JRB389" t="s">
        <v>784</v>
      </c>
      <c r="JRC389" t="s">
        <v>355</v>
      </c>
      <c r="JRD389" t="s">
        <v>784</v>
      </c>
      <c r="JRE389" t="s">
        <v>355</v>
      </c>
      <c r="JRF389" t="s">
        <v>784</v>
      </c>
      <c r="JRG389" t="s">
        <v>355</v>
      </c>
      <c r="JRH389" t="s">
        <v>784</v>
      </c>
      <c r="JRI389" t="s">
        <v>355</v>
      </c>
      <c r="JRJ389" t="s">
        <v>784</v>
      </c>
      <c r="JRK389" t="s">
        <v>355</v>
      </c>
      <c r="JRL389" t="s">
        <v>784</v>
      </c>
      <c r="JRM389" t="s">
        <v>355</v>
      </c>
      <c r="JRN389" t="s">
        <v>784</v>
      </c>
      <c r="JRO389" t="s">
        <v>355</v>
      </c>
      <c r="JRP389" t="s">
        <v>784</v>
      </c>
      <c r="JRQ389" t="s">
        <v>355</v>
      </c>
      <c r="JRR389" t="s">
        <v>784</v>
      </c>
      <c r="JRS389" t="s">
        <v>355</v>
      </c>
      <c r="JRT389" t="s">
        <v>784</v>
      </c>
      <c r="JRU389" t="s">
        <v>355</v>
      </c>
      <c r="JRV389" t="s">
        <v>784</v>
      </c>
      <c r="JRW389" t="s">
        <v>355</v>
      </c>
      <c r="JRX389" t="s">
        <v>784</v>
      </c>
      <c r="JRY389" t="s">
        <v>355</v>
      </c>
      <c r="JRZ389" t="s">
        <v>784</v>
      </c>
      <c r="JSA389" t="s">
        <v>355</v>
      </c>
      <c r="JSB389" t="s">
        <v>784</v>
      </c>
      <c r="JSC389" t="s">
        <v>355</v>
      </c>
      <c r="JSD389" t="s">
        <v>784</v>
      </c>
      <c r="JSE389" t="s">
        <v>355</v>
      </c>
      <c r="JSF389" t="s">
        <v>784</v>
      </c>
      <c r="JSG389" t="s">
        <v>355</v>
      </c>
      <c r="JSH389" t="s">
        <v>784</v>
      </c>
      <c r="JSI389" t="s">
        <v>355</v>
      </c>
      <c r="JSJ389" t="s">
        <v>784</v>
      </c>
      <c r="JSK389" t="s">
        <v>355</v>
      </c>
      <c r="JSL389" t="s">
        <v>784</v>
      </c>
      <c r="JSM389" t="s">
        <v>355</v>
      </c>
      <c r="JSN389" t="s">
        <v>784</v>
      </c>
      <c r="JSO389" t="s">
        <v>355</v>
      </c>
      <c r="JSP389" t="s">
        <v>784</v>
      </c>
      <c r="JSQ389" t="s">
        <v>355</v>
      </c>
      <c r="JSR389" t="s">
        <v>784</v>
      </c>
      <c r="JSS389" t="s">
        <v>355</v>
      </c>
      <c r="JST389" t="s">
        <v>784</v>
      </c>
      <c r="JSU389" t="s">
        <v>355</v>
      </c>
      <c r="JSV389" t="s">
        <v>784</v>
      </c>
      <c r="JSW389" t="s">
        <v>355</v>
      </c>
      <c r="JSX389" t="s">
        <v>784</v>
      </c>
      <c r="JSY389" t="s">
        <v>355</v>
      </c>
      <c r="JSZ389" t="s">
        <v>784</v>
      </c>
      <c r="JTA389" t="s">
        <v>355</v>
      </c>
      <c r="JTB389" t="s">
        <v>784</v>
      </c>
      <c r="JTC389" t="s">
        <v>355</v>
      </c>
      <c r="JTD389" t="s">
        <v>784</v>
      </c>
      <c r="JTE389" t="s">
        <v>355</v>
      </c>
      <c r="JTF389" t="s">
        <v>784</v>
      </c>
      <c r="JTG389" t="s">
        <v>355</v>
      </c>
      <c r="JTH389" t="s">
        <v>784</v>
      </c>
      <c r="JTI389" t="s">
        <v>355</v>
      </c>
      <c r="JTJ389" t="s">
        <v>784</v>
      </c>
      <c r="JTK389" t="s">
        <v>355</v>
      </c>
      <c r="JTL389" t="s">
        <v>784</v>
      </c>
      <c r="JTM389" t="s">
        <v>355</v>
      </c>
      <c r="JTN389" t="s">
        <v>784</v>
      </c>
      <c r="JTO389" t="s">
        <v>355</v>
      </c>
      <c r="JTP389" t="s">
        <v>784</v>
      </c>
      <c r="JTQ389" t="s">
        <v>355</v>
      </c>
      <c r="JTR389" t="s">
        <v>784</v>
      </c>
      <c r="JTS389" t="s">
        <v>355</v>
      </c>
      <c r="JTT389" t="s">
        <v>784</v>
      </c>
      <c r="JTU389" t="s">
        <v>355</v>
      </c>
      <c r="JTV389" t="s">
        <v>784</v>
      </c>
      <c r="JTW389" t="s">
        <v>355</v>
      </c>
      <c r="JTX389" t="s">
        <v>784</v>
      </c>
      <c r="JTY389" t="s">
        <v>355</v>
      </c>
      <c r="JTZ389" t="s">
        <v>784</v>
      </c>
      <c r="JUA389" t="s">
        <v>355</v>
      </c>
      <c r="JUB389" t="s">
        <v>784</v>
      </c>
      <c r="JUC389" t="s">
        <v>355</v>
      </c>
      <c r="JUD389" t="s">
        <v>784</v>
      </c>
      <c r="JUE389" t="s">
        <v>355</v>
      </c>
      <c r="JUF389" t="s">
        <v>784</v>
      </c>
      <c r="JUG389" t="s">
        <v>355</v>
      </c>
      <c r="JUH389" t="s">
        <v>784</v>
      </c>
      <c r="JUI389" t="s">
        <v>355</v>
      </c>
      <c r="JUJ389" t="s">
        <v>784</v>
      </c>
      <c r="JUK389" t="s">
        <v>355</v>
      </c>
      <c r="JUL389" t="s">
        <v>784</v>
      </c>
      <c r="JUM389" t="s">
        <v>355</v>
      </c>
      <c r="JUN389" t="s">
        <v>784</v>
      </c>
      <c r="JUO389" t="s">
        <v>355</v>
      </c>
      <c r="JUP389" t="s">
        <v>784</v>
      </c>
      <c r="JUQ389" t="s">
        <v>355</v>
      </c>
      <c r="JUR389" t="s">
        <v>784</v>
      </c>
      <c r="JUS389" t="s">
        <v>355</v>
      </c>
      <c r="JUT389" t="s">
        <v>784</v>
      </c>
      <c r="JUU389" t="s">
        <v>355</v>
      </c>
      <c r="JUV389" t="s">
        <v>784</v>
      </c>
      <c r="JUW389" t="s">
        <v>355</v>
      </c>
      <c r="JUX389" t="s">
        <v>784</v>
      </c>
      <c r="JUY389" t="s">
        <v>355</v>
      </c>
      <c r="JUZ389" t="s">
        <v>784</v>
      </c>
      <c r="JVA389" t="s">
        <v>355</v>
      </c>
      <c r="JVB389" t="s">
        <v>784</v>
      </c>
      <c r="JVC389" t="s">
        <v>355</v>
      </c>
      <c r="JVD389" t="s">
        <v>784</v>
      </c>
      <c r="JVE389" t="s">
        <v>355</v>
      </c>
      <c r="JVF389" t="s">
        <v>784</v>
      </c>
      <c r="JVG389" t="s">
        <v>355</v>
      </c>
      <c r="JVH389" t="s">
        <v>784</v>
      </c>
      <c r="JVI389" t="s">
        <v>355</v>
      </c>
      <c r="JVJ389" t="s">
        <v>784</v>
      </c>
      <c r="JVK389" t="s">
        <v>355</v>
      </c>
      <c r="JVL389" t="s">
        <v>784</v>
      </c>
      <c r="JVM389" t="s">
        <v>355</v>
      </c>
      <c r="JVN389" t="s">
        <v>784</v>
      </c>
      <c r="JVO389" t="s">
        <v>355</v>
      </c>
      <c r="JVP389" t="s">
        <v>784</v>
      </c>
      <c r="JVQ389" t="s">
        <v>355</v>
      </c>
      <c r="JVR389" t="s">
        <v>784</v>
      </c>
      <c r="JVS389" t="s">
        <v>355</v>
      </c>
      <c r="JVT389" t="s">
        <v>784</v>
      </c>
      <c r="JVU389" t="s">
        <v>355</v>
      </c>
      <c r="JVV389" t="s">
        <v>784</v>
      </c>
      <c r="JVW389" t="s">
        <v>355</v>
      </c>
      <c r="JVX389" t="s">
        <v>784</v>
      </c>
      <c r="JVY389" t="s">
        <v>355</v>
      </c>
      <c r="JVZ389" t="s">
        <v>784</v>
      </c>
      <c r="JWA389" t="s">
        <v>355</v>
      </c>
      <c r="JWB389" t="s">
        <v>784</v>
      </c>
      <c r="JWC389" t="s">
        <v>355</v>
      </c>
      <c r="JWD389" t="s">
        <v>784</v>
      </c>
      <c r="JWE389" t="s">
        <v>355</v>
      </c>
      <c r="JWF389" t="s">
        <v>784</v>
      </c>
      <c r="JWG389" t="s">
        <v>355</v>
      </c>
      <c r="JWH389" t="s">
        <v>784</v>
      </c>
      <c r="JWI389" t="s">
        <v>355</v>
      </c>
      <c r="JWJ389" t="s">
        <v>784</v>
      </c>
      <c r="JWK389" t="s">
        <v>355</v>
      </c>
      <c r="JWL389" t="s">
        <v>784</v>
      </c>
      <c r="JWM389" t="s">
        <v>355</v>
      </c>
      <c r="JWN389" t="s">
        <v>784</v>
      </c>
      <c r="JWO389" t="s">
        <v>355</v>
      </c>
      <c r="JWP389" t="s">
        <v>784</v>
      </c>
      <c r="JWQ389" t="s">
        <v>355</v>
      </c>
      <c r="JWR389" t="s">
        <v>784</v>
      </c>
      <c r="JWS389" t="s">
        <v>355</v>
      </c>
      <c r="JWT389" t="s">
        <v>784</v>
      </c>
      <c r="JWU389" t="s">
        <v>355</v>
      </c>
      <c r="JWV389" t="s">
        <v>784</v>
      </c>
      <c r="JWW389" t="s">
        <v>355</v>
      </c>
      <c r="JWX389" t="s">
        <v>784</v>
      </c>
      <c r="JWY389" t="s">
        <v>355</v>
      </c>
      <c r="JWZ389" t="s">
        <v>784</v>
      </c>
      <c r="JXA389" t="s">
        <v>355</v>
      </c>
      <c r="JXB389" t="s">
        <v>784</v>
      </c>
      <c r="JXC389" t="s">
        <v>355</v>
      </c>
      <c r="JXD389" t="s">
        <v>784</v>
      </c>
      <c r="JXE389" t="s">
        <v>355</v>
      </c>
      <c r="JXF389" t="s">
        <v>784</v>
      </c>
      <c r="JXG389" t="s">
        <v>355</v>
      </c>
      <c r="JXH389" t="s">
        <v>784</v>
      </c>
      <c r="JXI389" t="s">
        <v>355</v>
      </c>
      <c r="JXJ389" t="s">
        <v>784</v>
      </c>
      <c r="JXK389" t="s">
        <v>355</v>
      </c>
      <c r="JXL389" t="s">
        <v>784</v>
      </c>
      <c r="JXM389" t="s">
        <v>355</v>
      </c>
      <c r="JXN389" t="s">
        <v>784</v>
      </c>
      <c r="JXO389" t="s">
        <v>355</v>
      </c>
      <c r="JXP389" t="s">
        <v>784</v>
      </c>
      <c r="JXQ389" t="s">
        <v>355</v>
      </c>
      <c r="JXR389" t="s">
        <v>784</v>
      </c>
      <c r="JXS389" t="s">
        <v>355</v>
      </c>
      <c r="JXT389" t="s">
        <v>784</v>
      </c>
      <c r="JXU389" t="s">
        <v>355</v>
      </c>
      <c r="JXV389" t="s">
        <v>784</v>
      </c>
      <c r="JXW389" t="s">
        <v>355</v>
      </c>
      <c r="JXX389" t="s">
        <v>784</v>
      </c>
      <c r="JXY389" t="s">
        <v>355</v>
      </c>
      <c r="JXZ389" t="s">
        <v>784</v>
      </c>
      <c r="JYA389" t="s">
        <v>355</v>
      </c>
      <c r="JYB389" t="s">
        <v>784</v>
      </c>
      <c r="JYC389" t="s">
        <v>355</v>
      </c>
      <c r="JYD389" t="s">
        <v>784</v>
      </c>
      <c r="JYE389" t="s">
        <v>355</v>
      </c>
      <c r="JYF389" t="s">
        <v>784</v>
      </c>
      <c r="JYG389" t="s">
        <v>355</v>
      </c>
      <c r="JYH389" t="s">
        <v>784</v>
      </c>
      <c r="JYI389" t="s">
        <v>355</v>
      </c>
      <c r="JYJ389" t="s">
        <v>784</v>
      </c>
      <c r="JYK389" t="s">
        <v>355</v>
      </c>
      <c r="JYL389" t="s">
        <v>784</v>
      </c>
      <c r="JYM389" t="s">
        <v>355</v>
      </c>
      <c r="JYN389" t="s">
        <v>784</v>
      </c>
      <c r="JYO389" t="s">
        <v>355</v>
      </c>
      <c r="JYP389" t="s">
        <v>784</v>
      </c>
      <c r="JYQ389" t="s">
        <v>355</v>
      </c>
      <c r="JYR389" t="s">
        <v>784</v>
      </c>
      <c r="JYS389" t="s">
        <v>355</v>
      </c>
      <c r="JYT389" t="s">
        <v>784</v>
      </c>
      <c r="JYU389" t="s">
        <v>355</v>
      </c>
      <c r="JYV389" t="s">
        <v>784</v>
      </c>
      <c r="JYW389" t="s">
        <v>355</v>
      </c>
      <c r="JYX389" t="s">
        <v>784</v>
      </c>
      <c r="JYY389" t="s">
        <v>355</v>
      </c>
      <c r="JYZ389" t="s">
        <v>784</v>
      </c>
      <c r="JZA389" t="s">
        <v>355</v>
      </c>
      <c r="JZB389" t="s">
        <v>784</v>
      </c>
      <c r="JZC389" t="s">
        <v>355</v>
      </c>
      <c r="JZD389" t="s">
        <v>784</v>
      </c>
      <c r="JZE389" t="s">
        <v>355</v>
      </c>
      <c r="JZF389" t="s">
        <v>784</v>
      </c>
      <c r="JZG389" t="s">
        <v>355</v>
      </c>
      <c r="JZH389" t="s">
        <v>784</v>
      </c>
      <c r="JZI389" t="s">
        <v>355</v>
      </c>
      <c r="JZJ389" t="s">
        <v>784</v>
      </c>
      <c r="JZK389" t="s">
        <v>355</v>
      </c>
      <c r="JZL389" t="s">
        <v>784</v>
      </c>
      <c r="JZM389" t="s">
        <v>355</v>
      </c>
      <c r="JZN389" t="s">
        <v>784</v>
      </c>
      <c r="JZO389" t="s">
        <v>355</v>
      </c>
      <c r="JZP389" t="s">
        <v>784</v>
      </c>
      <c r="JZQ389" t="s">
        <v>355</v>
      </c>
      <c r="JZR389" t="s">
        <v>784</v>
      </c>
      <c r="JZS389" t="s">
        <v>355</v>
      </c>
      <c r="JZT389" t="s">
        <v>784</v>
      </c>
      <c r="JZU389" t="s">
        <v>355</v>
      </c>
      <c r="JZV389" t="s">
        <v>784</v>
      </c>
      <c r="JZW389" t="s">
        <v>355</v>
      </c>
      <c r="JZX389" t="s">
        <v>784</v>
      </c>
      <c r="JZY389" t="s">
        <v>355</v>
      </c>
      <c r="JZZ389" t="s">
        <v>784</v>
      </c>
      <c r="KAA389" t="s">
        <v>355</v>
      </c>
      <c r="KAB389" t="s">
        <v>784</v>
      </c>
      <c r="KAC389" t="s">
        <v>355</v>
      </c>
      <c r="KAD389" t="s">
        <v>784</v>
      </c>
      <c r="KAE389" t="s">
        <v>355</v>
      </c>
      <c r="KAF389" t="s">
        <v>784</v>
      </c>
      <c r="KAG389" t="s">
        <v>355</v>
      </c>
      <c r="KAH389" t="s">
        <v>784</v>
      </c>
      <c r="KAI389" t="s">
        <v>355</v>
      </c>
      <c r="KAJ389" t="s">
        <v>784</v>
      </c>
      <c r="KAK389" t="s">
        <v>355</v>
      </c>
      <c r="KAL389" t="s">
        <v>784</v>
      </c>
      <c r="KAM389" t="s">
        <v>355</v>
      </c>
      <c r="KAN389" t="s">
        <v>784</v>
      </c>
      <c r="KAO389" t="s">
        <v>355</v>
      </c>
      <c r="KAP389" t="s">
        <v>784</v>
      </c>
      <c r="KAQ389" t="s">
        <v>355</v>
      </c>
      <c r="KAR389" t="s">
        <v>784</v>
      </c>
      <c r="KAS389" t="s">
        <v>355</v>
      </c>
      <c r="KAT389" t="s">
        <v>784</v>
      </c>
      <c r="KAU389" t="s">
        <v>355</v>
      </c>
      <c r="KAV389" t="s">
        <v>784</v>
      </c>
      <c r="KAW389" t="s">
        <v>355</v>
      </c>
      <c r="KAX389" t="s">
        <v>784</v>
      </c>
      <c r="KAY389" t="s">
        <v>355</v>
      </c>
      <c r="KAZ389" t="s">
        <v>784</v>
      </c>
      <c r="KBA389" t="s">
        <v>355</v>
      </c>
      <c r="KBB389" t="s">
        <v>784</v>
      </c>
      <c r="KBC389" t="s">
        <v>355</v>
      </c>
      <c r="KBD389" t="s">
        <v>784</v>
      </c>
      <c r="KBE389" t="s">
        <v>355</v>
      </c>
      <c r="KBF389" t="s">
        <v>784</v>
      </c>
      <c r="KBG389" t="s">
        <v>355</v>
      </c>
      <c r="KBH389" t="s">
        <v>784</v>
      </c>
      <c r="KBI389" t="s">
        <v>355</v>
      </c>
      <c r="KBJ389" t="s">
        <v>784</v>
      </c>
      <c r="KBK389" t="s">
        <v>355</v>
      </c>
      <c r="KBL389" t="s">
        <v>784</v>
      </c>
      <c r="KBM389" t="s">
        <v>355</v>
      </c>
      <c r="KBN389" t="s">
        <v>784</v>
      </c>
      <c r="KBO389" t="s">
        <v>355</v>
      </c>
      <c r="KBP389" t="s">
        <v>784</v>
      </c>
      <c r="KBQ389" t="s">
        <v>355</v>
      </c>
      <c r="KBR389" t="s">
        <v>784</v>
      </c>
      <c r="KBS389" t="s">
        <v>355</v>
      </c>
      <c r="KBT389" t="s">
        <v>784</v>
      </c>
      <c r="KBU389" t="s">
        <v>355</v>
      </c>
      <c r="KBV389" t="s">
        <v>784</v>
      </c>
      <c r="KBW389" t="s">
        <v>355</v>
      </c>
      <c r="KBX389" t="s">
        <v>784</v>
      </c>
      <c r="KBY389" t="s">
        <v>355</v>
      </c>
      <c r="KBZ389" t="s">
        <v>784</v>
      </c>
      <c r="KCA389" t="s">
        <v>355</v>
      </c>
      <c r="KCB389" t="s">
        <v>784</v>
      </c>
      <c r="KCC389" t="s">
        <v>355</v>
      </c>
      <c r="KCD389" t="s">
        <v>784</v>
      </c>
      <c r="KCE389" t="s">
        <v>355</v>
      </c>
      <c r="KCF389" t="s">
        <v>784</v>
      </c>
      <c r="KCG389" t="s">
        <v>355</v>
      </c>
      <c r="KCH389" t="s">
        <v>784</v>
      </c>
      <c r="KCI389" t="s">
        <v>355</v>
      </c>
      <c r="KCJ389" t="s">
        <v>784</v>
      </c>
      <c r="KCK389" t="s">
        <v>355</v>
      </c>
      <c r="KCL389" t="s">
        <v>784</v>
      </c>
      <c r="KCM389" t="s">
        <v>355</v>
      </c>
      <c r="KCN389" t="s">
        <v>784</v>
      </c>
      <c r="KCO389" t="s">
        <v>355</v>
      </c>
      <c r="KCP389" t="s">
        <v>784</v>
      </c>
      <c r="KCQ389" t="s">
        <v>355</v>
      </c>
      <c r="KCR389" t="s">
        <v>784</v>
      </c>
      <c r="KCS389" t="s">
        <v>355</v>
      </c>
      <c r="KCT389" t="s">
        <v>784</v>
      </c>
      <c r="KCU389" t="s">
        <v>355</v>
      </c>
      <c r="KCV389" t="s">
        <v>784</v>
      </c>
      <c r="KCW389" t="s">
        <v>355</v>
      </c>
      <c r="KCX389" t="s">
        <v>784</v>
      </c>
      <c r="KCY389" t="s">
        <v>355</v>
      </c>
      <c r="KCZ389" t="s">
        <v>784</v>
      </c>
      <c r="KDA389" t="s">
        <v>355</v>
      </c>
      <c r="KDB389" t="s">
        <v>784</v>
      </c>
      <c r="KDC389" t="s">
        <v>355</v>
      </c>
      <c r="KDD389" t="s">
        <v>784</v>
      </c>
      <c r="KDE389" t="s">
        <v>355</v>
      </c>
      <c r="KDF389" t="s">
        <v>784</v>
      </c>
      <c r="KDG389" t="s">
        <v>355</v>
      </c>
      <c r="KDH389" t="s">
        <v>784</v>
      </c>
      <c r="KDI389" t="s">
        <v>355</v>
      </c>
      <c r="KDJ389" t="s">
        <v>784</v>
      </c>
      <c r="KDK389" t="s">
        <v>355</v>
      </c>
      <c r="KDL389" t="s">
        <v>784</v>
      </c>
      <c r="KDM389" t="s">
        <v>355</v>
      </c>
      <c r="KDN389" t="s">
        <v>784</v>
      </c>
      <c r="KDO389" t="s">
        <v>355</v>
      </c>
      <c r="KDP389" t="s">
        <v>784</v>
      </c>
      <c r="KDQ389" t="s">
        <v>355</v>
      </c>
      <c r="KDR389" t="s">
        <v>784</v>
      </c>
      <c r="KDS389" t="s">
        <v>355</v>
      </c>
      <c r="KDT389" t="s">
        <v>784</v>
      </c>
      <c r="KDU389" t="s">
        <v>355</v>
      </c>
      <c r="KDV389" t="s">
        <v>784</v>
      </c>
      <c r="KDW389" t="s">
        <v>355</v>
      </c>
      <c r="KDX389" t="s">
        <v>784</v>
      </c>
      <c r="KDY389" t="s">
        <v>355</v>
      </c>
      <c r="KDZ389" t="s">
        <v>784</v>
      </c>
      <c r="KEA389" t="s">
        <v>355</v>
      </c>
      <c r="KEB389" t="s">
        <v>784</v>
      </c>
      <c r="KEC389" t="s">
        <v>355</v>
      </c>
      <c r="KED389" t="s">
        <v>784</v>
      </c>
      <c r="KEE389" t="s">
        <v>355</v>
      </c>
      <c r="KEF389" t="s">
        <v>784</v>
      </c>
      <c r="KEG389" t="s">
        <v>355</v>
      </c>
      <c r="KEH389" t="s">
        <v>784</v>
      </c>
      <c r="KEI389" t="s">
        <v>355</v>
      </c>
      <c r="KEJ389" t="s">
        <v>784</v>
      </c>
      <c r="KEK389" t="s">
        <v>355</v>
      </c>
      <c r="KEL389" t="s">
        <v>784</v>
      </c>
      <c r="KEM389" t="s">
        <v>355</v>
      </c>
      <c r="KEN389" t="s">
        <v>784</v>
      </c>
      <c r="KEO389" t="s">
        <v>355</v>
      </c>
      <c r="KEP389" t="s">
        <v>784</v>
      </c>
      <c r="KEQ389" t="s">
        <v>355</v>
      </c>
      <c r="KER389" t="s">
        <v>784</v>
      </c>
      <c r="KES389" t="s">
        <v>355</v>
      </c>
      <c r="KET389" t="s">
        <v>784</v>
      </c>
      <c r="KEU389" t="s">
        <v>355</v>
      </c>
      <c r="KEV389" t="s">
        <v>784</v>
      </c>
      <c r="KEW389" t="s">
        <v>355</v>
      </c>
      <c r="KEX389" t="s">
        <v>784</v>
      </c>
      <c r="KEY389" t="s">
        <v>355</v>
      </c>
      <c r="KEZ389" t="s">
        <v>784</v>
      </c>
      <c r="KFA389" t="s">
        <v>355</v>
      </c>
      <c r="KFB389" t="s">
        <v>784</v>
      </c>
      <c r="KFC389" t="s">
        <v>355</v>
      </c>
      <c r="KFD389" t="s">
        <v>784</v>
      </c>
      <c r="KFE389" t="s">
        <v>355</v>
      </c>
      <c r="KFF389" t="s">
        <v>784</v>
      </c>
      <c r="KFG389" t="s">
        <v>355</v>
      </c>
      <c r="KFH389" t="s">
        <v>784</v>
      </c>
      <c r="KFI389" t="s">
        <v>355</v>
      </c>
      <c r="KFJ389" t="s">
        <v>784</v>
      </c>
      <c r="KFK389" t="s">
        <v>355</v>
      </c>
      <c r="KFL389" t="s">
        <v>784</v>
      </c>
      <c r="KFM389" t="s">
        <v>355</v>
      </c>
      <c r="KFN389" t="s">
        <v>784</v>
      </c>
      <c r="KFO389" t="s">
        <v>355</v>
      </c>
      <c r="KFP389" t="s">
        <v>784</v>
      </c>
      <c r="KFQ389" t="s">
        <v>355</v>
      </c>
      <c r="KFR389" t="s">
        <v>784</v>
      </c>
      <c r="KFS389" t="s">
        <v>355</v>
      </c>
      <c r="KFT389" t="s">
        <v>784</v>
      </c>
      <c r="KFU389" t="s">
        <v>355</v>
      </c>
      <c r="KFV389" t="s">
        <v>784</v>
      </c>
      <c r="KFW389" t="s">
        <v>355</v>
      </c>
      <c r="KFX389" t="s">
        <v>784</v>
      </c>
      <c r="KFY389" t="s">
        <v>355</v>
      </c>
      <c r="KFZ389" t="s">
        <v>784</v>
      </c>
      <c r="KGA389" t="s">
        <v>355</v>
      </c>
      <c r="KGB389" t="s">
        <v>784</v>
      </c>
      <c r="KGC389" t="s">
        <v>355</v>
      </c>
      <c r="KGD389" t="s">
        <v>784</v>
      </c>
      <c r="KGE389" t="s">
        <v>355</v>
      </c>
      <c r="KGF389" t="s">
        <v>784</v>
      </c>
      <c r="KGG389" t="s">
        <v>355</v>
      </c>
      <c r="KGH389" t="s">
        <v>784</v>
      </c>
      <c r="KGI389" t="s">
        <v>355</v>
      </c>
      <c r="KGJ389" t="s">
        <v>784</v>
      </c>
      <c r="KGK389" t="s">
        <v>355</v>
      </c>
      <c r="KGL389" t="s">
        <v>784</v>
      </c>
      <c r="KGM389" t="s">
        <v>355</v>
      </c>
      <c r="KGN389" t="s">
        <v>784</v>
      </c>
      <c r="KGO389" t="s">
        <v>355</v>
      </c>
      <c r="KGP389" t="s">
        <v>784</v>
      </c>
      <c r="KGQ389" t="s">
        <v>355</v>
      </c>
      <c r="KGR389" t="s">
        <v>784</v>
      </c>
      <c r="KGS389" t="s">
        <v>355</v>
      </c>
      <c r="KGT389" t="s">
        <v>784</v>
      </c>
      <c r="KGU389" t="s">
        <v>355</v>
      </c>
      <c r="KGV389" t="s">
        <v>784</v>
      </c>
      <c r="KGW389" t="s">
        <v>355</v>
      </c>
      <c r="KGX389" t="s">
        <v>784</v>
      </c>
      <c r="KGY389" t="s">
        <v>355</v>
      </c>
      <c r="KGZ389" t="s">
        <v>784</v>
      </c>
      <c r="KHA389" t="s">
        <v>355</v>
      </c>
      <c r="KHB389" t="s">
        <v>784</v>
      </c>
      <c r="KHC389" t="s">
        <v>355</v>
      </c>
      <c r="KHD389" t="s">
        <v>784</v>
      </c>
      <c r="KHE389" t="s">
        <v>355</v>
      </c>
      <c r="KHF389" t="s">
        <v>784</v>
      </c>
      <c r="KHG389" t="s">
        <v>355</v>
      </c>
      <c r="KHH389" t="s">
        <v>784</v>
      </c>
      <c r="KHI389" t="s">
        <v>355</v>
      </c>
      <c r="KHJ389" t="s">
        <v>784</v>
      </c>
      <c r="KHK389" t="s">
        <v>355</v>
      </c>
      <c r="KHL389" t="s">
        <v>784</v>
      </c>
      <c r="KHM389" t="s">
        <v>355</v>
      </c>
      <c r="KHN389" t="s">
        <v>784</v>
      </c>
      <c r="KHO389" t="s">
        <v>355</v>
      </c>
      <c r="KHP389" t="s">
        <v>784</v>
      </c>
      <c r="KHQ389" t="s">
        <v>355</v>
      </c>
      <c r="KHR389" t="s">
        <v>784</v>
      </c>
      <c r="KHS389" t="s">
        <v>355</v>
      </c>
      <c r="KHT389" t="s">
        <v>784</v>
      </c>
      <c r="KHU389" t="s">
        <v>355</v>
      </c>
      <c r="KHV389" t="s">
        <v>784</v>
      </c>
      <c r="KHW389" t="s">
        <v>355</v>
      </c>
      <c r="KHX389" t="s">
        <v>784</v>
      </c>
      <c r="KHY389" t="s">
        <v>355</v>
      </c>
      <c r="KHZ389" t="s">
        <v>784</v>
      </c>
      <c r="KIA389" t="s">
        <v>355</v>
      </c>
      <c r="KIB389" t="s">
        <v>784</v>
      </c>
      <c r="KIC389" t="s">
        <v>355</v>
      </c>
      <c r="KID389" t="s">
        <v>784</v>
      </c>
      <c r="KIE389" t="s">
        <v>355</v>
      </c>
      <c r="KIF389" t="s">
        <v>784</v>
      </c>
      <c r="KIG389" t="s">
        <v>355</v>
      </c>
      <c r="KIH389" t="s">
        <v>784</v>
      </c>
      <c r="KII389" t="s">
        <v>355</v>
      </c>
      <c r="KIJ389" t="s">
        <v>784</v>
      </c>
      <c r="KIK389" t="s">
        <v>355</v>
      </c>
      <c r="KIL389" t="s">
        <v>784</v>
      </c>
      <c r="KIM389" t="s">
        <v>355</v>
      </c>
      <c r="KIN389" t="s">
        <v>784</v>
      </c>
      <c r="KIO389" t="s">
        <v>355</v>
      </c>
      <c r="KIP389" t="s">
        <v>784</v>
      </c>
      <c r="KIQ389" t="s">
        <v>355</v>
      </c>
      <c r="KIR389" t="s">
        <v>784</v>
      </c>
      <c r="KIS389" t="s">
        <v>355</v>
      </c>
      <c r="KIT389" t="s">
        <v>784</v>
      </c>
      <c r="KIU389" t="s">
        <v>355</v>
      </c>
      <c r="KIV389" t="s">
        <v>784</v>
      </c>
      <c r="KIW389" t="s">
        <v>355</v>
      </c>
      <c r="KIX389" t="s">
        <v>784</v>
      </c>
      <c r="KIY389" t="s">
        <v>355</v>
      </c>
      <c r="KIZ389" t="s">
        <v>784</v>
      </c>
      <c r="KJA389" t="s">
        <v>355</v>
      </c>
      <c r="KJB389" t="s">
        <v>784</v>
      </c>
      <c r="KJC389" t="s">
        <v>355</v>
      </c>
      <c r="KJD389" t="s">
        <v>784</v>
      </c>
      <c r="KJE389" t="s">
        <v>355</v>
      </c>
      <c r="KJF389" t="s">
        <v>784</v>
      </c>
      <c r="KJG389" t="s">
        <v>355</v>
      </c>
      <c r="KJH389" t="s">
        <v>784</v>
      </c>
      <c r="KJI389" t="s">
        <v>355</v>
      </c>
      <c r="KJJ389" t="s">
        <v>784</v>
      </c>
      <c r="KJK389" t="s">
        <v>355</v>
      </c>
      <c r="KJL389" t="s">
        <v>784</v>
      </c>
      <c r="KJM389" t="s">
        <v>355</v>
      </c>
      <c r="KJN389" t="s">
        <v>784</v>
      </c>
      <c r="KJO389" t="s">
        <v>355</v>
      </c>
      <c r="KJP389" t="s">
        <v>784</v>
      </c>
      <c r="KJQ389" t="s">
        <v>355</v>
      </c>
      <c r="KJR389" t="s">
        <v>784</v>
      </c>
      <c r="KJS389" t="s">
        <v>355</v>
      </c>
      <c r="KJT389" t="s">
        <v>784</v>
      </c>
      <c r="KJU389" t="s">
        <v>355</v>
      </c>
      <c r="KJV389" t="s">
        <v>784</v>
      </c>
      <c r="KJW389" t="s">
        <v>355</v>
      </c>
      <c r="KJX389" t="s">
        <v>784</v>
      </c>
      <c r="KJY389" t="s">
        <v>355</v>
      </c>
      <c r="KJZ389" t="s">
        <v>784</v>
      </c>
      <c r="KKA389" t="s">
        <v>355</v>
      </c>
      <c r="KKB389" t="s">
        <v>784</v>
      </c>
      <c r="KKC389" t="s">
        <v>355</v>
      </c>
      <c r="KKD389" t="s">
        <v>784</v>
      </c>
      <c r="KKE389" t="s">
        <v>355</v>
      </c>
      <c r="KKF389" t="s">
        <v>784</v>
      </c>
      <c r="KKG389" t="s">
        <v>355</v>
      </c>
      <c r="KKH389" t="s">
        <v>784</v>
      </c>
      <c r="KKI389" t="s">
        <v>355</v>
      </c>
      <c r="KKJ389" t="s">
        <v>784</v>
      </c>
      <c r="KKK389" t="s">
        <v>355</v>
      </c>
      <c r="KKL389" t="s">
        <v>784</v>
      </c>
      <c r="KKM389" t="s">
        <v>355</v>
      </c>
      <c r="KKN389" t="s">
        <v>784</v>
      </c>
      <c r="KKO389" t="s">
        <v>355</v>
      </c>
      <c r="KKP389" t="s">
        <v>784</v>
      </c>
      <c r="KKQ389" t="s">
        <v>355</v>
      </c>
      <c r="KKR389" t="s">
        <v>784</v>
      </c>
      <c r="KKS389" t="s">
        <v>355</v>
      </c>
      <c r="KKT389" t="s">
        <v>784</v>
      </c>
      <c r="KKU389" t="s">
        <v>355</v>
      </c>
      <c r="KKV389" t="s">
        <v>784</v>
      </c>
      <c r="KKW389" t="s">
        <v>355</v>
      </c>
      <c r="KKX389" t="s">
        <v>784</v>
      </c>
      <c r="KKY389" t="s">
        <v>355</v>
      </c>
      <c r="KKZ389" t="s">
        <v>784</v>
      </c>
      <c r="KLA389" t="s">
        <v>355</v>
      </c>
      <c r="KLB389" t="s">
        <v>784</v>
      </c>
      <c r="KLC389" t="s">
        <v>355</v>
      </c>
      <c r="KLD389" t="s">
        <v>784</v>
      </c>
      <c r="KLE389" t="s">
        <v>355</v>
      </c>
      <c r="KLF389" t="s">
        <v>784</v>
      </c>
      <c r="KLG389" t="s">
        <v>355</v>
      </c>
      <c r="KLH389" t="s">
        <v>784</v>
      </c>
      <c r="KLI389" t="s">
        <v>355</v>
      </c>
      <c r="KLJ389" t="s">
        <v>784</v>
      </c>
      <c r="KLK389" t="s">
        <v>355</v>
      </c>
      <c r="KLL389" t="s">
        <v>784</v>
      </c>
      <c r="KLM389" t="s">
        <v>355</v>
      </c>
      <c r="KLN389" t="s">
        <v>784</v>
      </c>
      <c r="KLO389" t="s">
        <v>355</v>
      </c>
      <c r="KLP389" t="s">
        <v>784</v>
      </c>
      <c r="KLQ389" t="s">
        <v>355</v>
      </c>
      <c r="KLR389" t="s">
        <v>784</v>
      </c>
      <c r="KLS389" t="s">
        <v>355</v>
      </c>
      <c r="KLT389" t="s">
        <v>784</v>
      </c>
      <c r="KLU389" t="s">
        <v>355</v>
      </c>
      <c r="KLV389" t="s">
        <v>784</v>
      </c>
      <c r="KLW389" t="s">
        <v>355</v>
      </c>
      <c r="KLX389" t="s">
        <v>784</v>
      </c>
      <c r="KLY389" t="s">
        <v>355</v>
      </c>
      <c r="KLZ389" t="s">
        <v>784</v>
      </c>
      <c r="KMA389" t="s">
        <v>355</v>
      </c>
      <c r="KMB389" t="s">
        <v>784</v>
      </c>
      <c r="KMC389" t="s">
        <v>355</v>
      </c>
      <c r="KMD389" t="s">
        <v>784</v>
      </c>
      <c r="KME389" t="s">
        <v>355</v>
      </c>
      <c r="KMF389" t="s">
        <v>784</v>
      </c>
      <c r="KMG389" t="s">
        <v>355</v>
      </c>
      <c r="KMH389" t="s">
        <v>784</v>
      </c>
      <c r="KMI389" t="s">
        <v>355</v>
      </c>
      <c r="KMJ389" t="s">
        <v>784</v>
      </c>
      <c r="KMK389" t="s">
        <v>355</v>
      </c>
      <c r="KML389" t="s">
        <v>784</v>
      </c>
      <c r="KMM389" t="s">
        <v>355</v>
      </c>
      <c r="KMN389" t="s">
        <v>784</v>
      </c>
      <c r="KMO389" t="s">
        <v>355</v>
      </c>
      <c r="KMP389" t="s">
        <v>784</v>
      </c>
      <c r="KMQ389" t="s">
        <v>355</v>
      </c>
      <c r="KMR389" t="s">
        <v>784</v>
      </c>
      <c r="KMS389" t="s">
        <v>355</v>
      </c>
      <c r="KMT389" t="s">
        <v>784</v>
      </c>
      <c r="KMU389" t="s">
        <v>355</v>
      </c>
      <c r="KMV389" t="s">
        <v>784</v>
      </c>
      <c r="KMW389" t="s">
        <v>355</v>
      </c>
      <c r="KMX389" t="s">
        <v>784</v>
      </c>
      <c r="KMY389" t="s">
        <v>355</v>
      </c>
      <c r="KMZ389" t="s">
        <v>784</v>
      </c>
      <c r="KNA389" t="s">
        <v>355</v>
      </c>
      <c r="KNB389" t="s">
        <v>784</v>
      </c>
      <c r="KNC389" t="s">
        <v>355</v>
      </c>
      <c r="KND389" t="s">
        <v>784</v>
      </c>
      <c r="KNE389" t="s">
        <v>355</v>
      </c>
      <c r="KNF389" t="s">
        <v>784</v>
      </c>
      <c r="KNG389" t="s">
        <v>355</v>
      </c>
      <c r="KNH389" t="s">
        <v>784</v>
      </c>
      <c r="KNI389" t="s">
        <v>355</v>
      </c>
      <c r="KNJ389" t="s">
        <v>784</v>
      </c>
      <c r="KNK389" t="s">
        <v>355</v>
      </c>
      <c r="KNL389" t="s">
        <v>784</v>
      </c>
      <c r="KNM389" t="s">
        <v>355</v>
      </c>
      <c r="KNN389" t="s">
        <v>784</v>
      </c>
      <c r="KNO389" t="s">
        <v>355</v>
      </c>
      <c r="KNP389" t="s">
        <v>784</v>
      </c>
      <c r="KNQ389" t="s">
        <v>355</v>
      </c>
      <c r="KNR389" t="s">
        <v>784</v>
      </c>
      <c r="KNS389" t="s">
        <v>355</v>
      </c>
      <c r="KNT389" t="s">
        <v>784</v>
      </c>
      <c r="KNU389" t="s">
        <v>355</v>
      </c>
      <c r="KNV389" t="s">
        <v>784</v>
      </c>
      <c r="KNW389" t="s">
        <v>355</v>
      </c>
      <c r="KNX389" t="s">
        <v>784</v>
      </c>
      <c r="KNY389" t="s">
        <v>355</v>
      </c>
      <c r="KNZ389" t="s">
        <v>784</v>
      </c>
      <c r="KOA389" t="s">
        <v>355</v>
      </c>
      <c r="KOB389" t="s">
        <v>784</v>
      </c>
      <c r="KOC389" t="s">
        <v>355</v>
      </c>
      <c r="KOD389" t="s">
        <v>784</v>
      </c>
      <c r="KOE389" t="s">
        <v>355</v>
      </c>
      <c r="KOF389" t="s">
        <v>784</v>
      </c>
      <c r="KOG389" t="s">
        <v>355</v>
      </c>
      <c r="KOH389" t="s">
        <v>784</v>
      </c>
      <c r="KOI389" t="s">
        <v>355</v>
      </c>
      <c r="KOJ389" t="s">
        <v>784</v>
      </c>
      <c r="KOK389" t="s">
        <v>355</v>
      </c>
      <c r="KOL389" t="s">
        <v>784</v>
      </c>
      <c r="KOM389" t="s">
        <v>355</v>
      </c>
      <c r="KON389" t="s">
        <v>784</v>
      </c>
      <c r="KOO389" t="s">
        <v>355</v>
      </c>
      <c r="KOP389" t="s">
        <v>784</v>
      </c>
      <c r="KOQ389" t="s">
        <v>355</v>
      </c>
      <c r="KOR389" t="s">
        <v>784</v>
      </c>
      <c r="KOS389" t="s">
        <v>355</v>
      </c>
      <c r="KOT389" t="s">
        <v>784</v>
      </c>
      <c r="KOU389" t="s">
        <v>355</v>
      </c>
      <c r="KOV389" t="s">
        <v>784</v>
      </c>
      <c r="KOW389" t="s">
        <v>355</v>
      </c>
      <c r="KOX389" t="s">
        <v>784</v>
      </c>
      <c r="KOY389" t="s">
        <v>355</v>
      </c>
      <c r="KOZ389" t="s">
        <v>784</v>
      </c>
      <c r="KPA389" t="s">
        <v>355</v>
      </c>
      <c r="KPB389" t="s">
        <v>784</v>
      </c>
      <c r="KPC389" t="s">
        <v>355</v>
      </c>
      <c r="KPD389" t="s">
        <v>784</v>
      </c>
      <c r="KPE389" t="s">
        <v>355</v>
      </c>
      <c r="KPF389" t="s">
        <v>784</v>
      </c>
      <c r="KPG389" t="s">
        <v>355</v>
      </c>
      <c r="KPH389" t="s">
        <v>784</v>
      </c>
      <c r="KPI389" t="s">
        <v>355</v>
      </c>
      <c r="KPJ389" t="s">
        <v>784</v>
      </c>
      <c r="KPK389" t="s">
        <v>355</v>
      </c>
      <c r="KPL389" t="s">
        <v>784</v>
      </c>
      <c r="KPM389" t="s">
        <v>355</v>
      </c>
      <c r="KPN389" t="s">
        <v>784</v>
      </c>
      <c r="KPO389" t="s">
        <v>355</v>
      </c>
      <c r="KPP389" t="s">
        <v>784</v>
      </c>
      <c r="KPQ389" t="s">
        <v>355</v>
      </c>
      <c r="KPR389" t="s">
        <v>784</v>
      </c>
      <c r="KPS389" t="s">
        <v>355</v>
      </c>
      <c r="KPT389" t="s">
        <v>784</v>
      </c>
      <c r="KPU389" t="s">
        <v>355</v>
      </c>
      <c r="KPV389" t="s">
        <v>784</v>
      </c>
      <c r="KPW389" t="s">
        <v>355</v>
      </c>
      <c r="KPX389" t="s">
        <v>784</v>
      </c>
      <c r="KPY389" t="s">
        <v>355</v>
      </c>
      <c r="KPZ389" t="s">
        <v>784</v>
      </c>
      <c r="KQA389" t="s">
        <v>355</v>
      </c>
      <c r="KQB389" t="s">
        <v>784</v>
      </c>
      <c r="KQC389" t="s">
        <v>355</v>
      </c>
      <c r="KQD389" t="s">
        <v>784</v>
      </c>
      <c r="KQE389" t="s">
        <v>355</v>
      </c>
      <c r="KQF389" t="s">
        <v>784</v>
      </c>
      <c r="KQG389" t="s">
        <v>355</v>
      </c>
      <c r="KQH389" t="s">
        <v>784</v>
      </c>
      <c r="KQI389" t="s">
        <v>355</v>
      </c>
      <c r="KQJ389" t="s">
        <v>784</v>
      </c>
      <c r="KQK389" t="s">
        <v>355</v>
      </c>
      <c r="KQL389" t="s">
        <v>784</v>
      </c>
      <c r="KQM389" t="s">
        <v>355</v>
      </c>
      <c r="KQN389" t="s">
        <v>784</v>
      </c>
      <c r="KQO389" t="s">
        <v>355</v>
      </c>
      <c r="KQP389" t="s">
        <v>784</v>
      </c>
      <c r="KQQ389" t="s">
        <v>355</v>
      </c>
      <c r="KQR389" t="s">
        <v>784</v>
      </c>
      <c r="KQS389" t="s">
        <v>355</v>
      </c>
      <c r="KQT389" t="s">
        <v>784</v>
      </c>
      <c r="KQU389" t="s">
        <v>355</v>
      </c>
      <c r="KQV389" t="s">
        <v>784</v>
      </c>
      <c r="KQW389" t="s">
        <v>355</v>
      </c>
      <c r="KQX389" t="s">
        <v>784</v>
      </c>
      <c r="KQY389" t="s">
        <v>355</v>
      </c>
      <c r="KQZ389" t="s">
        <v>784</v>
      </c>
      <c r="KRA389" t="s">
        <v>355</v>
      </c>
      <c r="KRB389" t="s">
        <v>784</v>
      </c>
      <c r="KRC389" t="s">
        <v>355</v>
      </c>
      <c r="KRD389" t="s">
        <v>784</v>
      </c>
      <c r="KRE389" t="s">
        <v>355</v>
      </c>
      <c r="KRF389" t="s">
        <v>784</v>
      </c>
      <c r="KRG389" t="s">
        <v>355</v>
      </c>
      <c r="KRH389" t="s">
        <v>784</v>
      </c>
      <c r="KRI389" t="s">
        <v>355</v>
      </c>
      <c r="KRJ389" t="s">
        <v>784</v>
      </c>
      <c r="KRK389" t="s">
        <v>355</v>
      </c>
      <c r="KRL389" t="s">
        <v>784</v>
      </c>
      <c r="KRM389" t="s">
        <v>355</v>
      </c>
      <c r="KRN389" t="s">
        <v>784</v>
      </c>
      <c r="KRO389" t="s">
        <v>355</v>
      </c>
      <c r="KRP389" t="s">
        <v>784</v>
      </c>
      <c r="KRQ389" t="s">
        <v>355</v>
      </c>
      <c r="KRR389" t="s">
        <v>784</v>
      </c>
      <c r="KRS389" t="s">
        <v>355</v>
      </c>
      <c r="KRT389" t="s">
        <v>784</v>
      </c>
      <c r="KRU389" t="s">
        <v>355</v>
      </c>
      <c r="KRV389" t="s">
        <v>784</v>
      </c>
      <c r="KRW389" t="s">
        <v>355</v>
      </c>
      <c r="KRX389" t="s">
        <v>784</v>
      </c>
      <c r="KRY389" t="s">
        <v>355</v>
      </c>
      <c r="KRZ389" t="s">
        <v>784</v>
      </c>
      <c r="KSA389" t="s">
        <v>355</v>
      </c>
      <c r="KSB389" t="s">
        <v>784</v>
      </c>
      <c r="KSC389" t="s">
        <v>355</v>
      </c>
      <c r="KSD389" t="s">
        <v>784</v>
      </c>
      <c r="KSE389" t="s">
        <v>355</v>
      </c>
      <c r="KSF389" t="s">
        <v>784</v>
      </c>
      <c r="KSG389" t="s">
        <v>355</v>
      </c>
      <c r="KSH389" t="s">
        <v>784</v>
      </c>
      <c r="KSI389" t="s">
        <v>355</v>
      </c>
      <c r="KSJ389" t="s">
        <v>784</v>
      </c>
      <c r="KSK389" t="s">
        <v>355</v>
      </c>
      <c r="KSL389" t="s">
        <v>784</v>
      </c>
      <c r="KSM389" t="s">
        <v>355</v>
      </c>
      <c r="KSN389" t="s">
        <v>784</v>
      </c>
      <c r="KSO389" t="s">
        <v>355</v>
      </c>
      <c r="KSP389" t="s">
        <v>784</v>
      </c>
      <c r="KSQ389" t="s">
        <v>355</v>
      </c>
      <c r="KSR389" t="s">
        <v>784</v>
      </c>
      <c r="KSS389" t="s">
        <v>355</v>
      </c>
      <c r="KST389" t="s">
        <v>784</v>
      </c>
      <c r="KSU389" t="s">
        <v>355</v>
      </c>
      <c r="KSV389" t="s">
        <v>784</v>
      </c>
      <c r="KSW389" t="s">
        <v>355</v>
      </c>
      <c r="KSX389" t="s">
        <v>784</v>
      </c>
      <c r="KSY389" t="s">
        <v>355</v>
      </c>
      <c r="KSZ389" t="s">
        <v>784</v>
      </c>
      <c r="KTA389" t="s">
        <v>355</v>
      </c>
      <c r="KTB389" t="s">
        <v>784</v>
      </c>
      <c r="KTC389" t="s">
        <v>355</v>
      </c>
      <c r="KTD389" t="s">
        <v>784</v>
      </c>
      <c r="KTE389" t="s">
        <v>355</v>
      </c>
      <c r="KTF389" t="s">
        <v>784</v>
      </c>
      <c r="KTG389" t="s">
        <v>355</v>
      </c>
      <c r="KTH389" t="s">
        <v>784</v>
      </c>
      <c r="KTI389" t="s">
        <v>355</v>
      </c>
      <c r="KTJ389" t="s">
        <v>784</v>
      </c>
      <c r="KTK389" t="s">
        <v>355</v>
      </c>
      <c r="KTL389" t="s">
        <v>784</v>
      </c>
      <c r="KTM389" t="s">
        <v>355</v>
      </c>
      <c r="KTN389" t="s">
        <v>784</v>
      </c>
      <c r="KTO389" t="s">
        <v>355</v>
      </c>
      <c r="KTP389" t="s">
        <v>784</v>
      </c>
      <c r="KTQ389" t="s">
        <v>355</v>
      </c>
      <c r="KTR389" t="s">
        <v>784</v>
      </c>
      <c r="KTS389" t="s">
        <v>355</v>
      </c>
      <c r="KTT389" t="s">
        <v>784</v>
      </c>
      <c r="KTU389" t="s">
        <v>355</v>
      </c>
      <c r="KTV389" t="s">
        <v>784</v>
      </c>
      <c r="KTW389" t="s">
        <v>355</v>
      </c>
      <c r="KTX389" t="s">
        <v>784</v>
      </c>
      <c r="KTY389" t="s">
        <v>355</v>
      </c>
      <c r="KTZ389" t="s">
        <v>784</v>
      </c>
      <c r="KUA389" t="s">
        <v>355</v>
      </c>
      <c r="KUB389" t="s">
        <v>784</v>
      </c>
      <c r="KUC389" t="s">
        <v>355</v>
      </c>
      <c r="KUD389" t="s">
        <v>784</v>
      </c>
      <c r="KUE389" t="s">
        <v>355</v>
      </c>
      <c r="KUF389" t="s">
        <v>784</v>
      </c>
      <c r="KUG389" t="s">
        <v>355</v>
      </c>
      <c r="KUH389" t="s">
        <v>784</v>
      </c>
      <c r="KUI389" t="s">
        <v>355</v>
      </c>
      <c r="KUJ389" t="s">
        <v>784</v>
      </c>
      <c r="KUK389" t="s">
        <v>355</v>
      </c>
      <c r="KUL389" t="s">
        <v>784</v>
      </c>
      <c r="KUM389" t="s">
        <v>355</v>
      </c>
      <c r="KUN389" t="s">
        <v>784</v>
      </c>
      <c r="KUO389" t="s">
        <v>355</v>
      </c>
      <c r="KUP389" t="s">
        <v>784</v>
      </c>
      <c r="KUQ389" t="s">
        <v>355</v>
      </c>
      <c r="KUR389" t="s">
        <v>784</v>
      </c>
      <c r="KUS389" t="s">
        <v>355</v>
      </c>
      <c r="KUT389" t="s">
        <v>784</v>
      </c>
      <c r="KUU389" t="s">
        <v>355</v>
      </c>
      <c r="KUV389" t="s">
        <v>784</v>
      </c>
      <c r="KUW389" t="s">
        <v>355</v>
      </c>
      <c r="KUX389" t="s">
        <v>784</v>
      </c>
      <c r="KUY389" t="s">
        <v>355</v>
      </c>
      <c r="KUZ389" t="s">
        <v>784</v>
      </c>
      <c r="KVA389" t="s">
        <v>355</v>
      </c>
      <c r="KVB389" t="s">
        <v>784</v>
      </c>
      <c r="KVC389" t="s">
        <v>355</v>
      </c>
      <c r="KVD389" t="s">
        <v>784</v>
      </c>
      <c r="KVE389" t="s">
        <v>355</v>
      </c>
      <c r="KVF389" t="s">
        <v>784</v>
      </c>
      <c r="KVG389" t="s">
        <v>355</v>
      </c>
      <c r="KVH389" t="s">
        <v>784</v>
      </c>
      <c r="KVI389" t="s">
        <v>355</v>
      </c>
      <c r="KVJ389" t="s">
        <v>784</v>
      </c>
      <c r="KVK389" t="s">
        <v>355</v>
      </c>
      <c r="KVL389" t="s">
        <v>784</v>
      </c>
      <c r="KVM389" t="s">
        <v>355</v>
      </c>
      <c r="KVN389" t="s">
        <v>784</v>
      </c>
      <c r="KVO389" t="s">
        <v>355</v>
      </c>
      <c r="KVP389" t="s">
        <v>784</v>
      </c>
      <c r="KVQ389" t="s">
        <v>355</v>
      </c>
      <c r="KVR389" t="s">
        <v>784</v>
      </c>
      <c r="KVS389" t="s">
        <v>355</v>
      </c>
      <c r="KVT389" t="s">
        <v>784</v>
      </c>
      <c r="KVU389" t="s">
        <v>355</v>
      </c>
      <c r="KVV389" t="s">
        <v>784</v>
      </c>
      <c r="KVW389" t="s">
        <v>355</v>
      </c>
      <c r="KVX389" t="s">
        <v>784</v>
      </c>
      <c r="KVY389" t="s">
        <v>355</v>
      </c>
      <c r="KVZ389" t="s">
        <v>784</v>
      </c>
      <c r="KWA389" t="s">
        <v>355</v>
      </c>
      <c r="KWB389" t="s">
        <v>784</v>
      </c>
      <c r="KWC389" t="s">
        <v>355</v>
      </c>
      <c r="KWD389" t="s">
        <v>784</v>
      </c>
      <c r="KWE389" t="s">
        <v>355</v>
      </c>
      <c r="KWF389" t="s">
        <v>784</v>
      </c>
      <c r="KWG389" t="s">
        <v>355</v>
      </c>
      <c r="KWH389" t="s">
        <v>784</v>
      </c>
      <c r="KWI389" t="s">
        <v>355</v>
      </c>
      <c r="KWJ389" t="s">
        <v>784</v>
      </c>
      <c r="KWK389" t="s">
        <v>355</v>
      </c>
      <c r="KWL389" t="s">
        <v>784</v>
      </c>
      <c r="KWM389" t="s">
        <v>355</v>
      </c>
      <c r="KWN389" t="s">
        <v>784</v>
      </c>
      <c r="KWO389" t="s">
        <v>355</v>
      </c>
      <c r="KWP389" t="s">
        <v>784</v>
      </c>
      <c r="KWQ389" t="s">
        <v>355</v>
      </c>
      <c r="KWR389" t="s">
        <v>784</v>
      </c>
      <c r="KWS389" t="s">
        <v>355</v>
      </c>
      <c r="KWT389" t="s">
        <v>784</v>
      </c>
      <c r="KWU389" t="s">
        <v>355</v>
      </c>
      <c r="KWV389" t="s">
        <v>784</v>
      </c>
      <c r="KWW389" t="s">
        <v>355</v>
      </c>
      <c r="KWX389" t="s">
        <v>784</v>
      </c>
      <c r="KWY389" t="s">
        <v>355</v>
      </c>
      <c r="KWZ389" t="s">
        <v>784</v>
      </c>
      <c r="KXA389" t="s">
        <v>355</v>
      </c>
      <c r="KXB389" t="s">
        <v>784</v>
      </c>
      <c r="KXC389" t="s">
        <v>355</v>
      </c>
      <c r="KXD389" t="s">
        <v>784</v>
      </c>
      <c r="KXE389" t="s">
        <v>355</v>
      </c>
      <c r="KXF389" t="s">
        <v>784</v>
      </c>
      <c r="KXG389" t="s">
        <v>355</v>
      </c>
      <c r="KXH389" t="s">
        <v>784</v>
      </c>
      <c r="KXI389" t="s">
        <v>355</v>
      </c>
      <c r="KXJ389" t="s">
        <v>784</v>
      </c>
      <c r="KXK389" t="s">
        <v>355</v>
      </c>
      <c r="KXL389" t="s">
        <v>784</v>
      </c>
      <c r="KXM389" t="s">
        <v>355</v>
      </c>
      <c r="KXN389" t="s">
        <v>784</v>
      </c>
      <c r="KXO389" t="s">
        <v>355</v>
      </c>
      <c r="KXP389" t="s">
        <v>784</v>
      </c>
      <c r="KXQ389" t="s">
        <v>355</v>
      </c>
      <c r="KXR389" t="s">
        <v>784</v>
      </c>
      <c r="KXS389" t="s">
        <v>355</v>
      </c>
      <c r="KXT389" t="s">
        <v>784</v>
      </c>
      <c r="KXU389" t="s">
        <v>355</v>
      </c>
      <c r="KXV389" t="s">
        <v>784</v>
      </c>
      <c r="KXW389" t="s">
        <v>355</v>
      </c>
      <c r="KXX389" t="s">
        <v>784</v>
      </c>
      <c r="KXY389" t="s">
        <v>355</v>
      </c>
      <c r="KXZ389" t="s">
        <v>784</v>
      </c>
      <c r="KYA389" t="s">
        <v>355</v>
      </c>
      <c r="KYB389" t="s">
        <v>784</v>
      </c>
      <c r="KYC389" t="s">
        <v>355</v>
      </c>
      <c r="KYD389" t="s">
        <v>784</v>
      </c>
      <c r="KYE389" t="s">
        <v>355</v>
      </c>
      <c r="KYF389" t="s">
        <v>784</v>
      </c>
      <c r="KYG389" t="s">
        <v>355</v>
      </c>
      <c r="KYH389" t="s">
        <v>784</v>
      </c>
      <c r="KYI389" t="s">
        <v>355</v>
      </c>
      <c r="KYJ389" t="s">
        <v>784</v>
      </c>
      <c r="KYK389" t="s">
        <v>355</v>
      </c>
      <c r="KYL389" t="s">
        <v>784</v>
      </c>
      <c r="KYM389" t="s">
        <v>355</v>
      </c>
      <c r="KYN389" t="s">
        <v>784</v>
      </c>
      <c r="KYO389" t="s">
        <v>355</v>
      </c>
      <c r="KYP389" t="s">
        <v>784</v>
      </c>
      <c r="KYQ389" t="s">
        <v>355</v>
      </c>
      <c r="KYR389" t="s">
        <v>784</v>
      </c>
      <c r="KYS389" t="s">
        <v>355</v>
      </c>
      <c r="KYT389" t="s">
        <v>784</v>
      </c>
      <c r="KYU389" t="s">
        <v>355</v>
      </c>
      <c r="KYV389" t="s">
        <v>784</v>
      </c>
      <c r="KYW389" t="s">
        <v>355</v>
      </c>
      <c r="KYX389" t="s">
        <v>784</v>
      </c>
      <c r="KYY389" t="s">
        <v>355</v>
      </c>
      <c r="KYZ389" t="s">
        <v>784</v>
      </c>
      <c r="KZA389" t="s">
        <v>355</v>
      </c>
      <c r="KZB389" t="s">
        <v>784</v>
      </c>
      <c r="KZC389" t="s">
        <v>355</v>
      </c>
      <c r="KZD389" t="s">
        <v>784</v>
      </c>
      <c r="KZE389" t="s">
        <v>355</v>
      </c>
      <c r="KZF389" t="s">
        <v>784</v>
      </c>
      <c r="KZG389" t="s">
        <v>355</v>
      </c>
      <c r="KZH389" t="s">
        <v>784</v>
      </c>
      <c r="KZI389" t="s">
        <v>355</v>
      </c>
      <c r="KZJ389" t="s">
        <v>784</v>
      </c>
      <c r="KZK389" t="s">
        <v>355</v>
      </c>
      <c r="KZL389" t="s">
        <v>784</v>
      </c>
      <c r="KZM389" t="s">
        <v>355</v>
      </c>
      <c r="KZN389" t="s">
        <v>784</v>
      </c>
      <c r="KZO389" t="s">
        <v>355</v>
      </c>
      <c r="KZP389" t="s">
        <v>784</v>
      </c>
      <c r="KZQ389" t="s">
        <v>355</v>
      </c>
      <c r="KZR389" t="s">
        <v>784</v>
      </c>
      <c r="KZS389" t="s">
        <v>355</v>
      </c>
      <c r="KZT389" t="s">
        <v>784</v>
      </c>
      <c r="KZU389" t="s">
        <v>355</v>
      </c>
      <c r="KZV389" t="s">
        <v>784</v>
      </c>
      <c r="KZW389" t="s">
        <v>355</v>
      </c>
      <c r="KZX389" t="s">
        <v>784</v>
      </c>
      <c r="KZY389" t="s">
        <v>355</v>
      </c>
      <c r="KZZ389" t="s">
        <v>784</v>
      </c>
      <c r="LAA389" t="s">
        <v>355</v>
      </c>
      <c r="LAB389" t="s">
        <v>784</v>
      </c>
      <c r="LAC389" t="s">
        <v>355</v>
      </c>
      <c r="LAD389" t="s">
        <v>784</v>
      </c>
      <c r="LAE389" t="s">
        <v>355</v>
      </c>
      <c r="LAF389" t="s">
        <v>784</v>
      </c>
      <c r="LAG389" t="s">
        <v>355</v>
      </c>
      <c r="LAH389" t="s">
        <v>784</v>
      </c>
      <c r="LAI389" t="s">
        <v>355</v>
      </c>
      <c r="LAJ389" t="s">
        <v>784</v>
      </c>
      <c r="LAK389" t="s">
        <v>355</v>
      </c>
      <c r="LAL389" t="s">
        <v>784</v>
      </c>
      <c r="LAM389" t="s">
        <v>355</v>
      </c>
      <c r="LAN389" t="s">
        <v>784</v>
      </c>
      <c r="LAO389" t="s">
        <v>355</v>
      </c>
      <c r="LAP389" t="s">
        <v>784</v>
      </c>
      <c r="LAQ389" t="s">
        <v>355</v>
      </c>
      <c r="LAR389" t="s">
        <v>784</v>
      </c>
      <c r="LAS389" t="s">
        <v>355</v>
      </c>
      <c r="LAT389" t="s">
        <v>784</v>
      </c>
      <c r="LAU389" t="s">
        <v>355</v>
      </c>
      <c r="LAV389" t="s">
        <v>784</v>
      </c>
      <c r="LAW389" t="s">
        <v>355</v>
      </c>
      <c r="LAX389" t="s">
        <v>784</v>
      </c>
      <c r="LAY389" t="s">
        <v>355</v>
      </c>
      <c r="LAZ389" t="s">
        <v>784</v>
      </c>
      <c r="LBA389" t="s">
        <v>355</v>
      </c>
      <c r="LBB389" t="s">
        <v>784</v>
      </c>
      <c r="LBC389" t="s">
        <v>355</v>
      </c>
      <c r="LBD389" t="s">
        <v>784</v>
      </c>
      <c r="LBE389" t="s">
        <v>355</v>
      </c>
      <c r="LBF389" t="s">
        <v>784</v>
      </c>
      <c r="LBG389" t="s">
        <v>355</v>
      </c>
      <c r="LBH389" t="s">
        <v>784</v>
      </c>
      <c r="LBI389" t="s">
        <v>355</v>
      </c>
      <c r="LBJ389" t="s">
        <v>784</v>
      </c>
      <c r="LBK389" t="s">
        <v>355</v>
      </c>
      <c r="LBL389" t="s">
        <v>784</v>
      </c>
      <c r="LBM389" t="s">
        <v>355</v>
      </c>
      <c r="LBN389" t="s">
        <v>784</v>
      </c>
      <c r="LBO389" t="s">
        <v>355</v>
      </c>
      <c r="LBP389" t="s">
        <v>784</v>
      </c>
      <c r="LBQ389" t="s">
        <v>355</v>
      </c>
      <c r="LBR389" t="s">
        <v>784</v>
      </c>
      <c r="LBS389" t="s">
        <v>355</v>
      </c>
      <c r="LBT389" t="s">
        <v>784</v>
      </c>
      <c r="LBU389" t="s">
        <v>355</v>
      </c>
      <c r="LBV389" t="s">
        <v>784</v>
      </c>
      <c r="LBW389" t="s">
        <v>355</v>
      </c>
      <c r="LBX389" t="s">
        <v>784</v>
      </c>
      <c r="LBY389" t="s">
        <v>355</v>
      </c>
      <c r="LBZ389" t="s">
        <v>784</v>
      </c>
      <c r="LCA389" t="s">
        <v>355</v>
      </c>
      <c r="LCB389" t="s">
        <v>784</v>
      </c>
      <c r="LCC389" t="s">
        <v>355</v>
      </c>
      <c r="LCD389" t="s">
        <v>784</v>
      </c>
      <c r="LCE389" t="s">
        <v>355</v>
      </c>
      <c r="LCF389" t="s">
        <v>784</v>
      </c>
      <c r="LCG389" t="s">
        <v>355</v>
      </c>
      <c r="LCH389" t="s">
        <v>784</v>
      </c>
      <c r="LCI389" t="s">
        <v>355</v>
      </c>
      <c r="LCJ389" t="s">
        <v>784</v>
      </c>
      <c r="LCK389" t="s">
        <v>355</v>
      </c>
      <c r="LCL389" t="s">
        <v>784</v>
      </c>
      <c r="LCM389" t="s">
        <v>355</v>
      </c>
      <c r="LCN389" t="s">
        <v>784</v>
      </c>
      <c r="LCO389" t="s">
        <v>355</v>
      </c>
      <c r="LCP389" t="s">
        <v>784</v>
      </c>
      <c r="LCQ389" t="s">
        <v>355</v>
      </c>
      <c r="LCR389" t="s">
        <v>784</v>
      </c>
      <c r="LCS389" t="s">
        <v>355</v>
      </c>
      <c r="LCT389" t="s">
        <v>784</v>
      </c>
      <c r="LCU389" t="s">
        <v>355</v>
      </c>
      <c r="LCV389" t="s">
        <v>784</v>
      </c>
      <c r="LCW389" t="s">
        <v>355</v>
      </c>
      <c r="LCX389" t="s">
        <v>784</v>
      </c>
      <c r="LCY389" t="s">
        <v>355</v>
      </c>
      <c r="LCZ389" t="s">
        <v>784</v>
      </c>
      <c r="LDA389" t="s">
        <v>355</v>
      </c>
      <c r="LDB389" t="s">
        <v>784</v>
      </c>
      <c r="LDC389" t="s">
        <v>355</v>
      </c>
      <c r="LDD389" t="s">
        <v>784</v>
      </c>
      <c r="LDE389" t="s">
        <v>355</v>
      </c>
      <c r="LDF389" t="s">
        <v>784</v>
      </c>
      <c r="LDG389" t="s">
        <v>355</v>
      </c>
      <c r="LDH389" t="s">
        <v>784</v>
      </c>
      <c r="LDI389" t="s">
        <v>355</v>
      </c>
      <c r="LDJ389" t="s">
        <v>784</v>
      </c>
      <c r="LDK389" t="s">
        <v>355</v>
      </c>
      <c r="LDL389" t="s">
        <v>784</v>
      </c>
      <c r="LDM389" t="s">
        <v>355</v>
      </c>
      <c r="LDN389" t="s">
        <v>784</v>
      </c>
      <c r="LDO389" t="s">
        <v>355</v>
      </c>
      <c r="LDP389" t="s">
        <v>784</v>
      </c>
      <c r="LDQ389" t="s">
        <v>355</v>
      </c>
      <c r="LDR389" t="s">
        <v>784</v>
      </c>
      <c r="LDS389" t="s">
        <v>355</v>
      </c>
      <c r="LDT389" t="s">
        <v>784</v>
      </c>
      <c r="LDU389" t="s">
        <v>355</v>
      </c>
      <c r="LDV389" t="s">
        <v>784</v>
      </c>
      <c r="LDW389" t="s">
        <v>355</v>
      </c>
      <c r="LDX389" t="s">
        <v>784</v>
      </c>
      <c r="LDY389" t="s">
        <v>355</v>
      </c>
      <c r="LDZ389" t="s">
        <v>784</v>
      </c>
      <c r="LEA389" t="s">
        <v>355</v>
      </c>
      <c r="LEB389" t="s">
        <v>784</v>
      </c>
      <c r="LEC389" t="s">
        <v>355</v>
      </c>
      <c r="LED389" t="s">
        <v>784</v>
      </c>
      <c r="LEE389" t="s">
        <v>355</v>
      </c>
      <c r="LEF389" t="s">
        <v>784</v>
      </c>
      <c r="LEG389" t="s">
        <v>355</v>
      </c>
      <c r="LEH389" t="s">
        <v>784</v>
      </c>
      <c r="LEI389" t="s">
        <v>355</v>
      </c>
      <c r="LEJ389" t="s">
        <v>784</v>
      </c>
      <c r="LEK389" t="s">
        <v>355</v>
      </c>
      <c r="LEL389" t="s">
        <v>784</v>
      </c>
      <c r="LEM389" t="s">
        <v>355</v>
      </c>
      <c r="LEN389" t="s">
        <v>784</v>
      </c>
      <c r="LEO389" t="s">
        <v>355</v>
      </c>
      <c r="LEP389" t="s">
        <v>784</v>
      </c>
      <c r="LEQ389" t="s">
        <v>355</v>
      </c>
      <c r="LER389" t="s">
        <v>784</v>
      </c>
      <c r="LES389" t="s">
        <v>355</v>
      </c>
      <c r="LET389" t="s">
        <v>784</v>
      </c>
      <c r="LEU389" t="s">
        <v>355</v>
      </c>
      <c r="LEV389" t="s">
        <v>784</v>
      </c>
      <c r="LEW389" t="s">
        <v>355</v>
      </c>
      <c r="LEX389" t="s">
        <v>784</v>
      </c>
      <c r="LEY389" t="s">
        <v>355</v>
      </c>
      <c r="LEZ389" t="s">
        <v>784</v>
      </c>
      <c r="LFA389" t="s">
        <v>355</v>
      </c>
      <c r="LFB389" t="s">
        <v>784</v>
      </c>
      <c r="LFC389" t="s">
        <v>355</v>
      </c>
      <c r="LFD389" t="s">
        <v>784</v>
      </c>
      <c r="LFE389" t="s">
        <v>355</v>
      </c>
      <c r="LFF389" t="s">
        <v>784</v>
      </c>
      <c r="LFG389" t="s">
        <v>355</v>
      </c>
      <c r="LFH389" t="s">
        <v>784</v>
      </c>
      <c r="LFI389" t="s">
        <v>355</v>
      </c>
      <c r="LFJ389" t="s">
        <v>784</v>
      </c>
      <c r="LFK389" t="s">
        <v>355</v>
      </c>
      <c r="LFL389" t="s">
        <v>784</v>
      </c>
      <c r="LFM389" t="s">
        <v>355</v>
      </c>
      <c r="LFN389" t="s">
        <v>784</v>
      </c>
      <c r="LFO389" t="s">
        <v>355</v>
      </c>
      <c r="LFP389" t="s">
        <v>784</v>
      </c>
      <c r="LFQ389" t="s">
        <v>355</v>
      </c>
      <c r="LFR389" t="s">
        <v>784</v>
      </c>
      <c r="LFS389" t="s">
        <v>355</v>
      </c>
      <c r="LFT389" t="s">
        <v>784</v>
      </c>
      <c r="LFU389" t="s">
        <v>355</v>
      </c>
      <c r="LFV389" t="s">
        <v>784</v>
      </c>
      <c r="LFW389" t="s">
        <v>355</v>
      </c>
      <c r="LFX389" t="s">
        <v>784</v>
      </c>
      <c r="LFY389" t="s">
        <v>355</v>
      </c>
      <c r="LFZ389" t="s">
        <v>784</v>
      </c>
      <c r="LGA389" t="s">
        <v>355</v>
      </c>
      <c r="LGB389" t="s">
        <v>784</v>
      </c>
      <c r="LGC389" t="s">
        <v>355</v>
      </c>
      <c r="LGD389" t="s">
        <v>784</v>
      </c>
      <c r="LGE389" t="s">
        <v>355</v>
      </c>
      <c r="LGF389" t="s">
        <v>784</v>
      </c>
      <c r="LGG389" t="s">
        <v>355</v>
      </c>
      <c r="LGH389" t="s">
        <v>784</v>
      </c>
      <c r="LGI389" t="s">
        <v>355</v>
      </c>
      <c r="LGJ389" t="s">
        <v>784</v>
      </c>
      <c r="LGK389" t="s">
        <v>355</v>
      </c>
      <c r="LGL389" t="s">
        <v>784</v>
      </c>
      <c r="LGM389" t="s">
        <v>355</v>
      </c>
      <c r="LGN389" t="s">
        <v>784</v>
      </c>
      <c r="LGO389" t="s">
        <v>355</v>
      </c>
      <c r="LGP389" t="s">
        <v>784</v>
      </c>
      <c r="LGQ389" t="s">
        <v>355</v>
      </c>
      <c r="LGR389" t="s">
        <v>784</v>
      </c>
      <c r="LGS389" t="s">
        <v>355</v>
      </c>
      <c r="LGT389" t="s">
        <v>784</v>
      </c>
      <c r="LGU389" t="s">
        <v>355</v>
      </c>
      <c r="LGV389" t="s">
        <v>784</v>
      </c>
      <c r="LGW389" t="s">
        <v>355</v>
      </c>
      <c r="LGX389" t="s">
        <v>784</v>
      </c>
      <c r="LGY389" t="s">
        <v>355</v>
      </c>
      <c r="LGZ389" t="s">
        <v>784</v>
      </c>
      <c r="LHA389" t="s">
        <v>355</v>
      </c>
      <c r="LHB389" t="s">
        <v>784</v>
      </c>
      <c r="LHC389" t="s">
        <v>355</v>
      </c>
      <c r="LHD389" t="s">
        <v>784</v>
      </c>
      <c r="LHE389" t="s">
        <v>355</v>
      </c>
      <c r="LHF389" t="s">
        <v>784</v>
      </c>
      <c r="LHG389" t="s">
        <v>355</v>
      </c>
      <c r="LHH389" t="s">
        <v>784</v>
      </c>
      <c r="LHI389" t="s">
        <v>355</v>
      </c>
      <c r="LHJ389" t="s">
        <v>784</v>
      </c>
      <c r="LHK389" t="s">
        <v>355</v>
      </c>
      <c r="LHL389" t="s">
        <v>784</v>
      </c>
      <c r="LHM389" t="s">
        <v>355</v>
      </c>
      <c r="LHN389" t="s">
        <v>784</v>
      </c>
      <c r="LHO389" t="s">
        <v>355</v>
      </c>
      <c r="LHP389" t="s">
        <v>784</v>
      </c>
      <c r="LHQ389" t="s">
        <v>355</v>
      </c>
      <c r="LHR389" t="s">
        <v>784</v>
      </c>
      <c r="LHS389" t="s">
        <v>355</v>
      </c>
      <c r="LHT389" t="s">
        <v>784</v>
      </c>
      <c r="LHU389" t="s">
        <v>355</v>
      </c>
      <c r="LHV389" t="s">
        <v>784</v>
      </c>
      <c r="LHW389" t="s">
        <v>355</v>
      </c>
      <c r="LHX389" t="s">
        <v>784</v>
      </c>
      <c r="LHY389" t="s">
        <v>355</v>
      </c>
      <c r="LHZ389" t="s">
        <v>784</v>
      </c>
      <c r="LIA389" t="s">
        <v>355</v>
      </c>
      <c r="LIB389" t="s">
        <v>784</v>
      </c>
      <c r="LIC389" t="s">
        <v>355</v>
      </c>
      <c r="LID389" t="s">
        <v>784</v>
      </c>
      <c r="LIE389" t="s">
        <v>355</v>
      </c>
      <c r="LIF389" t="s">
        <v>784</v>
      </c>
      <c r="LIG389" t="s">
        <v>355</v>
      </c>
      <c r="LIH389" t="s">
        <v>784</v>
      </c>
      <c r="LII389" t="s">
        <v>355</v>
      </c>
      <c r="LIJ389" t="s">
        <v>784</v>
      </c>
      <c r="LIK389" t="s">
        <v>355</v>
      </c>
      <c r="LIL389" t="s">
        <v>784</v>
      </c>
      <c r="LIM389" t="s">
        <v>355</v>
      </c>
      <c r="LIN389" t="s">
        <v>784</v>
      </c>
      <c r="LIO389" t="s">
        <v>355</v>
      </c>
      <c r="LIP389" t="s">
        <v>784</v>
      </c>
      <c r="LIQ389" t="s">
        <v>355</v>
      </c>
      <c r="LIR389" t="s">
        <v>784</v>
      </c>
      <c r="LIS389" t="s">
        <v>355</v>
      </c>
      <c r="LIT389" t="s">
        <v>784</v>
      </c>
      <c r="LIU389" t="s">
        <v>355</v>
      </c>
      <c r="LIV389" t="s">
        <v>784</v>
      </c>
      <c r="LIW389" t="s">
        <v>355</v>
      </c>
      <c r="LIX389" t="s">
        <v>784</v>
      </c>
      <c r="LIY389" t="s">
        <v>355</v>
      </c>
      <c r="LIZ389" t="s">
        <v>784</v>
      </c>
      <c r="LJA389" t="s">
        <v>355</v>
      </c>
      <c r="LJB389" t="s">
        <v>784</v>
      </c>
      <c r="LJC389" t="s">
        <v>355</v>
      </c>
      <c r="LJD389" t="s">
        <v>784</v>
      </c>
      <c r="LJE389" t="s">
        <v>355</v>
      </c>
      <c r="LJF389" t="s">
        <v>784</v>
      </c>
      <c r="LJG389" t="s">
        <v>355</v>
      </c>
      <c r="LJH389" t="s">
        <v>784</v>
      </c>
      <c r="LJI389" t="s">
        <v>355</v>
      </c>
      <c r="LJJ389" t="s">
        <v>784</v>
      </c>
      <c r="LJK389" t="s">
        <v>355</v>
      </c>
      <c r="LJL389" t="s">
        <v>784</v>
      </c>
      <c r="LJM389" t="s">
        <v>355</v>
      </c>
      <c r="LJN389" t="s">
        <v>784</v>
      </c>
      <c r="LJO389" t="s">
        <v>355</v>
      </c>
      <c r="LJP389" t="s">
        <v>784</v>
      </c>
      <c r="LJQ389" t="s">
        <v>355</v>
      </c>
      <c r="LJR389" t="s">
        <v>784</v>
      </c>
      <c r="LJS389" t="s">
        <v>355</v>
      </c>
      <c r="LJT389" t="s">
        <v>784</v>
      </c>
      <c r="LJU389" t="s">
        <v>355</v>
      </c>
      <c r="LJV389" t="s">
        <v>784</v>
      </c>
      <c r="LJW389" t="s">
        <v>355</v>
      </c>
      <c r="LJX389" t="s">
        <v>784</v>
      </c>
      <c r="LJY389" t="s">
        <v>355</v>
      </c>
      <c r="LJZ389" t="s">
        <v>784</v>
      </c>
      <c r="LKA389" t="s">
        <v>355</v>
      </c>
      <c r="LKB389" t="s">
        <v>784</v>
      </c>
      <c r="LKC389" t="s">
        <v>355</v>
      </c>
      <c r="LKD389" t="s">
        <v>784</v>
      </c>
      <c r="LKE389" t="s">
        <v>355</v>
      </c>
      <c r="LKF389" t="s">
        <v>784</v>
      </c>
      <c r="LKG389" t="s">
        <v>355</v>
      </c>
      <c r="LKH389" t="s">
        <v>784</v>
      </c>
      <c r="LKI389" t="s">
        <v>355</v>
      </c>
      <c r="LKJ389" t="s">
        <v>784</v>
      </c>
      <c r="LKK389" t="s">
        <v>355</v>
      </c>
      <c r="LKL389" t="s">
        <v>784</v>
      </c>
      <c r="LKM389" t="s">
        <v>355</v>
      </c>
      <c r="LKN389" t="s">
        <v>784</v>
      </c>
      <c r="LKO389" t="s">
        <v>355</v>
      </c>
      <c r="LKP389" t="s">
        <v>784</v>
      </c>
      <c r="LKQ389" t="s">
        <v>355</v>
      </c>
      <c r="LKR389" t="s">
        <v>784</v>
      </c>
      <c r="LKS389" t="s">
        <v>355</v>
      </c>
      <c r="LKT389" t="s">
        <v>784</v>
      </c>
      <c r="LKU389" t="s">
        <v>355</v>
      </c>
      <c r="LKV389" t="s">
        <v>784</v>
      </c>
      <c r="LKW389" t="s">
        <v>355</v>
      </c>
      <c r="LKX389" t="s">
        <v>784</v>
      </c>
      <c r="LKY389" t="s">
        <v>355</v>
      </c>
      <c r="LKZ389" t="s">
        <v>784</v>
      </c>
      <c r="LLA389" t="s">
        <v>355</v>
      </c>
      <c r="LLB389" t="s">
        <v>784</v>
      </c>
      <c r="LLC389" t="s">
        <v>355</v>
      </c>
      <c r="LLD389" t="s">
        <v>784</v>
      </c>
      <c r="LLE389" t="s">
        <v>355</v>
      </c>
      <c r="LLF389" t="s">
        <v>784</v>
      </c>
      <c r="LLG389" t="s">
        <v>355</v>
      </c>
      <c r="LLH389" t="s">
        <v>784</v>
      </c>
      <c r="LLI389" t="s">
        <v>355</v>
      </c>
      <c r="LLJ389" t="s">
        <v>784</v>
      </c>
      <c r="LLK389" t="s">
        <v>355</v>
      </c>
      <c r="LLL389" t="s">
        <v>784</v>
      </c>
      <c r="LLM389" t="s">
        <v>355</v>
      </c>
      <c r="LLN389" t="s">
        <v>784</v>
      </c>
      <c r="LLO389" t="s">
        <v>355</v>
      </c>
      <c r="LLP389" t="s">
        <v>784</v>
      </c>
      <c r="LLQ389" t="s">
        <v>355</v>
      </c>
      <c r="LLR389" t="s">
        <v>784</v>
      </c>
      <c r="LLS389" t="s">
        <v>355</v>
      </c>
      <c r="LLT389" t="s">
        <v>784</v>
      </c>
      <c r="LLU389" t="s">
        <v>355</v>
      </c>
      <c r="LLV389" t="s">
        <v>784</v>
      </c>
      <c r="LLW389" t="s">
        <v>355</v>
      </c>
      <c r="LLX389" t="s">
        <v>784</v>
      </c>
      <c r="LLY389" t="s">
        <v>355</v>
      </c>
      <c r="LLZ389" t="s">
        <v>784</v>
      </c>
      <c r="LMA389" t="s">
        <v>355</v>
      </c>
      <c r="LMB389" t="s">
        <v>784</v>
      </c>
      <c r="LMC389" t="s">
        <v>355</v>
      </c>
      <c r="LMD389" t="s">
        <v>784</v>
      </c>
      <c r="LME389" t="s">
        <v>355</v>
      </c>
      <c r="LMF389" t="s">
        <v>784</v>
      </c>
      <c r="LMG389" t="s">
        <v>355</v>
      </c>
      <c r="LMH389" t="s">
        <v>784</v>
      </c>
      <c r="LMI389" t="s">
        <v>355</v>
      </c>
      <c r="LMJ389" t="s">
        <v>784</v>
      </c>
      <c r="LMK389" t="s">
        <v>355</v>
      </c>
      <c r="LML389" t="s">
        <v>784</v>
      </c>
      <c r="LMM389" t="s">
        <v>355</v>
      </c>
      <c r="LMN389" t="s">
        <v>784</v>
      </c>
      <c r="LMO389" t="s">
        <v>355</v>
      </c>
      <c r="LMP389" t="s">
        <v>784</v>
      </c>
      <c r="LMQ389" t="s">
        <v>355</v>
      </c>
      <c r="LMR389" t="s">
        <v>784</v>
      </c>
      <c r="LMS389" t="s">
        <v>355</v>
      </c>
      <c r="LMT389" t="s">
        <v>784</v>
      </c>
      <c r="LMU389" t="s">
        <v>355</v>
      </c>
      <c r="LMV389" t="s">
        <v>784</v>
      </c>
      <c r="LMW389" t="s">
        <v>355</v>
      </c>
      <c r="LMX389" t="s">
        <v>784</v>
      </c>
      <c r="LMY389" t="s">
        <v>355</v>
      </c>
      <c r="LMZ389" t="s">
        <v>784</v>
      </c>
      <c r="LNA389" t="s">
        <v>355</v>
      </c>
      <c r="LNB389" t="s">
        <v>784</v>
      </c>
      <c r="LNC389" t="s">
        <v>355</v>
      </c>
      <c r="LND389" t="s">
        <v>784</v>
      </c>
      <c r="LNE389" t="s">
        <v>355</v>
      </c>
      <c r="LNF389" t="s">
        <v>784</v>
      </c>
      <c r="LNG389" t="s">
        <v>355</v>
      </c>
      <c r="LNH389" t="s">
        <v>784</v>
      </c>
      <c r="LNI389" t="s">
        <v>355</v>
      </c>
      <c r="LNJ389" t="s">
        <v>784</v>
      </c>
      <c r="LNK389" t="s">
        <v>355</v>
      </c>
      <c r="LNL389" t="s">
        <v>784</v>
      </c>
      <c r="LNM389" t="s">
        <v>355</v>
      </c>
      <c r="LNN389" t="s">
        <v>784</v>
      </c>
      <c r="LNO389" t="s">
        <v>355</v>
      </c>
      <c r="LNP389" t="s">
        <v>784</v>
      </c>
      <c r="LNQ389" t="s">
        <v>355</v>
      </c>
      <c r="LNR389" t="s">
        <v>784</v>
      </c>
      <c r="LNS389" t="s">
        <v>355</v>
      </c>
      <c r="LNT389" t="s">
        <v>784</v>
      </c>
      <c r="LNU389" t="s">
        <v>355</v>
      </c>
      <c r="LNV389" t="s">
        <v>784</v>
      </c>
      <c r="LNW389" t="s">
        <v>355</v>
      </c>
      <c r="LNX389" t="s">
        <v>784</v>
      </c>
      <c r="LNY389" t="s">
        <v>355</v>
      </c>
      <c r="LNZ389" t="s">
        <v>784</v>
      </c>
      <c r="LOA389" t="s">
        <v>355</v>
      </c>
      <c r="LOB389" t="s">
        <v>784</v>
      </c>
      <c r="LOC389" t="s">
        <v>355</v>
      </c>
      <c r="LOD389" t="s">
        <v>784</v>
      </c>
      <c r="LOE389" t="s">
        <v>355</v>
      </c>
      <c r="LOF389" t="s">
        <v>784</v>
      </c>
      <c r="LOG389" t="s">
        <v>355</v>
      </c>
      <c r="LOH389" t="s">
        <v>784</v>
      </c>
      <c r="LOI389" t="s">
        <v>355</v>
      </c>
      <c r="LOJ389" t="s">
        <v>784</v>
      </c>
      <c r="LOK389" t="s">
        <v>355</v>
      </c>
      <c r="LOL389" t="s">
        <v>784</v>
      </c>
      <c r="LOM389" t="s">
        <v>355</v>
      </c>
      <c r="LON389" t="s">
        <v>784</v>
      </c>
      <c r="LOO389" t="s">
        <v>355</v>
      </c>
      <c r="LOP389" t="s">
        <v>784</v>
      </c>
      <c r="LOQ389" t="s">
        <v>355</v>
      </c>
      <c r="LOR389" t="s">
        <v>784</v>
      </c>
      <c r="LOS389" t="s">
        <v>355</v>
      </c>
      <c r="LOT389" t="s">
        <v>784</v>
      </c>
      <c r="LOU389" t="s">
        <v>355</v>
      </c>
      <c r="LOV389" t="s">
        <v>784</v>
      </c>
      <c r="LOW389" t="s">
        <v>355</v>
      </c>
      <c r="LOX389" t="s">
        <v>784</v>
      </c>
      <c r="LOY389" t="s">
        <v>355</v>
      </c>
      <c r="LOZ389" t="s">
        <v>784</v>
      </c>
      <c r="LPA389" t="s">
        <v>355</v>
      </c>
      <c r="LPB389" t="s">
        <v>784</v>
      </c>
      <c r="LPC389" t="s">
        <v>355</v>
      </c>
      <c r="LPD389" t="s">
        <v>784</v>
      </c>
      <c r="LPE389" t="s">
        <v>355</v>
      </c>
      <c r="LPF389" t="s">
        <v>784</v>
      </c>
      <c r="LPG389" t="s">
        <v>355</v>
      </c>
      <c r="LPH389" t="s">
        <v>784</v>
      </c>
      <c r="LPI389" t="s">
        <v>355</v>
      </c>
      <c r="LPJ389" t="s">
        <v>784</v>
      </c>
      <c r="LPK389" t="s">
        <v>355</v>
      </c>
      <c r="LPL389" t="s">
        <v>784</v>
      </c>
      <c r="LPM389" t="s">
        <v>355</v>
      </c>
      <c r="LPN389" t="s">
        <v>784</v>
      </c>
      <c r="LPO389" t="s">
        <v>355</v>
      </c>
      <c r="LPP389" t="s">
        <v>784</v>
      </c>
      <c r="LPQ389" t="s">
        <v>355</v>
      </c>
      <c r="LPR389" t="s">
        <v>784</v>
      </c>
      <c r="LPS389" t="s">
        <v>355</v>
      </c>
      <c r="LPT389" t="s">
        <v>784</v>
      </c>
      <c r="LPU389" t="s">
        <v>355</v>
      </c>
      <c r="LPV389" t="s">
        <v>784</v>
      </c>
      <c r="LPW389" t="s">
        <v>355</v>
      </c>
      <c r="LPX389" t="s">
        <v>784</v>
      </c>
      <c r="LPY389" t="s">
        <v>355</v>
      </c>
      <c r="LPZ389" t="s">
        <v>784</v>
      </c>
      <c r="LQA389" t="s">
        <v>355</v>
      </c>
      <c r="LQB389" t="s">
        <v>784</v>
      </c>
      <c r="LQC389" t="s">
        <v>355</v>
      </c>
      <c r="LQD389" t="s">
        <v>784</v>
      </c>
      <c r="LQE389" t="s">
        <v>355</v>
      </c>
      <c r="LQF389" t="s">
        <v>784</v>
      </c>
      <c r="LQG389" t="s">
        <v>355</v>
      </c>
      <c r="LQH389" t="s">
        <v>784</v>
      </c>
      <c r="LQI389" t="s">
        <v>355</v>
      </c>
      <c r="LQJ389" t="s">
        <v>784</v>
      </c>
      <c r="LQK389" t="s">
        <v>355</v>
      </c>
      <c r="LQL389" t="s">
        <v>784</v>
      </c>
      <c r="LQM389" t="s">
        <v>355</v>
      </c>
      <c r="LQN389" t="s">
        <v>784</v>
      </c>
      <c r="LQO389" t="s">
        <v>355</v>
      </c>
      <c r="LQP389" t="s">
        <v>784</v>
      </c>
      <c r="LQQ389" t="s">
        <v>355</v>
      </c>
      <c r="LQR389" t="s">
        <v>784</v>
      </c>
      <c r="LQS389" t="s">
        <v>355</v>
      </c>
      <c r="LQT389" t="s">
        <v>784</v>
      </c>
      <c r="LQU389" t="s">
        <v>355</v>
      </c>
      <c r="LQV389" t="s">
        <v>784</v>
      </c>
      <c r="LQW389" t="s">
        <v>355</v>
      </c>
      <c r="LQX389" t="s">
        <v>784</v>
      </c>
      <c r="LQY389" t="s">
        <v>355</v>
      </c>
      <c r="LQZ389" t="s">
        <v>784</v>
      </c>
      <c r="LRA389" t="s">
        <v>355</v>
      </c>
      <c r="LRB389" t="s">
        <v>784</v>
      </c>
      <c r="LRC389" t="s">
        <v>355</v>
      </c>
      <c r="LRD389" t="s">
        <v>784</v>
      </c>
      <c r="LRE389" t="s">
        <v>355</v>
      </c>
      <c r="LRF389" t="s">
        <v>784</v>
      </c>
      <c r="LRG389" t="s">
        <v>355</v>
      </c>
      <c r="LRH389" t="s">
        <v>784</v>
      </c>
      <c r="LRI389" t="s">
        <v>355</v>
      </c>
      <c r="LRJ389" t="s">
        <v>784</v>
      </c>
      <c r="LRK389" t="s">
        <v>355</v>
      </c>
      <c r="LRL389" t="s">
        <v>784</v>
      </c>
      <c r="LRM389" t="s">
        <v>355</v>
      </c>
      <c r="LRN389" t="s">
        <v>784</v>
      </c>
      <c r="LRO389" t="s">
        <v>355</v>
      </c>
      <c r="LRP389" t="s">
        <v>784</v>
      </c>
      <c r="LRQ389" t="s">
        <v>355</v>
      </c>
      <c r="LRR389" t="s">
        <v>784</v>
      </c>
      <c r="LRS389" t="s">
        <v>355</v>
      </c>
      <c r="LRT389" t="s">
        <v>784</v>
      </c>
      <c r="LRU389" t="s">
        <v>355</v>
      </c>
      <c r="LRV389" t="s">
        <v>784</v>
      </c>
      <c r="LRW389" t="s">
        <v>355</v>
      </c>
      <c r="LRX389" t="s">
        <v>784</v>
      </c>
      <c r="LRY389" t="s">
        <v>355</v>
      </c>
      <c r="LRZ389" t="s">
        <v>784</v>
      </c>
      <c r="LSA389" t="s">
        <v>355</v>
      </c>
      <c r="LSB389" t="s">
        <v>784</v>
      </c>
      <c r="LSC389" t="s">
        <v>355</v>
      </c>
      <c r="LSD389" t="s">
        <v>784</v>
      </c>
      <c r="LSE389" t="s">
        <v>355</v>
      </c>
      <c r="LSF389" t="s">
        <v>784</v>
      </c>
      <c r="LSG389" t="s">
        <v>355</v>
      </c>
      <c r="LSH389" t="s">
        <v>784</v>
      </c>
      <c r="LSI389" t="s">
        <v>355</v>
      </c>
      <c r="LSJ389" t="s">
        <v>784</v>
      </c>
      <c r="LSK389" t="s">
        <v>355</v>
      </c>
      <c r="LSL389" t="s">
        <v>784</v>
      </c>
      <c r="LSM389" t="s">
        <v>355</v>
      </c>
      <c r="LSN389" t="s">
        <v>784</v>
      </c>
      <c r="LSO389" t="s">
        <v>355</v>
      </c>
      <c r="LSP389" t="s">
        <v>784</v>
      </c>
      <c r="LSQ389" t="s">
        <v>355</v>
      </c>
      <c r="LSR389" t="s">
        <v>784</v>
      </c>
      <c r="LSS389" t="s">
        <v>355</v>
      </c>
      <c r="LST389" t="s">
        <v>784</v>
      </c>
      <c r="LSU389" t="s">
        <v>355</v>
      </c>
      <c r="LSV389" t="s">
        <v>784</v>
      </c>
      <c r="LSW389" t="s">
        <v>355</v>
      </c>
      <c r="LSX389" t="s">
        <v>784</v>
      </c>
      <c r="LSY389" t="s">
        <v>355</v>
      </c>
      <c r="LSZ389" t="s">
        <v>784</v>
      </c>
      <c r="LTA389" t="s">
        <v>355</v>
      </c>
      <c r="LTB389" t="s">
        <v>784</v>
      </c>
      <c r="LTC389" t="s">
        <v>355</v>
      </c>
      <c r="LTD389" t="s">
        <v>784</v>
      </c>
      <c r="LTE389" t="s">
        <v>355</v>
      </c>
      <c r="LTF389" t="s">
        <v>784</v>
      </c>
      <c r="LTG389" t="s">
        <v>355</v>
      </c>
      <c r="LTH389" t="s">
        <v>784</v>
      </c>
      <c r="LTI389" t="s">
        <v>355</v>
      </c>
      <c r="LTJ389" t="s">
        <v>784</v>
      </c>
      <c r="LTK389" t="s">
        <v>355</v>
      </c>
      <c r="LTL389" t="s">
        <v>784</v>
      </c>
      <c r="LTM389" t="s">
        <v>355</v>
      </c>
      <c r="LTN389" t="s">
        <v>784</v>
      </c>
      <c r="LTO389" t="s">
        <v>355</v>
      </c>
      <c r="LTP389" t="s">
        <v>784</v>
      </c>
      <c r="LTQ389" t="s">
        <v>355</v>
      </c>
      <c r="LTR389" t="s">
        <v>784</v>
      </c>
      <c r="LTS389" t="s">
        <v>355</v>
      </c>
      <c r="LTT389" t="s">
        <v>784</v>
      </c>
      <c r="LTU389" t="s">
        <v>355</v>
      </c>
      <c r="LTV389" t="s">
        <v>784</v>
      </c>
      <c r="LTW389" t="s">
        <v>355</v>
      </c>
      <c r="LTX389" t="s">
        <v>784</v>
      </c>
      <c r="LTY389" t="s">
        <v>355</v>
      </c>
      <c r="LTZ389" t="s">
        <v>784</v>
      </c>
      <c r="LUA389" t="s">
        <v>355</v>
      </c>
      <c r="LUB389" t="s">
        <v>784</v>
      </c>
      <c r="LUC389" t="s">
        <v>355</v>
      </c>
      <c r="LUD389" t="s">
        <v>784</v>
      </c>
      <c r="LUE389" t="s">
        <v>355</v>
      </c>
      <c r="LUF389" t="s">
        <v>784</v>
      </c>
      <c r="LUG389" t="s">
        <v>355</v>
      </c>
      <c r="LUH389" t="s">
        <v>784</v>
      </c>
      <c r="LUI389" t="s">
        <v>355</v>
      </c>
      <c r="LUJ389" t="s">
        <v>784</v>
      </c>
      <c r="LUK389" t="s">
        <v>355</v>
      </c>
      <c r="LUL389" t="s">
        <v>784</v>
      </c>
      <c r="LUM389" t="s">
        <v>355</v>
      </c>
      <c r="LUN389" t="s">
        <v>784</v>
      </c>
      <c r="LUO389" t="s">
        <v>355</v>
      </c>
      <c r="LUP389" t="s">
        <v>784</v>
      </c>
      <c r="LUQ389" t="s">
        <v>355</v>
      </c>
      <c r="LUR389" t="s">
        <v>784</v>
      </c>
      <c r="LUS389" t="s">
        <v>355</v>
      </c>
      <c r="LUT389" t="s">
        <v>784</v>
      </c>
      <c r="LUU389" t="s">
        <v>355</v>
      </c>
      <c r="LUV389" t="s">
        <v>784</v>
      </c>
      <c r="LUW389" t="s">
        <v>355</v>
      </c>
      <c r="LUX389" t="s">
        <v>784</v>
      </c>
      <c r="LUY389" t="s">
        <v>355</v>
      </c>
      <c r="LUZ389" t="s">
        <v>784</v>
      </c>
      <c r="LVA389" t="s">
        <v>355</v>
      </c>
      <c r="LVB389" t="s">
        <v>784</v>
      </c>
      <c r="LVC389" t="s">
        <v>355</v>
      </c>
      <c r="LVD389" t="s">
        <v>784</v>
      </c>
      <c r="LVE389" t="s">
        <v>355</v>
      </c>
      <c r="LVF389" t="s">
        <v>784</v>
      </c>
      <c r="LVG389" t="s">
        <v>355</v>
      </c>
      <c r="LVH389" t="s">
        <v>784</v>
      </c>
      <c r="LVI389" t="s">
        <v>355</v>
      </c>
      <c r="LVJ389" t="s">
        <v>784</v>
      </c>
      <c r="LVK389" t="s">
        <v>355</v>
      </c>
      <c r="LVL389" t="s">
        <v>784</v>
      </c>
      <c r="LVM389" t="s">
        <v>355</v>
      </c>
      <c r="LVN389" t="s">
        <v>784</v>
      </c>
      <c r="LVO389" t="s">
        <v>355</v>
      </c>
      <c r="LVP389" t="s">
        <v>784</v>
      </c>
      <c r="LVQ389" t="s">
        <v>355</v>
      </c>
      <c r="LVR389" t="s">
        <v>784</v>
      </c>
      <c r="LVS389" t="s">
        <v>355</v>
      </c>
      <c r="LVT389" t="s">
        <v>784</v>
      </c>
      <c r="LVU389" t="s">
        <v>355</v>
      </c>
      <c r="LVV389" t="s">
        <v>784</v>
      </c>
      <c r="LVW389" t="s">
        <v>355</v>
      </c>
      <c r="LVX389" t="s">
        <v>784</v>
      </c>
      <c r="LVY389" t="s">
        <v>355</v>
      </c>
      <c r="LVZ389" t="s">
        <v>784</v>
      </c>
      <c r="LWA389" t="s">
        <v>355</v>
      </c>
      <c r="LWB389" t="s">
        <v>784</v>
      </c>
      <c r="LWC389" t="s">
        <v>355</v>
      </c>
      <c r="LWD389" t="s">
        <v>784</v>
      </c>
      <c r="LWE389" t="s">
        <v>355</v>
      </c>
      <c r="LWF389" t="s">
        <v>784</v>
      </c>
      <c r="LWG389" t="s">
        <v>355</v>
      </c>
      <c r="LWH389" t="s">
        <v>784</v>
      </c>
      <c r="LWI389" t="s">
        <v>355</v>
      </c>
      <c r="LWJ389" t="s">
        <v>784</v>
      </c>
      <c r="LWK389" t="s">
        <v>355</v>
      </c>
      <c r="LWL389" t="s">
        <v>784</v>
      </c>
      <c r="LWM389" t="s">
        <v>355</v>
      </c>
      <c r="LWN389" t="s">
        <v>784</v>
      </c>
      <c r="LWO389" t="s">
        <v>355</v>
      </c>
      <c r="LWP389" t="s">
        <v>784</v>
      </c>
      <c r="LWQ389" t="s">
        <v>355</v>
      </c>
      <c r="LWR389" t="s">
        <v>784</v>
      </c>
      <c r="LWS389" t="s">
        <v>355</v>
      </c>
      <c r="LWT389" t="s">
        <v>784</v>
      </c>
      <c r="LWU389" t="s">
        <v>355</v>
      </c>
      <c r="LWV389" t="s">
        <v>784</v>
      </c>
      <c r="LWW389" t="s">
        <v>355</v>
      </c>
      <c r="LWX389" t="s">
        <v>784</v>
      </c>
      <c r="LWY389" t="s">
        <v>355</v>
      </c>
      <c r="LWZ389" t="s">
        <v>784</v>
      </c>
      <c r="LXA389" t="s">
        <v>355</v>
      </c>
      <c r="LXB389" t="s">
        <v>784</v>
      </c>
      <c r="LXC389" t="s">
        <v>355</v>
      </c>
      <c r="LXD389" t="s">
        <v>784</v>
      </c>
      <c r="LXE389" t="s">
        <v>355</v>
      </c>
      <c r="LXF389" t="s">
        <v>784</v>
      </c>
      <c r="LXG389" t="s">
        <v>355</v>
      </c>
      <c r="LXH389" t="s">
        <v>784</v>
      </c>
      <c r="LXI389" t="s">
        <v>355</v>
      </c>
      <c r="LXJ389" t="s">
        <v>784</v>
      </c>
      <c r="LXK389" t="s">
        <v>355</v>
      </c>
      <c r="LXL389" t="s">
        <v>784</v>
      </c>
      <c r="LXM389" t="s">
        <v>355</v>
      </c>
      <c r="LXN389" t="s">
        <v>784</v>
      </c>
      <c r="LXO389" t="s">
        <v>355</v>
      </c>
      <c r="LXP389" t="s">
        <v>784</v>
      </c>
      <c r="LXQ389" t="s">
        <v>355</v>
      </c>
      <c r="LXR389" t="s">
        <v>784</v>
      </c>
      <c r="LXS389" t="s">
        <v>355</v>
      </c>
      <c r="LXT389" t="s">
        <v>784</v>
      </c>
      <c r="LXU389" t="s">
        <v>355</v>
      </c>
      <c r="LXV389" t="s">
        <v>784</v>
      </c>
      <c r="LXW389" t="s">
        <v>355</v>
      </c>
      <c r="LXX389" t="s">
        <v>784</v>
      </c>
      <c r="LXY389" t="s">
        <v>355</v>
      </c>
      <c r="LXZ389" t="s">
        <v>784</v>
      </c>
      <c r="LYA389" t="s">
        <v>355</v>
      </c>
      <c r="LYB389" t="s">
        <v>784</v>
      </c>
      <c r="LYC389" t="s">
        <v>355</v>
      </c>
      <c r="LYD389" t="s">
        <v>784</v>
      </c>
      <c r="LYE389" t="s">
        <v>355</v>
      </c>
      <c r="LYF389" t="s">
        <v>784</v>
      </c>
      <c r="LYG389" t="s">
        <v>355</v>
      </c>
      <c r="LYH389" t="s">
        <v>784</v>
      </c>
      <c r="LYI389" t="s">
        <v>355</v>
      </c>
      <c r="LYJ389" t="s">
        <v>784</v>
      </c>
      <c r="LYK389" t="s">
        <v>355</v>
      </c>
      <c r="LYL389" t="s">
        <v>784</v>
      </c>
      <c r="LYM389" t="s">
        <v>355</v>
      </c>
      <c r="LYN389" t="s">
        <v>784</v>
      </c>
      <c r="LYO389" t="s">
        <v>355</v>
      </c>
      <c r="LYP389" t="s">
        <v>784</v>
      </c>
      <c r="LYQ389" t="s">
        <v>355</v>
      </c>
      <c r="LYR389" t="s">
        <v>784</v>
      </c>
      <c r="LYS389" t="s">
        <v>355</v>
      </c>
      <c r="LYT389" t="s">
        <v>784</v>
      </c>
      <c r="LYU389" t="s">
        <v>355</v>
      </c>
      <c r="LYV389" t="s">
        <v>784</v>
      </c>
      <c r="LYW389" t="s">
        <v>355</v>
      </c>
      <c r="LYX389" t="s">
        <v>784</v>
      </c>
      <c r="LYY389" t="s">
        <v>355</v>
      </c>
      <c r="LYZ389" t="s">
        <v>784</v>
      </c>
      <c r="LZA389" t="s">
        <v>355</v>
      </c>
      <c r="LZB389" t="s">
        <v>784</v>
      </c>
      <c r="LZC389" t="s">
        <v>355</v>
      </c>
      <c r="LZD389" t="s">
        <v>784</v>
      </c>
      <c r="LZE389" t="s">
        <v>355</v>
      </c>
      <c r="LZF389" t="s">
        <v>784</v>
      </c>
      <c r="LZG389" t="s">
        <v>355</v>
      </c>
      <c r="LZH389" t="s">
        <v>784</v>
      </c>
      <c r="LZI389" t="s">
        <v>355</v>
      </c>
      <c r="LZJ389" t="s">
        <v>784</v>
      </c>
      <c r="LZK389" t="s">
        <v>355</v>
      </c>
      <c r="LZL389" t="s">
        <v>784</v>
      </c>
      <c r="LZM389" t="s">
        <v>355</v>
      </c>
      <c r="LZN389" t="s">
        <v>784</v>
      </c>
      <c r="LZO389" t="s">
        <v>355</v>
      </c>
      <c r="LZP389" t="s">
        <v>784</v>
      </c>
      <c r="LZQ389" t="s">
        <v>355</v>
      </c>
      <c r="LZR389" t="s">
        <v>784</v>
      </c>
      <c r="LZS389" t="s">
        <v>355</v>
      </c>
      <c r="LZT389" t="s">
        <v>784</v>
      </c>
      <c r="LZU389" t="s">
        <v>355</v>
      </c>
      <c r="LZV389" t="s">
        <v>784</v>
      </c>
      <c r="LZW389" t="s">
        <v>355</v>
      </c>
      <c r="LZX389" t="s">
        <v>784</v>
      </c>
      <c r="LZY389" t="s">
        <v>355</v>
      </c>
      <c r="LZZ389" t="s">
        <v>784</v>
      </c>
      <c r="MAA389" t="s">
        <v>355</v>
      </c>
      <c r="MAB389" t="s">
        <v>784</v>
      </c>
      <c r="MAC389" t="s">
        <v>355</v>
      </c>
      <c r="MAD389" t="s">
        <v>784</v>
      </c>
      <c r="MAE389" t="s">
        <v>355</v>
      </c>
      <c r="MAF389" t="s">
        <v>784</v>
      </c>
      <c r="MAG389" t="s">
        <v>355</v>
      </c>
      <c r="MAH389" t="s">
        <v>784</v>
      </c>
      <c r="MAI389" t="s">
        <v>355</v>
      </c>
      <c r="MAJ389" t="s">
        <v>784</v>
      </c>
      <c r="MAK389" t="s">
        <v>355</v>
      </c>
      <c r="MAL389" t="s">
        <v>784</v>
      </c>
      <c r="MAM389" t="s">
        <v>355</v>
      </c>
      <c r="MAN389" t="s">
        <v>784</v>
      </c>
      <c r="MAO389" t="s">
        <v>355</v>
      </c>
      <c r="MAP389" t="s">
        <v>784</v>
      </c>
      <c r="MAQ389" t="s">
        <v>355</v>
      </c>
      <c r="MAR389" t="s">
        <v>784</v>
      </c>
      <c r="MAS389" t="s">
        <v>355</v>
      </c>
      <c r="MAT389" t="s">
        <v>784</v>
      </c>
      <c r="MAU389" t="s">
        <v>355</v>
      </c>
      <c r="MAV389" t="s">
        <v>784</v>
      </c>
      <c r="MAW389" t="s">
        <v>355</v>
      </c>
      <c r="MAX389" t="s">
        <v>784</v>
      </c>
      <c r="MAY389" t="s">
        <v>355</v>
      </c>
      <c r="MAZ389" t="s">
        <v>784</v>
      </c>
      <c r="MBA389" t="s">
        <v>355</v>
      </c>
      <c r="MBB389" t="s">
        <v>784</v>
      </c>
      <c r="MBC389" t="s">
        <v>355</v>
      </c>
      <c r="MBD389" t="s">
        <v>784</v>
      </c>
      <c r="MBE389" t="s">
        <v>355</v>
      </c>
      <c r="MBF389" t="s">
        <v>784</v>
      </c>
      <c r="MBG389" t="s">
        <v>355</v>
      </c>
      <c r="MBH389" t="s">
        <v>784</v>
      </c>
      <c r="MBI389" t="s">
        <v>355</v>
      </c>
      <c r="MBJ389" t="s">
        <v>784</v>
      </c>
      <c r="MBK389" t="s">
        <v>355</v>
      </c>
      <c r="MBL389" t="s">
        <v>784</v>
      </c>
      <c r="MBM389" t="s">
        <v>355</v>
      </c>
      <c r="MBN389" t="s">
        <v>784</v>
      </c>
      <c r="MBO389" t="s">
        <v>355</v>
      </c>
      <c r="MBP389" t="s">
        <v>784</v>
      </c>
      <c r="MBQ389" t="s">
        <v>355</v>
      </c>
      <c r="MBR389" t="s">
        <v>784</v>
      </c>
      <c r="MBS389" t="s">
        <v>355</v>
      </c>
      <c r="MBT389" t="s">
        <v>784</v>
      </c>
      <c r="MBU389" t="s">
        <v>355</v>
      </c>
      <c r="MBV389" t="s">
        <v>784</v>
      </c>
      <c r="MBW389" t="s">
        <v>355</v>
      </c>
      <c r="MBX389" t="s">
        <v>784</v>
      </c>
      <c r="MBY389" t="s">
        <v>355</v>
      </c>
      <c r="MBZ389" t="s">
        <v>784</v>
      </c>
      <c r="MCA389" t="s">
        <v>355</v>
      </c>
      <c r="MCB389" t="s">
        <v>784</v>
      </c>
      <c r="MCC389" t="s">
        <v>355</v>
      </c>
      <c r="MCD389" t="s">
        <v>784</v>
      </c>
      <c r="MCE389" t="s">
        <v>355</v>
      </c>
      <c r="MCF389" t="s">
        <v>784</v>
      </c>
      <c r="MCG389" t="s">
        <v>355</v>
      </c>
      <c r="MCH389" t="s">
        <v>784</v>
      </c>
      <c r="MCI389" t="s">
        <v>355</v>
      </c>
      <c r="MCJ389" t="s">
        <v>784</v>
      </c>
      <c r="MCK389" t="s">
        <v>355</v>
      </c>
      <c r="MCL389" t="s">
        <v>784</v>
      </c>
      <c r="MCM389" t="s">
        <v>355</v>
      </c>
      <c r="MCN389" t="s">
        <v>784</v>
      </c>
      <c r="MCO389" t="s">
        <v>355</v>
      </c>
      <c r="MCP389" t="s">
        <v>784</v>
      </c>
      <c r="MCQ389" t="s">
        <v>355</v>
      </c>
      <c r="MCR389" t="s">
        <v>784</v>
      </c>
      <c r="MCS389" t="s">
        <v>355</v>
      </c>
      <c r="MCT389" t="s">
        <v>784</v>
      </c>
      <c r="MCU389" t="s">
        <v>355</v>
      </c>
      <c r="MCV389" t="s">
        <v>784</v>
      </c>
      <c r="MCW389" t="s">
        <v>355</v>
      </c>
      <c r="MCX389" t="s">
        <v>784</v>
      </c>
      <c r="MCY389" t="s">
        <v>355</v>
      </c>
      <c r="MCZ389" t="s">
        <v>784</v>
      </c>
      <c r="MDA389" t="s">
        <v>355</v>
      </c>
      <c r="MDB389" t="s">
        <v>784</v>
      </c>
      <c r="MDC389" t="s">
        <v>355</v>
      </c>
      <c r="MDD389" t="s">
        <v>784</v>
      </c>
      <c r="MDE389" t="s">
        <v>355</v>
      </c>
      <c r="MDF389" t="s">
        <v>784</v>
      </c>
      <c r="MDG389" t="s">
        <v>355</v>
      </c>
      <c r="MDH389" t="s">
        <v>784</v>
      </c>
      <c r="MDI389" t="s">
        <v>355</v>
      </c>
      <c r="MDJ389" t="s">
        <v>784</v>
      </c>
      <c r="MDK389" t="s">
        <v>355</v>
      </c>
      <c r="MDL389" t="s">
        <v>784</v>
      </c>
      <c r="MDM389" t="s">
        <v>355</v>
      </c>
      <c r="MDN389" t="s">
        <v>784</v>
      </c>
      <c r="MDO389" t="s">
        <v>355</v>
      </c>
      <c r="MDP389" t="s">
        <v>784</v>
      </c>
      <c r="MDQ389" t="s">
        <v>355</v>
      </c>
      <c r="MDR389" t="s">
        <v>784</v>
      </c>
      <c r="MDS389" t="s">
        <v>355</v>
      </c>
      <c r="MDT389" t="s">
        <v>784</v>
      </c>
      <c r="MDU389" t="s">
        <v>355</v>
      </c>
      <c r="MDV389" t="s">
        <v>784</v>
      </c>
      <c r="MDW389" t="s">
        <v>355</v>
      </c>
      <c r="MDX389" t="s">
        <v>784</v>
      </c>
      <c r="MDY389" t="s">
        <v>355</v>
      </c>
      <c r="MDZ389" t="s">
        <v>784</v>
      </c>
      <c r="MEA389" t="s">
        <v>355</v>
      </c>
      <c r="MEB389" t="s">
        <v>784</v>
      </c>
      <c r="MEC389" t="s">
        <v>355</v>
      </c>
      <c r="MED389" t="s">
        <v>784</v>
      </c>
      <c r="MEE389" t="s">
        <v>355</v>
      </c>
      <c r="MEF389" t="s">
        <v>784</v>
      </c>
      <c r="MEG389" t="s">
        <v>355</v>
      </c>
      <c r="MEH389" t="s">
        <v>784</v>
      </c>
      <c r="MEI389" t="s">
        <v>355</v>
      </c>
      <c r="MEJ389" t="s">
        <v>784</v>
      </c>
      <c r="MEK389" t="s">
        <v>355</v>
      </c>
      <c r="MEL389" t="s">
        <v>784</v>
      </c>
      <c r="MEM389" t="s">
        <v>355</v>
      </c>
      <c r="MEN389" t="s">
        <v>784</v>
      </c>
      <c r="MEO389" t="s">
        <v>355</v>
      </c>
      <c r="MEP389" t="s">
        <v>784</v>
      </c>
      <c r="MEQ389" t="s">
        <v>355</v>
      </c>
      <c r="MER389" t="s">
        <v>784</v>
      </c>
      <c r="MES389" t="s">
        <v>355</v>
      </c>
      <c r="MET389" t="s">
        <v>784</v>
      </c>
      <c r="MEU389" t="s">
        <v>355</v>
      </c>
      <c r="MEV389" t="s">
        <v>784</v>
      </c>
      <c r="MEW389" t="s">
        <v>355</v>
      </c>
      <c r="MEX389" t="s">
        <v>784</v>
      </c>
      <c r="MEY389" t="s">
        <v>355</v>
      </c>
      <c r="MEZ389" t="s">
        <v>784</v>
      </c>
      <c r="MFA389" t="s">
        <v>355</v>
      </c>
      <c r="MFB389" t="s">
        <v>784</v>
      </c>
      <c r="MFC389" t="s">
        <v>355</v>
      </c>
      <c r="MFD389" t="s">
        <v>784</v>
      </c>
      <c r="MFE389" t="s">
        <v>355</v>
      </c>
      <c r="MFF389" t="s">
        <v>784</v>
      </c>
      <c r="MFG389" t="s">
        <v>355</v>
      </c>
      <c r="MFH389" t="s">
        <v>784</v>
      </c>
      <c r="MFI389" t="s">
        <v>355</v>
      </c>
      <c r="MFJ389" t="s">
        <v>784</v>
      </c>
      <c r="MFK389" t="s">
        <v>355</v>
      </c>
      <c r="MFL389" t="s">
        <v>784</v>
      </c>
      <c r="MFM389" t="s">
        <v>355</v>
      </c>
      <c r="MFN389" t="s">
        <v>784</v>
      </c>
      <c r="MFO389" t="s">
        <v>355</v>
      </c>
      <c r="MFP389" t="s">
        <v>784</v>
      </c>
      <c r="MFQ389" t="s">
        <v>355</v>
      </c>
      <c r="MFR389" t="s">
        <v>784</v>
      </c>
      <c r="MFS389" t="s">
        <v>355</v>
      </c>
      <c r="MFT389" t="s">
        <v>784</v>
      </c>
      <c r="MFU389" t="s">
        <v>355</v>
      </c>
      <c r="MFV389" t="s">
        <v>784</v>
      </c>
      <c r="MFW389" t="s">
        <v>355</v>
      </c>
      <c r="MFX389" t="s">
        <v>784</v>
      </c>
      <c r="MFY389" t="s">
        <v>355</v>
      </c>
      <c r="MFZ389" t="s">
        <v>784</v>
      </c>
      <c r="MGA389" t="s">
        <v>355</v>
      </c>
      <c r="MGB389" t="s">
        <v>784</v>
      </c>
      <c r="MGC389" t="s">
        <v>355</v>
      </c>
      <c r="MGD389" t="s">
        <v>784</v>
      </c>
      <c r="MGE389" t="s">
        <v>355</v>
      </c>
      <c r="MGF389" t="s">
        <v>784</v>
      </c>
      <c r="MGG389" t="s">
        <v>355</v>
      </c>
      <c r="MGH389" t="s">
        <v>784</v>
      </c>
      <c r="MGI389" t="s">
        <v>355</v>
      </c>
      <c r="MGJ389" t="s">
        <v>784</v>
      </c>
      <c r="MGK389" t="s">
        <v>355</v>
      </c>
      <c r="MGL389" t="s">
        <v>784</v>
      </c>
      <c r="MGM389" t="s">
        <v>355</v>
      </c>
      <c r="MGN389" t="s">
        <v>784</v>
      </c>
      <c r="MGO389" t="s">
        <v>355</v>
      </c>
      <c r="MGP389" t="s">
        <v>784</v>
      </c>
      <c r="MGQ389" t="s">
        <v>355</v>
      </c>
      <c r="MGR389" t="s">
        <v>784</v>
      </c>
      <c r="MGS389" t="s">
        <v>355</v>
      </c>
      <c r="MGT389" t="s">
        <v>784</v>
      </c>
      <c r="MGU389" t="s">
        <v>355</v>
      </c>
      <c r="MGV389" t="s">
        <v>784</v>
      </c>
      <c r="MGW389" t="s">
        <v>355</v>
      </c>
      <c r="MGX389" t="s">
        <v>784</v>
      </c>
      <c r="MGY389" t="s">
        <v>355</v>
      </c>
      <c r="MGZ389" t="s">
        <v>784</v>
      </c>
      <c r="MHA389" t="s">
        <v>355</v>
      </c>
      <c r="MHB389" t="s">
        <v>784</v>
      </c>
      <c r="MHC389" t="s">
        <v>355</v>
      </c>
      <c r="MHD389" t="s">
        <v>784</v>
      </c>
      <c r="MHE389" t="s">
        <v>355</v>
      </c>
      <c r="MHF389" t="s">
        <v>784</v>
      </c>
      <c r="MHG389" t="s">
        <v>355</v>
      </c>
      <c r="MHH389" t="s">
        <v>784</v>
      </c>
      <c r="MHI389" t="s">
        <v>355</v>
      </c>
      <c r="MHJ389" t="s">
        <v>784</v>
      </c>
      <c r="MHK389" t="s">
        <v>355</v>
      </c>
      <c r="MHL389" t="s">
        <v>784</v>
      </c>
      <c r="MHM389" t="s">
        <v>355</v>
      </c>
      <c r="MHN389" t="s">
        <v>784</v>
      </c>
      <c r="MHO389" t="s">
        <v>355</v>
      </c>
      <c r="MHP389" t="s">
        <v>784</v>
      </c>
      <c r="MHQ389" t="s">
        <v>355</v>
      </c>
      <c r="MHR389" t="s">
        <v>784</v>
      </c>
      <c r="MHS389" t="s">
        <v>355</v>
      </c>
      <c r="MHT389" t="s">
        <v>784</v>
      </c>
      <c r="MHU389" t="s">
        <v>355</v>
      </c>
      <c r="MHV389" t="s">
        <v>784</v>
      </c>
      <c r="MHW389" t="s">
        <v>355</v>
      </c>
      <c r="MHX389" t="s">
        <v>784</v>
      </c>
      <c r="MHY389" t="s">
        <v>355</v>
      </c>
      <c r="MHZ389" t="s">
        <v>784</v>
      </c>
      <c r="MIA389" t="s">
        <v>355</v>
      </c>
      <c r="MIB389" t="s">
        <v>784</v>
      </c>
      <c r="MIC389" t="s">
        <v>355</v>
      </c>
      <c r="MID389" t="s">
        <v>784</v>
      </c>
      <c r="MIE389" t="s">
        <v>355</v>
      </c>
      <c r="MIF389" t="s">
        <v>784</v>
      </c>
      <c r="MIG389" t="s">
        <v>355</v>
      </c>
      <c r="MIH389" t="s">
        <v>784</v>
      </c>
      <c r="MII389" t="s">
        <v>355</v>
      </c>
      <c r="MIJ389" t="s">
        <v>784</v>
      </c>
      <c r="MIK389" t="s">
        <v>355</v>
      </c>
      <c r="MIL389" t="s">
        <v>784</v>
      </c>
      <c r="MIM389" t="s">
        <v>355</v>
      </c>
      <c r="MIN389" t="s">
        <v>784</v>
      </c>
      <c r="MIO389" t="s">
        <v>355</v>
      </c>
      <c r="MIP389" t="s">
        <v>784</v>
      </c>
      <c r="MIQ389" t="s">
        <v>355</v>
      </c>
      <c r="MIR389" t="s">
        <v>784</v>
      </c>
      <c r="MIS389" t="s">
        <v>355</v>
      </c>
      <c r="MIT389" t="s">
        <v>784</v>
      </c>
      <c r="MIU389" t="s">
        <v>355</v>
      </c>
      <c r="MIV389" t="s">
        <v>784</v>
      </c>
      <c r="MIW389" t="s">
        <v>355</v>
      </c>
      <c r="MIX389" t="s">
        <v>784</v>
      </c>
      <c r="MIY389" t="s">
        <v>355</v>
      </c>
      <c r="MIZ389" t="s">
        <v>784</v>
      </c>
      <c r="MJA389" t="s">
        <v>355</v>
      </c>
      <c r="MJB389" t="s">
        <v>784</v>
      </c>
      <c r="MJC389" t="s">
        <v>355</v>
      </c>
      <c r="MJD389" t="s">
        <v>784</v>
      </c>
      <c r="MJE389" t="s">
        <v>355</v>
      </c>
      <c r="MJF389" t="s">
        <v>784</v>
      </c>
      <c r="MJG389" t="s">
        <v>355</v>
      </c>
      <c r="MJH389" t="s">
        <v>784</v>
      </c>
      <c r="MJI389" t="s">
        <v>355</v>
      </c>
      <c r="MJJ389" t="s">
        <v>784</v>
      </c>
      <c r="MJK389" t="s">
        <v>355</v>
      </c>
      <c r="MJL389" t="s">
        <v>784</v>
      </c>
      <c r="MJM389" t="s">
        <v>355</v>
      </c>
      <c r="MJN389" t="s">
        <v>784</v>
      </c>
      <c r="MJO389" t="s">
        <v>355</v>
      </c>
      <c r="MJP389" t="s">
        <v>784</v>
      </c>
      <c r="MJQ389" t="s">
        <v>355</v>
      </c>
      <c r="MJR389" t="s">
        <v>784</v>
      </c>
      <c r="MJS389" t="s">
        <v>355</v>
      </c>
      <c r="MJT389" t="s">
        <v>784</v>
      </c>
      <c r="MJU389" t="s">
        <v>355</v>
      </c>
      <c r="MJV389" t="s">
        <v>784</v>
      </c>
      <c r="MJW389" t="s">
        <v>355</v>
      </c>
      <c r="MJX389" t="s">
        <v>784</v>
      </c>
      <c r="MJY389" t="s">
        <v>355</v>
      </c>
      <c r="MJZ389" t="s">
        <v>784</v>
      </c>
      <c r="MKA389" t="s">
        <v>355</v>
      </c>
      <c r="MKB389" t="s">
        <v>784</v>
      </c>
      <c r="MKC389" t="s">
        <v>355</v>
      </c>
      <c r="MKD389" t="s">
        <v>784</v>
      </c>
      <c r="MKE389" t="s">
        <v>355</v>
      </c>
      <c r="MKF389" t="s">
        <v>784</v>
      </c>
      <c r="MKG389" t="s">
        <v>355</v>
      </c>
      <c r="MKH389" t="s">
        <v>784</v>
      </c>
      <c r="MKI389" t="s">
        <v>355</v>
      </c>
      <c r="MKJ389" t="s">
        <v>784</v>
      </c>
      <c r="MKK389" t="s">
        <v>355</v>
      </c>
      <c r="MKL389" t="s">
        <v>784</v>
      </c>
      <c r="MKM389" t="s">
        <v>355</v>
      </c>
      <c r="MKN389" t="s">
        <v>784</v>
      </c>
      <c r="MKO389" t="s">
        <v>355</v>
      </c>
      <c r="MKP389" t="s">
        <v>784</v>
      </c>
      <c r="MKQ389" t="s">
        <v>355</v>
      </c>
      <c r="MKR389" t="s">
        <v>784</v>
      </c>
      <c r="MKS389" t="s">
        <v>355</v>
      </c>
      <c r="MKT389" t="s">
        <v>784</v>
      </c>
      <c r="MKU389" t="s">
        <v>355</v>
      </c>
      <c r="MKV389" t="s">
        <v>784</v>
      </c>
      <c r="MKW389" t="s">
        <v>355</v>
      </c>
      <c r="MKX389" t="s">
        <v>784</v>
      </c>
      <c r="MKY389" t="s">
        <v>355</v>
      </c>
      <c r="MKZ389" t="s">
        <v>784</v>
      </c>
      <c r="MLA389" t="s">
        <v>355</v>
      </c>
      <c r="MLB389" t="s">
        <v>784</v>
      </c>
      <c r="MLC389" t="s">
        <v>355</v>
      </c>
      <c r="MLD389" t="s">
        <v>784</v>
      </c>
      <c r="MLE389" t="s">
        <v>355</v>
      </c>
      <c r="MLF389" t="s">
        <v>784</v>
      </c>
      <c r="MLG389" t="s">
        <v>355</v>
      </c>
      <c r="MLH389" t="s">
        <v>784</v>
      </c>
      <c r="MLI389" t="s">
        <v>355</v>
      </c>
      <c r="MLJ389" t="s">
        <v>784</v>
      </c>
      <c r="MLK389" t="s">
        <v>355</v>
      </c>
      <c r="MLL389" t="s">
        <v>784</v>
      </c>
      <c r="MLM389" t="s">
        <v>355</v>
      </c>
      <c r="MLN389" t="s">
        <v>784</v>
      </c>
      <c r="MLO389" t="s">
        <v>355</v>
      </c>
      <c r="MLP389" t="s">
        <v>784</v>
      </c>
      <c r="MLQ389" t="s">
        <v>355</v>
      </c>
      <c r="MLR389" t="s">
        <v>784</v>
      </c>
      <c r="MLS389" t="s">
        <v>355</v>
      </c>
      <c r="MLT389" t="s">
        <v>784</v>
      </c>
      <c r="MLU389" t="s">
        <v>355</v>
      </c>
      <c r="MLV389" t="s">
        <v>784</v>
      </c>
      <c r="MLW389" t="s">
        <v>355</v>
      </c>
      <c r="MLX389" t="s">
        <v>784</v>
      </c>
      <c r="MLY389" t="s">
        <v>355</v>
      </c>
      <c r="MLZ389" t="s">
        <v>784</v>
      </c>
      <c r="MMA389" t="s">
        <v>355</v>
      </c>
      <c r="MMB389" t="s">
        <v>784</v>
      </c>
      <c r="MMC389" t="s">
        <v>355</v>
      </c>
      <c r="MMD389" t="s">
        <v>784</v>
      </c>
      <c r="MME389" t="s">
        <v>355</v>
      </c>
      <c r="MMF389" t="s">
        <v>784</v>
      </c>
      <c r="MMG389" t="s">
        <v>355</v>
      </c>
      <c r="MMH389" t="s">
        <v>784</v>
      </c>
      <c r="MMI389" t="s">
        <v>355</v>
      </c>
      <c r="MMJ389" t="s">
        <v>784</v>
      </c>
      <c r="MMK389" t="s">
        <v>355</v>
      </c>
      <c r="MML389" t="s">
        <v>784</v>
      </c>
      <c r="MMM389" t="s">
        <v>355</v>
      </c>
      <c r="MMN389" t="s">
        <v>784</v>
      </c>
      <c r="MMO389" t="s">
        <v>355</v>
      </c>
      <c r="MMP389" t="s">
        <v>784</v>
      </c>
      <c r="MMQ389" t="s">
        <v>355</v>
      </c>
      <c r="MMR389" t="s">
        <v>784</v>
      </c>
      <c r="MMS389" t="s">
        <v>355</v>
      </c>
      <c r="MMT389" t="s">
        <v>784</v>
      </c>
      <c r="MMU389" t="s">
        <v>355</v>
      </c>
      <c r="MMV389" t="s">
        <v>784</v>
      </c>
      <c r="MMW389" t="s">
        <v>355</v>
      </c>
      <c r="MMX389" t="s">
        <v>784</v>
      </c>
      <c r="MMY389" t="s">
        <v>355</v>
      </c>
      <c r="MMZ389" t="s">
        <v>784</v>
      </c>
      <c r="MNA389" t="s">
        <v>355</v>
      </c>
      <c r="MNB389" t="s">
        <v>784</v>
      </c>
      <c r="MNC389" t="s">
        <v>355</v>
      </c>
      <c r="MND389" t="s">
        <v>784</v>
      </c>
      <c r="MNE389" t="s">
        <v>355</v>
      </c>
      <c r="MNF389" t="s">
        <v>784</v>
      </c>
      <c r="MNG389" t="s">
        <v>355</v>
      </c>
      <c r="MNH389" t="s">
        <v>784</v>
      </c>
      <c r="MNI389" t="s">
        <v>355</v>
      </c>
      <c r="MNJ389" t="s">
        <v>784</v>
      </c>
      <c r="MNK389" t="s">
        <v>355</v>
      </c>
      <c r="MNL389" t="s">
        <v>784</v>
      </c>
      <c r="MNM389" t="s">
        <v>355</v>
      </c>
      <c r="MNN389" t="s">
        <v>784</v>
      </c>
      <c r="MNO389" t="s">
        <v>355</v>
      </c>
      <c r="MNP389" t="s">
        <v>784</v>
      </c>
      <c r="MNQ389" t="s">
        <v>355</v>
      </c>
      <c r="MNR389" t="s">
        <v>784</v>
      </c>
      <c r="MNS389" t="s">
        <v>355</v>
      </c>
      <c r="MNT389" t="s">
        <v>784</v>
      </c>
      <c r="MNU389" t="s">
        <v>355</v>
      </c>
      <c r="MNV389" t="s">
        <v>784</v>
      </c>
      <c r="MNW389" t="s">
        <v>355</v>
      </c>
      <c r="MNX389" t="s">
        <v>784</v>
      </c>
      <c r="MNY389" t="s">
        <v>355</v>
      </c>
      <c r="MNZ389" t="s">
        <v>784</v>
      </c>
      <c r="MOA389" t="s">
        <v>355</v>
      </c>
      <c r="MOB389" t="s">
        <v>784</v>
      </c>
      <c r="MOC389" t="s">
        <v>355</v>
      </c>
      <c r="MOD389" t="s">
        <v>784</v>
      </c>
      <c r="MOE389" t="s">
        <v>355</v>
      </c>
      <c r="MOF389" t="s">
        <v>784</v>
      </c>
      <c r="MOG389" t="s">
        <v>355</v>
      </c>
      <c r="MOH389" t="s">
        <v>784</v>
      </c>
      <c r="MOI389" t="s">
        <v>355</v>
      </c>
      <c r="MOJ389" t="s">
        <v>784</v>
      </c>
      <c r="MOK389" t="s">
        <v>355</v>
      </c>
      <c r="MOL389" t="s">
        <v>784</v>
      </c>
      <c r="MOM389" t="s">
        <v>355</v>
      </c>
      <c r="MON389" t="s">
        <v>784</v>
      </c>
      <c r="MOO389" t="s">
        <v>355</v>
      </c>
      <c r="MOP389" t="s">
        <v>784</v>
      </c>
      <c r="MOQ389" t="s">
        <v>355</v>
      </c>
      <c r="MOR389" t="s">
        <v>784</v>
      </c>
      <c r="MOS389" t="s">
        <v>355</v>
      </c>
      <c r="MOT389" t="s">
        <v>784</v>
      </c>
      <c r="MOU389" t="s">
        <v>355</v>
      </c>
      <c r="MOV389" t="s">
        <v>784</v>
      </c>
      <c r="MOW389" t="s">
        <v>355</v>
      </c>
      <c r="MOX389" t="s">
        <v>784</v>
      </c>
      <c r="MOY389" t="s">
        <v>355</v>
      </c>
      <c r="MOZ389" t="s">
        <v>784</v>
      </c>
      <c r="MPA389" t="s">
        <v>355</v>
      </c>
      <c r="MPB389" t="s">
        <v>784</v>
      </c>
      <c r="MPC389" t="s">
        <v>355</v>
      </c>
      <c r="MPD389" t="s">
        <v>784</v>
      </c>
      <c r="MPE389" t="s">
        <v>355</v>
      </c>
      <c r="MPF389" t="s">
        <v>784</v>
      </c>
      <c r="MPG389" t="s">
        <v>355</v>
      </c>
      <c r="MPH389" t="s">
        <v>784</v>
      </c>
      <c r="MPI389" t="s">
        <v>355</v>
      </c>
      <c r="MPJ389" t="s">
        <v>784</v>
      </c>
      <c r="MPK389" t="s">
        <v>355</v>
      </c>
      <c r="MPL389" t="s">
        <v>784</v>
      </c>
      <c r="MPM389" t="s">
        <v>355</v>
      </c>
      <c r="MPN389" t="s">
        <v>784</v>
      </c>
      <c r="MPO389" t="s">
        <v>355</v>
      </c>
      <c r="MPP389" t="s">
        <v>784</v>
      </c>
      <c r="MPQ389" t="s">
        <v>355</v>
      </c>
      <c r="MPR389" t="s">
        <v>784</v>
      </c>
      <c r="MPS389" t="s">
        <v>355</v>
      </c>
      <c r="MPT389" t="s">
        <v>784</v>
      </c>
      <c r="MPU389" t="s">
        <v>355</v>
      </c>
      <c r="MPV389" t="s">
        <v>784</v>
      </c>
      <c r="MPW389" t="s">
        <v>355</v>
      </c>
      <c r="MPX389" t="s">
        <v>784</v>
      </c>
      <c r="MPY389" t="s">
        <v>355</v>
      </c>
      <c r="MPZ389" t="s">
        <v>784</v>
      </c>
      <c r="MQA389" t="s">
        <v>355</v>
      </c>
      <c r="MQB389" t="s">
        <v>784</v>
      </c>
      <c r="MQC389" t="s">
        <v>355</v>
      </c>
      <c r="MQD389" t="s">
        <v>784</v>
      </c>
      <c r="MQE389" t="s">
        <v>355</v>
      </c>
      <c r="MQF389" t="s">
        <v>784</v>
      </c>
      <c r="MQG389" t="s">
        <v>355</v>
      </c>
      <c r="MQH389" t="s">
        <v>784</v>
      </c>
      <c r="MQI389" t="s">
        <v>355</v>
      </c>
      <c r="MQJ389" t="s">
        <v>784</v>
      </c>
      <c r="MQK389" t="s">
        <v>355</v>
      </c>
      <c r="MQL389" t="s">
        <v>784</v>
      </c>
      <c r="MQM389" t="s">
        <v>355</v>
      </c>
      <c r="MQN389" t="s">
        <v>784</v>
      </c>
      <c r="MQO389" t="s">
        <v>355</v>
      </c>
      <c r="MQP389" t="s">
        <v>784</v>
      </c>
      <c r="MQQ389" t="s">
        <v>355</v>
      </c>
      <c r="MQR389" t="s">
        <v>784</v>
      </c>
      <c r="MQS389" t="s">
        <v>355</v>
      </c>
      <c r="MQT389" t="s">
        <v>784</v>
      </c>
      <c r="MQU389" t="s">
        <v>355</v>
      </c>
      <c r="MQV389" t="s">
        <v>784</v>
      </c>
      <c r="MQW389" t="s">
        <v>355</v>
      </c>
      <c r="MQX389" t="s">
        <v>784</v>
      </c>
      <c r="MQY389" t="s">
        <v>355</v>
      </c>
      <c r="MQZ389" t="s">
        <v>784</v>
      </c>
      <c r="MRA389" t="s">
        <v>355</v>
      </c>
      <c r="MRB389" t="s">
        <v>784</v>
      </c>
      <c r="MRC389" t="s">
        <v>355</v>
      </c>
      <c r="MRD389" t="s">
        <v>784</v>
      </c>
      <c r="MRE389" t="s">
        <v>355</v>
      </c>
      <c r="MRF389" t="s">
        <v>784</v>
      </c>
      <c r="MRG389" t="s">
        <v>355</v>
      </c>
      <c r="MRH389" t="s">
        <v>784</v>
      </c>
      <c r="MRI389" t="s">
        <v>355</v>
      </c>
      <c r="MRJ389" t="s">
        <v>784</v>
      </c>
      <c r="MRK389" t="s">
        <v>355</v>
      </c>
      <c r="MRL389" t="s">
        <v>784</v>
      </c>
      <c r="MRM389" t="s">
        <v>355</v>
      </c>
      <c r="MRN389" t="s">
        <v>784</v>
      </c>
      <c r="MRO389" t="s">
        <v>355</v>
      </c>
      <c r="MRP389" t="s">
        <v>784</v>
      </c>
      <c r="MRQ389" t="s">
        <v>355</v>
      </c>
      <c r="MRR389" t="s">
        <v>784</v>
      </c>
      <c r="MRS389" t="s">
        <v>355</v>
      </c>
      <c r="MRT389" t="s">
        <v>784</v>
      </c>
      <c r="MRU389" t="s">
        <v>355</v>
      </c>
      <c r="MRV389" t="s">
        <v>784</v>
      </c>
      <c r="MRW389" t="s">
        <v>355</v>
      </c>
      <c r="MRX389" t="s">
        <v>784</v>
      </c>
      <c r="MRY389" t="s">
        <v>355</v>
      </c>
      <c r="MRZ389" t="s">
        <v>784</v>
      </c>
      <c r="MSA389" t="s">
        <v>355</v>
      </c>
      <c r="MSB389" t="s">
        <v>784</v>
      </c>
      <c r="MSC389" t="s">
        <v>355</v>
      </c>
      <c r="MSD389" t="s">
        <v>784</v>
      </c>
      <c r="MSE389" t="s">
        <v>355</v>
      </c>
      <c r="MSF389" t="s">
        <v>784</v>
      </c>
      <c r="MSG389" t="s">
        <v>355</v>
      </c>
      <c r="MSH389" t="s">
        <v>784</v>
      </c>
      <c r="MSI389" t="s">
        <v>355</v>
      </c>
      <c r="MSJ389" t="s">
        <v>784</v>
      </c>
      <c r="MSK389" t="s">
        <v>355</v>
      </c>
      <c r="MSL389" t="s">
        <v>784</v>
      </c>
      <c r="MSM389" t="s">
        <v>355</v>
      </c>
      <c r="MSN389" t="s">
        <v>784</v>
      </c>
      <c r="MSO389" t="s">
        <v>355</v>
      </c>
      <c r="MSP389" t="s">
        <v>784</v>
      </c>
      <c r="MSQ389" t="s">
        <v>355</v>
      </c>
      <c r="MSR389" t="s">
        <v>784</v>
      </c>
      <c r="MSS389" t="s">
        <v>355</v>
      </c>
      <c r="MST389" t="s">
        <v>784</v>
      </c>
      <c r="MSU389" t="s">
        <v>355</v>
      </c>
      <c r="MSV389" t="s">
        <v>784</v>
      </c>
      <c r="MSW389" t="s">
        <v>355</v>
      </c>
      <c r="MSX389" t="s">
        <v>784</v>
      </c>
      <c r="MSY389" t="s">
        <v>355</v>
      </c>
      <c r="MSZ389" t="s">
        <v>784</v>
      </c>
      <c r="MTA389" t="s">
        <v>355</v>
      </c>
      <c r="MTB389" t="s">
        <v>784</v>
      </c>
      <c r="MTC389" t="s">
        <v>355</v>
      </c>
      <c r="MTD389" t="s">
        <v>784</v>
      </c>
      <c r="MTE389" t="s">
        <v>355</v>
      </c>
      <c r="MTF389" t="s">
        <v>784</v>
      </c>
      <c r="MTG389" t="s">
        <v>355</v>
      </c>
      <c r="MTH389" t="s">
        <v>784</v>
      </c>
      <c r="MTI389" t="s">
        <v>355</v>
      </c>
      <c r="MTJ389" t="s">
        <v>784</v>
      </c>
      <c r="MTK389" t="s">
        <v>355</v>
      </c>
      <c r="MTL389" t="s">
        <v>784</v>
      </c>
      <c r="MTM389" t="s">
        <v>355</v>
      </c>
      <c r="MTN389" t="s">
        <v>784</v>
      </c>
      <c r="MTO389" t="s">
        <v>355</v>
      </c>
      <c r="MTP389" t="s">
        <v>784</v>
      </c>
      <c r="MTQ389" t="s">
        <v>355</v>
      </c>
      <c r="MTR389" t="s">
        <v>784</v>
      </c>
      <c r="MTS389" t="s">
        <v>355</v>
      </c>
      <c r="MTT389" t="s">
        <v>784</v>
      </c>
      <c r="MTU389" t="s">
        <v>355</v>
      </c>
      <c r="MTV389" t="s">
        <v>784</v>
      </c>
      <c r="MTW389" t="s">
        <v>355</v>
      </c>
      <c r="MTX389" t="s">
        <v>784</v>
      </c>
      <c r="MTY389" t="s">
        <v>355</v>
      </c>
      <c r="MTZ389" t="s">
        <v>784</v>
      </c>
      <c r="MUA389" t="s">
        <v>355</v>
      </c>
      <c r="MUB389" t="s">
        <v>784</v>
      </c>
      <c r="MUC389" t="s">
        <v>355</v>
      </c>
      <c r="MUD389" t="s">
        <v>784</v>
      </c>
      <c r="MUE389" t="s">
        <v>355</v>
      </c>
      <c r="MUF389" t="s">
        <v>784</v>
      </c>
      <c r="MUG389" t="s">
        <v>355</v>
      </c>
      <c r="MUH389" t="s">
        <v>784</v>
      </c>
      <c r="MUI389" t="s">
        <v>355</v>
      </c>
      <c r="MUJ389" t="s">
        <v>784</v>
      </c>
      <c r="MUK389" t="s">
        <v>355</v>
      </c>
      <c r="MUL389" t="s">
        <v>784</v>
      </c>
      <c r="MUM389" t="s">
        <v>355</v>
      </c>
      <c r="MUN389" t="s">
        <v>784</v>
      </c>
      <c r="MUO389" t="s">
        <v>355</v>
      </c>
      <c r="MUP389" t="s">
        <v>784</v>
      </c>
      <c r="MUQ389" t="s">
        <v>355</v>
      </c>
      <c r="MUR389" t="s">
        <v>784</v>
      </c>
      <c r="MUS389" t="s">
        <v>355</v>
      </c>
      <c r="MUT389" t="s">
        <v>784</v>
      </c>
      <c r="MUU389" t="s">
        <v>355</v>
      </c>
      <c r="MUV389" t="s">
        <v>784</v>
      </c>
      <c r="MUW389" t="s">
        <v>355</v>
      </c>
      <c r="MUX389" t="s">
        <v>784</v>
      </c>
      <c r="MUY389" t="s">
        <v>355</v>
      </c>
      <c r="MUZ389" t="s">
        <v>784</v>
      </c>
      <c r="MVA389" t="s">
        <v>355</v>
      </c>
      <c r="MVB389" t="s">
        <v>784</v>
      </c>
      <c r="MVC389" t="s">
        <v>355</v>
      </c>
      <c r="MVD389" t="s">
        <v>784</v>
      </c>
      <c r="MVE389" t="s">
        <v>355</v>
      </c>
      <c r="MVF389" t="s">
        <v>784</v>
      </c>
      <c r="MVG389" t="s">
        <v>355</v>
      </c>
      <c r="MVH389" t="s">
        <v>784</v>
      </c>
      <c r="MVI389" t="s">
        <v>355</v>
      </c>
      <c r="MVJ389" t="s">
        <v>784</v>
      </c>
      <c r="MVK389" t="s">
        <v>355</v>
      </c>
      <c r="MVL389" t="s">
        <v>784</v>
      </c>
      <c r="MVM389" t="s">
        <v>355</v>
      </c>
      <c r="MVN389" t="s">
        <v>784</v>
      </c>
      <c r="MVO389" t="s">
        <v>355</v>
      </c>
      <c r="MVP389" t="s">
        <v>784</v>
      </c>
      <c r="MVQ389" t="s">
        <v>355</v>
      </c>
      <c r="MVR389" t="s">
        <v>784</v>
      </c>
      <c r="MVS389" t="s">
        <v>355</v>
      </c>
      <c r="MVT389" t="s">
        <v>784</v>
      </c>
      <c r="MVU389" t="s">
        <v>355</v>
      </c>
      <c r="MVV389" t="s">
        <v>784</v>
      </c>
      <c r="MVW389" t="s">
        <v>355</v>
      </c>
      <c r="MVX389" t="s">
        <v>784</v>
      </c>
      <c r="MVY389" t="s">
        <v>355</v>
      </c>
      <c r="MVZ389" t="s">
        <v>784</v>
      </c>
      <c r="MWA389" t="s">
        <v>355</v>
      </c>
      <c r="MWB389" t="s">
        <v>784</v>
      </c>
      <c r="MWC389" t="s">
        <v>355</v>
      </c>
      <c r="MWD389" t="s">
        <v>784</v>
      </c>
      <c r="MWE389" t="s">
        <v>355</v>
      </c>
      <c r="MWF389" t="s">
        <v>784</v>
      </c>
      <c r="MWG389" t="s">
        <v>355</v>
      </c>
      <c r="MWH389" t="s">
        <v>784</v>
      </c>
      <c r="MWI389" t="s">
        <v>355</v>
      </c>
      <c r="MWJ389" t="s">
        <v>784</v>
      </c>
      <c r="MWK389" t="s">
        <v>355</v>
      </c>
      <c r="MWL389" t="s">
        <v>784</v>
      </c>
      <c r="MWM389" t="s">
        <v>355</v>
      </c>
      <c r="MWN389" t="s">
        <v>784</v>
      </c>
      <c r="MWO389" t="s">
        <v>355</v>
      </c>
      <c r="MWP389" t="s">
        <v>784</v>
      </c>
      <c r="MWQ389" t="s">
        <v>355</v>
      </c>
      <c r="MWR389" t="s">
        <v>784</v>
      </c>
      <c r="MWS389" t="s">
        <v>355</v>
      </c>
      <c r="MWT389" t="s">
        <v>784</v>
      </c>
      <c r="MWU389" t="s">
        <v>355</v>
      </c>
      <c r="MWV389" t="s">
        <v>784</v>
      </c>
      <c r="MWW389" t="s">
        <v>355</v>
      </c>
      <c r="MWX389" t="s">
        <v>784</v>
      </c>
      <c r="MWY389" t="s">
        <v>355</v>
      </c>
      <c r="MWZ389" t="s">
        <v>784</v>
      </c>
      <c r="MXA389" t="s">
        <v>355</v>
      </c>
      <c r="MXB389" t="s">
        <v>784</v>
      </c>
      <c r="MXC389" t="s">
        <v>355</v>
      </c>
      <c r="MXD389" t="s">
        <v>784</v>
      </c>
      <c r="MXE389" t="s">
        <v>355</v>
      </c>
      <c r="MXF389" t="s">
        <v>784</v>
      </c>
      <c r="MXG389" t="s">
        <v>355</v>
      </c>
      <c r="MXH389" t="s">
        <v>784</v>
      </c>
      <c r="MXI389" t="s">
        <v>355</v>
      </c>
      <c r="MXJ389" t="s">
        <v>784</v>
      </c>
      <c r="MXK389" t="s">
        <v>355</v>
      </c>
      <c r="MXL389" t="s">
        <v>784</v>
      </c>
      <c r="MXM389" t="s">
        <v>355</v>
      </c>
      <c r="MXN389" t="s">
        <v>784</v>
      </c>
      <c r="MXO389" t="s">
        <v>355</v>
      </c>
      <c r="MXP389" t="s">
        <v>784</v>
      </c>
      <c r="MXQ389" t="s">
        <v>355</v>
      </c>
      <c r="MXR389" t="s">
        <v>784</v>
      </c>
      <c r="MXS389" t="s">
        <v>355</v>
      </c>
      <c r="MXT389" t="s">
        <v>784</v>
      </c>
      <c r="MXU389" t="s">
        <v>355</v>
      </c>
      <c r="MXV389" t="s">
        <v>784</v>
      </c>
      <c r="MXW389" t="s">
        <v>355</v>
      </c>
      <c r="MXX389" t="s">
        <v>784</v>
      </c>
      <c r="MXY389" t="s">
        <v>355</v>
      </c>
      <c r="MXZ389" t="s">
        <v>784</v>
      </c>
      <c r="MYA389" t="s">
        <v>355</v>
      </c>
      <c r="MYB389" t="s">
        <v>784</v>
      </c>
      <c r="MYC389" t="s">
        <v>355</v>
      </c>
      <c r="MYD389" t="s">
        <v>784</v>
      </c>
      <c r="MYE389" t="s">
        <v>355</v>
      </c>
      <c r="MYF389" t="s">
        <v>784</v>
      </c>
      <c r="MYG389" t="s">
        <v>355</v>
      </c>
      <c r="MYH389" t="s">
        <v>784</v>
      </c>
      <c r="MYI389" t="s">
        <v>355</v>
      </c>
      <c r="MYJ389" t="s">
        <v>784</v>
      </c>
      <c r="MYK389" t="s">
        <v>355</v>
      </c>
      <c r="MYL389" t="s">
        <v>784</v>
      </c>
      <c r="MYM389" t="s">
        <v>355</v>
      </c>
      <c r="MYN389" t="s">
        <v>784</v>
      </c>
      <c r="MYO389" t="s">
        <v>355</v>
      </c>
      <c r="MYP389" t="s">
        <v>784</v>
      </c>
      <c r="MYQ389" t="s">
        <v>355</v>
      </c>
      <c r="MYR389" t="s">
        <v>784</v>
      </c>
      <c r="MYS389" t="s">
        <v>355</v>
      </c>
      <c r="MYT389" t="s">
        <v>784</v>
      </c>
      <c r="MYU389" t="s">
        <v>355</v>
      </c>
      <c r="MYV389" t="s">
        <v>784</v>
      </c>
      <c r="MYW389" t="s">
        <v>355</v>
      </c>
      <c r="MYX389" t="s">
        <v>784</v>
      </c>
      <c r="MYY389" t="s">
        <v>355</v>
      </c>
      <c r="MYZ389" t="s">
        <v>784</v>
      </c>
      <c r="MZA389" t="s">
        <v>355</v>
      </c>
      <c r="MZB389" t="s">
        <v>784</v>
      </c>
      <c r="MZC389" t="s">
        <v>355</v>
      </c>
      <c r="MZD389" t="s">
        <v>784</v>
      </c>
      <c r="MZE389" t="s">
        <v>355</v>
      </c>
      <c r="MZF389" t="s">
        <v>784</v>
      </c>
      <c r="MZG389" t="s">
        <v>355</v>
      </c>
      <c r="MZH389" t="s">
        <v>784</v>
      </c>
      <c r="MZI389" t="s">
        <v>355</v>
      </c>
      <c r="MZJ389" t="s">
        <v>784</v>
      </c>
      <c r="MZK389" t="s">
        <v>355</v>
      </c>
      <c r="MZL389" t="s">
        <v>784</v>
      </c>
      <c r="MZM389" t="s">
        <v>355</v>
      </c>
      <c r="MZN389" t="s">
        <v>784</v>
      </c>
      <c r="MZO389" t="s">
        <v>355</v>
      </c>
      <c r="MZP389" t="s">
        <v>784</v>
      </c>
      <c r="MZQ389" t="s">
        <v>355</v>
      </c>
      <c r="MZR389" t="s">
        <v>784</v>
      </c>
      <c r="MZS389" t="s">
        <v>355</v>
      </c>
      <c r="MZT389" t="s">
        <v>784</v>
      </c>
      <c r="MZU389" t="s">
        <v>355</v>
      </c>
      <c r="MZV389" t="s">
        <v>784</v>
      </c>
      <c r="MZW389" t="s">
        <v>355</v>
      </c>
      <c r="MZX389" t="s">
        <v>784</v>
      </c>
      <c r="MZY389" t="s">
        <v>355</v>
      </c>
      <c r="MZZ389" t="s">
        <v>784</v>
      </c>
      <c r="NAA389" t="s">
        <v>355</v>
      </c>
      <c r="NAB389" t="s">
        <v>784</v>
      </c>
      <c r="NAC389" t="s">
        <v>355</v>
      </c>
      <c r="NAD389" t="s">
        <v>784</v>
      </c>
      <c r="NAE389" t="s">
        <v>355</v>
      </c>
      <c r="NAF389" t="s">
        <v>784</v>
      </c>
      <c r="NAG389" t="s">
        <v>355</v>
      </c>
      <c r="NAH389" t="s">
        <v>784</v>
      </c>
      <c r="NAI389" t="s">
        <v>355</v>
      </c>
      <c r="NAJ389" t="s">
        <v>784</v>
      </c>
      <c r="NAK389" t="s">
        <v>355</v>
      </c>
      <c r="NAL389" t="s">
        <v>784</v>
      </c>
      <c r="NAM389" t="s">
        <v>355</v>
      </c>
      <c r="NAN389" t="s">
        <v>784</v>
      </c>
      <c r="NAO389" t="s">
        <v>355</v>
      </c>
      <c r="NAP389" t="s">
        <v>784</v>
      </c>
      <c r="NAQ389" t="s">
        <v>355</v>
      </c>
      <c r="NAR389" t="s">
        <v>784</v>
      </c>
      <c r="NAS389" t="s">
        <v>355</v>
      </c>
      <c r="NAT389" t="s">
        <v>784</v>
      </c>
      <c r="NAU389" t="s">
        <v>355</v>
      </c>
      <c r="NAV389" t="s">
        <v>784</v>
      </c>
      <c r="NAW389" t="s">
        <v>355</v>
      </c>
      <c r="NAX389" t="s">
        <v>784</v>
      </c>
      <c r="NAY389" t="s">
        <v>355</v>
      </c>
      <c r="NAZ389" t="s">
        <v>784</v>
      </c>
      <c r="NBA389" t="s">
        <v>355</v>
      </c>
      <c r="NBB389" t="s">
        <v>784</v>
      </c>
      <c r="NBC389" t="s">
        <v>355</v>
      </c>
      <c r="NBD389" t="s">
        <v>784</v>
      </c>
      <c r="NBE389" t="s">
        <v>355</v>
      </c>
      <c r="NBF389" t="s">
        <v>784</v>
      </c>
      <c r="NBG389" t="s">
        <v>355</v>
      </c>
      <c r="NBH389" t="s">
        <v>784</v>
      </c>
      <c r="NBI389" t="s">
        <v>355</v>
      </c>
      <c r="NBJ389" t="s">
        <v>784</v>
      </c>
      <c r="NBK389" t="s">
        <v>355</v>
      </c>
      <c r="NBL389" t="s">
        <v>784</v>
      </c>
      <c r="NBM389" t="s">
        <v>355</v>
      </c>
      <c r="NBN389" t="s">
        <v>784</v>
      </c>
      <c r="NBO389" t="s">
        <v>355</v>
      </c>
      <c r="NBP389" t="s">
        <v>784</v>
      </c>
      <c r="NBQ389" t="s">
        <v>355</v>
      </c>
      <c r="NBR389" t="s">
        <v>784</v>
      </c>
      <c r="NBS389" t="s">
        <v>355</v>
      </c>
      <c r="NBT389" t="s">
        <v>784</v>
      </c>
      <c r="NBU389" t="s">
        <v>355</v>
      </c>
      <c r="NBV389" t="s">
        <v>784</v>
      </c>
      <c r="NBW389" t="s">
        <v>355</v>
      </c>
      <c r="NBX389" t="s">
        <v>784</v>
      </c>
      <c r="NBY389" t="s">
        <v>355</v>
      </c>
      <c r="NBZ389" t="s">
        <v>784</v>
      </c>
      <c r="NCA389" t="s">
        <v>355</v>
      </c>
      <c r="NCB389" t="s">
        <v>784</v>
      </c>
      <c r="NCC389" t="s">
        <v>355</v>
      </c>
      <c r="NCD389" t="s">
        <v>784</v>
      </c>
      <c r="NCE389" t="s">
        <v>355</v>
      </c>
      <c r="NCF389" t="s">
        <v>784</v>
      </c>
      <c r="NCG389" t="s">
        <v>355</v>
      </c>
      <c r="NCH389" t="s">
        <v>784</v>
      </c>
      <c r="NCI389" t="s">
        <v>355</v>
      </c>
      <c r="NCJ389" t="s">
        <v>784</v>
      </c>
      <c r="NCK389" t="s">
        <v>355</v>
      </c>
      <c r="NCL389" t="s">
        <v>784</v>
      </c>
      <c r="NCM389" t="s">
        <v>355</v>
      </c>
      <c r="NCN389" t="s">
        <v>784</v>
      </c>
      <c r="NCO389" t="s">
        <v>355</v>
      </c>
      <c r="NCP389" t="s">
        <v>784</v>
      </c>
      <c r="NCQ389" t="s">
        <v>355</v>
      </c>
      <c r="NCR389" t="s">
        <v>784</v>
      </c>
      <c r="NCS389" t="s">
        <v>355</v>
      </c>
      <c r="NCT389" t="s">
        <v>784</v>
      </c>
      <c r="NCU389" t="s">
        <v>355</v>
      </c>
      <c r="NCV389" t="s">
        <v>784</v>
      </c>
      <c r="NCW389" t="s">
        <v>355</v>
      </c>
      <c r="NCX389" t="s">
        <v>784</v>
      </c>
      <c r="NCY389" t="s">
        <v>355</v>
      </c>
      <c r="NCZ389" t="s">
        <v>784</v>
      </c>
      <c r="NDA389" t="s">
        <v>355</v>
      </c>
      <c r="NDB389" t="s">
        <v>784</v>
      </c>
      <c r="NDC389" t="s">
        <v>355</v>
      </c>
      <c r="NDD389" t="s">
        <v>784</v>
      </c>
      <c r="NDE389" t="s">
        <v>355</v>
      </c>
      <c r="NDF389" t="s">
        <v>784</v>
      </c>
      <c r="NDG389" t="s">
        <v>355</v>
      </c>
      <c r="NDH389" t="s">
        <v>784</v>
      </c>
      <c r="NDI389" t="s">
        <v>355</v>
      </c>
      <c r="NDJ389" t="s">
        <v>784</v>
      </c>
      <c r="NDK389" t="s">
        <v>355</v>
      </c>
      <c r="NDL389" t="s">
        <v>784</v>
      </c>
      <c r="NDM389" t="s">
        <v>355</v>
      </c>
      <c r="NDN389" t="s">
        <v>784</v>
      </c>
      <c r="NDO389" t="s">
        <v>355</v>
      </c>
      <c r="NDP389" t="s">
        <v>784</v>
      </c>
      <c r="NDQ389" t="s">
        <v>355</v>
      </c>
      <c r="NDR389" t="s">
        <v>784</v>
      </c>
      <c r="NDS389" t="s">
        <v>355</v>
      </c>
      <c r="NDT389" t="s">
        <v>784</v>
      </c>
      <c r="NDU389" t="s">
        <v>355</v>
      </c>
      <c r="NDV389" t="s">
        <v>784</v>
      </c>
      <c r="NDW389" t="s">
        <v>355</v>
      </c>
      <c r="NDX389" t="s">
        <v>784</v>
      </c>
      <c r="NDY389" t="s">
        <v>355</v>
      </c>
      <c r="NDZ389" t="s">
        <v>784</v>
      </c>
      <c r="NEA389" t="s">
        <v>355</v>
      </c>
      <c r="NEB389" t="s">
        <v>784</v>
      </c>
      <c r="NEC389" t="s">
        <v>355</v>
      </c>
      <c r="NED389" t="s">
        <v>784</v>
      </c>
      <c r="NEE389" t="s">
        <v>355</v>
      </c>
      <c r="NEF389" t="s">
        <v>784</v>
      </c>
      <c r="NEG389" t="s">
        <v>355</v>
      </c>
      <c r="NEH389" t="s">
        <v>784</v>
      </c>
      <c r="NEI389" t="s">
        <v>355</v>
      </c>
      <c r="NEJ389" t="s">
        <v>784</v>
      </c>
      <c r="NEK389" t="s">
        <v>355</v>
      </c>
      <c r="NEL389" t="s">
        <v>784</v>
      </c>
      <c r="NEM389" t="s">
        <v>355</v>
      </c>
      <c r="NEN389" t="s">
        <v>784</v>
      </c>
      <c r="NEO389" t="s">
        <v>355</v>
      </c>
      <c r="NEP389" t="s">
        <v>784</v>
      </c>
      <c r="NEQ389" t="s">
        <v>355</v>
      </c>
      <c r="NER389" t="s">
        <v>784</v>
      </c>
      <c r="NES389" t="s">
        <v>355</v>
      </c>
      <c r="NET389" t="s">
        <v>784</v>
      </c>
      <c r="NEU389" t="s">
        <v>355</v>
      </c>
      <c r="NEV389" t="s">
        <v>784</v>
      </c>
      <c r="NEW389" t="s">
        <v>355</v>
      </c>
      <c r="NEX389" t="s">
        <v>784</v>
      </c>
      <c r="NEY389" t="s">
        <v>355</v>
      </c>
      <c r="NEZ389" t="s">
        <v>784</v>
      </c>
      <c r="NFA389" t="s">
        <v>355</v>
      </c>
      <c r="NFB389" t="s">
        <v>784</v>
      </c>
      <c r="NFC389" t="s">
        <v>355</v>
      </c>
      <c r="NFD389" t="s">
        <v>784</v>
      </c>
      <c r="NFE389" t="s">
        <v>355</v>
      </c>
      <c r="NFF389" t="s">
        <v>784</v>
      </c>
      <c r="NFG389" t="s">
        <v>355</v>
      </c>
      <c r="NFH389" t="s">
        <v>784</v>
      </c>
      <c r="NFI389" t="s">
        <v>355</v>
      </c>
      <c r="NFJ389" t="s">
        <v>784</v>
      </c>
      <c r="NFK389" t="s">
        <v>355</v>
      </c>
      <c r="NFL389" t="s">
        <v>784</v>
      </c>
      <c r="NFM389" t="s">
        <v>355</v>
      </c>
      <c r="NFN389" t="s">
        <v>784</v>
      </c>
      <c r="NFO389" t="s">
        <v>355</v>
      </c>
      <c r="NFP389" t="s">
        <v>784</v>
      </c>
      <c r="NFQ389" t="s">
        <v>355</v>
      </c>
      <c r="NFR389" t="s">
        <v>784</v>
      </c>
      <c r="NFS389" t="s">
        <v>355</v>
      </c>
      <c r="NFT389" t="s">
        <v>784</v>
      </c>
      <c r="NFU389" t="s">
        <v>355</v>
      </c>
      <c r="NFV389" t="s">
        <v>784</v>
      </c>
      <c r="NFW389" t="s">
        <v>355</v>
      </c>
      <c r="NFX389" t="s">
        <v>784</v>
      </c>
      <c r="NFY389" t="s">
        <v>355</v>
      </c>
      <c r="NFZ389" t="s">
        <v>784</v>
      </c>
      <c r="NGA389" t="s">
        <v>355</v>
      </c>
      <c r="NGB389" t="s">
        <v>784</v>
      </c>
      <c r="NGC389" t="s">
        <v>355</v>
      </c>
      <c r="NGD389" t="s">
        <v>784</v>
      </c>
      <c r="NGE389" t="s">
        <v>355</v>
      </c>
      <c r="NGF389" t="s">
        <v>784</v>
      </c>
      <c r="NGG389" t="s">
        <v>355</v>
      </c>
      <c r="NGH389" t="s">
        <v>784</v>
      </c>
      <c r="NGI389" t="s">
        <v>355</v>
      </c>
      <c r="NGJ389" t="s">
        <v>784</v>
      </c>
      <c r="NGK389" t="s">
        <v>355</v>
      </c>
      <c r="NGL389" t="s">
        <v>784</v>
      </c>
      <c r="NGM389" t="s">
        <v>355</v>
      </c>
      <c r="NGN389" t="s">
        <v>784</v>
      </c>
      <c r="NGO389" t="s">
        <v>355</v>
      </c>
      <c r="NGP389" t="s">
        <v>784</v>
      </c>
      <c r="NGQ389" t="s">
        <v>355</v>
      </c>
      <c r="NGR389" t="s">
        <v>784</v>
      </c>
      <c r="NGS389" t="s">
        <v>355</v>
      </c>
      <c r="NGT389" t="s">
        <v>784</v>
      </c>
      <c r="NGU389" t="s">
        <v>355</v>
      </c>
      <c r="NGV389" t="s">
        <v>784</v>
      </c>
      <c r="NGW389" t="s">
        <v>355</v>
      </c>
      <c r="NGX389" t="s">
        <v>784</v>
      </c>
      <c r="NGY389" t="s">
        <v>355</v>
      </c>
      <c r="NGZ389" t="s">
        <v>784</v>
      </c>
      <c r="NHA389" t="s">
        <v>355</v>
      </c>
      <c r="NHB389" t="s">
        <v>784</v>
      </c>
      <c r="NHC389" t="s">
        <v>355</v>
      </c>
      <c r="NHD389" t="s">
        <v>784</v>
      </c>
      <c r="NHE389" t="s">
        <v>355</v>
      </c>
      <c r="NHF389" t="s">
        <v>784</v>
      </c>
      <c r="NHG389" t="s">
        <v>355</v>
      </c>
      <c r="NHH389" t="s">
        <v>784</v>
      </c>
      <c r="NHI389" t="s">
        <v>355</v>
      </c>
      <c r="NHJ389" t="s">
        <v>784</v>
      </c>
      <c r="NHK389" t="s">
        <v>355</v>
      </c>
      <c r="NHL389" t="s">
        <v>784</v>
      </c>
      <c r="NHM389" t="s">
        <v>355</v>
      </c>
      <c r="NHN389" t="s">
        <v>784</v>
      </c>
      <c r="NHO389" t="s">
        <v>355</v>
      </c>
      <c r="NHP389" t="s">
        <v>784</v>
      </c>
      <c r="NHQ389" t="s">
        <v>355</v>
      </c>
      <c r="NHR389" t="s">
        <v>784</v>
      </c>
      <c r="NHS389" t="s">
        <v>355</v>
      </c>
      <c r="NHT389" t="s">
        <v>784</v>
      </c>
      <c r="NHU389" t="s">
        <v>355</v>
      </c>
      <c r="NHV389" t="s">
        <v>784</v>
      </c>
      <c r="NHW389" t="s">
        <v>355</v>
      </c>
      <c r="NHX389" t="s">
        <v>784</v>
      </c>
      <c r="NHY389" t="s">
        <v>355</v>
      </c>
      <c r="NHZ389" t="s">
        <v>784</v>
      </c>
      <c r="NIA389" t="s">
        <v>355</v>
      </c>
      <c r="NIB389" t="s">
        <v>784</v>
      </c>
      <c r="NIC389" t="s">
        <v>355</v>
      </c>
      <c r="NID389" t="s">
        <v>784</v>
      </c>
      <c r="NIE389" t="s">
        <v>355</v>
      </c>
      <c r="NIF389" t="s">
        <v>784</v>
      </c>
      <c r="NIG389" t="s">
        <v>355</v>
      </c>
      <c r="NIH389" t="s">
        <v>784</v>
      </c>
      <c r="NII389" t="s">
        <v>355</v>
      </c>
      <c r="NIJ389" t="s">
        <v>784</v>
      </c>
      <c r="NIK389" t="s">
        <v>355</v>
      </c>
      <c r="NIL389" t="s">
        <v>784</v>
      </c>
      <c r="NIM389" t="s">
        <v>355</v>
      </c>
      <c r="NIN389" t="s">
        <v>784</v>
      </c>
      <c r="NIO389" t="s">
        <v>355</v>
      </c>
      <c r="NIP389" t="s">
        <v>784</v>
      </c>
      <c r="NIQ389" t="s">
        <v>355</v>
      </c>
      <c r="NIR389" t="s">
        <v>784</v>
      </c>
      <c r="NIS389" t="s">
        <v>355</v>
      </c>
      <c r="NIT389" t="s">
        <v>784</v>
      </c>
      <c r="NIU389" t="s">
        <v>355</v>
      </c>
      <c r="NIV389" t="s">
        <v>784</v>
      </c>
      <c r="NIW389" t="s">
        <v>355</v>
      </c>
      <c r="NIX389" t="s">
        <v>784</v>
      </c>
      <c r="NIY389" t="s">
        <v>355</v>
      </c>
      <c r="NIZ389" t="s">
        <v>784</v>
      </c>
      <c r="NJA389" t="s">
        <v>355</v>
      </c>
      <c r="NJB389" t="s">
        <v>784</v>
      </c>
      <c r="NJC389" t="s">
        <v>355</v>
      </c>
      <c r="NJD389" t="s">
        <v>784</v>
      </c>
      <c r="NJE389" t="s">
        <v>355</v>
      </c>
      <c r="NJF389" t="s">
        <v>784</v>
      </c>
      <c r="NJG389" t="s">
        <v>355</v>
      </c>
      <c r="NJH389" t="s">
        <v>784</v>
      </c>
      <c r="NJI389" t="s">
        <v>355</v>
      </c>
      <c r="NJJ389" t="s">
        <v>784</v>
      </c>
      <c r="NJK389" t="s">
        <v>355</v>
      </c>
      <c r="NJL389" t="s">
        <v>784</v>
      </c>
      <c r="NJM389" t="s">
        <v>355</v>
      </c>
      <c r="NJN389" t="s">
        <v>784</v>
      </c>
      <c r="NJO389" t="s">
        <v>355</v>
      </c>
      <c r="NJP389" t="s">
        <v>784</v>
      </c>
      <c r="NJQ389" t="s">
        <v>355</v>
      </c>
      <c r="NJR389" t="s">
        <v>784</v>
      </c>
      <c r="NJS389" t="s">
        <v>355</v>
      </c>
      <c r="NJT389" t="s">
        <v>784</v>
      </c>
      <c r="NJU389" t="s">
        <v>355</v>
      </c>
      <c r="NJV389" t="s">
        <v>784</v>
      </c>
      <c r="NJW389" t="s">
        <v>355</v>
      </c>
      <c r="NJX389" t="s">
        <v>784</v>
      </c>
      <c r="NJY389" t="s">
        <v>355</v>
      </c>
      <c r="NJZ389" t="s">
        <v>784</v>
      </c>
      <c r="NKA389" t="s">
        <v>355</v>
      </c>
      <c r="NKB389" t="s">
        <v>784</v>
      </c>
      <c r="NKC389" t="s">
        <v>355</v>
      </c>
      <c r="NKD389" t="s">
        <v>784</v>
      </c>
      <c r="NKE389" t="s">
        <v>355</v>
      </c>
      <c r="NKF389" t="s">
        <v>784</v>
      </c>
      <c r="NKG389" t="s">
        <v>355</v>
      </c>
      <c r="NKH389" t="s">
        <v>784</v>
      </c>
      <c r="NKI389" t="s">
        <v>355</v>
      </c>
      <c r="NKJ389" t="s">
        <v>784</v>
      </c>
      <c r="NKK389" t="s">
        <v>355</v>
      </c>
      <c r="NKL389" t="s">
        <v>784</v>
      </c>
      <c r="NKM389" t="s">
        <v>355</v>
      </c>
      <c r="NKN389" t="s">
        <v>784</v>
      </c>
      <c r="NKO389" t="s">
        <v>355</v>
      </c>
      <c r="NKP389" t="s">
        <v>784</v>
      </c>
      <c r="NKQ389" t="s">
        <v>355</v>
      </c>
      <c r="NKR389" t="s">
        <v>784</v>
      </c>
      <c r="NKS389" t="s">
        <v>355</v>
      </c>
      <c r="NKT389" t="s">
        <v>784</v>
      </c>
      <c r="NKU389" t="s">
        <v>355</v>
      </c>
      <c r="NKV389" t="s">
        <v>784</v>
      </c>
      <c r="NKW389" t="s">
        <v>355</v>
      </c>
      <c r="NKX389" t="s">
        <v>784</v>
      </c>
      <c r="NKY389" t="s">
        <v>355</v>
      </c>
      <c r="NKZ389" t="s">
        <v>784</v>
      </c>
      <c r="NLA389" t="s">
        <v>355</v>
      </c>
      <c r="NLB389" t="s">
        <v>784</v>
      </c>
      <c r="NLC389" t="s">
        <v>355</v>
      </c>
      <c r="NLD389" t="s">
        <v>784</v>
      </c>
      <c r="NLE389" t="s">
        <v>355</v>
      </c>
      <c r="NLF389" t="s">
        <v>784</v>
      </c>
      <c r="NLG389" t="s">
        <v>355</v>
      </c>
      <c r="NLH389" t="s">
        <v>784</v>
      </c>
      <c r="NLI389" t="s">
        <v>355</v>
      </c>
      <c r="NLJ389" t="s">
        <v>784</v>
      </c>
      <c r="NLK389" t="s">
        <v>355</v>
      </c>
      <c r="NLL389" t="s">
        <v>784</v>
      </c>
      <c r="NLM389" t="s">
        <v>355</v>
      </c>
      <c r="NLN389" t="s">
        <v>784</v>
      </c>
      <c r="NLO389" t="s">
        <v>355</v>
      </c>
      <c r="NLP389" t="s">
        <v>784</v>
      </c>
      <c r="NLQ389" t="s">
        <v>355</v>
      </c>
      <c r="NLR389" t="s">
        <v>784</v>
      </c>
      <c r="NLS389" t="s">
        <v>355</v>
      </c>
      <c r="NLT389" t="s">
        <v>784</v>
      </c>
      <c r="NLU389" t="s">
        <v>355</v>
      </c>
      <c r="NLV389" t="s">
        <v>784</v>
      </c>
      <c r="NLW389" t="s">
        <v>355</v>
      </c>
      <c r="NLX389" t="s">
        <v>784</v>
      </c>
      <c r="NLY389" t="s">
        <v>355</v>
      </c>
      <c r="NLZ389" t="s">
        <v>784</v>
      </c>
      <c r="NMA389" t="s">
        <v>355</v>
      </c>
      <c r="NMB389" t="s">
        <v>784</v>
      </c>
      <c r="NMC389" t="s">
        <v>355</v>
      </c>
      <c r="NMD389" t="s">
        <v>784</v>
      </c>
      <c r="NME389" t="s">
        <v>355</v>
      </c>
      <c r="NMF389" t="s">
        <v>784</v>
      </c>
      <c r="NMG389" t="s">
        <v>355</v>
      </c>
      <c r="NMH389" t="s">
        <v>784</v>
      </c>
      <c r="NMI389" t="s">
        <v>355</v>
      </c>
      <c r="NMJ389" t="s">
        <v>784</v>
      </c>
      <c r="NMK389" t="s">
        <v>355</v>
      </c>
      <c r="NML389" t="s">
        <v>784</v>
      </c>
      <c r="NMM389" t="s">
        <v>355</v>
      </c>
      <c r="NMN389" t="s">
        <v>784</v>
      </c>
      <c r="NMO389" t="s">
        <v>355</v>
      </c>
      <c r="NMP389" t="s">
        <v>784</v>
      </c>
      <c r="NMQ389" t="s">
        <v>355</v>
      </c>
      <c r="NMR389" t="s">
        <v>784</v>
      </c>
      <c r="NMS389" t="s">
        <v>355</v>
      </c>
      <c r="NMT389" t="s">
        <v>784</v>
      </c>
      <c r="NMU389" t="s">
        <v>355</v>
      </c>
      <c r="NMV389" t="s">
        <v>784</v>
      </c>
      <c r="NMW389" t="s">
        <v>355</v>
      </c>
      <c r="NMX389" t="s">
        <v>784</v>
      </c>
      <c r="NMY389" t="s">
        <v>355</v>
      </c>
      <c r="NMZ389" t="s">
        <v>784</v>
      </c>
      <c r="NNA389" t="s">
        <v>355</v>
      </c>
      <c r="NNB389" t="s">
        <v>784</v>
      </c>
      <c r="NNC389" t="s">
        <v>355</v>
      </c>
      <c r="NND389" t="s">
        <v>784</v>
      </c>
      <c r="NNE389" t="s">
        <v>355</v>
      </c>
      <c r="NNF389" t="s">
        <v>784</v>
      </c>
      <c r="NNG389" t="s">
        <v>355</v>
      </c>
      <c r="NNH389" t="s">
        <v>784</v>
      </c>
      <c r="NNI389" t="s">
        <v>355</v>
      </c>
      <c r="NNJ389" t="s">
        <v>784</v>
      </c>
      <c r="NNK389" t="s">
        <v>355</v>
      </c>
      <c r="NNL389" t="s">
        <v>784</v>
      </c>
      <c r="NNM389" t="s">
        <v>355</v>
      </c>
      <c r="NNN389" t="s">
        <v>784</v>
      </c>
      <c r="NNO389" t="s">
        <v>355</v>
      </c>
      <c r="NNP389" t="s">
        <v>784</v>
      </c>
      <c r="NNQ389" t="s">
        <v>355</v>
      </c>
      <c r="NNR389" t="s">
        <v>784</v>
      </c>
      <c r="NNS389" t="s">
        <v>355</v>
      </c>
      <c r="NNT389" t="s">
        <v>784</v>
      </c>
      <c r="NNU389" t="s">
        <v>355</v>
      </c>
      <c r="NNV389" t="s">
        <v>784</v>
      </c>
      <c r="NNW389" t="s">
        <v>355</v>
      </c>
      <c r="NNX389" t="s">
        <v>784</v>
      </c>
      <c r="NNY389" t="s">
        <v>355</v>
      </c>
      <c r="NNZ389" t="s">
        <v>784</v>
      </c>
      <c r="NOA389" t="s">
        <v>355</v>
      </c>
      <c r="NOB389" t="s">
        <v>784</v>
      </c>
      <c r="NOC389" t="s">
        <v>355</v>
      </c>
      <c r="NOD389" t="s">
        <v>784</v>
      </c>
      <c r="NOE389" t="s">
        <v>355</v>
      </c>
      <c r="NOF389" t="s">
        <v>784</v>
      </c>
      <c r="NOG389" t="s">
        <v>355</v>
      </c>
      <c r="NOH389" t="s">
        <v>784</v>
      </c>
      <c r="NOI389" t="s">
        <v>355</v>
      </c>
      <c r="NOJ389" t="s">
        <v>784</v>
      </c>
      <c r="NOK389" t="s">
        <v>355</v>
      </c>
      <c r="NOL389" t="s">
        <v>784</v>
      </c>
      <c r="NOM389" t="s">
        <v>355</v>
      </c>
      <c r="NON389" t="s">
        <v>784</v>
      </c>
      <c r="NOO389" t="s">
        <v>355</v>
      </c>
      <c r="NOP389" t="s">
        <v>784</v>
      </c>
      <c r="NOQ389" t="s">
        <v>355</v>
      </c>
      <c r="NOR389" t="s">
        <v>784</v>
      </c>
      <c r="NOS389" t="s">
        <v>355</v>
      </c>
      <c r="NOT389" t="s">
        <v>784</v>
      </c>
      <c r="NOU389" t="s">
        <v>355</v>
      </c>
      <c r="NOV389" t="s">
        <v>784</v>
      </c>
      <c r="NOW389" t="s">
        <v>355</v>
      </c>
      <c r="NOX389" t="s">
        <v>784</v>
      </c>
      <c r="NOY389" t="s">
        <v>355</v>
      </c>
      <c r="NOZ389" t="s">
        <v>784</v>
      </c>
      <c r="NPA389" t="s">
        <v>355</v>
      </c>
      <c r="NPB389" t="s">
        <v>784</v>
      </c>
      <c r="NPC389" t="s">
        <v>355</v>
      </c>
      <c r="NPD389" t="s">
        <v>784</v>
      </c>
      <c r="NPE389" t="s">
        <v>355</v>
      </c>
      <c r="NPF389" t="s">
        <v>784</v>
      </c>
      <c r="NPG389" t="s">
        <v>355</v>
      </c>
      <c r="NPH389" t="s">
        <v>784</v>
      </c>
      <c r="NPI389" t="s">
        <v>355</v>
      </c>
      <c r="NPJ389" t="s">
        <v>784</v>
      </c>
      <c r="NPK389" t="s">
        <v>355</v>
      </c>
      <c r="NPL389" t="s">
        <v>784</v>
      </c>
      <c r="NPM389" t="s">
        <v>355</v>
      </c>
      <c r="NPN389" t="s">
        <v>784</v>
      </c>
      <c r="NPO389" t="s">
        <v>355</v>
      </c>
      <c r="NPP389" t="s">
        <v>784</v>
      </c>
      <c r="NPQ389" t="s">
        <v>355</v>
      </c>
      <c r="NPR389" t="s">
        <v>784</v>
      </c>
      <c r="NPS389" t="s">
        <v>355</v>
      </c>
      <c r="NPT389" t="s">
        <v>784</v>
      </c>
      <c r="NPU389" t="s">
        <v>355</v>
      </c>
      <c r="NPV389" t="s">
        <v>784</v>
      </c>
      <c r="NPW389" t="s">
        <v>355</v>
      </c>
      <c r="NPX389" t="s">
        <v>784</v>
      </c>
      <c r="NPY389" t="s">
        <v>355</v>
      </c>
      <c r="NPZ389" t="s">
        <v>784</v>
      </c>
      <c r="NQA389" t="s">
        <v>355</v>
      </c>
      <c r="NQB389" t="s">
        <v>784</v>
      </c>
      <c r="NQC389" t="s">
        <v>355</v>
      </c>
      <c r="NQD389" t="s">
        <v>784</v>
      </c>
      <c r="NQE389" t="s">
        <v>355</v>
      </c>
      <c r="NQF389" t="s">
        <v>784</v>
      </c>
      <c r="NQG389" t="s">
        <v>355</v>
      </c>
      <c r="NQH389" t="s">
        <v>784</v>
      </c>
      <c r="NQI389" t="s">
        <v>355</v>
      </c>
      <c r="NQJ389" t="s">
        <v>784</v>
      </c>
      <c r="NQK389" t="s">
        <v>355</v>
      </c>
      <c r="NQL389" t="s">
        <v>784</v>
      </c>
      <c r="NQM389" t="s">
        <v>355</v>
      </c>
      <c r="NQN389" t="s">
        <v>784</v>
      </c>
      <c r="NQO389" t="s">
        <v>355</v>
      </c>
      <c r="NQP389" t="s">
        <v>784</v>
      </c>
      <c r="NQQ389" t="s">
        <v>355</v>
      </c>
      <c r="NQR389" t="s">
        <v>784</v>
      </c>
      <c r="NQS389" t="s">
        <v>355</v>
      </c>
      <c r="NQT389" t="s">
        <v>784</v>
      </c>
      <c r="NQU389" t="s">
        <v>355</v>
      </c>
      <c r="NQV389" t="s">
        <v>784</v>
      </c>
      <c r="NQW389" t="s">
        <v>355</v>
      </c>
      <c r="NQX389" t="s">
        <v>784</v>
      </c>
      <c r="NQY389" t="s">
        <v>355</v>
      </c>
      <c r="NQZ389" t="s">
        <v>784</v>
      </c>
      <c r="NRA389" t="s">
        <v>355</v>
      </c>
      <c r="NRB389" t="s">
        <v>784</v>
      </c>
      <c r="NRC389" t="s">
        <v>355</v>
      </c>
      <c r="NRD389" t="s">
        <v>784</v>
      </c>
      <c r="NRE389" t="s">
        <v>355</v>
      </c>
      <c r="NRF389" t="s">
        <v>784</v>
      </c>
      <c r="NRG389" t="s">
        <v>355</v>
      </c>
      <c r="NRH389" t="s">
        <v>784</v>
      </c>
      <c r="NRI389" t="s">
        <v>355</v>
      </c>
      <c r="NRJ389" t="s">
        <v>784</v>
      </c>
      <c r="NRK389" t="s">
        <v>355</v>
      </c>
      <c r="NRL389" t="s">
        <v>784</v>
      </c>
      <c r="NRM389" t="s">
        <v>355</v>
      </c>
      <c r="NRN389" t="s">
        <v>784</v>
      </c>
      <c r="NRO389" t="s">
        <v>355</v>
      </c>
      <c r="NRP389" t="s">
        <v>784</v>
      </c>
      <c r="NRQ389" t="s">
        <v>355</v>
      </c>
      <c r="NRR389" t="s">
        <v>784</v>
      </c>
      <c r="NRS389" t="s">
        <v>355</v>
      </c>
      <c r="NRT389" t="s">
        <v>784</v>
      </c>
      <c r="NRU389" t="s">
        <v>355</v>
      </c>
      <c r="NRV389" t="s">
        <v>784</v>
      </c>
      <c r="NRW389" t="s">
        <v>355</v>
      </c>
      <c r="NRX389" t="s">
        <v>784</v>
      </c>
      <c r="NRY389" t="s">
        <v>355</v>
      </c>
      <c r="NRZ389" t="s">
        <v>784</v>
      </c>
      <c r="NSA389" t="s">
        <v>355</v>
      </c>
      <c r="NSB389" t="s">
        <v>784</v>
      </c>
      <c r="NSC389" t="s">
        <v>355</v>
      </c>
      <c r="NSD389" t="s">
        <v>784</v>
      </c>
      <c r="NSE389" t="s">
        <v>355</v>
      </c>
      <c r="NSF389" t="s">
        <v>784</v>
      </c>
      <c r="NSG389" t="s">
        <v>355</v>
      </c>
      <c r="NSH389" t="s">
        <v>784</v>
      </c>
      <c r="NSI389" t="s">
        <v>355</v>
      </c>
      <c r="NSJ389" t="s">
        <v>784</v>
      </c>
      <c r="NSK389" t="s">
        <v>355</v>
      </c>
      <c r="NSL389" t="s">
        <v>784</v>
      </c>
      <c r="NSM389" t="s">
        <v>355</v>
      </c>
      <c r="NSN389" t="s">
        <v>784</v>
      </c>
      <c r="NSO389" t="s">
        <v>355</v>
      </c>
      <c r="NSP389" t="s">
        <v>784</v>
      </c>
      <c r="NSQ389" t="s">
        <v>355</v>
      </c>
      <c r="NSR389" t="s">
        <v>784</v>
      </c>
      <c r="NSS389" t="s">
        <v>355</v>
      </c>
      <c r="NST389" t="s">
        <v>784</v>
      </c>
      <c r="NSU389" t="s">
        <v>355</v>
      </c>
      <c r="NSV389" t="s">
        <v>784</v>
      </c>
      <c r="NSW389" t="s">
        <v>355</v>
      </c>
      <c r="NSX389" t="s">
        <v>784</v>
      </c>
      <c r="NSY389" t="s">
        <v>355</v>
      </c>
      <c r="NSZ389" t="s">
        <v>784</v>
      </c>
      <c r="NTA389" t="s">
        <v>355</v>
      </c>
      <c r="NTB389" t="s">
        <v>784</v>
      </c>
      <c r="NTC389" t="s">
        <v>355</v>
      </c>
      <c r="NTD389" t="s">
        <v>784</v>
      </c>
      <c r="NTE389" t="s">
        <v>355</v>
      </c>
      <c r="NTF389" t="s">
        <v>784</v>
      </c>
      <c r="NTG389" t="s">
        <v>355</v>
      </c>
      <c r="NTH389" t="s">
        <v>784</v>
      </c>
      <c r="NTI389" t="s">
        <v>355</v>
      </c>
      <c r="NTJ389" t="s">
        <v>784</v>
      </c>
      <c r="NTK389" t="s">
        <v>355</v>
      </c>
      <c r="NTL389" t="s">
        <v>784</v>
      </c>
      <c r="NTM389" t="s">
        <v>355</v>
      </c>
      <c r="NTN389" t="s">
        <v>784</v>
      </c>
      <c r="NTO389" t="s">
        <v>355</v>
      </c>
      <c r="NTP389" t="s">
        <v>784</v>
      </c>
      <c r="NTQ389" t="s">
        <v>355</v>
      </c>
      <c r="NTR389" t="s">
        <v>784</v>
      </c>
      <c r="NTS389" t="s">
        <v>355</v>
      </c>
      <c r="NTT389" t="s">
        <v>784</v>
      </c>
      <c r="NTU389" t="s">
        <v>355</v>
      </c>
      <c r="NTV389" t="s">
        <v>784</v>
      </c>
      <c r="NTW389" t="s">
        <v>355</v>
      </c>
      <c r="NTX389" t="s">
        <v>784</v>
      </c>
      <c r="NTY389" t="s">
        <v>355</v>
      </c>
      <c r="NTZ389" t="s">
        <v>784</v>
      </c>
      <c r="NUA389" t="s">
        <v>355</v>
      </c>
      <c r="NUB389" t="s">
        <v>784</v>
      </c>
      <c r="NUC389" t="s">
        <v>355</v>
      </c>
      <c r="NUD389" t="s">
        <v>784</v>
      </c>
      <c r="NUE389" t="s">
        <v>355</v>
      </c>
      <c r="NUF389" t="s">
        <v>784</v>
      </c>
      <c r="NUG389" t="s">
        <v>355</v>
      </c>
      <c r="NUH389" t="s">
        <v>784</v>
      </c>
      <c r="NUI389" t="s">
        <v>355</v>
      </c>
      <c r="NUJ389" t="s">
        <v>784</v>
      </c>
      <c r="NUK389" t="s">
        <v>355</v>
      </c>
      <c r="NUL389" t="s">
        <v>784</v>
      </c>
      <c r="NUM389" t="s">
        <v>355</v>
      </c>
      <c r="NUN389" t="s">
        <v>784</v>
      </c>
      <c r="NUO389" t="s">
        <v>355</v>
      </c>
      <c r="NUP389" t="s">
        <v>784</v>
      </c>
      <c r="NUQ389" t="s">
        <v>355</v>
      </c>
      <c r="NUR389" t="s">
        <v>784</v>
      </c>
      <c r="NUS389" t="s">
        <v>355</v>
      </c>
      <c r="NUT389" t="s">
        <v>784</v>
      </c>
      <c r="NUU389" t="s">
        <v>355</v>
      </c>
      <c r="NUV389" t="s">
        <v>784</v>
      </c>
      <c r="NUW389" t="s">
        <v>355</v>
      </c>
      <c r="NUX389" t="s">
        <v>784</v>
      </c>
      <c r="NUY389" t="s">
        <v>355</v>
      </c>
      <c r="NUZ389" t="s">
        <v>784</v>
      </c>
      <c r="NVA389" t="s">
        <v>355</v>
      </c>
      <c r="NVB389" t="s">
        <v>784</v>
      </c>
      <c r="NVC389" t="s">
        <v>355</v>
      </c>
      <c r="NVD389" t="s">
        <v>784</v>
      </c>
      <c r="NVE389" t="s">
        <v>355</v>
      </c>
      <c r="NVF389" t="s">
        <v>784</v>
      </c>
      <c r="NVG389" t="s">
        <v>355</v>
      </c>
      <c r="NVH389" t="s">
        <v>784</v>
      </c>
      <c r="NVI389" t="s">
        <v>355</v>
      </c>
      <c r="NVJ389" t="s">
        <v>784</v>
      </c>
      <c r="NVK389" t="s">
        <v>355</v>
      </c>
      <c r="NVL389" t="s">
        <v>784</v>
      </c>
      <c r="NVM389" t="s">
        <v>355</v>
      </c>
      <c r="NVN389" t="s">
        <v>784</v>
      </c>
      <c r="NVO389" t="s">
        <v>355</v>
      </c>
      <c r="NVP389" t="s">
        <v>784</v>
      </c>
      <c r="NVQ389" t="s">
        <v>355</v>
      </c>
      <c r="NVR389" t="s">
        <v>784</v>
      </c>
      <c r="NVS389" t="s">
        <v>355</v>
      </c>
      <c r="NVT389" t="s">
        <v>784</v>
      </c>
      <c r="NVU389" t="s">
        <v>355</v>
      </c>
      <c r="NVV389" t="s">
        <v>784</v>
      </c>
      <c r="NVW389" t="s">
        <v>355</v>
      </c>
      <c r="NVX389" t="s">
        <v>784</v>
      </c>
      <c r="NVY389" t="s">
        <v>355</v>
      </c>
      <c r="NVZ389" t="s">
        <v>784</v>
      </c>
      <c r="NWA389" t="s">
        <v>355</v>
      </c>
      <c r="NWB389" t="s">
        <v>784</v>
      </c>
      <c r="NWC389" t="s">
        <v>355</v>
      </c>
      <c r="NWD389" t="s">
        <v>784</v>
      </c>
      <c r="NWE389" t="s">
        <v>355</v>
      </c>
      <c r="NWF389" t="s">
        <v>784</v>
      </c>
      <c r="NWG389" t="s">
        <v>355</v>
      </c>
      <c r="NWH389" t="s">
        <v>784</v>
      </c>
      <c r="NWI389" t="s">
        <v>355</v>
      </c>
      <c r="NWJ389" t="s">
        <v>784</v>
      </c>
      <c r="NWK389" t="s">
        <v>355</v>
      </c>
      <c r="NWL389" t="s">
        <v>784</v>
      </c>
      <c r="NWM389" t="s">
        <v>355</v>
      </c>
      <c r="NWN389" t="s">
        <v>784</v>
      </c>
      <c r="NWO389" t="s">
        <v>355</v>
      </c>
      <c r="NWP389" t="s">
        <v>784</v>
      </c>
      <c r="NWQ389" t="s">
        <v>355</v>
      </c>
      <c r="NWR389" t="s">
        <v>784</v>
      </c>
      <c r="NWS389" t="s">
        <v>355</v>
      </c>
      <c r="NWT389" t="s">
        <v>784</v>
      </c>
      <c r="NWU389" t="s">
        <v>355</v>
      </c>
      <c r="NWV389" t="s">
        <v>784</v>
      </c>
      <c r="NWW389" t="s">
        <v>355</v>
      </c>
      <c r="NWX389" t="s">
        <v>784</v>
      </c>
      <c r="NWY389" t="s">
        <v>355</v>
      </c>
      <c r="NWZ389" t="s">
        <v>784</v>
      </c>
      <c r="NXA389" t="s">
        <v>355</v>
      </c>
      <c r="NXB389" t="s">
        <v>784</v>
      </c>
      <c r="NXC389" t="s">
        <v>355</v>
      </c>
      <c r="NXD389" t="s">
        <v>784</v>
      </c>
      <c r="NXE389" t="s">
        <v>355</v>
      </c>
      <c r="NXF389" t="s">
        <v>784</v>
      </c>
      <c r="NXG389" t="s">
        <v>355</v>
      </c>
      <c r="NXH389" t="s">
        <v>784</v>
      </c>
      <c r="NXI389" t="s">
        <v>355</v>
      </c>
      <c r="NXJ389" t="s">
        <v>784</v>
      </c>
      <c r="NXK389" t="s">
        <v>355</v>
      </c>
      <c r="NXL389" t="s">
        <v>784</v>
      </c>
      <c r="NXM389" t="s">
        <v>355</v>
      </c>
      <c r="NXN389" t="s">
        <v>784</v>
      </c>
      <c r="NXO389" t="s">
        <v>355</v>
      </c>
      <c r="NXP389" t="s">
        <v>784</v>
      </c>
      <c r="NXQ389" t="s">
        <v>355</v>
      </c>
      <c r="NXR389" t="s">
        <v>784</v>
      </c>
      <c r="NXS389" t="s">
        <v>355</v>
      </c>
      <c r="NXT389" t="s">
        <v>784</v>
      </c>
      <c r="NXU389" t="s">
        <v>355</v>
      </c>
      <c r="NXV389" t="s">
        <v>784</v>
      </c>
      <c r="NXW389" t="s">
        <v>355</v>
      </c>
      <c r="NXX389" t="s">
        <v>784</v>
      </c>
      <c r="NXY389" t="s">
        <v>355</v>
      </c>
      <c r="NXZ389" t="s">
        <v>784</v>
      </c>
      <c r="NYA389" t="s">
        <v>355</v>
      </c>
      <c r="NYB389" t="s">
        <v>784</v>
      </c>
      <c r="NYC389" t="s">
        <v>355</v>
      </c>
      <c r="NYD389" t="s">
        <v>784</v>
      </c>
      <c r="NYE389" t="s">
        <v>355</v>
      </c>
      <c r="NYF389" t="s">
        <v>784</v>
      </c>
      <c r="NYG389" t="s">
        <v>355</v>
      </c>
      <c r="NYH389" t="s">
        <v>784</v>
      </c>
      <c r="NYI389" t="s">
        <v>355</v>
      </c>
      <c r="NYJ389" t="s">
        <v>784</v>
      </c>
      <c r="NYK389" t="s">
        <v>355</v>
      </c>
      <c r="NYL389" t="s">
        <v>784</v>
      </c>
      <c r="NYM389" t="s">
        <v>355</v>
      </c>
      <c r="NYN389" t="s">
        <v>784</v>
      </c>
      <c r="NYO389" t="s">
        <v>355</v>
      </c>
      <c r="NYP389" t="s">
        <v>784</v>
      </c>
      <c r="NYQ389" t="s">
        <v>355</v>
      </c>
      <c r="NYR389" t="s">
        <v>784</v>
      </c>
      <c r="NYS389" t="s">
        <v>355</v>
      </c>
      <c r="NYT389" t="s">
        <v>784</v>
      </c>
      <c r="NYU389" t="s">
        <v>355</v>
      </c>
      <c r="NYV389" t="s">
        <v>784</v>
      </c>
      <c r="NYW389" t="s">
        <v>355</v>
      </c>
      <c r="NYX389" t="s">
        <v>784</v>
      </c>
      <c r="NYY389" t="s">
        <v>355</v>
      </c>
      <c r="NYZ389" t="s">
        <v>784</v>
      </c>
      <c r="NZA389" t="s">
        <v>355</v>
      </c>
      <c r="NZB389" t="s">
        <v>784</v>
      </c>
      <c r="NZC389" t="s">
        <v>355</v>
      </c>
      <c r="NZD389" t="s">
        <v>784</v>
      </c>
      <c r="NZE389" t="s">
        <v>355</v>
      </c>
      <c r="NZF389" t="s">
        <v>784</v>
      </c>
      <c r="NZG389" t="s">
        <v>355</v>
      </c>
      <c r="NZH389" t="s">
        <v>784</v>
      </c>
      <c r="NZI389" t="s">
        <v>355</v>
      </c>
      <c r="NZJ389" t="s">
        <v>784</v>
      </c>
      <c r="NZK389" t="s">
        <v>355</v>
      </c>
      <c r="NZL389" t="s">
        <v>784</v>
      </c>
      <c r="NZM389" t="s">
        <v>355</v>
      </c>
      <c r="NZN389" t="s">
        <v>784</v>
      </c>
      <c r="NZO389" t="s">
        <v>355</v>
      </c>
      <c r="NZP389" t="s">
        <v>784</v>
      </c>
      <c r="NZQ389" t="s">
        <v>355</v>
      </c>
      <c r="NZR389" t="s">
        <v>784</v>
      </c>
      <c r="NZS389" t="s">
        <v>355</v>
      </c>
      <c r="NZT389" t="s">
        <v>784</v>
      </c>
      <c r="NZU389" t="s">
        <v>355</v>
      </c>
      <c r="NZV389" t="s">
        <v>784</v>
      </c>
      <c r="NZW389" t="s">
        <v>355</v>
      </c>
      <c r="NZX389" t="s">
        <v>784</v>
      </c>
      <c r="NZY389" t="s">
        <v>355</v>
      </c>
      <c r="NZZ389" t="s">
        <v>784</v>
      </c>
      <c r="OAA389" t="s">
        <v>355</v>
      </c>
      <c r="OAB389" t="s">
        <v>784</v>
      </c>
      <c r="OAC389" t="s">
        <v>355</v>
      </c>
      <c r="OAD389" t="s">
        <v>784</v>
      </c>
      <c r="OAE389" t="s">
        <v>355</v>
      </c>
      <c r="OAF389" t="s">
        <v>784</v>
      </c>
      <c r="OAG389" t="s">
        <v>355</v>
      </c>
      <c r="OAH389" t="s">
        <v>784</v>
      </c>
      <c r="OAI389" t="s">
        <v>355</v>
      </c>
      <c r="OAJ389" t="s">
        <v>784</v>
      </c>
      <c r="OAK389" t="s">
        <v>355</v>
      </c>
      <c r="OAL389" t="s">
        <v>784</v>
      </c>
      <c r="OAM389" t="s">
        <v>355</v>
      </c>
      <c r="OAN389" t="s">
        <v>784</v>
      </c>
      <c r="OAO389" t="s">
        <v>355</v>
      </c>
      <c r="OAP389" t="s">
        <v>784</v>
      </c>
      <c r="OAQ389" t="s">
        <v>355</v>
      </c>
      <c r="OAR389" t="s">
        <v>784</v>
      </c>
      <c r="OAS389" t="s">
        <v>355</v>
      </c>
      <c r="OAT389" t="s">
        <v>784</v>
      </c>
      <c r="OAU389" t="s">
        <v>355</v>
      </c>
      <c r="OAV389" t="s">
        <v>784</v>
      </c>
      <c r="OAW389" t="s">
        <v>355</v>
      </c>
      <c r="OAX389" t="s">
        <v>784</v>
      </c>
      <c r="OAY389" t="s">
        <v>355</v>
      </c>
      <c r="OAZ389" t="s">
        <v>784</v>
      </c>
      <c r="OBA389" t="s">
        <v>355</v>
      </c>
      <c r="OBB389" t="s">
        <v>784</v>
      </c>
      <c r="OBC389" t="s">
        <v>355</v>
      </c>
      <c r="OBD389" t="s">
        <v>784</v>
      </c>
      <c r="OBE389" t="s">
        <v>355</v>
      </c>
      <c r="OBF389" t="s">
        <v>784</v>
      </c>
      <c r="OBG389" t="s">
        <v>355</v>
      </c>
      <c r="OBH389" t="s">
        <v>784</v>
      </c>
      <c r="OBI389" t="s">
        <v>355</v>
      </c>
      <c r="OBJ389" t="s">
        <v>784</v>
      </c>
      <c r="OBK389" t="s">
        <v>355</v>
      </c>
      <c r="OBL389" t="s">
        <v>784</v>
      </c>
      <c r="OBM389" t="s">
        <v>355</v>
      </c>
      <c r="OBN389" t="s">
        <v>784</v>
      </c>
      <c r="OBO389" t="s">
        <v>355</v>
      </c>
      <c r="OBP389" t="s">
        <v>784</v>
      </c>
      <c r="OBQ389" t="s">
        <v>355</v>
      </c>
      <c r="OBR389" t="s">
        <v>784</v>
      </c>
      <c r="OBS389" t="s">
        <v>355</v>
      </c>
      <c r="OBT389" t="s">
        <v>784</v>
      </c>
      <c r="OBU389" t="s">
        <v>355</v>
      </c>
      <c r="OBV389" t="s">
        <v>784</v>
      </c>
      <c r="OBW389" t="s">
        <v>355</v>
      </c>
      <c r="OBX389" t="s">
        <v>784</v>
      </c>
      <c r="OBY389" t="s">
        <v>355</v>
      </c>
      <c r="OBZ389" t="s">
        <v>784</v>
      </c>
      <c r="OCA389" t="s">
        <v>355</v>
      </c>
      <c r="OCB389" t="s">
        <v>784</v>
      </c>
      <c r="OCC389" t="s">
        <v>355</v>
      </c>
      <c r="OCD389" t="s">
        <v>784</v>
      </c>
      <c r="OCE389" t="s">
        <v>355</v>
      </c>
      <c r="OCF389" t="s">
        <v>784</v>
      </c>
      <c r="OCG389" t="s">
        <v>355</v>
      </c>
      <c r="OCH389" t="s">
        <v>784</v>
      </c>
      <c r="OCI389" t="s">
        <v>355</v>
      </c>
      <c r="OCJ389" t="s">
        <v>784</v>
      </c>
      <c r="OCK389" t="s">
        <v>355</v>
      </c>
      <c r="OCL389" t="s">
        <v>784</v>
      </c>
      <c r="OCM389" t="s">
        <v>355</v>
      </c>
      <c r="OCN389" t="s">
        <v>784</v>
      </c>
      <c r="OCO389" t="s">
        <v>355</v>
      </c>
      <c r="OCP389" t="s">
        <v>784</v>
      </c>
      <c r="OCQ389" t="s">
        <v>355</v>
      </c>
      <c r="OCR389" t="s">
        <v>784</v>
      </c>
      <c r="OCS389" t="s">
        <v>355</v>
      </c>
      <c r="OCT389" t="s">
        <v>784</v>
      </c>
      <c r="OCU389" t="s">
        <v>355</v>
      </c>
      <c r="OCV389" t="s">
        <v>784</v>
      </c>
      <c r="OCW389" t="s">
        <v>355</v>
      </c>
      <c r="OCX389" t="s">
        <v>784</v>
      </c>
      <c r="OCY389" t="s">
        <v>355</v>
      </c>
      <c r="OCZ389" t="s">
        <v>784</v>
      </c>
      <c r="ODA389" t="s">
        <v>355</v>
      </c>
      <c r="ODB389" t="s">
        <v>784</v>
      </c>
      <c r="ODC389" t="s">
        <v>355</v>
      </c>
      <c r="ODD389" t="s">
        <v>784</v>
      </c>
      <c r="ODE389" t="s">
        <v>355</v>
      </c>
      <c r="ODF389" t="s">
        <v>784</v>
      </c>
      <c r="ODG389" t="s">
        <v>355</v>
      </c>
      <c r="ODH389" t="s">
        <v>784</v>
      </c>
      <c r="ODI389" t="s">
        <v>355</v>
      </c>
      <c r="ODJ389" t="s">
        <v>784</v>
      </c>
      <c r="ODK389" t="s">
        <v>355</v>
      </c>
      <c r="ODL389" t="s">
        <v>784</v>
      </c>
      <c r="ODM389" t="s">
        <v>355</v>
      </c>
      <c r="ODN389" t="s">
        <v>784</v>
      </c>
      <c r="ODO389" t="s">
        <v>355</v>
      </c>
      <c r="ODP389" t="s">
        <v>784</v>
      </c>
      <c r="ODQ389" t="s">
        <v>355</v>
      </c>
      <c r="ODR389" t="s">
        <v>784</v>
      </c>
      <c r="ODS389" t="s">
        <v>355</v>
      </c>
      <c r="ODT389" t="s">
        <v>784</v>
      </c>
      <c r="ODU389" t="s">
        <v>355</v>
      </c>
      <c r="ODV389" t="s">
        <v>784</v>
      </c>
      <c r="ODW389" t="s">
        <v>355</v>
      </c>
      <c r="ODX389" t="s">
        <v>784</v>
      </c>
      <c r="ODY389" t="s">
        <v>355</v>
      </c>
      <c r="ODZ389" t="s">
        <v>784</v>
      </c>
      <c r="OEA389" t="s">
        <v>355</v>
      </c>
      <c r="OEB389" t="s">
        <v>784</v>
      </c>
      <c r="OEC389" t="s">
        <v>355</v>
      </c>
      <c r="OED389" t="s">
        <v>784</v>
      </c>
      <c r="OEE389" t="s">
        <v>355</v>
      </c>
      <c r="OEF389" t="s">
        <v>784</v>
      </c>
      <c r="OEG389" t="s">
        <v>355</v>
      </c>
      <c r="OEH389" t="s">
        <v>784</v>
      </c>
      <c r="OEI389" t="s">
        <v>355</v>
      </c>
      <c r="OEJ389" t="s">
        <v>784</v>
      </c>
      <c r="OEK389" t="s">
        <v>355</v>
      </c>
      <c r="OEL389" t="s">
        <v>784</v>
      </c>
      <c r="OEM389" t="s">
        <v>355</v>
      </c>
      <c r="OEN389" t="s">
        <v>784</v>
      </c>
      <c r="OEO389" t="s">
        <v>355</v>
      </c>
      <c r="OEP389" t="s">
        <v>784</v>
      </c>
      <c r="OEQ389" t="s">
        <v>355</v>
      </c>
      <c r="OER389" t="s">
        <v>784</v>
      </c>
      <c r="OES389" t="s">
        <v>355</v>
      </c>
      <c r="OET389" t="s">
        <v>784</v>
      </c>
      <c r="OEU389" t="s">
        <v>355</v>
      </c>
      <c r="OEV389" t="s">
        <v>784</v>
      </c>
      <c r="OEW389" t="s">
        <v>355</v>
      </c>
      <c r="OEX389" t="s">
        <v>784</v>
      </c>
      <c r="OEY389" t="s">
        <v>355</v>
      </c>
      <c r="OEZ389" t="s">
        <v>784</v>
      </c>
      <c r="OFA389" t="s">
        <v>355</v>
      </c>
      <c r="OFB389" t="s">
        <v>784</v>
      </c>
      <c r="OFC389" t="s">
        <v>355</v>
      </c>
      <c r="OFD389" t="s">
        <v>784</v>
      </c>
      <c r="OFE389" t="s">
        <v>355</v>
      </c>
      <c r="OFF389" t="s">
        <v>784</v>
      </c>
      <c r="OFG389" t="s">
        <v>355</v>
      </c>
      <c r="OFH389" t="s">
        <v>784</v>
      </c>
      <c r="OFI389" t="s">
        <v>355</v>
      </c>
      <c r="OFJ389" t="s">
        <v>784</v>
      </c>
      <c r="OFK389" t="s">
        <v>355</v>
      </c>
      <c r="OFL389" t="s">
        <v>784</v>
      </c>
      <c r="OFM389" t="s">
        <v>355</v>
      </c>
      <c r="OFN389" t="s">
        <v>784</v>
      </c>
      <c r="OFO389" t="s">
        <v>355</v>
      </c>
      <c r="OFP389" t="s">
        <v>784</v>
      </c>
      <c r="OFQ389" t="s">
        <v>355</v>
      </c>
      <c r="OFR389" t="s">
        <v>784</v>
      </c>
      <c r="OFS389" t="s">
        <v>355</v>
      </c>
      <c r="OFT389" t="s">
        <v>784</v>
      </c>
      <c r="OFU389" t="s">
        <v>355</v>
      </c>
      <c r="OFV389" t="s">
        <v>784</v>
      </c>
      <c r="OFW389" t="s">
        <v>355</v>
      </c>
      <c r="OFX389" t="s">
        <v>784</v>
      </c>
      <c r="OFY389" t="s">
        <v>355</v>
      </c>
      <c r="OFZ389" t="s">
        <v>784</v>
      </c>
      <c r="OGA389" t="s">
        <v>355</v>
      </c>
      <c r="OGB389" t="s">
        <v>784</v>
      </c>
      <c r="OGC389" t="s">
        <v>355</v>
      </c>
      <c r="OGD389" t="s">
        <v>784</v>
      </c>
      <c r="OGE389" t="s">
        <v>355</v>
      </c>
      <c r="OGF389" t="s">
        <v>784</v>
      </c>
      <c r="OGG389" t="s">
        <v>355</v>
      </c>
      <c r="OGH389" t="s">
        <v>784</v>
      </c>
      <c r="OGI389" t="s">
        <v>355</v>
      </c>
      <c r="OGJ389" t="s">
        <v>784</v>
      </c>
      <c r="OGK389" t="s">
        <v>355</v>
      </c>
      <c r="OGL389" t="s">
        <v>784</v>
      </c>
      <c r="OGM389" t="s">
        <v>355</v>
      </c>
      <c r="OGN389" t="s">
        <v>784</v>
      </c>
      <c r="OGO389" t="s">
        <v>355</v>
      </c>
      <c r="OGP389" t="s">
        <v>784</v>
      </c>
      <c r="OGQ389" t="s">
        <v>355</v>
      </c>
      <c r="OGR389" t="s">
        <v>784</v>
      </c>
      <c r="OGS389" t="s">
        <v>355</v>
      </c>
      <c r="OGT389" t="s">
        <v>784</v>
      </c>
      <c r="OGU389" t="s">
        <v>355</v>
      </c>
      <c r="OGV389" t="s">
        <v>784</v>
      </c>
      <c r="OGW389" t="s">
        <v>355</v>
      </c>
      <c r="OGX389" t="s">
        <v>784</v>
      </c>
      <c r="OGY389" t="s">
        <v>355</v>
      </c>
      <c r="OGZ389" t="s">
        <v>784</v>
      </c>
      <c r="OHA389" t="s">
        <v>355</v>
      </c>
      <c r="OHB389" t="s">
        <v>784</v>
      </c>
      <c r="OHC389" t="s">
        <v>355</v>
      </c>
      <c r="OHD389" t="s">
        <v>784</v>
      </c>
      <c r="OHE389" t="s">
        <v>355</v>
      </c>
      <c r="OHF389" t="s">
        <v>784</v>
      </c>
      <c r="OHG389" t="s">
        <v>355</v>
      </c>
      <c r="OHH389" t="s">
        <v>784</v>
      </c>
      <c r="OHI389" t="s">
        <v>355</v>
      </c>
      <c r="OHJ389" t="s">
        <v>784</v>
      </c>
      <c r="OHK389" t="s">
        <v>355</v>
      </c>
      <c r="OHL389" t="s">
        <v>784</v>
      </c>
      <c r="OHM389" t="s">
        <v>355</v>
      </c>
      <c r="OHN389" t="s">
        <v>784</v>
      </c>
      <c r="OHO389" t="s">
        <v>355</v>
      </c>
      <c r="OHP389" t="s">
        <v>784</v>
      </c>
      <c r="OHQ389" t="s">
        <v>355</v>
      </c>
      <c r="OHR389" t="s">
        <v>784</v>
      </c>
      <c r="OHS389" t="s">
        <v>355</v>
      </c>
      <c r="OHT389" t="s">
        <v>784</v>
      </c>
      <c r="OHU389" t="s">
        <v>355</v>
      </c>
      <c r="OHV389" t="s">
        <v>784</v>
      </c>
      <c r="OHW389" t="s">
        <v>355</v>
      </c>
      <c r="OHX389" t="s">
        <v>784</v>
      </c>
      <c r="OHY389" t="s">
        <v>355</v>
      </c>
      <c r="OHZ389" t="s">
        <v>784</v>
      </c>
      <c r="OIA389" t="s">
        <v>355</v>
      </c>
      <c r="OIB389" t="s">
        <v>784</v>
      </c>
      <c r="OIC389" t="s">
        <v>355</v>
      </c>
      <c r="OID389" t="s">
        <v>784</v>
      </c>
      <c r="OIE389" t="s">
        <v>355</v>
      </c>
      <c r="OIF389" t="s">
        <v>784</v>
      </c>
      <c r="OIG389" t="s">
        <v>355</v>
      </c>
      <c r="OIH389" t="s">
        <v>784</v>
      </c>
      <c r="OII389" t="s">
        <v>355</v>
      </c>
      <c r="OIJ389" t="s">
        <v>784</v>
      </c>
      <c r="OIK389" t="s">
        <v>355</v>
      </c>
      <c r="OIL389" t="s">
        <v>784</v>
      </c>
      <c r="OIM389" t="s">
        <v>355</v>
      </c>
      <c r="OIN389" t="s">
        <v>784</v>
      </c>
      <c r="OIO389" t="s">
        <v>355</v>
      </c>
      <c r="OIP389" t="s">
        <v>784</v>
      </c>
      <c r="OIQ389" t="s">
        <v>355</v>
      </c>
      <c r="OIR389" t="s">
        <v>784</v>
      </c>
      <c r="OIS389" t="s">
        <v>355</v>
      </c>
      <c r="OIT389" t="s">
        <v>784</v>
      </c>
      <c r="OIU389" t="s">
        <v>355</v>
      </c>
      <c r="OIV389" t="s">
        <v>784</v>
      </c>
      <c r="OIW389" t="s">
        <v>355</v>
      </c>
      <c r="OIX389" t="s">
        <v>784</v>
      </c>
      <c r="OIY389" t="s">
        <v>355</v>
      </c>
      <c r="OIZ389" t="s">
        <v>784</v>
      </c>
      <c r="OJA389" t="s">
        <v>355</v>
      </c>
      <c r="OJB389" t="s">
        <v>784</v>
      </c>
      <c r="OJC389" t="s">
        <v>355</v>
      </c>
      <c r="OJD389" t="s">
        <v>784</v>
      </c>
      <c r="OJE389" t="s">
        <v>355</v>
      </c>
      <c r="OJF389" t="s">
        <v>784</v>
      </c>
      <c r="OJG389" t="s">
        <v>355</v>
      </c>
      <c r="OJH389" t="s">
        <v>784</v>
      </c>
      <c r="OJI389" t="s">
        <v>355</v>
      </c>
      <c r="OJJ389" t="s">
        <v>784</v>
      </c>
      <c r="OJK389" t="s">
        <v>355</v>
      </c>
      <c r="OJL389" t="s">
        <v>784</v>
      </c>
      <c r="OJM389" t="s">
        <v>355</v>
      </c>
      <c r="OJN389" t="s">
        <v>784</v>
      </c>
      <c r="OJO389" t="s">
        <v>355</v>
      </c>
      <c r="OJP389" t="s">
        <v>784</v>
      </c>
      <c r="OJQ389" t="s">
        <v>355</v>
      </c>
      <c r="OJR389" t="s">
        <v>784</v>
      </c>
      <c r="OJS389" t="s">
        <v>355</v>
      </c>
      <c r="OJT389" t="s">
        <v>784</v>
      </c>
      <c r="OJU389" t="s">
        <v>355</v>
      </c>
      <c r="OJV389" t="s">
        <v>784</v>
      </c>
      <c r="OJW389" t="s">
        <v>355</v>
      </c>
      <c r="OJX389" t="s">
        <v>784</v>
      </c>
      <c r="OJY389" t="s">
        <v>355</v>
      </c>
      <c r="OJZ389" t="s">
        <v>784</v>
      </c>
      <c r="OKA389" t="s">
        <v>355</v>
      </c>
      <c r="OKB389" t="s">
        <v>784</v>
      </c>
      <c r="OKC389" t="s">
        <v>355</v>
      </c>
      <c r="OKD389" t="s">
        <v>784</v>
      </c>
      <c r="OKE389" t="s">
        <v>355</v>
      </c>
      <c r="OKF389" t="s">
        <v>784</v>
      </c>
      <c r="OKG389" t="s">
        <v>355</v>
      </c>
      <c r="OKH389" t="s">
        <v>784</v>
      </c>
      <c r="OKI389" t="s">
        <v>355</v>
      </c>
      <c r="OKJ389" t="s">
        <v>784</v>
      </c>
      <c r="OKK389" t="s">
        <v>355</v>
      </c>
      <c r="OKL389" t="s">
        <v>784</v>
      </c>
      <c r="OKM389" t="s">
        <v>355</v>
      </c>
      <c r="OKN389" t="s">
        <v>784</v>
      </c>
      <c r="OKO389" t="s">
        <v>355</v>
      </c>
      <c r="OKP389" t="s">
        <v>784</v>
      </c>
      <c r="OKQ389" t="s">
        <v>355</v>
      </c>
      <c r="OKR389" t="s">
        <v>784</v>
      </c>
      <c r="OKS389" t="s">
        <v>355</v>
      </c>
      <c r="OKT389" t="s">
        <v>784</v>
      </c>
      <c r="OKU389" t="s">
        <v>355</v>
      </c>
      <c r="OKV389" t="s">
        <v>784</v>
      </c>
      <c r="OKW389" t="s">
        <v>355</v>
      </c>
      <c r="OKX389" t="s">
        <v>784</v>
      </c>
      <c r="OKY389" t="s">
        <v>355</v>
      </c>
      <c r="OKZ389" t="s">
        <v>784</v>
      </c>
      <c r="OLA389" t="s">
        <v>355</v>
      </c>
      <c r="OLB389" t="s">
        <v>784</v>
      </c>
      <c r="OLC389" t="s">
        <v>355</v>
      </c>
      <c r="OLD389" t="s">
        <v>784</v>
      </c>
      <c r="OLE389" t="s">
        <v>355</v>
      </c>
      <c r="OLF389" t="s">
        <v>784</v>
      </c>
      <c r="OLG389" t="s">
        <v>355</v>
      </c>
      <c r="OLH389" t="s">
        <v>784</v>
      </c>
      <c r="OLI389" t="s">
        <v>355</v>
      </c>
      <c r="OLJ389" t="s">
        <v>784</v>
      </c>
      <c r="OLK389" t="s">
        <v>355</v>
      </c>
      <c r="OLL389" t="s">
        <v>784</v>
      </c>
      <c r="OLM389" t="s">
        <v>355</v>
      </c>
      <c r="OLN389" t="s">
        <v>784</v>
      </c>
      <c r="OLO389" t="s">
        <v>355</v>
      </c>
      <c r="OLP389" t="s">
        <v>784</v>
      </c>
      <c r="OLQ389" t="s">
        <v>355</v>
      </c>
      <c r="OLR389" t="s">
        <v>784</v>
      </c>
      <c r="OLS389" t="s">
        <v>355</v>
      </c>
      <c r="OLT389" t="s">
        <v>784</v>
      </c>
      <c r="OLU389" t="s">
        <v>355</v>
      </c>
      <c r="OLV389" t="s">
        <v>784</v>
      </c>
      <c r="OLW389" t="s">
        <v>355</v>
      </c>
      <c r="OLX389" t="s">
        <v>784</v>
      </c>
      <c r="OLY389" t="s">
        <v>355</v>
      </c>
      <c r="OLZ389" t="s">
        <v>784</v>
      </c>
      <c r="OMA389" t="s">
        <v>355</v>
      </c>
      <c r="OMB389" t="s">
        <v>784</v>
      </c>
      <c r="OMC389" t="s">
        <v>355</v>
      </c>
      <c r="OMD389" t="s">
        <v>784</v>
      </c>
      <c r="OME389" t="s">
        <v>355</v>
      </c>
      <c r="OMF389" t="s">
        <v>784</v>
      </c>
      <c r="OMG389" t="s">
        <v>355</v>
      </c>
      <c r="OMH389" t="s">
        <v>784</v>
      </c>
      <c r="OMI389" t="s">
        <v>355</v>
      </c>
      <c r="OMJ389" t="s">
        <v>784</v>
      </c>
      <c r="OMK389" t="s">
        <v>355</v>
      </c>
      <c r="OML389" t="s">
        <v>784</v>
      </c>
      <c r="OMM389" t="s">
        <v>355</v>
      </c>
      <c r="OMN389" t="s">
        <v>784</v>
      </c>
      <c r="OMO389" t="s">
        <v>355</v>
      </c>
      <c r="OMP389" t="s">
        <v>784</v>
      </c>
      <c r="OMQ389" t="s">
        <v>355</v>
      </c>
      <c r="OMR389" t="s">
        <v>784</v>
      </c>
      <c r="OMS389" t="s">
        <v>355</v>
      </c>
      <c r="OMT389" t="s">
        <v>784</v>
      </c>
      <c r="OMU389" t="s">
        <v>355</v>
      </c>
      <c r="OMV389" t="s">
        <v>784</v>
      </c>
      <c r="OMW389" t="s">
        <v>355</v>
      </c>
      <c r="OMX389" t="s">
        <v>784</v>
      </c>
      <c r="OMY389" t="s">
        <v>355</v>
      </c>
      <c r="OMZ389" t="s">
        <v>784</v>
      </c>
      <c r="ONA389" t="s">
        <v>355</v>
      </c>
      <c r="ONB389" t="s">
        <v>784</v>
      </c>
      <c r="ONC389" t="s">
        <v>355</v>
      </c>
      <c r="OND389" t="s">
        <v>784</v>
      </c>
      <c r="ONE389" t="s">
        <v>355</v>
      </c>
      <c r="ONF389" t="s">
        <v>784</v>
      </c>
      <c r="ONG389" t="s">
        <v>355</v>
      </c>
      <c r="ONH389" t="s">
        <v>784</v>
      </c>
      <c r="ONI389" t="s">
        <v>355</v>
      </c>
      <c r="ONJ389" t="s">
        <v>784</v>
      </c>
      <c r="ONK389" t="s">
        <v>355</v>
      </c>
      <c r="ONL389" t="s">
        <v>784</v>
      </c>
      <c r="ONM389" t="s">
        <v>355</v>
      </c>
      <c r="ONN389" t="s">
        <v>784</v>
      </c>
      <c r="ONO389" t="s">
        <v>355</v>
      </c>
      <c r="ONP389" t="s">
        <v>784</v>
      </c>
      <c r="ONQ389" t="s">
        <v>355</v>
      </c>
      <c r="ONR389" t="s">
        <v>784</v>
      </c>
      <c r="ONS389" t="s">
        <v>355</v>
      </c>
      <c r="ONT389" t="s">
        <v>784</v>
      </c>
      <c r="ONU389" t="s">
        <v>355</v>
      </c>
      <c r="ONV389" t="s">
        <v>784</v>
      </c>
      <c r="ONW389" t="s">
        <v>355</v>
      </c>
      <c r="ONX389" t="s">
        <v>784</v>
      </c>
      <c r="ONY389" t="s">
        <v>355</v>
      </c>
      <c r="ONZ389" t="s">
        <v>784</v>
      </c>
      <c r="OOA389" t="s">
        <v>355</v>
      </c>
      <c r="OOB389" t="s">
        <v>784</v>
      </c>
      <c r="OOC389" t="s">
        <v>355</v>
      </c>
      <c r="OOD389" t="s">
        <v>784</v>
      </c>
      <c r="OOE389" t="s">
        <v>355</v>
      </c>
      <c r="OOF389" t="s">
        <v>784</v>
      </c>
      <c r="OOG389" t="s">
        <v>355</v>
      </c>
      <c r="OOH389" t="s">
        <v>784</v>
      </c>
      <c r="OOI389" t="s">
        <v>355</v>
      </c>
      <c r="OOJ389" t="s">
        <v>784</v>
      </c>
      <c r="OOK389" t="s">
        <v>355</v>
      </c>
      <c r="OOL389" t="s">
        <v>784</v>
      </c>
      <c r="OOM389" t="s">
        <v>355</v>
      </c>
      <c r="OON389" t="s">
        <v>784</v>
      </c>
      <c r="OOO389" t="s">
        <v>355</v>
      </c>
      <c r="OOP389" t="s">
        <v>784</v>
      </c>
      <c r="OOQ389" t="s">
        <v>355</v>
      </c>
      <c r="OOR389" t="s">
        <v>784</v>
      </c>
      <c r="OOS389" t="s">
        <v>355</v>
      </c>
      <c r="OOT389" t="s">
        <v>784</v>
      </c>
      <c r="OOU389" t="s">
        <v>355</v>
      </c>
      <c r="OOV389" t="s">
        <v>784</v>
      </c>
      <c r="OOW389" t="s">
        <v>355</v>
      </c>
      <c r="OOX389" t="s">
        <v>784</v>
      </c>
      <c r="OOY389" t="s">
        <v>355</v>
      </c>
      <c r="OOZ389" t="s">
        <v>784</v>
      </c>
      <c r="OPA389" t="s">
        <v>355</v>
      </c>
      <c r="OPB389" t="s">
        <v>784</v>
      </c>
      <c r="OPC389" t="s">
        <v>355</v>
      </c>
      <c r="OPD389" t="s">
        <v>784</v>
      </c>
      <c r="OPE389" t="s">
        <v>355</v>
      </c>
      <c r="OPF389" t="s">
        <v>784</v>
      </c>
      <c r="OPG389" t="s">
        <v>355</v>
      </c>
      <c r="OPH389" t="s">
        <v>784</v>
      </c>
      <c r="OPI389" t="s">
        <v>355</v>
      </c>
      <c r="OPJ389" t="s">
        <v>784</v>
      </c>
      <c r="OPK389" t="s">
        <v>355</v>
      </c>
      <c r="OPL389" t="s">
        <v>784</v>
      </c>
      <c r="OPM389" t="s">
        <v>355</v>
      </c>
      <c r="OPN389" t="s">
        <v>784</v>
      </c>
      <c r="OPO389" t="s">
        <v>355</v>
      </c>
      <c r="OPP389" t="s">
        <v>784</v>
      </c>
      <c r="OPQ389" t="s">
        <v>355</v>
      </c>
      <c r="OPR389" t="s">
        <v>784</v>
      </c>
      <c r="OPS389" t="s">
        <v>355</v>
      </c>
      <c r="OPT389" t="s">
        <v>784</v>
      </c>
      <c r="OPU389" t="s">
        <v>355</v>
      </c>
      <c r="OPV389" t="s">
        <v>784</v>
      </c>
      <c r="OPW389" t="s">
        <v>355</v>
      </c>
      <c r="OPX389" t="s">
        <v>784</v>
      </c>
      <c r="OPY389" t="s">
        <v>355</v>
      </c>
      <c r="OPZ389" t="s">
        <v>784</v>
      </c>
      <c r="OQA389" t="s">
        <v>355</v>
      </c>
      <c r="OQB389" t="s">
        <v>784</v>
      </c>
      <c r="OQC389" t="s">
        <v>355</v>
      </c>
      <c r="OQD389" t="s">
        <v>784</v>
      </c>
      <c r="OQE389" t="s">
        <v>355</v>
      </c>
      <c r="OQF389" t="s">
        <v>784</v>
      </c>
      <c r="OQG389" t="s">
        <v>355</v>
      </c>
      <c r="OQH389" t="s">
        <v>784</v>
      </c>
      <c r="OQI389" t="s">
        <v>355</v>
      </c>
      <c r="OQJ389" t="s">
        <v>784</v>
      </c>
      <c r="OQK389" t="s">
        <v>355</v>
      </c>
      <c r="OQL389" t="s">
        <v>784</v>
      </c>
      <c r="OQM389" t="s">
        <v>355</v>
      </c>
      <c r="OQN389" t="s">
        <v>784</v>
      </c>
      <c r="OQO389" t="s">
        <v>355</v>
      </c>
      <c r="OQP389" t="s">
        <v>784</v>
      </c>
      <c r="OQQ389" t="s">
        <v>355</v>
      </c>
      <c r="OQR389" t="s">
        <v>784</v>
      </c>
      <c r="OQS389" t="s">
        <v>355</v>
      </c>
      <c r="OQT389" t="s">
        <v>784</v>
      </c>
      <c r="OQU389" t="s">
        <v>355</v>
      </c>
      <c r="OQV389" t="s">
        <v>784</v>
      </c>
      <c r="OQW389" t="s">
        <v>355</v>
      </c>
      <c r="OQX389" t="s">
        <v>784</v>
      </c>
      <c r="OQY389" t="s">
        <v>355</v>
      </c>
      <c r="OQZ389" t="s">
        <v>784</v>
      </c>
      <c r="ORA389" t="s">
        <v>355</v>
      </c>
      <c r="ORB389" t="s">
        <v>784</v>
      </c>
      <c r="ORC389" t="s">
        <v>355</v>
      </c>
      <c r="ORD389" t="s">
        <v>784</v>
      </c>
      <c r="ORE389" t="s">
        <v>355</v>
      </c>
      <c r="ORF389" t="s">
        <v>784</v>
      </c>
      <c r="ORG389" t="s">
        <v>355</v>
      </c>
      <c r="ORH389" t="s">
        <v>784</v>
      </c>
      <c r="ORI389" t="s">
        <v>355</v>
      </c>
      <c r="ORJ389" t="s">
        <v>784</v>
      </c>
      <c r="ORK389" t="s">
        <v>355</v>
      </c>
      <c r="ORL389" t="s">
        <v>784</v>
      </c>
      <c r="ORM389" t="s">
        <v>355</v>
      </c>
      <c r="ORN389" t="s">
        <v>784</v>
      </c>
      <c r="ORO389" t="s">
        <v>355</v>
      </c>
      <c r="ORP389" t="s">
        <v>784</v>
      </c>
      <c r="ORQ389" t="s">
        <v>355</v>
      </c>
      <c r="ORR389" t="s">
        <v>784</v>
      </c>
      <c r="ORS389" t="s">
        <v>355</v>
      </c>
      <c r="ORT389" t="s">
        <v>784</v>
      </c>
      <c r="ORU389" t="s">
        <v>355</v>
      </c>
      <c r="ORV389" t="s">
        <v>784</v>
      </c>
      <c r="ORW389" t="s">
        <v>355</v>
      </c>
      <c r="ORX389" t="s">
        <v>784</v>
      </c>
      <c r="ORY389" t="s">
        <v>355</v>
      </c>
      <c r="ORZ389" t="s">
        <v>784</v>
      </c>
      <c r="OSA389" t="s">
        <v>355</v>
      </c>
      <c r="OSB389" t="s">
        <v>784</v>
      </c>
      <c r="OSC389" t="s">
        <v>355</v>
      </c>
      <c r="OSD389" t="s">
        <v>784</v>
      </c>
      <c r="OSE389" t="s">
        <v>355</v>
      </c>
      <c r="OSF389" t="s">
        <v>784</v>
      </c>
      <c r="OSG389" t="s">
        <v>355</v>
      </c>
      <c r="OSH389" t="s">
        <v>784</v>
      </c>
      <c r="OSI389" t="s">
        <v>355</v>
      </c>
      <c r="OSJ389" t="s">
        <v>784</v>
      </c>
      <c r="OSK389" t="s">
        <v>355</v>
      </c>
      <c r="OSL389" t="s">
        <v>784</v>
      </c>
      <c r="OSM389" t="s">
        <v>355</v>
      </c>
      <c r="OSN389" t="s">
        <v>784</v>
      </c>
      <c r="OSO389" t="s">
        <v>355</v>
      </c>
      <c r="OSP389" t="s">
        <v>784</v>
      </c>
      <c r="OSQ389" t="s">
        <v>355</v>
      </c>
      <c r="OSR389" t="s">
        <v>784</v>
      </c>
      <c r="OSS389" t="s">
        <v>355</v>
      </c>
      <c r="OST389" t="s">
        <v>784</v>
      </c>
      <c r="OSU389" t="s">
        <v>355</v>
      </c>
      <c r="OSV389" t="s">
        <v>784</v>
      </c>
      <c r="OSW389" t="s">
        <v>355</v>
      </c>
      <c r="OSX389" t="s">
        <v>784</v>
      </c>
      <c r="OSY389" t="s">
        <v>355</v>
      </c>
      <c r="OSZ389" t="s">
        <v>784</v>
      </c>
      <c r="OTA389" t="s">
        <v>355</v>
      </c>
      <c r="OTB389" t="s">
        <v>784</v>
      </c>
      <c r="OTC389" t="s">
        <v>355</v>
      </c>
      <c r="OTD389" t="s">
        <v>784</v>
      </c>
      <c r="OTE389" t="s">
        <v>355</v>
      </c>
      <c r="OTF389" t="s">
        <v>784</v>
      </c>
      <c r="OTG389" t="s">
        <v>355</v>
      </c>
      <c r="OTH389" t="s">
        <v>784</v>
      </c>
      <c r="OTI389" t="s">
        <v>355</v>
      </c>
      <c r="OTJ389" t="s">
        <v>784</v>
      </c>
      <c r="OTK389" t="s">
        <v>355</v>
      </c>
      <c r="OTL389" t="s">
        <v>784</v>
      </c>
      <c r="OTM389" t="s">
        <v>355</v>
      </c>
      <c r="OTN389" t="s">
        <v>784</v>
      </c>
      <c r="OTO389" t="s">
        <v>355</v>
      </c>
      <c r="OTP389" t="s">
        <v>784</v>
      </c>
      <c r="OTQ389" t="s">
        <v>355</v>
      </c>
      <c r="OTR389" t="s">
        <v>784</v>
      </c>
      <c r="OTS389" t="s">
        <v>355</v>
      </c>
      <c r="OTT389" t="s">
        <v>784</v>
      </c>
      <c r="OTU389" t="s">
        <v>355</v>
      </c>
      <c r="OTV389" t="s">
        <v>784</v>
      </c>
      <c r="OTW389" t="s">
        <v>355</v>
      </c>
      <c r="OTX389" t="s">
        <v>784</v>
      </c>
      <c r="OTY389" t="s">
        <v>355</v>
      </c>
      <c r="OTZ389" t="s">
        <v>784</v>
      </c>
      <c r="OUA389" t="s">
        <v>355</v>
      </c>
      <c r="OUB389" t="s">
        <v>784</v>
      </c>
      <c r="OUC389" t="s">
        <v>355</v>
      </c>
      <c r="OUD389" t="s">
        <v>784</v>
      </c>
      <c r="OUE389" t="s">
        <v>355</v>
      </c>
      <c r="OUF389" t="s">
        <v>784</v>
      </c>
      <c r="OUG389" t="s">
        <v>355</v>
      </c>
      <c r="OUH389" t="s">
        <v>784</v>
      </c>
      <c r="OUI389" t="s">
        <v>355</v>
      </c>
      <c r="OUJ389" t="s">
        <v>784</v>
      </c>
      <c r="OUK389" t="s">
        <v>355</v>
      </c>
      <c r="OUL389" t="s">
        <v>784</v>
      </c>
      <c r="OUM389" t="s">
        <v>355</v>
      </c>
      <c r="OUN389" t="s">
        <v>784</v>
      </c>
      <c r="OUO389" t="s">
        <v>355</v>
      </c>
      <c r="OUP389" t="s">
        <v>784</v>
      </c>
      <c r="OUQ389" t="s">
        <v>355</v>
      </c>
      <c r="OUR389" t="s">
        <v>784</v>
      </c>
      <c r="OUS389" t="s">
        <v>355</v>
      </c>
      <c r="OUT389" t="s">
        <v>784</v>
      </c>
      <c r="OUU389" t="s">
        <v>355</v>
      </c>
      <c r="OUV389" t="s">
        <v>784</v>
      </c>
      <c r="OUW389" t="s">
        <v>355</v>
      </c>
      <c r="OUX389" t="s">
        <v>784</v>
      </c>
      <c r="OUY389" t="s">
        <v>355</v>
      </c>
      <c r="OUZ389" t="s">
        <v>784</v>
      </c>
      <c r="OVA389" t="s">
        <v>355</v>
      </c>
      <c r="OVB389" t="s">
        <v>784</v>
      </c>
      <c r="OVC389" t="s">
        <v>355</v>
      </c>
      <c r="OVD389" t="s">
        <v>784</v>
      </c>
      <c r="OVE389" t="s">
        <v>355</v>
      </c>
      <c r="OVF389" t="s">
        <v>784</v>
      </c>
      <c r="OVG389" t="s">
        <v>355</v>
      </c>
      <c r="OVH389" t="s">
        <v>784</v>
      </c>
      <c r="OVI389" t="s">
        <v>355</v>
      </c>
      <c r="OVJ389" t="s">
        <v>784</v>
      </c>
      <c r="OVK389" t="s">
        <v>355</v>
      </c>
      <c r="OVL389" t="s">
        <v>784</v>
      </c>
      <c r="OVM389" t="s">
        <v>355</v>
      </c>
      <c r="OVN389" t="s">
        <v>784</v>
      </c>
      <c r="OVO389" t="s">
        <v>355</v>
      </c>
      <c r="OVP389" t="s">
        <v>784</v>
      </c>
      <c r="OVQ389" t="s">
        <v>355</v>
      </c>
      <c r="OVR389" t="s">
        <v>784</v>
      </c>
      <c r="OVS389" t="s">
        <v>355</v>
      </c>
      <c r="OVT389" t="s">
        <v>784</v>
      </c>
      <c r="OVU389" t="s">
        <v>355</v>
      </c>
      <c r="OVV389" t="s">
        <v>784</v>
      </c>
      <c r="OVW389" t="s">
        <v>355</v>
      </c>
      <c r="OVX389" t="s">
        <v>784</v>
      </c>
      <c r="OVY389" t="s">
        <v>355</v>
      </c>
      <c r="OVZ389" t="s">
        <v>784</v>
      </c>
      <c r="OWA389" t="s">
        <v>355</v>
      </c>
      <c r="OWB389" t="s">
        <v>784</v>
      </c>
      <c r="OWC389" t="s">
        <v>355</v>
      </c>
      <c r="OWD389" t="s">
        <v>784</v>
      </c>
      <c r="OWE389" t="s">
        <v>355</v>
      </c>
      <c r="OWF389" t="s">
        <v>784</v>
      </c>
      <c r="OWG389" t="s">
        <v>355</v>
      </c>
      <c r="OWH389" t="s">
        <v>784</v>
      </c>
      <c r="OWI389" t="s">
        <v>355</v>
      </c>
      <c r="OWJ389" t="s">
        <v>784</v>
      </c>
      <c r="OWK389" t="s">
        <v>355</v>
      </c>
      <c r="OWL389" t="s">
        <v>784</v>
      </c>
      <c r="OWM389" t="s">
        <v>355</v>
      </c>
      <c r="OWN389" t="s">
        <v>784</v>
      </c>
      <c r="OWO389" t="s">
        <v>355</v>
      </c>
      <c r="OWP389" t="s">
        <v>784</v>
      </c>
      <c r="OWQ389" t="s">
        <v>355</v>
      </c>
      <c r="OWR389" t="s">
        <v>784</v>
      </c>
      <c r="OWS389" t="s">
        <v>355</v>
      </c>
      <c r="OWT389" t="s">
        <v>784</v>
      </c>
      <c r="OWU389" t="s">
        <v>355</v>
      </c>
      <c r="OWV389" t="s">
        <v>784</v>
      </c>
      <c r="OWW389" t="s">
        <v>355</v>
      </c>
      <c r="OWX389" t="s">
        <v>784</v>
      </c>
      <c r="OWY389" t="s">
        <v>355</v>
      </c>
      <c r="OWZ389" t="s">
        <v>784</v>
      </c>
      <c r="OXA389" t="s">
        <v>355</v>
      </c>
      <c r="OXB389" t="s">
        <v>784</v>
      </c>
      <c r="OXC389" t="s">
        <v>355</v>
      </c>
      <c r="OXD389" t="s">
        <v>784</v>
      </c>
      <c r="OXE389" t="s">
        <v>355</v>
      </c>
      <c r="OXF389" t="s">
        <v>784</v>
      </c>
      <c r="OXG389" t="s">
        <v>355</v>
      </c>
      <c r="OXH389" t="s">
        <v>784</v>
      </c>
      <c r="OXI389" t="s">
        <v>355</v>
      </c>
      <c r="OXJ389" t="s">
        <v>784</v>
      </c>
      <c r="OXK389" t="s">
        <v>355</v>
      </c>
      <c r="OXL389" t="s">
        <v>784</v>
      </c>
      <c r="OXM389" t="s">
        <v>355</v>
      </c>
      <c r="OXN389" t="s">
        <v>784</v>
      </c>
      <c r="OXO389" t="s">
        <v>355</v>
      </c>
      <c r="OXP389" t="s">
        <v>784</v>
      </c>
      <c r="OXQ389" t="s">
        <v>355</v>
      </c>
      <c r="OXR389" t="s">
        <v>784</v>
      </c>
      <c r="OXS389" t="s">
        <v>355</v>
      </c>
      <c r="OXT389" t="s">
        <v>784</v>
      </c>
      <c r="OXU389" t="s">
        <v>355</v>
      </c>
      <c r="OXV389" t="s">
        <v>784</v>
      </c>
      <c r="OXW389" t="s">
        <v>355</v>
      </c>
      <c r="OXX389" t="s">
        <v>784</v>
      </c>
      <c r="OXY389" t="s">
        <v>355</v>
      </c>
      <c r="OXZ389" t="s">
        <v>784</v>
      </c>
      <c r="OYA389" t="s">
        <v>355</v>
      </c>
      <c r="OYB389" t="s">
        <v>784</v>
      </c>
      <c r="OYC389" t="s">
        <v>355</v>
      </c>
      <c r="OYD389" t="s">
        <v>784</v>
      </c>
      <c r="OYE389" t="s">
        <v>355</v>
      </c>
      <c r="OYF389" t="s">
        <v>784</v>
      </c>
      <c r="OYG389" t="s">
        <v>355</v>
      </c>
      <c r="OYH389" t="s">
        <v>784</v>
      </c>
      <c r="OYI389" t="s">
        <v>355</v>
      </c>
      <c r="OYJ389" t="s">
        <v>784</v>
      </c>
      <c r="OYK389" t="s">
        <v>355</v>
      </c>
      <c r="OYL389" t="s">
        <v>784</v>
      </c>
      <c r="OYM389" t="s">
        <v>355</v>
      </c>
      <c r="OYN389" t="s">
        <v>784</v>
      </c>
      <c r="OYO389" t="s">
        <v>355</v>
      </c>
      <c r="OYP389" t="s">
        <v>784</v>
      </c>
      <c r="OYQ389" t="s">
        <v>355</v>
      </c>
      <c r="OYR389" t="s">
        <v>784</v>
      </c>
      <c r="OYS389" t="s">
        <v>355</v>
      </c>
      <c r="OYT389" t="s">
        <v>784</v>
      </c>
      <c r="OYU389" t="s">
        <v>355</v>
      </c>
      <c r="OYV389" t="s">
        <v>784</v>
      </c>
      <c r="OYW389" t="s">
        <v>355</v>
      </c>
      <c r="OYX389" t="s">
        <v>784</v>
      </c>
      <c r="OYY389" t="s">
        <v>355</v>
      </c>
      <c r="OYZ389" t="s">
        <v>784</v>
      </c>
      <c r="OZA389" t="s">
        <v>355</v>
      </c>
      <c r="OZB389" t="s">
        <v>784</v>
      </c>
      <c r="OZC389" t="s">
        <v>355</v>
      </c>
      <c r="OZD389" t="s">
        <v>784</v>
      </c>
      <c r="OZE389" t="s">
        <v>355</v>
      </c>
      <c r="OZF389" t="s">
        <v>784</v>
      </c>
      <c r="OZG389" t="s">
        <v>355</v>
      </c>
      <c r="OZH389" t="s">
        <v>784</v>
      </c>
      <c r="OZI389" t="s">
        <v>355</v>
      </c>
      <c r="OZJ389" t="s">
        <v>784</v>
      </c>
      <c r="OZK389" t="s">
        <v>355</v>
      </c>
      <c r="OZL389" t="s">
        <v>784</v>
      </c>
      <c r="OZM389" t="s">
        <v>355</v>
      </c>
      <c r="OZN389" t="s">
        <v>784</v>
      </c>
      <c r="OZO389" t="s">
        <v>355</v>
      </c>
      <c r="OZP389" t="s">
        <v>784</v>
      </c>
      <c r="OZQ389" t="s">
        <v>355</v>
      </c>
      <c r="OZR389" t="s">
        <v>784</v>
      </c>
      <c r="OZS389" t="s">
        <v>355</v>
      </c>
      <c r="OZT389" t="s">
        <v>784</v>
      </c>
      <c r="OZU389" t="s">
        <v>355</v>
      </c>
      <c r="OZV389" t="s">
        <v>784</v>
      </c>
      <c r="OZW389" t="s">
        <v>355</v>
      </c>
      <c r="OZX389" t="s">
        <v>784</v>
      </c>
      <c r="OZY389" t="s">
        <v>355</v>
      </c>
      <c r="OZZ389" t="s">
        <v>784</v>
      </c>
      <c r="PAA389" t="s">
        <v>355</v>
      </c>
      <c r="PAB389" t="s">
        <v>784</v>
      </c>
      <c r="PAC389" t="s">
        <v>355</v>
      </c>
      <c r="PAD389" t="s">
        <v>784</v>
      </c>
      <c r="PAE389" t="s">
        <v>355</v>
      </c>
      <c r="PAF389" t="s">
        <v>784</v>
      </c>
      <c r="PAG389" t="s">
        <v>355</v>
      </c>
      <c r="PAH389" t="s">
        <v>784</v>
      </c>
      <c r="PAI389" t="s">
        <v>355</v>
      </c>
      <c r="PAJ389" t="s">
        <v>784</v>
      </c>
      <c r="PAK389" t="s">
        <v>355</v>
      </c>
      <c r="PAL389" t="s">
        <v>784</v>
      </c>
      <c r="PAM389" t="s">
        <v>355</v>
      </c>
      <c r="PAN389" t="s">
        <v>784</v>
      </c>
      <c r="PAO389" t="s">
        <v>355</v>
      </c>
      <c r="PAP389" t="s">
        <v>784</v>
      </c>
      <c r="PAQ389" t="s">
        <v>355</v>
      </c>
      <c r="PAR389" t="s">
        <v>784</v>
      </c>
      <c r="PAS389" t="s">
        <v>355</v>
      </c>
      <c r="PAT389" t="s">
        <v>784</v>
      </c>
      <c r="PAU389" t="s">
        <v>355</v>
      </c>
      <c r="PAV389" t="s">
        <v>784</v>
      </c>
      <c r="PAW389" t="s">
        <v>355</v>
      </c>
      <c r="PAX389" t="s">
        <v>784</v>
      </c>
      <c r="PAY389" t="s">
        <v>355</v>
      </c>
      <c r="PAZ389" t="s">
        <v>784</v>
      </c>
      <c r="PBA389" t="s">
        <v>355</v>
      </c>
      <c r="PBB389" t="s">
        <v>784</v>
      </c>
      <c r="PBC389" t="s">
        <v>355</v>
      </c>
      <c r="PBD389" t="s">
        <v>784</v>
      </c>
      <c r="PBE389" t="s">
        <v>355</v>
      </c>
      <c r="PBF389" t="s">
        <v>784</v>
      </c>
      <c r="PBG389" t="s">
        <v>355</v>
      </c>
      <c r="PBH389" t="s">
        <v>784</v>
      </c>
      <c r="PBI389" t="s">
        <v>355</v>
      </c>
      <c r="PBJ389" t="s">
        <v>784</v>
      </c>
      <c r="PBK389" t="s">
        <v>355</v>
      </c>
      <c r="PBL389" t="s">
        <v>784</v>
      </c>
      <c r="PBM389" t="s">
        <v>355</v>
      </c>
      <c r="PBN389" t="s">
        <v>784</v>
      </c>
      <c r="PBO389" t="s">
        <v>355</v>
      </c>
      <c r="PBP389" t="s">
        <v>784</v>
      </c>
      <c r="PBQ389" t="s">
        <v>355</v>
      </c>
      <c r="PBR389" t="s">
        <v>784</v>
      </c>
      <c r="PBS389" t="s">
        <v>355</v>
      </c>
      <c r="PBT389" t="s">
        <v>784</v>
      </c>
      <c r="PBU389" t="s">
        <v>355</v>
      </c>
      <c r="PBV389" t="s">
        <v>784</v>
      </c>
      <c r="PBW389" t="s">
        <v>355</v>
      </c>
      <c r="PBX389" t="s">
        <v>784</v>
      </c>
      <c r="PBY389" t="s">
        <v>355</v>
      </c>
      <c r="PBZ389" t="s">
        <v>784</v>
      </c>
      <c r="PCA389" t="s">
        <v>355</v>
      </c>
      <c r="PCB389" t="s">
        <v>784</v>
      </c>
      <c r="PCC389" t="s">
        <v>355</v>
      </c>
      <c r="PCD389" t="s">
        <v>784</v>
      </c>
      <c r="PCE389" t="s">
        <v>355</v>
      </c>
      <c r="PCF389" t="s">
        <v>784</v>
      </c>
      <c r="PCG389" t="s">
        <v>355</v>
      </c>
      <c r="PCH389" t="s">
        <v>784</v>
      </c>
      <c r="PCI389" t="s">
        <v>355</v>
      </c>
      <c r="PCJ389" t="s">
        <v>784</v>
      </c>
      <c r="PCK389" t="s">
        <v>355</v>
      </c>
      <c r="PCL389" t="s">
        <v>784</v>
      </c>
      <c r="PCM389" t="s">
        <v>355</v>
      </c>
      <c r="PCN389" t="s">
        <v>784</v>
      </c>
      <c r="PCO389" t="s">
        <v>355</v>
      </c>
      <c r="PCP389" t="s">
        <v>784</v>
      </c>
      <c r="PCQ389" t="s">
        <v>355</v>
      </c>
      <c r="PCR389" t="s">
        <v>784</v>
      </c>
      <c r="PCS389" t="s">
        <v>355</v>
      </c>
      <c r="PCT389" t="s">
        <v>784</v>
      </c>
      <c r="PCU389" t="s">
        <v>355</v>
      </c>
      <c r="PCV389" t="s">
        <v>784</v>
      </c>
      <c r="PCW389" t="s">
        <v>355</v>
      </c>
      <c r="PCX389" t="s">
        <v>784</v>
      </c>
      <c r="PCY389" t="s">
        <v>355</v>
      </c>
      <c r="PCZ389" t="s">
        <v>784</v>
      </c>
      <c r="PDA389" t="s">
        <v>355</v>
      </c>
      <c r="PDB389" t="s">
        <v>784</v>
      </c>
      <c r="PDC389" t="s">
        <v>355</v>
      </c>
      <c r="PDD389" t="s">
        <v>784</v>
      </c>
      <c r="PDE389" t="s">
        <v>355</v>
      </c>
      <c r="PDF389" t="s">
        <v>784</v>
      </c>
      <c r="PDG389" t="s">
        <v>355</v>
      </c>
      <c r="PDH389" t="s">
        <v>784</v>
      </c>
      <c r="PDI389" t="s">
        <v>355</v>
      </c>
      <c r="PDJ389" t="s">
        <v>784</v>
      </c>
      <c r="PDK389" t="s">
        <v>355</v>
      </c>
      <c r="PDL389" t="s">
        <v>784</v>
      </c>
      <c r="PDM389" t="s">
        <v>355</v>
      </c>
      <c r="PDN389" t="s">
        <v>784</v>
      </c>
      <c r="PDO389" t="s">
        <v>355</v>
      </c>
      <c r="PDP389" t="s">
        <v>784</v>
      </c>
      <c r="PDQ389" t="s">
        <v>355</v>
      </c>
      <c r="PDR389" t="s">
        <v>784</v>
      </c>
      <c r="PDS389" t="s">
        <v>355</v>
      </c>
      <c r="PDT389" t="s">
        <v>784</v>
      </c>
      <c r="PDU389" t="s">
        <v>355</v>
      </c>
      <c r="PDV389" t="s">
        <v>784</v>
      </c>
      <c r="PDW389" t="s">
        <v>355</v>
      </c>
      <c r="PDX389" t="s">
        <v>784</v>
      </c>
      <c r="PDY389" t="s">
        <v>355</v>
      </c>
      <c r="PDZ389" t="s">
        <v>784</v>
      </c>
      <c r="PEA389" t="s">
        <v>355</v>
      </c>
      <c r="PEB389" t="s">
        <v>784</v>
      </c>
      <c r="PEC389" t="s">
        <v>355</v>
      </c>
      <c r="PED389" t="s">
        <v>784</v>
      </c>
      <c r="PEE389" t="s">
        <v>355</v>
      </c>
      <c r="PEF389" t="s">
        <v>784</v>
      </c>
      <c r="PEG389" t="s">
        <v>355</v>
      </c>
      <c r="PEH389" t="s">
        <v>784</v>
      </c>
      <c r="PEI389" t="s">
        <v>355</v>
      </c>
      <c r="PEJ389" t="s">
        <v>784</v>
      </c>
      <c r="PEK389" t="s">
        <v>355</v>
      </c>
      <c r="PEL389" t="s">
        <v>784</v>
      </c>
      <c r="PEM389" t="s">
        <v>355</v>
      </c>
      <c r="PEN389" t="s">
        <v>784</v>
      </c>
      <c r="PEO389" t="s">
        <v>355</v>
      </c>
      <c r="PEP389" t="s">
        <v>784</v>
      </c>
      <c r="PEQ389" t="s">
        <v>355</v>
      </c>
      <c r="PER389" t="s">
        <v>784</v>
      </c>
      <c r="PES389" t="s">
        <v>355</v>
      </c>
      <c r="PET389" t="s">
        <v>784</v>
      </c>
      <c r="PEU389" t="s">
        <v>355</v>
      </c>
      <c r="PEV389" t="s">
        <v>784</v>
      </c>
      <c r="PEW389" t="s">
        <v>355</v>
      </c>
      <c r="PEX389" t="s">
        <v>784</v>
      </c>
      <c r="PEY389" t="s">
        <v>355</v>
      </c>
      <c r="PEZ389" t="s">
        <v>784</v>
      </c>
      <c r="PFA389" t="s">
        <v>355</v>
      </c>
      <c r="PFB389" t="s">
        <v>784</v>
      </c>
      <c r="PFC389" t="s">
        <v>355</v>
      </c>
      <c r="PFD389" t="s">
        <v>784</v>
      </c>
      <c r="PFE389" t="s">
        <v>355</v>
      </c>
      <c r="PFF389" t="s">
        <v>784</v>
      </c>
      <c r="PFG389" t="s">
        <v>355</v>
      </c>
      <c r="PFH389" t="s">
        <v>784</v>
      </c>
      <c r="PFI389" t="s">
        <v>355</v>
      </c>
      <c r="PFJ389" t="s">
        <v>784</v>
      </c>
      <c r="PFK389" t="s">
        <v>355</v>
      </c>
      <c r="PFL389" t="s">
        <v>784</v>
      </c>
      <c r="PFM389" t="s">
        <v>355</v>
      </c>
      <c r="PFN389" t="s">
        <v>784</v>
      </c>
      <c r="PFO389" t="s">
        <v>355</v>
      </c>
      <c r="PFP389" t="s">
        <v>784</v>
      </c>
      <c r="PFQ389" t="s">
        <v>355</v>
      </c>
      <c r="PFR389" t="s">
        <v>784</v>
      </c>
      <c r="PFS389" t="s">
        <v>355</v>
      </c>
      <c r="PFT389" t="s">
        <v>784</v>
      </c>
      <c r="PFU389" t="s">
        <v>355</v>
      </c>
      <c r="PFV389" t="s">
        <v>784</v>
      </c>
      <c r="PFW389" t="s">
        <v>355</v>
      </c>
      <c r="PFX389" t="s">
        <v>784</v>
      </c>
      <c r="PFY389" t="s">
        <v>355</v>
      </c>
      <c r="PFZ389" t="s">
        <v>784</v>
      </c>
      <c r="PGA389" t="s">
        <v>355</v>
      </c>
      <c r="PGB389" t="s">
        <v>784</v>
      </c>
      <c r="PGC389" t="s">
        <v>355</v>
      </c>
      <c r="PGD389" t="s">
        <v>784</v>
      </c>
      <c r="PGE389" t="s">
        <v>355</v>
      </c>
      <c r="PGF389" t="s">
        <v>784</v>
      </c>
      <c r="PGG389" t="s">
        <v>355</v>
      </c>
      <c r="PGH389" t="s">
        <v>784</v>
      </c>
      <c r="PGI389" t="s">
        <v>355</v>
      </c>
      <c r="PGJ389" t="s">
        <v>784</v>
      </c>
      <c r="PGK389" t="s">
        <v>355</v>
      </c>
      <c r="PGL389" t="s">
        <v>784</v>
      </c>
      <c r="PGM389" t="s">
        <v>355</v>
      </c>
      <c r="PGN389" t="s">
        <v>784</v>
      </c>
      <c r="PGO389" t="s">
        <v>355</v>
      </c>
      <c r="PGP389" t="s">
        <v>784</v>
      </c>
      <c r="PGQ389" t="s">
        <v>355</v>
      </c>
      <c r="PGR389" t="s">
        <v>784</v>
      </c>
      <c r="PGS389" t="s">
        <v>355</v>
      </c>
      <c r="PGT389" t="s">
        <v>784</v>
      </c>
      <c r="PGU389" t="s">
        <v>355</v>
      </c>
      <c r="PGV389" t="s">
        <v>784</v>
      </c>
      <c r="PGW389" t="s">
        <v>355</v>
      </c>
      <c r="PGX389" t="s">
        <v>784</v>
      </c>
      <c r="PGY389" t="s">
        <v>355</v>
      </c>
      <c r="PGZ389" t="s">
        <v>784</v>
      </c>
      <c r="PHA389" t="s">
        <v>355</v>
      </c>
      <c r="PHB389" t="s">
        <v>784</v>
      </c>
      <c r="PHC389" t="s">
        <v>355</v>
      </c>
      <c r="PHD389" t="s">
        <v>784</v>
      </c>
      <c r="PHE389" t="s">
        <v>355</v>
      </c>
      <c r="PHF389" t="s">
        <v>784</v>
      </c>
      <c r="PHG389" t="s">
        <v>355</v>
      </c>
      <c r="PHH389" t="s">
        <v>784</v>
      </c>
      <c r="PHI389" t="s">
        <v>355</v>
      </c>
      <c r="PHJ389" t="s">
        <v>784</v>
      </c>
      <c r="PHK389" t="s">
        <v>355</v>
      </c>
      <c r="PHL389" t="s">
        <v>784</v>
      </c>
      <c r="PHM389" t="s">
        <v>355</v>
      </c>
      <c r="PHN389" t="s">
        <v>784</v>
      </c>
      <c r="PHO389" t="s">
        <v>355</v>
      </c>
      <c r="PHP389" t="s">
        <v>784</v>
      </c>
      <c r="PHQ389" t="s">
        <v>355</v>
      </c>
      <c r="PHR389" t="s">
        <v>784</v>
      </c>
      <c r="PHS389" t="s">
        <v>355</v>
      </c>
      <c r="PHT389" t="s">
        <v>784</v>
      </c>
      <c r="PHU389" t="s">
        <v>355</v>
      </c>
      <c r="PHV389" t="s">
        <v>784</v>
      </c>
      <c r="PHW389" t="s">
        <v>355</v>
      </c>
      <c r="PHX389" t="s">
        <v>784</v>
      </c>
      <c r="PHY389" t="s">
        <v>355</v>
      </c>
      <c r="PHZ389" t="s">
        <v>784</v>
      </c>
      <c r="PIA389" t="s">
        <v>355</v>
      </c>
      <c r="PIB389" t="s">
        <v>784</v>
      </c>
      <c r="PIC389" t="s">
        <v>355</v>
      </c>
      <c r="PID389" t="s">
        <v>784</v>
      </c>
      <c r="PIE389" t="s">
        <v>355</v>
      </c>
      <c r="PIF389" t="s">
        <v>784</v>
      </c>
      <c r="PIG389" t="s">
        <v>355</v>
      </c>
      <c r="PIH389" t="s">
        <v>784</v>
      </c>
      <c r="PII389" t="s">
        <v>355</v>
      </c>
      <c r="PIJ389" t="s">
        <v>784</v>
      </c>
      <c r="PIK389" t="s">
        <v>355</v>
      </c>
      <c r="PIL389" t="s">
        <v>784</v>
      </c>
      <c r="PIM389" t="s">
        <v>355</v>
      </c>
      <c r="PIN389" t="s">
        <v>784</v>
      </c>
      <c r="PIO389" t="s">
        <v>355</v>
      </c>
      <c r="PIP389" t="s">
        <v>784</v>
      </c>
      <c r="PIQ389" t="s">
        <v>355</v>
      </c>
      <c r="PIR389" t="s">
        <v>784</v>
      </c>
      <c r="PIS389" t="s">
        <v>355</v>
      </c>
      <c r="PIT389" t="s">
        <v>784</v>
      </c>
      <c r="PIU389" t="s">
        <v>355</v>
      </c>
      <c r="PIV389" t="s">
        <v>784</v>
      </c>
      <c r="PIW389" t="s">
        <v>355</v>
      </c>
      <c r="PIX389" t="s">
        <v>784</v>
      </c>
      <c r="PIY389" t="s">
        <v>355</v>
      </c>
      <c r="PIZ389" t="s">
        <v>784</v>
      </c>
      <c r="PJA389" t="s">
        <v>355</v>
      </c>
      <c r="PJB389" t="s">
        <v>784</v>
      </c>
      <c r="PJC389" t="s">
        <v>355</v>
      </c>
      <c r="PJD389" t="s">
        <v>784</v>
      </c>
      <c r="PJE389" t="s">
        <v>355</v>
      </c>
      <c r="PJF389" t="s">
        <v>784</v>
      </c>
      <c r="PJG389" t="s">
        <v>355</v>
      </c>
      <c r="PJH389" t="s">
        <v>784</v>
      </c>
      <c r="PJI389" t="s">
        <v>355</v>
      </c>
      <c r="PJJ389" t="s">
        <v>784</v>
      </c>
      <c r="PJK389" t="s">
        <v>355</v>
      </c>
      <c r="PJL389" t="s">
        <v>784</v>
      </c>
      <c r="PJM389" t="s">
        <v>355</v>
      </c>
      <c r="PJN389" t="s">
        <v>784</v>
      </c>
      <c r="PJO389" t="s">
        <v>355</v>
      </c>
      <c r="PJP389" t="s">
        <v>784</v>
      </c>
      <c r="PJQ389" t="s">
        <v>355</v>
      </c>
      <c r="PJR389" t="s">
        <v>784</v>
      </c>
      <c r="PJS389" t="s">
        <v>355</v>
      </c>
      <c r="PJT389" t="s">
        <v>784</v>
      </c>
      <c r="PJU389" t="s">
        <v>355</v>
      </c>
      <c r="PJV389" t="s">
        <v>784</v>
      </c>
      <c r="PJW389" t="s">
        <v>355</v>
      </c>
      <c r="PJX389" t="s">
        <v>784</v>
      </c>
      <c r="PJY389" t="s">
        <v>355</v>
      </c>
      <c r="PJZ389" t="s">
        <v>784</v>
      </c>
      <c r="PKA389" t="s">
        <v>355</v>
      </c>
      <c r="PKB389" t="s">
        <v>784</v>
      </c>
      <c r="PKC389" t="s">
        <v>355</v>
      </c>
      <c r="PKD389" t="s">
        <v>784</v>
      </c>
      <c r="PKE389" t="s">
        <v>355</v>
      </c>
      <c r="PKF389" t="s">
        <v>784</v>
      </c>
      <c r="PKG389" t="s">
        <v>355</v>
      </c>
      <c r="PKH389" t="s">
        <v>784</v>
      </c>
      <c r="PKI389" t="s">
        <v>355</v>
      </c>
      <c r="PKJ389" t="s">
        <v>784</v>
      </c>
      <c r="PKK389" t="s">
        <v>355</v>
      </c>
      <c r="PKL389" t="s">
        <v>784</v>
      </c>
      <c r="PKM389" t="s">
        <v>355</v>
      </c>
      <c r="PKN389" t="s">
        <v>784</v>
      </c>
      <c r="PKO389" t="s">
        <v>355</v>
      </c>
      <c r="PKP389" t="s">
        <v>784</v>
      </c>
      <c r="PKQ389" t="s">
        <v>355</v>
      </c>
      <c r="PKR389" t="s">
        <v>784</v>
      </c>
      <c r="PKS389" t="s">
        <v>355</v>
      </c>
      <c r="PKT389" t="s">
        <v>784</v>
      </c>
      <c r="PKU389" t="s">
        <v>355</v>
      </c>
      <c r="PKV389" t="s">
        <v>784</v>
      </c>
      <c r="PKW389" t="s">
        <v>355</v>
      </c>
      <c r="PKX389" t="s">
        <v>784</v>
      </c>
      <c r="PKY389" t="s">
        <v>355</v>
      </c>
      <c r="PKZ389" t="s">
        <v>784</v>
      </c>
      <c r="PLA389" t="s">
        <v>355</v>
      </c>
      <c r="PLB389" t="s">
        <v>784</v>
      </c>
      <c r="PLC389" t="s">
        <v>355</v>
      </c>
      <c r="PLD389" t="s">
        <v>784</v>
      </c>
      <c r="PLE389" t="s">
        <v>355</v>
      </c>
      <c r="PLF389" t="s">
        <v>784</v>
      </c>
      <c r="PLG389" t="s">
        <v>355</v>
      </c>
      <c r="PLH389" t="s">
        <v>784</v>
      </c>
      <c r="PLI389" t="s">
        <v>355</v>
      </c>
      <c r="PLJ389" t="s">
        <v>784</v>
      </c>
      <c r="PLK389" t="s">
        <v>355</v>
      </c>
      <c r="PLL389" t="s">
        <v>784</v>
      </c>
      <c r="PLM389" t="s">
        <v>355</v>
      </c>
      <c r="PLN389" t="s">
        <v>784</v>
      </c>
      <c r="PLO389" t="s">
        <v>355</v>
      </c>
      <c r="PLP389" t="s">
        <v>784</v>
      </c>
      <c r="PLQ389" t="s">
        <v>355</v>
      </c>
      <c r="PLR389" t="s">
        <v>784</v>
      </c>
      <c r="PLS389" t="s">
        <v>355</v>
      </c>
      <c r="PLT389" t="s">
        <v>784</v>
      </c>
      <c r="PLU389" t="s">
        <v>355</v>
      </c>
      <c r="PLV389" t="s">
        <v>784</v>
      </c>
      <c r="PLW389" t="s">
        <v>355</v>
      </c>
      <c r="PLX389" t="s">
        <v>784</v>
      </c>
      <c r="PLY389" t="s">
        <v>355</v>
      </c>
      <c r="PLZ389" t="s">
        <v>784</v>
      </c>
      <c r="PMA389" t="s">
        <v>355</v>
      </c>
      <c r="PMB389" t="s">
        <v>784</v>
      </c>
      <c r="PMC389" t="s">
        <v>355</v>
      </c>
      <c r="PMD389" t="s">
        <v>784</v>
      </c>
      <c r="PME389" t="s">
        <v>355</v>
      </c>
      <c r="PMF389" t="s">
        <v>784</v>
      </c>
      <c r="PMG389" t="s">
        <v>355</v>
      </c>
      <c r="PMH389" t="s">
        <v>784</v>
      </c>
      <c r="PMI389" t="s">
        <v>355</v>
      </c>
      <c r="PMJ389" t="s">
        <v>784</v>
      </c>
      <c r="PMK389" t="s">
        <v>355</v>
      </c>
      <c r="PML389" t="s">
        <v>784</v>
      </c>
      <c r="PMM389" t="s">
        <v>355</v>
      </c>
      <c r="PMN389" t="s">
        <v>784</v>
      </c>
      <c r="PMO389" t="s">
        <v>355</v>
      </c>
      <c r="PMP389" t="s">
        <v>784</v>
      </c>
      <c r="PMQ389" t="s">
        <v>355</v>
      </c>
      <c r="PMR389" t="s">
        <v>784</v>
      </c>
      <c r="PMS389" t="s">
        <v>355</v>
      </c>
      <c r="PMT389" t="s">
        <v>784</v>
      </c>
      <c r="PMU389" t="s">
        <v>355</v>
      </c>
      <c r="PMV389" t="s">
        <v>784</v>
      </c>
      <c r="PMW389" t="s">
        <v>355</v>
      </c>
      <c r="PMX389" t="s">
        <v>784</v>
      </c>
      <c r="PMY389" t="s">
        <v>355</v>
      </c>
      <c r="PMZ389" t="s">
        <v>784</v>
      </c>
      <c r="PNA389" t="s">
        <v>355</v>
      </c>
      <c r="PNB389" t="s">
        <v>784</v>
      </c>
      <c r="PNC389" t="s">
        <v>355</v>
      </c>
      <c r="PND389" t="s">
        <v>784</v>
      </c>
      <c r="PNE389" t="s">
        <v>355</v>
      </c>
      <c r="PNF389" t="s">
        <v>784</v>
      </c>
      <c r="PNG389" t="s">
        <v>355</v>
      </c>
      <c r="PNH389" t="s">
        <v>784</v>
      </c>
      <c r="PNI389" t="s">
        <v>355</v>
      </c>
      <c r="PNJ389" t="s">
        <v>784</v>
      </c>
      <c r="PNK389" t="s">
        <v>355</v>
      </c>
      <c r="PNL389" t="s">
        <v>784</v>
      </c>
      <c r="PNM389" t="s">
        <v>355</v>
      </c>
      <c r="PNN389" t="s">
        <v>784</v>
      </c>
      <c r="PNO389" t="s">
        <v>355</v>
      </c>
      <c r="PNP389" t="s">
        <v>784</v>
      </c>
      <c r="PNQ389" t="s">
        <v>355</v>
      </c>
      <c r="PNR389" t="s">
        <v>784</v>
      </c>
      <c r="PNS389" t="s">
        <v>355</v>
      </c>
      <c r="PNT389" t="s">
        <v>784</v>
      </c>
      <c r="PNU389" t="s">
        <v>355</v>
      </c>
      <c r="PNV389" t="s">
        <v>784</v>
      </c>
      <c r="PNW389" t="s">
        <v>355</v>
      </c>
      <c r="PNX389" t="s">
        <v>784</v>
      </c>
      <c r="PNY389" t="s">
        <v>355</v>
      </c>
      <c r="PNZ389" t="s">
        <v>784</v>
      </c>
      <c r="POA389" t="s">
        <v>355</v>
      </c>
      <c r="POB389" t="s">
        <v>784</v>
      </c>
      <c r="POC389" t="s">
        <v>355</v>
      </c>
      <c r="POD389" t="s">
        <v>784</v>
      </c>
      <c r="POE389" t="s">
        <v>355</v>
      </c>
      <c r="POF389" t="s">
        <v>784</v>
      </c>
      <c r="POG389" t="s">
        <v>355</v>
      </c>
      <c r="POH389" t="s">
        <v>784</v>
      </c>
      <c r="POI389" t="s">
        <v>355</v>
      </c>
      <c r="POJ389" t="s">
        <v>784</v>
      </c>
      <c r="POK389" t="s">
        <v>355</v>
      </c>
      <c r="POL389" t="s">
        <v>784</v>
      </c>
      <c r="POM389" t="s">
        <v>355</v>
      </c>
      <c r="PON389" t="s">
        <v>784</v>
      </c>
      <c r="POO389" t="s">
        <v>355</v>
      </c>
      <c r="POP389" t="s">
        <v>784</v>
      </c>
      <c r="POQ389" t="s">
        <v>355</v>
      </c>
      <c r="POR389" t="s">
        <v>784</v>
      </c>
      <c r="POS389" t="s">
        <v>355</v>
      </c>
      <c r="POT389" t="s">
        <v>784</v>
      </c>
      <c r="POU389" t="s">
        <v>355</v>
      </c>
      <c r="POV389" t="s">
        <v>784</v>
      </c>
      <c r="POW389" t="s">
        <v>355</v>
      </c>
      <c r="POX389" t="s">
        <v>784</v>
      </c>
      <c r="POY389" t="s">
        <v>355</v>
      </c>
      <c r="POZ389" t="s">
        <v>784</v>
      </c>
      <c r="PPA389" t="s">
        <v>355</v>
      </c>
      <c r="PPB389" t="s">
        <v>784</v>
      </c>
      <c r="PPC389" t="s">
        <v>355</v>
      </c>
      <c r="PPD389" t="s">
        <v>784</v>
      </c>
      <c r="PPE389" t="s">
        <v>355</v>
      </c>
      <c r="PPF389" t="s">
        <v>784</v>
      </c>
      <c r="PPG389" t="s">
        <v>355</v>
      </c>
      <c r="PPH389" t="s">
        <v>784</v>
      </c>
      <c r="PPI389" t="s">
        <v>355</v>
      </c>
      <c r="PPJ389" t="s">
        <v>784</v>
      </c>
      <c r="PPK389" t="s">
        <v>355</v>
      </c>
      <c r="PPL389" t="s">
        <v>784</v>
      </c>
      <c r="PPM389" t="s">
        <v>355</v>
      </c>
      <c r="PPN389" t="s">
        <v>784</v>
      </c>
      <c r="PPO389" t="s">
        <v>355</v>
      </c>
      <c r="PPP389" t="s">
        <v>784</v>
      </c>
      <c r="PPQ389" t="s">
        <v>355</v>
      </c>
      <c r="PPR389" t="s">
        <v>784</v>
      </c>
      <c r="PPS389" t="s">
        <v>355</v>
      </c>
      <c r="PPT389" t="s">
        <v>784</v>
      </c>
      <c r="PPU389" t="s">
        <v>355</v>
      </c>
      <c r="PPV389" t="s">
        <v>784</v>
      </c>
      <c r="PPW389" t="s">
        <v>355</v>
      </c>
      <c r="PPX389" t="s">
        <v>784</v>
      </c>
      <c r="PPY389" t="s">
        <v>355</v>
      </c>
      <c r="PPZ389" t="s">
        <v>784</v>
      </c>
      <c r="PQA389" t="s">
        <v>355</v>
      </c>
      <c r="PQB389" t="s">
        <v>784</v>
      </c>
      <c r="PQC389" t="s">
        <v>355</v>
      </c>
      <c r="PQD389" t="s">
        <v>784</v>
      </c>
      <c r="PQE389" t="s">
        <v>355</v>
      </c>
      <c r="PQF389" t="s">
        <v>784</v>
      </c>
      <c r="PQG389" t="s">
        <v>355</v>
      </c>
      <c r="PQH389" t="s">
        <v>784</v>
      </c>
      <c r="PQI389" t="s">
        <v>355</v>
      </c>
      <c r="PQJ389" t="s">
        <v>784</v>
      </c>
      <c r="PQK389" t="s">
        <v>355</v>
      </c>
      <c r="PQL389" t="s">
        <v>784</v>
      </c>
      <c r="PQM389" t="s">
        <v>355</v>
      </c>
      <c r="PQN389" t="s">
        <v>784</v>
      </c>
      <c r="PQO389" t="s">
        <v>355</v>
      </c>
      <c r="PQP389" t="s">
        <v>784</v>
      </c>
      <c r="PQQ389" t="s">
        <v>355</v>
      </c>
      <c r="PQR389" t="s">
        <v>784</v>
      </c>
      <c r="PQS389" t="s">
        <v>355</v>
      </c>
      <c r="PQT389" t="s">
        <v>784</v>
      </c>
      <c r="PQU389" t="s">
        <v>355</v>
      </c>
      <c r="PQV389" t="s">
        <v>784</v>
      </c>
      <c r="PQW389" t="s">
        <v>355</v>
      </c>
      <c r="PQX389" t="s">
        <v>784</v>
      </c>
      <c r="PQY389" t="s">
        <v>355</v>
      </c>
      <c r="PQZ389" t="s">
        <v>784</v>
      </c>
      <c r="PRA389" t="s">
        <v>355</v>
      </c>
      <c r="PRB389" t="s">
        <v>784</v>
      </c>
      <c r="PRC389" t="s">
        <v>355</v>
      </c>
      <c r="PRD389" t="s">
        <v>784</v>
      </c>
      <c r="PRE389" t="s">
        <v>355</v>
      </c>
      <c r="PRF389" t="s">
        <v>784</v>
      </c>
      <c r="PRG389" t="s">
        <v>355</v>
      </c>
      <c r="PRH389" t="s">
        <v>784</v>
      </c>
      <c r="PRI389" t="s">
        <v>355</v>
      </c>
      <c r="PRJ389" t="s">
        <v>784</v>
      </c>
      <c r="PRK389" t="s">
        <v>355</v>
      </c>
      <c r="PRL389" t="s">
        <v>784</v>
      </c>
      <c r="PRM389" t="s">
        <v>355</v>
      </c>
      <c r="PRN389" t="s">
        <v>784</v>
      </c>
      <c r="PRO389" t="s">
        <v>355</v>
      </c>
      <c r="PRP389" t="s">
        <v>784</v>
      </c>
      <c r="PRQ389" t="s">
        <v>355</v>
      </c>
      <c r="PRR389" t="s">
        <v>784</v>
      </c>
      <c r="PRS389" t="s">
        <v>355</v>
      </c>
      <c r="PRT389" t="s">
        <v>784</v>
      </c>
      <c r="PRU389" t="s">
        <v>355</v>
      </c>
      <c r="PRV389" t="s">
        <v>784</v>
      </c>
      <c r="PRW389" t="s">
        <v>355</v>
      </c>
      <c r="PRX389" t="s">
        <v>784</v>
      </c>
      <c r="PRY389" t="s">
        <v>355</v>
      </c>
      <c r="PRZ389" t="s">
        <v>784</v>
      </c>
      <c r="PSA389" t="s">
        <v>355</v>
      </c>
      <c r="PSB389" t="s">
        <v>784</v>
      </c>
      <c r="PSC389" t="s">
        <v>355</v>
      </c>
      <c r="PSD389" t="s">
        <v>784</v>
      </c>
      <c r="PSE389" t="s">
        <v>355</v>
      </c>
      <c r="PSF389" t="s">
        <v>784</v>
      </c>
      <c r="PSG389" t="s">
        <v>355</v>
      </c>
      <c r="PSH389" t="s">
        <v>784</v>
      </c>
      <c r="PSI389" t="s">
        <v>355</v>
      </c>
      <c r="PSJ389" t="s">
        <v>784</v>
      </c>
      <c r="PSK389" t="s">
        <v>355</v>
      </c>
      <c r="PSL389" t="s">
        <v>784</v>
      </c>
      <c r="PSM389" t="s">
        <v>355</v>
      </c>
      <c r="PSN389" t="s">
        <v>784</v>
      </c>
      <c r="PSO389" t="s">
        <v>355</v>
      </c>
      <c r="PSP389" t="s">
        <v>784</v>
      </c>
      <c r="PSQ389" t="s">
        <v>355</v>
      </c>
      <c r="PSR389" t="s">
        <v>784</v>
      </c>
      <c r="PSS389" t="s">
        <v>355</v>
      </c>
      <c r="PST389" t="s">
        <v>784</v>
      </c>
      <c r="PSU389" t="s">
        <v>355</v>
      </c>
      <c r="PSV389" t="s">
        <v>784</v>
      </c>
      <c r="PSW389" t="s">
        <v>355</v>
      </c>
      <c r="PSX389" t="s">
        <v>784</v>
      </c>
      <c r="PSY389" t="s">
        <v>355</v>
      </c>
      <c r="PSZ389" t="s">
        <v>784</v>
      </c>
      <c r="PTA389" t="s">
        <v>355</v>
      </c>
      <c r="PTB389" t="s">
        <v>784</v>
      </c>
      <c r="PTC389" t="s">
        <v>355</v>
      </c>
      <c r="PTD389" t="s">
        <v>784</v>
      </c>
      <c r="PTE389" t="s">
        <v>355</v>
      </c>
      <c r="PTF389" t="s">
        <v>784</v>
      </c>
      <c r="PTG389" t="s">
        <v>355</v>
      </c>
      <c r="PTH389" t="s">
        <v>784</v>
      </c>
      <c r="PTI389" t="s">
        <v>355</v>
      </c>
      <c r="PTJ389" t="s">
        <v>784</v>
      </c>
      <c r="PTK389" t="s">
        <v>355</v>
      </c>
      <c r="PTL389" t="s">
        <v>784</v>
      </c>
      <c r="PTM389" t="s">
        <v>355</v>
      </c>
      <c r="PTN389" t="s">
        <v>784</v>
      </c>
      <c r="PTO389" t="s">
        <v>355</v>
      </c>
      <c r="PTP389" t="s">
        <v>784</v>
      </c>
      <c r="PTQ389" t="s">
        <v>355</v>
      </c>
      <c r="PTR389" t="s">
        <v>784</v>
      </c>
      <c r="PTS389" t="s">
        <v>355</v>
      </c>
      <c r="PTT389" t="s">
        <v>784</v>
      </c>
      <c r="PTU389" t="s">
        <v>355</v>
      </c>
      <c r="PTV389" t="s">
        <v>784</v>
      </c>
      <c r="PTW389" t="s">
        <v>355</v>
      </c>
      <c r="PTX389" t="s">
        <v>784</v>
      </c>
      <c r="PTY389" t="s">
        <v>355</v>
      </c>
      <c r="PTZ389" t="s">
        <v>784</v>
      </c>
      <c r="PUA389" t="s">
        <v>355</v>
      </c>
      <c r="PUB389" t="s">
        <v>784</v>
      </c>
      <c r="PUC389" t="s">
        <v>355</v>
      </c>
      <c r="PUD389" t="s">
        <v>784</v>
      </c>
      <c r="PUE389" t="s">
        <v>355</v>
      </c>
      <c r="PUF389" t="s">
        <v>784</v>
      </c>
      <c r="PUG389" t="s">
        <v>355</v>
      </c>
      <c r="PUH389" t="s">
        <v>784</v>
      </c>
      <c r="PUI389" t="s">
        <v>355</v>
      </c>
      <c r="PUJ389" t="s">
        <v>784</v>
      </c>
      <c r="PUK389" t="s">
        <v>355</v>
      </c>
      <c r="PUL389" t="s">
        <v>784</v>
      </c>
      <c r="PUM389" t="s">
        <v>355</v>
      </c>
      <c r="PUN389" t="s">
        <v>784</v>
      </c>
      <c r="PUO389" t="s">
        <v>355</v>
      </c>
      <c r="PUP389" t="s">
        <v>784</v>
      </c>
      <c r="PUQ389" t="s">
        <v>355</v>
      </c>
      <c r="PUR389" t="s">
        <v>784</v>
      </c>
      <c r="PUS389" t="s">
        <v>355</v>
      </c>
      <c r="PUT389" t="s">
        <v>784</v>
      </c>
      <c r="PUU389" t="s">
        <v>355</v>
      </c>
      <c r="PUV389" t="s">
        <v>784</v>
      </c>
      <c r="PUW389" t="s">
        <v>355</v>
      </c>
      <c r="PUX389" t="s">
        <v>784</v>
      </c>
      <c r="PUY389" t="s">
        <v>355</v>
      </c>
      <c r="PUZ389" t="s">
        <v>784</v>
      </c>
      <c r="PVA389" t="s">
        <v>355</v>
      </c>
      <c r="PVB389" t="s">
        <v>784</v>
      </c>
      <c r="PVC389" t="s">
        <v>355</v>
      </c>
      <c r="PVD389" t="s">
        <v>784</v>
      </c>
      <c r="PVE389" t="s">
        <v>355</v>
      </c>
      <c r="PVF389" t="s">
        <v>784</v>
      </c>
      <c r="PVG389" t="s">
        <v>355</v>
      </c>
      <c r="PVH389" t="s">
        <v>784</v>
      </c>
      <c r="PVI389" t="s">
        <v>355</v>
      </c>
      <c r="PVJ389" t="s">
        <v>784</v>
      </c>
      <c r="PVK389" t="s">
        <v>355</v>
      </c>
      <c r="PVL389" t="s">
        <v>784</v>
      </c>
      <c r="PVM389" t="s">
        <v>355</v>
      </c>
      <c r="PVN389" t="s">
        <v>784</v>
      </c>
      <c r="PVO389" t="s">
        <v>355</v>
      </c>
      <c r="PVP389" t="s">
        <v>784</v>
      </c>
      <c r="PVQ389" t="s">
        <v>355</v>
      </c>
      <c r="PVR389" t="s">
        <v>784</v>
      </c>
      <c r="PVS389" t="s">
        <v>355</v>
      </c>
      <c r="PVT389" t="s">
        <v>784</v>
      </c>
      <c r="PVU389" t="s">
        <v>355</v>
      </c>
      <c r="PVV389" t="s">
        <v>784</v>
      </c>
      <c r="PVW389" t="s">
        <v>355</v>
      </c>
      <c r="PVX389" t="s">
        <v>784</v>
      </c>
      <c r="PVY389" t="s">
        <v>355</v>
      </c>
      <c r="PVZ389" t="s">
        <v>784</v>
      </c>
      <c r="PWA389" t="s">
        <v>355</v>
      </c>
      <c r="PWB389" t="s">
        <v>784</v>
      </c>
      <c r="PWC389" t="s">
        <v>355</v>
      </c>
      <c r="PWD389" t="s">
        <v>784</v>
      </c>
      <c r="PWE389" t="s">
        <v>355</v>
      </c>
      <c r="PWF389" t="s">
        <v>784</v>
      </c>
      <c r="PWG389" t="s">
        <v>355</v>
      </c>
      <c r="PWH389" t="s">
        <v>784</v>
      </c>
      <c r="PWI389" t="s">
        <v>355</v>
      </c>
      <c r="PWJ389" t="s">
        <v>784</v>
      </c>
      <c r="PWK389" t="s">
        <v>355</v>
      </c>
      <c r="PWL389" t="s">
        <v>784</v>
      </c>
      <c r="PWM389" t="s">
        <v>355</v>
      </c>
      <c r="PWN389" t="s">
        <v>784</v>
      </c>
      <c r="PWO389" t="s">
        <v>355</v>
      </c>
      <c r="PWP389" t="s">
        <v>784</v>
      </c>
      <c r="PWQ389" t="s">
        <v>355</v>
      </c>
      <c r="PWR389" t="s">
        <v>784</v>
      </c>
      <c r="PWS389" t="s">
        <v>355</v>
      </c>
      <c r="PWT389" t="s">
        <v>784</v>
      </c>
      <c r="PWU389" t="s">
        <v>355</v>
      </c>
      <c r="PWV389" t="s">
        <v>784</v>
      </c>
      <c r="PWW389" t="s">
        <v>355</v>
      </c>
      <c r="PWX389" t="s">
        <v>784</v>
      </c>
      <c r="PWY389" t="s">
        <v>355</v>
      </c>
      <c r="PWZ389" t="s">
        <v>784</v>
      </c>
      <c r="PXA389" t="s">
        <v>355</v>
      </c>
      <c r="PXB389" t="s">
        <v>784</v>
      </c>
      <c r="PXC389" t="s">
        <v>355</v>
      </c>
      <c r="PXD389" t="s">
        <v>784</v>
      </c>
      <c r="PXE389" t="s">
        <v>355</v>
      </c>
      <c r="PXF389" t="s">
        <v>784</v>
      </c>
      <c r="PXG389" t="s">
        <v>355</v>
      </c>
      <c r="PXH389" t="s">
        <v>784</v>
      </c>
      <c r="PXI389" t="s">
        <v>355</v>
      </c>
      <c r="PXJ389" t="s">
        <v>784</v>
      </c>
      <c r="PXK389" t="s">
        <v>355</v>
      </c>
      <c r="PXL389" t="s">
        <v>784</v>
      </c>
      <c r="PXM389" t="s">
        <v>355</v>
      </c>
      <c r="PXN389" t="s">
        <v>784</v>
      </c>
      <c r="PXO389" t="s">
        <v>355</v>
      </c>
      <c r="PXP389" t="s">
        <v>784</v>
      </c>
      <c r="PXQ389" t="s">
        <v>355</v>
      </c>
      <c r="PXR389" t="s">
        <v>784</v>
      </c>
      <c r="PXS389" t="s">
        <v>355</v>
      </c>
      <c r="PXT389" t="s">
        <v>784</v>
      </c>
      <c r="PXU389" t="s">
        <v>355</v>
      </c>
      <c r="PXV389" t="s">
        <v>784</v>
      </c>
      <c r="PXW389" t="s">
        <v>355</v>
      </c>
      <c r="PXX389" t="s">
        <v>784</v>
      </c>
      <c r="PXY389" t="s">
        <v>355</v>
      </c>
      <c r="PXZ389" t="s">
        <v>784</v>
      </c>
      <c r="PYA389" t="s">
        <v>355</v>
      </c>
      <c r="PYB389" t="s">
        <v>784</v>
      </c>
      <c r="PYC389" t="s">
        <v>355</v>
      </c>
      <c r="PYD389" t="s">
        <v>784</v>
      </c>
      <c r="PYE389" t="s">
        <v>355</v>
      </c>
      <c r="PYF389" t="s">
        <v>784</v>
      </c>
      <c r="PYG389" t="s">
        <v>355</v>
      </c>
      <c r="PYH389" t="s">
        <v>784</v>
      </c>
      <c r="PYI389" t="s">
        <v>355</v>
      </c>
      <c r="PYJ389" t="s">
        <v>784</v>
      </c>
      <c r="PYK389" t="s">
        <v>355</v>
      </c>
      <c r="PYL389" t="s">
        <v>784</v>
      </c>
      <c r="PYM389" t="s">
        <v>355</v>
      </c>
      <c r="PYN389" t="s">
        <v>784</v>
      </c>
      <c r="PYO389" t="s">
        <v>355</v>
      </c>
      <c r="PYP389" t="s">
        <v>784</v>
      </c>
      <c r="PYQ389" t="s">
        <v>355</v>
      </c>
      <c r="PYR389" t="s">
        <v>784</v>
      </c>
      <c r="PYS389" t="s">
        <v>355</v>
      </c>
      <c r="PYT389" t="s">
        <v>784</v>
      </c>
      <c r="PYU389" t="s">
        <v>355</v>
      </c>
      <c r="PYV389" t="s">
        <v>784</v>
      </c>
      <c r="PYW389" t="s">
        <v>355</v>
      </c>
      <c r="PYX389" t="s">
        <v>784</v>
      </c>
      <c r="PYY389" t="s">
        <v>355</v>
      </c>
      <c r="PYZ389" t="s">
        <v>784</v>
      </c>
      <c r="PZA389" t="s">
        <v>355</v>
      </c>
      <c r="PZB389" t="s">
        <v>784</v>
      </c>
      <c r="PZC389" t="s">
        <v>355</v>
      </c>
      <c r="PZD389" t="s">
        <v>784</v>
      </c>
      <c r="PZE389" t="s">
        <v>355</v>
      </c>
      <c r="PZF389" t="s">
        <v>784</v>
      </c>
      <c r="PZG389" t="s">
        <v>355</v>
      </c>
      <c r="PZH389" t="s">
        <v>784</v>
      </c>
      <c r="PZI389" t="s">
        <v>355</v>
      </c>
      <c r="PZJ389" t="s">
        <v>784</v>
      </c>
      <c r="PZK389" t="s">
        <v>355</v>
      </c>
      <c r="PZL389" t="s">
        <v>784</v>
      </c>
      <c r="PZM389" t="s">
        <v>355</v>
      </c>
      <c r="PZN389" t="s">
        <v>784</v>
      </c>
      <c r="PZO389" t="s">
        <v>355</v>
      </c>
      <c r="PZP389" t="s">
        <v>784</v>
      </c>
      <c r="PZQ389" t="s">
        <v>355</v>
      </c>
      <c r="PZR389" t="s">
        <v>784</v>
      </c>
      <c r="PZS389" t="s">
        <v>355</v>
      </c>
      <c r="PZT389" t="s">
        <v>784</v>
      </c>
      <c r="PZU389" t="s">
        <v>355</v>
      </c>
      <c r="PZV389" t="s">
        <v>784</v>
      </c>
      <c r="PZW389" t="s">
        <v>355</v>
      </c>
      <c r="PZX389" t="s">
        <v>784</v>
      </c>
      <c r="PZY389" t="s">
        <v>355</v>
      </c>
      <c r="PZZ389" t="s">
        <v>784</v>
      </c>
      <c r="QAA389" t="s">
        <v>355</v>
      </c>
      <c r="QAB389" t="s">
        <v>784</v>
      </c>
      <c r="QAC389" t="s">
        <v>355</v>
      </c>
      <c r="QAD389" t="s">
        <v>784</v>
      </c>
      <c r="QAE389" t="s">
        <v>355</v>
      </c>
      <c r="QAF389" t="s">
        <v>784</v>
      </c>
      <c r="QAG389" t="s">
        <v>355</v>
      </c>
      <c r="QAH389" t="s">
        <v>784</v>
      </c>
      <c r="QAI389" t="s">
        <v>355</v>
      </c>
      <c r="QAJ389" t="s">
        <v>784</v>
      </c>
      <c r="QAK389" t="s">
        <v>355</v>
      </c>
      <c r="QAL389" t="s">
        <v>784</v>
      </c>
      <c r="QAM389" t="s">
        <v>355</v>
      </c>
      <c r="QAN389" t="s">
        <v>784</v>
      </c>
      <c r="QAO389" t="s">
        <v>355</v>
      </c>
      <c r="QAP389" t="s">
        <v>784</v>
      </c>
      <c r="QAQ389" t="s">
        <v>355</v>
      </c>
      <c r="QAR389" t="s">
        <v>784</v>
      </c>
      <c r="QAS389" t="s">
        <v>355</v>
      </c>
      <c r="QAT389" t="s">
        <v>784</v>
      </c>
      <c r="QAU389" t="s">
        <v>355</v>
      </c>
      <c r="QAV389" t="s">
        <v>784</v>
      </c>
      <c r="QAW389" t="s">
        <v>355</v>
      </c>
      <c r="QAX389" t="s">
        <v>784</v>
      </c>
      <c r="QAY389" t="s">
        <v>355</v>
      </c>
      <c r="QAZ389" t="s">
        <v>784</v>
      </c>
      <c r="QBA389" t="s">
        <v>355</v>
      </c>
      <c r="QBB389" t="s">
        <v>784</v>
      </c>
      <c r="QBC389" t="s">
        <v>355</v>
      </c>
      <c r="QBD389" t="s">
        <v>784</v>
      </c>
      <c r="QBE389" t="s">
        <v>355</v>
      </c>
      <c r="QBF389" t="s">
        <v>784</v>
      </c>
      <c r="QBG389" t="s">
        <v>355</v>
      </c>
      <c r="QBH389" t="s">
        <v>784</v>
      </c>
      <c r="QBI389" t="s">
        <v>355</v>
      </c>
      <c r="QBJ389" t="s">
        <v>784</v>
      </c>
      <c r="QBK389" t="s">
        <v>355</v>
      </c>
      <c r="QBL389" t="s">
        <v>784</v>
      </c>
      <c r="QBM389" t="s">
        <v>355</v>
      </c>
      <c r="QBN389" t="s">
        <v>784</v>
      </c>
      <c r="QBO389" t="s">
        <v>355</v>
      </c>
      <c r="QBP389" t="s">
        <v>784</v>
      </c>
      <c r="QBQ389" t="s">
        <v>355</v>
      </c>
      <c r="QBR389" t="s">
        <v>784</v>
      </c>
      <c r="QBS389" t="s">
        <v>355</v>
      </c>
      <c r="QBT389" t="s">
        <v>784</v>
      </c>
      <c r="QBU389" t="s">
        <v>355</v>
      </c>
      <c r="QBV389" t="s">
        <v>784</v>
      </c>
      <c r="QBW389" t="s">
        <v>355</v>
      </c>
      <c r="QBX389" t="s">
        <v>784</v>
      </c>
      <c r="QBY389" t="s">
        <v>355</v>
      </c>
      <c r="QBZ389" t="s">
        <v>784</v>
      </c>
      <c r="QCA389" t="s">
        <v>355</v>
      </c>
      <c r="QCB389" t="s">
        <v>784</v>
      </c>
      <c r="QCC389" t="s">
        <v>355</v>
      </c>
      <c r="QCD389" t="s">
        <v>784</v>
      </c>
      <c r="QCE389" t="s">
        <v>355</v>
      </c>
      <c r="QCF389" t="s">
        <v>784</v>
      </c>
      <c r="QCG389" t="s">
        <v>355</v>
      </c>
      <c r="QCH389" t="s">
        <v>784</v>
      </c>
      <c r="QCI389" t="s">
        <v>355</v>
      </c>
      <c r="QCJ389" t="s">
        <v>784</v>
      </c>
      <c r="QCK389" t="s">
        <v>355</v>
      </c>
      <c r="QCL389" t="s">
        <v>784</v>
      </c>
      <c r="QCM389" t="s">
        <v>355</v>
      </c>
      <c r="QCN389" t="s">
        <v>784</v>
      </c>
      <c r="QCO389" t="s">
        <v>355</v>
      </c>
      <c r="QCP389" t="s">
        <v>784</v>
      </c>
      <c r="QCQ389" t="s">
        <v>355</v>
      </c>
      <c r="QCR389" t="s">
        <v>784</v>
      </c>
      <c r="QCS389" t="s">
        <v>355</v>
      </c>
      <c r="QCT389" t="s">
        <v>784</v>
      </c>
      <c r="QCU389" t="s">
        <v>355</v>
      </c>
      <c r="QCV389" t="s">
        <v>784</v>
      </c>
      <c r="QCW389" t="s">
        <v>355</v>
      </c>
      <c r="QCX389" t="s">
        <v>784</v>
      </c>
      <c r="QCY389" t="s">
        <v>355</v>
      </c>
      <c r="QCZ389" t="s">
        <v>784</v>
      </c>
      <c r="QDA389" t="s">
        <v>355</v>
      </c>
      <c r="QDB389" t="s">
        <v>784</v>
      </c>
      <c r="QDC389" t="s">
        <v>355</v>
      </c>
      <c r="QDD389" t="s">
        <v>784</v>
      </c>
      <c r="QDE389" t="s">
        <v>355</v>
      </c>
      <c r="QDF389" t="s">
        <v>784</v>
      </c>
      <c r="QDG389" t="s">
        <v>355</v>
      </c>
      <c r="QDH389" t="s">
        <v>784</v>
      </c>
      <c r="QDI389" t="s">
        <v>355</v>
      </c>
      <c r="QDJ389" t="s">
        <v>784</v>
      </c>
      <c r="QDK389" t="s">
        <v>355</v>
      </c>
      <c r="QDL389" t="s">
        <v>784</v>
      </c>
      <c r="QDM389" t="s">
        <v>355</v>
      </c>
      <c r="QDN389" t="s">
        <v>784</v>
      </c>
      <c r="QDO389" t="s">
        <v>355</v>
      </c>
      <c r="QDP389" t="s">
        <v>784</v>
      </c>
      <c r="QDQ389" t="s">
        <v>355</v>
      </c>
      <c r="QDR389" t="s">
        <v>784</v>
      </c>
      <c r="QDS389" t="s">
        <v>355</v>
      </c>
      <c r="QDT389" t="s">
        <v>784</v>
      </c>
      <c r="QDU389" t="s">
        <v>355</v>
      </c>
      <c r="QDV389" t="s">
        <v>784</v>
      </c>
      <c r="QDW389" t="s">
        <v>355</v>
      </c>
      <c r="QDX389" t="s">
        <v>784</v>
      </c>
      <c r="QDY389" t="s">
        <v>355</v>
      </c>
      <c r="QDZ389" t="s">
        <v>784</v>
      </c>
      <c r="QEA389" t="s">
        <v>355</v>
      </c>
      <c r="QEB389" t="s">
        <v>784</v>
      </c>
      <c r="QEC389" t="s">
        <v>355</v>
      </c>
      <c r="QED389" t="s">
        <v>784</v>
      </c>
      <c r="QEE389" t="s">
        <v>355</v>
      </c>
      <c r="QEF389" t="s">
        <v>784</v>
      </c>
      <c r="QEG389" t="s">
        <v>355</v>
      </c>
      <c r="QEH389" t="s">
        <v>784</v>
      </c>
      <c r="QEI389" t="s">
        <v>355</v>
      </c>
      <c r="QEJ389" t="s">
        <v>784</v>
      </c>
      <c r="QEK389" t="s">
        <v>355</v>
      </c>
      <c r="QEL389" t="s">
        <v>784</v>
      </c>
      <c r="QEM389" t="s">
        <v>355</v>
      </c>
      <c r="QEN389" t="s">
        <v>784</v>
      </c>
      <c r="QEO389" t="s">
        <v>355</v>
      </c>
      <c r="QEP389" t="s">
        <v>784</v>
      </c>
      <c r="QEQ389" t="s">
        <v>355</v>
      </c>
      <c r="QER389" t="s">
        <v>784</v>
      </c>
      <c r="QES389" t="s">
        <v>355</v>
      </c>
      <c r="QET389" t="s">
        <v>784</v>
      </c>
      <c r="QEU389" t="s">
        <v>355</v>
      </c>
      <c r="QEV389" t="s">
        <v>784</v>
      </c>
      <c r="QEW389" t="s">
        <v>355</v>
      </c>
      <c r="QEX389" t="s">
        <v>784</v>
      </c>
      <c r="QEY389" t="s">
        <v>355</v>
      </c>
      <c r="QEZ389" t="s">
        <v>784</v>
      </c>
      <c r="QFA389" t="s">
        <v>355</v>
      </c>
      <c r="QFB389" t="s">
        <v>784</v>
      </c>
      <c r="QFC389" t="s">
        <v>355</v>
      </c>
      <c r="QFD389" t="s">
        <v>784</v>
      </c>
      <c r="QFE389" t="s">
        <v>355</v>
      </c>
      <c r="QFF389" t="s">
        <v>784</v>
      </c>
      <c r="QFG389" t="s">
        <v>355</v>
      </c>
      <c r="QFH389" t="s">
        <v>784</v>
      </c>
      <c r="QFI389" t="s">
        <v>355</v>
      </c>
      <c r="QFJ389" t="s">
        <v>784</v>
      </c>
      <c r="QFK389" t="s">
        <v>355</v>
      </c>
      <c r="QFL389" t="s">
        <v>784</v>
      </c>
      <c r="QFM389" t="s">
        <v>355</v>
      </c>
      <c r="QFN389" t="s">
        <v>784</v>
      </c>
      <c r="QFO389" t="s">
        <v>355</v>
      </c>
      <c r="QFP389" t="s">
        <v>784</v>
      </c>
      <c r="QFQ389" t="s">
        <v>355</v>
      </c>
      <c r="QFR389" t="s">
        <v>784</v>
      </c>
      <c r="QFS389" t="s">
        <v>355</v>
      </c>
      <c r="QFT389" t="s">
        <v>784</v>
      </c>
      <c r="QFU389" t="s">
        <v>355</v>
      </c>
      <c r="QFV389" t="s">
        <v>784</v>
      </c>
      <c r="QFW389" t="s">
        <v>355</v>
      </c>
      <c r="QFX389" t="s">
        <v>784</v>
      </c>
      <c r="QFY389" t="s">
        <v>355</v>
      </c>
      <c r="QFZ389" t="s">
        <v>784</v>
      </c>
      <c r="QGA389" t="s">
        <v>355</v>
      </c>
      <c r="QGB389" t="s">
        <v>784</v>
      </c>
      <c r="QGC389" t="s">
        <v>355</v>
      </c>
      <c r="QGD389" t="s">
        <v>784</v>
      </c>
      <c r="QGE389" t="s">
        <v>355</v>
      </c>
      <c r="QGF389" t="s">
        <v>784</v>
      </c>
      <c r="QGG389" t="s">
        <v>355</v>
      </c>
      <c r="QGH389" t="s">
        <v>784</v>
      </c>
      <c r="QGI389" t="s">
        <v>355</v>
      </c>
      <c r="QGJ389" t="s">
        <v>784</v>
      </c>
      <c r="QGK389" t="s">
        <v>355</v>
      </c>
      <c r="QGL389" t="s">
        <v>784</v>
      </c>
      <c r="QGM389" t="s">
        <v>355</v>
      </c>
      <c r="QGN389" t="s">
        <v>784</v>
      </c>
      <c r="QGO389" t="s">
        <v>355</v>
      </c>
      <c r="QGP389" t="s">
        <v>784</v>
      </c>
      <c r="QGQ389" t="s">
        <v>355</v>
      </c>
      <c r="QGR389" t="s">
        <v>784</v>
      </c>
      <c r="QGS389" t="s">
        <v>355</v>
      </c>
      <c r="QGT389" t="s">
        <v>784</v>
      </c>
      <c r="QGU389" t="s">
        <v>355</v>
      </c>
      <c r="QGV389" t="s">
        <v>784</v>
      </c>
      <c r="QGW389" t="s">
        <v>355</v>
      </c>
      <c r="QGX389" t="s">
        <v>784</v>
      </c>
      <c r="QGY389" t="s">
        <v>355</v>
      </c>
      <c r="QGZ389" t="s">
        <v>784</v>
      </c>
      <c r="QHA389" t="s">
        <v>355</v>
      </c>
      <c r="QHB389" t="s">
        <v>784</v>
      </c>
      <c r="QHC389" t="s">
        <v>355</v>
      </c>
      <c r="QHD389" t="s">
        <v>784</v>
      </c>
      <c r="QHE389" t="s">
        <v>355</v>
      </c>
      <c r="QHF389" t="s">
        <v>784</v>
      </c>
      <c r="QHG389" t="s">
        <v>355</v>
      </c>
      <c r="QHH389" t="s">
        <v>784</v>
      </c>
      <c r="QHI389" t="s">
        <v>355</v>
      </c>
      <c r="QHJ389" t="s">
        <v>784</v>
      </c>
      <c r="QHK389" t="s">
        <v>355</v>
      </c>
      <c r="QHL389" t="s">
        <v>784</v>
      </c>
      <c r="QHM389" t="s">
        <v>355</v>
      </c>
      <c r="QHN389" t="s">
        <v>784</v>
      </c>
      <c r="QHO389" t="s">
        <v>355</v>
      </c>
      <c r="QHP389" t="s">
        <v>784</v>
      </c>
      <c r="QHQ389" t="s">
        <v>355</v>
      </c>
      <c r="QHR389" t="s">
        <v>784</v>
      </c>
      <c r="QHS389" t="s">
        <v>355</v>
      </c>
      <c r="QHT389" t="s">
        <v>784</v>
      </c>
      <c r="QHU389" t="s">
        <v>355</v>
      </c>
      <c r="QHV389" t="s">
        <v>784</v>
      </c>
      <c r="QHW389" t="s">
        <v>355</v>
      </c>
      <c r="QHX389" t="s">
        <v>784</v>
      </c>
      <c r="QHY389" t="s">
        <v>355</v>
      </c>
      <c r="QHZ389" t="s">
        <v>784</v>
      </c>
      <c r="QIA389" t="s">
        <v>355</v>
      </c>
      <c r="QIB389" t="s">
        <v>784</v>
      </c>
      <c r="QIC389" t="s">
        <v>355</v>
      </c>
      <c r="QID389" t="s">
        <v>784</v>
      </c>
      <c r="QIE389" t="s">
        <v>355</v>
      </c>
      <c r="QIF389" t="s">
        <v>784</v>
      </c>
      <c r="QIG389" t="s">
        <v>355</v>
      </c>
      <c r="QIH389" t="s">
        <v>784</v>
      </c>
      <c r="QII389" t="s">
        <v>355</v>
      </c>
      <c r="QIJ389" t="s">
        <v>784</v>
      </c>
      <c r="QIK389" t="s">
        <v>355</v>
      </c>
      <c r="QIL389" t="s">
        <v>784</v>
      </c>
      <c r="QIM389" t="s">
        <v>355</v>
      </c>
      <c r="QIN389" t="s">
        <v>784</v>
      </c>
      <c r="QIO389" t="s">
        <v>355</v>
      </c>
      <c r="QIP389" t="s">
        <v>784</v>
      </c>
      <c r="QIQ389" t="s">
        <v>355</v>
      </c>
      <c r="QIR389" t="s">
        <v>784</v>
      </c>
      <c r="QIS389" t="s">
        <v>355</v>
      </c>
      <c r="QIT389" t="s">
        <v>784</v>
      </c>
      <c r="QIU389" t="s">
        <v>355</v>
      </c>
      <c r="QIV389" t="s">
        <v>784</v>
      </c>
      <c r="QIW389" t="s">
        <v>355</v>
      </c>
      <c r="QIX389" t="s">
        <v>784</v>
      </c>
      <c r="QIY389" t="s">
        <v>355</v>
      </c>
      <c r="QIZ389" t="s">
        <v>784</v>
      </c>
      <c r="QJA389" t="s">
        <v>355</v>
      </c>
      <c r="QJB389" t="s">
        <v>784</v>
      </c>
      <c r="QJC389" t="s">
        <v>355</v>
      </c>
      <c r="QJD389" t="s">
        <v>784</v>
      </c>
      <c r="QJE389" t="s">
        <v>355</v>
      </c>
      <c r="QJF389" t="s">
        <v>784</v>
      </c>
      <c r="QJG389" t="s">
        <v>355</v>
      </c>
      <c r="QJH389" t="s">
        <v>784</v>
      </c>
      <c r="QJI389" t="s">
        <v>355</v>
      </c>
      <c r="QJJ389" t="s">
        <v>784</v>
      </c>
      <c r="QJK389" t="s">
        <v>355</v>
      </c>
      <c r="QJL389" t="s">
        <v>784</v>
      </c>
      <c r="QJM389" t="s">
        <v>355</v>
      </c>
      <c r="QJN389" t="s">
        <v>784</v>
      </c>
      <c r="QJO389" t="s">
        <v>355</v>
      </c>
      <c r="QJP389" t="s">
        <v>784</v>
      </c>
      <c r="QJQ389" t="s">
        <v>355</v>
      </c>
      <c r="QJR389" t="s">
        <v>784</v>
      </c>
      <c r="QJS389" t="s">
        <v>355</v>
      </c>
      <c r="QJT389" t="s">
        <v>784</v>
      </c>
      <c r="QJU389" t="s">
        <v>355</v>
      </c>
      <c r="QJV389" t="s">
        <v>784</v>
      </c>
      <c r="QJW389" t="s">
        <v>355</v>
      </c>
      <c r="QJX389" t="s">
        <v>784</v>
      </c>
      <c r="QJY389" t="s">
        <v>355</v>
      </c>
      <c r="QJZ389" t="s">
        <v>784</v>
      </c>
      <c r="QKA389" t="s">
        <v>355</v>
      </c>
      <c r="QKB389" t="s">
        <v>784</v>
      </c>
      <c r="QKC389" t="s">
        <v>355</v>
      </c>
      <c r="QKD389" t="s">
        <v>784</v>
      </c>
      <c r="QKE389" t="s">
        <v>355</v>
      </c>
      <c r="QKF389" t="s">
        <v>784</v>
      </c>
      <c r="QKG389" t="s">
        <v>355</v>
      </c>
      <c r="QKH389" t="s">
        <v>784</v>
      </c>
      <c r="QKI389" t="s">
        <v>355</v>
      </c>
      <c r="QKJ389" t="s">
        <v>784</v>
      </c>
      <c r="QKK389" t="s">
        <v>355</v>
      </c>
      <c r="QKL389" t="s">
        <v>784</v>
      </c>
      <c r="QKM389" t="s">
        <v>355</v>
      </c>
      <c r="QKN389" t="s">
        <v>784</v>
      </c>
      <c r="QKO389" t="s">
        <v>355</v>
      </c>
      <c r="QKP389" t="s">
        <v>784</v>
      </c>
      <c r="QKQ389" t="s">
        <v>355</v>
      </c>
      <c r="QKR389" t="s">
        <v>784</v>
      </c>
      <c r="QKS389" t="s">
        <v>355</v>
      </c>
      <c r="QKT389" t="s">
        <v>784</v>
      </c>
      <c r="QKU389" t="s">
        <v>355</v>
      </c>
      <c r="QKV389" t="s">
        <v>784</v>
      </c>
      <c r="QKW389" t="s">
        <v>355</v>
      </c>
      <c r="QKX389" t="s">
        <v>784</v>
      </c>
      <c r="QKY389" t="s">
        <v>355</v>
      </c>
      <c r="QKZ389" t="s">
        <v>784</v>
      </c>
      <c r="QLA389" t="s">
        <v>355</v>
      </c>
      <c r="QLB389" t="s">
        <v>784</v>
      </c>
      <c r="QLC389" t="s">
        <v>355</v>
      </c>
      <c r="QLD389" t="s">
        <v>784</v>
      </c>
      <c r="QLE389" t="s">
        <v>355</v>
      </c>
      <c r="QLF389" t="s">
        <v>784</v>
      </c>
      <c r="QLG389" t="s">
        <v>355</v>
      </c>
      <c r="QLH389" t="s">
        <v>784</v>
      </c>
      <c r="QLI389" t="s">
        <v>355</v>
      </c>
      <c r="QLJ389" t="s">
        <v>784</v>
      </c>
      <c r="QLK389" t="s">
        <v>355</v>
      </c>
      <c r="QLL389" t="s">
        <v>784</v>
      </c>
      <c r="QLM389" t="s">
        <v>355</v>
      </c>
      <c r="QLN389" t="s">
        <v>784</v>
      </c>
      <c r="QLO389" t="s">
        <v>355</v>
      </c>
      <c r="QLP389" t="s">
        <v>784</v>
      </c>
      <c r="QLQ389" t="s">
        <v>355</v>
      </c>
      <c r="QLR389" t="s">
        <v>784</v>
      </c>
      <c r="QLS389" t="s">
        <v>355</v>
      </c>
      <c r="QLT389" t="s">
        <v>784</v>
      </c>
      <c r="QLU389" t="s">
        <v>355</v>
      </c>
      <c r="QLV389" t="s">
        <v>784</v>
      </c>
      <c r="QLW389" t="s">
        <v>355</v>
      </c>
      <c r="QLX389" t="s">
        <v>784</v>
      </c>
      <c r="QLY389" t="s">
        <v>355</v>
      </c>
      <c r="QLZ389" t="s">
        <v>784</v>
      </c>
      <c r="QMA389" t="s">
        <v>355</v>
      </c>
      <c r="QMB389" t="s">
        <v>784</v>
      </c>
      <c r="QMC389" t="s">
        <v>355</v>
      </c>
      <c r="QMD389" t="s">
        <v>784</v>
      </c>
      <c r="QME389" t="s">
        <v>355</v>
      </c>
      <c r="QMF389" t="s">
        <v>784</v>
      </c>
      <c r="QMG389" t="s">
        <v>355</v>
      </c>
      <c r="QMH389" t="s">
        <v>784</v>
      </c>
      <c r="QMI389" t="s">
        <v>355</v>
      </c>
      <c r="QMJ389" t="s">
        <v>784</v>
      </c>
      <c r="QMK389" t="s">
        <v>355</v>
      </c>
      <c r="QML389" t="s">
        <v>784</v>
      </c>
      <c r="QMM389" t="s">
        <v>355</v>
      </c>
      <c r="QMN389" t="s">
        <v>784</v>
      </c>
      <c r="QMO389" t="s">
        <v>355</v>
      </c>
      <c r="QMP389" t="s">
        <v>784</v>
      </c>
      <c r="QMQ389" t="s">
        <v>355</v>
      </c>
      <c r="QMR389" t="s">
        <v>784</v>
      </c>
      <c r="QMS389" t="s">
        <v>355</v>
      </c>
      <c r="QMT389" t="s">
        <v>784</v>
      </c>
      <c r="QMU389" t="s">
        <v>355</v>
      </c>
      <c r="QMV389" t="s">
        <v>784</v>
      </c>
      <c r="QMW389" t="s">
        <v>355</v>
      </c>
      <c r="QMX389" t="s">
        <v>784</v>
      </c>
      <c r="QMY389" t="s">
        <v>355</v>
      </c>
      <c r="QMZ389" t="s">
        <v>784</v>
      </c>
      <c r="QNA389" t="s">
        <v>355</v>
      </c>
      <c r="QNB389" t="s">
        <v>784</v>
      </c>
      <c r="QNC389" t="s">
        <v>355</v>
      </c>
      <c r="QND389" t="s">
        <v>784</v>
      </c>
      <c r="QNE389" t="s">
        <v>355</v>
      </c>
      <c r="QNF389" t="s">
        <v>784</v>
      </c>
      <c r="QNG389" t="s">
        <v>355</v>
      </c>
      <c r="QNH389" t="s">
        <v>784</v>
      </c>
      <c r="QNI389" t="s">
        <v>355</v>
      </c>
      <c r="QNJ389" t="s">
        <v>784</v>
      </c>
      <c r="QNK389" t="s">
        <v>355</v>
      </c>
      <c r="QNL389" t="s">
        <v>784</v>
      </c>
      <c r="QNM389" t="s">
        <v>355</v>
      </c>
      <c r="QNN389" t="s">
        <v>784</v>
      </c>
      <c r="QNO389" t="s">
        <v>355</v>
      </c>
      <c r="QNP389" t="s">
        <v>784</v>
      </c>
      <c r="QNQ389" t="s">
        <v>355</v>
      </c>
      <c r="QNR389" t="s">
        <v>784</v>
      </c>
      <c r="QNS389" t="s">
        <v>355</v>
      </c>
      <c r="QNT389" t="s">
        <v>784</v>
      </c>
      <c r="QNU389" t="s">
        <v>355</v>
      </c>
      <c r="QNV389" t="s">
        <v>784</v>
      </c>
      <c r="QNW389" t="s">
        <v>355</v>
      </c>
      <c r="QNX389" t="s">
        <v>784</v>
      </c>
      <c r="QNY389" t="s">
        <v>355</v>
      </c>
      <c r="QNZ389" t="s">
        <v>784</v>
      </c>
      <c r="QOA389" t="s">
        <v>355</v>
      </c>
      <c r="QOB389" t="s">
        <v>784</v>
      </c>
      <c r="QOC389" t="s">
        <v>355</v>
      </c>
      <c r="QOD389" t="s">
        <v>784</v>
      </c>
      <c r="QOE389" t="s">
        <v>355</v>
      </c>
      <c r="QOF389" t="s">
        <v>784</v>
      </c>
      <c r="QOG389" t="s">
        <v>355</v>
      </c>
      <c r="QOH389" t="s">
        <v>784</v>
      </c>
      <c r="QOI389" t="s">
        <v>355</v>
      </c>
      <c r="QOJ389" t="s">
        <v>784</v>
      </c>
      <c r="QOK389" t="s">
        <v>355</v>
      </c>
      <c r="QOL389" t="s">
        <v>784</v>
      </c>
      <c r="QOM389" t="s">
        <v>355</v>
      </c>
      <c r="QON389" t="s">
        <v>784</v>
      </c>
      <c r="QOO389" t="s">
        <v>355</v>
      </c>
      <c r="QOP389" t="s">
        <v>784</v>
      </c>
      <c r="QOQ389" t="s">
        <v>355</v>
      </c>
      <c r="QOR389" t="s">
        <v>784</v>
      </c>
      <c r="QOS389" t="s">
        <v>355</v>
      </c>
      <c r="QOT389" t="s">
        <v>784</v>
      </c>
      <c r="QOU389" t="s">
        <v>355</v>
      </c>
      <c r="QOV389" t="s">
        <v>784</v>
      </c>
      <c r="QOW389" t="s">
        <v>355</v>
      </c>
      <c r="QOX389" t="s">
        <v>784</v>
      </c>
      <c r="QOY389" t="s">
        <v>355</v>
      </c>
      <c r="QOZ389" t="s">
        <v>784</v>
      </c>
      <c r="QPA389" t="s">
        <v>355</v>
      </c>
      <c r="QPB389" t="s">
        <v>784</v>
      </c>
      <c r="QPC389" t="s">
        <v>355</v>
      </c>
      <c r="QPD389" t="s">
        <v>784</v>
      </c>
      <c r="QPE389" t="s">
        <v>355</v>
      </c>
      <c r="QPF389" t="s">
        <v>784</v>
      </c>
      <c r="QPG389" t="s">
        <v>355</v>
      </c>
      <c r="QPH389" t="s">
        <v>784</v>
      </c>
      <c r="QPI389" t="s">
        <v>355</v>
      </c>
      <c r="QPJ389" t="s">
        <v>784</v>
      </c>
      <c r="QPK389" t="s">
        <v>355</v>
      </c>
      <c r="QPL389" t="s">
        <v>784</v>
      </c>
      <c r="QPM389" t="s">
        <v>355</v>
      </c>
      <c r="QPN389" t="s">
        <v>784</v>
      </c>
      <c r="QPO389" t="s">
        <v>355</v>
      </c>
      <c r="QPP389" t="s">
        <v>784</v>
      </c>
      <c r="QPQ389" t="s">
        <v>355</v>
      </c>
      <c r="QPR389" t="s">
        <v>784</v>
      </c>
      <c r="QPS389" t="s">
        <v>355</v>
      </c>
      <c r="QPT389" t="s">
        <v>784</v>
      </c>
      <c r="QPU389" t="s">
        <v>355</v>
      </c>
      <c r="QPV389" t="s">
        <v>784</v>
      </c>
      <c r="QPW389" t="s">
        <v>355</v>
      </c>
      <c r="QPX389" t="s">
        <v>784</v>
      </c>
      <c r="QPY389" t="s">
        <v>355</v>
      </c>
      <c r="QPZ389" t="s">
        <v>784</v>
      </c>
      <c r="QQA389" t="s">
        <v>355</v>
      </c>
      <c r="QQB389" t="s">
        <v>784</v>
      </c>
      <c r="QQC389" t="s">
        <v>355</v>
      </c>
      <c r="QQD389" t="s">
        <v>784</v>
      </c>
      <c r="QQE389" t="s">
        <v>355</v>
      </c>
      <c r="QQF389" t="s">
        <v>784</v>
      </c>
      <c r="QQG389" t="s">
        <v>355</v>
      </c>
      <c r="QQH389" t="s">
        <v>784</v>
      </c>
      <c r="QQI389" t="s">
        <v>355</v>
      </c>
      <c r="QQJ389" t="s">
        <v>784</v>
      </c>
      <c r="QQK389" t="s">
        <v>355</v>
      </c>
      <c r="QQL389" t="s">
        <v>784</v>
      </c>
      <c r="QQM389" t="s">
        <v>355</v>
      </c>
      <c r="QQN389" t="s">
        <v>784</v>
      </c>
      <c r="QQO389" t="s">
        <v>355</v>
      </c>
      <c r="QQP389" t="s">
        <v>784</v>
      </c>
      <c r="QQQ389" t="s">
        <v>355</v>
      </c>
      <c r="QQR389" t="s">
        <v>784</v>
      </c>
      <c r="QQS389" t="s">
        <v>355</v>
      </c>
      <c r="QQT389" t="s">
        <v>784</v>
      </c>
      <c r="QQU389" t="s">
        <v>355</v>
      </c>
      <c r="QQV389" t="s">
        <v>784</v>
      </c>
      <c r="QQW389" t="s">
        <v>355</v>
      </c>
      <c r="QQX389" t="s">
        <v>784</v>
      </c>
      <c r="QQY389" t="s">
        <v>355</v>
      </c>
      <c r="QQZ389" t="s">
        <v>784</v>
      </c>
      <c r="QRA389" t="s">
        <v>355</v>
      </c>
      <c r="QRB389" t="s">
        <v>784</v>
      </c>
      <c r="QRC389" t="s">
        <v>355</v>
      </c>
      <c r="QRD389" t="s">
        <v>784</v>
      </c>
      <c r="QRE389" t="s">
        <v>355</v>
      </c>
      <c r="QRF389" t="s">
        <v>784</v>
      </c>
      <c r="QRG389" t="s">
        <v>355</v>
      </c>
      <c r="QRH389" t="s">
        <v>784</v>
      </c>
      <c r="QRI389" t="s">
        <v>355</v>
      </c>
      <c r="QRJ389" t="s">
        <v>784</v>
      </c>
      <c r="QRK389" t="s">
        <v>355</v>
      </c>
      <c r="QRL389" t="s">
        <v>784</v>
      </c>
      <c r="QRM389" t="s">
        <v>355</v>
      </c>
      <c r="QRN389" t="s">
        <v>784</v>
      </c>
      <c r="QRO389" t="s">
        <v>355</v>
      </c>
      <c r="QRP389" t="s">
        <v>784</v>
      </c>
      <c r="QRQ389" t="s">
        <v>355</v>
      </c>
      <c r="QRR389" t="s">
        <v>784</v>
      </c>
      <c r="QRS389" t="s">
        <v>355</v>
      </c>
      <c r="QRT389" t="s">
        <v>784</v>
      </c>
      <c r="QRU389" t="s">
        <v>355</v>
      </c>
      <c r="QRV389" t="s">
        <v>784</v>
      </c>
      <c r="QRW389" t="s">
        <v>355</v>
      </c>
      <c r="QRX389" t="s">
        <v>784</v>
      </c>
      <c r="QRY389" t="s">
        <v>355</v>
      </c>
      <c r="QRZ389" t="s">
        <v>784</v>
      </c>
      <c r="QSA389" t="s">
        <v>355</v>
      </c>
      <c r="QSB389" t="s">
        <v>784</v>
      </c>
      <c r="QSC389" t="s">
        <v>355</v>
      </c>
      <c r="QSD389" t="s">
        <v>784</v>
      </c>
      <c r="QSE389" t="s">
        <v>355</v>
      </c>
      <c r="QSF389" t="s">
        <v>784</v>
      </c>
      <c r="QSG389" t="s">
        <v>355</v>
      </c>
      <c r="QSH389" t="s">
        <v>784</v>
      </c>
      <c r="QSI389" t="s">
        <v>355</v>
      </c>
      <c r="QSJ389" t="s">
        <v>784</v>
      </c>
      <c r="QSK389" t="s">
        <v>355</v>
      </c>
      <c r="QSL389" t="s">
        <v>784</v>
      </c>
      <c r="QSM389" t="s">
        <v>355</v>
      </c>
      <c r="QSN389" t="s">
        <v>784</v>
      </c>
      <c r="QSO389" t="s">
        <v>355</v>
      </c>
      <c r="QSP389" t="s">
        <v>784</v>
      </c>
      <c r="QSQ389" t="s">
        <v>355</v>
      </c>
      <c r="QSR389" t="s">
        <v>784</v>
      </c>
      <c r="QSS389" t="s">
        <v>355</v>
      </c>
      <c r="QST389" t="s">
        <v>784</v>
      </c>
      <c r="QSU389" t="s">
        <v>355</v>
      </c>
      <c r="QSV389" t="s">
        <v>784</v>
      </c>
      <c r="QSW389" t="s">
        <v>355</v>
      </c>
      <c r="QSX389" t="s">
        <v>784</v>
      </c>
      <c r="QSY389" t="s">
        <v>355</v>
      </c>
      <c r="QSZ389" t="s">
        <v>784</v>
      </c>
      <c r="QTA389" t="s">
        <v>355</v>
      </c>
      <c r="QTB389" t="s">
        <v>784</v>
      </c>
      <c r="QTC389" t="s">
        <v>355</v>
      </c>
      <c r="QTD389" t="s">
        <v>784</v>
      </c>
      <c r="QTE389" t="s">
        <v>355</v>
      </c>
      <c r="QTF389" t="s">
        <v>784</v>
      </c>
      <c r="QTG389" t="s">
        <v>355</v>
      </c>
      <c r="QTH389" t="s">
        <v>784</v>
      </c>
      <c r="QTI389" t="s">
        <v>355</v>
      </c>
      <c r="QTJ389" t="s">
        <v>784</v>
      </c>
      <c r="QTK389" t="s">
        <v>355</v>
      </c>
      <c r="QTL389" t="s">
        <v>784</v>
      </c>
      <c r="QTM389" t="s">
        <v>355</v>
      </c>
      <c r="QTN389" t="s">
        <v>784</v>
      </c>
      <c r="QTO389" t="s">
        <v>355</v>
      </c>
      <c r="QTP389" t="s">
        <v>784</v>
      </c>
      <c r="QTQ389" t="s">
        <v>355</v>
      </c>
      <c r="QTR389" t="s">
        <v>784</v>
      </c>
      <c r="QTS389" t="s">
        <v>355</v>
      </c>
      <c r="QTT389" t="s">
        <v>784</v>
      </c>
      <c r="QTU389" t="s">
        <v>355</v>
      </c>
      <c r="QTV389" t="s">
        <v>784</v>
      </c>
      <c r="QTW389" t="s">
        <v>355</v>
      </c>
      <c r="QTX389" t="s">
        <v>784</v>
      </c>
      <c r="QTY389" t="s">
        <v>355</v>
      </c>
      <c r="QTZ389" t="s">
        <v>784</v>
      </c>
      <c r="QUA389" t="s">
        <v>355</v>
      </c>
      <c r="QUB389" t="s">
        <v>784</v>
      </c>
      <c r="QUC389" t="s">
        <v>355</v>
      </c>
      <c r="QUD389" t="s">
        <v>784</v>
      </c>
      <c r="QUE389" t="s">
        <v>355</v>
      </c>
      <c r="QUF389" t="s">
        <v>784</v>
      </c>
      <c r="QUG389" t="s">
        <v>355</v>
      </c>
      <c r="QUH389" t="s">
        <v>784</v>
      </c>
      <c r="QUI389" t="s">
        <v>355</v>
      </c>
      <c r="QUJ389" t="s">
        <v>784</v>
      </c>
      <c r="QUK389" t="s">
        <v>355</v>
      </c>
      <c r="QUL389" t="s">
        <v>784</v>
      </c>
      <c r="QUM389" t="s">
        <v>355</v>
      </c>
      <c r="QUN389" t="s">
        <v>784</v>
      </c>
      <c r="QUO389" t="s">
        <v>355</v>
      </c>
      <c r="QUP389" t="s">
        <v>784</v>
      </c>
      <c r="QUQ389" t="s">
        <v>355</v>
      </c>
      <c r="QUR389" t="s">
        <v>784</v>
      </c>
      <c r="QUS389" t="s">
        <v>355</v>
      </c>
      <c r="QUT389" t="s">
        <v>784</v>
      </c>
      <c r="QUU389" t="s">
        <v>355</v>
      </c>
      <c r="QUV389" t="s">
        <v>784</v>
      </c>
      <c r="QUW389" t="s">
        <v>355</v>
      </c>
      <c r="QUX389" t="s">
        <v>784</v>
      </c>
      <c r="QUY389" t="s">
        <v>355</v>
      </c>
      <c r="QUZ389" t="s">
        <v>784</v>
      </c>
      <c r="QVA389" t="s">
        <v>355</v>
      </c>
      <c r="QVB389" t="s">
        <v>784</v>
      </c>
      <c r="QVC389" t="s">
        <v>355</v>
      </c>
      <c r="QVD389" t="s">
        <v>784</v>
      </c>
      <c r="QVE389" t="s">
        <v>355</v>
      </c>
      <c r="QVF389" t="s">
        <v>784</v>
      </c>
      <c r="QVG389" t="s">
        <v>355</v>
      </c>
      <c r="QVH389" t="s">
        <v>784</v>
      </c>
      <c r="QVI389" t="s">
        <v>355</v>
      </c>
      <c r="QVJ389" t="s">
        <v>784</v>
      </c>
      <c r="QVK389" t="s">
        <v>355</v>
      </c>
      <c r="QVL389" t="s">
        <v>784</v>
      </c>
      <c r="QVM389" t="s">
        <v>355</v>
      </c>
      <c r="QVN389" t="s">
        <v>784</v>
      </c>
      <c r="QVO389" t="s">
        <v>355</v>
      </c>
      <c r="QVP389" t="s">
        <v>784</v>
      </c>
      <c r="QVQ389" t="s">
        <v>355</v>
      </c>
      <c r="QVR389" t="s">
        <v>784</v>
      </c>
      <c r="QVS389" t="s">
        <v>355</v>
      </c>
      <c r="QVT389" t="s">
        <v>784</v>
      </c>
      <c r="QVU389" t="s">
        <v>355</v>
      </c>
      <c r="QVV389" t="s">
        <v>784</v>
      </c>
      <c r="QVW389" t="s">
        <v>355</v>
      </c>
      <c r="QVX389" t="s">
        <v>784</v>
      </c>
      <c r="QVY389" t="s">
        <v>355</v>
      </c>
      <c r="QVZ389" t="s">
        <v>784</v>
      </c>
      <c r="QWA389" t="s">
        <v>355</v>
      </c>
      <c r="QWB389" t="s">
        <v>784</v>
      </c>
      <c r="QWC389" t="s">
        <v>355</v>
      </c>
      <c r="QWD389" t="s">
        <v>784</v>
      </c>
      <c r="QWE389" t="s">
        <v>355</v>
      </c>
      <c r="QWF389" t="s">
        <v>784</v>
      </c>
      <c r="QWG389" t="s">
        <v>355</v>
      </c>
      <c r="QWH389" t="s">
        <v>784</v>
      </c>
      <c r="QWI389" t="s">
        <v>355</v>
      </c>
      <c r="QWJ389" t="s">
        <v>784</v>
      </c>
      <c r="QWK389" t="s">
        <v>355</v>
      </c>
      <c r="QWL389" t="s">
        <v>784</v>
      </c>
      <c r="QWM389" t="s">
        <v>355</v>
      </c>
      <c r="QWN389" t="s">
        <v>784</v>
      </c>
      <c r="QWO389" t="s">
        <v>355</v>
      </c>
      <c r="QWP389" t="s">
        <v>784</v>
      </c>
      <c r="QWQ389" t="s">
        <v>355</v>
      </c>
      <c r="QWR389" t="s">
        <v>784</v>
      </c>
      <c r="QWS389" t="s">
        <v>355</v>
      </c>
      <c r="QWT389" t="s">
        <v>784</v>
      </c>
      <c r="QWU389" t="s">
        <v>355</v>
      </c>
      <c r="QWV389" t="s">
        <v>784</v>
      </c>
      <c r="QWW389" t="s">
        <v>355</v>
      </c>
      <c r="QWX389" t="s">
        <v>784</v>
      </c>
      <c r="QWY389" t="s">
        <v>355</v>
      </c>
      <c r="QWZ389" t="s">
        <v>784</v>
      </c>
      <c r="QXA389" t="s">
        <v>355</v>
      </c>
      <c r="QXB389" t="s">
        <v>784</v>
      </c>
      <c r="QXC389" t="s">
        <v>355</v>
      </c>
      <c r="QXD389" t="s">
        <v>784</v>
      </c>
      <c r="QXE389" t="s">
        <v>355</v>
      </c>
      <c r="QXF389" t="s">
        <v>784</v>
      </c>
      <c r="QXG389" t="s">
        <v>355</v>
      </c>
      <c r="QXH389" t="s">
        <v>784</v>
      </c>
      <c r="QXI389" t="s">
        <v>355</v>
      </c>
      <c r="QXJ389" t="s">
        <v>784</v>
      </c>
      <c r="QXK389" t="s">
        <v>355</v>
      </c>
      <c r="QXL389" t="s">
        <v>784</v>
      </c>
      <c r="QXM389" t="s">
        <v>355</v>
      </c>
      <c r="QXN389" t="s">
        <v>784</v>
      </c>
      <c r="QXO389" t="s">
        <v>355</v>
      </c>
      <c r="QXP389" t="s">
        <v>784</v>
      </c>
      <c r="QXQ389" t="s">
        <v>355</v>
      </c>
      <c r="QXR389" t="s">
        <v>784</v>
      </c>
      <c r="QXS389" t="s">
        <v>355</v>
      </c>
      <c r="QXT389" t="s">
        <v>784</v>
      </c>
      <c r="QXU389" t="s">
        <v>355</v>
      </c>
      <c r="QXV389" t="s">
        <v>784</v>
      </c>
      <c r="QXW389" t="s">
        <v>355</v>
      </c>
      <c r="QXX389" t="s">
        <v>784</v>
      </c>
      <c r="QXY389" t="s">
        <v>355</v>
      </c>
      <c r="QXZ389" t="s">
        <v>784</v>
      </c>
      <c r="QYA389" t="s">
        <v>355</v>
      </c>
      <c r="QYB389" t="s">
        <v>784</v>
      </c>
      <c r="QYC389" t="s">
        <v>355</v>
      </c>
      <c r="QYD389" t="s">
        <v>784</v>
      </c>
      <c r="QYE389" t="s">
        <v>355</v>
      </c>
      <c r="QYF389" t="s">
        <v>784</v>
      </c>
      <c r="QYG389" t="s">
        <v>355</v>
      </c>
      <c r="QYH389" t="s">
        <v>784</v>
      </c>
      <c r="QYI389" t="s">
        <v>355</v>
      </c>
      <c r="QYJ389" t="s">
        <v>784</v>
      </c>
      <c r="QYK389" t="s">
        <v>355</v>
      </c>
      <c r="QYL389" t="s">
        <v>784</v>
      </c>
      <c r="QYM389" t="s">
        <v>355</v>
      </c>
      <c r="QYN389" t="s">
        <v>784</v>
      </c>
      <c r="QYO389" t="s">
        <v>355</v>
      </c>
      <c r="QYP389" t="s">
        <v>784</v>
      </c>
      <c r="QYQ389" t="s">
        <v>355</v>
      </c>
      <c r="QYR389" t="s">
        <v>784</v>
      </c>
      <c r="QYS389" t="s">
        <v>355</v>
      </c>
      <c r="QYT389" t="s">
        <v>784</v>
      </c>
      <c r="QYU389" t="s">
        <v>355</v>
      </c>
      <c r="QYV389" t="s">
        <v>784</v>
      </c>
      <c r="QYW389" t="s">
        <v>355</v>
      </c>
      <c r="QYX389" t="s">
        <v>784</v>
      </c>
      <c r="QYY389" t="s">
        <v>355</v>
      </c>
      <c r="QYZ389" t="s">
        <v>784</v>
      </c>
      <c r="QZA389" t="s">
        <v>355</v>
      </c>
      <c r="QZB389" t="s">
        <v>784</v>
      </c>
      <c r="QZC389" t="s">
        <v>355</v>
      </c>
      <c r="QZD389" t="s">
        <v>784</v>
      </c>
      <c r="QZE389" t="s">
        <v>355</v>
      </c>
      <c r="QZF389" t="s">
        <v>784</v>
      </c>
      <c r="QZG389" t="s">
        <v>355</v>
      </c>
      <c r="QZH389" t="s">
        <v>784</v>
      </c>
      <c r="QZI389" t="s">
        <v>355</v>
      </c>
      <c r="QZJ389" t="s">
        <v>784</v>
      </c>
      <c r="QZK389" t="s">
        <v>355</v>
      </c>
      <c r="QZL389" t="s">
        <v>784</v>
      </c>
      <c r="QZM389" t="s">
        <v>355</v>
      </c>
      <c r="QZN389" t="s">
        <v>784</v>
      </c>
      <c r="QZO389" t="s">
        <v>355</v>
      </c>
      <c r="QZP389" t="s">
        <v>784</v>
      </c>
      <c r="QZQ389" t="s">
        <v>355</v>
      </c>
      <c r="QZR389" t="s">
        <v>784</v>
      </c>
      <c r="QZS389" t="s">
        <v>355</v>
      </c>
      <c r="QZT389" t="s">
        <v>784</v>
      </c>
      <c r="QZU389" t="s">
        <v>355</v>
      </c>
      <c r="QZV389" t="s">
        <v>784</v>
      </c>
      <c r="QZW389" t="s">
        <v>355</v>
      </c>
      <c r="QZX389" t="s">
        <v>784</v>
      </c>
      <c r="QZY389" t="s">
        <v>355</v>
      </c>
      <c r="QZZ389" t="s">
        <v>784</v>
      </c>
      <c r="RAA389" t="s">
        <v>355</v>
      </c>
      <c r="RAB389" t="s">
        <v>784</v>
      </c>
      <c r="RAC389" t="s">
        <v>355</v>
      </c>
      <c r="RAD389" t="s">
        <v>784</v>
      </c>
      <c r="RAE389" t="s">
        <v>355</v>
      </c>
      <c r="RAF389" t="s">
        <v>784</v>
      </c>
      <c r="RAG389" t="s">
        <v>355</v>
      </c>
      <c r="RAH389" t="s">
        <v>784</v>
      </c>
      <c r="RAI389" t="s">
        <v>355</v>
      </c>
      <c r="RAJ389" t="s">
        <v>784</v>
      </c>
      <c r="RAK389" t="s">
        <v>355</v>
      </c>
      <c r="RAL389" t="s">
        <v>784</v>
      </c>
      <c r="RAM389" t="s">
        <v>355</v>
      </c>
      <c r="RAN389" t="s">
        <v>784</v>
      </c>
      <c r="RAO389" t="s">
        <v>355</v>
      </c>
      <c r="RAP389" t="s">
        <v>784</v>
      </c>
      <c r="RAQ389" t="s">
        <v>355</v>
      </c>
      <c r="RAR389" t="s">
        <v>784</v>
      </c>
      <c r="RAS389" t="s">
        <v>355</v>
      </c>
      <c r="RAT389" t="s">
        <v>784</v>
      </c>
      <c r="RAU389" t="s">
        <v>355</v>
      </c>
      <c r="RAV389" t="s">
        <v>784</v>
      </c>
      <c r="RAW389" t="s">
        <v>355</v>
      </c>
      <c r="RAX389" t="s">
        <v>784</v>
      </c>
      <c r="RAY389" t="s">
        <v>355</v>
      </c>
      <c r="RAZ389" t="s">
        <v>784</v>
      </c>
      <c r="RBA389" t="s">
        <v>355</v>
      </c>
      <c r="RBB389" t="s">
        <v>784</v>
      </c>
      <c r="RBC389" t="s">
        <v>355</v>
      </c>
      <c r="RBD389" t="s">
        <v>784</v>
      </c>
      <c r="RBE389" t="s">
        <v>355</v>
      </c>
      <c r="RBF389" t="s">
        <v>784</v>
      </c>
      <c r="RBG389" t="s">
        <v>355</v>
      </c>
      <c r="RBH389" t="s">
        <v>784</v>
      </c>
      <c r="RBI389" t="s">
        <v>355</v>
      </c>
      <c r="RBJ389" t="s">
        <v>784</v>
      </c>
      <c r="RBK389" t="s">
        <v>355</v>
      </c>
      <c r="RBL389" t="s">
        <v>784</v>
      </c>
      <c r="RBM389" t="s">
        <v>355</v>
      </c>
      <c r="RBN389" t="s">
        <v>784</v>
      </c>
      <c r="RBO389" t="s">
        <v>355</v>
      </c>
      <c r="RBP389" t="s">
        <v>784</v>
      </c>
      <c r="RBQ389" t="s">
        <v>355</v>
      </c>
      <c r="RBR389" t="s">
        <v>784</v>
      </c>
      <c r="RBS389" t="s">
        <v>355</v>
      </c>
      <c r="RBT389" t="s">
        <v>784</v>
      </c>
      <c r="RBU389" t="s">
        <v>355</v>
      </c>
      <c r="RBV389" t="s">
        <v>784</v>
      </c>
      <c r="RBW389" t="s">
        <v>355</v>
      </c>
      <c r="RBX389" t="s">
        <v>784</v>
      </c>
      <c r="RBY389" t="s">
        <v>355</v>
      </c>
      <c r="RBZ389" t="s">
        <v>784</v>
      </c>
      <c r="RCA389" t="s">
        <v>355</v>
      </c>
      <c r="RCB389" t="s">
        <v>784</v>
      </c>
      <c r="RCC389" t="s">
        <v>355</v>
      </c>
      <c r="RCD389" t="s">
        <v>784</v>
      </c>
      <c r="RCE389" t="s">
        <v>355</v>
      </c>
      <c r="RCF389" t="s">
        <v>784</v>
      </c>
      <c r="RCG389" t="s">
        <v>355</v>
      </c>
      <c r="RCH389" t="s">
        <v>784</v>
      </c>
      <c r="RCI389" t="s">
        <v>355</v>
      </c>
      <c r="RCJ389" t="s">
        <v>784</v>
      </c>
      <c r="RCK389" t="s">
        <v>355</v>
      </c>
      <c r="RCL389" t="s">
        <v>784</v>
      </c>
      <c r="RCM389" t="s">
        <v>355</v>
      </c>
      <c r="RCN389" t="s">
        <v>784</v>
      </c>
      <c r="RCO389" t="s">
        <v>355</v>
      </c>
      <c r="RCP389" t="s">
        <v>784</v>
      </c>
      <c r="RCQ389" t="s">
        <v>355</v>
      </c>
      <c r="RCR389" t="s">
        <v>784</v>
      </c>
      <c r="RCS389" t="s">
        <v>355</v>
      </c>
      <c r="RCT389" t="s">
        <v>784</v>
      </c>
      <c r="RCU389" t="s">
        <v>355</v>
      </c>
      <c r="RCV389" t="s">
        <v>784</v>
      </c>
      <c r="RCW389" t="s">
        <v>355</v>
      </c>
      <c r="RCX389" t="s">
        <v>784</v>
      </c>
      <c r="RCY389" t="s">
        <v>355</v>
      </c>
      <c r="RCZ389" t="s">
        <v>784</v>
      </c>
      <c r="RDA389" t="s">
        <v>355</v>
      </c>
      <c r="RDB389" t="s">
        <v>784</v>
      </c>
      <c r="RDC389" t="s">
        <v>355</v>
      </c>
      <c r="RDD389" t="s">
        <v>784</v>
      </c>
      <c r="RDE389" t="s">
        <v>355</v>
      </c>
      <c r="RDF389" t="s">
        <v>784</v>
      </c>
      <c r="RDG389" t="s">
        <v>355</v>
      </c>
      <c r="RDH389" t="s">
        <v>784</v>
      </c>
      <c r="RDI389" t="s">
        <v>355</v>
      </c>
      <c r="RDJ389" t="s">
        <v>784</v>
      </c>
      <c r="RDK389" t="s">
        <v>355</v>
      </c>
      <c r="RDL389" t="s">
        <v>784</v>
      </c>
      <c r="RDM389" t="s">
        <v>355</v>
      </c>
      <c r="RDN389" t="s">
        <v>784</v>
      </c>
      <c r="RDO389" t="s">
        <v>355</v>
      </c>
      <c r="RDP389" t="s">
        <v>784</v>
      </c>
      <c r="RDQ389" t="s">
        <v>355</v>
      </c>
      <c r="RDR389" t="s">
        <v>784</v>
      </c>
      <c r="RDS389" t="s">
        <v>355</v>
      </c>
      <c r="RDT389" t="s">
        <v>784</v>
      </c>
      <c r="RDU389" t="s">
        <v>355</v>
      </c>
      <c r="RDV389" t="s">
        <v>784</v>
      </c>
      <c r="RDW389" t="s">
        <v>355</v>
      </c>
      <c r="RDX389" t="s">
        <v>784</v>
      </c>
      <c r="RDY389" t="s">
        <v>355</v>
      </c>
      <c r="RDZ389" t="s">
        <v>784</v>
      </c>
      <c r="REA389" t="s">
        <v>355</v>
      </c>
      <c r="REB389" t="s">
        <v>784</v>
      </c>
      <c r="REC389" t="s">
        <v>355</v>
      </c>
      <c r="RED389" t="s">
        <v>784</v>
      </c>
      <c r="REE389" t="s">
        <v>355</v>
      </c>
      <c r="REF389" t="s">
        <v>784</v>
      </c>
      <c r="REG389" t="s">
        <v>355</v>
      </c>
      <c r="REH389" t="s">
        <v>784</v>
      </c>
      <c r="REI389" t="s">
        <v>355</v>
      </c>
      <c r="REJ389" t="s">
        <v>784</v>
      </c>
      <c r="REK389" t="s">
        <v>355</v>
      </c>
      <c r="REL389" t="s">
        <v>784</v>
      </c>
      <c r="REM389" t="s">
        <v>355</v>
      </c>
      <c r="REN389" t="s">
        <v>784</v>
      </c>
      <c r="REO389" t="s">
        <v>355</v>
      </c>
      <c r="REP389" t="s">
        <v>784</v>
      </c>
      <c r="REQ389" t="s">
        <v>355</v>
      </c>
      <c r="RER389" t="s">
        <v>784</v>
      </c>
      <c r="RES389" t="s">
        <v>355</v>
      </c>
      <c r="RET389" t="s">
        <v>784</v>
      </c>
      <c r="REU389" t="s">
        <v>355</v>
      </c>
      <c r="REV389" t="s">
        <v>784</v>
      </c>
      <c r="REW389" t="s">
        <v>355</v>
      </c>
      <c r="REX389" t="s">
        <v>784</v>
      </c>
      <c r="REY389" t="s">
        <v>355</v>
      </c>
      <c r="REZ389" t="s">
        <v>784</v>
      </c>
      <c r="RFA389" t="s">
        <v>355</v>
      </c>
      <c r="RFB389" t="s">
        <v>784</v>
      </c>
      <c r="RFC389" t="s">
        <v>355</v>
      </c>
      <c r="RFD389" t="s">
        <v>784</v>
      </c>
      <c r="RFE389" t="s">
        <v>355</v>
      </c>
      <c r="RFF389" t="s">
        <v>784</v>
      </c>
      <c r="RFG389" t="s">
        <v>355</v>
      </c>
      <c r="RFH389" t="s">
        <v>784</v>
      </c>
      <c r="RFI389" t="s">
        <v>355</v>
      </c>
      <c r="RFJ389" t="s">
        <v>784</v>
      </c>
      <c r="RFK389" t="s">
        <v>355</v>
      </c>
      <c r="RFL389" t="s">
        <v>784</v>
      </c>
      <c r="RFM389" t="s">
        <v>355</v>
      </c>
      <c r="RFN389" t="s">
        <v>784</v>
      </c>
      <c r="RFO389" t="s">
        <v>355</v>
      </c>
      <c r="RFP389" t="s">
        <v>784</v>
      </c>
      <c r="RFQ389" t="s">
        <v>355</v>
      </c>
      <c r="RFR389" t="s">
        <v>784</v>
      </c>
      <c r="RFS389" t="s">
        <v>355</v>
      </c>
      <c r="RFT389" t="s">
        <v>784</v>
      </c>
      <c r="RFU389" t="s">
        <v>355</v>
      </c>
      <c r="RFV389" t="s">
        <v>784</v>
      </c>
      <c r="RFW389" t="s">
        <v>355</v>
      </c>
      <c r="RFX389" t="s">
        <v>784</v>
      </c>
      <c r="RFY389" t="s">
        <v>355</v>
      </c>
      <c r="RFZ389" t="s">
        <v>784</v>
      </c>
      <c r="RGA389" t="s">
        <v>355</v>
      </c>
      <c r="RGB389" t="s">
        <v>784</v>
      </c>
      <c r="RGC389" t="s">
        <v>355</v>
      </c>
      <c r="RGD389" t="s">
        <v>784</v>
      </c>
      <c r="RGE389" t="s">
        <v>355</v>
      </c>
      <c r="RGF389" t="s">
        <v>784</v>
      </c>
      <c r="RGG389" t="s">
        <v>355</v>
      </c>
      <c r="RGH389" t="s">
        <v>784</v>
      </c>
      <c r="RGI389" t="s">
        <v>355</v>
      </c>
      <c r="RGJ389" t="s">
        <v>784</v>
      </c>
      <c r="RGK389" t="s">
        <v>355</v>
      </c>
      <c r="RGL389" t="s">
        <v>784</v>
      </c>
      <c r="RGM389" t="s">
        <v>355</v>
      </c>
      <c r="RGN389" t="s">
        <v>784</v>
      </c>
      <c r="RGO389" t="s">
        <v>355</v>
      </c>
      <c r="RGP389" t="s">
        <v>784</v>
      </c>
      <c r="RGQ389" t="s">
        <v>355</v>
      </c>
      <c r="RGR389" t="s">
        <v>784</v>
      </c>
      <c r="RGS389" t="s">
        <v>355</v>
      </c>
      <c r="RGT389" t="s">
        <v>784</v>
      </c>
      <c r="RGU389" t="s">
        <v>355</v>
      </c>
      <c r="RGV389" t="s">
        <v>784</v>
      </c>
      <c r="RGW389" t="s">
        <v>355</v>
      </c>
      <c r="RGX389" t="s">
        <v>784</v>
      </c>
      <c r="RGY389" t="s">
        <v>355</v>
      </c>
      <c r="RGZ389" t="s">
        <v>784</v>
      </c>
      <c r="RHA389" t="s">
        <v>355</v>
      </c>
      <c r="RHB389" t="s">
        <v>784</v>
      </c>
      <c r="RHC389" t="s">
        <v>355</v>
      </c>
      <c r="RHD389" t="s">
        <v>784</v>
      </c>
      <c r="RHE389" t="s">
        <v>355</v>
      </c>
      <c r="RHF389" t="s">
        <v>784</v>
      </c>
      <c r="RHG389" t="s">
        <v>355</v>
      </c>
      <c r="RHH389" t="s">
        <v>784</v>
      </c>
      <c r="RHI389" t="s">
        <v>355</v>
      </c>
      <c r="RHJ389" t="s">
        <v>784</v>
      </c>
      <c r="RHK389" t="s">
        <v>355</v>
      </c>
      <c r="RHL389" t="s">
        <v>784</v>
      </c>
      <c r="RHM389" t="s">
        <v>355</v>
      </c>
      <c r="RHN389" t="s">
        <v>784</v>
      </c>
      <c r="RHO389" t="s">
        <v>355</v>
      </c>
      <c r="RHP389" t="s">
        <v>784</v>
      </c>
      <c r="RHQ389" t="s">
        <v>355</v>
      </c>
      <c r="RHR389" t="s">
        <v>784</v>
      </c>
      <c r="RHS389" t="s">
        <v>355</v>
      </c>
      <c r="RHT389" t="s">
        <v>784</v>
      </c>
      <c r="RHU389" t="s">
        <v>355</v>
      </c>
      <c r="RHV389" t="s">
        <v>784</v>
      </c>
      <c r="RHW389" t="s">
        <v>355</v>
      </c>
      <c r="RHX389" t="s">
        <v>784</v>
      </c>
      <c r="RHY389" t="s">
        <v>355</v>
      </c>
      <c r="RHZ389" t="s">
        <v>784</v>
      </c>
      <c r="RIA389" t="s">
        <v>355</v>
      </c>
      <c r="RIB389" t="s">
        <v>784</v>
      </c>
      <c r="RIC389" t="s">
        <v>355</v>
      </c>
      <c r="RID389" t="s">
        <v>784</v>
      </c>
      <c r="RIE389" t="s">
        <v>355</v>
      </c>
      <c r="RIF389" t="s">
        <v>784</v>
      </c>
      <c r="RIG389" t="s">
        <v>355</v>
      </c>
      <c r="RIH389" t="s">
        <v>784</v>
      </c>
      <c r="RII389" t="s">
        <v>355</v>
      </c>
      <c r="RIJ389" t="s">
        <v>784</v>
      </c>
      <c r="RIK389" t="s">
        <v>355</v>
      </c>
      <c r="RIL389" t="s">
        <v>784</v>
      </c>
      <c r="RIM389" t="s">
        <v>355</v>
      </c>
      <c r="RIN389" t="s">
        <v>784</v>
      </c>
      <c r="RIO389" t="s">
        <v>355</v>
      </c>
      <c r="RIP389" t="s">
        <v>784</v>
      </c>
      <c r="RIQ389" t="s">
        <v>355</v>
      </c>
      <c r="RIR389" t="s">
        <v>784</v>
      </c>
      <c r="RIS389" t="s">
        <v>355</v>
      </c>
      <c r="RIT389" t="s">
        <v>784</v>
      </c>
      <c r="RIU389" t="s">
        <v>355</v>
      </c>
      <c r="RIV389" t="s">
        <v>784</v>
      </c>
      <c r="RIW389" t="s">
        <v>355</v>
      </c>
      <c r="RIX389" t="s">
        <v>784</v>
      </c>
      <c r="RIY389" t="s">
        <v>355</v>
      </c>
      <c r="RIZ389" t="s">
        <v>784</v>
      </c>
      <c r="RJA389" t="s">
        <v>355</v>
      </c>
      <c r="RJB389" t="s">
        <v>784</v>
      </c>
      <c r="RJC389" t="s">
        <v>355</v>
      </c>
      <c r="RJD389" t="s">
        <v>784</v>
      </c>
      <c r="RJE389" t="s">
        <v>355</v>
      </c>
      <c r="RJF389" t="s">
        <v>784</v>
      </c>
      <c r="RJG389" t="s">
        <v>355</v>
      </c>
      <c r="RJH389" t="s">
        <v>784</v>
      </c>
      <c r="RJI389" t="s">
        <v>355</v>
      </c>
      <c r="RJJ389" t="s">
        <v>784</v>
      </c>
      <c r="RJK389" t="s">
        <v>355</v>
      </c>
      <c r="RJL389" t="s">
        <v>784</v>
      </c>
      <c r="RJM389" t="s">
        <v>355</v>
      </c>
      <c r="RJN389" t="s">
        <v>784</v>
      </c>
      <c r="RJO389" t="s">
        <v>355</v>
      </c>
      <c r="RJP389" t="s">
        <v>784</v>
      </c>
      <c r="RJQ389" t="s">
        <v>355</v>
      </c>
      <c r="RJR389" t="s">
        <v>784</v>
      </c>
      <c r="RJS389" t="s">
        <v>355</v>
      </c>
      <c r="RJT389" t="s">
        <v>784</v>
      </c>
      <c r="RJU389" t="s">
        <v>355</v>
      </c>
      <c r="RJV389" t="s">
        <v>784</v>
      </c>
      <c r="RJW389" t="s">
        <v>355</v>
      </c>
      <c r="RJX389" t="s">
        <v>784</v>
      </c>
      <c r="RJY389" t="s">
        <v>355</v>
      </c>
      <c r="RJZ389" t="s">
        <v>784</v>
      </c>
      <c r="RKA389" t="s">
        <v>355</v>
      </c>
      <c r="RKB389" t="s">
        <v>784</v>
      </c>
      <c r="RKC389" t="s">
        <v>355</v>
      </c>
      <c r="RKD389" t="s">
        <v>784</v>
      </c>
      <c r="RKE389" t="s">
        <v>355</v>
      </c>
      <c r="RKF389" t="s">
        <v>784</v>
      </c>
      <c r="RKG389" t="s">
        <v>355</v>
      </c>
      <c r="RKH389" t="s">
        <v>784</v>
      </c>
      <c r="RKI389" t="s">
        <v>355</v>
      </c>
      <c r="RKJ389" t="s">
        <v>784</v>
      </c>
      <c r="RKK389" t="s">
        <v>355</v>
      </c>
      <c r="RKL389" t="s">
        <v>784</v>
      </c>
      <c r="RKM389" t="s">
        <v>355</v>
      </c>
      <c r="RKN389" t="s">
        <v>784</v>
      </c>
      <c r="RKO389" t="s">
        <v>355</v>
      </c>
      <c r="RKP389" t="s">
        <v>784</v>
      </c>
      <c r="RKQ389" t="s">
        <v>355</v>
      </c>
      <c r="RKR389" t="s">
        <v>784</v>
      </c>
      <c r="RKS389" t="s">
        <v>355</v>
      </c>
      <c r="RKT389" t="s">
        <v>784</v>
      </c>
      <c r="RKU389" t="s">
        <v>355</v>
      </c>
      <c r="RKV389" t="s">
        <v>784</v>
      </c>
      <c r="RKW389" t="s">
        <v>355</v>
      </c>
      <c r="RKX389" t="s">
        <v>784</v>
      </c>
      <c r="RKY389" t="s">
        <v>355</v>
      </c>
      <c r="RKZ389" t="s">
        <v>784</v>
      </c>
      <c r="RLA389" t="s">
        <v>355</v>
      </c>
      <c r="RLB389" t="s">
        <v>784</v>
      </c>
      <c r="RLC389" t="s">
        <v>355</v>
      </c>
      <c r="RLD389" t="s">
        <v>784</v>
      </c>
      <c r="RLE389" t="s">
        <v>355</v>
      </c>
      <c r="RLF389" t="s">
        <v>784</v>
      </c>
      <c r="RLG389" t="s">
        <v>355</v>
      </c>
      <c r="RLH389" t="s">
        <v>784</v>
      </c>
      <c r="RLI389" t="s">
        <v>355</v>
      </c>
      <c r="RLJ389" t="s">
        <v>784</v>
      </c>
      <c r="RLK389" t="s">
        <v>355</v>
      </c>
      <c r="RLL389" t="s">
        <v>784</v>
      </c>
      <c r="RLM389" t="s">
        <v>355</v>
      </c>
      <c r="RLN389" t="s">
        <v>784</v>
      </c>
      <c r="RLO389" t="s">
        <v>355</v>
      </c>
      <c r="RLP389" t="s">
        <v>784</v>
      </c>
      <c r="RLQ389" t="s">
        <v>355</v>
      </c>
      <c r="RLR389" t="s">
        <v>784</v>
      </c>
      <c r="RLS389" t="s">
        <v>355</v>
      </c>
      <c r="RLT389" t="s">
        <v>784</v>
      </c>
      <c r="RLU389" t="s">
        <v>355</v>
      </c>
      <c r="RLV389" t="s">
        <v>784</v>
      </c>
      <c r="RLW389" t="s">
        <v>355</v>
      </c>
      <c r="RLX389" t="s">
        <v>784</v>
      </c>
      <c r="RLY389" t="s">
        <v>355</v>
      </c>
      <c r="RLZ389" t="s">
        <v>784</v>
      </c>
      <c r="RMA389" t="s">
        <v>355</v>
      </c>
      <c r="RMB389" t="s">
        <v>784</v>
      </c>
      <c r="RMC389" t="s">
        <v>355</v>
      </c>
      <c r="RMD389" t="s">
        <v>784</v>
      </c>
      <c r="RME389" t="s">
        <v>355</v>
      </c>
      <c r="RMF389" t="s">
        <v>784</v>
      </c>
      <c r="RMG389" t="s">
        <v>355</v>
      </c>
      <c r="RMH389" t="s">
        <v>784</v>
      </c>
      <c r="RMI389" t="s">
        <v>355</v>
      </c>
      <c r="RMJ389" t="s">
        <v>784</v>
      </c>
      <c r="RMK389" t="s">
        <v>355</v>
      </c>
      <c r="RML389" t="s">
        <v>784</v>
      </c>
      <c r="RMM389" t="s">
        <v>355</v>
      </c>
      <c r="RMN389" t="s">
        <v>784</v>
      </c>
      <c r="RMO389" t="s">
        <v>355</v>
      </c>
      <c r="RMP389" t="s">
        <v>784</v>
      </c>
      <c r="RMQ389" t="s">
        <v>355</v>
      </c>
      <c r="RMR389" t="s">
        <v>784</v>
      </c>
      <c r="RMS389" t="s">
        <v>355</v>
      </c>
      <c r="RMT389" t="s">
        <v>784</v>
      </c>
      <c r="RMU389" t="s">
        <v>355</v>
      </c>
      <c r="RMV389" t="s">
        <v>784</v>
      </c>
      <c r="RMW389" t="s">
        <v>355</v>
      </c>
      <c r="RMX389" t="s">
        <v>784</v>
      </c>
      <c r="RMY389" t="s">
        <v>355</v>
      </c>
      <c r="RMZ389" t="s">
        <v>784</v>
      </c>
      <c r="RNA389" t="s">
        <v>355</v>
      </c>
      <c r="RNB389" t="s">
        <v>784</v>
      </c>
      <c r="RNC389" t="s">
        <v>355</v>
      </c>
      <c r="RND389" t="s">
        <v>784</v>
      </c>
      <c r="RNE389" t="s">
        <v>355</v>
      </c>
      <c r="RNF389" t="s">
        <v>784</v>
      </c>
      <c r="RNG389" t="s">
        <v>355</v>
      </c>
      <c r="RNH389" t="s">
        <v>784</v>
      </c>
      <c r="RNI389" t="s">
        <v>355</v>
      </c>
      <c r="RNJ389" t="s">
        <v>784</v>
      </c>
      <c r="RNK389" t="s">
        <v>355</v>
      </c>
      <c r="RNL389" t="s">
        <v>784</v>
      </c>
      <c r="RNM389" t="s">
        <v>355</v>
      </c>
      <c r="RNN389" t="s">
        <v>784</v>
      </c>
      <c r="RNO389" t="s">
        <v>355</v>
      </c>
      <c r="RNP389" t="s">
        <v>784</v>
      </c>
      <c r="RNQ389" t="s">
        <v>355</v>
      </c>
      <c r="RNR389" t="s">
        <v>784</v>
      </c>
      <c r="RNS389" t="s">
        <v>355</v>
      </c>
      <c r="RNT389" t="s">
        <v>784</v>
      </c>
      <c r="RNU389" t="s">
        <v>355</v>
      </c>
      <c r="RNV389" t="s">
        <v>784</v>
      </c>
      <c r="RNW389" t="s">
        <v>355</v>
      </c>
      <c r="RNX389" t="s">
        <v>784</v>
      </c>
      <c r="RNY389" t="s">
        <v>355</v>
      </c>
      <c r="RNZ389" t="s">
        <v>784</v>
      </c>
      <c r="ROA389" t="s">
        <v>355</v>
      </c>
      <c r="ROB389" t="s">
        <v>784</v>
      </c>
      <c r="ROC389" t="s">
        <v>355</v>
      </c>
      <c r="ROD389" t="s">
        <v>784</v>
      </c>
      <c r="ROE389" t="s">
        <v>355</v>
      </c>
      <c r="ROF389" t="s">
        <v>784</v>
      </c>
      <c r="ROG389" t="s">
        <v>355</v>
      </c>
      <c r="ROH389" t="s">
        <v>784</v>
      </c>
      <c r="ROI389" t="s">
        <v>355</v>
      </c>
      <c r="ROJ389" t="s">
        <v>784</v>
      </c>
      <c r="ROK389" t="s">
        <v>355</v>
      </c>
      <c r="ROL389" t="s">
        <v>784</v>
      </c>
      <c r="ROM389" t="s">
        <v>355</v>
      </c>
      <c r="RON389" t="s">
        <v>784</v>
      </c>
      <c r="ROO389" t="s">
        <v>355</v>
      </c>
      <c r="ROP389" t="s">
        <v>784</v>
      </c>
      <c r="ROQ389" t="s">
        <v>355</v>
      </c>
      <c r="ROR389" t="s">
        <v>784</v>
      </c>
      <c r="ROS389" t="s">
        <v>355</v>
      </c>
      <c r="ROT389" t="s">
        <v>784</v>
      </c>
      <c r="ROU389" t="s">
        <v>355</v>
      </c>
      <c r="ROV389" t="s">
        <v>784</v>
      </c>
      <c r="ROW389" t="s">
        <v>355</v>
      </c>
      <c r="ROX389" t="s">
        <v>784</v>
      </c>
      <c r="ROY389" t="s">
        <v>355</v>
      </c>
      <c r="ROZ389" t="s">
        <v>784</v>
      </c>
      <c r="RPA389" t="s">
        <v>355</v>
      </c>
      <c r="RPB389" t="s">
        <v>784</v>
      </c>
      <c r="RPC389" t="s">
        <v>355</v>
      </c>
      <c r="RPD389" t="s">
        <v>784</v>
      </c>
      <c r="RPE389" t="s">
        <v>355</v>
      </c>
      <c r="RPF389" t="s">
        <v>784</v>
      </c>
      <c r="RPG389" t="s">
        <v>355</v>
      </c>
      <c r="RPH389" t="s">
        <v>784</v>
      </c>
      <c r="RPI389" t="s">
        <v>355</v>
      </c>
      <c r="RPJ389" t="s">
        <v>784</v>
      </c>
      <c r="RPK389" t="s">
        <v>355</v>
      </c>
      <c r="RPL389" t="s">
        <v>784</v>
      </c>
      <c r="RPM389" t="s">
        <v>355</v>
      </c>
      <c r="RPN389" t="s">
        <v>784</v>
      </c>
      <c r="RPO389" t="s">
        <v>355</v>
      </c>
      <c r="RPP389" t="s">
        <v>784</v>
      </c>
      <c r="RPQ389" t="s">
        <v>355</v>
      </c>
      <c r="RPR389" t="s">
        <v>784</v>
      </c>
      <c r="RPS389" t="s">
        <v>355</v>
      </c>
      <c r="RPT389" t="s">
        <v>784</v>
      </c>
      <c r="RPU389" t="s">
        <v>355</v>
      </c>
      <c r="RPV389" t="s">
        <v>784</v>
      </c>
      <c r="RPW389" t="s">
        <v>355</v>
      </c>
      <c r="RPX389" t="s">
        <v>784</v>
      </c>
      <c r="RPY389" t="s">
        <v>355</v>
      </c>
      <c r="RPZ389" t="s">
        <v>784</v>
      </c>
      <c r="RQA389" t="s">
        <v>355</v>
      </c>
      <c r="RQB389" t="s">
        <v>784</v>
      </c>
      <c r="RQC389" t="s">
        <v>355</v>
      </c>
      <c r="RQD389" t="s">
        <v>784</v>
      </c>
      <c r="RQE389" t="s">
        <v>355</v>
      </c>
      <c r="RQF389" t="s">
        <v>784</v>
      </c>
      <c r="RQG389" t="s">
        <v>355</v>
      </c>
      <c r="RQH389" t="s">
        <v>784</v>
      </c>
      <c r="RQI389" t="s">
        <v>355</v>
      </c>
      <c r="RQJ389" t="s">
        <v>784</v>
      </c>
      <c r="RQK389" t="s">
        <v>355</v>
      </c>
      <c r="RQL389" t="s">
        <v>784</v>
      </c>
      <c r="RQM389" t="s">
        <v>355</v>
      </c>
      <c r="RQN389" t="s">
        <v>784</v>
      </c>
      <c r="RQO389" t="s">
        <v>355</v>
      </c>
      <c r="RQP389" t="s">
        <v>784</v>
      </c>
      <c r="RQQ389" t="s">
        <v>355</v>
      </c>
      <c r="RQR389" t="s">
        <v>784</v>
      </c>
      <c r="RQS389" t="s">
        <v>355</v>
      </c>
      <c r="RQT389" t="s">
        <v>784</v>
      </c>
      <c r="RQU389" t="s">
        <v>355</v>
      </c>
      <c r="RQV389" t="s">
        <v>784</v>
      </c>
      <c r="RQW389" t="s">
        <v>355</v>
      </c>
      <c r="RQX389" t="s">
        <v>784</v>
      </c>
      <c r="RQY389" t="s">
        <v>355</v>
      </c>
      <c r="RQZ389" t="s">
        <v>784</v>
      </c>
      <c r="RRA389" t="s">
        <v>355</v>
      </c>
      <c r="RRB389" t="s">
        <v>784</v>
      </c>
      <c r="RRC389" t="s">
        <v>355</v>
      </c>
      <c r="RRD389" t="s">
        <v>784</v>
      </c>
      <c r="RRE389" t="s">
        <v>355</v>
      </c>
      <c r="RRF389" t="s">
        <v>784</v>
      </c>
      <c r="RRG389" t="s">
        <v>355</v>
      </c>
      <c r="RRH389" t="s">
        <v>784</v>
      </c>
      <c r="RRI389" t="s">
        <v>355</v>
      </c>
      <c r="RRJ389" t="s">
        <v>784</v>
      </c>
      <c r="RRK389" t="s">
        <v>355</v>
      </c>
      <c r="RRL389" t="s">
        <v>784</v>
      </c>
      <c r="RRM389" t="s">
        <v>355</v>
      </c>
      <c r="RRN389" t="s">
        <v>784</v>
      </c>
      <c r="RRO389" t="s">
        <v>355</v>
      </c>
      <c r="RRP389" t="s">
        <v>784</v>
      </c>
      <c r="RRQ389" t="s">
        <v>355</v>
      </c>
      <c r="RRR389" t="s">
        <v>784</v>
      </c>
      <c r="RRS389" t="s">
        <v>355</v>
      </c>
      <c r="RRT389" t="s">
        <v>784</v>
      </c>
      <c r="RRU389" t="s">
        <v>355</v>
      </c>
      <c r="RRV389" t="s">
        <v>784</v>
      </c>
      <c r="RRW389" t="s">
        <v>355</v>
      </c>
      <c r="RRX389" t="s">
        <v>784</v>
      </c>
      <c r="RRY389" t="s">
        <v>355</v>
      </c>
      <c r="RRZ389" t="s">
        <v>784</v>
      </c>
      <c r="RSA389" t="s">
        <v>355</v>
      </c>
      <c r="RSB389" t="s">
        <v>784</v>
      </c>
      <c r="RSC389" t="s">
        <v>355</v>
      </c>
      <c r="RSD389" t="s">
        <v>784</v>
      </c>
      <c r="RSE389" t="s">
        <v>355</v>
      </c>
      <c r="RSF389" t="s">
        <v>784</v>
      </c>
      <c r="RSG389" t="s">
        <v>355</v>
      </c>
      <c r="RSH389" t="s">
        <v>784</v>
      </c>
      <c r="RSI389" t="s">
        <v>355</v>
      </c>
      <c r="RSJ389" t="s">
        <v>784</v>
      </c>
      <c r="RSK389" t="s">
        <v>355</v>
      </c>
      <c r="RSL389" t="s">
        <v>784</v>
      </c>
      <c r="RSM389" t="s">
        <v>355</v>
      </c>
      <c r="RSN389" t="s">
        <v>784</v>
      </c>
      <c r="RSO389" t="s">
        <v>355</v>
      </c>
      <c r="RSP389" t="s">
        <v>784</v>
      </c>
      <c r="RSQ389" t="s">
        <v>355</v>
      </c>
      <c r="RSR389" t="s">
        <v>784</v>
      </c>
      <c r="RSS389" t="s">
        <v>355</v>
      </c>
      <c r="RST389" t="s">
        <v>784</v>
      </c>
      <c r="RSU389" t="s">
        <v>355</v>
      </c>
      <c r="RSV389" t="s">
        <v>784</v>
      </c>
      <c r="RSW389" t="s">
        <v>355</v>
      </c>
      <c r="RSX389" t="s">
        <v>784</v>
      </c>
      <c r="RSY389" t="s">
        <v>355</v>
      </c>
      <c r="RSZ389" t="s">
        <v>784</v>
      </c>
      <c r="RTA389" t="s">
        <v>355</v>
      </c>
      <c r="RTB389" t="s">
        <v>784</v>
      </c>
      <c r="RTC389" t="s">
        <v>355</v>
      </c>
      <c r="RTD389" t="s">
        <v>784</v>
      </c>
      <c r="RTE389" t="s">
        <v>355</v>
      </c>
      <c r="RTF389" t="s">
        <v>784</v>
      </c>
      <c r="RTG389" t="s">
        <v>355</v>
      </c>
      <c r="RTH389" t="s">
        <v>784</v>
      </c>
      <c r="RTI389" t="s">
        <v>355</v>
      </c>
      <c r="RTJ389" t="s">
        <v>784</v>
      </c>
      <c r="RTK389" t="s">
        <v>355</v>
      </c>
      <c r="RTL389" t="s">
        <v>784</v>
      </c>
      <c r="RTM389" t="s">
        <v>355</v>
      </c>
      <c r="RTN389" t="s">
        <v>784</v>
      </c>
      <c r="RTO389" t="s">
        <v>355</v>
      </c>
      <c r="RTP389" t="s">
        <v>784</v>
      </c>
      <c r="RTQ389" t="s">
        <v>355</v>
      </c>
      <c r="RTR389" t="s">
        <v>784</v>
      </c>
      <c r="RTS389" t="s">
        <v>355</v>
      </c>
      <c r="RTT389" t="s">
        <v>784</v>
      </c>
      <c r="RTU389" t="s">
        <v>355</v>
      </c>
      <c r="RTV389" t="s">
        <v>784</v>
      </c>
      <c r="RTW389" t="s">
        <v>355</v>
      </c>
      <c r="RTX389" t="s">
        <v>784</v>
      </c>
      <c r="RTY389" t="s">
        <v>355</v>
      </c>
      <c r="RTZ389" t="s">
        <v>784</v>
      </c>
      <c r="RUA389" t="s">
        <v>355</v>
      </c>
      <c r="RUB389" t="s">
        <v>784</v>
      </c>
      <c r="RUC389" t="s">
        <v>355</v>
      </c>
      <c r="RUD389" t="s">
        <v>784</v>
      </c>
      <c r="RUE389" t="s">
        <v>355</v>
      </c>
      <c r="RUF389" t="s">
        <v>784</v>
      </c>
      <c r="RUG389" t="s">
        <v>355</v>
      </c>
      <c r="RUH389" t="s">
        <v>784</v>
      </c>
      <c r="RUI389" t="s">
        <v>355</v>
      </c>
      <c r="RUJ389" t="s">
        <v>784</v>
      </c>
      <c r="RUK389" t="s">
        <v>355</v>
      </c>
      <c r="RUL389" t="s">
        <v>784</v>
      </c>
      <c r="RUM389" t="s">
        <v>355</v>
      </c>
      <c r="RUN389" t="s">
        <v>784</v>
      </c>
      <c r="RUO389" t="s">
        <v>355</v>
      </c>
      <c r="RUP389" t="s">
        <v>784</v>
      </c>
      <c r="RUQ389" t="s">
        <v>355</v>
      </c>
      <c r="RUR389" t="s">
        <v>784</v>
      </c>
      <c r="RUS389" t="s">
        <v>355</v>
      </c>
      <c r="RUT389" t="s">
        <v>784</v>
      </c>
      <c r="RUU389" t="s">
        <v>355</v>
      </c>
      <c r="RUV389" t="s">
        <v>784</v>
      </c>
      <c r="RUW389" t="s">
        <v>355</v>
      </c>
      <c r="RUX389" t="s">
        <v>784</v>
      </c>
      <c r="RUY389" t="s">
        <v>355</v>
      </c>
      <c r="RUZ389" t="s">
        <v>784</v>
      </c>
      <c r="RVA389" t="s">
        <v>355</v>
      </c>
      <c r="RVB389" t="s">
        <v>784</v>
      </c>
      <c r="RVC389" t="s">
        <v>355</v>
      </c>
      <c r="RVD389" t="s">
        <v>784</v>
      </c>
      <c r="RVE389" t="s">
        <v>355</v>
      </c>
      <c r="RVF389" t="s">
        <v>784</v>
      </c>
      <c r="RVG389" t="s">
        <v>355</v>
      </c>
      <c r="RVH389" t="s">
        <v>784</v>
      </c>
      <c r="RVI389" t="s">
        <v>355</v>
      </c>
      <c r="RVJ389" t="s">
        <v>784</v>
      </c>
      <c r="RVK389" t="s">
        <v>355</v>
      </c>
      <c r="RVL389" t="s">
        <v>784</v>
      </c>
      <c r="RVM389" t="s">
        <v>355</v>
      </c>
      <c r="RVN389" t="s">
        <v>784</v>
      </c>
      <c r="RVO389" t="s">
        <v>355</v>
      </c>
      <c r="RVP389" t="s">
        <v>784</v>
      </c>
      <c r="RVQ389" t="s">
        <v>355</v>
      </c>
      <c r="RVR389" t="s">
        <v>784</v>
      </c>
      <c r="RVS389" t="s">
        <v>355</v>
      </c>
      <c r="RVT389" t="s">
        <v>784</v>
      </c>
      <c r="RVU389" t="s">
        <v>355</v>
      </c>
      <c r="RVV389" t="s">
        <v>784</v>
      </c>
      <c r="RVW389" t="s">
        <v>355</v>
      </c>
      <c r="RVX389" t="s">
        <v>784</v>
      </c>
      <c r="RVY389" t="s">
        <v>355</v>
      </c>
      <c r="RVZ389" t="s">
        <v>784</v>
      </c>
      <c r="RWA389" t="s">
        <v>355</v>
      </c>
      <c r="RWB389" t="s">
        <v>784</v>
      </c>
      <c r="RWC389" t="s">
        <v>355</v>
      </c>
      <c r="RWD389" t="s">
        <v>784</v>
      </c>
      <c r="RWE389" t="s">
        <v>355</v>
      </c>
      <c r="RWF389" t="s">
        <v>784</v>
      </c>
      <c r="RWG389" t="s">
        <v>355</v>
      </c>
      <c r="RWH389" t="s">
        <v>784</v>
      </c>
      <c r="RWI389" t="s">
        <v>355</v>
      </c>
      <c r="RWJ389" t="s">
        <v>784</v>
      </c>
      <c r="RWK389" t="s">
        <v>355</v>
      </c>
      <c r="RWL389" t="s">
        <v>784</v>
      </c>
      <c r="RWM389" t="s">
        <v>355</v>
      </c>
      <c r="RWN389" t="s">
        <v>784</v>
      </c>
      <c r="RWO389" t="s">
        <v>355</v>
      </c>
      <c r="RWP389" t="s">
        <v>784</v>
      </c>
      <c r="RWQ389" t="s">
        <v>355</v>
      </c>
      <c r="RWR389" t="s">
        <v>784</v>
      </c>
      <c r="RWS389" t="s">
        <v>355</v>
      </c>
      <c r="RWT389" t="s">
        <v>784</v>
      </c>
      <c r="RWU389" t="s">
        <v>355</v>
      </c>
      <c r="RWV389" t="s">
        <v>784</v>
      </c>
      <c r="RWW389" t="s">
        <v>355</v>
      </c>
      <c r="RWX389" t="s">
        <v>784</v>
      </c>
      <c r="RWY389" t="s">
        <v>355</v>
      </c>
      <c r="RWZ389" t="s">
        <v>784</v>
      </c>
      <c r="RXA389" t="s">
        <v>355</v>
      </c>
      <c r="RXB389" t="s">
        <v>784</v>
      </c>
      <c r="RXC389" t="s">
        <v>355</v>
      </c>
      <c r="RXD389" t="s">
        <v>784</v>
      </c>
      <c r="RXE389" t="s">
        <v>355</v>
      </c>
      <c r="RXF389" t="s">
        <v>784</v>
      </c>
      <c r="RXG389" t="s">
        <v>355</v>
      </c>
      <c r="RXH389" t="s">
        <v>784</v>
      </c>
      <c r="RXI389" t="s">
        <v>355</v>
      </c>
      <c r="RXJ389" t="s">
        <v>784</v>
      </c>
      <c r="RXK389" t="s">
        <v>355</v>
      </c>
      <c r="RXL389" t="s">
        <v>784</v>
      </c>
      <c r="RXM389" t="s">
        <v>355</v>
      </c>
      <c r="RXN389" t="s">
        <v>784</v>
      </c>
      <c r="RXO389" t="s">
        <v>355</v>
      </c>
      <c r="RXP389" t="s">
        <v>784</v>
      </c>
      <c r="RXQ389" t="s">
        <v>355</v>
      </c>
      <c r="RXR389" t="s">
        <v>784</v>
      </c>
      <c r="RXS389" t="s">
        <v>355</v>
      </c>
      <c r="RXT389" t="s">
        <v>784</v>
      </c>
      <c r="RXU389" t="s">
        <v>355</v>
      </c>
      <c r="RXV389" t="s">
        <v>784</v>
      </c>
      <c r="RXW389" t="s">
        <v>355</v>
      </c>
      <c r="RXX389" t="s">
        <v>784</v>
      </c>
      <c r="RXY389" t="s">
        <v>355</v>
      </c>
      <c r="RXZ389" t="s">
        <v>784</v>
      </c>
      <c r="RYA389" t="s">
        <v>355</v>
      </c>
      <c r="RYB389" t="s">
        <v>784</v>
      </c>
      <c r="RYC389" t="s">
        <v>355</v>
      </c>
      <c r="RYD389" t="s">
        <v>784</v>
      </c>
      <c r="RYE389" t="s">
        <v>355</v>
      </c>
      <c r="RYF389" t="s">
        <v>784</v>
      </c>
      <c r="RYG389" t="s">
        <v>355</v>
      </c>
      <c r="RYH389" t="s">
        <v>784</v>
      </c>
      <c r="RYI389" t="s">
        <v>355</v>
      </c>
      <c r="RYJ389" t="s">
        <v>784</v>
      </c>
      <c r="RYK389" t="s">
        <v>355</v>
      </c>
      <c r="RYL389" t="s">
        <v>784</v>
      </c>
      <c r="RYM389" t="s">
        <v>355</v>
      </c>
      <c r="RYN389" t="s">
        <v>784</v>
      </c>
      <c r="RYO389" t="s">
        <v>355</v>
      </c>
      <c r="RYP389" t="s">
        <v>784</v>
      </c>
      <c r="RYQ389" t="s">
        <v>355</v>
      </c>
      <c r="RYR389" t="s">
        <v>784</v>
      </c>
      <c r="RYS389" t="s">
        <v>355</v>
      </c>
      <c r="RYT389" t="s">
        <v>784</v>
      </c>
      <c r="RYU389" t="s">
        <v>355</v>
      </c>
      <c r="RYV389" t="s">
        <v>784</v>
      </c>
      <c r="RYW389" t="s">
        <v>355</v>
      </c>
      <c r="RYX389" t="s">
        <v>784</v>
      </c>
      <c r="RYY389" t="s">
        <v>355</v>
      </c>
      <c r="RYZ389" t="s">
        <v>784</v>
      </c>
      <c r="RZA389" t="s">
        <v>355</v>
      </c>
      <c r="RZB389" t="s">
        <v>784</v>
      </c>
      <c r="RZC389" t="s">
        <v>355</v>
      </c>
      <c r="RZD389" t="s">
        <v>784</v>
      </c>
      <c r="RZE389" t="s">
        <v>355</v>
      </c>
      <c r="RZF389" t="s">
        <v>784</v>
      </c>
      <c r="RZG389" t="s">
        <v>355</v>
      </c>
      <c r="RZH389" t="s">
        <v>784</v>
      </c>
      <c r="RZI389" t="s">
        <v>355</v>
      </c>
      <c r="RZJ389" t="s">
        <v>784</v>
      </c>
      <c r="RZK389" t="s">
        <v>355</v>
      </c>
      <c r="RZL389" t="s">
        <v>784</v>
      </c>
      <c r="RZM389" t="s">
        <v>355</v>
      </c>
      <c r="RZN389" t="s">
        <v>784</v>
      </c>
      <c r="RZO389" t="s">
        <v>355</v>
      </c>
      <c r="RZP389" t="s">
        <v>784</v>
      </c>
      <c r="RZQ389" t="s">
        <v>355</v>
      </c>
      <c r="RZR389" t="s">
        <v>784</v>
      </c>
      <c r="RZS389" t="s">
        <v>355</v>
      </c>
      <c r="RZT389" t="s">
        <v>784</v>
      </c>
      <c r="RZU389" t="s">
        <v>355</v>
      </c>
      <c r="RZV389" t="s">
        <v>784</v>
      </c>
      <c r="RZW389" t="s">
        <v>355</v>
      </c>
      <c r="RZX389" t="s">
        <v>784</v>
      </c>
      <c r="RZY389" t="s">
        <v>355</v>
      </c>
      <c r="RZZ389" t="s">
        <v>784</v>
      </c>
      <c r="SAA389" t="s">
        <v>355</v>
      </c>
      <c r="SAB389" t="s">
        <v>784</v>
      </c>
      <c r="SAC389" t="s">
        <v>355</v>
      </c>
      <c r="SAD389" t="s">
        <v>784</v>
      </c>
      <c r="SAE389" t="s">
        <v>355</v>
      </c>
      <c r="SAF389" t="s">
        <v>784</v>
      </c>
      <c r="SAG389" t="s">
        <v>355</v>
      </c>
      <c r="SAH389" t="s">
        <v>784</v>
      </c>
      <c r="SAI389" t="s">
        <v>355</v>
      </c>
      <c r="SAJ389" t="s">
        <v>784</v>
      </c>
      <c r="SAK389" t="s">
        <v>355</v>
      </c>
      <c r="SAL389" t="s">
        <v>784</v>
      </c>
      <c r="SAM389" t="s">
        <v>355</v>
      </c>
      <c r="SAN389" t="s">
        <v>784</v>
      </c>
      <c r="SAO389" t="s">
        <v>355</v>
      </c>
      <c r="SAP389" t="s">
        <v>784</v>
      </c>
      <c r="SAQ389" t="s">
        <v>355</v>
      </c>
      <c r="SAR389" t="s">
        <v>784</v>
      </c>
      <c r="SAS389" t="s">
        <v>355</v>
      </c>
      <c r="SAT389" t="s">
        <v>784</v>
      </c>
      <c r="SAU389" t="s">
        <v>355</v>
      </c>
      <c r="SAV389" t="s">
        <v>784</v>
      </c>
      <c r="SAW389" t="s">
        <v>355</v>
      </c>
      <c r="SAX389" t="s">
        <v>784</v>
      </c>
      <c r="SAY389" t="s">
        <v>355</v>
      </c>
      <c r="SAZ389" t="s">
        <v>784</v>
      </c>
      <c r="SBA389" t="s">
        <v>355</v>
      </c>
      <c r="SBB389" t="s">
        <v>784</v>
      </c>
      <c r="SBC389" t="s">
        <v>355</v>
      </c>
      <c r="SBD389" t="s">
        <v>784</v>
      </c>
      <c r="SBE389" t="s">
        <v>355</v>
      </c>
      <c r="SBF389" t="s">
        <v>784</v>
      </c>
      <c r="SBG389" t="s">
        <v>355</v>
      </c>
      <c r="SBH389" t="s">
        <v>784</v>
      </c>
      <c r="SBI389" t="s">
        <v>355</v>
      </c>
      <c r="SBJ389" t="s">
        <v>784</v>
      </c>
      <c r="SBK389" t="s">
        <v>355</v>
      </c>
      <c r="SBL389" t="s">
        <v>784</v>
      </c>
      <c r="SBM389" t="s">
        <v>355</v>
      </c>
      <c r="SBN389" t="s">
        <v>784</v>
      </c>
      <c r="SBO389" t="s">
        <v>355</v>
      </c>
      <c r="SBP389" t="s">
        <v>784</v>
      </c>
      <c r="SBQ389" t="s">
        <v>355</v>
      </c>
      <c r="SBR389" t="s">
        <v>784</v>
      </c>
      <c r="SBS389" t="s">
        <v>355</v>
      </c>
      <c r="SBT389" t="s">
        <v>784</v>
      </c>
      <c r="SBU389" t="s">
        <v>355</v>
      </c>
      <c r="SBV389" t="s">
        <v>784</v>
      </c>
      <c r="SBW389" t="s">
        <v>355</v>
      </c>
      <c r="SBX389" t="s">
        <v>784</v>
      </c>
      <c r="SBY389" t="s">
        <v>355</v>
      </c>
      <c r="SBZ389" t="s">
        <v>784</v>
      </c>
      <c r="SCA389" t="s">
        <v>355</v>
      </c>
      <c r="SCB389" t="s">
        <v>784</v>
      </c>
      <c r="SCC389" t="s">
        <v>355</v>
      </c>
      <c r="SCD389" t="s">
        <v>784</v>
      </c>
      <c r="SCE389" t="s">
        <v>355</v>
      </c>
      <c r="SCF389" t="s">
        <v>784</v>
      </c>
      <c r="SCG389" t="s">
        <v>355</v>
      </c>
      <c r="SCH389" t="s">
        <v>784</v>
      </c>
      <c r="SCI389" t="s">
        <v>355</v>
      </c>
      <c r="SCJ389" t="s">
        <v>784</v>
      </c>
      <c r="SCK389" t="s">
        <v>355</v>
      </c>
      <c r="SCL389" t="s">
        <v>784</v>
      </c>
      <c r="SCM389" t="s">
        <v>355</v>
      </c>
      <c r="SCN389" t="s">
        <v>784</v>
      </c>
      <c r="SCO389" t="s">
        <v>355</v>
      </c>
      <c r="SCP389" t="s">
        <v>784</v>
      </c>
      <c r="SCQ389" t="s">
        <v>355</v>
      </c>
      <c r="SCR389" t="s">
        <v>784</v>
      </c>
      <c r="SCS389" t="s">
        <v>355</v>
      </c>
      <c r="SCT389" t="s">
        <v>784</v>
      </c>
      <c r="SCU389" t="s">
        <v>355</v>
      </c>
      <c r="SCV389" t="s">
        <v>784</v>
      </c>
      <c r="SCW389" t="s">
        <v>355</v>
      </c>
      <c r="SCX389" t="s">
        <v>784</v>
      </c>
      <c r="SCY389" t="s">
        <v>355</v>
      </c>
      <c r="SCZ389" t="s">
        <v>784</v>
      </c>
      <c r="SDA389" t="s">
        <v>355</v>
      </c>
      <c r="SDB389" t="s">
        <v>784</v>
      </c>
      <c r="SDC389" t="s">
        <v>355</v>
      </c>
      <c r="SDD389" t="s">
        <v>784</v>
      </c>
      <c r="SDE389" t="s">
        <v>355</v>
      </c>
      <c r="SDF389" t="s">
        <v>784</v>
      </c>
      <c r="SDG389" t="s">
        <v>355</v>
      </c>
      <c r="SDH389" t="s">
        <v>784</v>
      </c>
      <c r="SDI389" t="s">
        <v>355</v>
      </c>
      <c r="SDJ389" t="s">
        <v>784</v>
      </c>
      <c r="SDK389" t="s">
        <v>355</v>
      </c>
      <c r="SDL389" t="s">
        <v>784</v>
      </c>
      <c r="SDM389" t="s">
        <v>355</v>
      </c>
      <c r="SDN389" t="s">
        <v>784</v>
      </c>
      <c r="SDO389" t="s">
        <v>355</v>
      </c>
      <c r="SDP389" t="s">
        <v>784</v>
      </c>
      <c r="SDQ389" t="s">
        <v>355</v>
      </c>
      <c r="SDR389" t="s">
        <v>784</v>
      </c>
      <c r="SDS389" t="s">
        <v>355</v>
      </c>
      <c r="SDT389" t="s">
        <v>784</v>
      </c>
      <c r="SDU389" t="s">
        <v>355</v>
      </c>
      <c r="SDV389" t="s">
        <v>784</v>
      </c>
      <c r="SDW389" t="s">
        <v>355</v>
      </c>
      <c r="SDX389" t="s">
        <v>784</v>
      </c>
      <c r="SDY389" t="s">
        <v>355</v>
      </c>
      <c r="SDZ389" t="s">
        <v>784</v>
      </c>
      <c r="SEA389" t="s">
        <v>355</v>
      </c>
      <c r="SEB389" t="s">
        <v>784</v>
      </c>
      <c r="SEC389" t="s">
        <v>355</v>
      </c>
      <c r="SED389" t="s">
        <v>784</v>
      </c>
      <c r="SEE389" t="s">
        <v>355</v>
      </c>
      <c r="SEF389" t="s">
        <v>784</v>
      </c>
      <c r="SEG389" t="s">
        <v>355</v>
      </c>
      <c r="SEH389" t="s">
        <v>784</v>
      </c>
      <c r="SEI389" t="s">
        <v>355</v>
      </c>
      <c r="SEJ389" t="s">
        <v>784</v>
      </c>
      <c r="SEK389" t="s">
        <v>355</v>
      </c>
      <c r="SEL389" t="s">
        <v>784</v>
      </c>
      <c r="SEM389" t="s">
        <v>355</v>
      </c>
      <c r="SEN389" t="s">
        <v>784</v>
      </c>
      <c r="SEO389" t="s">
        <v>355</v>
      </c>
      <c r="SEP389" t="s">
        <v>784</v>
      </c>
      <c r="SEQ389" t="s">
        <v>355</v>
      </c>
      <c r="SER389" t="s">
        <v>784</v>
      </c>
      <c r="SES389" t="s">
        <v>355</v>
      </c>
      <c r="SET389" t="s">
        <v>784</v>
      </c>
      <c r="SEU389" t="s">
        <v>355</v>
      </c>
      <c r="SEV389" t="s">
        <v>784</v>
      </c>
      <c r="SEW389" t="s">
        <v>355</v>
      </c>
      <c r="SEX389" t="s">
        <v>784</v>
      </c>
      <c r="SEY389" t="s">
        <v>355</v>
      </c>
      <c r="SEZ389" t="s">
        <v>784</v>
      </c>
      <c r="SFA389" t="s">
        <v>355</v>
      </c>
      <c r="SFB389" t="s">
        <v>784</v>
      </c>
      <c r="SFC389" t="s">
        <v>355</v>
      </c>
      <c r="SFD389" t="s">
        <v>784</v>
      </c>
      <c r="SFE389" t="s">
        <v>355</v>
      </c>
      <c r="SFF389" t="s">
        <v>784</v>
      </c>
      <c r="SFG389" t="s">
        <v>355</v>
      </c>
      <c r="SFH389" t="s">
        <v>784</v>
      </c>
      <c r="SFI389" t="s">
        <v>355</v>
      </c>
      <c r="SFJ389" t="s">
        <v>784</v>
      </c>
      <c r="SFK389" t="s">
        <v>355</v>
      </c>
      <c r="SFL389" t="s">
        <v>784</v>
      </c>
      <c r="SFM389" t="s">
        <v>355</v>
      </c>
      <c r="SFN389" t="s">
        <v>784</v>
      </c>
      <c r="SFO389" t="s">
        <v>355</v>
      </c>
      <c r="SFP389" t="s">
        <v>784</v>
      </c>
      <c r="SFQ389" t="s">
        <v>355</v>
      </c>
      <c r="SFR389" t="s">
        <v>784</v>
      </c>
      <c r="SFS389" t="s">
        <v>355</v>
      </c>
      <c r="SFT389" t="s">
        <v>784</v>
      </c>
      <c r="SFU389" t="s">
        <v>355</v>
      </c>
      <c r="SFV389" t="s">
        <v>784</v>
      </c>
      <c r="SFW389" t="s">
        <v>355</v>
      </c>
      <c r="SFX389" t="s">
        <v>784</v>
      </c>
      <c r="SFY389" t="s">
        <v>355</v>
      </c>
      <c r="SFZ389" t="s">
        <v>784</v>
      </c>
      <c r="SGA389" t="s">
        <v>355</v>
      </c>
      <c r="SGB389" t="s">
        <v>784</v>
      </c>
      <c r="SGC389" t="s">
        <v>355</v>
      </c>
      <c r="SGD389" t="s">
        <v>784</v>
      </c>
      <c r="SGE389" t="s">
        <v>355</v>
      </c>
      <c r="SGF389" t="s">
        <v>784</v>
      </c>
      <c r="SGG389" t="s">
        <v>355</v>
      </c>
      <c r="SGH389" t="s">
        <v>784</v>
      </c>
      <c r="SGI389" t="s">
        <v>355</v>
      </c>
      <c r="SGJ389" t="s">
        <v>784</v>
      </c>
      <c r="SGK389" t="s">
        <v>355</v>
      </c>
      <c r="SGL389" t="s">
        <v>784</v>
      </c>
      <c r="SGM389" t="s">
        <v>355</v>
      </c>
      <c r="SGN389" t="s">
        <v>784</v>
      </c>
      <c r="SGO389" t="s">
        <v>355</v>
      </c>
      <c r="SGP389" t="s">
        <v>784</v>
      </c>
      <c r="SGQ389" t="s">
        <v>355</v>
      </c>
      <c r="SGR389" t="s">
        <v>784</v>
      </c>
      <c r="SGS389" t="s">
        <v>355</v>
      </c>
      <c r="SGT389" t="s">
        <v>784</v>
      </c>
      <c r="SGU389" t="s">
        <v>355</v>
      </c>
      <c r="SGV389" t="s">
        <v>784</v>
      </c>
      <c r="SGW389" t="s">
        <v>355</v>
      </c>
      <c r="SGX389" t="s">
        <v>784</v>
      </c>
      <c r="SGY389" t="s">
        <v>355</v>
      </c>
      <c r="SGZ389" t="s">
        <v>784</v>
      </c>
      <c r="SHA389" t="s">
        <v>355</v>
      </c>
      <c r="SHB389" t="s">
        <v>784</v>
      </c>
      <c r="SHC389" t="s">
        <v>355</v>
      </c>
      <c r="SHD389" t="s">
        <v>784</v>
      </c>
      <c r="SHE389" t="s">
        <v>355</v>
      </c>
      <c r="SHF389" t="s">
        <v>784</v>
      </c>
      <c r="SHG389" t="s">
        <v>355</v>
      </c>
      <c r="SHH389" t="s">
        <v>784</v>
      </c>
      <c r="SHI389" t="s">
        <v>355</v>
      </c>
      <c r="SHJ389" t="s">
        <v>784</v>
      </c>
      <c r="SHK389" t="s">
        <v>355</v>
      </c>
      <c r="SHL389" t="s">
        <v>784</v>
      </c>
      <c r="SHM389" t="s">
        <v>355</v>
      </c>
      <c r="SHN389" t="s">
        <v>784</v>
      </c>
      <c r="SHO389" t="s">
        <v>355</v>
      </c>
      <c r="SHP389" t="s">
        <v>784</v>
      </c>
      <c r="SHQ389" t="s">
        <v>355</v>
      </c>
      <c r="SHR389" t="s">
        <v>784</v>
      </c>
      <c r="SHS389" t="s">
        <v>355</v>
      </c>
      <c r="SHT389" t="s">
        <v>784</v>
      </c>
      <c r="SHU389" t="s">
        <v>355</v>
      </c>
      <c r="SHV389" t="s">
        <v>784</v>
      </c>
      <c r="SHW389" t="s">
        <v>355</v>
      </c>
      <c r="SHX389" t="s">
        <v>784</v>
      </c>
      <c r="SHY389" t="s">
        <v>355</v>
      </c>
      <c r="SHZ389" t="s">
        <v>784</v>
      </c>
      <c r="SIA389" t="s">
        <v>355</v>
      </c>
      <c r="SIB389" t="s">
        <v>784</v>
      </c>
      <c r="SIC389" t="s">
        <v>355</v>
      </c>
      <c r="SID389" t="s">
        <v>784</v>
      </c>
      <c r="SIE389" t="s">
        <v>355</v>
      </c>
      <c r="SIF389" t="s">
        <v>784</v>
      </c>
      <c r="SIG389" t="s">
        <v>355</v>
      </c>
      <c r="SIH389" t="s">
        <v>784</v>
      </c>
      <c r="SII389" t="s">
        <v>355</v>
      </c>
      <c r="SIJ389" t="s">
        <v>784</v>
      </c>
      <c r="SIK389" t="s">
        <v>355</v>
      </c>
      <c r="SIL389" t="s">
        <v>784</v>
      </c>
      <c r="SIM389" t="s">
        <v>355</v>
      </c>
      <c r="SIN389" t="s">
        <v>784</v>
      </c>
      <c r="SIO389" t="s">
        <v>355</v>
      </c>
      <c r="SIP389" t="s">
        <v>784</v>
      </c>
      <c r="SIQ389" t="s">
        <v>355</v>
      </c>
      <c r="SIR389" t="s">
        <v>784</v>
      </c>
      <c r="SIS389" t="s">
        <v>355</v>
      </c>
      <c r="SIT389" t="s">
        <v>784</v>
      </c>
      <c r="SIU389" t="s">
        <v>355</v>
      </c>
      <c r="SIV389" t="s">
        <v>784</v>
      </c>
      <c r="SIW389" t="s">
        <v>355</v>
      </c>
      <c r="SIX389" t="s">
        <v>784</v>
      </c>
      <c r="SIY389" t="s">
        <v>355</v>
      </c>
      <c r="SIZ389" t="s">
        <v>784</v>
      </c>
      <c r="SJA389" t="s">
        <v>355</v>
      </c>
      <c r="SJB389" t="s">
        <v>784</v>
      </c>
      <c r="SJC389" t="s">
        <v>355</v>
      </c>
      <c r="SJD389" t="s">
        <v>784</v>
      </c>
      <c r="SJE389" t="s">
        <v>355</v>
      </c>
      <c r="SJF389" t="s">
        <v>784</v>
      </c>
      <c r="SJG389" t="s">
        <v>355</v>
      </c>
      <c r="SJH389" t="s">
        <v>784</v>
      </c>
      <c r="SJI389" t="s">
        <v>355</v>
      </c>
      <c r="SJJ389" t="s">
        <v>784</v>
      </c>
      <c r="SJK389" t="s">
        <v>355</v>
      </c>
      <c r="SJL389" t="s">
        <v>784</v>
      </c>
      <c r="SJM389" t="s">
        <v>355</v>
      </c>
      <c r="SJN389" t="s">
        <v>784</v>
      </c>
      <c r="SJO389" t="s">
        <v>355</v>
      </c>
      <c r="SJP389" t="s">
        <v>784</v>
      </c>
      <c r="SJQ389" t="s">
        <v>355</v>
      </c>
      <c r="SJR389" t="s">
        <v>784</v>
      </c>
      <c r="SJS389" t="s">
        <v>355</v>
      </c>
      <c r="SJT389" t="s">
        <v>784</v>
      </c>
      <c r="SJU389" t="s">
        <v>355</v>
      </c>
      <c r="SJV389" t="s">
        <v>784</v>
      </c>
      <c r="SJW389" t="s">
        <v>355</v>
      </c>
      <c r="SJX389" t="s">
        <v>784</v>
      </c>
      <c r="SJY389" t="s">
        <v>355</v>
      </c>
      <c r="SJZ389" t="s">
        <v>784</v>
      </c>
      <c r="SKA389" t="s">
        <v>355</v>
      </c>
      <c r="SKB389" t="s">
        <v>784</v>
      </c>
      <c r="SKC389" t="s">
        <v>355</v>
      </c>
      <c r="SKD389" t="s">
        <v>784</v>
      </c>
      <c r="SKE389" t="s">
        <v>355</v>
      </c>
      <c r="SKF389" t="s">
        <v>784</v>
      </c>
      <c r="SKG389" t="s">
        <v>355</v>
      </c>
      <c r="SKH389" t="s">
        <v>784</v>
      </c>
      <c r="SKI389" t="s">
        <v>355</v>
      </c>
      <c r="SKJ389" t="s">
        <v>784</v>
      </c>
      <c r="SKK389" t="s">
        <v>355</v>
      </c>
      <c r="SKL389" t="s">
        <v>784</v>
      </c>
      <c r="SKM389" t="s">
        <v>355</v>
      </c>
      <c r="SKN389" t="s">
        <v>784</v>
      </c>
      <c r="SKO389" t="s">
        <v>355</v>
      </c>
      <c r="SKP389" t="s">
        <v>784</v>
      </c>
      <c r="SKQ389" t="s">
        <v>355</v>
      </c>
      <c r="SKR389" t="s">
        <v>784</v>
      </c>
      <c r="SKS389" t="s">
        <v>355</v>
      </c>
      <c r="SKT389" t="s">
        <v>784</v>
      </c>
      <c r="SKU389" t="s">
        <v>355</v>
      </c>
      <c r="SKV389" t="s">
        <v>784</v>
      </c>
      <c r="SKW389" t="s">
        <v>355</v>
      </c>
      <c r="SKX389" t="s">
        <v>784</v>
      </c>
      <c r="SKY389" t="s">
        <v>355</v>
      </c>
      <c r="SKZ389" t="s">
        <v>784</v>
      </c>
      <c r="SLA389" t="s">
        <v>355</v>
      </c>
      <c r="SLB389" t="s">
        <v>784</v>
      </c>
      <c r="SLC389" t="s">
        <v>355</v>
      </c>
      <c r="SLD389" t="s">
        <v>784</v>
      </c>
      <c r="SLE389" t="s">
        <v>355</v>
      </c>
      <c r="SLF389" t="s">
        <v>784</v>
      </c>
      <c r="SLG389" t="s">
        <v>355</v>
      </c>
      <c r="SLH389" t="s">
        <v>784</v>
      </c>
      <c r="SLI389" t="s">
        <v>355</v>
      </c>
      <c r="SLJ389" t="s">
        <v>784</v>
      </c>
      <c r="SLK389" t="s">
        <v>355</v>
      </c>
      <c r="SLL389" t="s">
        <v>784</v>
      </c>
      <c r="SLM389" t="s">
        <v>355</v>
      </c>
      <c r="SLN389" t="s">
        <v>784</v>
      </c>
      <c r="SLO389" t="s">
        <v>355</v>
      </c>
      <c r="SLP389" t="s">
        <v>784</v>
      </c>
      <c r="SLQ389" t="s">
        <v>355</v>
      </c>
      <c r="SLR389" t="s">
        <v>784</v>
      </c>
      <c r="SLS389" t="s">
        <v>355</v>
      </c>
      <c r="SLT389" t="s">
        <v>784</v>
      </c>
      <c r="SLU389" t="s">
        <v>355</v>
      </c>
      <c r="SLV389" t="s">
        <v>784</v>
      </c>
      <c r="SLW389" t="s">
        <v>355</v>
      </c>
      <c r="SLX389" t="s">
        <v>784</v>
      </c>
      <c r="SLY389" t="s">
        <v>355</v>
      </c>
      <c r="SLZ389" t="s">
        <v>784</v>
      </c>
      <c r="SMA389" t="s">
        <v>355</v>
      </c>
      <c r="SMB389" t="s">
        <v>784</v>
      </c>
      <c r="SMC389" t="s">
        <v>355</v>
      </c>
      <c r="SMD389" t="s">
        <v>784</v>
      </c>
      <c r="SME389" t="s">
        <v>355</v>
      </c>
      <c r="SMF389" t="s">
        <v>784</v>
      </c>
      <c r="SMG389" t="s">
        <v>355</v>
      </c>
      <c r="SMH389" t="s">
        <v>784</v>
      </c>
      <c r="SMI389" t="s">
        <v>355</v>
      </c>
      <c r="SMJ389" t="s">
        <v>784</v>
      </c>
      <c r="SMK389" t="s">
        <v>355</v>
      </c>
      <c r="SML389" t="s">
        <v>784</v>
      </c>
      <c r="SMM389" t="s">
        <v>355</v>
      </c>
      <c r="SMN389" t="s">
        <v>784</v>
      </c>
      <c r="SMO389" t="s">
        <v>355</v>
      </c>
      <c r="SMP389" t="s">
        <v>784</v>
      </c>
      <c r="SMQ389" t="s">
        <v>355</v>
      </c>
      <c r="SMR389" t="s">
        <v>784</v>
      </c>
      <c r="SMS389" t="s">
        <v>355</v>
      </c>
      <c r="SMT389" t="s">
        <v>784</v>
      </c>
      <c r="SMU389" t="s">
        <v>355</v>
      </c>
      <c r="SMV389" t="s">
        <v>784</v>
      </c>
      <c r="SMW389" t="s">
        <v>355</v>
      </c>
      <c r="SMX389" t="s">
        <v>784</v>
      </c>
      <c r="SMY389" t="s">
        <v>355</v>
      </c>
      <c r="SMZ389" t="s">
        <v>784</v>
      </c>
      <c r="SNA389" t="s">
        <v>355</v>
      </c>
      <c r="SNB389" t="s">
        <v>784</v>
      </c>
      <c r="SNC389" t="s">
        <v>355</v>
      </c>
      <c r="SND389" t="s">
        <v>784</v>
      </c>
      <c r="SNE389" t="s">
        <v>355</v>
      </c>
      <c r="SNF389" t="s">
        <v>784</v>
      </c>
      <c r="SNG389" t="s">
        <v>355</v>
      </c>
      <c r="SNH389" t="s">
        <v>784</v>
      </c>
      <c r="SNI389" t="s">
        <v>355</v>
      </c>
      <c r="SNJ389" t="s">
        <v>784</v>
      </c>
      <c r="SNK389" t="s">
        <v>355</v>
      </c>
      <c r="SNL389" t="s">
        <v>784</v>
      </c>
      <c r="SNM389" t="s">
        <v>355</v>
      </c>
      <c r="SNN389" t="s">
        <v>784</v>
      </c>
      <c r="SNO389" t="s">
        <v>355</v>
      </c>
      <c r="SNP389" t="s">
        <v>784</v>
      </c>
      <c r="SNQ389" t="s">
        <v>355</v>
      </c>
      <c r="SNR389" t="s">
        <v>784</v>
      </c>
      <c r="SNS389" t="s">
        <v>355</v>
      </c>
      <c r="SNT389" t="s">
        <v>784</v>
      </c>
      <c r="SNU389" t="s">
        <v>355</v>
      </c>
      <c r="SNV389" t="s">
        <v>784</v>
      </c>
      <c r="SNW389" t="s">
        <v>355</v>
      </c>
      <c r="SNX389" t="s">
        <v>784</v>
      </c>
      <c r="SNY389" t="s">
        <v>355</v>
      </c>
      <c r="SNZ389" t="s">
        <v>784</v>
      </c>
      <c r="SOA389" t="s">
        <v>355</v>
      </c>
      <c r="SOB389" t="s">
        <v>784</v>
      </c>
      <c r="SOC389" t="s">
        <v>355</v>
      </c>
      <c r="SOD389" t="s">
        <v>784</v>
      </c>
      <c r="SOE389" t="s">
        <v>355</v>
      </c>
      <c r="SOF389" t="s">
        <v>784</v>
      </c>
      <c r="SOG389" t="s">
        <v>355</v>
      </c>
      <c r="SOH389" t="s">
        <v>784</v>
      </c>
      <c r="SOI389" t="s">
        <v>355</v>
      </c>
      <c r="SOJ389" t="s">
        <v>784</v>
      </c>
      <c r="SOK389" t="s">
        <v>355</v>
      </c>
      <c r="SOL389" t="s">
        <v>784</v>
      </c>
      <c r="SOM389" t="s">
        <v>355</v>
      </c>
      <c r="SON389" t="s">
        <v>784</v>
      </c>
      <c r="SOO389" t="s">
        <v>355</v>
      </c>
      <c r="SOP389" t="s">
        <v>784</v>
      </c>
      <c r="SOQ389" t="s">
        <v>355</v>
      </c>
      <c r="SOR389" t="s">
        <v>784</v>
      </c>
      <c r="SOS389" t="s">
        <v>355</v>
      </c>
      <c r="SOT389" t="s">
        <v>784</v>
      </c>
      <c r="SOU389" t="s">
        <v>355</v>
      </c>
      <c r="SOV389" t="s">
        <v>784</v>
      </c>
      <c r="SOW389" t="s">
        <v>355</v>
      </c>
      <c r="SOX389" t="s">
        <v>784</v>
      </c>
      <c r="SOY389" t="s">
        <v>355</v>
      </c>
      <c r="SOZ389" t="s">
        <v>784</v>
      </c>
      <c r="SPA389" t="s">
        <v>355</v>
      </c>
      <c r="SPB389" t="s">
        <v>784</v>
      </c>
      <c r="SPC389" t="s">
        <v>355</v>
      </c>
      <c r="SPD389" t="s">
        <v>784</v>
      </c>
      <c r="SPE389" t="s">
        <v>355</v>
      </c>
      <c r="SPF389" t="s">
        <v>784</v>
      </c>
      <c r="SPG389" t="s">
        <v>355</v>
      </c>
      <c r="SPH389" t="s">
        <v>784</v>
      </c>
      <c r="SPI389" t="s">
        <v>355</v>
      </c>
      <c r="SPJ389" t="s">
        <v>784</v>
      </c>
      <c r="SPK389" t="s">
        <v>355</v>
      </c>
      <c r="SPL389" t="s">
        <v>784</v>
      </c>
      <c r="SPM389" t="s">
        <v>355</v>
      </c>
      <c r="SPN389" t="s">
        <v>784</v>
      </c>
      <c r="SPO389" t="s">
        <v>355</v>
      </c>
      <c r="SPP389" t="s">
        <v>784</v>
      </c>
      <c r="SPQ389" t="s">
        <v>355</v>
      </c>
      <c r="SPR389" t="s">
        <v>784</v>
      </c>
      <c r="SPS389" t="s">
        <v>355</v>
      </c>
      <c r="SPT389" t="s">
        <v>784</v>
      </c>
      <c r="SPU389" t="s">
        <v>355</v>
      </c>
      <c r="SPV389" t="s">
        <v>784</v>
      </c>
      <c r="SPW389" t="s">
        <v>355</v>
      </c>
      <c r="SPX389" t="s">
        <v>784</v>
      </c>
      <c r="SPY389" t="s">
        <v>355</v>
      </c>
      <c r="SPZ389" t="s">
        <v>784</v>
      </c>
      <c r="SQA389" t="s">
        <v>355</v>
      </c>
      <c r="SQB389" t="s">
        <v>784</v>
      </c>
      <c r="SQC389" t="s">
        <v>355</v>
      </c>
      <c r="SQD389" t="s">
        <v>784</v>
      </c>
      <c r="SQE389" t="s">
        <v>355</v>
      </c>
      <c r="SQF389" t="s">
        <v>784</v>
      </c>
      <c r="SQG389" t="s">
        <v>355</v>
      </c>
      <c r="SQH389" t="s">
        <v>784</v>
      </c>
      <c r="SQI389" t="s">
        <v>355</v>
      </c>
      <c r="SQJ389" t="s">
        <v>784</v>
      </c>
      <c r="SQK389" t="s">
        <v>355</v>
      </c>
      <c r="SQL389" t="s">
        <v>784</v>
      </c>
      <c r="SQM389" t="s">
        <v>355</v>
      </c>
      <c r="SQN389" t="s">
        <v>784</v>
      </c>
      <c r="SQO389" t="s">
        <v>355</v>
      </c>
      <c r="SQP389" t="s">
        <v>784</v>
      </c>
      <c r="SQQ389" t="s">
        <v>355</v>
      </c>
      <c r="SQR389" t="s">
        <v>784</v>
      </c>
      <c r="SQS389" t="s">
        <v>355</v>
      </c>
      <c r="SQT389" t="s">
        <v>784</v>
      </c>
      <c r="SQU389" t="s">
        <v>355</v>
      </c>
      <c r="SQV389" t="s">
        <v>784</v>
      </c>
      <c r="SQW389" t="s">
        <v>355</v>
      </c>
      <c r="SQX389" t="s">
        <v>784</v>
      </c>
      <c r="SQY389" t="s">
        <v>355</v>
      </c>
      <c r="SQZ389" t="s">
        <v>784</v>
      </c>
      <c r="SRA389" t="s">
        <v>355</v>
      </c>
      <c r="SRB389" t="s">
        <v>784</v>
      </c>
      <c r="SRC389" t="s">
        <v>355</v>
      </c>
      <c r="SRD389" t="s">
        <v>784</v>
      </c>
      <c r="SRE389" t="s">
        <v>355</v>
      </c>
      <c r="SRF389" t="s">
        <v>784</v>
      </c>
      <c r="SRG389" t="s">
        <v>355</v>
      </c>
      <c r="SRH389" t="s">
        <v>784</v>
      </c>
      <c r="SRI389" t="s">
        <v>355</v>
      </c>
      <c r="SRJ389" t="s">
        <v>784</v>
      </c>
      <c r="SRK389" t="s">
        <v>355</v>
      </c>
      <c r="SRL389" t="s">
        <v>784</v>
      </c>
      <c r="SRM389" t="s">
        <v>355</v>
      </c>
      <c r="SRN389" t="s">
        <v>784</v>
      </c>
      <c r="SRO389" t="s">
        <v>355</v>
      </c>
      <c r="SRP389" t="s">
        <v>784</v>
      </c>
      <c r="SRQ389" t="s">
        <v>355</v>
      </c>
      <c r="SRR389" t="s">
        <v>784</v>
      </c>
      <c r="SRS389" t="s">
        <v>355</v>
      </c>
      <c r="SRT389" t="s">
        <v>784</v>
      </c>
      <c r="SRU389" t="s">
        <v>355</v>
      </c>
      <c r="SRV389" t="s">
        <v>784</v>
      </c>
      <c r="SRW389" t="s">
        <v>355</v>
      </c>
      <c r="SRX389" t="s">
        <v>784</v>
      </c>
      <c r="SRY389" t="s">
        <v>355</v>
      </c>
      <c r="SRZ389" t="s">
        <v>784</v>
      </c>
      <c r="SSA389" t="s">
        <v>355</v>
      </c>
      <c r="SSB389" t="s">
        <v>784</v>
      </c>
      <c r="SSC389" t="s">
        <v>355</v>
      </c>
      <c r="SSD389" t="s">
        <v>784</v>
      </c>
      <c r="SSE389" t="s">
        <v>355</v>
      </c>
      <c r="SSF389" t="s">
        <v>784</v>
      </c>
      <c r="SSG389" t="s">
        <v>355</v>
      </c>
      <c r="SSH389" t="s">
        <v>784</v>
      </c>
      <c r="SSI389" t="s">
        <v>355</v>
      </c>
      <c r="SSJ389" t="s">
        <v>784</v>
      </c>
      <c r="SSK389" t="s">
        <v>355</v>
      </c>
      <c r="SSL389" t="s">
        <v>784</v>
      </c>
      <c r="SSM389" t="s">
        <v>355</v>
      </c>
      <c r="SSN389" t="s">
        <v>784</v>
      </c>
      <c r="SSO389" t="s">
        <v>355</v>
      </c>
      <c r="SSP389" t="s">
        <v>784</v>
      </c>
      <c r="SSQ389" t="s">
        <v>355</v>
      </c>
      <c r="SSR389" t="s">
        <v>784</v>
      </c>
      <c r="SSS389" t="s">
        <v>355</v>
      </c>
      <c r="SST389" t="s">
        <v>784</v>
      </c>
      <c r="SSU389" t="s">
        <v>355</v>
      </c>
      <c r="SSV389" t="s">
        <v>784</v>
      </c>
      <c r="SSW389" t="s">
        <v>355</v>
      </c>
      <c r="SSX389" t="s">
        <v>784</v>
      </c>
      <c r="SSY389" t="s">
        <v>355</v>
      </c>
      <c r="SSZ389" t="s">
        <v>784</v>
      </c>
      <c r="STA389" t="s">
        <v>355</v>
      </c>
      <c r="STB389" t="s">
        <v>784</v>
      </c>
      <c r="STC389" t="s">
        <v>355</v>
      </c>
      <c r="STD389" t="s">
        <v>784</v>
      </c>
      <c r="STE389" t="s">
        <v>355</v>
      </c>
      <c r="STF389" t="s">
        <v>784</v>
      </c>
      <c r="STG389" t="s">
        <v>355</v>
      </c>
      <c r="STH389" t="s">
        <v>784</v>
      </c>
      <c r="STI389" t="s">
        <v>355</v>
      </c>
      <c r="STJ389" t="s">
        <v>784</v>
      </c>
      <c r="STK389" t="s">
        <v>355</v>
      </c>
      <c r="STL389" t="s">
        <v>784</v>
      </c>
      <c r="STM389" t="s">
        <v>355</v>
      </c>
      <c r="STN389" t="s">
        <v>784</v>
      </c>
      <c r="STO389" t="s">
        <v>355</v>
      </c>
      <c r="STP389" t="s">
        <v>784</v>
      </c>
      <c r="STQ389" t="s">
        <v>355</v>
      </c>
      <c r="STR389" t="s">
        <v>784</v>
      </c>
      <c r="STS389" t="s">
        <v>355</v>
      </c>
      <c r="STT389" t="s">
        <v>784</v>
      </c>
      <c r="STU389" t="s">
        <v>355</v>
      </c>
      <c r="STV389" t="s">
        <v>784</v>
      </c>
      <c r="STW389" t="s">
        <v>355</v>
      </c>
      <c r="STX389" t="s">
        <v>784</v>
      </c>
      <c r="STY389" t="s">
        <v>355</v>
      </c>
      <c r="STZ389" t="s">
        <v>784</v>
      </c>
      <c r="SUA389" t="s">
        <v>355</v>
      </c>
      <c r="SUB389" t="s">
        <v>784</v>
      </c>
      <c r="SUC389" t="s">
        <v>355</v>
      </c>
      <c r="SUD389" t="s">
        <v>784</v>
      </c>
      <c r="SUE389" t="s">
        <v>355</v>
      </c>
      <c r="SUF389" t="s">
        <v>784</v>
      </c>
      <c r="SUG389" t="s">
        <v>355</v>
      </c>
      <c r="SUH389" t="s">
        <v>784</v>
      </c>
      <c r="SUI389" t="s">
        <v>355</v>
      </c>
      <c r="SUJ389" t="s">
        <v>784</v>
      </c>
      <c r="SUK389" t="s">
        <v>355</v>
      </c>
      <c r="SUL389" t="s">
        <v>784</v>
      </c>
      <c r="SUM389" t="s">
        <v>355</v>
      </c>
      <c r="SUN389" t="s">
        <v>784</v>
      </c>
      <c r="SUO389" t="s">
        <v>355</v>
      </c>
      <c r="SUP389" t="s">
        <v>784</v>
      </c>
      <c r="SUQ389" t="s">
        <v>355</v>
      </c>
      <c r="SUR389" t="s">
        <v>784</v>
      </c>
      <c r="SUS389" t="s">
        <v>355</v>
      </c>
      <c r="SUT389" t="s">
        <v>784</v>
      </c>
      <c r="SUU389" t="s">
        <v>355</v>
      </c>
      <c r="SUV389" t="s">
        <v>784</v>
      </c>
      <c r="SUW389" t="s">
        <v>355</v>
      </c>
      <c r="SUX389" t="s">
        <v>784</v>
      </c>
      <c r="SUY389" t="s">
        <v>355</v>
      </c>
      <c r="SUZ389" t="s">
        <v>784</v>
      </c>
      <c r="SVA389" t="s">
        <v>355</v>
      </c>
      <c r="SVB389" t="s">
        <v>784</v>
      </c>
      <c r="SVC389" t="s">
        <v>355</v>
      </c>
      <c r="SVD389" t="s">
        <v>784</v>
      </c>
      <c r="SVE389" t="s">
        <v>355</v>
      </c>
      <c r="SVF389" t="s">
        <v>784</v>
      </c>
      <c r="SVG389" t="s">
        <v>355</v>
      </c>
      <c r="SVH389" t="s">
        <v>784</v>
      </c>
      <c r="SVI389" t="s">
        <v>355</v>
      </c>
      <c r="SVJ389" t="s">
        <v>784</v>
      </c>
      <c r="SVK389" t="s">
        <v>355</v>
      </c>
      <c r="SVL389" t="s">
        <v>784</v>
      </c>
      <c r="SVM389" t="s">
        <v>355</v>
      </c>
      <c r="SVN389" t="s">
        <v>784</v>
      </c>
      <c r="SVO389" t="s">
        <v>355</v>
      </c>
      <c r="SVP389" t="s">
        <v>784</v>
      </c>
      <c r="SVQ389" t="s">
        <v>355</v>
      </c>
      <c r="SVR389" t="s">
        <v>784</v>
      </c>
      <c r="SVS389" t="s">
        <v>355</v>
      </c>
      <c r="SVT389" t="s">
        <v>784</v>
      </c>
      <c r="SVU389" t="s">
        <v>355</v>
      </c>
      <c r="SVV389" t="s">
        <v>784</v>
      </c>
      <c r="SVW389" t="s">
        <v>355</v>
      </c>
      <c r="SVX389" t="s">
        <v>784</v>
      </c>
      <c r="SVY389" t="s">
        <v>355</v>
      </c>
      <c r="SVZ389" t="s">
        <v>784</v>
      </c>
      <c r="SWA389" t="s">
        <v>355</v>
      </c>
      <c r="SWB389" t="s">
        <v>784</v>
      </c>
      <c r="SWC389" t="s">
        <v>355</v>
      </c>
      <c r="SWD389" t="s">
        <v>784</v>
      </c>
      <c r="SWE389" t="s">
        <v>355</v>
      </c>
      <c r="SWF389" t="s">
        <v>784</v>
      </c>
      <c r="SWG389" t="s">
        <v>355</v>
      </c>
      <c r="SWH389" t="s">
        <v>784</v>
      </c>
      <c r="SWI389" t="s">
        <v>355</v>
      </c>
      <c r="SWJ389" t="s">
        <v>784</v>
      </c>
      <c r="SWK389" t="s">
        <v>355</v>
      </c>
      <c r="SWL389" t="s">
        <v>784</v>
      </c>
      <c r="SWM389" t="s">
        <v>355</v>
      </c>
      <c r="SWN389" t="s">
        <v>784</v>
      </c>
      <c r="SWO389" t="s">
        <v>355</v>
      </c>
      <c r="SWP389" t="s">
        <v>784</v>
      </c>
      <c r="SWQ389" t="s">
        <v>355</v>
      </c>
      <c r="SWR389" t="s">
        <v>784</v>
      </c>
      <c r="SWS389" t="s">
        <v>355</v>
      </c>
      <c r="SWT389" t="s">
        <v>784</v>
      </c>
      <c r="SWU389" t="s">
        <v>355</v>
      </c>
      <c r="SWV389" t="s">
        <v>784</v>
      </c>
      <c r="SWW389" t="s">
        <v>355</v>
      </c>
      <c r="SWX389" t="s">
        <v>784</v>
      </c>
      <c r="SWY389" t="s">
        <v>355</v>
      </c>
      <c r="SWZ389" t="s">
        <v>784</v>
      </c>
      <c r="SXA389" t="s">
        <v>355</v>
      </c>
      <c r="SXB389" t="s">
        <v>784</v>
      </c>
      <c r="SXC389" t="s">
        <v>355</v>
      </c>
      <c r="SXD389" t="s">
        <v>784</v>
      </c>
      <c r="SXE389" t="s">
        <v>355</v>
      </c>
      <c r="SXF389" t="s">
        <v>784</v>
      </c>
      <c r="SXG389" t="s">
        <v>355</v>
      </c>
      <c r="SXH389" t="s">
        <v>784</v>
      </c>
      <c r="SXI389" t="s">
        <v>355</v>
      </c>
      <c r="SXJ389" t="s">
        <v>784</v>
      </c>
      <c r="SXK389" t="s">
        <v>355</v>
      </c>
      <c r="SXL389" t="s">
        <v>784</v>
      </c>
      <c r="SXM389" t="s">
        <v>355</v>
      </c>
      <c r="SXN389" t="s">
        <v>784</v>
      </c>
      <c r="SXO389" t="s">
        <v>355</v>
      </c>
      <c r="SXP389" t="s">
        <v>784</v>
      </c>
      <c r="SXQ389" t="s">
        <v>355</v>
      </c>
      <c r="SXR389" t="s">
        <v>784</v>
      </c>
      <c r="SXS389" t="s">
        <v>355</v>
      </c>
      <c r="SXT389" t="s">
        <v>784</v>
      </c>
      <c r="SXU389" t="s">
        <v>355</v>
      </c>
      <c r="SXV389" t="s">
        <v>784</v>
      </c>
      <c r="SXW389" t="s">
        <v>355</v>
      </c>
      <c r="SXX389" t="s">
        <v>784</v>
      </c>
      <c r="SXY389" t="s">
        <v>355</v>
      </c>
      <c r="SXZ389" t="s">
        <v>784</v>
      </c>
      <c r="SYA389" t="s">
        <v>355</v>
      </c>
      <c r="SYB389" t="s">
        <v>784</v>
      </c>
      <c r="SYC389" t="s">
        <v>355</v>
      </c>
      <c r="SYD389" t="s">
        <v>784</v>
      </c>
      <c r="SYE389" t="s">
        <v>355</v>
      </c>
      <c r="SYF389" t="s">
        <v>784</v>
      </c>
      <c r="SYG389" t="s">
        <v>355</v>
      </c>
      <c r="SYH389" t="s">
        <v>784</v>
      </c>
      <c r="SYI389" t="s">
        <v>355</v>
      </c>
      <c r="SYJ389" t="s">
        <v>784</v>
      </c>
      <c r="SYK389" t="s">
        <v>355</v>
      </c>
      <c r="SYL389" t="s">
        <v>784</v>
      </c>
      <c r="SYM389" t="s">
        <v>355</v>
      </c>
      <c r="SYN389" t="s">
        <v>784</v>
      </c>
      <c r="SYO389" t="s">
        <v>355</v>
      </c>
      <c r="SYP389" t="s">
        <v>784</v>
      </c>
      <c r="SYQ389" t="s">
        <v>355</v>
      </c>
      <c r="SYR389" t="s">
        <v>784</v>
      </c>
      <c r="SYS389" t="s">
        <v>355</v>
      </c>
      <c r="SYT389" t="s">
        <v>784</v>
      </c>
      <c r="SYU389" t="s">
        <v>355</v>
      </c>
      <c r="SYV389" t="s">
        <v>784</v>
      </c>
      <c r="SYW389" t="s">
        <v>355</v>
      </c>
      <c r="SYX389" t="s">
        <v>784</v>
      </c>
      <c r="SYY389" t="s">
        <v>355</v>
      </c>
      <c r="SYZ389" t="s">
        <v>784</v>
      </c>
      <c r="SZA389" t="s">
        <v>355</v>
      </c>
      <c r="SZB389" t="s">
        <v>784</v>
      </c>
      <c r="SZC389" t="s">
        <v>355</v>
      </c>
      <c r="SZD389" t="s">
        <v>784</v>
      </c>
      <c r="SZE389" t="s">
        <v>355</v>
      </c>
      <c r="SZF389" t="s">
        <v>784</v>
      </c>
      <c r="SZG389" t="s">
        <v>355</v>
      </c>
      <c r="SZH389" t="s">
        <v>784</v>
      </c>
      <c r="SZI389" t="s">
        <v>355</v>
      </c>
      <c r="SZJ389" t="s">
        <v>784</v>
      </c>
      <c r="SZK389" t="s">
        <v>355</v>
      </c>
      <c r="SZL389" t="s">
        <v>784</v>
      </c>
      <c r="SZM389" t="s">
        <v>355</v>
      </c>
      <c r="SZN389" t="s">
        <v>784</v>
      </c>
      <c r="SZO389" t="s">
        <v>355</v>
      </c>
      <c r="SZP389" t="s">
        <v>784</v>
      </c>
      <c r="SZQ389" t="s">
        <v>355</v>
      </c>
      <c r="SZR389" t="s">
        <v>784</v>
      </c>
      <c r="SZS389" t="s">
        <v>355</v>
      </c>
      <c r="SZT389" t="s">
        <v>784</v>
      </c>
      <c r="SZU389" t="s">
        <v>355</v>
      </c>
      <c r="SZV389" t="s">
        <v>784</v>
      </c>
      <c r="SZW389" t="s">
        <v>355</v>
      </c>
      <c r="SZX389" t="s">
        <v>784</v>
      </c>
      <c r="SZY389" t="s">
        <v>355</v>
      </c>
      <c r="SZZ389" t="s">
        <v>784</v>
      </c>
      <c r="TAA389" t="s">
        <v>355</v>
      </c>
      <c r="TAB389" t="s">
        <v>784</v>
      </c>
      <c r="TAC389" t="s">
        <v>355</v>
      </c>
      <c r="TAD389" t="s">
        <v>784</v>
      </c>
      <c r="TAE389" t="s">
        <v>355</v>
      </c>
      <c r="TAF389" t="s">
        <v>784</v>
      </c>
      <c r="TAG389" t="s">
        <v>355</v>
      </c>
      <c r="TAH389" t="s">
        <v>784</v>
      </c>
      <c r="TAI389" t="s">
        <v>355</v>
      </c>
      <c r="TAJ389" t="s">
        <v>784</v>
      </c>
      <c r="TAK389" t="s">
        <v>355</v>
      </c>
      <c r="TAL389" t="s">
        <v>784</v>
      </c>
      <c r="TAM389" t="s">
        <v>355</v>
      </c>
      <c r="TAN389" t="s">
        <v>784</v>
      </c>
      <c r="TAO389" t="s">
        <v>355</v>
      </c>
      <c r="TAP389" t="s">
        <v>784</v>
      </c>
      <c r="TAQ389" t="s">
        <v>355</v>
      </c>
      <c r="TAR389" t="s">
        <v>784</v>
      </c>
      <c r="TAS389" t="s">
        <v>355</v>
      </c>
      <c r="TAT389" t="s">
        <v>784</v>
      </c>
      <c r="TAU389" t="s">
        <v>355</v>
      </c>
      <c r="TAV389" t="s">
        <v>784</v>
      </c>
      <c r="TAW389" t="s">
        <v>355</v>
      </c>
      <c r="TAX389" t="s">
        <v>784</v>
      </c>
      <c r="TAY389" t="s">
        <v>355</v>
      </c>
      <c r="TAZ389" t="s">
        <v>784</v>
      </c>
      <c r="TBA389" t="s">
        <v>355</v>
      </c>
      <c r="TBB389" t="s">
        <v>784</v>
      </c>
      <c r="TBC389" t="s">
        <v>355</v>
      </c>
      <c r="TBD389" t="s">
        <v>784</v>
      </c>
      <c r="TBE389" t="s">
        <v>355</v>
      </c>
      <c r="TBF389" t="s">
        <v>784</v>
      </c>
      <c r="TBG389" t="s">
        <v>355</v>
      </c>
      <c r="TBH389" t="s">
        <v>784</v>
      </c>
      <c r="TBI389" t="s">
        <v>355</v>
      </c>
      <c r="TBJ389" t="s">
        <v>784</v>
      </c>
      <c r="TBK389" t="s">
        <v>355</v>
      </c>
      <c r="TBL389" t="s">
        <v>784</v>
      </c>
      <c r="TBM389" t="s">
        <v>355</v>
      </c>
      <c r="TBN389" t="s">
        <v>784</v>
      </c>
      <c r="TBO389" t="s">
        <v>355</v>
      </c>
      <c r="TBP389" t="s">
        <v>784</v>
      </c>
      <c r="TBQ389" t="s">
        <v>355</v>
      </c>
      <c r="TBR389" t="s">
        <v>784</v>
      </c>
      <c r="TBS389" t="s">
        <v>355</v>
      </c>
      <c r="TBT389" t="s">
        <v>784</v>
      </c>
      <c r="TBU389" t="s">
        <v>355</v>
      </c>
      <c r="TBV389" t="s">
        <v>784</v>
      </c>
      <c r="TBW389" t="s">
        <v>355</v>
      </c>
      <c r="TBX389" t="s">
        <v>784</v>
      </c>
      <c r="TBY389" t="s">
        <v>355</v>
      </c>
      <c r="TBZ389" t="s">
        <v>784</v>
      </c>
      <c r="TCA389" t="s">
        <v>355</v>
      </c>
      <c r="TCB389" t="s">
        <v>784</v>
      </c>
      <c r="TCC389" t="s">
        <v>355</v>
      </c>
      <c r="TCD389" t="s">
        <v>784</v>
      </c>
      <c r="TCE389" t="s">
        <v>355</v>
      </c>
      <c r="TCF389" t="s">
        <v>784</v>
      </c>
      <c r="TCG389" t="s">
        <v>355</v>
      </c>
      <c r="TCH389" t="s">
        <v>784</v>
      </c>
      <c r="TCI389" t="s">
        <v>355</v>
      </c>
      <c r="TCJ389" t="s">
        <v>784</v>
      </c>
      <c r="TCK389" t="s">
        <v>355</v>
      </c>
      <c r="TCL389" t="s">
        <v>784</v>
      </c>
      <c r="TCM389" t="s">
        <v>355</v>
      </c>
      <c r="TCN389" t="s">
        <v>784</v>
      </c>
      <c r="TCO389" t="s">
        <v>355</v>
      </c>
      <c r="TCP389" t="s">
        <v>784</v>
      </c>
      <c r="TCQ389" t="s">
        <v>355</v>
      </c>
      <c r="TCR389" t="s">
        <v>784</v>
      </c>
      <c r="TCS389" t="s">
        <v>355</v>
      </c>
      <c r="TCT389" t="s">
        <v>784</v>
      </c>
      <c r="TCU389" t="s">
        <v>355</v>
      </c>
      <c r="TCV389" t="s">
        <v>784</v>
      </c>
      <c r="TCW389" t="s">
        <v>355</v>
      </c>
      <c r="TCX389" t="s">
        <v>784</v>
      </c>
      <c r="TCY389" t="s">
        <v>355</v>
      </c>
      <c r="TCZ389" t="s">
        <v>784</v>
      </c>
      <c r="TDA389" t="s">
        <v>355</v>
      </c>
      <c r="TDB389" t="s">
        <v>784</v>
      </c>
      <c r="TDC389" t="s">
        <v>355</v>
      </c>
      <c r="TDD389" t="s">
        <v>784</v>
      </c>
      <c r="TDE389" t="s">
        <v>355</v>
      </c>
      <c r="TDF389" t="s">
        <v>784</v>
      </c>
      <c r="TDG389" t="s">
        <v>355</v>
      </c>
      <c r="TDH389" t="s">
        <v>784</v>
      </c>
      <c r="TDI389" t="s">
        <v>355</v>
      </c>
      <c r="TDJ389" t="s">
        <v>784</v>
      </c>
      <c r="TDK389" t="s">
        <v>355</v>
      </c>
      <c r="TDL389" t="s">
        <v>784</v>
      </c>
      <c r="TDM389" t="s">
        <v>355</v>
      </c>
      <c r="TDN389" t="s">
        <v>784</v>
      </c>
      <c r="TDO389" t="s">
        <v>355</v>
      </c>
      <c r="TDP389" t="s">
        <v>784</v>
      </c>
      <c r="TDQ389" t="s">
        <v>355</v>
      </c>
      <c r="TDR389" t="s">
        <v>784</v>
      </c>
      <c r="TDS389" t="s">
        <v>355</v>
      </c>
      <c r="TDT389" t="s">
        <v>784</v>
      </c>
      <c r="TDU389" t="s">
        <v>355</v>
      </c>
      <c r="TDV389" t="s">
        <v>784</v>
      </c>
      <c r="TDW389" t="s">
        <v>355</v>
      </c>
      <c r="TDX389" t="s">
        <v>784</v>
      </c>
      <c r="TDY389" t="s">
        <v>355</v>
      </c>
      <c r="TDZ389" t="s">
        <v>784</v>
      </c>
      <c r="TEA389" t="s">
        <v>355</v>
      </c>
      <c r="TEB389" t="s">
        <v>784</v>
      </c>
      <c r="TEC389" t="s">
        <v>355</v>
      </c>
      <c r="TED389" t="s">
        <v>784</v>
      </c>
      <c r="TEE389" t="s">
        <v>355</v>
      </c>
      <c r="TEF389" t="s">
        <v>784</v>
      </c>
      <c r="TEG389" t="s">
        <v>355</v>
      </c>
      <c r="TEH389" t="s">
        <v>784</v>
      </c>
      <c r="TEI389" t="s">
        <v>355</v>
      </c>
      <c r="TEJ389" t="s">
        <v>784</v>
      </c>
      <c r="TEK389" t="s">
        <v>355</v>
      </c>
      <c r="TEL389" t="s">
        <v>784</v>
      </c>
      <c r="TEM389" t="s">
        <v>355</v>
      </c>
      <c r="TEN389" t="s">
        <v>784</v>
      </c>
      <c r="TEO389" t="s">
        <v>355</v>
      </c>
      <c r="TEP389" t="s">
        <v>784</v>
      </c>
      <c r="TEQ389" t="s">
        <v>355</v>
      </c>
      <c r="TER389" t="s">
        <v>784</v>
      </c>
      <c r="TES389" t="s">
        <v>355</v>
      </c>
      <c r="TET389" t="s">
        <v>784</v>
      </c>
      <c r="TEU389" t="s">
        <v>355</v>
      </c>
      <c r="TEV389" t="s">
        <v>784</v>
      </c>
      <c r="TEW389" t="s">
        <v>355</v>
      </c>
      <c r="TEX389" t="s">
        <v>784</v>
      </c>
      <c r="TEY389" t="s">
        <v>355</v>
      </c>
      <c r="TEZ389" t="s">
        <v>784</v>
      </c>
      <c r="TFA389" t="s">
        <v>355</v>
      </c>
      <c r="TFB389" t="s">
        <v>784</v>
      </c>
      <c r="TFC389" t="s">
        <v>355</v>
      </c>
      <c r="TFD389" t="s">
        <v>784</v>
      </c>
      <c r="TFE389" t="s">
        <v>355</v>
      </c>
      <c r="TFF389" t="s">
        <v>784</v>
      </c>
      <c r="TFG389" t="s">
        <v>355</v>
      </c>
      <c r="TFH389" t="s">
        <v>784</v>
      </c>
      <c r="TFI389" t="s">
        <v>355</v>
      </c>
      <c r="TFJ389" t="s">
        <v>784</v>
      </c>
      <c r="TFK389" t="s">
        <v>355</v>
      </c>
      <c r="TFL389" t="s">
        <v>784</v>
      </c>
      <c r="TFM389" t="s">
        <v>355</v>
      </c>
      <c r="TFN389" t="s">
        <v>784</v>
      </c>
      <c r="TFO389" t="s">
        <v>355</v>
      </c>
      <c r="TFP389" t="s">
        <v>784</v>
      </c>
      <c r="TFQ389" t="s">
        <v>355</v>
      </c>
      <c r="TFR389" t="s">
        <v>784</v>
      </c>
      <c r="TFS389" t="s">
        <v>355</v>
      </c>
      <c r="TFT389" t="s">
        <v>784</v>
      </c>
      <c r="TFU389" t="s">
        <v>355</v>
      </c>
      <c r="TFV389" t="s">
        <v>784</v>
      </c>
      <c r="TFW389" t="s">
        <v>355</v>
      </c>
      <c r="TFX389" t="s">
        <v>784</v>
      </c>
      <c r="TFY389" t="s">
        <v>355</v>
      </c>
      <c r="TFZ389" t="s">
        <v>784</v>
      </c>
      <c r="TGA389" t="s">
        <v>355</v>
      </c>
      <c r="TGB389" t="s">
        <v>784</v>
      </c>
      <c r="TGC389" t="s">
        <v>355</v>
      </c>
      <c r="TGD389" t="s">
        <v>784</v>
      </c>
      <c r="TGE389" t="s">
        <v>355</v>
      </c>
      <c r="TGF389" t="s">
        <v>784</v>
      </c>
      <c r="TGG389" t="s">
        <v>355</v>
      </c>
      <c r="TGH389" t="s">
        <v>784</v>
      </c>
      <c r="TGI389" t="s">
        <v>355</v>
      </c>
      <c r="TGJ389" t="s">
        <v>784</v>
      </c>
      <c r="TGK389" t="s">
        <v>355</v>
      </c>
      <c r="TGL389" t="s">
        <v>784</v>
      </c>
      <c r="TGM389" t="s">
        <v>355</v>
      </c>
      <c r="TGN389" t="s">
        <v>784</v>
      </c>
      <c r="TGO389" t="s">
        <v>355</v>
      </c>
      <c r="TGP389" t="s">
        <v>784</v>
      </c>
      <c r="TGQ389" t="s">
        <v>355</v>
      </c>
      <c r="TGR389" t="s">
        <v>784</v>
      </c>
      <c r="TGS389" t="s">
        <v>355</v>
      </c>
      <c r="TGT389" t="s">
        <v>784</v>
      </c>
      <c r="TGU389" t="s">
        <v>355</v>
      </c>
      <c r="TGV389" t="s">
        <v>784</v>
      </c>
      <c r="TGW389" t="s">
        <v>355</v>
      </c>
      <c r="TGX389" t="s">
        <v>784</v>
      </c>
      <c r="TGY389" t="s">
        <v>355</v>
      </c>
      <c r="TGZ389" t="s">
        <v>784</v>
      </c>
      <c r="THA389" t="s">
        <v>355</v>
      </c>
      <c r="THB389" t="s">
        <v>784</v>
      </c>
      <c r="THC389" t="s">
        <v>355</v>
      </c>
      <c r="THD389" t="s">
        <v>784</v>
      </c>
      <c r="THE389" t="s">
        <v>355</v>
      </c>
      <c r="THF389" t="s">
        <v>784</v>
      </c>
      <c r="THG389" t="s">
        <v>355</v>
      </c>
      <c r="THH389" t="s">
        <v>784</v>
      </c>
      <c r="THI389" t="s">
        <v>355</v>
      </c>
      <c r="THJ389" t="s">
        <v>784</v>
      </c>
      <c r="THK389" t="s">
        <v>355</v>
      </c>
      <c r="THL389" t="s">
        <v>784</v>
      </c>
      <c r="THM389" t="s">
        <v>355</v>
      </c>
      <c r="THN389" t="s">
        <v>784</v>
      </c>
      <c r="THO389" t="s">
        <v>355</v>
      </c>
      <c r="THP389" t="s">
        <v>784</v>
      </c>
      <c r="THQ389" t="s">
        <v>355</v>
      </c>
      <c r="THR389" t="s">
        <v>784</v>
      </c>
      <c r="THS389" t="s">
        <v>355</v>
      </c>
      <c r="THT389" t="s">
        <v>784</v>
      </c>
      <c r="THU389" t="s">
        <v>355</v>
      </c>
      <c r="THV389" t="s">
        <v>784</v>
      </c>
      <c r="THW389" t="s">
        <v>355</v>
      </c>
      <c r="THX389" t="s">
        <v>784</v>
      </c>
      <c r="THY389" t="s">
        <v>355</v>
      </c>
      <c r="THZ389" t="s">
        <v>784</v>
      </c>
      <c r="TIA389" t="s">
        <v>355</v>
      </c>
      <c r="TIB389" t="s">
        <v>784</v>
      </c>
      <c r="TIC389" t="s">
        <v>355</v>
      </c>
      <c r="TID389" t="s">
        <v>784</v>
      </c>
      <c r="TIE389" t="s">
        <v>355</v>
      </c>
      <c r="TIF389" t="s">
        <v>784</v>
      </c>
      <c r="TIG389" t="s">
        <v>355</v>
      </c>
      <c r="TIH389" t="s">
        <v>784</v>
      </c>
      <c r="TII389" t="s">
        <v>355</v>
      </c>
      <c r="TIJ389" t="s">
        <v>784</v>
      </c>
      <c r="TIK389" t="s">
        <v>355</v>
      </c>
      <c r="TIL389" t="s">
        <v>784</v>
      </c>
      <c r="TIM389" t="s">
        <v>355</v>
      </c>
      <c r="TIN389" t="s">
        <v>784</v>
      </c>
      <c r="TIO389" t="s">
        <v>355</v>
      </c>
      <c r="TIP389" t="s">
        <v>784</v>
      </c>
      <c r="TIQ389" t="s">
        <v>355</v>
      </c>
      <c r="TIR389" t="s">
        <v>784</v>
      </c>
      <c r="TIS389" t="s">
        <v>355</v>
      </c>
      <c r="TIT389" t="s">
        <v>784</v>
      </c>
      <c r="TIU389" t="s">
        <v>355</v>
      </c>
      <c r="TIV389" t="s">
        <v>784</v>
      </c>
      <c r="TIW389" t="s">
        <v>355</v>
      </c>
      <c r="TIX389" t="s">
        <v>784</v>
      </c>
      <c r="TIY389" t="s">
        <v>355</v>
      </c>
      <c r="TIZ389" t="s">
        <v>784</v>
      </c>
      <c r="TJA389" t="s">
        <v>355</v>
      </c>
      <c r="TJB389" t="s">
        <v>784</v>
      </c>
      <c r="TJC389" t="s">
        <v>355</v>
      </c>
      <c r="TJD389" t="s">
        <v>784</v>
      </c>
      <c r="TJE389" t="s">
        <v>355</v>
      </c>
      <c r="TJF389" t="s">
        <v>784</v>
      </c>
      <c r="TJG389" t="s">
        <v>355</v>
      </c>
      <c r="TJH389" t="s">
        <v>784</v>
      </c>
      <c r="TJI389" t="s">
        <v>355</v>
      </c>
      <c r="TJJ389" t="s">
        <v>784</v>
      </c>
      <c r="TJK389" t="s">
        <v>355</v>
      </c>
      <c r="TJL389" t="s">
        <v>784</v>
      </c>
      <c r="TJM389" t="s">
        <v>355</v>
      </c>
      <c r="TJN389" t="s">
        <v>784</v>
      </c>
      <c r="TJO389" t="s">
        <v>355</v>
      </c>
      <c r="TJP389" t="s">
        <v>784</v>
      </c>
      <c r="TJQ389" t="s">
        <v>355</v>
      </c>
      <c r="TJR389" t="s">
        <v>784</v>
      </c>
      <c r="TJS389" t="s">
        <v>355</v>
      </c>
      <c r="TJT389" t="s">
        <v>784</v>
      </c>
      <c r="TJU389" t="s">
        <v>355</v>
      </c>
      <c r="TJV389" t="s">
        <v>784</v>
      </c>
      <c r="TJW389" t="s">
        <v>355</v>
      </c>
      <c r="TJX389" t="s">
        <v>784</v>
      </c>
      <c r="TJY389" t="s">
        <v>355</v>
      </c>
      <c r="TJZ389" t="s">
        <v>784</v>
      </c>
      <c r="TKA389" t="s">
        <v>355</v>
      </c>
      <c r="TKB389" t="s">
        <v>784</v>
      </c>
      <c r="TKC389" t="s">
        <v>355</v>
      </c>
      <c r="TKD389" t="s">
        <v>784</v>
      </c>
      <c r="TKE389" t="s">
        <v>355</v>
      </c>
      <c r="TKF389" t="s">
        <v>784</v>
      </c>
      <c r="TKG389" t="s">
        <v>355</v>
      </c>
      <c r="TKH389" t="s">
        <v>784</v>
      </c>
      <c r="TKI389" t="s">
        <v>355</v>
      </c>
      <c r="TKJ389" t="s">
        <v>784</v>
      </c>
      <c r="TKK389" t="s">
        <v>355</v>
      </c>
      <c r="TKL389" t="s">
        <v>784</v>
      </c>
      <c r="TKM389" t="s">
        <v>355</v>
      </c>
      <c r="TKN389" t="s">
        <v>784</v>
      </c>
      <c r="TKO389" t="s">
        <v>355</v>
      </c>
      <c r="TKP389" t="s">
        <v>784</v>
      </c>
      <c r="TKQ389" t="s">
        <v>355</v>
      </c>
      <c r="TKR389" t="s">
        <v>784</v>
      </c>
      <c r="TKS389" t="s">
        <v>355</v>
      </c>
      <c r="TKT389" t="s">
        <v>784</v>
      </c>
      <c r="TKU389" t="s">
        <v>355</v>
      </c>
      <c r="TKV389" t="s">
        <v>784</v>
      </c>
      <c r="TKW389" t="s">
        <v>355</v>
      </c>
      <c r="TKX389" t="s">
        <v>784</v>
      </c>
      <c r="TKY389" t="s">
        <v>355</v>
      </c>
      <c r="TKZ389" t="s">
        <v>784</v>
      </c>
      <c r="TLA389" t="s">
        <v>355</v>
      </c>
      <c r="TLB389" t="s">
        <v>784</v>
      </c>
      <c r="TLC389" t="s">
        <v>355</v>
      </c>
      <c r="TLD389" t="s">
        <v>784</v>
      </c>
      <c r="TLE389" t="s">
        <v>355</v>
      </c>
      <c r="TLF389" t="s">
        <v>784</v>
      </c>
      <c r="TLG389" t="s">
        <v>355</v>
      </c>
      <c r="TLH389" t="s">
        <v>784</v>
      </c>
      <c r="TLI389" t="s">
        <v>355</v>
      </c>
      <c r="TLJ389" t="s">
        <v>784</v>
      </c>
      <c r="TLK389" t="s">
        <v>355</v>
      </c>
      <c r="TLL389" t="s">
        <v>784</v>
      </c>
      <c r="TLM389" t="s">
        <v>355</v>
      </c>
      <c r="TLN389" t="s">
        <v>784</v>
      </c>
      <c r="TLO389" t="s">
        <v>355</v>
      </c>
      <c r="TLP389" t="s">
        <v>784</v>
      </c>
      <c r="TLQ389" t="s">
        <v>355</v>
      </c>
      <c r="TLR389" t="s">
        <v>784</v>
      </c>
      <c r="TLS389" t="s">
        <v>355</v>
      </c>
      <c r="TLT389" t="s">
        <v>784</v>
      </c>
      <c r="TLU389" t="s">
        <v>355</v>
      </c>
      <c r="TLV389" t="s">
        <v>784</v>
      </c>
      <c r="TLW389" t="s">
        <v>355</v>
      </c>
      <c r="TLX389" t="s">
        <v>784</v>
      </c>
      <c r="TLY389" t="s">
        <v>355</v>
      </c>
      <c r="TLZ389" t="s">
        <v>784</v>
      </c>
      <c r="TMA389" t="s">
        <v>355</v>
      </c>
      <c r="TMB389" t="s">
        <v>784</v>
      </c>
      <c r="TMC389" t="s">
        <v>355</v>
      </c>
      <c r="TMD389" t="s">
        <v>784</v>
      </c>
      <c r="TME389" t="s">
        <v>355</v>
      </c>
      <c r="TMF389" t="s">
        <v>784</v>
      </c>
      <c r="TMG389" t="s">
        <v>355</v>
      </c>
      <c r="TMH389" t="s">
        <v>784</v>
      </c>
      <c r="TMI389" t="s">
        <v>355</v>
      </c>
      <c r="TMJ389" t="s">
        <v>784</v>
      </c>
      <c r="TMK389" t="s">
        <v>355</v>
      </c>
      <c r="TML389" t="s">
        <v>784</v>
      </c>
      <c r="TMM389" t="s">
        <v>355</v>
      </c>
      <c r="TMN389" t="s">
        <v>784</v>
      </c>
      <c r="TMO389" t="s">
        <v>355</v>
      </c>
      <c r="TMP389" t="s">
        <v>784</v>
      </c>
      <c r="TMQ389" t="s">
        <v>355</v>
      </c>
      <c r="TMR389" t="s">
        <v>784</v>
      </c>
      <c r="TMS389" t="s">
        <v>355</v>
      </c>
      <c r="TMT389" t="s">
        <v>784</v>
      </c>
      <c r="TMU389" t="s">
        <v>355</v>
      </c>
      <c r="TMV389" t="s">
        <v>784</v>
      </c>
      <c r="TMW389" t="s">
        <v>355</v>
      </c>
      <c r="TMX389" t="s">
        <v>784</v>
      </c>
      <c r="TMY389" t="s">
        <v>355</v>
      </c>
      <c r="TMZ389" t="s">
        <v>784</v>
      </c>
      <c r="TNA389" t="s">
        <v>355</v>
      </c>
      <c r="TNB389" t="s">
        <v>784</v>
      </c>
      <c r="TNC389" t="s">
        <v>355</v>
      </c>
      <c r="TND389" t="s">
        <v>784</v>
      </c>
      <c r="TNE389" t="s">
        <v>355</v>
      </c>
      <c r="TNF389" t="s">
        <v>784</v>
      </c>
      <c r="TNG389" t="s">
        <v>355</v>
      </c>
      <c r="TNH389" t="s">
        <v>784</v>
      </c>
      <c r="TNI389" t="s">
        <v>355</v>
      </c>
      <c r="TNJ389" t="s">
        <v>784</v>
      </c>
      <c r="TNK389" t="s">
        <v>355</v>
      </c>
      <c r="TNL389" t="s">
        <v>784</v>
      </c>
      <c r="TNM389" t="s">
        <v>355</v>
      </c>
      <c r="TNN389" t="s">
        <v>784</v>
      </c>
      <c r="TNO389" t="s">
        <v>355</v>
      </c>
      <c r="TNP389" t="s">
        <v>784</v>
      </c>
      <c r="TNQ389" t="s">
        <v>355</v>
      </c>
      <c r="TNR389" t="s">
        <v>784</v>
      </c>
      <c r="TNS389" t="s">
        <v>355</v>
      </c>
      <c r="TNT389" t="s">
        <v>784</v>
      </c>
      <c r="TNU389" t="s">
        <v>355</v>
      </c>
      <c r="TNV389" t="s">
        <v>784</v>
      </c>
      <c r="TNW389" t="s">
        <v>355</v>
      </c>
      <c r="TNX389" t="s">
        <v>784</v>
      </c>
      <c r="TNY389" t="s">
        <v>355</v>
      </c>
      <c r="TNZ389" t="s">
        <v>784</v>
      </c>
      <c r="TOA389" t="s">
        <v>355</v>
      </c>
      <c r="TOB389" t="s">
        <v>784</v>
      </c>
      <c r="TOC389" t="s">
        <v>355</v>
      </c>
      <c r="TOD389" t="s">
        <v>784</v>
      </c>
      <c r="TOE389" t="s">
        <v>355</v>
      </c>
      <c r="TOF389" t="s">
        <v>784</v>
      </c>
      <c r="TOG389" t="s">
        <v>355</v>
      </c>
      <c r="TOH389" t="s">
        <v>784</v>
      </c>
      <c r="TOI389" t="s">
        <v>355</v>
      </c>
      <c r="TOJ389" t="s">
        <v>784</v>
      </c>
      <c r="TOK389" t="s">
        <v>355</v>
      </c>
      <c r="TOL389" t="s">
        <v>784</v>
      </c>
      <c r="TOM389" t="s">
        <v>355</v>
      </c>
      <c r="TON389" t="s">
        <v>784</v>
      </c>
      <c r="TOO389" t="s">
        <v>355</v>
      </c>
      <c r="TOP389" t="s">
        <v>784</v>
      </c>
      <c r="TOQ389" t="s">
        <v>355</v>
      </c>
      <c r="TOR389" t="s">
        <v>784</v>
      </c>
      <c r="TOS389" t="s">
        <v>355</v>
      </c>
      <c r="TOT389" t="s">
        <v>784</v>
      </c>
      <c r="TOU389" t="s">
        <v>355</v>
      </c>
      <c r="TOV389" t="s">
        <v>784</v>
      </c>
      <c r="TOW389" t="s">
        <v>355</v>
      </c>
      <c r="TOX389" t="s">
        <v>784</v>
      </c>
      <c r="TOY389" t="s">
        <v>355</v>
      </c>
      <c r="TOZ389" t="s">
        <v>784</v>
      </c>
      <c r="TPA389" t="s">
        <v>355</v>
      </c>
      <c r="TPB389" t="s">
        <v>784</v>
      </c>
      <c r="TPC389" t="s">
        <v>355</v>
      </c>
      <c r="TPD389" t="s">
        <v>784</v>
      </c>
      <c r="TPE389" t="s">
        <v>355</v>
      </c>
      <c r="TPF389" t="s">
        <v>784</v>
      </c>
      <c r="TPG389" t="s">
        <v>355</v>
      </c>
      <c r="TPH389" t="s">
        <v>784</v>
      </c>
      <c r="TPI389" t="s">
        <v>355</v>
      </c>
      <c r="TPJ389" t="s">
        <v>784</v>
      </c>
      <c r="TPK389" t="s">
        <v>355</v>
      </c>
      <c r="TPL389" t="s">
        <v>784</v>
      </c>
      <c r="TPM389" t="s">
        <v>355</v>
      </c>
      <c r="TPN389" t="s">
        <v>784</v>
      </c>
      <c r="TPO389" t="s">
        <v>355</v>
      </c>
      <c r="TPP389" t="s">
        <v>784</v>
      </c>
      <c r="TPQ389" t="s">
        <v>355</v>
      </c>
      <c r="TPR389" t="s">
        <v>784</v>
      </c>
      <c r="TPS389" t="s">
        <v>355</v>
      </c>
      <c r="TPT389" t="s">
        <v>784</v>
      </c>
      <c r="TPU389" t="s">
        <v>355</v>
      </c>
      <c r="TPV389" t="s">
        <v>784</v>
      </c>
      <c r="TPW389" t="s">
        <v>355</v>
      </c>
      <c r="TPX389" t="s">
        <v>784</v>
      </c>
      <c r="TPY389" t="s">
        <v>355</v>
      </c>
      <c r="TPZ389" t="s">
        <v>784</v>
      </c>
      <c r="TQA389" t="s">
        <v>355</v>
      </c>
      <c r="TQB389" t="s">
        <v>784</v>
      </c>
      <c r="TQC389" t="s">
        <v>355</v>
      </c>
      <c r="TQD389" t="s">
        <v>784</v>
      </c>
      <c r="TQE389" t="s">
        <v>355</v>
      </c>
      <c r="TQF389" t="s">
        <v>784</v>
      </c>
      <c r="TQG389" t="s">
        <v>355</v>
      </c>
      <c r="TQH389" t="s">
        <v>784</v>
      </c>
      <c r="TQI389" t="s">
        <v>355</v>
      </c>
      <c r="TQJ389" t="s">
        <v>784</v>
      </c>
      <c r="TQK389" t="s">
        <v>355</v>
      </c>
      <c r="TQL389" t="s">
        <v>784</v>
      </c>
      <c r="TQM389" t="s">
        <v>355</v>
      </c>
      <c r="TQN389" t="s">
        <v>784</v>
      </c>
      <c r="TQO389" t="s">
        <v>355</v>
      </c>
      <c r="TQP389" t="s">
        <v>784</v>
      </c>
      <c r="TQQ389" t="s">
        <v>355</v>
      </c>
      <c r="TQR389" t="s">
        <v>784</v>
      </c>
      <c r="TQS389" t="s">
        <v>355</v>
      </c>
      <c r="TQT389" t="s">
        <v>784</v>
      </c>
      <c r="TQU389" t="s">
        <v>355</v>
      </c>
      <c r="TQV389" t="s">
        <v>784</v>
      </c>
      <c r="TQW389" t="s">
        <v>355</v>
      </c>
      <c r="TQX389" t="s">
        <v>784</v>
      </c>
      <c r="TQY389" t="s">
        <v>355</v>
      </c>
      <c r="TQZ389" t="s">
        <v>784</v>
      </c>
      <c r="TRA389" t="s">
        <v>355</v>
      </c>
      <c r="TRB389" t="s">
        <v>784</v>
      </c>
      <c r="TRC389" t="s">
        <v>355</v>
      </c>
      <c r="TRD389" t="s">
        <v>784</v>
      </c>
      <c r="TRE389" t="s">
        <v>355</v>
      </c>
      <c r="TRF389" t="s">
        <v>784</v>
      </c>
      <c r="TRG389" t="s">
        <v>355</v>
      </c>
      <c r="TRH389" t="s">
        <v>784</v>
      </c>
      <c r="TRI389" t="s">
        <v>355</v>
      </c>
      <c r="TRJ389" t="s">
        <v>784</v>
      </c>
      <c r="TRK389" t="s">
        <v>355</v>
      </c>
      <c r="TRL389" t="s">
        <v>784</v>
      </c>
      <c r="TRM389" t="s">
        <v>355</v>
      </c>
      <c r="TRN389" t="s">
        <v>784</v>
      </c>
      <c r="TRO389" t="s">
        <v>355</v>
      </c>
      <c r="TRP389" t="s">
        <v>784</v>
      </c>
      <c r="TRQ389" t="s">
        <v>355</v>
      </c>
      <c r="TRR389" t="s">
        <v>784</v>
      </c>
      <c r="TRS389" t="s">
        <v>355</v>
      </c>
      <c r="TRT389" t="s">
        <v>784</v>
      </c>
      <c r="TRU389" t="s">
        <v>355</v>
      </c>
      <c r="TRV389" t="s">
        <v>784</v>
      </c>
      <c r="TRW389" t="s">
        <v>355</v>
      </c>
      <c r="TRX389" t="s">
        <v>784</v>
      </c>
      <c r="TRY389" t="s">
        <v>355</v>
      </c>
      <c r="TRZ389" t="s">
        <v>784</v>
      </c>
      <c r="TSA389" t="s">
        <v>355</v>
      </c>
      <c r="TSB389" t="s">
        <v>784</v>
      </c>
      <c r="TSC389" t="s">
        <v>355</v>
      </c>
      <c r="TSD389" t="s">
        <v>784</v>
      </c>
      <c r="TSE389" t="s">
        <v>355</v>
      </c>
      <c r="TSF389" t="s">
        <v>784</v>
      </c>
      <c r="TSG389" t="s">
        <v>355</v>
      </c>
      <c r="TSH389" t="s">
        <v>784</v>
      </c>
      <c r="TSI389" t="s">
        <v>355</v>
      </c>
      <c r="TSJ389" t="s">
        <v>784</v>
      </c>
      <c r="TSK389" t="s">
        <v>355</v>
      </c>
      <c r="TSL389" t="s">
        <v>784</v>
      </c>
      <c r="TSM389" t="s">
        <v>355</v>
      </c>
      <c r="TSN389" t="s">
        <v>784</v>
      </c>
      <c r="TSO389" t="s">
        <v>355</v>
      </c>
      <c r="TSP389" t="s">
        <v>784</v>
      </c>
      <c r="TSQ389" t="s">
        <v>355</v>
      </c>
      <c r="TSR389" t="s">
        <v>784</v>
      </c>
      <c r="TSS389" t="s">
        <v>355</v>
      </c>
      <c r="TST389" t="s">
        <v>784</v>
      </c>
      <c r="TSU389" t="s">
        <v>355</v>
      </c>
      <c r="TSV389" t="s">
        <v>784</v>
      </c>
      <c r="TSW389" t="s">
        <v>355</v>
      </c>
      <c r="TSX389" t="s">
        <v>784</v>
      </c>
      <c r="TSY389" t="s">
        <v>355</v>
      </c>
      <c r="TSZ389" t="s">
        <v>784</v>
      </c>
      <c r="TTA389" t="s">
        <v>355</v>
      </c>
      <c r="TTB389" t="s">
        <v>784</v>
      </c>
      <c r="TTC389" t="s">
        <v>355</v>
      </c>
      <c r="TTD389" t="s">
        <v>784</v>
      </c>
      <c r="TTE389" t="s">
        <v>355</v>
      </c>
      <c r="TTF389" t="s">
        <v>784</v>
      </c>
      <c r="TTG389" t="s">
        <v>355</v>
      </c>
      <c r="TTH389" t="s">
        <v>784</v>
      </c>
      <c r="TTI389" t="s">
        <v>355</v>
      </c>
      <c r="TTJ389" t="s">
        <v>784</v>
      </c>
      <c r="TTK389" t="s">
        <v>355</v>
      </c>
      <c r="TTL389" t="s">
        <v>784</v>
      </c>
      <c r="TTM389" t="s">
        <v>355</v>
      </c>
      <c r="TTN389" t="s">
        <v>784</v>
      </c>
      <c r="TTO389" t="s">
        <v>355</v>
      </c>
      <c r="TTP389" t="s">
        <v>784</v>
      </c>
      <c r="TTQ389" t="s">
        <v>355</v>
      </c>
      <c r="TTR389" t="s">
        <v>784</v>
      </c>
      <c r="TTS389" t="s">
        <v>355</v>
      </c>
      <c r="TTT389" t="s">
        <v>784</v>
      </c>
      <c r="TTU389" t="s">
        <v>355</v>
      </c>
      <c r="TTV389" t="s">
        <v>784</v>
      </c>
      <c r="TTW389" t="s">
        <v>355</v>
      </c>
      <c r="TTX389" t="s">
        <v>784</v>
      </c>
      <c r="TTY389" t="s">
        <v>355</v>
      </c>
      <c r="TTZ389" t="s">
        <v>784</v>
      </c>
      <c r="TUA389" t="s">
        <v>355</v>
      </c>
      <c r="TUB389" t="s">
        <v>784</v>
      </c>
      <c r="TUC389" t="s">
        <v>355</v>
      </c>
      <c r="TUD389" t="s">
        <v>784</v>
      </c>
      <c r="TUE389" t="s">
        <v>355</v>
      </c>
      <c r="TUF389" t="s">
        <v>784</v>
      </c>
      <c r="TUG389" t="s">
        <v>355</v>
      </c>
      <c r="TUH389" t="s">
        <v>784</v>
      </c>
      <c r="TUI389" t="s">
        <v>355</v>
      </c>
      <c r="TUJ389" t="s">
        <v>784</v>
      </c>
      <c r="TUK389" t="s">
        <v>355</v>
      </c>
      <c r="TUL389" t="s">
        <v>784</v>
      </c>
      <c r="TUM389" t="s">
        <v>355</v>
      </c>
      <c r="TUN389" t="s">
        <v>784</v>
      </c>
      <c r="TUO389" t="s">
        <v>355</v>
      </c>
      <c r="TUP389" t="s">
        <v>784</v>
      </c>
      <c r="TUQ389" t="s">
        <v>355</v>
      </c>
      <c r="TUR389" t="s">
        <v>784</v>
      </c>
      <c r="TUS389" t="s">
        <v>355</v>
      </c>
      <c r="TUT389" t="s">
        <v>784</v>
      </c>
      <c r="TUU389" t="s">
        <v>355</v>
      </c>
      <c r="TUV389" t="s">
        <v>784</v>
      </c>
      <c r="TUW389" t="s">
        <v>355</v>
      </c>
      <c r="TUX389" t="s">
        <v>784</v>
      </c>
      <c r="TUY389" t="s">
        <v>355</v>
      </c>
      <c r="TUZ389" t="s">
        <v>784</v>
      </c>
      <c r="TVA389" t="s">
        <v>355</v>
      </c>
      <c r="TVB389" t="s">
        <v>784</v>
      </c>
      <c r="TVC389" t="s">
        <v>355</v>
      </c>
      <c r="TVD389" t="s">
        <v>784</v>
      </c>
      <c r="TVE389" t="s">
        <v>355</v>
      </c>
      <c r="TVF389" t="s">
        <v>784</v>
      </c>
      <c r="TVG389" t="s">
        <v>355</v>
      </c>
      <c r="TVH389" t="s">
        <v>784</v>
      </c>
      <c r="TVI389" t="s">
        <v>355</v>
      </c>
      <c r="TVJ389" t="s">
        <v>784</v>
      </c>
      <c r="TVK389" t="s">
        <v>355</v>
      </c>
      <c r="TVL389" t="s">
        <v>784</v>
      </c>
      <c r="TVM389" t="s">
        <v>355</v>
      </c>
      <c r="TVN389" t="s">
        <v>784</v>
      </c>
      <c r="TVO389" t="s">
        <v>355</v>
      </c>
      <c r="TVP389" t="s">
        <v>784</v>
      </c>
      <c r="TVQ389" t="s">
        <v>355</v>
      </c>
      <c r="TVR389" t="s">
        <v>784</v>
      </c>
      <c r="TVS389" t="s">
        <v>355</v>
      </c>
      <c r="TVT389" t="s">
        <v>784</v>
      </c>
      <c r="TVU389" t="s">
        <v>355</v>
      </c>
      <c r="TVV389" t="s">
        <v>784</v>
      </c>
      <c r="TVW389" t="s">
        <v>355</v>
      </c>
      <c r="TVX389" t="s">
        <v>784</v>
      </c>
      <c r="TVY389" t="s">
        <v>355</v>
      </c>
      <c r="TVZ389" t="s">
        <v>784</v>
      </c>
      <c r="TWA389" t="s">
        <v>355</v>
      </c>
      <c r="TWB389" t="s">
        <v>784</v>
      </c>
      <c r="TWC389" t="s">
        <v>355</v>
      </c>
      <c r="TWD389" t="s">
        <v>784</v>
      </c>
      <c r="TWE389" t="s">
        <v>355</v>
      </c>
      <c r="TWF389" t="s">
        <v>784</v>
      </c>
      <c r="TWG389" t="s">
        <v>355</v>
      </c>
      <c r="TWH389" t="s">
        <v>784</v>
      </c>
      <c r="TWI389" t="s">
        <v>355</v>
      </c>
      <c r="TWJ389" t="s">
        <v>784</v>
      </c>
      <c r="TWK389" t="s">
        <v>355</v>
      </c>
      <c r="TWL389" t="s">
        <v>784</v>
      </c>
      <c r="TWM389" t="s">
        <v>355</v>
      </c>
      <c r="TWN389" t="s">
        <v>784</v>
      </c>
      <c r="TWO389" t="s">
        <v>355</v>
      </c>
      <c r="TWP389" t="s">
        <v>784</v>
      </c>
      <c r="TWQ389" t="s">
        <v>355</v>
      </c>
      <c r="TWR389" t="s">
        <v>784</v>
      </c>
      <c r="TWS389" t="s">
        <v>355</v>
      </c>
      <c r="TWT389" t="s">
        <v>784</v>
      </c>
      <c r="TWU389" t="s">
        <v>355</v>
      </c>
      <c r="TWV389" t="s">
        <v>784</v>
      </c>
      <c r="TWW389" t="s">
        <v>355</v>
      </c>
      <c r="TWX389" t="s">
        <v>784</v>
      </c>
      <c r="TWY389" t="s">
        <v>355</v>
      </c>
      <c r="TWZ389" t="s">
        <v>784</v>
      </c>
      <c r="TXA389" t="s">
        <v>355</v>
      </c>
      <c r="TXB389" t="s">
        <v>784</v>
      </c>
      <c r="TXC389" t="s">
        <v>355</v>
      </c>
      <c r="TXD389" t="s">
        <v>784</v>
      </c>
      <c r="TXE389" t="s">
        <v>355</v>
      </c>
      <c r="TXF389" t="s">
        <v>784</v>
      </c>
      <c r="TXG389" t="s">
        <v>355</v>
      </c>
      <c r="TXH389" t="s">
        <v>784</v>
      </c>
      <c r="TXI389" t="s">
        <v>355</v>
      </c>
      <c r="TXJ389" t="s">
        <v>784</v>
      </c>
      <c r="TXK389" t="s">
        <v>355</v>
      </c>
      <c r="TXL389" t="s">
        <v>784</v>
      </c>
      <c r="TXM389" t="s">
        <v>355</v>
      </c>
      <c r="TXN389" t="s">
        <v>784</v>
      </c>
      <c r="TXO389" t="s">
        <v>355</v>
      </c>
      <c r="TXP389" t="s">
        <v>784</v>
      </c>
      <c r="TXQ389" t="s">
        <v>355</v>
      </c>
      <c r="TXR389" t="s">
        <v>784</v>
      </c>
      <c r="TXS389" t="s">
        <v>355</v>
      </c>
      <c r="TXT389" t="s">
        <v>784</v>
      </c>
      <c r="TXU389" t="s">
        <v>355</v>
      </c>
      <c r="TXV389" t="s">
        <v>784</v>
      </c>
      <c r="TXW389" t="s">
        <v>355</v>
      </c>
      <c r="TXX389" t="s">
        <v>784</v>
      </c>
      <c r="TXY389" t="s">
        <v>355</v>
      </c>
      <c r="TXZ389" t="s">
        <v>784</v>
      </c>
      <c r="TYA389" t="s">
        <v>355</v>
      </c>
      <c r="TYB389" t="s">
        <v>784</v>
      </c>
      <c r="TYC389" t="s">
        <v>355</v>
      </c>
      <c r="TYD389" t="s">
        <v>784</v>
      </c>
      <c r="TYE389" t="s">
        <v>355</v>
      </c>
      <c r="TYF389" t="s">
        <v>784</v>
      </c>
      <c r="TYG389" t="s">
        <v>355</v>
      </c>
      <c r="TYH389" t="s">
        <v>784</v>
      </c>
      <c r="TYI389" t="s">
        <v>355</v>
      </c>
      <c r="TYJ389" t="s">
        <v>784</v>
      </c>
      <c r="TYK389" t="s">
        <v>355</v>
      </c>
      <c r="TYL389" t="s">
        <v>784</v>
      </c>
      <c r="TYM389" t="s">
        <v>355</v>
      </c>
      <c r="TYN389" t="s">
        <v>784</v>
      </c>
      <c r="TYO389" t="s">
        <v>355</v>
      </c>
      <c r="TYP389" t="s">
        <v>784</v>
      </c>
      <c r="TYQ389" t="s">
        <v>355</v>
      </c>
      <c r="TYR389" t="s">
        <v>784</v>
      </c>
      <c r="TYS389" t="s">
        <v>355</v>
      </c>
      <c r="TYT389" t="s">
        <v>784</v>
      </c>
      <c r="TYU389" t="s">
        <v>355</v>
      </c>
      <c r="TYV389" t="s">
        <v>784</v>
      </c>
      <c r="TYW389" t="s">
        <v>355</v>
      </c>
      <c r="TYX389" t="s">
        <v>784</v>
      </c>
      <c r="TYY389" t="s">
        <v>355</v>
      </c>
      <c r="TYZ389" t="s">
        <v>784</v>
      </c>
      <c r="TZA389" t="s">
        <v>355</v>
      </c>
      <c r="TZB389" t="s">
        <v>784</v>
      </c>
      <c r="TZC389" t="s">
        <v>355</v>
      </c>
      <c r="TZD389" t="s">
        <v>784</v>
      </c>
      <c r="TZE389" t="s">
        <v>355</v>
      </c>
      <c r="TZF389" t="s">
        <v>784</v>
      </c>
      <c r="TZG389" t="s">
        <v>355</v>
      </c>
      <c r="TZH389" t="s">
        <v>784</v>
      </c>
      <c r="TZI389" t="s">
        <v>355</v>
      </c>
      <c r="TZJ389" t="s">
        <v>784</v>
      </c>
      <c r="TZK389" t="s">
        <v>355</v>
      </c>
      <c r="TZL389" t="s">
        <v>784</v>
      </c>
      <c r="TZM389" t="s">
        <v>355</v>
      </c>
      <c r="TZN389" t="s">
        <v>784</v>
      </c>
      <c r="TZO389" t="s">
        <v>355</v>
      </c>
      <c r="TZP389" t="s">
        <v>784</v>
      </c>
      <c r="TZQ389" t="s">
        <v>355</v>
      </c>
      <c r="TZR389" t="s">
        <v>784</v>
      </c>
      <c r="TZS389" t="s">
        <v>355</v>
      </c>
      <c r="TZT389" t="s">
        <v>784</v>
      </c>
      <c r="TZU389" t="s">
        <v>355</v>
      </c>
      <c r="TZV389" t="s">
        <v>784</v>
      </c>
      <c r="TZW389" t="s">
        <v>355</v>
      </c>
      <c r="TZX389" t="s">
        <v>784</v>
      </c>
      <c r="TZY389" t="s">
        <v>355</v>
      </c>
      <c r="TZZ389" t="s">
        <v>784</v>
      </c>
      <c r="UAA389" t="s">
        <v>355</v>
      </c>
      <c r="UAB389" t="s">
        <v>784</v>
      </c>
      <c r="UAC389" t="s">
        <v>355</v>
      </c>
      <c r="UAD389" t="s">
        <v>784</v>
      </c>
      <c r="UAE389" t="s">
        <v>355</v>
      </c>
      <c r="UAF389" t="s">
        <v>784</v>
      </c>
      <c r="UAG389" t="s">
        <v>355</v>
      </c>
      <c r="UAH389" t="s">
        <v>784</v>
      </c>
      <c r="UAI389" t="s">
        <v>355</v>
      </c>
      <c r="UAJ389" t="s">
        <v>784</v>
      </c>
      <c r="UAK389" t="s">
        <v>355</v>
      </c>
      <c r="UAL389" t="s">
        <v>784</v>
      </c>
      <c r="UAM389" t="s">
        <v>355</v>
      </c>
      <c r="UAN389" t="s">
        <v>784</v>
      </c>
      <c r="UAO389" t="s">
        <v>355</v>
      </c>
      <c r="UAP389" t="s">
        <v>784</v>
      </c>
      <c r="UAQ389" t="s">
        <v>355</v>
      </c>
      <c r="UAR389" t="s">
        <v>784</v>
      </c>
      <c r="UAS389" t="s">
        <v>355</v>
      </c>
      <c r="UAT389" t="s">
        <v>784</v>
      </c>
      <c r="UAU389" t="s">
        <v>355</v>
      </c>
      <c r="UAV389" t="s">
        <v>784</v>
      </c>
      <c r="UAW389" t="s">
        <v>355</v>
      </c>
      <c r="UAX389" t="s">
        <v>784</v>
      </c>
      <c r="UAY389" t="s">
        <v>355</v>
      </c>
      <c r="UAZ389" t="s">
        <v>784</v>
      </c>
      <c r="UBA389" t="s">
        <v>355</v>
      </c>
      <c r="UBB389" t="s">
        <v>784</v>
      </c>
      <c r="UBC389" t="s">
        <v>355</v>
      </c>
      <c r="UBD389" t="s">
        <v>784</v>
      </c>
      <c r="UBE389" t="s">
        <v>355</v>
      </c>
      <c r="UBF389" t="s">
        <v>784</v>
      </c>
      <c r="UBG389" t="s">
        <v>355</v>
      </c>
      <c r="UBH389" t="s">
        <v>784</v>
      </c>
      <c r="UBI389" t="s">
        <v>355</v>
      </c>
      <c r="UBJ389" t="s">
        <v>784</v>
      </c>
      <c r="UBK389" t="s">
        <v>355</v>
      </c>
      <c r="UBL389" t="s">
        <v>784</v>
      </c>
      <c r="UBM389" t="s">
        <v>355</v>
      </c>
      <c r="UBN389" t="s">
        <v>784</v>
      </c>
      <c r="UBO389" t="s">
        <v>355</v>
      </c>
      <c r="UBP389" t="s">
        <v>784</v>
      </c>
      <c r="UBQ389" t="s">
        <v>355</v>
      </c>
      <c r="UBR389" t="s">
        <v>784</v>
      </c>
      <c r="UBS389" t="s">
        <v>355</v>
      </c>
      <c r="UBT389" t="s">
        <v>784</v>
      </c>
      <c r="UBU389" t="s">
        <v>355</v>
      </c>
      <c r="UBV389" t="s">
        <v>784</v>
      </c>
      <c r="UBW389" t="s">
        <v>355</v>
      </c>
      <c r="UBX389" t="s">
        <v>784</v>
      </c>
      <c r="UBY389" t="s">
        <v>355</v>
      </c>
      <c r="UBZ389" t="s">
        <v>784</v>
      </c>
      <c r="UCA389" t="s">
        <v>355</v>
      </c>
      <c r="UCB389" t="s">
        <v>784</v>
      </c>
      <c r="UCC389" t="s">
        <v>355</v>
      </c>
      <c r="UCD389" t="s">
        <v>784</v>
      </c>
      <c r="UCE389" t="s">
        <v>355</v>
      </c>
      <c r="UCF389" t="s">
        <v>784</v>
      </c>
      <c r="UCG389" t="s">
        <v>355</v>
      </c>
      <c r="UCH389" t="s">
        <v>784</v>
      </c>
      <c r="UCI389" t="s">
        <v>355</v>
      </c>
      <c r="UCJ389" t="s">
        <v>784</v>
      </c>
      <c r="UCK389" t="s">
        <v>355</v>
      </c>
      <c r="UCL389" t="s">
        <v>784</v>
      </c>
      <c r="UCM389" t="s">
        <v>355</v>
      </c>
      <c r="UCN389" t="s">
        <v>784</v>
      </c>
      <c r="UCO389" t="s">
        <v>355</v>
      </c>
      <c r="UCP389" t="s">
        <v>784</v>
      </c>
      <c r="UCQ389" t="s">
        <v>355</v>
      </c>
      <c r="UCR389" t="s">
        <v>784</v>
      </c>
      <c r="UCS389" t="s">
        <v>355</v>
      </c>
      <c r="UCT389" t="s">
        <v>784</v>
      </c>
      <c r="UCU389" t="s">
        <v>355</v>
      </c>
      <c r="UCV389" t="s">
        <v>784</v>
      </c>
      <c r="UCW389" t="s">
        <v>355</v>
      </c>
      <c r="UCX389" t="s">
        <v>784</v>
      </c>
      <c r="UCY389" t="s">
        <v>355</v>
      </c>
      <c r="UCZ389" t="s">
        <v>784</v>
      </c>
      <c r="UDA389" t="s">
        <v>355</v>
      </c>
      <c r="UDB389" t="s">
        <v>784</v>
      </c>
      <c r="UDC389" t="s">
        <v>355</v>
      </c>
      <c r="UDD389" t="s">
        <v>784</v>
      </c>
      <c r="UDE389" t="s">
        <v>355</v>
      </c>
      <c r="UDF389" t="s">
        <v>784</v>
      </c>
      <c r="UDG389" t="s">
        <v>355</v>
      </c>
      <c r="UDH389" t="s">
        <v>784</v>
      </c>
      <c r="UDI389" t="s">
        <v>355</v>
      </c>
      <c r="UDJ389" t="s">
        <v>784</v>
      </c>
      <c r="UDK389" t="s">
        <v>355</v>
      </c>
      <c r="UDL389" t="s">
        <v>784</v>
      </c>
      <c r="UDM389" t="s">
        <v>355</v>
      </c>
      <c r="UDN389" t="s">
        <v>784</v>
      </c>
      <c r="UDO389" t="s">
        <v>355</v>
      </c>
      <c r="UDP389" t="s">
        <v>784</v>
      </c>
      <c r="UDQ389" t="s">
        <v>355</v>
      </c>
      <c r="UDR389" t="s">
        <v>784</v>
      </c>
      <c r="UDS389" t="s">
        <v>355</v>
      </c>
      <c r="UDT389" t="s">
        <v>784</v>
      </c>
      <c r="UDU389" t="s">
        <v>355</v>
      </c>
      <c r="UDV389" t="s">
        <v>784</v>
      </c>
      <c r="UDW389" t="s">
        <v>355</v>
      </c>
      <c r="UDX389" t="s">
        <v>784</v>
      </c>
      <c r="UDY389" t="s">
        <v>355</v>
      </c>
      <c r="UDZ389" t="s">
        <v>784</v>
      </c>
      <c r="UEA389" t="s">
        <v>355</v>
      </c>
      <c r="UEB389" t="s">
        <v>784</v>
      </c>
      <c r="UEC389" t="s">
        <v>355</v>
      </c>
      <c r="UED389" t="s">
        <v>784</v>
      </c>
      <c r="UEE389" t="s">
        <v>355</v>
      </c>
      <c r="UEF389" t="s">
        <v>784</v>
      </c>
      <c r="UEG389" t="s">
        <v>355</v>
      </c>
      <c r="UEH389" t="s">
        <v>784</v>
      </c>
      <c r="UEI389" t="s">
        <v>355</v>
      </c>
      <c r="UEJ389" t="s">
        <v>784</v>
      </c>
      <c r="UEK389" t="s">
        <v>355</v>
      </c>
      <c r="UEL389" t="s">
        <v>784</v>
      </c>
      <c r="UEM389" t="s">
        <v>355</v>
      </c>
      <c r="UEN389" t="s">
        <v>784</v>
      </c>
      <c r="UEO389" t="s">
        <v>355</v>
      </c>
      <c r="UEP389" t="s">
        <v>784</v>
      </c>
      <c r="UEQ389" t="s">
        <v>355</v>
      </c>
      <c r="UER389" t="s">
        <v>784</v>
      </c>
      <c r="UES389" t="s">
        <v>355</v>
      </c>
      <c r="UET389" t="s">
        <v>784</v>
      </c>
      <c r="UEU389" t="s">
        <v>355</v>
      </c>
      <c r="UEV389" t="s">
        <v>784</v>
      </c>
      <c r="UEW389" t="s">
        <v>355</v>
      </c>
      <c r="UEX389" t="s">
        <v>784</v>
      </c>
      <c r="UEY389" t="s">
        <v>355</v>
      </c>
      <c r="UEZ389" t="s">
        <v>784</v>
      </c>
      <c r="UFA389" t="s">
        <v>355</v>
      </c>
      <c r="UFB389" t="s">
        <v>784</v>
      </c>
      <c r="UFC389" t="s">
        <v>355</v>
      </c>
      <c r="UFD389" t="s">
        <v>784</v>
      </c>
      <c r="UFE389" t="s">
        <v>355</v>
      </c>
      <c r="UFF389" t="s">
        <v>784</v>
      </c>
      <c r="UFG389" t="s">
        <v>355</v>
      </c>
      <c r="UFH389" t="s">
        <v>784</v>
      </c>
      <c r="UFI389" t="s">
        <v>355</v>
      </c>
      <c r="UFJ389" t="s">
        <v>784</v>
      </c>
      <c r="UFK389" t="s">
        <v>355</v>
      </c>
      <c r="UFL389" t="s">
        <v>784</v>
      </c>
      <c r="UFM389" t="s">
        <v>355</v>
      </c>
      <c r="UFN389" t="s">
        <v>784</v>
      </c>
      <c r="UFO389" t="s">
        <v>355</v>
      </c>
      <c r="UFP389" t="s">
        <v>784</v>
      </c>
      <c r="UFQ389" t="s">
        <v>355</v>
      </c>
      <c r="UFR389" t="s">
        <v>784</v>
      </c>
      <c r="UFS389" t="s">
        <v>355</v>
      </c>
      <c r="UFT389" t="s">
        <v>784</v>
      </c>
      <c r="UFU389" t="s">
        <v>355</v>
      </c>
      <c r="UFV389" t="s">
        <v>784</v>
      </c>
      <c r="UFW389" t="s">
        <v>355</v>
      </c>
      <c r="UFX389" t="s">
        <v>784</v>
      </c>
      <c r="UFY389" t="s">
        <v>355</v>
      </c>
      <c r="UFZ389" t="s">
        <v>784</v>
      </c>
      <c r="UGA389" t="s">
        <v>355</v>
      </c>
      <c r="UGB389" t="s">
        <v>784</v>
      </c>
      <c r="UGC389" t="s">
        <v>355</v>
      </c>
      <c r="UGD389" t="s">
        <v>784</v>
      </c>
      <c r="UGE389" t="s">
        <v>355</v>
      </c>
      <c r="UGF389" t="s">
        <v>784</v>
      </c>
      <c r="UGG389" t="s">
        <v>355</v>
      </c>
      <c r="UGH389" t="s">
        <v>784</v>
      </c>
      <c r="UGI389" t="s">
        <v>355</v>
      </c>
      <c r="UGJ389" t="s">
        <v>784</v>
      </c>
      <c r="UGK389" t="s">
        <v>355</v>
      </c>
      <c r="UGL389" t="s">
        <v>784</v>
      </c>
      <c r="UGM389" t="s">
        <v>355</v>
      </c>
      <c r="UGN389" t="s">
        <v>784</v>
      </c>
      <c r="UGO389" t="s">
        <v>355</v>
      </c>
      <c r="UGP389" t="s">
        <v>784</v>
      </c>
      <c r="UGQ389" t="s">
        <v>355</v>
      </c>
      <c r="UGR389" t="s">
        <v>784</v>
      </c>
      <c r="UGS389" t="s">
        <v>355</v>
      </c>
      <c r="UGT389" t="s">
        <v>784</v>
      </c>
      <c r="UGU389" t="s">
        <v>355</v>
      </c>
      <c r="UGV389" t="s">
        <v>784</v>
      </c>
      <c r="UGW389" t="s">
        <v>355</v>
      </c>
      <c r="UGX389" t="s">
        <v>784</v>
      </c>
      <c r="UGY389" t="s">
        <v>355</v>
      </c>
      <c r="UGZ389" t="s">
        <v>784</v>
      </c>
      <c r="UHA389" t="s">
        <v>355</v>
      </c>
      <c r="UHB389" t="s">
        <v>784</v>
      </c>
      <c r="UHC389" t="s">
        <v>355</v>
      </c>
      <c r="UHD389" t="s">
        <v>784</v>
      </c>
      <c r="UHE389" t="s">
        <v>355</v>
      </c>
      <c r="UHF389" t="s">
        <v>784</v>
      </c>
      <c r="UHG389" t="s">
        <v>355</v>
      </c>
      <c r="UHH389" t="s">
        <v>784</v>
      </c>
      <c r="UHI389" t="s">
        <v>355</v>
      </c>
      <c r="UHJ389" t="s">
        <v>784</v>
      </c>
      <c r="UHK389" t="s">
        <v>355</v>
      </c>
      <c r="UHL389" t="s">
        <v>784</v>
      </c>
      <c r="UHM389" t="s">
        <v>355</v>
      </c>
      <c r="UHN389" t="s">
        <v>784</v>
      </c>
      <c r="UHO389" t="s">
        <v>355</v>
      </c>
      <c r="UHP389" t="s">
        <v>784</v>
      </c>
      <c r="UHQ389" t="s">
        <v>355</v>
      </c>
      <c r="UHR389" t="s">
        <v>784</v>
      </c>
      <c r="UHS389" t="s">
        <v>355</v>
      </c>
      <c r="UHT389" t="s">
        <v>784</v>
      </c>
      <c r="UHU389" t="s">
        <v>355</v>
      </c>
      <c r="UHV389" t="s">
        <v>784</v>
      </c>
      <c r="UHW389" t="s">
        <v>355</v>
      </c>
      <c r="UHX389" t="s">
        <v>784</v>
      </c>
      <c r="UHY389" t="s">
        <v>355</v>
      </c>
      <c r="UHZ389" t="s">
        <v>784</v>
      </c>
      <c r="UIA389" t="s">
        <v>355</v>
      </c>
      <c r="UIB389" t="s">
        <v>784</v>
      </c>
      <c r="UIC389" t="s">
        <v>355</v>
      </c>
      <c r="UID389" t="s">
        <v>784</v>
      </c>
      <c r="UIE389" t="s">
        <v>355</v>
      </c>
      <c r="UIF389" t="s">
        <v>784</v>
      </c>
      <c r="UIG389" t="s">
        <v>355</v>
      </c>
      <c r="UIH389" t="s">
        <v>784</v>
      </c>
      <c r="UII389" t="s">
        <v>355</v>
      </c>
      <c r="UIJ389" t="s">
        <v>784</v>
      </c>
      <c r="UIK389" t="s">
        <v>355</v>
      </c>
      <c r="UIL389" t="s">
        <v>784</v>
      </c>
      <c r="UIM389" t="s">
        <v>355</v>
      </c>
      <c r="UIN389" t="s">
        <v>784</v>
      </c>
      <c r="UIO389" t="s">
        <v>355</v>
      </c>
      <c r="UIP389" t="s">
        <v>784</v>
      </c>
      <c r="UIQ389" t="s">
        <v>355</v>
      </c>
      <c r="UIR389" t="s">
        <v>784</v>
      </c>
      <c r="UIS389" t="s">
        <v>355</v>
      </c>
      <c r="UIT389" t="s">
        <v>784</v>
      </c>
      <c r="UIU389" t="s">
        <v>355</v>
      </c>
      <c r="UIV389" t="s">
        <v>784</v>
      </c>
      <c r="UIW389" t="s">
        <v>355</v>
      </c>
      <c r="UIX389" t="s">
        <v>784</v>
      </c>
      <c r="UIY389" t="s">
        <v>355</v>
      </c>
      <c r="UIZ389" t="s">
        <v>784</v>
      </c>
      <c r="UJA389" t="s">
        <v>355</v>
      </c>
      <c r="UJB389" t="s">
        <v>784</v>
      </c>
      <c r="UJC389" t="s">
        <v>355</v>
      </c>
      <c r="UJD389" t="s">
        <v>784</v>
      </c>
      <c r="UJE389" t="s">
        <v>355</v>
      </c>
      <c r="UJF389" t="s">
        <v>784</v>
      </c>
      <c r="UJG389" t="s">
        <v>355</v>
      </c>
      <c r="UJH389" t="s">
        <v>784</v>
      </c>
      <c r="UJI389" t="s">
        <v>355</v>
      </c>
      <c r="UJJ389" t="s">
        <v>784</v>
      </c>
      <c r="UJK389" t="s">
        <v>355</v>
      </c>
      <c r="UJL389" t="s">
        <v>784</v>
      </c>
      <c r="UJM389" t="s">
        <v>355</v>
      </c>
      <c r="UJN389" t="s">
        <v>784</v>
      </c>
      <c r="UJO389" t="s">
        <v>355</v>
      </c>
      <c r="UJP389" t="s">
        <v>784</v>
      </c>
      <c r="UJQ389" t="s">
        <v>355</v>
      </c>
      <c r="UJR389" t="s">
        <v>784</v>
      </c>
      <c r="UJS389" t="s">
        <v>355</v>
      </c>
      <c r="UJT389" t="s">
        <v>784</v>
      </c>
      <c r="UJU389" t="s">
        <v>355</v>
      </c>
      <c r="UJV389" t="s">
        <v>784</v>
      </c>
      <c r="UJW389" t="s">
        <v>355</v>
      </c>
      <c r="UJX389" t="s">
        <v>784</v>
      </c>
      <c r="UJY389" t="s">
        <v>355</v>
      </c>
      <c r="UJZ389" t="s">
        <v>784</v>
      </c>
      <c r="UKA389" t="s">
        <v>355</v>
      </c>
      <c r="UKB389" t="s">
        <v>784</v>
      </c>
      <c r="UKC389" t="s">
        <v>355</v>
      </c>
      <c r="UKD389" t="s">
        <v>784</v>
      </c>
      <c r="UKE389" t="s">
        <v>355</v>
      </c>
      <c r="UKF389" t="s">
        <v>784</v>
      </c>
      <c r="UKG389" t="s">
        <v>355</v>
      </c>
      <c r="UKH389" t="s">
        <v>784</v>
      </c>
      <c r="UKI389" t="s">
        <v>355</v>
      </c>
      <c r="UKJ389" t="s">
        <v>784</v>
      </c>
      <c r="UKK389" t="s">
        <v>355</v>
      </c>
      <c r="UKL389" t="s">
        <v>784</v>
      </c>
      <c r="UKM389" t="s">
        <v>355</v>
      </c>
      <c r="UKN389" t="s">
        <v>784</v>
      </c>
      <c r="UKO389" t="s">
        <v>355</v>
      </c>
      <c r="UKP389" t="s">
        <v>784</v>
      </c>
      <c r="UKQ389" t="s">
        <v>355</v>
      </c>
      <c r="UKR389" t="s">
        <v>784</v>
      </c>
      <c r="UKS389" t="s">
        <v>355</v>
      </c>
      <c r="UKT389" t="s">
        <v>784</v>
      </c>
      <c r="UKU389" t="s">
        <v>355</v>
      </c>
      <c r="UKV389" t="s">
        <v>784</v>
      </c>
      <c r="UKW389" t="s">
        <v>355</v>
      </c>
      <c r="UKX389" t="s">
        <v>784</v>
      </c>
      <c r="UKY389" t="s">
        <v>355</v>
      </c>
      <c r="UKZ389" t="s">
        <v>784</v>
      </c>
      <c r="ULA389" t="s">
        <v>355</v>
      </c>
      <c r="ULB389" t="s">
        <v>784</v>
      </c>
      <c r="ULC389" t="s">
        <v>355</v>
      </c>
      <c r="ULD389" t="s">
        <v>784</v>
      </c>
      <c r="ULE389" t="s">
        <v>355</v>
      </c>
      <c r="ULF389" t="s">
        <v>784</v>
      </c>
      <c r="ULG389" t="s">
        <v>355</v>
      </c>
      <c r="ULH389" t="s">
        <v>784</v>
      </c>
      <c r="ULI389" t="s">
        <v>355</v>
      </c>
      <c r="ULJ389" t="s">
        <v>784</v>
      </c>
      <c r="ULK389" t="s">
        <v>355</v>
      </c>
      <c r="ULL389" t="s">
        <v>784</v>
      </c>
      <c r="ULM389" t="s">
        <v>355</v>
      </c>
      <c r="ULN389" t="s">
        <v>784</v>
      </c>
      <c r="ULO389" t="s">
        <v>355</v>
      </c>
      <c r="ULP389" t="s">
        <v>784</v>
      </c>
      <c r="ULQ389" t="s">
        <v>355</v>
      </c>
      <c r="ULR389" t="s">
        <v>784</v>
      </c>
      <c r="ULS389" t="s">
        <v>355</v>
      </c>
      <c r="ULT389" t="s">
        <v>784</v>
      </c>
      <c r="ULU389" t="s">
        <v>355</v>
      </c>
      <c r="ULV389" t="s">
        <v>784</v>
      </c>
      <c r="ULW389" t="s">
        <v>355</v>
      </c>
      <c r="ULX389" t="s">
        <v>784</v>
      </c>
      <c r="ULY389" t="s">
        <v>355</v>
      </c>
      <c r="ULZ389" t="s">
        <v>784</v>
      </c>
      <c r="UMA389" t="s">
        <v>355</v>
      </c>
      <c r="UMB389" t="s">
        <v>784</v>
      </c>
      <c r="UMC389" t="s">
        <v>355</v>
      </c>
      <c r="UMD389" t="s">
        <v>784</v>
      </c>
      <c r="UME389" t="s">
        <v>355</v>
      </c>
      <c r="UMF389" t="s">
        <v>784</v>
      </c>
      <c r="UMG389" t="s">
        <v>355</v>
      </c>
      <c r="UMH389" t="s">
        <v>784</v>
      </c>
      <c r="UMI389" t="s">
        <v>355</v>
      </c>
      <c r="UMJ389" t="s">
        <v>784</v>
      </c>
      <c r="UMK389" t="s">
        <v>355</v>
      </c>
      <c r="UML389" t="s">
        <v>784</v>
      </c>
      <c r="UMM389" t="s">
        <v>355</v>
      </c>
      <c r="UMN389" t="s">
        <v>784</v>
      </c>
      <c r="UMO389" t="s">
        <v>355</v>
      </c>
      <c r="UMP389" t="s">
        <v>784</v>
      </c>
      <c r="UMQ389" t="s">
        <v>355</v>
      </c>
      <c r="UMR389" t="s">
        <v>784</v>
      </c>
      <c r="UMS389" t="s">
        <v>355</v>
      </c>
      <c r="UMT389" t="s">
        <v>784</v>
      </c>
      <c r="UMU389" t="s">
        <v>355</v>
      </c>
      <c r="UMV389" t="s">
        <v>784</v>
      </c>
      <c r="UMW389" t="s">
        <v>355</v>
      </c>
      <c r="UMX389" t="s">
        <v>784</v>
      </c>
      <c r="UMY389" t="s">
        <v>355</v>
      </c>
      <c r="UMZ389" t="s">
        <v>784</v>
      </c>
      <c r="UNA389" t="s">
        <v>355</v>
      </c>
      <c r="UNB389" t="s">
        <v>784</v>
      </c>
      <c r="UNC389" t="s">
        <v>355</v>
      </c>
      <c r="UND389" t="s">
        <v>784</v>
      </c>
      <c r="UNE389" t="s">
        <v>355</v>
      </c>
      <c r="UNF389" t="s">
        <v>784</v>
      </c>
      <c r="UNG389" t="s">
        <v>355</v>
      </c>
      <c r="UNH389" t="s">
        <v>784</v>
      </c>
      <c r="UNI389" t="s">
        <v>355</v>
      </c>
      <c r="UNJ389" t="s">
        <v>784</v>
      </c>
      <c r="UNK389" t="s">
        <v>355</v>
      </c>
      <c r="UNL389" t="s">
        <v>784</v>
      </c>
      <c r="UNM389" t="s">
        <v>355</v>
      </c>
      <c r="UNN389" t="s">
        <v>784</v>
      </c>
      <c r="UNO389" t="s">
        <v>355</v>
      </c>
      <c r="UNP389" t="s">
        <v>784</v>
      </c>
      <c r="UNQ389" t="s">
        <v>355</v>
      </c>
      <c r="UNR389" t="s">
        <v>784</v>
      </c>
      <c r="UNS389" t="s">
        <v>355</v>
      </c>
      <c r="UNT389" t="s">
        <v>784</v>
      </c>
      <c r="UNU389" t="s">
        <v>355</v>
      </c>
      <c r="UNV389" t="s">
        <v>784</v>
      </c>
      <c r="UNW389" t="s">
        <v>355</v>
      </c>
      <c r="UNX389" t="s">
        <v>784</v>
      </c>
      <c r="UNY389" t="s">
        <v>355</v>
      </c>
      <c r="UNZ389" t="s">
        <v>784</v>
      </c>
      <c r="UOA389" t="s">
        <v>355</v>
      </c>
      <c r="UOB389" t="s">
        <v>784</v>
      </c>
      <c r="UOC389" t="s">
        <v>355</v>
      </c>
      <c r="UOD389" t="s">
        <v>784</v>
      </c>
      <c r="UOE389" t="s">
        <v>355</v>
      </c>
      <c r="UOF389" t="s">
        <v>784</v>
      </c>
      <c r="UOG389" t="s">
        <v>355</v>
      </c>
      <c r="UOH389" t="s">
        <v>784</v>
      </c>
      <c r="UOI389" t="s">
        <v>355</v>
      </c>
      <c r="UOJ389" t="s">
        <v>784</v>
      </c>
      <c r="UOK389" t="s">
        <v>355</v>
      </c>
      <c r="UOL389" t="s">
        <v>784</v>
      </c>
      <c r="UOM389" t="s">
        <v>355</v>
      </c>
      <c r="UON389" t="s">
        <v>784</v>
      </c>
      <c r="UOO389" t="s">
        <v>355</v>
      </c>
      <c r="UOP389" t="s">
        <v>784</v>
      </c>
      <c r="UOQ389" t="s">
        <v>355</v>
      </c>
      <c r="UOR389" t="s">
        <v>784</v>
      </c>
      <c r="UOS389" t="s">
        <v>355</v>
      </c>
      <c r="UOT389" t="s">
        <v>784</v>
      </c>
      <c r="UOU389" t="s">
        <v>355</v>
      </c>
      <c r="UOV389" t="s">
        <v>784</v>
      </c>
      <c r="UOW389" t="s">
        <v>355</v>
      </c>
      <c r="UOX389" t="s">
        <v>784</v>
      </c>
      <c r="UOY389" t="s">
        <v>355</v>
      </c>
      <c r="UOZ389" t="s">
        <v>784</v>
      </c>
      <c r="UPA389" t="s">
        <v>355</v>
      </c>
      <c r="UPB389" t="s">
        <v>784</v>
      </c>
      <c r="UPC389" t="s">
        <v>355</v>
      </c>
      <c r="UPD389" t="s">
        <v>784</v>
      </c>
      <c r="UPE389" t="s">
        <v>355</v>
      </c>
      <c r="UPF389" t="s">
        <v>784</v>
      </c>
      <c r="UPG389" t="s">
        <v>355</v>
      </c>
      <c r="UPH389" t="s">
        <v>784</v>
      </c>
      <c r="UPI389" t="s">
        <v>355</v>
      </c>
      <c r="UPJ389" t="s">
        <v>784</v>
      </c>
      <c r="UPK389" t="s">
        <v>355</v>
      </c>
      <c r="UPL389" t="s">
        <v>784</v>
      </c>
      <c r="UPM389" t="s">
        <v>355</v>
      </c>
      <c r="UPN389" t="s">
        <v>784</v>
      </c>
      <c r="UPO389" t="s">
        <v>355</v>
      </c>
      <c r="UPP389" t="s">
        <v>784</v>
      </c>
      <c r="UPQ389" t="s">
        <v>355</v>
      </c>
      <c r="UPR389" t="s">
        <v>784</v>
      </c>
      <c r="UPS389" t="s">
        <v>355</v>
      </c>
      <c r="UPT389" t="s">
        <v>784</v>
      </c>
      <c r="UPU389" t="s">
        <v>355</v>
      </c>
      <c r="UPV389" t="s">
        <v>784</v>
      </c>
      <c r="UPW389" t="s">
        <v>355</v>
      </c>
      <c r="UPX389" t="s">
        <v>784</v>
      </c>
      <c r="UPY389" t="s">
        <v>355</v>
      </c>
      <c r="UPZ389" t="s">
        <v>784</v>
      </c>
      <c r="UQA389" t="s">
        <v>355</v>
      </c>
      <c r="UQB389" t="s">
        <v>784</v>
      </c>
      <c r="UQC389" t="s">
        <v>355</v>
      </c>
      <c r="UQD389" t="s">
        <v>784</v>
      </c>
      <c r="UQE389" t="s">
        <v>355</v>
      </c>
      <c r="UQF389" t="s">
        <v>784</v>
      </c>
      <c r="UQG389" t="s">
        <v>355</v>
      </c>
      <c r="UQH389" t="s">
        <v>784</v>
      </c>
      <c r="UQI389" t="s">
        <v>355</v>
      </c>
      <c r="UQJ389" t="s">
        <v>784</v>
      </c>
      <c r="UQK389" t="s">
        <v>355</v>
      </c>
      <c r="UQL389" t="s">
        <v>784</v>
      </c>
      <c r="UQM389" t="s">
        <v>355</v>
      </c>
      <c r="UQN389" t="s">
        <v>784</v>
      </c>
      <c r="UQO389" t="s">
        <v>355</v>
      </c>
      <c r="UQP389" t="s">
        <v>784</v>
      </c>
      <c r="UQQ389" t="s">
        <v>355</v>
      </c>
      <c r="UQR389" t="s">
        <v>784</v>
      </c>
      <c r="UQS389" t="s">
        <v>355</v>
      </c>
      <c r="UQT389" t="s">
        <v>784</v>
      </c>
      <c r="UQU389" t="s">
        <v>355</v>
      </c>
      <c r="UQV389" t="s">
        <v>784</v>
      </c>
      <c r="UQW389" t="s">
        <v>355</v>
      </c>
      <c r="UQX389" t="s">
        <v>784</v>
      </c>
      <c r="UQY389" t="s">
        <v>355</v>
      </c>
      <c r="UQZ389" t="s">
        <v>784</v>
      </c>
      <c r="URA389" t="s">
        <v>355</v>
      </c>
      <c r="URB389" t="s">
        <v>784</v>
      </c>
      <c r="URC389" t="s">
        <v>355</v>
      </c>
      <c r="URD389" t="s">
        <v>784</v>
      </c>
      <c r="URE389" t="s">
        <v>355</v>
      </c>
      <c r="URF389" t="s">
        <v>784</v>
      </c>
      <c r="URG389" t="s">
        <v>355</v>
      </c>
      <c r="URH389" t="s">
        <v>784</v>
      </c>
      <c r="URI389" t="s">
        <v>355</v>
      </c>
      <c r="URJ389" t="s">
        <v>784</v>
      </c>
      <c r="URK389" t="s">
        <v>355</v>
      </c>
      <c r="URL389" t="s">
        <v>784</v>
      </c>
      <c r="URM389" t="s">
        <v>355</v>
      </c>
      <c r="URN389" t="s">
        <v>784</v>
      </c>
      <c r="URO389" t="s">
        <v>355</v>
      </c>
      <c r="URP389" t="s">
        <v>784</v>
      </c>
      <c r="URQ389" t="s">
        <v>355</v>
      </c>
      <c r="URR389" t="s">
        <v>784</v>
      </c>
      <c r="URS389" t="s">
        <v>355</v>
      </c>
      <c r="URT389" t="s">
        <v>784</v>
      </c>
      <c r="URU389" t="s">
        <v>355</v>
      </c>
      <c r="URV389" t="s">
        <v>784</v>
      </c>
      <c r="URW389" t="s">
        <v>355</v>
      </c>
      <c r="URX389" t="s">
        <v>784</v>
      </c>
      <c r="URY389" t="s">
        <v>355</v>
      </c>
      <c r="URZ389" t="s">
        <v>784</v>
      </c>
      <c r="USA389" t="s">
        <v>355</v>
      </c>
      <c r="USB389" t="s">
        <v>784</v>
      </c>
      <c r="USC389" t="s">
        <v>355</v>
      </c>
      <c r="USD389" t="s">
        <v>784</v>
      </c>
      <c r="USE389" t="s">
        <v>355</v>
      </c>
      <c r="USF389" t="s">
        <v>784</v>
      </c>
      <c r="USG389" t="s">
        <v>355</v>
      </c>
      <c r="USH389" t="s">
        <v>784</v>
      </c>
      <c r="USI389" t="s">
        <v>355</v>
      </c>
      <c r="USJ389" t="s">
        <v>784</v>
      </c>
      <c r="USK389" t="s">
        <v>355</v>
      </c>
      <c r="USL389" t="s">
        <v>784</v>
      </c>
      <c r="USM389" t="s">
        <v>355</v>
      </c>
      <c r="USN389" t="s">
        <v>784</v>
      </c>
      <c r="USO389" t="s">
        <v>355</v>
      </c>
      <c r="USP389" t="s">
        <v>784</v>
      </c>
      <c r="USQ389" t="s">
        <v>355</v>
      </c>
      <c r="USR389" t="s">
        <v>784</v>
      </c>
      <c r="USS389" t="s">
        <v>355</v>
      </c>
      <c r="UST389" t="s">
        <v>784</v>
      </c>
      <c r="USU389" t="s">
        <v>355</v>
      </c>
      <c r="USV389" t="s">
        <v>784</v>
      </c>
      <c r="USW389" t="s">
        <v>355</v>
      </c>
      <c r="USX389" t="s">
        <v>784</v>
      </c>
      <c r="USY389" t="s">
        <v>355</v>
      </c>
      <c r="USZ389" t="s">
        <v>784</v>
      </c>
      <c r="UTA389" t="s">
        <v>355</v>
      </c>
      <c r="UTB389" t="s">
        <v>784</v>
      </c>
      <c r="UTC389" t="s">
        <v>355</v>
      </c>
      <c r="UTD389" t="s">
        <v>784</v>
      </c>
      <c r="UTE389" t="s">
        <v>355</v>
      </c>
      <c r="UTF389" t="s">
        <v>784</v>
      </c>
      <c r="UTG389" t="s">
        <v>355</v>
      </c>
      <c r="UTH389" t="s">
        <v>784</v>
      </c>
      <c r="UTI389" t="s">
        <v>355</v>
      </c>
      <c r="UTJ389" t="s">
        <v>784</v>
      </c>
      <c r="UTK389" t="s">
        <v>355</v>
      </c>
      <c r="UTL389" t="s">
        <v>784</v>
      </c>
      <c r="UTM389" t="s">
        <v>355</v>
      </c>
      <c r="UTN389" t="s">
        <v>784</v>
      </c>
      <c r="UTO389" t="s">
        <v>355</v>
      </c>
      <c r="UTP389" t="s">
        <v>784</v>
      </c>
      <c r="UTQ389" t="s">
        <v>355</v>
      </c>
      <c r="UTR389" t="s">
        <v>784</v>
      </c>
      <c r="UTS389" t="s">
        <v>355</v>
      </c>
      <c r="UTT389" t="s">
        <v>784</v>
      </c>
      <c r="UTU389" t="s">
        <v>355</v>
      </c>
      <c r="UTV389" t="s">
        <v>784</v>
      </c>
      <c r="UTW389" t="s">
        <v>355</v>
      </c>
      <c r="UTX389" t="s">
        <v>784</v>
      </c>
      <c r="UTY389" t="s">
        <v>355</v>
      </c>
      <c r="UTZ389" t="s">
        <v>784</v>
      </c>
      <c r="UUA389" t="s">
        <v>355</v>
      </c>
      <c r="UUB389" t="s">
        <v>784</v>
      </c>
      <c r="UUC389" t="s">
        <v>355</v>
      </c>
      <c r="UUD389" t="s">
        <v>784</v>
      </c>
      <c r="UUE389" t="s">
        <v>355</v>
      </c>
      <c r="UUF389" t="s">
        <v>784</v>
      </c>
      <c r="UUG389" t="s">
        <v>355</v>
      </c>
      <c r="UUH389" t="s">
        <v>784</v>
      </c>
      <c r="UUI389" t="s">
        <v>355</v>
      </c>
      <c r="UUJ389" t="s">
        <v>784</v>
      </c>
      <c r="UUK389" t="s">
        <v>355</v>
      </c>
      <c r="UUL389" t="s">
        <v>784</v>
      </c>
      <c r="UUM389" t="s">
        <v>355</v>
      </c>
      <c r="UUN389" t="s">
        <v>784</v>
      </c>
      <c r="UUO389" t="s">
        <v>355</v>
      </c>
      <c r="UUP389" t="s">
        <v>784</v>
      </c>
      <c r="UUQ389" t="s">
        <v>355</v>
      </c>
      <c r="UUR389" t="s">
        <v>784</v>
      </c>
      <c r="UUS389" t="s">
        <v>355</v>
      </c>
      <c r="UUT389" t="s">
        <v>784</v>
      </c>
      <c r="UUU389" t="s">
        <v>355</v>
      </c>
      <c r="UUV389" t="s">
        <v>784</v>
      </c>
      <c r="UUW389" t="s">
        <v>355</v>
      </c>
      <c r="UUX389" t="s">
        <v>784</v>
      </c>
      <c r="UUY389" t="s">
        <v>355</v>
      </c>
      <c r="UUZ389" t="s">
        <v>784</v>
      </c>
      <c r="UVA389" t="s">
        <v>355</v>
      </c>
      <c r="UVB389" t="s">
        <v>784</v>
      </c>
      <c r="UVC389" t="s">
        <v>355</v>
      </c>
      <c r="UVD389" t="s">
        <v>784</v>
      </c>
      <c r="UVE389" t="s">
        <v>355</v>
      </c>
      <c r="UVF389" t="s">
        <v>784</v>
      </c>
      <c r="UVG389" t="s">
        <v>355</v>
      </c>
      <c r="UVH389" t="s">
        <v>784</v>
      </c>
      <c r="UVI389" t="s">
        <v>355</v>
      </c>
      <c r="UVJ389" t="s">
        <v>784</v>
      </c>
      <c r="UVK389" t="s">
        <v>355</v>
      </c>
      <c r="UVL389" t="s">
        <v>784</v>
      </c>
      <c r="UVM389" t="s">
        <v>355</v>
      </c>
      <c r="UVN389" t="s">
        <v>784</v>
      </c>
      <c r="UVO389" t="s">
        <v>355</v>
      </c>
      <c r="UVP389" t="s">
        <v>784</v>
      </c>
      <c r="UVQ389" t="s">
        <v>355</v>
      </c>
      <c r="UVR389" t="s">
        <v>784</v>
      </c>
      <c r="UVS389" t="s">
        <v>355</v>
      </c>
      <c r="UVT389" t="s">
        <v>784</v>
      </c>
      <c r="UVU389" t="s">
        <v>355</v>
      </c>
      <c r="UVV389" t="s">
        <v>784</v>
      </c>
      <c r="UVW389" t="s">
        <v>355</v>
      </c>
      <c r="UVX389" t="s">
        <v>784</v>
      </c>
      <c r="UVY389" t="s">
        <v>355</v>
      </c>
      <c r="UVZ389" t="s">
        <v>784</v>
      </c>
      <c r="UWA389" t="s">
        <v>355</v>
      </c>
      <c r="UWB389" t="s">
        <v>784</v>
      </c>
      <c r="UWC389" t="s">
        <v>355</v>
      </c>
      <c r="UWD389" t="s">
        <v>784</v>
      </c>
      <c r="UWE389" t="s">
        <v>355</v>
      </c>
      <c r="UWF389" t="s">
        <v>784</v>
      </c>
      <c r="UWG389" t="s">
        <v>355</v>
      </c>
      <c r="UWH389" t="s">
        <v>784</v>
      </c>
      <c r="UWI389" t="s">
        <v>355</v>
      </c>
      <c r="UWJ389" t="s">
        <v>784</v>
      </c>
      <c r="UWK389" t="s">
        <v>355</v>
      </c>
      <c r="UWL389" t="s">
        <v>784</v>
      </c>
      <c r="UWM389" t="s">
        <v>355</v>
      </c>
      <c r="UWN389" t="s">
        <v>784</v>
      </c>
      <c r="UWO389" t="s">
        <v>355</v>
      </c>
      <c r="UWP389" t="s">
        <v>784</v>
      </c>
      <c r="UWQ389" t="s">
        <v>355</v>
      </c>
      <c r="UWR389" t="s">
        <v>784</v>
      </c>
      <c r="UWS389" t="s">
        <v>355</v>
      </c>
      <c r="UWT389" t="s">
        <v>784</v>
      </c>
      <c r="UWU389" t="s">
        <v>355</v>
      </c>
      <c r="UWV389" t="s">
        <v>784</v>
      </c>
      <c r="UWW389" t="s">
        <v>355</v>
      </c>
      <c r="UWX389" t="s">
        <v>784</v>
      </c>
      <c r="UWY389" t="s">
        <v>355</v>
      </c>
      <c r="UWZ389" t="s">
        <v>784</v>
      </c>
      <c r="UXA389" t="s">
        <v>355</v>
      </c>
      <c r="UXB389" t="s">
        <v>784</v>
      </c>
      <c r="UXC389" t="s">
        <v>355</v>
      </c>
      <c r="UXD389" t="s">
        <v>784</v>
      </c>
      <c r="UXE389" t="s">
        <v>355</v>
      </c>
      <c r="UXF389" t="s">
        <v>784</v>
      </c>
      <c r="UXG389" t="s">
        <v>355</v>
      </c>
      <c r="UXH389" t="s">
        <v>784</v>
      </c>
      <c r="UXI389" t="s">
        <v>355</v>
      </c>
      <c r="UXJ389" t="s">
        <v>784</v>
      </c>
      <c r="UXK389" t="s">
        <v>355</v>
      </c>
      <c r="UXL389" t="s">
        <v>784</v>
      </c>
      <c r="UXM389" t="s">
        <v>355</v>
      </c>
      <c r="UXN389" t="s">
        <v>784</v>
      </c>
      <c r="UXO389" t="s">
        <v>355</v>
      </c>
      <c r="UXP389" t="s">
        <v>784</v>
      </c>
      <c r="UXQ389" t="s">
        <v>355</v>
      </c>
      <c r="UXR389" t="s">
        <v>784</v>
      </c>
      <c r="UXS389" t="s">
        <v>355</v>
      </c>
      <c r="UXT389" t="s">
        <v>784</v>
      </c>
      <c r="UXU389" t="s">
        <v>355</v>
      </c>
      <c r="UXV389" t="s">
        <v>784</v>
      </c>
      <c r="UXW389" t="s">
        <v>355</v>
      </c>
      <c r="UXX389" t="s">
        <v>784</v>
      </c>
      <c r="UXY389" t="s">
        <v>355</v>
      </c>
      <c r="UXZ389" t="s">
        <v>784</v>
      </c>
      <c r="UYA389" t="s">
        <v>355</v>
      </c>
      <c r="UYB389" t="s">
        <v>784</v>
      </c>
      <c r="UYC389" t="s">
        <v>355</v>
      </c>
      <c r="UYD389" t="s">
        <v>784</v>
      </c>
      <c r="UYE389" t="s">
        <v>355</v>
      </c>
      <c r="UYF389" t="s">
        <v>784</v>
      </c>
      <c r="UYG389" t="s">
        <v>355</v>
      </c>
      <c r="UYH389" t="s">
        <v>784</v>
      </c>
      <c r="UYI389" t="s">
        <v>355</v>
      </c>
      <c r="UYJ389" t="s">
        <v>784</v>
      </c>
      <c r="UYK389" t="s">
        <v>355</v>
      </c>
      <c r="UYL389" t="s">
        <v>784</v>
      </c>
      <c r="UYM389" t="s">
        <v>355</v>
      </c>
      <c r="UYN389" t="s">
        <v>784</v>
      </c>
      <c r="UYO389" t="s">
        <v>355</v>
      </c>
      <c r="UYP389" t="s">
        <v>784</v>
      </c>
      <c r="UYQ389" t="s">
        <v>355</v>
      </c>
      <c r="UYR389" t="s">
        <v>784</v>
      </c>
      <c r="UYS389" t="s">
        <v>355</v>
      </c>
      <c r="UYT389" t="s">
        <v>784</v>
      </c>
      <c r="UYU389" t="s">
        <v>355</v>
      </c>
      <c r="UYV389" t="s">
        <v>784</v>
      </c>
      <c r="UYW389" t="s">
        <v>355</v>
      </c>
      <c r="UYX389" t="s">
        <v>784</v>
      </c>
      <c r="UYY389" t="s">
        <v>355</v>
      </c>
      <c r="UYZ389" t="s">
        <v>784</v>
      </c>
      <c r="UZA389" t="s">
        <v>355</v>
      </c>
      <c r="UZB389" t="s">
        <v>784</v>
      </c>
      <c r="UZC389" t="s">
        <v>355</v>
      </c>
      <c r="UZD389" t="s">
        <v>784</v>
      </c>
      <c r="UZE389" t="s">
        <v>355</v>
      </c>
      <c r="UZF389" t="s">
        <v>784</v>
      </c>
      <c r="UZG389" t="s">
        <v>355</v>
      </c>
      <c r="UZH389" t="s">
        <v>784</v>
      </c>
      <c r="UZI389" t="s">
        <v>355</v>
      </c>
      <c r="UZJ389" t="s">
        <v>784</v>
      </c>
      <c r="UZK389" t="s">
        <v>355</v>
      </c>
      <c r="UZL389" t="s">
        <v>784</v>
      </c>
      <c r="UZM389" t="s">
        <v>355</v>
      </c>
      <c r="UZN389" t="s">
        <v>784</v>
      </c>
      <c r="UZO389" t="s">
        <v>355</v>
      </c>
      <c r="UZP389" t="s">
        <v>784</v>
      </c>
      <c r="UZQ389" t="s">
        <v>355</v>
      </c>
      <c r="UZR389" t="s">
        <v>784</v>
      </c>
      <c r="UZS389" t="s">
        <v>355</v>
      </c>
      <c r="UZT389" t="s">
        <v>784</v>
      </c>
      <c r="UZU389" t="s">
        <v>355</v>
      </c>
      <c r="UZV389" t="s">
        <v>784</v>
      </c>
      <c r="UZW389" t="s">
        <v>355</v>
      </c>
      <c r="UZX389" t="s">
        <v>784</v>
      </c>
      <c r="UZY389" t="s">
        <v>355</v>
      </c>
      <c r="UZZ389" t="s">
        <v>784</v>
      </c>
      <c r="VAA389" t="s">
        <v>355</v>
      </c>
      <c r="VAB389" t="s">
        <v>784</v>
      </c>
      <c r="VAC389" t="s">
        <v>355</v>
      </c>
      <c r="VAD389" t="s">
        <v>784</v>
      </c>
      <c r="VAE389" t="s">
        <v>355</v>
      </c>
      <c r="VAF389" t="s">
        <v>784</v>
      </c>
      <c r="VAG389" t="s">
        <v>355</v>
      </c>
      <c r="VAH389" t="s">
        <v>784</v>
      </c>
      <c r="VAI389" t="s">
        <v>355</v>
      </c>
      <c r="VAJ389" t="s">
        <v>784</v>
      </c>
      <c r="VAK389" t="s">
        <v>355</v>
      </c>
      <c r="VAL389" t="s">
        <v>784</v>
      </c>
      <c r="VAM389" t="s">
        <v>355</v>
      </c>
      <c r="VAN389" t="s">
        <v>784</v>
      </c>
      <c r="VAO389" t="s">
        <v>355</v>
      </c>
      <c r="VAP389" t="s">
        <v>784</v>
      </c>
      <c r="VAQ389" t="s">
        <v>355</v>
      </c>
      <c r="VAR389" t="s">
        <v>784</v>
      </c>
      <c r="VAS389" t="s">
        <v>355</v>
      </c>
      <c r="VAT389" t="s">
        <v>784</v>
      </c>
      <c r="VAU389" t="s">
        <v>355</v>
      </c>
      <c r="VAV389" t="s">
        <v>784</v>
      </c>
      <c r="VAW389" t="s">
        <v>355</v>
      </c>
      <c r="VAX389" t="s">
        <v>784</v>
      </c>
      <c r="VAY389" t="s">
        <v>355</v>
      </c>
      <c r="VAZ389" t="s">
        <v>784</v>
      </c>
      <c r="VBA389" t="s">
        <v>355</v>
      </c>
      <c r="VBB389" t="s">
        <v>784</v>
      </c>
      <c r="VBC389" t="s">
        <v>355</v>
      </c>
      <c r="VBD389" t="s">
        <v>784</v>
      </c>
      <c r="VBE389" t="s">
        <v>355</v>
      </c>
      <c r="VBF389" t="s">
        <v>784</v>
      </c>
      <c r="VBG389" t="s">
        <v>355</v>
      </c>
      <c r="VBH389" t="s">
        <v>784</v>
      </c>
      <c r="VBI389" t="s">
        <v>355</v>
      </c>
      <c r="VBJ389" t="s">
        <v>784</v>
      </c>
      <c r="VBK389" t="s">
        <v>355</v>
      </c>
      <c r="VBL389" t="s">
        <v>784</v>
      </c>
      <c r="VBM389" t="s">
        <v>355</v>
      </c>
      <c r="VBN389" t="s">
        <v>784</v>
      </c>
      <c r="VBO389" t="s">
        <v>355</v>
      </c>
      <c r="VBP389" t="s">
        <v>784</v>
      </c>
      <c r="VBQ389" t="s">
        <v>355</v>
      </c>
      <c r="VBR389" t="s">
        <v>784</v>
      </c>
      <c r="VBS389" t="s">
        <v>355</v>
      </c>
      <c r="VBT389" t="s">
        <v>784</v>
      </c>
      <c r="VBU389" t="s">
        <v>355</v>
      </c>
      <c r="VBV389" t="s">
        <v>784</v>
      </c>
      <c r="VBW389" t="s">
        <v>355</v>
      </c>
      <c r="VBX389" t="s">
        <v>784</v>
      </c>
      <c r="VBY389" t="s">
        <v>355</v>
      </c>
      <c r="VBZ389" t="s">
        <v>784</v>
      </c>
      <c r="VCA389" t="s">
        <v>355</v>
      </c>
      <c r="VCB389" t="s">
        <v>784</v>
      </c>
      <c r="VCC389" t="s">
        <v>355</v>
      </c>
      <c r="VCD389" t="s">
        <v>784</v>
      </c>
      <c r="VCE389" t="s">
        <v>355</v>
      </c>
      <c r="VCF389" t="s">
        <v>784</v>
      </c>
      <c r="VCG389" t="s">
        <v>355</v>
      </c>
      <c r="VCH389" t="s">
        <v>784</v>
      </c>
      <c r="VCI389" t="s">
        <v>355</v>
      </c>
      <c r="VCJ389" t="s">
        <v>784</v>
      </c>
      <c r="VCK389" t="s">
        <v>355</v>
      </c>
      <c r="VCL389" t="s">
        <v>784</v>
      </c>
      <c r="VCM389" t="s">
        <v>355</v>
      </c>
      <c r="VCN389" t="s">
        <v>784</v>
      </c>
      <c r="VCO389" t="s">
        <v>355</v>
      </c>
      <c r="VCP389" t="s">
        <v>784</v>
      </c>
      <c r="VCQ389" t="s">
        <v>355</v>
      </c>
      <c r="VCR389" t="s">
        <v>784</v>
      </c>
      <c r="VCS389" t="s">
        <v>355</v>
      </c>
      <c r="VCT389" t="s">
        <v>784</v>
      </c>
      <c r="VCU389" t="s">
        <v>355</v>
      </c>
      <c r="VCV389" t="s">
        <v>784</v>
      </c>
      <c r="VCW389" t="s">
        <v>355</v>
      </c>
      <c r="VCX389" t="s">
        <v>784</v>
      </c>
      <c r="VCY389" t="s">
        <v>355</v>
      </c>
      <c r="VCZ389" t="s">
        <v>784</v>
      </c>
      <c r="VDA389" t="s">
        <v>355</v>
      </c>
      <c r="VDB389" t="s">
        <v>784</v>
      </c>
      <c r="VDC389" t="s">
        <v>355</v>
      </c>
      <c r="VDD389" t="s">
        <v>784</v>
      </c>
      <c r="VDE389" t="s">
        <v>355</v>
      </c>
      <c r="VDF389" t="s">
        <v>784</v>
      </c>
      <c r="VDG389" t="s">
        <v>355</v>
      </c>
      <c r="VDH389" t="s">
        <v>784</v>
      </c>
      <c r="VDI389" t="s">
        <v>355</v>
      </c>
      <c r="VDJ389" t="s">
        <v>784</v>
      </c>
      <c r="VDK389" t="s">
        <v>355</v>
      </c>
      <c r="VDL389" t="s">
        <v>784</v>
      </c>
      <c r="VDM389" t="s">
        <v>355</v>
      </c>
      <c r="VDN389" t="s">
        <v>784</v>
      </c>
      <c r="VDO389" t="s">
        <v>355</v>
      </c>
      <c r="VDP389" t="s">
        <v>784</v>
      </c>
      <c r="VDQ389" t="s">
        <v>355</v>
      </c>
      <c r="VDR389" t="s">
        <v>784</v>
      </c>
      <c r="VDS389" t="s">
        <v>355</v>
      </c>
      <c r="VDT389" t="s">
        <v>784</v>
      </c>
      <c r="VDU389" t="s">
        <v>355</v>
      </c>
      <c r="VDV389" t="s">
        <v>784</v>
      </c>
      <c r="VDW389" t="s">
        <v>355</v>
      </c>
      <c r="VDX389" t="s">
        <v>784</v>
      </c>
      <c r="VDY389" t="s">
        <v>355</v>
      </c>
      <c r="VDZ389" t="s">
        <v>784</v>
      </c>
      <c r="VEA389" t="s">
        <v>355</v>
      </c>
      <c r="VEB389" t="s">
        <v>784</v>
      </c>
      <c r="VEC389" t="s">
        <v>355</v>
      </c>
      <c r="VED389" t="s">
        <v>784</v>
      </c>
      <c r="VEE389" t="s">
        <v>355</v>
      </c>
      <c r="VEF389" t="s">
        <v>784</v>
      </c>
      <c r="VEG389" t="s">
        <v>355</v>
      </c>
      <c r="VEH389" t="s">
        <v>784</v>
      </c>
      <c r="VEI389" t="s">
        <v>355</v>
      </c>
      <c r="VEJ389" t="s">
        <v>784</v>
      </c>
      <c r="VEK389" t="s">
        <v>355</v>
      </c>
      <c r="VEL389" t="s">
        <v>784</v>
      </c>
      <c r="VEM389" t="s">
        <v>355</v>
      </c>
      <c r="VEN389" t="s">
        <v>784</v>
      </c>
      <c r="VEO389" t="s">
        <v>355</v>
      </c>
      <c r="VEP389" t="s">
        <v>784</v>
      </c>
      <c r="VEQ389" t="s">
        <v>355</v>
      </c>
      <c r="VER389" t="s">
        <v>784</v>
      </c>
      <c r="VES389" t="s">
        <v>355</v>
      </c>
      <c r="VET389" t="s">
        <v>784</v>
      </c>
      <c r="VEU389" t="s">
        <v>355</v>
      </c>
      <c r="VEV389" t="s">
        <v>784</v>
      </c>
      <c r="VEW389" t="s">
        <v>355</v>
      </c>
      <c r="VEX389" t="s">
        <v>784</v>
      </c>
      <c r="VEY389" t="s">
        <v>355</v>
      </c>
      <c r="VEZ389" t="s">
        <v>784</v>
      </c>
      <c r="VFA389" t="s">
        <v>355</v>
      </c>
      <c r="VFB389" t="s">
        <v>784</v>
      </c>
      <c r="VFC389" t="s">
        <v>355</v>
      </c>
      <c r="VFD389" t="s">
        <v>784</v>
      </c>
      <c r="VFE389" t="s">
        <v>355</v>
      </c>
      <c r="VFF389" t="s">
        <v>784</v>
      </c>
      <c r="VFG389" t="s">
        <v>355</v>
      </c>
      <c r="VFH389" t="s">
        <v>784</v>
      </c>
      <c r="VFI389" t="s">
        <v>355</v>
      </c>
      <c r="VFJ389" t="s">
        <v>784</v>
      </c>
      <c r="VFK389" t="s">
        <v>355</v>
      </c>
      <c r="VFL389" t="s">
        <v>784</v>
      </c>
      <c r="VFM389" t="s">
        <v>355</v>
      </c>
      <c r="VFN389" t="s">
        <v>784</v>
      </c>
      <c r="VFO389" t="s">
        <v>355</v>
      </c>
      <c r="VFP389" t="s">
        <v>784</v>
      </c>
      <c r="VFQ389" t="s">
        <v>355</v>
      </c>
      <c r="VFR389" t="s">
        <v>784</v>
      </c>
      <c r="VFS389" t="s">
        <v>355</v>
      </c>
      <c r="VFT389" t="s">
        <v>784</v>
      </c>
      <c r="VFU389" t="s">
        <v>355</v>
      </c>
      <c r="VFV389" t="s">
        <v>784</v>
      </c>
      <c r="VFW389" t="s">
        <v>355</v>
      </c>
      <c r="VFX389" t="s">
        <v>784</v>
      </c>
      <c r="VFY389" t="s">
        <v>355</v>
      </c>
      <c r="VFZ389" t="s">
        <v>784</v>
      </c>
      <c r="VGA389" t="s">
        <v>355</v>
      </c>
      <c r="VGB389" t="s">
        <v>784</v>
      </c>
      <c r="VGC389" t="s">
        <v>355</v>
      </c>
      <c r="VGD389" t="s">
        <v>784</v>
      </c>
      <c r="VGE389" t="s">
        <v>355</v>
      </c>
      <c r="VGF389" t="s">
        <v>784</v>
      </c>
      <c r="VGG389" t="s">
        <v>355</v>
      </c>
      <c r="VGH389" t="s">
        <v>784</v>
      </c>
      <c r="VGI389" t="s">
        <v>355</v>
      </c>
      <c r="VGJ389" t="s">
        <v>784</v>
      </c>
      <c r="VGK389" t="s">
        <v>355</v>
      </c>
      <c r="VGL389" t="s">
        <v>784</v>
      </c>
      <c r="VGM389" t="s">
        <v>355</v>
      </c>
      <c r="VGN389" t="s">
        <v>784</v>
      </c>
      <c r="VGO389" t="s">
        <v>355</v>
      </c>
      <c r="VGP389" t="s">
        <v>784</v>
      </c>
      <c r="VGQ389" t="s">
        <v>355</v>
      </c>
      <c r="VGR389" t="s">
        <v>784</v>
      </c>
      <c r="VGS389" t="s">
        <v>355</v>
      </c>
      <c r="VGT389" t="s">
        <v>784</v>
      </c>
      <c r="VGU389" t="s">
        <v>355</v>
      </c>
      <c r="VGV389" t="s">
        <v>784</v>
      </c>
      <c r="VGW389" t="s">
        <v>355</v>
      </c>
      <c r="VGX389" t="s">
        <v>784</v>
      </c>
      <c r="VGY389" t="s">
        <v>355</v>
      </c>
      <c r="VGZ389" t="s">
        <v>784</v>
      </c>
      <c r="VHA389" t="s">
        <v>355</v>
      </c>
      <c r="VHB389" t="s">
        <v>784</v>
      </c>
      <c r="VHC389" t="s">
        <v>355</v>
      </c>
      <c r="VHD389" t="s">
        <v>784</v>
      </c>
      <c r="VHE389" t="s">
        <v>355</v>
      </c>
      <c r="VHF389" t="s">
        <v>784</v>
      </c>
      <c r="VHG389" t="s">
        <v>355</v>
      </c>
      <c r="VHH389" t="s">
        <v>784</v>
      </c>
      <c r="VHI389" t="s">
        <v>355</v>
      </c>
      <c r="VHJ389" t="s">
        <v>784</v>
      </c>
      <c r="VHK389" t="s">
        <v>355</v>
      </c>
      <c r="VHL389" t="s">
        <v>784</v>
      </c>
      <c r="VHM389" t="s">
        <v>355</v>
      </c>
      <c r="VHN389" t="s">
        <v>784</v>
      </c>
      <c r="VHO389" t="s">
        <v>355</v>
      </c>
      <c r="VHP389" t="s">
        <v>784</v>
      </c>
      <c r="VHQ389" t="s">
        <v>355</v>
      </c>
      <c r="VHR389" t="s">
        <v>784</v>
      </c>
      <c r="VHS389" t="s">
        <v>355</v>
      </c>
      <c r="VHT389" t="s">
        <v>784</v>
      </c>
      <c r="VHU389" t="s">
        <v>355</v>
      </c>
      <c r="VHV389" t="s">
        <v>784</v>
      </c>
      <c r="VHW389" t="s">
        <v>355</v>
      </c>
      <c r="VHX389" t="s">
        <v>784</v>
      </c>
      <c r="VHY389" t="s">
        <v>355</v>
      </c>
      <c r="VHZ389" t="s">
        <v>784</v>
      </c>
      <c r="VIA389" t="s">
        <v>355</v>
      </c>
      <c r="VIB389" t="s">
        <v>784</v>
      </c>
      <c r="VIC389" t="s">
        <v>355</v>
      </c>
      <c r="VID389" t="s">
        <v>784</v>
      </c>
      <c r="VIE389" t="s">
        <v>355</v>
      </c>
      <c r="VIF389" t="s">
        <v>784</v>
      </c>
      <c r="VIG389" t="s">
        <v>355</v>
      </c>
      <c r="VIH389" t="s">
        <v>784</v>
      </c>
      <c r="VII389" t="s">
        <v>355</v>
      </c>
      <c r="VIJ389" t="s">
        <v>784</v>
      </c>
      <c r="VIK389" t="s">
        <v>355</v>
      </c>
      <c r="VIL389" t="s">
        <v>784</v>
      </c>
      <c r="VIM389" t="s">
        <v>355</v>
      </c>
      <c r="VIN389" t="s">
        <v>784</v>
      </c>
      <c r="VIO389" t="s">
        <v>355</v>
      </c>
      <c r="VIP389" t="s">
        <v>784</v>
      </c>
      <c r="VIQ389" t="s">
        <v>355</v>
      </c>
      <c r="VIR389" t="s">
        <v>784</v>
      </c>
      <c r="VIS389" t="s">
        <v>355</v>
      </c>
      <c r="VIT389" t="s">
        <v>784</v>
      </c>
      <c r="VIU389" t="s">
        <v>355</v>
      </c>
      <c r="VIV389" t="s">
        <v>784</v>
      </c>
      <c r="VIW389" t="s">
        <v>355</v>
      </c>
      <c r="VIX389" t="s">
        <v>784</v>
      </c>
      <c r="VIY389" t="s">
        <v>355</v>
      </c>
      <c r="VIZ389" t="s">
        <v>784</v>
      </c>
      <c r="VJA389" t="s">
        <v>355</v>
      </c>
      <c r="VJB389" t="s">
        <v>784</v>
      </c>
      <c r="VJC389" t="s">
        <v>355</v>
      </c>
      <c r="VJD389" t="s">
        <v>784</v>
      </c>
      <c r="VJE389" t="s">
        <v>355</v>
      </c>
      <c r="VJF389" t="s">
        <v>784</v>
      </c>
      <c r="VJG389" t="s">
        <v>355</v>
      </c>
      <c r="VJH389" t="s">
        <v>784</v>
      </c>
      <c r="VJI389" t="s">
        <v>355</v>
      </c>
      <c r="VJJ389" t="s">
        <v>784</v>
      </c>
      <c r="VJK389" t="s">
        <v>355</v>
      </c>
      <c r="VJL389" t="s">
        <v>784</v>
      </c>
      <c r="VJM389" t="s">
        <v>355</v>
      </c>
      <c r="VJN389" t="s">
        <v>784</v>
      </c>
      <c r="VJO389" t="s">
        <v>355</v>
      </c>
      <c r="VJP389" t="s">
        <v>784</v>
      </c>
      <c r="VJQ389" t="s">
        <v>355</v>
      </c>
      <c r="VJR389" t="s">
        <v>784</v>
      </c>
      <c r="VJS389" t="s">
        <v>355</v>
      </c>
      <c r="VJT389" t="s">
        <v>784</v>
      </c>
      <c r="VJU389" t="s">
        <v>355</v>
      </c>
      <c r="VJV389" t="s">
        <v>784</v>
      </c>
      <c r="VJW389" t="s">
        <v>355</v>
      </c>
      <c r="VJX389" t="s">
        <v>784</v>
      </c>
      <c r="VJY389" t="s">
        <v>355</v>
      </c>
      <c r="VJZ389" t="s">
        <v>784</v>
      </c>
      <c r="VKA389" t="s">
        <v>355</v>
      </c>
      <c r="VKB389" t="s">
        <v>784</v>
      </c>
      <c r="VKC389" t="s">
        <v>355</v>
      </c>
      <c r="VKD389" t="s">
        <v>784</v>
      </c>
      <c r="VKE389" t="s">
        <v>355</v>
      </c>
      <c r="VKF389" t="s">
        <v>784</v>
      </c>
      <c r="VKG389" t="s">
        <v>355</v>
      </c>
      <c r="VKH389" t="s">
        <v>784</v>
      </c>
      <c r="VKI389" t="s">
        <v>355</v>
      </c>
      <c r="VKJ389" t="s">
        <v>784</v>
      </c>
      <c r="VKK389" t="s">
        <v>355</v>
      </c>
      <c r="VKL389" t="s">
        <v>784</v>
      </c>
      <c r="VKM389" t="s">
        <v>355</v>
      </c>
      <c r="VKN389" t="s">
        <v>784</v>
      </c>
      <c r="VKO389" t="s">
        <v>355</v>
      </c>
      <c r="VKP389" t="s">
        <v>784</v>
      </c>
      <c r="VKQ389" t="s">
        <v>355</v>
      </c>
      <c r="VKR389" t="s">
        <v>784</v>
      </c>
      <c r="VKS389" t="s">
        <v>355</v>
      </c>
      <c r="VKT389" t="s">
        <v>784</v>
      </c>
      <c r="VKU389" t="s">
        <v>355</v>
      </c>
      <c r="VKV389" t="s">
        <v>784</v>
      </c>
      <c r="VKW389" t="s">
        <v>355</v>
      </c>
      <c r="VKX389" t="s">
        <v>784</v>
      </c>
      <c r="VKY389" t="s">
        <v>355</v>
      </c>
      <c r="VKZ389" t="s">
        <v>784</v>
      </c>
      <c r="VLA389" t="s">
        <v>355</v>
      </c>
      <c r="VLB389" t="s">
        <v>784</v>
      </c>
      <c r="VLC389" t="s">
        <v>355</v>
      </c>
      <c r="VLD389" t="s">
        <v>784</v>
      </c>
      <c r="VLE389" t="s">
        <v>355</v>
      </c>
      <c r="VLF389" t="s">
        <v>784</v>
      </c>
      <c r="VLG389" t="s">
        <v>355</v>
      </c>
      <c r="VLH389" t="s">
        <v>784</v>
      </c>
      <c r="VLI389" t="s">
        <v>355</v>
      </c>
      <c r="VLJ389" t="s">
        <v>784</v>
      </c>
      <c r="VLK389" t="s">
        <v>355</v>
      </c>
      <c r="VLL389" t="s">
        <v>784</v>
      </c>
      <c r="VLM389" t="s">
        <v>355</v>
      </c>
      <c r="VLN389" t="s">
        <v>784</v>
      </c>
      <c r="VLO389" t="s">
        <v>355</v>
      </c>
      <c r="VLP389" t="s">
        <v>784</v>
      </c>
      <c r="VLQ389" t="s">
        <v>355</v>
      </c>
      <c r="VLR389" t="s">
        <v>784</v>
      </c>
      <c r="VLS389" t="s">
        <v>355</v>
      </c>
      <c r="VLT389" t="s">
        <v>784</v>
      </c>
      <c r="VLU389" t="s">
        <v>355</v>
      </c>
      <c r="VLV389" t="s">
        <v>784</v>
      </c>
      <c r="VLW389" t="s">
        <v>355</v>
      </c>
      <c r="VLX389" t="s">
        <v>784</v>
      </c>
      <c r="VLY389" t="s">
        <v>355</v>
      </c>
      <c r="VLZ389" t="s">
        <v>784</v>
      </c>
      <c r="VMA389" t="s">
        <v>355</v>
      </c>
      <c r="VMB389" t="s">
        <v>784</v>
      </c>
      <c r="VMC389" t="s">
        <v>355</v>
      </c>
      <c r="VMD389" t="s">
        <v>784</v>
      </c>
      <c r="VME389" t="s">
        <v>355</v>
      </c>
      <c r="VMF389" t="s">
        <v>784</v>
      </c>
      <c r="VMG389" t="s">
        <v>355</v>
      </c>
      <c r="VMH389" t="s">
        <v>784</v>
      </c>
      <c r="VMI389" t="s">
        <v>355</v>
      </c>
      <c r="VMJ389" t="s">
        <v>784</v>
      </c>
      <c r="VMK389" t="s">
        <v>355</v>
      </c>
      <c r="VML389" t="s">
        <v>784</v>
      </c>
      <c r="VMM389" t="s">
        <v>355</v>
      </c>
      <c r="VMN389" t="s">
        <v>784</v>
      </c>
      <c r="VMO389" t="s">
        <v>355</v>
      </c>
      <c r="VMP389" t="s">
        <v>784</v>
      </c>
      <c r="VMQ389" t="s">
        <v>355</v>
      </c>
      <c r="VMR389" t="s">
        <v>784</v>
      </c>
      <c r="VMS389" t="s">
        <v>355</v>
      </c>
      <c r="VMT389" t="s">
        <v>784</v>
      </c>
      <c r="VMU389" t="s">
        <v>355</v>
      </c>
      <c r="VMV389" t="s">
        <v>784</v>
      </c>
      <c r="VMW389" t="s">
        <v>355</v>
      </c>
      <c r="VMX389" t="s">
        <v>784</v>
      </c>
      <c r="VMY389" t="s">
        <v>355</v>
      </c>
      <c r="VMZ389" t="s">
        <v>784</v>
      </c>
      <c r="VNA389" t="s">
        <v>355</v>
      </c>
      <c r="VNB389" t="s">
        <v>784</v>
      </c>
      <c r="VNC389" t="s">
        <v>355</v>
      </c>
      <c r="VND389" t="s">
        <v>784</v>
      </c>
      <c r="VNE389" t="s">
        <v>355</v>
      </c>
      <c r="VNF389" t="s">
        <v>784</v>
      </c>
      <c r="VNG389" t="s">
        <v>355</v>
      </c>
      <c r="VNH389" t="s">
        <v>784</v>
      </c>
      <c r="VNI389" t="s">
        <v>355</v>
      </c>
      <c r="VNJ389" t="s">
        <v>784</v>
      </c>
      <c r="VNK389" t="s">
        <v>355</v>
      </c>
      <c r="VNL389" t="s">
        <v>784</v>
      </c>
      <c r="VNM389" t="s">
        <v>355</v>
      </c>
      <c r="VNN389" t="s">
        <v>784</v>
      </c>
      <c r="VNO389" t="s">
        <v>355</v>
      </c>
      <c r="VNP389" t="s">
        <v>784</v>
      </c>
      <c r="VNQ389" t="s">
        <v>355</v>
      </c>
      <c r="VNR389" t="s">
        <v>784</v>
      </c>
      <c r="VNS389" t="s">
        <v>355</v>
      </c>
      <c r="VNT389" t="s">
        <v>784</v>
      </c>
      <c r="VNU389" t="s">
        <v>355</v>
      </c>
      <c r="VNV389" t="s">
        <v>784</v>
      </c>
      <c r="VNW389" t="s">
        <v>355</v>
      </c>
      <c r="VNX389" t="s">
        <v>784</v>
      </c>
      <c r="VNY389" t="s">
        <v>355</v>
      </c>
      <c r="VNZ389" t="s">
        <v>784</v>
      </c>
      <c r="VOA389" t="s">
        <v>355</v>
      </c>
      <c r="VOB389" t="s">
        <v>784</v>
      </c>
      <c r="VOC389" t="s">
        <v>355</v>
      </c>
      <c r="VOD389" t="s">
        <v>784</v>
      </c>
      <c r="VOE389" t="s">
        <v>355</v>
      </c>
      <c r="VOF389" t="s">
        <v>784</v>
      </c>
      <c r="VOG389" t="s">
        <v>355</v>
      </c>
      <c r="VOH389" t="s">
        <v>784</v>
      </c>
      <c r="VOI389" t="s">
        <v>355</v>
      </c>
      <c r="VOJ389" t="s">
        <v>784</v>
      </c>
      <c r="VOK389" t="s">
        <v>355</v>
      </c>
      <c r="VOL389" t="s">
        <v>784</v>
      </c>
      <c r="VOM389" t="s">
        <v>355</v>
      </c>
      <c r="VON389" t="s">
        <v>784</v>
      </c>
      <c r="VOO389" t="s">
        <v>355</v>
      </c>
      <c r="VOP389" t="s">
        <v>784</v>
      </c>
      <c r="VOQ389" t="s">
        <v>355</v>
      </c>
      <c r="VOR389" t="s">
        <v>784</v>
      </c>
      <c r="VOS389" t="s">
        <v>355</v>
      </c>
      <c r="VOT389" t="s">
        <v>784</v>
      </c>
      <c r="VOU389" t="s">
        <v>355</v>
      </c>
      <c r="VOV389" t="s">
        <v>784</v>
      </c>
      <c r="VOW389" t="s">
        <v>355</v>
      </c>
      <c r="VOX389" t="s">
        <v>784</v>
      </c>
      <c r="VOY389" t="s">
        <v>355</v>
      </c>
      <c r="VOZ389" t="s">
        <v>784</v>
      </c>
      <c r="VPA389" t="s">
        <v>355</v>
      </c>
      <c r="VPB389" t="s">
        <v>784</v>
      </c>
      <c r="VPC389" t="s">
        <v>355</v>
      </c>
      <c r="VPD389" t="s">
        <v>784</v>
      </c>
      <c r="VPE389" t="s">
        <v>355</v>
      </c>
      <c r="VPF389" t="s">
        <v>784</v>
      </c>
      <c r="VPG389" t="s">
        <v>355</v>
      </c>
      <c r="VPH389" t="s">
        <v>784</v>
      </c>
      <c r="VPI389" t="s">
        <v>355</v>
      </c>
      <c r="VPJ389" t="s">
        <v>784</v>
      </c>
      <c r="VPK389" t="s">
        <v>355</v>
      </c>
      <c r="VPL389" t="s">
        <v>784</v>
      </c>
      <c r="VPM389" t="s">
        <v>355</v>
      </c>
      <c r="VPN389" t="s">
        <v>784</v>
      </c>
      <c r="VPO389" t="s">
        <v>355</v>
      </c>
      <c r="VPP389" t="s">
        <v>784</v>
      </c>
      <c r="VPQ389" t="s">
        <v>355</v>
      </c>
      <c r="VPR389" t="s">
        <v>784</v>
      </c>
      <c r="VPS389" t="s">
        <v>355</v>
      </c>
      <c r="VPT389" t="s">
        <v>784</v>
      </c>
      <c r="VPU389" t="s">
        <v>355</v>
      </c>
      <c r="VPV389" t="s">
        <v>784</v>
      </c>
      <c r="VPW389" t="s">
        <v>355</v>
      </c>
      <c r="VPX389" t="s">
        <v>784</v>
      </c>
      <c r="VPY389" t="s">
        <v>355</v>
      </c>
      <c r="VPZ389" t="s">
        <v>784</v>
      </c>
      <c r="VQA389" t="s">
        <v>355</v>
      </c>
      <c r="VQB389" t="s">
        <v>784</v>
      </c>
      <c r="VQC389" t="s">
        <v>355</v>
      </c>
      <c r="VQD389" t="s">
        <v>784</v>
      </c>
      <c r="VQE389" t="s">
        <v>355</v>
      </c>
      <c r="VQF389" t="s">
        <v>784</v>
      </c>
      <c r="VQG389" t="s">
        <v>355</v>
      </c>
      <c r="VQH389" t="s">
        <v>784</v>
      </c>
      <c r="VQI389" t="s">
        <v>355</v>
      </c>
      <c r="VQJ389" t="s">
        <v>784</v>
      </c>
      <c r="VQK389" t="s">
        <v>355</v>
      </c>
      <c r="VQL389" t="s">
        <v>784</v>
      </c>
      <c r="VQM389" t="s">
        <v>355</v>
      </c>
      <c r="VQN389" t="s">
        <v>784</v>
      </c>
      <c r="VQO389" t="s">
        <v>355</v>
      </c>
      <c r="VQP389" t="s">
        <v>784</v>
      </c>
      <c r="VQQ389" t="s">
        <v>355</v>
      </c>
      <c r="VQR389" t="s">
        <v>784</v>
      </c>
      <c r="VQS389" t="s">
        <v>355</v>
      </c>
      <c r="VQT389" t="s">
        <v>784</v>
      </c>
      <c r="VQU389" t="s">
        <v>355</v>
      </c>
      <c r="VQV389" t="s">
        <v>784</v>
      </c>
      <c r="VQW389" t="s">
        <v>355</v>
      </c>
      <c r="VQX389" t="s">
        <v>784</v>
      </c>
      <c r="VQY389" t="s">
        <v>355</v>
      </c>
      <c r="VQZ389" t="s">
        <v>784</v>
      </c>
      <c r="VRA389" t="s">
        <v>355</v>
      </c>
      <c r="VRB389" t="s">
        <v>784</v>
      </c>
      <c r="VRC389" t="s">
        <v>355</v>
      </c>
      <c r="VRD389" t="s">
        <v>784</v>
      </c>
      <c r="VRE389" t="s">
        <v>355</v>
      </c>
      <c r="VRF389" t="s">
        <v>784</v>
      </c>
      <c r="VRG389" t="s">
        <v>355</v>
      </c>
      <c r="VRH389" t="s">
        <v>784</v>
      </c>
      <c r="VRI389" t="s">
        <v>355</v>
      </c>
      <c r="VRJ389" t="s">
        <v>784</v>
      </c>
      <c r="VRK389" t="s">
        <v>355</v>
      </c>
      <c r="VRL389" t="s">
        <v>784</v>
      </c>
      <c r="VRM389" t="s">
        <v>355</v>
      </c>
      <c r="VRN389" t="s">
        <v>784</v>
      </c>
      <c r="VRO389" t="s">
        <v>355</v>
      </c>
      <c r="VRP389" t="s">
        <v>784</v>
      </c>
      <c r="VRQ389" t="s">
        <v>355</v>
      </c>
      <c r="VRR389" t="s">
        <v>784</v>
      </c>
      <c r="VRS389" t="s">
        <v>355</v>
      </c>
      <c r="VRT389" t="s">
        <v>784</v>
      </c>
      <c r="VRU389" t="s">
        <v>355</v>
      </c>
      <c r="VRV389" t="s">
        <v>784</v>
      </c>
      <c r="VRW389" t="s">
        <v>355</v>
      </c>
      <c r="VRX389" t="s">
        <v>784</v>
      </c>
      <c r="VRY389" t="s">
        <v>355</v>
      </c>
      <c r="VRZ389" t="s">
        <v>784</v>
      </c>
      <c r="VSA389" t="s">
        <v>355</v>
      </c>
      <c r="VSB389" t="s">
        <v>784</v>
      </c>
      <c r="VSC389" t="s">
        <v>355</v>
      </c>
      <c r="VSD389" t="s">
        <v>784</v>
      </c>
      <c r="VSE389" t="s">
        <v>355</v>
      </c>
      <c r="VSF389" t="s">
        <v>784</v>
      </c>
      <c r="VSG389" t="s">
        <v>355</v>
      </c>
      <c r="VSH389" t="s">
        <v>784</v>
      </c>
      <c r="VSI389" t="s">
        <v>355</v>
      </c>
      <c r="VSJ389" t="s">
        <v>784</v>
      </c>
      <c r="VSK389" t="s">
        <v>355</v>
      </c>
      <c r="VSL389" t="s">
        <v>784</v>
      </c>
      <c r="VSM389" t="s">
        <v>355</v>
      </c>
      <c r="VSN389" t="s">
        <v>784</v>
      </c>
      <c r="VSO389" t="s">
        <v>355</v>
      </c>
      <c r="VSP389" t="s">
        <v>784</v>
      </c>
      <c r="VSQ389" t="s">
        <v>355</v>
      </c>
      <c r="VSR389" t="s">
        <v>784</v>
      </c>
      <c r="VSS389" t="s">
        <v>355</v>
      </c>
      <c r="VST389" t="s">
        <v>784</v>
      </c>
      <c r="VSU389" t="s">
        <v>355</v>
      </c>
      <c r="VSV389" t="s">
        <v>784</v>
      </c>
      <c r="VSW389" t="s">
        <v>355</v>
      </c>
      <c r="VSX389" t="s">
        <v>784</v>
      </c>
      <c r="VSY389" t="s">
        <v>355</v>
      </c>
      <c r="VSZ389" t="s">
        <v>784</v>
      </c>
      <c r="VTA389" t="s">
        <v>355</v>
      </c>
      <c r="VTB389" t="s">
        <v>784</v>
      </c>
      <c r="VTC389" t="s">
        <v>355</v>
      </c>
      <c r="VTD389" t="s">
        <v>784</v>
      </c>
      <c r="VTE389" t="s">
        <v>355</v>
      </c>
      <c r="VTF389" t="s">
        <v>784</v>
      </c>
      <c r="VTG389" t="s">
        <v>355</v>
      </c>
      <c r="VTH389" t="s">
        <v>784</v>
      </c>
      <c r="VTI389" t="s">
        <v>355</v>
      </c>
      <c r="VTJ389" t="s">
        <v>784</v>
      </c>
      <c r="VTK389" t="s">
        <v>355</v>
      </c>
      <c r="VTL389" t="s">
        <v>784</v>
      </c>
      <c r="VTM389" t="s">
        <v>355</v>
      </c>
      <c r="VTN389" t="s">
        <v>784</v>
      </c>
      <c r="VTO389" t="s">
        <v>355</v>
      </c>
      <c r="VTP389" t="s">
        <v>784</v>
      </c>
      <c r="VTQ389" t="s">
        <v>355</v>
      </c>
      <c r="VTR389" t="s">
        <v>784</v>
      </c>
      <c r="VTS389" t="s">
        <v>355</v>
      </c>
      <c r="VTT389" t="s">
        <v>784</v>
      </c>
      <c r="VTU389" t="s">
        <v>355</v>
      </c>
      <c r="VTV389" t="s">
        <v>784</v>
      </c>
      <c r="VTW389" t="s">
        <v>355</v>
      </c>
      <c r="VTX389" t="s">
        <v>784</v>
      </c>
      <c r="VTY389" t="s">
        <v>355</v>
      </c>
      <c r="VTZ389" t="s">
        <v>784</v>
      </c>
      <c r="VUA389" t="s">
        <v>355</v>
      </c>
      <c r="VUB389" t="s">
        <v>784</v>
      </c>
      <c r="VUC389" t="s">
        <v>355</v>
      </c>
      <c r="VUD389" t="s">
        <v>784</v>
      </c>
      <c r="VUE389" t="s">
        <v>355</v>
      </c>
      <c r="VUF389" t="s">
        <v>784</v>
      </c>
      <c r="VUG389" t="s">
        <v>355</v>
      </c>
      <c r="VUH389" t="s">
        <v>784</v>
      </c>
      <c r="VUI389" t="s">
        <v>355</v>
      </c>
      <c r="VUJ389" t="s">
        <v>784</v>
      </c>
      <c r="VUK389" t="s">
        <v>355</v>
      </c>
      <c r="VUL389" t="s">
        <v>784</v>
      </c>
      <c r="VUM389" t="s">
        <v>355</v>
      </c>
      <c r="VUN389" t="s">
        <v>784</v>
      </c>
      <c r="VUO389" t="s">
        <v>355</v>
      </c>
      <c r="VUP389" t="s">
        <v>784</v>
      </c>
      <c r="VUQ389" t="s">
        <v>355</v>
      </c>
      <c r="VUR389" t="s">
        <v>784</v>
      </c>
      <c r="VUS389" t="s">
        <v>355</v>
      </c>
      <c r="VUT389" t="s">
        <v>784</v>
      </c>
      <c r="VUU389" t="s">
        <v>355</v>
      </c>
      <c r="VUV389" t="s">
        <v>784</v>
      </c>
      <c r="VUW389" t="s">
        <v>355</v>
      </c>
      <c r="VUX389" t="s">
        <v>784</v>
      </c>
      <c r="VUY389" t="s">
        <v>355</v>
      </c>
      <c r="VUZ389" t="s">
        <v>784</v>
      </c>
      <c r="VVA389" t="s">
        <v>355</v>
      </c>
      <c r="VVB389" t="s">
        <v>784</v>
      </c>
      <c r="VVC389" t="s">
        <v>355</v>
      </c>
      <c r="VVD389" t="s">
        <v>784</v>
      </c>
      <c r="VVE389" t="s">
        <v>355</v>
      </c>
      <c r="VVF389" t="s">
        <v>784</v>
      </c>
      <c r="VVG389" t="s">
        <v>355</v>
      </c>
      <c r="VVH389" t="s">
        <v>784</v>
      </c>
      <c r="VVI389" t="s">
        <v>355</v>
      </c>
      <c r="VVJ389" t="s">
        <v>784</v>
      </c>
      <c r="VVK389" t="s">
        <v>355</v>
      </c>
      <c r="VVL389" t="s">
        <v>784</v>
      </c>
      <c r="VVM389" t="s">
        <v>355</v>
      </c>
      <c r="VVN389" t="s">
        <v>784</v>
      </c>
      <c r="VVO389" t="s">
        <v>355</v>
      </c>
      <c r="VVP389" t="s">
        <v>784</v>
      </c>
      <c r="VVQ389" t="s">
        <v>355</v>
      </c>
      <c r="VVR389" t="s">
        <v>784</v>
      </c>
      <c r="VVS389" t="s">
        <v>355</v>
      </c>
      <c r="VVT389" t="s">
        <v>784</v>
      </c>
      <c r="VVU389" t="s">
        <v>355</v>
      </c>
      <c r="VVV389" t="s">
        <v>784</v>
      </c>
      <c r="VVW389" t="s">
        <v>355</v>
      </c>
      <c r="VVX389" t="s">
        <v>784</v>
      </c>
      <c r="VVY389" t="s">
        <v>355</v>
      </c>
      <c r="VVZ389" t="s">
        <v>784</v>
      </c>
      <c r="VWA389" t="s">
        <v>355</v>
      </c>
      <c r="VWB389" t="s">
        <v>784</v>
      </c>
      <c r="VWC389" t="s">
        <v>355</v>
      </c>
      <c r="VWD389" t="s">
        <v>784</v>
      </c>
      <c r="VWE389" t="s">
        <v>355</v>
      </c>
      <c r="VWF389" t="s">
        <v>784</v>
      </c>
      <c r="VWG389" t="s">
        <v>355</v>
      </c>
      <c r="VWH389" t="s">
        <v>784</v>
      </c>
      <c r="VWI389" t="s">
        <v>355</v>
      </c>
      <c r="VWJ389" t="s">
        <v>784</v>
      </c>
      <c r="VWK389" t="s">
        <v>355</v>
      </c>
      <c r="VWL389" t="s">
        <v>784</v>
      </c>
      <c r="VWM389" t="s">
        <v>355</v>
      </c>
      <c r="VWN389" t="s">
        <v>784</v>
      </c>
      <c r="VWO389" t="s">
        <v>355</v>
      </c>
      <c r="VWP389" t="s">
        <v>784</v>
      </c>
      <c r="VWQ389" t="s">
        <v>355</v>
      </c>
      <c r="VWR389" t="s">
        <v>784</v>
      </c>
      <c r="VWS389" t="s">
        <v>355</v>
      </c>
      <c r="VWT389" t="s">
        <v>784</v>
      </c>
      <c r="VWU389" t="s">
        <v>355</v>
      </c>
      <c r="VWV389" t="s">
        <v>784</v>
      </c>
      <c r="VWW389" t="s">
        <v>355</v>
      </c>
      <c r="VWX389" t="s">
        <v>784</v>
      </c>
      <c r="VWY389" t="s">
        <v>355</v>
      </c>
      <c r="VWZ389" t="s">
        <v>784</v>
      </c>
      <c r="VXA389" t="s">
        <v>355</v>
      </c>
      <c r="VXB389" t="s">
        <v>784</v>
      </c>
      <c r="VXC389" t="s">
        <v>355</v>
      </c>
      <c r="VXD389" t="s">
        <v>784</v>
      </c>
      <c r="VXE389" t="s">
        <v>355</v>
      </c>
      <c r="VXF389" t="s">
        <v>784</v>
      </c>
      <c r="VXG389" t="s">
        <v>355</v>
      </c>
      <c r="VXH389" t="s">
        <v>784</v>
      </c>
      <c r="VXI389" t="s">
        <v>355</v>
      </c>
      <c r="VXJ389" t="s">
        <v>784</v>
      </c>
      <c r="VXK389" t="s">
        <v>355</v>
      </c>
      <c r="VXL389" t="s">
        <v>784</v>
      </c>
      <c r="VXM389" t="s">
        <v>355</v>
      </c>
      <c r="VXN389" t="s">
        <v>784</v>
      </c>
      <c r="VXO389" t="s">
        <v>355</v>
      </c>
      <c r="VXP389" t="s">
        <v>784</v>
      </c>
      <c r="VXQ389" t="s">
        <v>355</v>
      </c>
      <c r="VXR389" t="s">
        <v>784</v>
      </c>
      <c r="VXS389" t="s">
        <v>355</v>
      </c>
      <c r="VXT389" t="s">
        <v>784</v>
      </c>
      <c r="VXU389" t="s">
        <v>355</v>
      </c>
      <c r="VXV389" t="s">
        <v>784</v>
      </c>
      <c r="VXW389" t="s">
        <v>355</v>
      </c>
      <c r="VXX389" t="s">
        <v>784</v>
      </c>
      <c r="VXY389" t="s">
        <v>355</v>
      </c>
      <c r="VXZ389" t="s">
        <v>784</v>
      </c>
      <c r="VYA389" t="s">
        <v>355</v>
      </c>
      <c r="VYB389" t="s">
        <v>784</v>
      </c>
      <c r="VYC389" t="s">
        <v>355</v>
      </c>
      <c r="VYD389" t="s">
        <v>784</v>
      </c>
      <c r="VYE389" t="s">
        <v>355</v>
      </c>
      <c r="VYF389" t="s">
        <v>784</v>
      </c>
      <c r="VYG389" t="s">
        <v>355</v>
      </c>
      <c r="VYH389" t="s">
        <v>784</v>
      </c>
      <c r="VYI389" t="s">
        <v>355</v>
      </c>
      <c r="VYJ389" t="s">
        <v>784</v>
      </c>
      <c r="VYK389" t="s">
        <v>355</v>
      </c>
      <c r="VYL389" t="s">
        <v>784</v>
      </c>
      <c r="VYM389" t="s">
        <v>355</v>
      </c>
      <c r="VYN389" t="s">
        <v>784</v>
      </c>
      <c r="VYO389" t="s">
        <v>355</v>
      </c>
      <c r="VYP389" t="s">
        <v>784</v>
      </c>
      <c r="VYQ389" t="s">
        <v>355</v>
      </c>
      <c r="VYR389" t="s">
        <v>784</v>
      </c>
      <c r="VYS389" t="s">
        <v>355</v>
      </c>
      <c r="VYT389" t="s">
        <v>784</v>
      </c>
      <c r="VYU389" t="s">
        <v>355</v>
      </c>
      <c r="VYV389" t="s">
        <v>784</v>
      </c>
      <c r="VYW389" t="s">
        <v>355</v>
      </c>
      <c r="VYX389" t="s">
        <v>784</v>
      </c>
      <c r="VYY389" t="s">
        <v>355</v>
      </c>
      <c r="VYZ389" t="s">
        <v>784</v>
      </c>
      <c r="VZA389" t="s">
        <v>355</v>
      </c>
      <c r="VZB389" t="s">
        <v>784</v>
      </c>
      <c r="VZC389" t="s">
        <v>355</v>
      </c>
      <c r="VZD389" t="s">
        <v>784</v>
      </c>
      <c r="VZE389" t="s">
        <v>355</v>
      </c>
      <c r="VZF389" t="s">
        <v>784</v>
      </c>
      <c r="VZG389" t="s">
        <v>355</v>
      </c>
      <c r="VZH389" t="s">
        <v>784</v>
      </c>
      <c r="VZI389" t="s">
        <v>355</v>
      </c>
      <c r="VZJ389" t="s">
        <v>784</v>
      </c>
      <c r="VZK389" t="s">
        <v>355</v>
      </c>
      <c r="VZL389" t="s">
        <v>784</v>
      </c>
      <c r="VZM389" t="s">
        <v>355</v>
      </c>
      <c r="VZN389" t="s">
        <v>784</v>
      </c>
      <c r="VZO389" t="s">
        <v>355</v>
      </c>
      <c r="VZP389" t="s">
        <v>784</v>
      </c>
      <c r="VZQ389" t="s">
        <v>355</v>
      </c>
      <c r="VZR389" t="s">
        <v>784</v>
      </c>
      <c r="VZS389" t="s">
        <v>355</v>
      </c>
      <c r="VZT389" t="s">
        <v>784</v>
      </c>
      <c r="VZU389" t="s">
        <v>355</v>
      </c>
      <c r="VZV389" t="s">
        <v>784</v>
      </c>
      <c r="VZW389" t="s">
        <v>355</v>
      </c>
      <c r="VZX389" t="s">
        <v>784</v>
      </c>
      <c r="VZY389" t="s">
        <v>355</v>
      </c>
      <c r="VZZ389" t="s">
        <v>784</v>
      </c>
      <c r="WAA389" t="s">
        <v>355</v>
      </c>
      <c r="WAB389" t="s">
        <v>784</v>
      </c>
      <c r="WAC389" t="s">
        <v>355</v>
      </c>
      <c r="WAD389" t="s">
        <v>784</v>
      </c>
      <c r="WAE389" t="s">
        <v>355</v>
      </c>
      <c r="WAF389" t="s">
        <v>784</v>
      </c>
      <c r="WAG389" t="s">
        <v>355</v>
      </c>
      <c r="WAH389" t="s">
        <v>784</v>
      </c>
      <c r="WAI389" t="s">
        <v>355</v>
      </c>
      <c r="WAJ389" t="s">
        <v>784</v>
      </c>
      <c r="WAK389" t="s">
        <v>355</v>
      </c>
      <c r="WAL389" t="s">
        <v>784</v>
      </c>
      <c r="WAM389" t="s">
        <v>355</v>
      </c>
      <c r="WAN389" t="s">
        <v>784</v>
      </c>
      <c r="WAO389" t="s">
        <v>355</v>
      </c>
      <c r="WAP389" t="s">
        <v>784</v>
      </c>
      <c r="WAQ389" t="s">
        <v>355</v>
      </c>
      <c r="WAR389" t="s">
        <v>784</v>
      </c>
      <c r="WAS389" t="s">
        <v>355</v>
      </c>
      <c r="WAT389" t="s">
        <v>784</v>
      </c>
      <c r="WAU389" t="s">
        <v>355</v>
      </c>
      <c r="WAV389" t="s">
        <v>784</v>
      </c>
      <c r="WAW389" t="s">
        <v>355</v>
      </c>
      <c r="WAX389" t="s">
        <v>784</v>
      </c>
      <c r="WAY389" t="s">
        <v>355</v>
      </c>
      <c r="WAZ389" t="s">
        <v>784</v>
      </c>
      <c r="WBA389" t="s">
        <v>355</v>
      </c>
      <c r="WBB389" t="s">
        <v>784</v>
      </c>
      <c r="WBC389" t="s">
        <v>355</v>
      </c>
      <c r="WBD389" t="s">
        <v>784</v>
      </c>
      <c r="WBE389" t="s">
        <v>355</v>
      </c>
      <c r="WBF389" t="s">
        <v>784</v>
      </c>
      <c r="WBG389" t="s">
        <v>355</v>
      </c>
      <c r="WBH389" t="s">
        <v>784</v>
      </c>
      <c r="WBI389" t="s">
        <v>355</v>
      </c>
      <c r="WBJ389" t="s">
        <v>784</v>
      </c>
      <c r="WBK389" t="s">
        <v>355</v>
      </c>
      <c r="WBL389" t="s">
        <v>784</v>
      </c>
      <c r="WBM389" t="s">
        <v>355</v>
      </c>
      <c r="WBN389" t="s">
        <v>784</v>
      </c>
      <c r="WBO389" t="s">
        <v>355</v>
      </c>
      <c r="WBP389" t="s">
        <v>784</v>
      </c>
      <c r="WBQ389" t="s">
        <v>355</v>
      </c>
      <c r="WBR389" t="s">
        <v>784</v>
      </c>
      <c r="WBS389" t="s">
        <v>355</v>
      </c>
      <c r="WBT389" t="s">
        <v>784</v>
      </c>
      <c r="WBU389" t="s">
        <v>355</v>
      </c>
      <c r="WBV389" t="s">
        <v>784</v>
      </c>
      <c r="WBW389" t="s">
        <v>355</v>
      </c>
      <c r="WBX389" t="s">
        <v>784</v>
      </c>
      <c r="WBY389" t="s">
        <v>355</v>
      </c>
      <c r="WBZ389" t="s">
        <v>784</v>
      </c>
      <c r="WCA389" t="s">
        <v>355</v>
      </c>
      <c r="WCB389" t="s">
        <v>784</v>
      </c>
      <c r="WCC389" t="s">
        <v>355</v>
      </c>
      <c r="WCD389" t="s">
        <v>784</v>
      </c>
      <c r="WCE389" t="s">
        <v>355</v>
      </c>
      <c r="WCF389" t="s">
        <v>784</v>
      </c>
      <c r="WCG389" t="s">
        <v>355</v>
      </c>
      <c r="WCH389" t="s">
        <v>784</v>
      </c>
      <c r="WCI389" t="s">
        <v>355</v>
      </c>
      <c r="WCJ389" t="s">
        <v>784</v>
      </c>
      <c r="WCK389" t="s">
        <v>355</v>
      </c>
      <c r="WCL389" t="s">
        <v>784</v>
      </c>
      <c r="WCM389" t="s">
        <v>355</v>
      </c>
      <c r="WCN389" t="s">
        <v>784</v>
      </c>
      <c r="WCO389" t="s">
        <v>355</v>
      </c>
      <c r="WCP389" t="s">
        <v>784</v>
      </c>
      <c r="WCQ389" t="s">
        <v>355</v>
      </c>
      <c r="WCR389" t="s">
        <v>784</v>
      </c>
      <c r="WCS389" t="s">
        <v>355</v>
      </c>
      <c r="WCT389" t="s">
        <v>784</v>
      </c>
      <c r="WCU389" t="s">
        <v>355</v>
      </c>
      <c r="WCV389" t="s">
        <v>784</v>
      </c>
      <c r="WCW389" t="s">
        <v>355</v>
      </c>
      <c r="WCX389" t="s">
        <v>784</v>
      </c>
      <c r="WCY389" t="s">
        <v>355</v>
      </c>
      <c r="WCZ389" t="s">
        <v>784</v>
      </c>
      <c r="WDA389" t="s">
        <v>355</v>
      </c>
      <c r="WDB389" t="s">
        <v>784</v>
      </c>
      <c r="WDC389" t="s">
        <v>355</v>
      </c>
      <c r="WDD389" t="s">
        <v>784</v>
      </c>
      <c r="WDE389" t="s">
        <v>355</v>
      </c>
      <c r="WDF389" t="s">
        <v>784</v>
      </c>
      <c r="WDG389" t="s">
        <v>355</v>
      </c>
      <c r="WDH389" t="s">
        <v>784</v>
      </c>
      <c r="WDI389" t="s">
        <v>355</v>
      </c>
      <c r="WDJ389" t="s">
        <v>784</v>
      </c>
      <c r="WDK389" t="s">
        <v>355</v>
      </c>
      <c r="WDL389" t="s">
        <v>784</v>
      </c>
      <c r="WDM389" t="s">
        <v>355</v>
      </c>
      <c r="WDN389" t="s">
        <v>784</v>
      </c>
      <c r="WDO389" t="s">
        <v>355</v>
      </c>
      <c r="WDP389" t="s">
        <v>784</v>
      </c>
      <c r="WDQ389" t="s">
        <v>355</v>
      </c>
      <c r="WDR389" t="s">
        <v>784</v>
      </c>
      <c r="WDS389" t="s">
        <v>355</v>
      </c>
      <c r="WDT389" t="s">
        <v>784</v>
      </c>
      <c r="WDU389" t="s">
        <v>355</v>
      </c>
      <c r="WDV389" t="s">
        <v>784</v>
      </c>
      <c r="WDW389" t="s">
        <v>355</v>
      </c>
      <c r="WDX389" t="s">
        <v>784</v>
      </c>
      <c r="WDY389" t="s">
        <v>355</v>
      </c>
      <c r="WDZ389" t="s">
        <v>784</v>
      </c>
      <c r="WEA389" t="s">
        <v>355</v>
      </c>
      <c r="WEB389" t="s">
        <v>784</v>
      </c>
      <c r="WEC389" t="s">
        <v>355</v>
      </c>
      <c r="WED389" t="s">
        <v>784</v>
      </c>
      <c r="WEE389" t="s">
        <v>355</v>
      </c>
      <c r="WEF389" t="s">
        <v>784</v>
      </c>
      <c r="WEG389" t="s">
        <v>355</v>
      </c>
      <c r="WEH389" t="s">
        <v>784</v>
      </c>
      <c r="WEI389" t="s">
        <v>355</v>
      </c>
      <c r="WEJ389" t="s">
        <v>784</v>
      </c>
      <c r="WEK389" t="s">
        <v>355</v>
      </c>
      <c r="WEL389" t="s">
        <v>784</v>
      </c>
      <c r="WEM389" t="s">
        <v>355</v>
      </c>
      <c r="WEN389" t="s">
        <v>784</v>
      </c>
      <c r="WEO389" t="s">
        <v>355</v>
      </c>
      <c r="WEP389" t="s">
        <v>784</v>
      </c>
      <c r="WEQ389" t="s">
        <v>355</v>
      </c>
      <c r="WER389" t="s">
        <v>784</v>
      </c>
      <c r="WES389" t="s">
        <v>355</v>
      </c>
      <c r="WET389" t="s">
        <v>784</v>
      </c>
      <c r="WEU389" t="s">
        <v>355</v>
      </c>
      <c r="WEV389" t="s">
        <v>784</v>
      </c>
      <c r="WEW389" t="s">
        <v>355</v>
      </c>
      <c r="WEX389" t="s">
        <v>784</v>
      </c>
      <c r="WEY389" t="s">
        <v>355</v>
      </c>
      <c r="WEZ389" t="s">
        <v>784</v>
      </c>
      <c r="WFA389" t="s">
        <v>355</v>
      </c>
      <c r="WFB389" t="s">
        <v>784</v>
      </c>
      <c r="WFC389" t="s">
        <v>355</v>
      </c>
      <c r="WFD389" t="s">
        <v>784</v>
      </c>
      <c r="WFE389" t="s">
        <v>355</v>
      </c>
      <c r="WFF389" t="s">
        <v>784</v>
      </c>
      <c r="WFG389" t="s">
        <v>355</v>
      </c>
      <c r="WFH389" t="s">
        <v>784</v>
      </c>
      <c r="WFI389" t="s">
        <v>355</v>
      </c>
      <c r="WFJ389" t="s">
        <v>784</v>
      </c>
      <c r="WFK389" t="s">
        <v>355</v>
      </c>
      <c r="WFL389" t="s">
        <v>784</v>
      </c>
      <c r="WFM389" t="s">
        <v>355</v>
      </c>
      <c r="WFN389" t="s">
        <v>784</v>
      </c>
      <c r="WFO389" t="s">
        <v>355</v>
      </c>
      <c r="WFP389" t="s">
        <v>784</v>
      </c>
      <c r="WFQ389" t="s">
        <v>355</v>
      </c>
      <c r="WFR389" t="s">
        <v>784</v>
      </c>
      <c r="WFS389" t="s">
        <v>355</v>
      </c>
      <c r="WFT389" t="s">
        <v>784</v>
      </c>
      <c r="WFU389" t="s">
        <v>355</v>
      </c>
      <c r="WFV389" t="s">
        <v>784</v>
      </c>
      <c r="WFW389" t="s">
        <v>355</v>
      </c>
      <c r="WFX389" t="s">
        <v>784</v>
      </c>
      <c r="WFY389" t="s">
        <v>355</v>
      </c>
      <c r="WFZ389" t="s">
        <v>784</v>
      </c>
      <c r="WGA389" t="s">
        <v>355</v>
      </c>
      <c r="WGB389" t="s">
        <v>784</v>
      </c>
      <c r="WGC389" t="s">
        <v>355</v>
      </c>
      <c r="WGD389" t="s">
        <v>784</v>
      </c>
      <c r="WGE389" t="s">
        <v>355</v>
      </c>
      <c r="WGF389" t="s">
        <v>784</v>
      </c>
      <c r="WGG389" t="s">
        <v>355</v>
      </c>
      <c r="WGH389" t="s">
        <v>784</v>
      </c>
      <c r="WGI389" t="s">
        <v>355</v>
      </c>
      <c r="WGJ389" t="s">
        <v>784</v>
      </c>
      <c r="WGK389" t="s">
        <v>355</v>
      </c>
      <c r="WGL389" t="s">
        <v>784</v>
      </c>
      <c r="WGM389" t="s">
        <v>355</v>
      </c>
      <c r="WGN389" t="s">
        <v>784</v>
      </c>
      <c r="WGO389" t="s">
        <v>355</v>
      </c>
      <c r="WGP389" t="s">
        <v>784</v>
      </c>
      <c r="WGQ389" t="s">
        <v>355</v>
      </c>
      <c r="WGR389" t="s">
        <v>784</v>
      </c>
      <c r="WGS389" t="s">
        <v>355</v>
      </c>
      <c r="WGT389" t="s">
        <v>784</v>
      </c>
      <c r="WGU389" t="s">
        <v>355</v>
      </c>
      <c r="WGV389" t="s">
        <v>784</v>
      </c>
      <c r="WGW389" t="s">
        <v>355</v>
      </c>
      <c r="WGX389" t="s">
        <v>784</v>
      </c>
      <c r="WGY389" t="s">
        <v>355</v>
      </c>
      <c r="WGZ389" t="s">
        <v>784</v>
      </c>
      <c r="WHA389" t="s">
        <v>355</v>
      </c>
      <c r="WHB389" t="s">
        <v>784</v>
      </c>
      <c r="WHC389" t="s">
        <v>355</v>
      </c>
      <c r="WHD389" t="s">
        <v>784</v>
      </c>
      <c r="WHE389" t="s">
        <v>355</v>
      </c>
      <c r="WHF389" t="s">
        <v>784</v>
      </c>
      <c r="WHG389" t="s">
        <v>355</v>
      </c>
      <c r="WHH389" t="s">
        <v>784</v>
      </c>
      <c r="WHI389" t="s">
        <v>355</v>
      </c>
      <c r="WHJ389" t="s">
        <v>784</v>
      </c>
      <c r="WHK389" t="s">
        <v>355</v>
      </c>
      <c r="WHL389" t="s">
        <v>784</v>
      </c>
      <c r="WHM389" t="s">
        <v>355</v>
      </c>
      <c r="WHN389" t="s">
        <v>784</v>
      </c>
      <c r="WHO389" t="s">
        <v>355</v>
      </c>
      <c r="WHP389" t="s">
        <v>784</v>
      </c>
      <c r="WHQ389" t="s">
        <v>355</v>
      </c>
      <c r="WHR389" t="s">
        <v>784</v>
      </c>
      <c r="WHS389" t="s">
        <v>355</v>
      </c>
      <c r="WHT389" t="s">
        <v>784</v>
      </c>
      <c r="WHU389" t="s">
        <v>355</v>
      </c>
      <c r="WHV389" t="s">
        <v>784</v>
      </c>
      <c r="WHW389" t="s">
        <v>355</v>
      </c>
      <c r="WHX389" t="s">
        <v>784</v>
      </c>
      <c r="WHY389" t="s">
        <v>355</v>
      </c>
      <c r="WHZ389" t="s">
        <v>784</v>
      </c>
      <c r="WIA389" t="s">
        <v>355</v>
      </c>
      <c r="WIB389" t="s">
        <v>784</v>
      </c>
      <c r="WIC389" t="s">
        <v>355</v>
      </c>
      <c r="WID389" t="s">
        <v>784</v>
      </c>
      <c r="WIE389" t="s">
        <v>355</v>
      </c>
      <c r="WIF389" t="s">
        <v>784</v>
      </c>
      <c r="WIG389" t="s">
        <v>355</v>
      </c>
      <c r="WIH389" t="s">
        <v>784</v>
      </c>
      <c r="WII389" t="s">
        <v>355</v>
      </c>
      <c r="WIJ389" t="s">
        <v>784</v>
      </c>
      <c r="WIK389" t="s">
        <v>355</v>
      </c>
      <c r="WIL389" t="s">
        <v>784</v>
      </c>
      <c r="WIM389" t="s">
        <v>355</v>
      </c>
      <c r="WIN389" t="s">
        <v>784</v>
      </c>
      <c r="WIO389" t="s">
        <v>355</v>
      </c>
      <c r="WIP389" t="s">
        <v>784</v>
      </c>
      <c r="WIQ389" t="s">
        <v>355</v>
      </c>
      <c r="WIR389" t="s">
        <v>784</v>
      </c>
      <c r="WIS389" t="s">
        <v>355</v>
      </c>
      <c r="WIT389" t="s">
        <v>784</v>
      </c>
      <c r="WIU389" t="s">
        <v>355</v>
      </c>
      <c r="WIV389" t="s">
        <v>784</v>
      </c>
      <c r="WIW389" t="s">
        <v>355</v>
      </c>
      <c r="WIX389" t="s">
        <v>784</v>
      </c>
      <c r="WIY389" t="s">
        <v>355</v>
      </c>
      <c r="WIZ389" t="s">
        <v>784</v>
      </c>
      <c r="WJA389" t="s">
        <v>355</v>
      </c>
      <c r="WJB389" t="s">
        <v>784</v>
      </c>
      <c r="WJC389" t="s">
        <v>355</v>
      </c>
      <c r="WJD389" t="s">
        <v>784</v>
      </c>
      <c r="WJE389" t="s">
        <v>355</v>
      </c>
      <c r="WJF389" t="s">
        <v>784</v>
      </c>
      <c r="WJG389" t="s">
        <v>355</v>
      </c>
      <c r="WJH389" t="s">
        <v>784</v>
      </c>
      <c r="WJI389" t="s">
        <v>355</v>
      </c>
      <c r="WJJ389" t="s">
        <v>784</v>
      </c>
      <c r="WJK389" t="s">
        <v>355</v>
      </c>
      <c r="WJL389" t="s">
        <v>784</v>
      </c>
      <c r="WJM389" t="s">
        <v>355</v>
      </c>
      <c r="WJN389" t="s">
        <v>784</v>
      </c>
      <c r="WJO389" t="s">
        <v>355</v>
      </c>
      <c r="WJP389" t="s">
        <v>784</v>
      </c>
      <c r="WJQ389" t="s">
        <v>355</v>
      </c>
      <c r="WJR389" t="s">
        <v>784</v>
      </c>
      <c r="WJS389" t="s">
        <v>355</v>
      </c>
      <c r="WJT389" t="s">
        <v>784</v>
      </c>
      <c r="WJU389" t="s">
        <v>355</v>
      </c>
      <c r="WJV389" t="s">
        <v>784</v>
      </c>
      <c r="WJW389" t="s">
        <v>355</v>
      </c>
      <c r="WJX389" t="s">
        <v>784</v>
      </c>
      <c r="WJY389" t="s">
        <v>355</v>
      </c>
      <c r="WJZ389" t="s">
        <v>784</v>
      </c>
      <c r="WKA389" t="s">
        <v>355</v>
      </c>
      <c r="WKB389" t="s">
        <v>784</v>
      </c>
      <c r="WKC389" t="s">
        <v>355</v>
      </c>
      <c r="WKD389" t="s">
        <v>784</v>
      </c>
      <c r="WKE389" t="s">
        <v>355</v>
      </c>
      <c r="WKF389" t="s">
        <v>784</v>
      </c>
      <c r="WKG389" t="s">
        <v>355</v>
      </c>
      <c r="WKH389" t="s">
        <v>784</v>
      </c>
      <c r="WKI389" t="s">
        <v>355</v>
      </c>
      <c r="WKJ389" t="s">
        <v>784</v>
      </c>
      <c r="WKK389" t="s">
        <v>355</v>
      </c>
      <c r="WKL389" t="s">
        <v>784</v>
      </c>
      <c r="WKM389" t="s">
        <v>355</v>
      </c>
      <c r="WKN389" t="s">
        <v>784</v>
      </c>
      <c r="WKO389" t="s">
        <v>355</v>
      </c>
      <c r="WKP389" t="s">
        <v>784</v>
      </c>
      <c r="WKQ389" t="s">
        <v>355</v>
      </c>
      <c r="WKR389" t="s">
        <v>784</v>
      </c>
      <c r="WKS389" t="s">
        <v>355</v>
      </c>
      <c r="WKT389" t="s">
        <v>784</v>
      </c>
      <c r="WKU389" t="s">
        <v>355</v>
      </c>
      <c r="WKV389" t="s">
        <v>784</v>
      </c>
      <c r="WKW389" t="s">
        <v>355</v>
      </c>
      <c r="WKX389" t="s">
        <v>784</v>
      </c>
      <c r="WKY389" t="s">
        <v>355</v>
      </c>
      <c r="WKZ389" t="s">
        <v>784</v>
      </c>
      <c r="WLA389" t="s">
        <v>355</v>
      </c>
      <c r="WLB389" t="s">
        <v>784</v>
      </c>
      <c r="WLC389" t="s">
        <v>355</v>
      </c>
      <c r="WLD389" t="s">
        <v>784</v>
      </c>
      <c r="WLE389" t="s">
        <v>355</v>
      </c>
      <c r="WLF389" t="s">
        <v>784</v>
      </c>
      <c r="WLG389" t="s">
        <v>355</v>
      </c>
      <c r="WLH389" t="s">
        <v>784</v>
      </c>
      <c r="WLI389" t="s">
        <v>355</v>
      </c>
      <c r="WLJ389" t="s">
        <v>784</v>
      </c>
      <c r="WLK389" t="s">
        <v>355</v>
      </c>
      <c r="WLL389" t="s">
        <v>784</v>
      </c>
      <c r="WLM389" t="s">
        <v>355</v>
      </c>
      <c r="WLN389" t="s">
        <v>784</v>
      </c>
      <c r="WLO389" t="s">
        <v>355</v>
      </c>
      <c r="WLP389" t="s">
        <v>784</v>
      </c>
      <c r="WLQ389" t="s">
        <v>355</v>
      </c>
      <c r="WLR389" t="s">
        <v>784</v>
      </c>
      <c r="WLS389" t="s">
        <v>355</v>
      </c>
      <c r="WLT389" t="s">
        <v>784</v>
      </c>
      <c r="WLU389" t="s">
        <v>355</v>
      </c>
      <c r="WLV389" t="s">
        <v>784</v>
      </c>
      <c r="WLW389" t="s">
        <v>355</v>
      </c>
      <c r="WLX389" t="s">
        <v>784</v>
      </c>
      <c r="WLY389" t="s">
        <v>355</v>
      </c>
      <c r="WLZ389" t="s">
        <v>784</v>
      </c>
      <c r="WMA389" t="s">
        <v>355</v>
      </c>
      <c r="WMB389" t="s">
        <v>784</v>
      </c>
      <c r="WMC389" t="s">
        <v>355</v>
      </c>
      <c r="WMD389" t="s">
        <v>784</v>
      </c>
      <c r="WME389" t="s">
        <v>355</v>
      </c>
      <c r="WMF389" t="s">
        <v>784</v>
      </c>
      <c r="WMG389" t="s">
        <v>355</v>
      </c>
      <c r="WMH389" t="s">
        <v>784</v>
      </c>
      <c r="WMI389" t="s">
        <v>355</v>
      </c>
      <c r="WMJ389" t="s">
        <v>784</v>
      </c>
      <c r="WMK389" t="s">
        <v>355</v>
      </c>
      <c r="WML389" t="s">
        <v>784</v>
      </c>
      <c r="WMM389" t="s">
        <v>355</v>
      </c>
      <c r="WMN389" t="s">
        <v>784</v>
      </c>
      <c r="WMO389" t="s">
        <v>355</v>
      </c>
      <c r="WMP389" t="s">
        <v>784</v>
      </c>
      <c r="WMQ389" t="s">
        <v>355</v>
      </c>
      <c r="WMR389" t="s">
        <v>784</v>
      </c>
      <c r="WMS389" t="s">
        <v>355</v>
      </c>
      <c r="WMT389" t="s">
        <v>784</v>
      </c>
      <c r="WMU389" t="s">
        <v>355</v>
      </c>
      <c r="WMV389" t="s">
        <v>784</v>
      </c>
      <c r="WMW389" t="s">
        <v>355</v>
      </c>
      <c r="WMX389" t="s">
        <v>784</v>
      </c>
      <c r="WMY389" t="s">
        <v>355</v>
      </c>
      <c r="WMZ389" t="s">
        <v>784</v>
      </c>
      <c r="WNA389" t="s">
        <v>355</v>
      </c>
      <c r="WNB389" t="s">
        <v>784</v>
      </c>
      <c r="WNC389" t="s">
        <v>355</v>
      </c>
      <c r="WND389" t="s">
        <v>784</v>
      </c>
      <c r="WNE389" t="s">
        <v>355</v>
      </c>
      <c r="WNF389" t="s">
        <v>784</v>
      </c>
      <c r="WNG389" t="s">
        <v>355</v>
      </c>
      <c r="WNH389" t="s">
        <v>784</v>
      </c>
      <c r="WNI389" t="s">
        <v>355</v>
      </c>
      <c r="WNJ389" t="s">
        <v>784</v>
      </c>
      <c r="WNK389" t="s">
        <v>355</v>
      </c>
      <c r="WNL389" t="s">
        <v>784</v>
      </c>
      <c r="WNM389" t="s">
        <v>355</v>
      </c>
      <c r="WNN389" t="s">
        <v>784</v>
      </c>
      <c r="WNO389" t="s">
        <v>355</v>
      </c>
      <c r="WNP389" t="s">
        <v>784</v>
      </c>
      <c r="WNQ389" t="s">
        <v>355</v>
      </c>
      <c r="WNR389" t="s">
        <v>784</v>
      </c>
      <c r="WNS389" t="s">
        <v>355</v>
      </c>
      <c r="WNT389" t="s">
        <v>784</v>
      </c>
      <c r="WNU389" t="s">
        <v>355</v>
      </c>
      <c r="WNV389" t="s">
        <v>784</v>
      </c>
      <c r="WNW389" t="s">
        <v>355</v>
      </c>
      <c r="WNX389" t="s">
        <v>784</v>
      </c>
      <c r="WNY389" t="s">
        <v>355</v>
      </c>
      <c r="WNZ389" t="s">
        <v>784</v>
      </c>
      <c r="WOA389" t="s">
        <v>355</v>
      </c>
      <c r="WOB389" t="s">
        <v>784</v>
      </c>
      <c r="WOC389" t="s">
        <v>355</v>
      </c>
      <c r="WOD389" t="s">
        <v>784</v>
      </c>
      <c r="WOE389" t="s">
        <v>355</v>
      </c>
      <c r="WOF389" t="s">
        <v>784</v>
      </c>
      <c r="WOG389" t="s">
        <v>355</v>
      </c>
      <c r="WOH389" t="s">
        <v>784</v>
      </c>
      <c r="WOI389" t="s">
        <v>355</v>
      </c>
      <c r="WOJ389" t="s">
        <v>784</v>
      </c>
      <c r="WOK389" t="s">
        <v>355</v>
      </c>
      <c r="WOL389" t="s">
        <v>784</v>
      </c>
      <c r="WOM389" t="s">
        <v>355</v>
      </c>
      <c r="WON389" t="s">
        <v>784</v>
      </c>
      <c r="WOO389" t="s">
        <v>355</v>
      </c>
      <c r="WOP389" t="s">
        <v>784</v>
      </c>
      <c r="WOQ389" t="s">
        <v>355</v>
      </c>
      <c r="WOR389" t="s">
        <v>784</v>
      </c>
      <c r="WOS389" t="s">
        <v>355</v>
      </c>
      <c r="WOT389" t="s">
        <v>784</v>
      </c>
      <c r="WOU389" t="s">
        <v>355</v>
      </c>
      <c r="WOV389" t="s">
        <v>784</v>
      </c>
      <c r="WOW389" t="s">
        <v>355</v>
      </c>
      <c r="WOX389" t="s">
        <v>784</v>
      </c>
      <c r="WOY389" t="s">
        <v>355</v>
      </c>
      <c r="WOZ389" t="s">
        <v>784</v>
      </c>
      <c r="WPA389" t="s">
        <v>355</v>
      </c>
      <c r="WPB389" t="s">
        <v>784</v>
      </c>
      <c r="WPC389" t="s">
        <v>355</v>
      </c>
      <c r="WPD389" t="s">
        <v>784</v>
      </c>
      <c r="WPE389" t="s">
        <v>355</v>
      </c>
      <c r="WPF389" t="s">
        <v>784</v>
      </c>
      <c r="WPG389" t="s">
        <v>355</v>
      </c>
      <c r="WPH389" t="s">
        <v>784</v>
      </c>
      <c r="WPI389" t="s">
        <v>355</v>
      </c>
      <c r="WPJ389" t="s">
        <v>784</v>
      </c>
      <c r="WPK389" t="s">
        <v>355</v>
      </c>
      <c r="WPL389" t="s">
        <v>784</v>
      </c>
      <c r="WPM389" t="s">
        <v>355</v>
      </c>
      <c r="WPN389" t="s">
        <v>784</v>
      </c>
      <c r="WPO389" t="s">
        <v>355</v>
      </c>
      <c r="WPP389" t="s">
        <v>784</v>
      </c>
      <c r="WPQ389" t="s">
        <v>355</v>
      </c>
      <c r="WPR389" t="s">
        <v>784</v>
      </c>
      <c r="WPS389" t="s">
        <v>355</v>
      </c>
      <c r="WPT389" t="s">
        <v>784</v>
      </c>
      <c r="WPU389" t="s">
        <v>355</v>
      </c>
      <c r="WPV389" t="s">
        <v>784</v>
      </c>
      <c r="WPW389" t="s">
        <v>355</v>
      </c>
      <c r="WPX389" t="s">
        <v>784</v>
      </c>
      <c r="WPY389" t="s">
        <v>355</v>
      </c>
      <c r="WPZ389" t="s">
        <v>784</v>
      </c>
      <c r="WQA389" t="s">
        <v>355</v>
      </c>
      <c r="WQB389" t="s">
        <v>784</v>
      </c>
      <c r="WQC389" t="s">
        <v>355</v>
      </c>
      <c r="WQD389" t="s">
        <v>784</v>
      </c>
      <c r="WQE389" t="s">
        <v>355</v>
      </c>
      <c r="WQF389" t="s">
        <v>784</v>
      </c>
      <c r="WQG389" t="s">
        <v>355</v>
      </c>
      <c r="WQH389" t="s">
        <v>784</v>
      </c>
      <c r="WQI389" t="s">
        <v>355</v>
      </c>
      <c r="WQJ389" t="s">
        <v>784</v>
      </c>
      <c r="WQK389" t="s">
        <v>355</v>
      </c>
      <c r="WQL389" t="s">
        <v>784</v>
      </c>
      <c r="WQM389" t="s">
        <v>355</v>
      </c>
      <c r="WQN389" t="s">
        <v>784</v>
      </c>
      <c r="WQO389" t="s">
        <v>355</v>
      </c>
      <c r="WQP389" t="s">
        <v>784</v>
      </c>
      <c r="WQQ389" t="s">
        <v>355</v>
      </c>
      <c r="WQR389" t="s">
        <v>784</v>
      </c>
      <c r="WQS389" t="s">
        <v>355</v>
      </c>
      <c r="WQT389" t="s">
        <v>784</v>
      </c>
      <c r="WQU389" t="s">
        <v>355</v>
      </c>
      <c r="WQV389" t="s">
        <v>784</v>
      </c>
      <c r="WQW389" t="s">
        <v>355</v>
      </c>
      <c r="WQX389" t="s">
        <v>784</v>
      </c>
      <c r="WQY389" t="s">
        <v>355</v>
      </c>
      <c r="WQZ389" t="s">
        <v>784</v>
      </c>
      <c r="WRA389" t="s">
        <v>355</v>
      </c>
      <c r="WRB389" t="s">
        <v>784</v>
      </c>
      <c r="WRC389" t="s">
        <v>355</v>
      </c>
      <c r="WRD389" t="s">
        <v>784</v>
      </c>
      <c r="WRE389" t="s">
        <v>355</v>
      </c>
      <c r="WRF389" t="s">
        <v>784</v>
      </c>
      <c r="WRG389" t="s">
        <v>355</v>
      </c>
      <c r="WRH389" t="s">
        <v>784</v>
      </c>
      <c r="WRI389" t="s">
        <v>355</v>
      </c>
      <c r="WRJ389" t="s">
        <v>784</v>
      </c>
      <c r="WRK389" t="s">
        <v>355</v>
      </c>
      <c r="WRL389" t="s">
        <v>784</v>
      </c>
      <c r="WRM389" t="s">
        <v>355</v>
      </c>
      <c r="WRN389" t="s">
        <v>784</v>
      </c>
      <c r="WRO389" t="s">
        <v>355</v>
      </c>
      <c r="WRP389" t="s">
        <v>784</v>
      </c>
      <c r="WRQ389" t="s">
        <v>355</v>
      </c>
      <c r="WRR389" t="s">
        <v>784</v>
      </c>
      <c r="WRS389" t="s">
        <v>355</v>
      </c>
      <c r="WRT389" t="s">
        <v>784</v>
      </c>
      <c r="WRU389" t="s">
        <v>355</v>
      </c>
      <c r="WRV389" t="s">
        <v>784</v>
      </c>
      <c r="WRW389" t="s">
        <v>355</v>
      </c>
      <c r="WRX389" t="s">
        <v>784</v>
      </c>
      <c r="WRY389" t="s">
        <v>355</v>
      </c>
      <c r="WRZ389" t="s">
        <v>784</v>
      </c>
      <c r="WSA389" t="s">
        <v>355</v>
      </c>
      <c r="WSB389" t="s">
        <v>784</v>
      </c>
      <c r="WSC389" t="s">
        <v>355</v>
      </c>
      <c r="WSD389" t="s">
        <v>784</v>
      </c>
      <c r="WSE389" t="s">
        <v>355</v>
      </c>
      <c r="WSF389" t="s">
        <v>784</v>
      </c>
      <c r="WSG389" t="s">
        <v>355</v>
      </c>
      <c r="WSH389" t="s">
        <v>784</v>
      </c>
      <c r="WSI389" t="s">
        <v>355</v>
      </c>
      <c r="WSJ389" t="s">
        <v>784</v>
      </c>
      <c r="WSK389" t="s">
        <v>355</v>
      </c>
      <c r="WSL389" t="s">
        <v>784</v>
      </c>
      <c r="WSM389" t="s">
        <v>355</v>
      </c>
      <c r="WSN389" t="s">
        <v>784</v>
      </c>
      <c r="WSO389" t="s">
        <v>355</v>
      </c>
      <c r="WSP389" t="s">
        <v>784</v>
      </c>
      <c r="WSQ389" t="s">
        <v>355</v>
      </c>
      <c r="WSR389" t="s">
        <v>784</v>
      </c>
      <c r="WSS389" t="s">
        <v>355</v>
      </c>
      <c r="WST389" t="s">
        <v>784</v>
      </c>
      <c r="WSU389" t="s">
        <v>355</v>
      </c>
      <c r="WSV389" t="s">
        <v>784</v>
      </c>
      <c r="WSW389" t="s">
        <v>355</v>
      </c>
      <c r="WSX389" t="s">
        <v>784</v>
      </c>
      <c r="WSY389" t="s">
        <v>355</v>
      </c>
      <c r="WSZ389" t="s">
        <v>784</v>
      </c>
      <c r="WTA389" t="s">
        <v>355</v>
      </c>
      <c r="WTB389" t="s">
        <v>784</v>
      </c>
      <c r="WTC389" t="s">
        <v>355</v>
      </c>
      <c r="WTD389" t="s">
        <v>784</v>
      </c>
      <c r="WTE389" t="s">
        <v>355</v>
      </c>
      <c r="WTF389" t="s">
        <v>784</v>
      </c>
      <c r="WTG389" t="s">
        <v>355</v>
      </c>
      <c r="WTH389" t="s">
        <v>784</v>
      </c>
      <c r="WTI389" t="s">
        <v>355</v>
      </c>
      <c r="WTJ389" t="s">
        <v>784</v>
      </c>
      <c r="WTK389" t="s">
        <v>355</v>
      </c>
      <c r="WTL389" t="s">
        <v>784</v>
      </c>
      <c r="WTM389" t="s">
        <v>355</v>
      </c>
      <c r="WTN389" t="s">
        <v>784</v>
      </c>
      <c r="WTO389" t="s">
        <v>355</v>
      </c>
      <c r="WTP389" t="s">
        <v>784</v>
      </c>
      <c r="WTQ389" t="s">
        <v>355</v>
      </c>
      <c r="WTR389" t="s">
        <v>784</v>
      </c>
      <c r="WTS389" t="s">
        <v>355</v>
      </c>
      <c r="WTT389" t="s">
        <v>784</v>
      </c>
      <c r="WTU389" t="s">
        <v>355</v>
      </c>
      <c r="WTV389" t="s">
        <v>784</v>
      </c>
      <c r="WTW389" t="s">
        <v>355</v>
      </c>
      <c r="WTX389" t="s">
        <v>784</v>
      </c>
      <c r="WTY389" t="s">
        <v>355</v>
      </c>
      <c r="WTZ389" t="s">
        <v>784</v>
      </c>
      <c r="WUA389" t="s">
        <v>355</v>
      </c>
      <c r="WUB389" t="s">
        <v>784</v>
      </c>
      <c r="WUC389" t="s">
        <v>355</v>
      </c>
      <c r="WUD389" t="s">
        <v>784</v>
      </c>
      <c r="WUE389" t="s">
        <v>355</v>
      </c>
      <c r="WUF389" t="s">
        <v>784</v>
      </c>
      <c r="WUG389" t="s">
        <v>355</v>
      </c>
      <c r="WUH389" t="s">
        <v>784</v>
      </c>
      <c r="WUI389" t="s">
        <v>355</v>
      </c>
      <c r="WUJ389" t="s">
        <v>784</v>
      </c>
      <c r="WUK389" t="s">
        <v>355</v>
      </c>
      <c r="WUL389" t="s">
        <v>784</v>
      </c>
      <c r="WUM389" t="s">
        <v>355</v>
      </c>
      <c r="WUN389" t="s">
        <v>784</v>
      </c>
      <c r="WUO389" t="s">
        <v>355</v>
      </c>
      <c r="WUP389" t="s">
        <v>784</v>
      </c>
      <c r="WUQ389" t="s">
        <v>355</v>
      </c>
      <c r="WUR389" t="s">
        <v>784</v>
      </c>
      <c r="WUS389" t="s">
        <v>355</v>
      </c>
      <c r="WUT389" t="s">
        <v>784</v>
      </c>
      <c r="WUU389" t="s">
        <v>355</v>
      </c>
      <c r="WUV389" t="s">
        <v>784</v>
      </c>
      <c r="WUW389" t="s">
        <v>355</v>
      </c>
      <c r="WUX389" t="s">
        <v>784</v>
      </c>
      <c r="WUY389" t="s">
        <v>355</v>
      </c>
      <c r="WUZ389" t="s">
        <v>784</v>
      </c>
      <c r="WVA389" t="s">
        <v>355</v>
      </c>
      <c r="WVB389" t="s">
        <v>784</v>
      </c>
      <c r="WVC389" t="s">
        <v>355</v>
      </c>
      <c r="WVD389" t="s">
        <v>784</v>
      </c>
      <c r="WVE389" t="s">
        <v>355</v>
      </c>
      <c r="WVF389" t="s">
        <v>784</v>
      </c>
      <c r="WVG389" t="s">
        <v>355</v>
      </c>
      <c r="WVH389" t="s">
        <v>784</v>
      </c>
      <c r="WVI389" t="s">
        <v>355</v>
      </c>
      <c r="WVJ389" t="s">
        <v>784</v>
      </c>
      <c r="WVK389" t="s">
        <v>355</v>
      </c>
      <c r="WVL389" t="s">
        <v>784</v>
      </c>
      <c r="WVM389" t="s">
        <v>355</v>
      </c>
      <c r="WVN389" t="s">
        <v>784</v>
      </c>
      <c r="WVO389" t="s">
        <v>355</v>
      </c>
      <c r="WVP389" t="s">
        <v>784</v>
      </c>
      <c r="WVQ389" t="s">
        <v>355</v>
      </c>
      <c r="WVR389" t="s">
        <v>784</v>
      </c>
      <c r="WVS389" t="s">
        <v>355</v>
      </c>
      <c r="WVT389" t="s">
        <v>784</v>
      </c>
      <c r="WVU389" t="s">
        <v>355</v>
      </c>
      <c r="WVV389" t="s">
        <v>784</v>
      </c>
      <c r="WVW389" t="s">
        <v>355</v>
      </c>
      <c r="WVX389" t="s">
        <v>784</v>
      </c>
      <c r="WVY389" t="s">
        <v>355</v>
      </c>
      <c r="WVZ389" t="s">
        <v>784</v>
      </c>
      <c r="WWA389" t="s">
        <v>355</v>
      </c>
      <c r="WWB389" t="s">
        <v>784</v>
      </c>
      <c r="WWC389" t="s">
        <v>355</v>
      </c>
      <c r="WWD389" t="s">
        <v>784</v>
      </c>
      <c r="WWE389" t="s">
        <v>355</v>
      </c>
      <c r="WWF389" t="s">
        <v>784</v>
      </c>
      <c r="WWG389" t="s">
        <v>355</v>
      </c>
      <c r="WWH389" t="s">
        <v>784</v>
      </c>
      <c r="WWI389" t="s">
        <v>355</v>
      </c>
      <c r="WWJ389" t="s">
        <v>784</v>
      </c>
      <c r="WWK389" t="s">
        <v>355</v>
      </c>
      <c r="WWL389" t="s">
        <v>784</v>
      </c>
      <c r="WWM389" t="s">
        <v>355</v>
      </c>
      <c r="WWN389" t="s">
        <v>784</v>
      </c>
      <c r="WWO389" t="s">
        <v>355</v>
      </c>
      <c r="WWP389" t="s">
        <v>784</v>
      </c>
      <c r="WWQ389" t="s">
        <v>355</v>
      </c>
      <c r="WWR389" t="s">
        <v>784</v>
      </c>
      <c r="WWS389" t="s">
        <v>355</v>
      </c>
      <c r="WWT389" t="s">
        <v>784</v>
      </c>
      <c r="WWU389" t="s">
        <v>355</v>
      </c>
      <c r="WWV389" t="s">
        <v>784</v>
      </c>
      <c r="WWW389" t="s">
        <v>355</v>
      </c>
      <c r="WWX389" t="s">
        <v>784</v>
      </c>
      <c r="WWY389" t="s">
        <v>355</v>
      </c>
      <c r="WWZ389" t="s">
        <v>784</v>
      </c>
      <c r="WXA389" t="s">
        <v>355</v>
      </c>
      <c r="WXB389" t="s">
        <v>784</v>
      </c>
      <c r="WXC389" t="s">
        <v>355</v>
      </c>
      <c r="WXD389" t="s">
        <v>784</v>
      </c>
      <c r="WXE389" t="s">
        <v>355</v>
      </c>
      <c r="WXF389" t="s">
        <v>784</v>
      </c>
      <c r="WXG389" t="s">
        <v>355</v>
      </c>
      <c r="WXH389" t="s">
        <v>784</v>
      </c>
      <c r="WXI389" t="s">
        <v>355</v>
      </c>
      <c r="WXJ389" t="s">
        <v>784</v>
      </c>
      <c r="WXK389" t="s">
        <v>355</v>
      </c>
      <c r="WXL389" t="s">
        <v>784</v>
      </c>
      <c r="WXM389" t="s">
        <v>355</v>
      </c>
      <c r="WXN389" t="s">
        <v>784</v>
      </c>
      <c r="WXO389" t="s">
        <v>355</v>
      </c>
      <c r="WXP389" t="s">
        <v>784</v>
      </c>
      <c r="WXQ389" t="s">
        <v>355</v>
      </c>
      <c r="WXR389" t="s">
        <v>784</v>
      </c>
      <c r="WXS389" t="s">
        <v>355</v>
      </c>
      <c r="WXT389" t="s">
        <v>784</v>
      </c>
      <c r="WXU389" t="s">
        <v>355</v>
      </c>
      <c r="WXV389" t="s">
        <v>784</v>
      </c>
      <c r="WXW389" t="s">
        <v>355</v>
      </c>
      <c r="WXX389" t="s">
        <v>784</v>
      </c>
      <c r="WXY389" t="s">
        <v>355</v>
      </c>
      <c r="WXZ389" t="s">
        <v>784</v>
      </c>
      <c r="WYA389" t="s">
        <v>355</v>
      </c>
      <c r="WYB389" t="s">
        <v>784</v>
      </c>
      <c r="WYC389" t="s">
        <v>355</v>
      </c>
      <c r="WYD389" t="s">
        <v>784</v>
      </c>
      <c r="WYE389" t="s">
        <v>355</v>
      </c>
      <c r="WYF389" t="s">
        <v>784</v>
      </c>
      <c r="WYG389" t="s">
        <v>355</v>
      </c>
      <c r="WYH389" t="s">
        <v>784</v>
      </c>
      <c r="WYI389" t="s">
        <v>355</v>
      </c>
      <c r="WYJ389" t="s">
        <v>784</v>
      </c>
      <c r="WYK389" t="s">
        <v>355</v>
      </c>
      <c r="WYL389" t="s">
        <v>784</v>
      </c>
      <c r="WYM389" t="s">
        <v>355</v>
      </c>
      <c r="WYN389" t="s">
        <v>784</v>
      </c>
      <c r="WYO389" t="s">
        <v>355</v>
      </c>
      <c r="WYP389" t="s">
        <v>784</v>
      </c>
      <c r="WYQ389" t="s">
        <v>355</v>
      </c>
      <c r="WYR389" t="s">
        <v>784</v>
      </c>
      <c r="WYS389" t="s">
        <v>355</v>
      </c>
      <c r="WYT389" t="s">
        <v>784</v>
      </c>
      <c r="WYU389" t="s">
        <v>355</v>
      </c>
      <c r="WYV389" t="s">
        <v>784</v>
      </c>
      <c r="WYW389" t="s">
        <v>355</v>
      </c>
      <c r="WYX389" t="s">
        <v>784</v>
      </c>
      <c r="WYY389" t="s">
        <v>355</v>
      </c>
      <c r="WYZ389" t="s">
        <v>784</v>
      </c>
      <c r="WZA389" t="s">
        <v>355</v>
      </c>
      <c r="WZB389" t="s">
        <v>784</v>
      </c>
      <c r="WZC389" t="s">
        <v>355</v>
      </c>
      <c r="WZD389" t="s">
        <v>784</v>
      </c>
      <c r="WZE389" t="s">
        <v>355</v>
      </c>
      <c r="WZF389" t="s">
        <v>784</v>
      </c>
      <c r="WZG389" t="s">
        <v>355</v>
      </c>
      <c r="WZH389" t="s">
        <v>784</v>
      </c>
      <c r="WZI389" t="s">
        <v>355</v>
      </c>
      <c r="WZJ389" t="s">
        <v>784</v>
      </c>
      <c r="WZK389" t="s">
        <v>355</v>
      </c>
      <c r="WZL389" t="s">
        <v>784</v>
      </c>
      <c r="WZM389" t="s">
        <v>355</v>
      </c>
      <c r="WZN389" t="s">
        <v>784</v>
      </c>
      <c r="WZO389" t="s">
        <v>355</v>
      </c>
      <c r="WZP389" t="s">
        <v>784</v>
      </c>
      <c r="WZQ389" t="s">
        <v>355</v>
      </c>
      <c r="WZR389" t="s">
        <v>784</v>
      </c>
      <c r="WZS389" t="s">
        <v>355</v>
      </c>
      <c r="WZT389" t="s">
        <v>784</v>
      </c>
      <c r="WZU389" t="s">
        <v>355</v>
      </c>
      <c r="WZV389" t="s">
        <v>784</v>
      </c>
      <c r="WZW389" t="s">
        <v>355</v>
      </c>
      <c r="WZX389" t="s">
        <v>784</v>
      </c>
      <c r="WZY389" t="s">
        <v>355</v>
      </c>
      <c r="WZZ389" t="s">
        <v>784</v>
      </c>
      <c r="XAA389" t="s">
        <v>355</v>
      </c>
      <c r="XAB389" t="s">
        <v>784</v>
      </c>
      <c r="XAC389" t="s">
        <v>355</v>
      </c>
      <c r="XAD389" t="s">
        <v>784</v>
      </c>
      <c r="XAE389" t="s">
        <v>355</v>
      </c>
      <c r="XAF389" t="s">
        <v>784</v>
      </c>
      <c r="XAG389" t="s">
        <v>355</v>
      </c>
      <c r="XAH389" t="s">
        <v>784</v>
      </c>
      <c r="XAI389" t="s">
        <v>355</v>
      </c>
      <c r="XAJ389" t="s">
        <v>784</v>
      </c>
      <c r="XAK389" t="s">
        <v>355</v>
      </c>
      <c r="XAL389" t="s">
        <v>784</v>
      </c>
      <c r="XAM389" t="s">
        <v>355</v>
      </c>
      <c r="XAN389" t="s">
        <v>784</v>
      </c>
      <c r="XAO389" t="s">
        <v>355</v>
      </c>
      <c r="XAP389" t="s">
        <v>784</v>
      </c>
      <c r="XAQ389" t="s">
        <v>355</v>
      </c>
      <c r="XAR389" t="s">
        <v>784</v>
      </c>
      <c r="XAS389" t="s">
        <v>355</v>
      </c>
      <c r="XAT389" t="s">
        <v>784</v>
      </c>
      <c r="XAU389" t="s">
        <v>355</v>
      </c>
      <c r="XAV389" t="s">
        <v>784</v>
      </c>
      <c r="XAW389" t="s">
        <v>355</v>
      </c>
      <c r="XAX389" t="s">
        <v>784</v>
      </c>
      <c r="XAY389" t="s">
        <v>355</v>
      </c>
      <c r="XAZ389" t="s">
        <v>784</v>
      </c>
      <c r="XBA389" t="s">
        <v>355</v>
      </c>
      <c r="XBB389" t="s">
        <v>784</v>
      </c>
      <c r="XBC389" t="s">
        <v>355</v>
      </c>
      <c r="XBD389" t="s">
        <v>784</v>
      </c>
      <c r="XBE389" t="s">
        <v>355</v>
      </c>
      <c r="XBF389" t="s">
        <v>784</v>
      </c>
      <c r="XBG389" t="s">
        <v>355</v>
      </c>
      <c r="XBH389" t="s">
        <v>784</v>
      </c>
      <c r="XBI389" t="s">
        <v>355</v>
      </c>
      <c r="XBJ389" t="s">
        <v>784</v>
      </c>
      <c r="XBK389" t="s">
        <v>355</v>
      </c>
      <c r="XBL389" t="s">
        <v>784</v>
      </c>
      <c r="XBM389" t="s">
        <v>355</v>
      </c>
      <c r="XBN389" t="s">
        <v>784</v>
      </c>
      <c r="XBO389" t="s">
        <v>355</v>
      </c>
      <c r="XBP389" t="s">
        <v>784</v>
      </c>
      <c r="XBQ389" t="s">
        <v>355</v>
      </c>
      <c r="XBR389" t="s">
        <v>784</v>
      </c>
      <c r="XBS389" t="s">
        <v>355</v>
      </c>
      <c r="XBT389" t="s">
        <v>784</v>
      </c>
      <c r="XBU389" t="s">
        <v>355</v>
      </c>
      <c r="XBV389" t="s">
        <v>784</v>
      </c>
      <c r="XBW389" t="s">
        <v>355</v>
      </c>
      <c r="XBX389" t="s">
        <v>784</v>
      </c>
      <c r="XBY389" t="s">
        <v>355</v>
      </c>
      <c r="XBZ389" t="s">
        <v>784</v>
      </c>
      <c r="XCA389" t="s">
        <v>355</v>
      </c>
      <c r="XCB389" t="s">
        <v>784</v>
      </c>
      <c r="XCC389" t="s">
        <v>355</v>
      </c>
      <c r="XCD389" t="s">
        <v>784</v>
      </c>
      <c r="XCE389" t="s">
        <v>355</v>
      </c>
      <c r="XCF389" t="s">
        <v>784</v>
      </c>
      <c r="XCG389" t="s">
        <v>355</v>
      </c>
      <c r="XCH389" t="s">
        <v>784</v>
      </c>
      <c r="XCI389" t="s">
        <v>355</v>
      </c>
      <c r="XCJ389" t="s">
        <v>784</v>
      </c>
      <c r="XCK389" t="s">
        <v>355</v>
      </c>
      <c r="XCL389" t="s">
        <v>784</v>
      </c>
      <c r="XCM389" t="s">
        <v>355</v>
      </c>
      <c r="XCN389" t="s">
        <v>784</v>
      </c>
      <c r="XCO389" t="s">
        <v>355</v>
      </c>
      <c r="XCP389" t="s">
        <v>784</v>
      </c>
      <c r="XCQ389" t="s">
        <v>355</v>
      </c>
      <c r="XCR389" t="s">
        <v>784</v>
      </c>
      <c r="XCS389" t="s">
        <v>355</v>
      </c>
      <c r="XCT389" t="s">
        <v>784</v>
      </c>
      <c r="XCU389" t="s">
        <v>355</v>
      </c>
      <c r="XCV389" t="s">
        <v>784</v>
      </c>
      <c r="XCW389" t="s">
        <v>355</v>
      </c>
      <c r="XCX389" t="s">
        <v>784</v>
      </c>
      <c r="XCY389" t="s">
        <v>355</v>
      </c>
      <c r="XCZ389" t="s">
        <v>784</v>
      </c>
      <c r="XDA389" t="s">
        <v>355</v>
      </c>
      <c r="XDB389" t="s">
        <v>784</v>
      </c>
      <c r="XDC389" t="s">
        <v>355</v>
      </c>
      <c r="XDD389" t="s">
        <v>784</v>
      </c>
      <c r="XDE389" t="s">
        <v>355</v>
      </c>
      <c r="XDF389" t="s">
        <v>784</v>
      </c>
      <c r="XDG389" t="s">
        <v>355</v>
      </c>
      <c r="XDH389" t="s">
        <v>784</v>
      </c>
      <c r="XDI389" t="s">
        <v>355</v>
      </c>
      <c r="XDJ389" t="s">
        <v>784</v>
      </c>
      <c r="XDK389" t="s">
        <v>355</v>
      </c>
      <c r="XDL389" t="s">
        <v>784</v>
      </c>
      <c r="XDM389" t="s">
        <v>355</v>
      </c>
      <c r="XDN389" t="s">
        <v>784</v>
      </c>
      <c r="XDO389" t="s">
        <v>355</v>
      </c>
      <c r="XDP389" t="s">
        <v>784</v>
      </c>
      <c r="XDQ389" t="s">
        <v>355</v>
      </c>
      <c r="XDR389" t="s">
        <v>784</v>
      </c>
      <c r="XDS389" t="s">
        <v>355</v>
      </c>
      <c r="XDT389" t="s">
        <v>784</v>
      </c>
      <c r="XDU389" t="s">
        <v>355</v>
      </c>
      <c r="XDV389" t="s">
        <v>784</v>
      </c>
      <c r="XDW389" t="s">
        <v>355</v>
      </c>
      <c r="XDX389" t="s">
        <v>784</v>
      </c>
      <c r="XDY389" t="s">
        <v>355</v>
      </c>
      <c r="XDZ389" t="s">
        <v>784</v>
      </c>
      <c r="XEA389" t="s">
        <v>355</v>
      </c>
      <c r="XEB389" t="s">
        <v>784</v>
      </c>
      <c r="XEC389" t="s">
        <v>355</v>
      </c>
      <c r="XED389" t="s">
        <v>784</v>
      </c>
      <c r="XEE389" t="s">
        <v>355</v>
      </c>
      <c r="XEF389" t="s">
        <v>784</v>
      </c>
      <c r="XEG389" t="s">
        <v>355</v>
      </c>
      <c r="XEH389" t="s">
        <v>784</v>
      </c>
      <c r="XEI389" t="s">
        <v>355</v>
      </c>
      <c r="XEJ389" t="s">
        <v>784</v>
      </c>
      <c r="XEK389" t="s">
        <v>355</v>
      </c>
      <c r="XEL389" t="s">
        <v>784</v>
      </c>
      <c r="XEM389" t="s">
        <v>355</v>
      </c>
      <c r="XEN389" t="s">
        <v>784</v>
      </c>
      <c r="XEO389" t="s">
        <v>355</v>
      </c>
      <c r="XEP389" t="s">
        <v>784</v>
      </c>
      <c r="XEQ389" t="s">
        <v>355</v>
      </c>
      <c r="XER389" t="s">
        <v>784</v>
      </c>
      <c r="XES389" t="s">
        <v>355</v>
      </c>
      <c r="XET389" t="s">
        <v>784</v>
      </c>
      <c r="XEU389" t="s">
        <v>355</v>
      </c>
      <c r="XEV389" t="s">
        <v>784</v>
      </c>
      <c r="XEW389" t="s">
        <v>355</v>
      </c>
      <c r="XEX389" t="s">
        <v>784</v>
      </c>
      <c r="XEY389" t="s">
        <v>355</v>
      </c>
      <c r="XEZ389" t="s">
        <v>784</v>
      </c>
      <c r="XFA389" t="s">
        <v>355</v>
      </c>
      <c r="XFB389" t="s">
        <v>784</v>
      </c>
      <c r="XFC389" t="s">
        <v>355</v>
      </c>
      <c r="XFD389" t="s">
        <v>784</v>
      </c>
    </row>
    <row r="390" spans="1:16384">
      <c r="A390" t="s">
        <v>355</v>
      </c>
      <c r="B390" t="s">
        <v>774</v>
      </c>
      <c r="C390" t="s">
        <v>355</v>
      </c>
      <c r="D390" t="s">
        <v>774</v>
      </c>
      <c r="E390" t="s">
        <v>355</v>
      </c>
      <c r="F390" t="s">
        <v>774</v>
      </c>
      <c r="G390" t="s">
        <v>355</v>
      </c>
      <c r="H390" t="s">
        <v>774</v>
      </c>
      <c r="I390" t="s">
        <v>355</v>
      </c>
      <c r="J390" t="s">
        <v>774</v>
      </c>
      <c r="K390" t="s">
        <v>355</v>
      </c>
      <c r="L390" t="s">
        <v>774</v>
      </c>
      <c r="M390" t="s">
        <v>355</v>
      </c>
      <c r="N390" t="s">
        <v>774</v>
      </c>
      <c r="O390" t="s">
        <v>355</v>
      </c>
      <c r="P390" t="s">
        <v>774</v>
      </c>
      <c r="Q390" t="s">
        <v>355</v>
      </c>
      <c r="R390" t="s">
        <v>774</v>
      </c>
      <c r="S390" t="s">
        <v>355</v>
      </c>
      <c r="T390" t="s">
        <v>774</v>
      </c>
      <c r="U390" t="s">
        <v>355</v>
      </c>
      <c r="V390" t="s">
        <v>774</v>
      </c>
      <c r="W390" t="s">
        <v>355</v>
      </c>
      <c r="X390" t="s">
        <v>774</v>
      </c>
      <c r="Y390" t="s">
        <v>355</v>
      </c>
      <c r="Z390" t="s">
        <v>774</v>
      </c>
      <c r="AA390" t="s">
        <v>355</v>
      </c>
      <c r="AB390" t="s">
        <v>774</v>
      </c>
      <c r="AC390" t="s">
        <v>355</v>
      </c>
      <c r="AD390" t="s">
        <v>774</v>
      </c>
      <c r="AE390" t="s">
        <v>355</v>
      </c>
      <c r="AF390" t="s">
        <v>774</v>
      </c>
      <c r="AG390" t="s">
        <v>355</v>
      </c>
      <c r="AH390" t="s">
        <v>774</v>
      </c>
      <c r="AI390" t="s">
        <v>355</v>
      </c>
      <c r="AJ390" t="s">
        <v>774</v>
      </c>
      <c r="AK390" t="s">
        <v>355</v>
      </c>
      <c r="AL390" t="s">
        <v>774</v>
      </c>
      <c r="AM390" t="s">
        <v>355</v>
      </c>
      <c r="AN390" t="s">
        <v>774</v>
      </c>
      <c r="AO390" t="s">
        <v>355</v>
      </c>
      <c r="AP390" t="s">
        <v>774</v>
      </c>
      <c r="AQ390" t="s">
        <v>355</v>
      </c>
      <c r="AR390" t="s">
        <v>774</v>
      </c>
      <c r="AS390" t="s">
        <v>355</v>
      </c>
      <c r="AT390" t="s">
        <v>774</v>
      </c>
      <c r="AU390" t="s">
        <v>355</v>
      </c>
      <c r="AV390" t="s">
        <v>774</v>
      </c>
      <c r="AW390" t="s">
        <v>355</v>
      </c>
      <c r="AX390" t="s">
        <v>774</v>
      </c>
      <c r="AY390" t="s">
        <v>355</v>
      </c>
      <c r="AZ390" t="s">
        <v>774</v>
      </c>
      <c r="BA390" t="s">
        <v>355</v>
      </c>
      <c r="BB390" t="s">
        <v>774</v>
      </c>
      <c r="BC390" t="s">
        <v>355</v>
      </c>
      <c r="BD390" t="s">
        <v>774</v>
      </c>
      <c r="BE390" t="s">
        <v>355</v>
      </c>
      <c r="BF390" t="s">
        <v>774</v>
      </c>
      <c r="BG390" t="s">
        <v>355</v>
      </c>
      <c r="BH390" t="s">
        <v>774</v>
      </c>
      <c r="BI390" t="s">
        <v>355</v>
      </c>
      <c r="BJ390" t="s">
        <v>774</v>
      </c>
      <c r="BK390" t="s">
        <v>355</v>
      </c>
      <c r="BL390" t="s">
        <v>774</v>
      </c>
      <c r="BM390" t="s">
        <v>355</v>
      </c>
      <c r="BN390" t="s">
        <v>774</v>
      </c>
      <c r="BO390" t="s">
        <v>355</v>
      </c>
      <c r="BP390" t="s">
        <v>774</v>
      </c>
      <c r="BQ390" t="s">
        <v>355</v>
      </c>
      <c r="BR390" t="s">
        <v>774</v>
      </c>
      <c r="BS390" t="s">
        <v>355</v>
      </c>
      <c r="BT390" t="s">
        <v>774</v>
      </c>
      <c r="BU390" t="s">
        <v>355</v>
      </c>
      <c r="BV390" t="s">
        <v>774</v>
      </c>
      <c r="BW390" t="s">
        <v>355</v>
      </c>
      <c r="BX390" t="s">
        <v>774</v>
      </c>
      <c r="BY390" t="s">
        <v>355</v>
      </c>
      <c r="BZ390" t="s">
        <v>774</v>
      </c>
      <c r="CA390" t="s">
        <v>355</v>
      </c>
      <c r="CB390" t="s">
        <v>774</v>
      </c>
      <c r="CC390" t="s">
        <v>355</v>
      </c>
      <c r="CD390" t="s">
        <v>774</v>
      </c>
      <c r="CE390" t="s">
        <v>355</v>
      </c>
      <c r="CF390" t="s">
        <v>774</v>
      </c>
      <c r="CG390" t="s">
        <v>355</v>
      </c>
      <c r="CH390" t="s">
        <v>774</v>
      </c>
      <c r="CI390" t="s">
        <v>355</v>
      </c>
      <c r="CJ390" t="s">
        <v>774</v>
      </c>
      <c r="CK390" t="s">
        <v>355</v>
      </c>
      <c r="CL390" t="s">
        <v>774</v>
      </c>
      <c r="CM390" t="s">
        <v>355</v>
      </c>
      <c r="CN390" t="s">
        <v>774</v>
      </c>
      <c r="CO390" t="s">
        <v>355</v>
      </c>
      <c r="CP390" t="s">
        <v>774</v>
      </c>
      <c r="CQ390" t="s">
        <v>355</v>
      </c>
      <c r="CR390" t="s">
        <v>774</v>
      </c>
      <c r="CS390" t="s">
        <v>355</v>
      </c>
      <c r="CT390" t="s">
        <v>774</v>
      </c>
      <c r="CU390" t="s">
        <v>355</v>
      </c>
      <c r="CV390" t="s">
        <v>774</v>
      </c>
      <c r="CW390" t="s">
        <v>355</v>
      </c>
      <c r="CX390" t="s">
        <v>774</v>
      </c>
      <c r="CY390" t="s">
        <v>355</v>
      </c>
      <c r="CZ390" t="s">
        <v>774</v>
      </c>
      <c r="DA390" t="s">
        <v>355</v>
      </c>
      <c r="DB390" t="s">
        <v>774</v>
      </c>
      <c r="DC390" t="s">
        <v>355</v>
      </c>
      <c r="DD390" t="s">
        <v>774</v>
      </c>
      <c r="DE390" t="s">
        <v>355</v>
      </c>
      <c r="DF390" t="s">
        <v>774</v>
      </c>
      <c r="DG390" t="s">
        <v>355</v>
      </c>
      <c r="DH390" t="s">
        <v>774</v>
      </c>
      <c r="DI390" t="s">
        <v>355</v>
      </c>
      <c r="DJ390" t="s">
        <v>774</v>
      </c>
      <c r="DK390" t="s">
        <v>355</v>
      </c>
      <c r="DL390" t="s">
        <v>774</v>
      </c>
      <c r="DM390" t="s">
        <v>355</v>
      </c>
      <c r="DN390" t="s">
        <v>774</v>
      </c>
      <c r="DO390" t="s">
        <v>355</v>
      </c>
      <c r="DP390" t="s">
        <v>774</v>
      </c>
      <c r="DQ390" t="s">
        <v>355</v>
      </c>
      <c r="DR390" t="s">
        <v>774</v>
      </c>
      <c r="DS390" t="s">
        <v>355</v>
      </c>
      <c r="DT390" t="s">
        <v>774</v>
      </c>
      <c r="DU390" t="s">
        <v>355</v>
      </c>
      <c r="DV390" t="s">
        <v>774</v>
      </c>
      <c r="DW390" t="s">
        <v>355</v>
      </c>
      <c r="DX390" t="s">
        <v>774</v>
      </c>
      <c r="DY390" t="s">
        <v>355</v>
      </c>
      <c r="DZ390" t="s">
        <v>774</v>
      </c>
      <c r="EA390" t="s">
        <v>355</v>
      </c>
      <c r="EB390" t="s">
        <v>774</v>
      </c>
      <c r="EC390" t="s">
        <v>355</v>
      </c>
      <c r="ED390" t="s">
        <v>774</v>
      </c>
      <c r="EE390" t="s">
        <v>355</v>
      </c>
      <c r="EF390" t="s">
        <v>774</v>
      </c>
      <c r="EG390" t="s">
        <v>355</v>
      </c>
      <c r="EH390" t="s">
        <v>774</v>
      </c>
      <c r="EI390" t="s">
        <v>355</v>
      </c>
      <c r="EJ390" t="s">
        <v>774</v>
      </c>
      <c r="EK390" t="s">
        <v>355</v>
      </c>
      <c r="EL390" t="s">
        <v>774</v>
      </c>
      <c r="EM390" t="s">
        <v>355</v>
      </c>
      <c r="EN390" t="s">
        <v>774</v>
      </c>
      <c r="EO390" t="s">
        <v>355</v>
      </c>
      <c r="EP390" t="s">
        <v>774</v>
      </c>
      <c r="EQ390" t="s">
        <v>355</v>
      </c>
      <c r="ER390" t="s">
        <v>774</v>
      </c>
      <c r="ES390" t="s">
        <v>355</v>
      </c>
      <c r="ET390" t="s">
        <v>774</v>
      </c>
      <c r="EU390" t="s">
        <v>355</v>
      </c>
      <c r="EV390" t="s">
        <v>774</v>
      </c>
      <c r="EW390" t="s">
        <v>355</v>
      </c>
      <c r="EX390" t="s">
        <v>774</v>
      </c>
      <c r="EY390" t="s">
        <v>355</v>
      </c>
      <c r="EZ390" t="s">
        <v>774</v>
      </c>
      <c r="FA390" t="s">
        <v>355</v>
      </c>
      <c r="FB390" t="s">
        <v>774</v>
      </c>
      <c r="FC390" t="s">
        <v>355</v>
      </c>
      <c r="FD390" t="s">
        <v>774</v>
      </c>
      <c r="FE390" t="s">
        <v>355</v>
      </c>
      <c r="FF390" t="s">
        <v>774</v>
      </c>
      <c r="FG390" t="s">
        <v>355</v>
      </c>
      <c r="FH390" t="s">
        <v>774</v>
      </c>
      <c r="FI390" t="s">
        <v>355</v>
      </c>
      <c r="FJ390" t="s">
        <v>774</v>
      </c>
      <c r="FK390" t="s">
        <v>355</v>
      </c>
      <c r="FL390" t="s">
        <v>774</v>
      </c>
      <c r="FM390" t="s">
        <v>355</v>
      </c>
      <c r="FN390" t="s">
        <v>774</v>
      </c>
      <c r="FO390" t="s">
        <v>355</v>
      </c>
      <c r="FP390" t="s">
        <v>774</v>
      </c>
      <c r="FQ390" t="s">
        <v>355</v>
      </c>
      <c r="FR390" t="s">
        <v>774</v>
      </c>
      <c r="FS390" t="s">
        <v>355</v>
      </c>
      <c r="FT390" t="s">
        <v>774</v>
      </c>
      <c r="FU390" t="s">
        <v>355</v>
      </c>
      <c r="FV390" t="s">
        <v>774</v>
      </c>
      <c r="FW390" t="s">
        <v>355</v>
      </c>
      <c r="FX390" t="s">
        <v>774</v>
      </c>
      <c r="FY390" t="s">
        <v>355</v>
      </c>
      <c r="FZ390" t="s">
        <v>774</v>
      </c>
      <c r="GA390" t="s">
        <v>355</v>
      </c>
      <c r="GB390" t="s">
        <v>774</v>
      </c>
      <c r="GC390" t="s">
        <v>355</v>
      </c>
      <c r="GD390" t="s">
        <v>774</v>
      </c>
      <c r="GE390" t="s">
        <v>355</v>
      </c>
      <c r="GF390" t="s">
        <v>774</v>
      </c>
      <c r="GG390" t="s">
        <v>355</v>
      </c>
      <c r="GH390" t="s">
        <v>774</v>
      </c>
      <c r="GI390" t="s">
        <v>355</v>
      </c>
      <c r="GJ390" t="s">
        <v>774</v>
      </c>
      <c r="GK390" t="s">
        <v>355</v>
      </c>
      <c r="GL390" t="s">
        <v>774</v>
      </c>
      <c r="GM390" t="s">
        <v>355</v>
      </c>
      <c r="GN390" t="s">
        <v>774</v>
      </c>
      <c r="GO390" t="s">
        <v>355</v>
      </c>
      <c r="GP390" t="s">
        <v>774</v>
      </c>
      <c r="GQ390" t="s">
        <v>355</v>
      </c>
      <c r="GR390" t="s">
        <v>774</v>
      </c>
      <c r="GS390" t="s">
        <v>355</v>
      </c>
      <c r="GT390" t="s">
        <v>774</v>
      </c>
      <c r="GU390" t="s">
        <v>355</v>
      </c>
      <c r="GV390" t="s">
        <v>774</v>
      </c>
      <c r="GW390" t="s">
        <v>355</v>
      </c>
      <c r="GX390" t="s">
        <v>774</v>
      </c>
      <c r="GY390" t="s">
        <v>355</v>
      </c>
      <c r="GZ390" t="s">
        <v>774</v>
      </c>
      <c r="HA390" t="s">
        <v>355</v>
      </c>
      <c r="HB390" t="s">
        <v>774</v>
      </c>
      <c r="HC390" t="s">
        <v>355</v>
      </c>
      <c r="HD390" t="s">
        <v>774</v>
      </c>
      <c r="HE390" t="s">
        <v>355</v>
      </c>
      <c r="HF390" t="s">
        <v>774</v>
      </c>
      <c r="HG390" t="s">
        <v>355</v>
      </c>
      <c r="HH390" t="s">
        <v>774</v>
      </c>
      <c r="HI390" t="s">
        <v>355</v>
      </c>
      <c r="HJ390" t="s">
        <v>774</v>
      </c>
      <c r="HK390" t="s">
        <v>355</v>
      </c>
      <c r="HL390" t="s">
        <v>774</v>
      </c>
      <c r="HM390" t="s">
        <v>355</v>
      </c>
      <c r="HN390" t="s">
        <v>774</v>
      </c>
      <c r="HO390" t="s">
        <v>355</v>
      </c>
      <c r="HP390" t="s">
        <v>774</v>
      </c>
      <c r="HQ390" t="s">
        <v>355</v>
      </c>
      <c r="HR390" t="s">
        <v>774</v>
      </c>
      <c r="HS390" t="s">
        <v>355</v>
      </c>
      <c r="HT390" t="s">
        <v>774</v>
      </c>
      <c r="HU390" t="s">
        <v>355</v>
      </c>
      <c r="HV390" t="s">
        <v>774</v>
      </c>
      <c r="HW390" t="s">
        <v>355</v>
      </c>
      <c r="HX390" t="s">
        <v>774</v>
      </c>
      <c r="HY390" t="s">
        <v>355</v>
      </c>
      <c r="HZ390" t="s">
        <v>774</v>
      </c>
      <c r="IA390" t="s">
        <v>355</v>
      </c>
      <c r="IB390" t="s">
        <v>774</v>
      </c>
      <c r="IC390" t="s">
        <v>355</v>
      </c>
      <c r="ID390" t="s">
        <v>774</v>
      </c>
      <c r="IE390" t="s">
        <v>355</v>
      </c>
      <c r="IF390" t="s">
        <v>774</v>
      </c>
      <c r="IG390" t="s">
        <v>355</v>
      </c>
      <c r="IH390" t="s">
        <v>774</v>
      </c>
      <c r="II390" t="s">
        <v>355</v>
      </c>
      <c r="IJ390" t="s">
        <v>774</v>
      </c>
      <c r="IK390" t="s">
        <v>355</v>
      </c>
      <c r="IL390" t="s">
        <v>774</v>
      </c>
      <c r="IM390" t="s">
        <v>355</v>
      </c>
      <c r="IN390" t="s">
        <v>774</v>
      </c>
      <c r="IO390" t="s">
        <v>355</v>
      </c>
      <c r="IP390" t="s">
        <v>774</v>
      </c>
      <c r="IQ390" t="s">
        <v>355</v>
      </c>
      <c r="IR390" t="s">
        <v>774</v>
      </c>
      <c r="IS390" t="s">
        <v>355</v>
      </c>
      <c r="IT390" t="s">
        <v>774</v>
      </c>
      <c r="IU390" t="s">
        <v>355</v>
      </c>
      <c r="IV390" t="s">
        <v>774</v>
      </c>
      <c r="IW390" t="s">
        <v>355</v>
      </c>
      <c r="IX390" t="s">
        <v>774</v>
      </c>
      <c r="IY390" t="s">
        <v>355</v>
      </c>
      <c r="IZ390" t="s">
        <v>774</v>
      </c>
      <c r="JA390" t="s">
        <v>355</v>
      </c>
      <c r="JB390" t="s">
        <v>774</v>
      </c>
      <c r="JC390" t="s">
        <v>355</v>
      </c>
      <c r="JD390" t="s">
        <v>774</v>
      </c>
      <c r="JE390" t="s">
        <v>355</v>
      </c>
      <c r="JF390" t="s">
        <v>774</v>
      </c>
      <c r="JG390" t="s">
        <v>355</v>
      </c>
      <c r="JH390" t="s">
        <v>774</v>
      </c>
      <c r="JI390" t="s">
        <v>355</v>
      </c>
      <c r="JJ390" t="s">
        <v>774</v>
      </c>
      <c r="JK390" t="s">
        <v>355</v>
      </c>
      <c r="JL390" t="s">
        <v>774</v>
      </c>
      <c r="JM390" t="s">
        <v>355</v>
      </c>
      <c r="JN390" t="s">
        <v>774</v>
      </c>
      <c r="JO390" t="s">
        <v>355</v>
      </c>
      <c r="JP390" t="s">
        <v>774</v>
      </c>
      <c r="JQ390" t="s">
        <v>355</v>
      </c>
      <c r="JR390" t="s">
        <v>774</v>
      </c>
      <c r="JS390" t="s">
        <v>355</v>
      </c>
      <c r="JT390" t="s">
        <v>774</v>
      </c>
      <c r="JU390" t="s">
        <v>355</v>
      </c>
      <c r="JV390" t="s">
        <v>774</v>
      </c>
      <c r="JW390" t="s">
        <v>355</v>
      </c>
      <c r="JX390" t="s">
        <v>774</v>
      </c>
      <c r="JY390" t="s">
        <v>355</v>
      </c>
      <c r="JZ390" t="s">
        <v>774</v>
      </c>
      <c r="KA390" t="s">
        <v>355</v>
      </c>
      <c r="KB390" t="s">
        <v>774</v>
      </c>
      <c r="KC390" t="s">
        <v>355</v>
      </c>
      <c r="KD390" t="s">
        <v>774</v>
      </c>
      <c r="KE390" t="s">
        <v>355</v>
      </c>
      <c r="KF390" t="s">
        <v>774</v>
      </c>
      <c r="KG390" t="s">
        <v>355</v>
      </c>
      <c r="KH390" t="s">
        <v>774</v>
      </c>
      <c r="KI390" t="s">
        <v>355</v>
      </c>
      <c r="KJ390" t="s">
        <v>774</v>
      </c>
      <c r="KK390" t="s">
        <v>355</v>
      </c>
      <c r="KL390" t="s">
        <v>774</v>
      </c>
      <c r="KM390" t="s">
        <v>355</v>
      </c>
      <c r="KN390" t="s">
        <v>774</v>
      </c>
      <c r="KO390" t="s">
        <v>355</v>
      </c>
      <c r="KP390" t="s">
        <v>774</v>
      </c>
      <c r="KQ390" t="s">
        <v>355</v>
      </c>
      <c r="KR390" t="s">
        <v>774</v>
      </c>
      <c r="KS390" t="s">
        <v>355</v>
      </c>
      <c r="KT390" t="s">
        <v>774</v>
      </c>
      <c r="KU390" t="s">
        <v>355</v>
      </c>
      <c r="KV390" t="s">
        <v>774</v>
      </c>
      <c r="KW390" t="s">
        <v>355</v>
      </c>
      <c r="KX390" t="s">
        <v>774</v>
      </c>
      <c r="KY390" t="s">
        <v>355</v>
      </c>
      <c r="KZ390" t="s">
        <v>774</v>
      </c>
      <c r="LA390" t="s">
        <v>355</v>
      </c>
      <c r="LB390" t="s">
        <v>774</v>
      </c>
      <c r="LC390" t="s">
        <v>355</v>
      </c>
      <c r="LD390" t="s">
        <v>774</v>
      </c>
      <c r="LE390" t="s">
        <v>355</v>
      </c>
      <c r="LF390" t="s">
        <v>774</v>
      </c>
      <c r="LG390" t="s">
        <v>355</v>
      </c>
      <c r="LH390" t="s">
        <v>774</v>
      </c>
      <c r="LI390" t="s">
        <v>355</v>
      </c>
      <c r="LJ390" t="s">
        <v>774</v>
      </c>
      <c r="LK390" t="s">
        <v>355</v>
      </c>
      <c r="LL390" t="s">
        <v>774</v>
      </c>
      <c r="LM390" t="s">
        <v>355</v>
      </c>
      <c r="LN390" t="s">
        <v>774</v>
      </c>
      <c r="LO390" t="s">
        <v>355</v>
      </c>
      <c r="LP390" t="s">
        <v>774</v>
      </c>
      <c r="LQ390" t="s">
        <v>355</v>
      </c>
      <c r="LR390" t="s">
        <v>774</v>
      </c>
      <c r="LS390" t="s">
        <v>355</v>
      </c>
      <c r="LT390" t="s">
        <v>774</v>
      </c>
      <c r="LU390" t="s">
        <v>355</v>
      </c>
      <c r="LV390" t="s">
        <v>774</v>
      </c>
      <c r="LW390" t="s">
        <v>355</v>
      </c>
      <c r="LX390" t="s">
        <v>774</v>
      </c>
      <c r="LY390" t="s">
        <v>355</v>
      </c>
      <c r="LZ390" t="s">
        <v>774</v>
      </c>
      <c r="MA390" t="s">
        <v>355</v>
      </c>
      <c r="MB390" t="s">
        <v>774</v>
      </c>
      <c r="MC390" t="s">
        <v>355</v>
      </c>
      <c r="MD390" t="s">
        <v>774</v>
      </c>
      <c r="ME390" t="s">
        <v>355</v>
      </c>
      <c r="MF390" t="s">
        <v>774</v>
      </c>
      <c r="MG390" t="s">
        <v>355</v>
      </c>
      <c r="MH390" t="s">
        <v>774</v>
      </c>
      <c r="MI390" t="s">
        <v>355</v>
      </c>
      <c r="MJ390" t="s">
        <v>774</v>
      </c>
      <c r="MK390" t="s">
        <v>355</v>
      </c>
      <c r="ML390" t="s">
        <v>774</v>
      </c>
      <c r="MM390" t="s">
        <v>355</v>
      </c>
      <c r="MN390" t="s">
        <v>774</v>
      </c>
      <c r="MO390" t="s">
        <v>355</v>
      </c>
      <c r="MP390" t="s">
        <v>774</v>
      </c>
      <c r="MQ390" t="s">
        <v>355</v>
      </c>
      <c r="MR390" t="s">
        <v>774</v>
      </c>
      <c r="MS390" t="s">
        <v>355</v>
      </c>
      <c r="MT390" t="s">
        <v>774</v>
      </c>
      <c r="MU390" t="s">
        <v>355</v>
      </c>
      <c r="MV390" t="s">
        <v>774</v>
      </c>
      <c r="MW390" t="s">
        <v>355</v>
      </c>
      <c r="MX390" t="s">
        <v>774</v>
      </c>
      <c r="MY390" t="s">
        <v>355</v>
      </c>
      <c r="MZ390" t="s">
        <v>774</v>
      </c>
      <c r="NA390" t="s">
        <v>355</v>
      </c>
      <c r="NB390" t="s">
        <v>774</v>
      </c>
      <c r="NC390" t="s">
        <v>355</v>
      </c>
      <c r="ND390" t="s">
        <v>774</v>
      </c>
      <c r="NE390" t="s">
        <v>355</v>
      </c>
      <c r="NF390" t="s">
        <v>774</v>
      </c>
      <c r="NG390" t="s">
        <v>355</v>
      </c>
      <c r="NH390" t="s">
        <v>774</v>
      </c>
      <c r="NI390" t="s">
        <v>355</v>
      </c>
      <c r="NJ390" t="s">
        <v>774</v>
      </c>
      <c r="NK390" t="s">
        <v>355</v>
      </c>
      <c r="NL390" t="s">
        <v>774</v>
      </c>
      <c r="NM390" t="s">
        <v>355</v>
      </c>
      <c r="NN390" t="s">
        <v>774</v>
      </c>
      <c r="NO390" t="s">
        <v>355</v>
      </c>
      <c r="NP390" t="s">
        <v>774</v>
      </c>
      <c r="NQ390" t="s">
        <v>355</v>
      </c>
      <c r="NR390" t="s">
        <v>774</v>
      </c>
      <c r="NS390" t="s">
        <v>355</v>
      </c>
      <c r="NT390" t="s">
        <v>774</v>
      </c>
      <c r="NU390" t="s">
        <v>355</v>
      </c>
      <c r="NV390" t="s">
        <v>774</v>
      </c>
      <c r="NW390" t="s">
        <v>355</v>
      </c>
      <c r="NX390" t="s">
        <v>774</v>
      </c>
      <c r="NY390" t="s">
        <v>355</v>
      </c>
      <c r="NZ390" t="s">
        <v>774</v>
      </c>
      <c r="OA390" t="s">
        <v>355</v>
      </c>
      <c r="OB390" t="s">
        <v>774</v>
      </c>
      <c r="OC390" t="s">
        <v>355</v>
      </c>
      <c r="OD390" t="s">
        <v>774</v>
      </c>
      <c r="OE390" t="s">
        <v>355</v>
      </c>
      <c r="OF390" t="s">
        <v>774</v>
      </c>
      <c r="OG390" t="s">
        <v>355</v>
      </c>
      <c r="OH390" t="s">
        <v>774</v>
      </c>
      <c r="OI390" t="s">
        <v>355</v>
      </c>
      <c r="OJ390" t="s">
        <v>774</v>
      </c>
      <c r="OK390" t="s">
        <v>355</v>
      </c>
      <c r="OL390" t="s">
        <v>774</v>
      </c>
      <c r="OM390" t="s">
        <v>355</v>
      </c>
      <c r="ON390" t="s">
        <v>774</v>
      </c>
      <c r="OO390" t="s">
        <v>355</v>
      </c>
      <c r="OP390" t="s">
        <v>774</v>
      </c>
      <c r="OQ390" t="s">
        <v>355</v>
      </c>
      <c r="OR390" t="s">
        <v>774</v>
      </c>
      <c r="OS390" t="s">
        <v>355</v>
      </c>
      <c r="OT390" t="s">
        <v>774</v>
      </c>
      <c r="OU390" t="s">
        <v>355</v>
      </c>
      <c r="OV390" t="s">
        <v>774</v>
      </c>
      <c r="OW390" t="s">
        <v>355</v>
      </c>
      <c r="OX390" t="s">
        <v>774</v>
      </c>
      <c r="OY390" t="s">
        <v>355</v>
      </c>
      <c r="OZ390" t="s">
        <v>774</v>
      </c>
      <c r="PA390" t="s">
        <v>355</v>
      </c>
      <c r="PB390" t="s">
        <v>774</v>
      </c>
      <c r="PC390" t="s">
        <v>355</v>
      </c>
      <c r="PD390" t="s">
        <v>774</v>
      </c>
      <c r="PE390" t="s">
        <v>355</v>
      </c>
      <c r="PF390" t="s">
        <v>774</v>
      </c>
      <c r="PG390" t="s">
        <v>355</v>
      </c>
      <c r="PH390" t="s">
        <v>774</v>
      </c>
      <c r="PI390" t="s">
        <v>355</v>
      </c>
      <c r="PJ390" t="s">
        <v>774</v>
      </c>
      <c r="PK390" t="s">
        <v>355</v>
      </c>
      <c r="PL390" t="s">
        <v>774</v>
      </c>
      <c r="PM390" t="s">
        <v>355</v>
      </c>
      <c r="PN390" t="s">
        <v>774</v>
      </c>
      <c r="PO390" t="s">
        <v>355</v>
      </c>
      <c r="PP390" t="s">
        <v>774</v>
      </c>
      <c r="PQ390" t="s">
        <v>355</v>
      </c>
      <c r="PR390" t="s">
        <v>774</v>
      </c>
      <c r="PS390" t="s">
        <v>355</v>
      </c>
      <c r="PT390" t="s">
        <v>774</v>
      </c>
      <c r="PU390" t="s">
        <v>355</v>
      </c>
      <c r="PV390" t="s">
        <v>774</v>
      </c>
      <c r="PW390" t="s">
        <v>355</v>
      </c>
      <c r="PX390" t="s">
        <v>774</v>
      </c>
      <c r="PY390" t="s">
        <v>355</v>
      </c>
      <c r="PZ390" t="s">
        <v>774</v>
      </c>
      <c r="QA390" t="s">
        <v>355</v>
      </c>
      <c r="QB390" t="s">
        <v>774</v>
      </c>
      <c r="QC390" t="s">
        <v>355</v>
      </c>
      <c r="QD390" t="s">
        <v>774</v>
      </c>
      <c r="QE390" t="s">
        <v>355</v>
      </c>
      <c r="QF390" t="s">
        <v>774</v>
      </c>
      <c r="QG390" t="s">
        <v>355</v>
      </c>
      <c r="QH390" t="s">
        <v>774</v>
      </c>
      <c r="QI390" t="s">
        <v>355</v>
      </c>
      <c r="QJ390" t="s">
        <v>774</v>
      </c>
      <c r="QK390" t="s">
        <v>355</v>
      </c>
      <c r="QL390" t="s">
        <v>774</v>
      </c>
      <c r="QM390" t="s">
        <v>355</v>
      </c>
      <c r="QN390" t="s">
        <v>774</v>
      </c>
      <c r="QO390" t="s">
        <v>355</v>
      </c>
      <c r="QP390" t="s">
        <v>774</v>
      </c>
      <c r="QQ390" t="s">
        <v>355</v>
      </c>
      <c r="QR390" t="s">
        <v>774</v>
      </c>
      <c r="QS390" t="s">
        <v>355</v>
      </c>
      <c r="QT390" t="s">
        <v>774</v>
      </c>
      <c r="QU390" t="s">
        <v>355</v>
      </c>
      <c r="QV390" t="s">
        <v>774</v>
      </c>
      <c r="QW390" t="s">
        <v>355</v>
      </c>
      <c r="QX390" t="s">
        <v>774</v>
      </c>
      <c r="QY390" t="s">
        <v>355</v>
      </c>
      <c r="QZ390" t="s">
        <v>774</v>
      </c>
      <c r="RA390" t="s">
        <v>355</v>
      </c>
      <c r="RB390" t="s">
        <v>774</v>
      </c>
      <c r="RC390" t="s">
        <v>355</v>
      </c>
      <c r="RD390" t="s">
        <v>774</v>
      </c>
      <c r="RE390" t="s">
        <v>355</v>
      </c>
      <c r="RF390" t="s">
        <v>774</v>
      </c>
      <c r="RG390" t="s">
        <v>355</v>
      </c>
      <c r="RH390" t="s">
        <v>774</v>
      </c>
      <c r="RI390" t="s">
        <v>355</v>
      </c>
      <c r="RJ390" t="s">
        <v>774</v>
      </c>
      <c r="RK390" t="s">
        <v>355</v>
      </c>
      <c r="RL390" t="s">
        <v>774</v>
      </c>
      <c r="RM390" t="s">
        <v>355</v>
      </c>
      <c r="RN390" t="s">
        <v>774</v>
      </c>
      <c r="RO390" t="s">
        <v>355</v>
      </c>
      <c r="RP390" t="s">
        <v>774</v>
      </c>
      <c r="RQ390" t="s">
        <v>355</v>
      </c>
      <c r="RR390" t="s">
        <v>774</v>
      </c>
      <c r="RS390" t="s">
        <v>355</v>
      </c>
      <c r="RT390" t="s">
        <v>774</v>
      </c>
      <c r="RU390" t="s">
        <v>355</v>
      </c>
      <c r="RV390" t="s">
        <v>774</v>
      </c>
      <c r="RW390" t="s">
        <v>355</v>
      </c>
      <c r="RX390" t="s">
        <v>774</v>
      </c>
      <c r="RY390" t="s">
        <v>355</v>
      </c>
      <c r="RZ390" t="s">
        <v>774</v>
      </c>
      <c r="SA390" t="s">
        <v>355</v>
      </c>
      <c r="SB390" t="s">
        <v>774</v>
      </c>
      <c r="SC390" t="s">
        <v>355</v>
      </c>
      <c r="SD390" t="s">
        <v>774</v>
      </c>
      <c r="SE390" t="s">
        <v>355</v>
      </c>
      <c r="SF390" t="s">
        <v>774</v>
      </c>
      <c r="SG390" t="s">
        <v>355</v>
      </c>
      <c r="SH390" t="s">
        <v>774</v>
      </c>
      <c r="SI390" t="s">
        <v>355</v>
      </c>
      <c r="SJ390" t="s">
        <v>774</v>
      </c>
      <c r="SK390" t="s">
        <v>355</v>
      </c>
      <c r="SL390" t="s">
        <v>774</v>
      </c>
      <c r="SM390" t="s">
        <v>355</v>
      </c>
      <c r="SN390" t="s">
        <v>774</v>
      </c>
      <c r="SO390" t="s">
        <v>355</v>
      </c>
      <c r="SP390" t="s">
        <v>774</v>
      </c>
      <c r="SQ390" t="s">
        <v>355</v>
      </c>
      <c r="SR390" t="s">
        <v>774</v>
      </c>
      <c r="SS390" t="s">
        <v>355</v>
      </c>
      <c r="ST390" t="s">
        <v>774</v>
      </c>
      <c r="SU390" t="s">
        <v>355</v>
      </c>
      <c r="SV390" t="s">
        <v>774</v>
      </c>
      <c r="SW390" t="s">
        <v>355</v>
      </c>
      <c r="SX390" t="s">
        <v>774</v>
      </c>
      <c r="SY390" t="s">
        <v>355</v>
      </c>
      <c r="SZ390" t="s">
        <v>774</v>
      </c>
      <c r="TA390" t="s">
        <v>355</v>
      </c>
      <c r="TB390" t="s">
        <v>774</v>
      </c>
      <c r="TC390" t="s">
        <v>355</v>
      </c>
      <c r="TD390" t="s">
        <v>774</v>
      </c>
      <c r="TE390" t="s">
        <v>355</v>
      </c>
      <c r="TF390" t="s">
        <v>774</v>
      </c>
      <c r="TG390" t="s">
        <v>355</v>
      </c>
      <c r="TH390" t="s">
        <v>774</v>
      </c>
      <c r="TI390" t="s">
        <v>355</v>
      </c>
      <c r="TJ390" t="s">
        <v>774</v>
      </c>
      <c r="TK390" t="s">
        <v>355</v>
      </c>
      <c r="TL390" t="s">
        <v>774</v>
      </c>
      <c r="TM390" t="s">
        <v>355</v>
      </c>
      <c r="TN390" t="s">
        <v>774</v>
      </c>
      <c r="TO390" t="s">
        <v>355</v>
      </c>
      <c r="TP390" t="s">
        <v>774</v>
      </c>
      <c r="TQ390" t="s">
        <v>355</v>
      </c>
      <c r="TR390" t="s">
        <v>774</v>
      </c>
      <c r="TS390" t="s">
        <v>355</v>
      </c>
      <c r="TT390" t="s">
        <v>774</v>
      </c>
      <c r="TU390" t="s">
        <v>355</v>
      </c>
      <c r="TV390" t="s">
        <v>774</v>
      </c>
      <c r="TW390" t="s">
        <v>355</v>
      </c>
      <c r="TX390" t="s">
        <v>774</v>
      </c>
      <c r="TY390" t="s">
        <v>355</v>
      </c>
      <c r="TZ390" t="s">
        <v>774</v>
      </c>
      <c r="UA390" t="s">
        <v>355</v>
      </c>
      <c r="UB390" t="s">
        <v>774</v>
      </c>
      <c r="UC390" t="s">
        <v>355</v>
      </c>
      <c r="UD390" t="s">
        <v>774</v>
      </c>
      <c r="UE390" t="s">
        <v>355</v>
      </c>
      <c r="UF390" t="s">
        <v>774</v>
      </c>
      <c r="UG390" t="s">
        <v>355</v>
      </c>
      <c r="UH390" t="s">
        <v>774</v>
      </c>
      <c r="UI390" t="s">
        <v>355</v>
      </c>
      <c r="UJ390" t="s">
        <v>774</v>
      </c>
      <c r="UK390" t="s">
        <v>355</v>
      </c>
      <c r="UL390" t="s">
        <v>774</v>
      </c>
      <c r="UM390" t="s">
        <v>355</v>
      </c>
      <c r="UN390" t="s">
        <v>774</v>
      </c>
      <c r="UO390" t="s">
        <v>355</v>
      </c>
      <c r="UP390" t="s">
        <v>774</v>
      </c>
      <c r="UQ390" t="s">
        <v>355</v>
      </c>
      <c r="UR390" t="s">
        <v>774</v>
      </c>
      <c r="US390" t="s">
        <v>355</v>
      </c>
      <c r="UT390" t="s">
        <v>774</v>
      </c>
      <c r="UU390" t="s">
        <v>355</v>
      </c>
      <c r="UV390" t="s">
        <v>774</v>
      </c>
      <c r="UW390" t="s">
        <v>355</v>
      </c>
      <c r="UX390" t="s">
        <v>774</v>
      </c>
      <c r="UY390" t="s">
        <v>355</v>
      </c>
      <c r="UZ390" t="s">
        <v>774</v>
      </c>
      <c r="VA390" t="s">
        <v>355</v>
      </c>
      <c r="VB390" t="s">
        <v>774</v>
      </c>
      <c r="VC390" t="s">
        <v>355</v>
      </c>
      <c r="VD390" t="s">
        <v>774</v>
      </c>
      <c r="VE390" t="s">
        <v>355</v>
      </c>
      <c r="VF390" t="s">
        <v>774</v>
      </c>
      <c r="VG390" t="s">
        <v>355</v>
      </c>
      <c r="VH390" t="s">
        <v>774</v>
      </c>
      <c r="VI390" t="s">
        <v>355</v>
      </c>
      <c r="VJ390" t="s">
        <v>774</v>
      </c>
      <c r="VK390" t="s">
        <v>355</v>
      </c>
      <c r="VL390" t="s">
        <v>774</v>
      </c>
      <c r="VM390" t="s">
        <v>355</v>
      </c>
      <c r="VN390" t="s">
        <v>774</v>
      </c>
      <c r="VO390" t="s">
        <v>355</v>
      </c>
      <c r="VP390" t="s">
        <v>774</v>
      </c>
      <c r="VQ390" t="s">
        <v>355</v>
      </c>
      <c r="VR390" t="s">
        <v>774</v>
      </c>
      <c r="VS390" t="s">
        <v>355</v>
      </c>
      <c r="VT390" t="s">
        <v>774</v>
      </c>
      <c r="VU390" t="s">
        <v>355</v>
      </c>
      <c r="VV390" t="s">
        <v>774</v>
      </c>
      <c r="VW390" t="s">
        <v>355</v>
      </c>
      <c r="VX390" t="s">
        <v>774</v>
      </c>
      <c r="VY390" t="s">
        <v>355</v>
      </c>
      <c r="VZ390" t="s">
        <v>774</v>
      </c>
      <c r="WA390" t="s">
        <v>355</v>
      </c>
      <c r="WB390" t="s">
        <v>774</v>
      </c>
      <c r="WC390" t="s">
        <v>355</v>
      </c>
      <c r="WD390" t="s">
        <v>774</v>
      </c>
      <c r="WE390" t="s">
        <v>355</v>
      </c>
      <c r="WF390" t="s">
        <v>774</v>
      </c>
      <c r="WG390" t="s">
        <v>355</v>
      </c>
      <c r="WH390" t="s">
        <v>774</v>
      </c>
      <c r="WI390" t="s">
        <v>355</v>
      </c>
      <c r="WJ390" t="s">
        <v>774</v>
      </c>
      <c r="WK390" t="s">
        <v>355</v>
      </c>
      <c r="WL390" t="s">
        <v>774</v>
      </c>
      <c r="WM390" t="s">
        <v>355</v>
      </c>
      <c r="WN390" t="s">
        <v>774</v>
      </c>
      <c r="WO390" t="s">
        <v>355</v>
      </c>
      <c r="WP390" t="s">
        <v>774</v>
      </c>
      <c r="WQ390" t="s">
        <v>355</v>
      </c>
      <c r="WR390" t="s">
        <v>774</v>
      </c>
      <c r="WS390" t="s">
        <v>355</v>
      </c>
      <c r="WT390" t="s">
        <v>774</v>
      </c>
      <c r="WU390" t="s">
        <v>355</v>
      </c>
      <c r="WV390" t="s">
        <v>774</v>
      </c>
      <c r="WW390" t="s">
        <v>355</v>
      </c>
      <c r="WX390" t="s">
        <v>774</v>
      </c>
      <c r="WY390" t="s">
        <v>355</v>
      </c>
      <c r="WZ390" t="s">
        <v>774</v>
      </c>
      <c r="XA390" t="s">
        <v>355</v>
      </c>
      <c r="XB390" t="s">
        <v>774</v>
      </c>
      <c r="XC390" t="s">
        <v>355</v>
      </c>
      <c r="XD390" t="s">
        <v>774</v>
      </c>
      <c r="XE390" t="s">
        <v>355</v>
      </c>
      <c r="XF390" t="s">
        <v>774</v>
      </c>
      <c r="XG390" t="s">
        <v>355</v>
      </c>
      <c r="XH390" t="s">
        <v>774</v>
      </c>
      <c r="XI390" t="s">
        <v>355</v>
      </c>
      <c r="XJ390" t="s">
        <v>774</v>
      </c>
      <c r="XK390" t="s">
        <v>355</v>
      </c>
      <c r="XL390" t="s">
        <v>774</v>
      </c>
      <c r="XM390" t="s">
        <v>355</v>
      </c>
      <c r="XN390" t="s">
        <v>774</v>
      </c>
      <c r="XO390" t="s">
        <v>355</v>
      </c>
      <c r="XP390" t="s">
        <v>774</v>
      </c>
      <c r="XQ390" t="s">
        <v>355</v>
      </c>
      <c r="XR390" t="s">
        <v>774</v>
      </c>
      <c r="XS390" t="s">
        <v>355</v>
      </c>
      <c r="XT390" t="s">
        <v>774</v>
      </c>
      <c r="XU390" t="s">
        <v>355</v>
      </c>
      <c r="XV390" t="s">
        <v>774</v>
      </c>
      <c r="XW390" t="s">
        <v>355</v>
      </c>
      <c r="XX390" t="s">
        <v>774</v>
      </c>
      <c r="XY390" t="s">
        <v>355</v>
      </c>
      <c r="XZ390" t="s">
        <v>774</v>
      </c>
      <c r="YA390" t="s">
        <v>355</v>
      </c>
      <c r="YB390" t="s">
        <v>774</v>
      </c>
      <c r="YC390" t="s">
        <v>355</v>
      </c>
      <c r="YD390" t="s">
        <v>774</v>
      </c>
      <c r="YE390" t="s">
        <v>355</v>
      </c>
      <c r="YF390" t="s">
        <v>774</v>
      </c>
      <c r="YG390" t="s">
        <v>355</v>
      </c>
      <c r="YH390" t="s">
        <v>774</v>
      </c>
      <c r="YI390" t="s">
        <v>355</v>
      </c>
      <c r="YJ390" t="s">
        <v>774</v>
      </c>
      <c r="YK390" t="s">
        <v>355</v>
      </c>
      <c r="YL390" t="s">
        <v>774</v>
      </c>
      <c r="YM390" t="s">
        <v>355</v>
      </c>
      <c r="YN390" t="s">
        <v>774</v>
      </c>
      <c r="YO390" t="s">
        <v>355</v>
      </c>
      <c r="YP390" t="s">
        <v>774</v>
      </c>
      <c r="YQ390" t="s">
        <v>355</v>
      </c>
      <c r="YR390" t="s">
        <v>774</v>
      </c>
      <c r="YS390" t="s">
        <v>355</v>
      </c>
      <c r="YT390" t="s">
        <v>774</v>
      </c>
      <c r="YU390" t="s">
        <v>355</v>
      </c>
      <c r="YV390" t="s">
        <v>774</v>
      </c>
      <c r="YW390" t="s">
        <v>355</v>
      </c>
      <c r="YX390" t="s">
        <v>774</v>
      </c>
      <c r="YY390" t="s">
        <v>355</v>
      </c>
      <c r="YZ390" t="s">
        <v>774</v>
      </c>
      <c r="ZA390" t="s">
        <v>355</v>
      </c>
      <c r="ZB390" t="s">
        <v>774</v>
      </c>
      <c r="ZC390" t="s">
        <v>355</v>
      </c>
      <c r="ZD390" t="s">
        <v>774</v>
      </c>
      <c r="ZE390" t="s">
        <v>355</v>
      </c>
      <c r="ZF390" t="s">
        <v>774</v>
      </c>
      <c r="ZG390" t="s">
        <v>355</v>
      </c>
      <c r="ZH390" t="s">
        <v>774</v>
      </c>
      <c r="ZI390" t="s">
        <v>355</v>
      </c>
      <c r="ZJ390" t="s">
        <v>774</v>
      </c>
      <c r="ZK390" t="s">
        <v>355</v>
      </c>
      <c r="ZL390" t="s">
        <v>774</v>
      </c>
      <c r="ZM390" t="s">
        <v>355</v>
      </c>
      <c r="ZN390" t="s">
        <v>774</v>
      </c>
      <c r="ZO390" t="s">
        <v>355</v>
      </c>
      <c r="ZP390" t="s">
        <v>774</v>
      </c>
      <c r="ZQ390" t="s">
        <v>355</v>
      </c>
      <c r="ZR390" t="s">
        <v>774</v>
      </c>
      <c r="ZS390" t="s">
        <v>355</v>
      </c>
      <c r="ZT390" t="s">
        <v>774</v>
      </c>
      <c r="ZU390" t="s">
        <v>355</v>
      </c>
      <c r="ZV390" t="s">
        <v>774</v>
      </c>
      <c r="ZW390" t="s">
        <v>355</v>
      </c>
      <c r="ZX390" t="s">
        <v>774</v>
      </c>
      <c r="ZY390" t="s">
        <v>355</v>
      </c>
      <c r="ZZ390" t="s">
        <v>774</v>
      </c>
      <c r="AAA390" t="s">
        <v>355</v>
      </c>
      <c r="AAB390" t="s">
        <v>774</v>
      </c>
      <c r="AAC390" t="s">
        <v>355</v>
      </c>
      <c r="AAD390" t="s">
        <v>774</v>
      </c>
      <c r="AAE390" t="s">
        <v>355</v>
      </c>
      <c r="AAF390" t="s">
        <v>774</v>
      </c>
      <c r="AAG390" t="s">
        <v>355</v>
      </c>
      <c r="AAH390" t="s">
        <v>774</v>
      </c>
      <c r="AAI390" t="s">
        <v>355</v>
      </c>
      <c r="AAJ390" t="s">
        <v>774</v>
      </c>
      <c r="AAK390" t="s">
        <v>355</v>
      </c>
      <c r="AAL390" t="s">
        <v>774</v>
      </c>
      <c r="AAM390" t="s">
        <v>355</v>
      </c>
      <c r="AAN390" t="s">
        <v>774</v>
      </c>
      <c r="AAO390" t="s">
        <v>355</v>
      </c>
      <c r="AAP390" t="s">
        <v>774</v>
      </c>
      <c r="AAQ390" t="s">
        <v>355</v>
      </c>
      <c r="AAR390" t="s">
        <v>774</v>
      </c>
      <c r="AAS390" t="s">
        <v>355</v>
      </c>
      <c r="AAT390" t="s">
        <v>774</v>
      </c>
      <c r="AAU390" t="s">
        <v>355</v>
      </c>
      <c r="AAV390" t="s">
        <v>774</v>
      </c>
      <c r="AAW390" t="s">
        <v>355</v>
      </c>
      <c r="AAX390" t="s">
        <v>774</v>
      </c>
      <c r="AAY390" t="s">
        <v>355</v>
      </c>
      <c r="AAZ390" t="s">
        <v>774</v>
      </c>
      <c r="ABA390" t="s">
        <v>355</v>
      </c>
      <c r="ABB390" t="s">
        <v>774</v>
      </c>
      <c r="ABC390" t="s">
        <v>355</v>
      </c>
      <c r="ABD390" t="s">
        <v>774</v>
      </c>
      <c r="ABE390" t="s">
        <v>355</v>
      </c>
      <c r="ABF390" t="s">
        <v>774</v>
      </c>
      <c r="ABG390" t="s">
        <v>355</v>
      </c>
      <c r="ABH390" t="s">
        <v>774</v>
      </c>
      <c r="ABI390" t="s">
        <v>355</v>
      </c>
      <c r="ABJ390" t="s">
        <v>774</v>
      </c>
      <c r="ABK390" t="s">
        <v>355</v>
      </c>
      <c r="ABL390" t="s">
        <v>774</v>
      </c>
      <c r="ABM390" t="s">
        <v>355</v>
      </c>
      <c r="ABN390" t="s">
        <v>774</v>
      </c>
      <c r="ABO390" t="s">
        <v>355</v>
      </c>
      <c r="ABP390" t="s">
        <v>774</v>
      </c>
      <c r="ABQ390" t="s">
        <v>355</v>
      </c>
      <c r="ABR390" t="s">
        <v>774</v>
      </c>
      <c r="ABS390" t="s">
        <v>355</v>
      </c>
      <c r="ABT390" t="s">
        <v>774</v>
      </c>
      <c r="ABU390" t="s">
        <v>355</v>
      </c>
      <c r="ABV390" t="s">
        <v>774</v>
      </c>
      <c r="ABW390" t="s">
        <v>355</v>
      </c>
      <c r="ABX390" t="s">
        <v>774</v>
      </c>
      <c r="ABY390" t="s">
        <v>355</v>
      </c>
      <c r="ABZ390" t="s">
        <v>774</v>
      </c>
      <c r="ACA390" t="s">
        <v>355</v>
      </c>
      <c r="ACB390" t="s">
        <v>774</v>
      </c>
      <c r="ACC390" t="s">
        <v>355</v>
      </c>
      <c r="ACD390" t="s">
        <v>774</v>
      </c>
      <c r="ACE390" t="s">
        <v>355</v>
      </c>
      <c r="ACF390" t="s">
        <v>774</v>
      </c>
      <c r="ACG390" t="s">
        <v>355</v>
      </c>
      <c r="ACH390" t="s">
        <v>774</v>
      </c>
      <c r="ACI390" t="s">
        <v>355</v>
      </c>
      <c r="ACJ390" t="s">
        <v>774</v>
      </c>
      <c r="ACK390" t="s">
        <v>355</v>
      </c>
      <c r="ACL390" t="s">
        <v>774</v>
      </c>
      <c r="ACM390" t="s">
        <v>355</v>
      </c>
      <c r="ACN390" t="s">
        <v>774</v>
      </c>
      <c r="ACO390" t="s">
        <v>355</v>
      </c>
      <c r="ACP390" t="s">
        <v>774</v>
      </c>
      <c r="ACQ390" t="s">
        <v>355</v>
      </c>
      <c r="ACR390" t="s">
        <v>774</v>
      </c>
      <c r="ACS390" t="s">
        <v>355</v>
      </c>
      <c r="ACT390" t="s">
        <v>774</v>
      </c>
      <c r="ACU390" t="s">
        <v>355</v>
      </c>
      <c r="ACV390" t="s">
        <v>774</v>
      </c>
      <c r="ACW390" t="s">
        <v>355</v>
      </c>
      <c r="ACX390" t="s">
        <v>774</v>
      </c>
      <c r="ACY390" t="s">
        <v>355</v>
      </c>
      <c r="ACZ390" t="s">
        <v>774</v>
      </c>
      <c r="ADA390" t="s">
        <v>355</v>
      </c>
      <c r="ADB390" t="s">
        <v>774</v>
      </c>
      <c r="ADC390" t="s">
        <v>355</v>
      </c>
      <c r="ADD390" t="s">
        <v>774</v>
      </c>
      <c r="ADE390" t="s">
        <v>355</v>
      </c>
      <c r="ADF390" t="s">
        <v>774</v>
      </c>
      <c r="ADG390" t="s">
        <v>355</v>
      </c>
      <c r="ADH390" t="s">
        <v>774</v>
      </c>
      <c r="ADI390" t="s">
        <v>355</v>
      </c>
      <c r="ADJ390" t="s">
        <v>774</v>
      </c>
      <c r="ADK390" t="s">
        <v>355</v>
      </c>
      <c r="ADL390" t="s">
        <v>774</v>
      </c>
      <c r="ADM390" t="s">
        <v>355</v>
      </c>
      <c r="ADN390" t="s">
        <v>774</v>
      </c>
      <c r="ADO390" t="s">
        <v>355</v>
      </c>
      <c r="ADP390" t="s">
        <v>774</v>
      </c>
      <c r="ADQ390" t="s">
        <v>355</v>
      </c>
      <c r="ADR390" t="s">
        <v>774</v>
      </c>
      <c r="ADS390" t="s">
        <v>355</v>
      </c>
      <c r="ADT390" t="s">
        <v>774</v>
      </c>
      <c r="ADU390" t="s">
        <v>355</v>
      </c>
      <c r="ADV390" t="s">
        <v>774</v>
      </c>
      <c r="ADW390" t="s">
        <v>355</v>
      </c>
      <c r="ADX390" t="s">
        <v>774</v>
      </c>
      <c r="ADY390" t="s">
        <v>355</v>
      </c>
      <c r="ADZ390" t="s">
        <v>774</v>
      </c>
      <c r="AEA390" t="s">
        <v>355</v>
      </c>
      <c r="AEB390" t="s">
        <v>774</v>
      </c>
      <c r="AEC390" t="s">
        <v>355</v>
      </c>
      <c r="AED390" t="s">
        <v>774</v>
      </c>
      <c r="AEE390" t="s">
        <v>355</v>
      </c>
      <c r="AEF390" t="s">
        <v>774</v>
      </c>
      <c r="AEG390" t="s">
        <v>355</v>
      </c>
      <c r="AEH390" t="s">
        <v>774</v>
      </c>
      <c r="AEI390" t="s">
        <v>355</v>
      </c>
      <c r="AEJ390" t="s">
        <v>774</v>
      </c>
      <c r="AEK390" t="s">
        <v>355</v>
      </c>
      <c r="AEL390" t="s">
        <v>774</v>
      </c>
      <c r="AEM390" t="s">
        <v>355</v>
      </c>
      <c r="AEN390" t="s">
        <v>774</v>
      </c>
      <c r="AEO390" t="s">
        <v>355</v>
      </c>
      <c r="AEP390" t="s">
        <v>774</v>
      </c>
      <c r="AEQ390" t="s">
        <v>355</v>
      </c>
      <c r="AER390" t="s">
        <v>774</v>
      </c>
      <c r="AES390" t="s">
        <v>355</v>
      </c>
      <c r="AET390" t="s">
        <v>774</v>
      </c>
      <c r="AEU390" t="s">
        <v>355</v>
      </c>
      <c r="AEV390" t="s">
        <v>774</v>
      </c>
      <c r="AEW390" t="s">
        <v>355</v>
      </c>
      <c r="AEX390" t="s">
        <v>774</v>
      </c>
      <c r="AEY390" t="s">
        <v>355</v>
      </c>
      <c r="AEZ390" t="s">
        <v>774</v>
      </c>
      <c r="AFA390" t="s">
        <v>355</v>
      </c>
      <c r="AFB390" t="s">
        <v>774</v>
      </c>
      <c r="AFC390" t="s">
        <v>355</v>
      </c>
      <c r="AFD390" t="s">
        <v>774</v>
      </c>
      <c r="AFE390" t="s">
        <v>355</v>
      </c>
      <c r="AFF390" t="s">
        <v>774</v>
      </c>
      <c r="AFG390" t="s">
        <v>355</v>
      </c>
      <c r="AFH390" t="s">
        <v>774</v>
      </c>
      <c r="AFI390" t="s">
        <v>355</v>
      </c>
      <c r="AFJ390" t="s">
        <v>774</v>
      </c>
      <c r="AFK390" t="s">
        <v>355</v>
      </c>
      <c r="AFL390" t="s">
        <v>774</v>
      </c>
      <c r="AFM390" t="s">
        <v>355</v>
      </c>
      <c r="AFN390" t="s">
        <v>774</v>
      </c>
      <c r="AFO390" t="s">
        <v>355</v>
      </c>
      <c r="AFP390" t="s">
        <v>774</v>
      </c>
      <c r="AFQ390" t="s">
        <v>355</v>
      </c>
      <c r="AFR390" t="s">
        <v>774</v>
      </c>
      <c r="AFS390" t="s">
        <v>355</v>
      </c>
      <c r="AFT390" t="s">
        <v>774</v>
      </c>
      <c r="AFU390" t="s">
        <v>355</v>
      </c>
      <c r="AFV390" t="s">
        <v>774</v>
      </c>
      <c r="AFW390" t="s">
        <v>355</v>
      </c>
      <c r="AFX390" t="s">
        <v>774</v>
      </c>
      <c r="AFY390" t="s">
        <v>355</v>
      </c>
      <c r="AFZ390" t="s">
        <v>774</v>
      </c>
      <c r="AGA390" t="s">
        <v>355</v>
      </c>
      <c r="AGB390" t="s">
        <v>774</v>
      </c>
      <c r="AGC390" t="s">
        <v>355</v>
      </c>
      <c r="AGD390" t="s">
        <v>774</v>
      </c>
      <c r="AGE390" t="s">
        <v>355</v>
      </c>
      <c r="AGF390" t="s">
        <v>774</v>
      </c>
      <c r="AGG390" t="s">
        <v>355</v>
      </c>
      <c r="AGH390" t="s">
        <v>774</v>
      </c>
      <c r="AGI390" t="s">
        <v>355</v>
      </c>
      <c r="AGJ390" t="s">
        <v>774</v>
      </c>
      <c r="AGK390" t="s">
        <v>355</v>
      </c>
      <c r="AGL390" t="s">
        <v>774</v>
      </c>
      <c r="AGM390" t="s">
        <v>355</v>
      </c>
      <c r="AGN390" t="s">
        <v>774</v>
      </c>
      <c r="AGO390" t="s">
        <v>355</v>
      </c>
      <c r="AGP390" t="s">
        <v>774</v>
      </c>
      <c r="AGQ390" t="s">
        <v>355</v>
      </c>
      <c r="AGR390" t="s">
        <v>774</v>
      </c>
      <c r="AGS390" t="s">
        <v>355</v>
      </c>
      <c r="AGT390" t="s">
        <v>774</v>
      </c>
      <c r="AGU390" t="s">
        <v>355</v>
      </c>
      <c r="AGV390" t="s">
        <v>774</v>
      </c>
      <c r="AGW390" t="s">
        <v>355</v>
      </c>
      <c r="AGX390" t="s">
        <v>774</v>
      </c>
      <c r="AGY390" t="s">
        <v>355</v>
      </c>
      <c r="AGZ390" t="s">
        <v>774</v>
      </c>
      <c r="AHA390" t="s">
        <v>355</v>
      </c>
      <c r="AHB390" t="s">
        <v>774</v>
      </c>
      <c r="AHC390" t="s">
        <v>355</v>
      </c>
      <c r="AHD390" t="s">
        <v>774</v>
      </c>
      <c r="AHE390" t="s">
        <v>355</v>
      </c>
      <c r="AHF390" t="s">
        <v>774</v>
      </c>
      <c r="AHG390" t="s">
        <v>355</v>
      </c>
      <c r="AHH390" t="s">
        <v>774</v>
      </c>
      <c r="AHI390" t="s">
        <v>355</v>
      </c>
      <c r="AHJ390" t="s">
        <v>774</v>
      </c>
      <c r="AHK390" t="s">
        <v>355</v>
      </c>
      <c r="AHL390" t="s">
        <v>774</v>
      </c>
      <c r="AHM390" t="s">
        <v>355</v>
      </c>
      <c r="AHN390" t="s">
        <v>774</v>
      </c>
      <c r="AHO390" t="s">
        <v>355</v>
      </c>
      <c r="AHP390" t="s">
        <v>774</v>
      </c>
      <c r="AHQ390" t="s">
        <v>355</v>
      </c>
      <c r="AHR390" t="s">
        <v>774</v>
      </c>
      <c r="AHS390" t="s">
        <v>355</v>
      </c>
      <c r="AHT390" t="s">
        <v>774</v>
      </c>
      <c r="AHU390" t="s">
        <v>355</v>
      </c>
      <c r="AHV390" t="s">
        <v>774</v>
      </c>
      <c r="AHW390" t="s">
        <v>355</v>
      </c>
      <c r="AHX390" t="s">
        <v>774</v>
      </c>
      <c r="AHY390" t="s">
        <v>355</v>
      </c>
      <c r="AHZ390" t="s">
        <v>774</v>
      </c>
      <c r="AIA390" t="s">
        <v>355</v>
      </c>
      <c r="AIB390" t="s">
        <v>774</v>
      </c>
      <c r="AIC390" t="s">
        <v>355</v>
      </c>
      <c r="AID390" t="s">
        <v>774</v>
      </c>
      <c r="AIE390" t="s">
        <v>355</v>
      </c>
      <c r="AIF390" t="s">
        <v>774</v>
      </c>
      <c r="AIG390" t="s">
        <v>355</v>
      </c>
      <c r="AIH390" t="s">
        <v>774</v>
      </c>
      <c r="AII390" t="s">
        <v>355</v>
      </c>
      <c r="AIJ390" t="s">
        <v>774</v>
      </c>
      <c r="AIK390" t="s">
        <v>355</v>
      </c>
      <c r="AIL390" t="s">
        <v>774</v>
      </c>
      <c r="AIM390" t="s">
        <v>355</v>
      </c>
      <c r="AIN390" t="s">
        <v>774</v>
      </c>
      <c r="AIO390" t="s">
        <v>355</v>
      </c>
      <c r="AIP390" t="s">
        <v>774</v>
      </c>
      <c r="AIQ390" t="s">
        <v>355</v>
      </c>
      <c r="AIR390" t="s">
        <v>774</v>
      </c>
      <c r="AIS390" t="s">
        <v>355</v>
      </c>
      <c r="AIT390" t="s">
        <v>774</v>
      </c>
      <c r="AIU390" t="s">
        <v>355</v>
      </c>
      <c r="AIV390" t="s">
        <v>774</v>
      </c>
      <c r="AIW390" t="s">
        <v>355</v>
      </c>
      <c r="AIX390" t="s">
        <v>774</v>
      </c>
      <c r="AIY390" t="s">
        <v>355</v>
      </c>
      <c r="AIZ390" t="s">
        <v>774</v>
      </c>
      <c r="AJA390" t="s">
        <v>355</v>
      </c>
      <c r="AJB390" t="s">
        <v>774</v>
      </c>
      <c r="AJC390" t="s">
        <v>355</v>
      </c>
      <c r="AJD390" t="s">
        <v>774</v>
      </c>
      <c r="AJE390" t="s">
        <v>355</v>
      </c>
      <c r="AJF390" t="s">
        <v>774</v>
      </c>
      <c r="AJG390" t="s">
        <v>355</v>
      </c>
      <c r="AJH390" t="s">
        <v>774</v>
      </c>
      <c r="AJI390" t="s">
        <v>355</v>
      </c>
      <c r="AJJ390" t="s">
        <v>774</v>
      </c>
      <c r="AJK390" t="s">
        <v>355</v>
      </c>
      <c r="AJL390" t="s">
        <v>774</v>
      </c>
      <c r="AJM390" t="s">
        <v>355</v>
      </c>
      <c r="AJN390" t="s">
        <v>774</v>
      </c>
      <c r="AJO390" t="s">
        <v>355</v>
      </c>
      <c r="AJP390" t="s">
        <v>774</v>
      </c>
      <c r="AJQ390" t="s">
        <v>355</v>
      </c>
      <c r="AJR390" t="s">
        <v>774</v>
      </c>
      <c r="AJS390" t="s">
        <v>355</v>
      </c>
      <c r="AJT390" t="s">
        <v>774</v>
      </c>
      <c r="AJU390" t="s">
        <v>355</v>
      </c>
      <c r="AJV390" t="s">
        <v>774</v>
      </c>
      <c r="AJW390" t="s">
        <v>355</v>
      </c>
      <c r="AJX390" t="s">
        <v>774</v>
      </c>
      <c r="AJY390" t="s">
        <v>355</v>
      </c>
      <c r="AJZ390" t="s">
        <v>774</v>
      </c>
      <c r="AKA390" t="s">
        <v>355</v>
      </c>
      <c r="AKB390" t="s">
        <v>774</v>
      </c>
      <c r="AKC390" t="s">
        <v>355</v>
      </c>
      <c r="AKD390" t="s">
        <v>774</v>
      </c>
      <c r="AKE390" t="s">
        <v>355</v>
      </c>
      <c r="AKF390" t="s">
        <v>774</v>
      </c>
      <c r="AKG390" t="s">
        <v>355</v>
      </c>
      <c r="AKH390" t="s">
        <v>774</v>
      </c>
      <c r="AKI390" t="s">
        <v>355</v>
      </c>
      <c r="AKJ390" t="s">
        <v>774</v>
      </c>
      <c r="AKK390" t="s">
        <v>355</v>
      </c>
      <c r="AKL390" t="s">
        <v>774</v>
      </c>
      <c r="AKM390" t="s">
        <v>355</v>
      </c>
      <c r="AKN390" t="s">
        <v>774</v>
      </c>
      <c r="AKO390" t="s">
        <v>355</v>
      </c>
      <c r="AKP390" t="s">
        <v>774</v>
      </c>
      <c r="AKQ390" t="s">
        <v>355</v>
      </c>
      <c r="AKR390" t="s">
        <v>774</v>
      </c>
      <c r="AKS390" t="s">
        <v>355</v>
      </c>
      <c r="AKT390" t="s">
        <v>774</v>
      </c>
      <c r="AKU390" t="s">
        <v>355</v>
      </c>
      <c r="AKV390" t="s">
        <v>774</v>
      </c>
      <c r="AKW390" t="s">
        <v>355</v>
      </c>
      <c r="AKX390" t="s">
        <v>774</v>
      </c>
      <c r="AKY390" t="s">
        <v>355</v>
      </c>
      <c r="AKZ390" t="s">
        <v>774</v>
      </c>
      <c r="ALA390" t="s">
        <v>355</v>
      </c>
      <c r="ALB390" t="s">
        <v>774</v>
      </c>
      <c r="ALC390" t="s">
        <v>355</v>
      </c>
      <c r="ALD390" t="s">
        <v>774</v>
      </c>
      <c r="ALE390" t="s">
        <v>355</v>
      </c>
      <c r="ALF390" t="s">
        <v>774</v>
      </c>
      <c r="ALG390" t="s">
        <v>355</v>
      </c>
      <c r="ALH390" t="s">
        <v>774</v>
      </c>
      <c r="ALI390" t="s">
        <v>355</v>
      </c>
      <c r="ALJ390" t="s">
        <v>774</v>
      </c>
      <c r="ALK390" t="s">
        <v>355</v>
      </c>
      <c r="ALL390" t="s">
        <v>774</v>
      </c>
      <c r="ALM390" t="s">
        <v>355</v>
      </c>
      <c r="ALN390" t="s">
        <v>774</v>
      </c>
      <c r="ALO390" t="s">
        <v>355</v>
      </c>
      <c r="ALP390" t="s">
        <v>774</v>
      </c>
      <c r="ALQ390" t="s">
        <v>355</v>
      </c>
      <c r="ALR390" t="s">
        <v>774</v>
      </c>
      <c r="ALS390" t="s">
        <v>355</v>
      </c>
      <c r="ALT390" t="s">
        <v>774</v>
      </c>
      <c r="ALU390" t="s">
        <v>355</v>
      </c>
      <c r="ALV390" t="s">
        <v>774</v>
      </c>
      <c r="ALW390" t="s">
        <v>355</v>
      </c>
      <c r="ALX390" t="s">
        <v>774</v>
      </c>
      <c r="ALY390" t="s">
        <v>355</v>
      </c>
      <c r="ALZ390" t="s">
        <v>774</v>
      </c>
      <c r="AMA390" t="s">
        <v>355</v>
      </c>
      <c r="AMB390" t="s">
        <v>774</v>
      </c>
      <c r="AMC390" t="s">
        <v>355</v>
      </c>
      <c r="AMD390" t="s">
        <v>774</v>
      </c>
      <c r="AME390" t="s">
        <v>355</v>
      </c>
      <c r="AMF390" t="s">
        <v>774</v>
      </c>
      <c r="AMG390" t="s">
        <v>355</v>
      </c>
      <c r="AMH390" t="s">
        <v>774</v>
      </c>
      <c r="AMI390" t="s">
        <v>355</v>
      </c>
      <c r="AMJ390" t="s">
        <v>774</v>
      </c>
      <c r="AMK390" t="s">
        <v>355</v>
      </c>
      <c r="AML390" t="s">
        <v>774</v>
      </c>
      <c r="AMM390" t="s">
        <v>355</v>
      </c>
      <c r="AMN390" t="s">
        <v>774</v>
      </c>
      <c r="AMO390" t="s">
        <v>355</v>
      </c>
      <c r="AMP390" t="s">
        <v>774</v>
      </c>
      <c r="AMQ390" t="s">
        <v>355</v>
      </c>
      <c r="AMR390" t="s">
        <v>774</v>
      </c>
      <c r="AMS390" t="s">
        <v>355</v>
      </c>
      <c r="AMT390" t="s">
        <v>774</v>
      </c>
      <c r="AMU390" t="s">
        <v>355</v>
      </c>
      <c r="AMV390" t="s">
        <v>774</v>
      </c>
      <c r="AMW390" t="s">
        <v>355</v>
      </c>
      <c r="AMX390" t="s">
        <v>774</v>
      </c>
      <c r="AMY390" t="s">
        <v>355</v>
      </c>
      <c r="AMZ390" t="s">
        <v>774</v>
      </c>
      <c r="ANA390" t="s">
        <v>355</v>
      </c>
      <c r="ANB390" t="s">
        <v>774</v>
      </c>
      <c r="ANC390" t="s">
        <v>355</v>
      </c>
      <c r="AND390" t="s">
        <v>774</v>
      </c>
      <c r="ANE390" t="s">
        <v>355</v>
      </c>
      <c r="ANF390" t="s">
        <v>774</v>
      </c>
      <c r="ANG390" t="s">
        <v>355</v>
      </c>
      <c r="ANH390" t="s">
        <v>774</v>
      </c>
      <c r="ANI390" t="s">
        <v>355</v>
      </c>
      <c r="ANJ390" t="s">
        <v>774</v>
      </c>
      <c r="ANK390" t="s">
        <v>355</v>
      </c>
      <c r="ANL390" t="s">
        <v>774</v>
      </c>
      <c r="ANM390" t="s">
        <v>355</v>
      </c>
      <c r="ANN390" t="s">
        <v>774</v>
      </c>
      <c r="ANO390" t="s">
        <v>355</v>
      </c>
      <c r="ANP390" t="s">
        <v>774</v>
      </c>
      <c r="ANQ390" t="s">
        <v>355</v>
      </c>
      <c r="ANR390" t="s">
        <v>774</v>
      </c>
      <c r="ANS390" t="s">
        <v>355</v>
      </c>
      <c r="ANT390" t="s">
        <v>774</v>
      </c>
      <c r="ANU390" t="s">
        <v>355</v>
      </c>
      <c r="ANV390" t="s">
        <v>774</v>
      </c>
      <c r="ANW390" t="s">
        <v>355</v>
      </c>
      <c r="ANX390" t="s">
        <v>774</v>
      </c>
      <c r="ANY390" t="s">
        <v>355</v>
      </c>
      <c r="ANZ390" t="s">
        <v>774</v>
      </c>
      <c r="AOA390" t="s">
        <v>355</v>
      </c>
      <c r="AOB390" t="s">
        <v>774</v>
      </c>
      <c r="AOC390" t="s">
        <v>355</v>
      </c>
      <c r="AOD390" t="s">
        <v>774</v>
      </c>
      <c r="AOE390" t="s">
        <v>355</v>
      </c>
      <c r="AOF390" t="s">
        <v>774</v>
      </c>
      <c r="AOG390" t="s">
        <v>355</v>
      </c>
      <c r="AOH390" t="s">
        <v>774</v>
      </c>
      <c r="AOI390" t="s">
        <v>355</v>
      </c>
      <c r="AOJ390" t="s">
        <v>774</v>
      </c>
      <c r="AOK390" t="s">
        <v>355</v>
      </c>
      <c r="AOL390" t="s">
        <v>774</v>
      </c>
      <c r="AOM390" t="s">
        <v>355</v>
      </c>
      <c r="AON390" t="s">
        <v>774</v>
      </c>
      <c r="AOO390" t="s">
        <v>355</v>
      </c>
      <c r="AOP390" t="s">
        <v>774</v>
      </c>
      <c r="AOQ390" t="s">
        <v>355</v>
      </c>
      <c r="AOR390" t="s">
        <v>774</v>
      </c>
      <c r="AOS390" t="s">
        <v>355</v>
      </c>
      <c r="AOT390" t="s">
        <v>774</v>
      </c>
      <c r="AOU390" t="s">
        <v>355</v>
      </c>
      <c r="AOV390" t="s">
        <v>774</v>
      </c>
      <c r="AOW390" t="s">
        <v>355</v>
      </c>
      <c r="AOX390" t="s">
        <v>774</v>
      </c>
      <c r="AOY390" t="s">
        <v>355</v>
      </c>
      <c r="AOZ390" t="s">
        <v>774</v>
      </c>
      <c r="APA390" t="s">
        <v>355</v>
      </c>
      <c r="APB390" t="s">
        <v>774</v>
      </c>
      <c r="APC390" t="s">
        <v>355</v>
      </c>
      <c r="APD390" t="s">
        <v>774</v>
      </c>
      <c r="APE390" t="s">
        <v>355</v>
      </c>
      <c r="APF390" t="s">
        <v>774</v>
      </c>
      <c r="APG390" t="s">
        <v>355</v>
      </c>
      <c r="APH390" t="s">
        <v>774</v>
      </c>
      <c r="API390" t="s">
        <v>355</v>
      </c>
      <c r="APJ390" t="s">
        <v>774</v>
      </c>
      <c r="APK390" t="s">
        <v>355</v>
      </c>
      <c r="APL390" t="s">
        <v>774</v>
      </c>
      <c r="APM390" t="s">
        <v>355</v>
      </c>
      <c r="APN390" t="s">
        <v>774</v>
      </c>
      <c r="APO390" t="s">
        <v>355</v>
      </c>
      <c r="APP390" t="s">
        <v>774</v>
      </c>
      <c r="APQ390" t="s">
        <v>355</v>
      </c>
      <c r="APR390" t="s">
        <v>774</v>
      </c>
      <c r="APS390" t="s">
        <v>355</v>
      </c>
      <c r="APT390" t="s">
        <v>774</v>
      </c>
      <c r="APU390" t="s">
        <v>355</v>
      </c>
      <c r="APV390" t="s">
        <v>774</v>
      </c>
      <c r="APW390" t="s">
        <v>355</v>
      </c>
      <c r="APX390" t="s">
        <v>774</v>
      </c>
      <c r="APY390" t="s">
        <v>355</v>
      </c>
      <c r="APZ390" t="s">
        <v>774</v>
      </c>
      <c r="AQA390" t="s">
        <v>355</v>
      </c>
      <c r="AQB390" t="s">
        <v>774</v>
      </c>
      <c r="AQC390" t="s">
        <v>355</v>
      </c>
      <c r="AQD390" t="s">
        <v>774</v>
      </c>
      <c r="AQE390" t="s">
        <v>355</v>
      </c>
      <c r="AQF390" t="s">
        <v>774</v>
      </c>
      <c r="AQG390" t="s">
        <v>355</v>
      </c>
      <c r="AQH390" t="s">
        <v>774</v>
      </c>
      <c r="AQI390" t="s">
        <v>355</v>
      </c>
      <c r="AQJ390" t="s">
        <v>774</v>
      </c>
      <c r="AQK390" t="s">
        <v>355</v>
      </c>
      <c r="AQL390" t="s">
        <v>774</v>
      </c>
      <c r="AQM390" t="s">
        <v>355</v>
      </c>
      <c r="AQN390" t="s">
        <v>774</v>
      </c>
      <c r="AQO390" t="s">
        <v>355</v>
      </c>
      <c r="AQP390" t="s">
        <v>774</v>
      </c>
      <c r="AQQ390" t="s">
        <v>355</v>
      </c>
      <c r="AQR390" t="s">
        <v>774</v>
      </c>
      <c r="AQS390" t="s">
        <v>355</v>
      </c>
      <c r="AQT390" t="s">
        <v>774</v>
      </c>
      <c r="AQU390" t="s">
        <v>355</v>
      </c>
      <c r="AQV390" t="s">
        <v>774</v>
      </c>
      <c r="AQW390" t="s">
        <v>355</v>
      </c>
      <c r="AQX390" t="s">
        <v>774</v>
      </c>
      <c r="AQY390" t="s">
        <v>355</v>
      </c>
      <c r="AQZ390" t="s">
        <v>774</v>
      </c>
      <c r="ARA390" t="s">
        <v>355</v>
      </c>
      <c r="ARB390" t="s">
        <v>774</v>
      </c>
      <c r="ARC390" t="s">
        <v>355</v>
      </c>
      <c r="ARD390" t="s">
        <v>774</v>
      </c>
      <c r="ARE390" t="s">
        <v>355</v>
      </c>
      <c r="ARF390" t="s">
        <v>774</v>
      </c>
      <c r="ARG390" t="s">
        <v>355</v>
      </c>
      <c r="ARH390" t="s">
        <v>774</v>
      </c>
      <c r="ARI390" t="s">
        <v>355</v>
      </c>
      <c r="ARJ390" t="s">
        <v>774</v>
      </c>
      <c r="ARK390" t="s">
        <v>355</v>
      </c>
      <c r="ARL390" t="s">
        <v>774</v>
      </c>
      <c r="ARM390" t="s">
        <v>355</v>
      </c>
      <c r="ARN390" t="s">
        <v>774</v>
      </c>
      <c r="ARO390" t="s">
        <v>355</v>
      </c>
      <c r="ARP390" t="s">
        <v>774</v>
      </c>
      <c r="ARQ390" t="s">
        <v>355</v>
      </c>
      <c r="ARR390" t="s">
        <v>774</v>
      </c>
      <c r="ARS390" t="s">
        <v>355</v>
      </c>
      <c r="ART390" t="s">
        <v>774</v>
      </c>
      <c r="ARU390" t="s">
        <v>355</v>
      </c>
      <c r="ARV390" t="s">
        <v>774</v>
      </c>
      <c r="ARW390" t="s">
        <v>355</v>
      </c>
      <c r="ARX390" t="s">
        <v>774</v>
      </c>
      <c r="ARY390" t="s">
        <v>355</v>
      </c>
      <c r="ARZ390" t="s">
        <v>774</v>
      </c>
      <c r="ASA390" t="s">
        <v>355</v>
      </c>
      <c r="ASB390" t="s">
        <v>774</v>
      </c>
      <c r="ASC390" t="s">
        <v>355</v>
      </c>
      <c r="ASD390" t="s">
        <v>774</v>
      </c>
      <c r="ASE390" t="s">
        <v>355</v>
      </c>
      <c r="ASF390" t="s">
        <v>774</v>
      </c>
      <c r="ASG390" t="s">
        <v>355</v>
      </c>
      <c r="ASH390" t="s">
        <v>774</v>
      </c>
      <c r="ASI390" t="s">
        <v>355</v>
      </c>
      <c r="ASJ390" t="s">
        <v>774</v>
      </c>
      <c r="ASK390" t="s">
        <v>355</v>
      </c>
      <c r="ASL390" t="s">
        <v>774</v>
      </c>
      <c r="ASM390" t="s">
        <v>355</v>
      </c>
      <c r="ASN390" t="s">
        <v>774</v>
      </c>
      <c r="ASO390" t="s">
        <v>355</v>
      </c>
      <c r="ASP390" t="s">
        <v>774</v>
      </c>
      <c r="ASQ390" t="s">
        <v>355</v>
      </c>
      <c r="ASR390" t="s">
        <v>774</v>
      </c>
      <c r="ASS390" t="s">
        <v>355</v>
      </c>
      <c r="AST390" t="s">
        <v>774</v>
      </c>
      <c r="ASU390" t="s">
        <v>355</v>
      </c>
      <c r="ASV390" t="s">
        <v>774</v>
      </c>
      <c r="ASW390" t="s">
        <v>355</v>
      </c>
      <c r="ASX390" t="s">
        <v>774</v>
      </c>
      <c r="ASY390" t="s">
        <v>355</v>
      </c>
      <c r="ASZ390" t="s">
        <v>774</v>
      </c>
      <c r="ATA390" t="s">
        <v>355</v>
      </c>
      <c r="ATB390" t="s">
        <v>774</v>
      </c>
      <c r="ATC390" t="s">
        <v>355</v>
      </c>
      <c r="ATD390" t="s">
        <v>774</v>
      </c>
      <c r="ATE390" t="s">
        <v>355</v>
      </c>
      <c r="ATF390" t="s">
        <v>774</v>
      </c>
      <c r="ATG390" t="s">
        <v>355</v>
      </c>
      <c r="ATH390" t="s">
        <v>774</v>
      </c>
      <c r="ATI390" t="s">
        <v>355</v>
      </c>
      <c r="ATJ390" t="s">
        <v>774</v>
      </c>
      <c r="ATK390" t="s">
        <v>355</v>
      </c>
      <c r="ATL390" t="s">
        <v>774</v>
      </c>
      <c r="ATM390" t="s">
        <v>355</v>
      </c>
      <c r="ATN390" t="s">
        <v>774</v>
      </c>
      <c r="ATO390" t="s">
        <v>355</v>
      </c>
      <c r="ATP390" t="s">
        <v>774</v>
      </c>
      <c r="ATQ390" t="s">
        <v>355</v>
      </c>
      <c r="ATR390" t="s">
        <v>774</v>
      </c>
      <c r="ATS390" t="s">
        <v>355</v>
      </c>
      <c r="ATT390" t="s">
        <v>774</v>
      </c>
      <c r="ATU390" t="s">
        <v>355</v>
      </c>
      <c r="ATV390" t="s">
        <v>774</v>
      </c>
      <c r="ATW390" t="s">
        <v>355</v>
      </c>
      <c r="ATX390" t="s">
        <v>774</v>
      </c>
      <c r="ATY390" t="s">
        <v>355</v>
      </c>
      <c r="ATZ390" t="s">
        <v>774</v>
      </c>
      <c r="AUA390" t="s">
        <v>355</v>
      </c>
      <c r="AUB390" t="s">
        <v>774</v>
      </c>
      <c r="AUC390" t="s">
        <v>355</v>
      </c>
      <c r="AUD390" t="s">
        <v>774</v>
      </c>
      <c r="AUE390" t="s">
        <v>355</v>
      </c>
      <c r="AUF390" t="s">
        <v>774</v>
      </c>
      <c r="AUG390" t="s">
        <v>355</v>
      </c>
      <c r="AUH390" t="s">
        <v>774</v>
      </c>
      <c r="AUI390" t="s">
        <v>355</v>
      </c>
      <c r="AUJ390" t="s">
        <v>774</v>
      </c>
      <c r="AUK390" t="s">
        <v>355</v>
      </c>
      <c r="AUL390" t="s">
        <v>774</v>
      </c>
      <c r="AUM390" t="s">
        <v>355</v>
      </c>
      <c r="AUN390" t="s">
        <v>774</v>
      </c>
      <c r="AUO390" t="s">
        <v>355</v>
      </c>
      <c r="AUP390" t="s">
        <v>774</v>
      </c>
      <c r="AUQ390" t="s">
        <v>355</v>
      </c>
      <c r="AUR390" t="s">
        <v>774</v>
      </c>
      <c r="AUS390" t="s">
        <v>355</v>
      </c>
      <c r="AUT390" t="s">
        <v>774</v>
      </c>
      <c r="AUU390" t="s">
        <v>355</v>
      </c>
      <c r="AUV390" t="s">
        <v>774</v>
      </c>
      <c r="AUW390" t="s">
        <v>355</v>
      </c>
      <c r="AUX390" t="s">
        <v>774</v>
      </c>
      <c r="AUY390" t="s">
        <v>355</v>
      </c>
      <c r="AUZ390" t="s">
        <v>774</v>
      </c>
      <c r="AVA390" t="s">
        <v>355</v>
      </c>
      <c r="AVB390" t="s">
        <v>774</v>
      </c>
      <c r="AVC390" t="s">
        <v>355</v>
      </c>
      <c r="AVD390" t="s">
        <v>774</v>
      </c>
      <c r="AVE390" t="s">
        <v>355</v>
      </c>
      <c r="AVF390" t="s">
        <v>774</v>
      </c>
      <c r="AVG390" t="s">
        <v>355</v>
      </c>
      <c r="AVH390" t="s">
        <v>774</v>
      </c>
      <c r="AVI390" t="s">
        <v>355</v>
      </c>
      <c r="AVJ390" t="s">
        <v>774</v>
      </c>
      <c r="AVK390" t="s">
        <v>355</v>
      </c>
      <c r="AVL390" t="s">
        <v>774</v>
      </c>
      <c r="AVM390" t="s">
        <v>355</v>
      </c>
      <c r="AVN390" t="s">
        <v>774</v>
      </c>
      <c r="AVO390" t="s">
        <v>355</v>
      </c>
      <c r="AVP390" t="s">
        <v>774</v>
      </c>
      <c r="AVQ390" t="s">
        <v>355</v>
      </c>
      <c r="AVR390" t="s">
        <v>774</v>
      </c>
      <c r="AVS390" t="s">
        <v>355</v>
      </c>
      <c r="AVT390" t="s">
        <v>774</v>
      </c>
      <c r="AVU390" t="s">
        <v>355</v>
      </c>
      <c r="AVV390" t="s">
        <v>774</v>
      </c>
      <c r="AVW390" t="s">
        <v>355</v>
      </c>
      <c r="AVX390" t="s">
        <v>774</v>
      </c>
      <c r="AVY390" t="s">
        <v>355</v>
      </c>
      <c r="AVZ390" t="s">
        <v>774</v>
      </c>
      <c r="AWA390" t="s">
        <v>355</v>
      </c>
      <c r="AWB390" t="s">
        <v>774</v>
      </c>
      <c r="AWC390" t="s">
        <v>355</v>
      </c>
      <c r="AWD390" t="s">
        <v>774</v>
      </c>
      <c r="AWE390" t="s">
        <v>355</v>
      </c>
      <c r="AWF390" t="s">
        <v>774</v>
      </c>
      <c r="AWG390" t="s">
        <v>355</v>
      </c>
      <c r="AWH390" t="s">
        <v>774</v>
      </c>
      <c r="AWI390" t="s">
        <v>355</v>
      </c>
      <c r="AWJ390" t="s">
        <v>774</v>
      </c>
      <c r="AWK390" t="s">
        <v>355</v>
      </c>
      <c r="AWL390" t="s">
        <v>774</v>
      </c>
      <c r="AWM390" t="s">
        <v>355</v>
      </c>
      <c r="AWN390" t="s">
        <v>774</v>
      </c>
      <c r="AWO390" t="s">
        <v>355</v>
      </c>
      <c r="AWP390" t="s">
        <v>774</v>
      </c>
      <c r="AWQ390" t="s">
        <v>355</v>
      </c>
      <c r="AWR390" t="s">
        <v>774</v>
      </c>
      <c r="AWS390" t="s">
        <v>355</v>
      </c>
      <c r="AWT390" t="s">
        <v>774</v>
      </c>
      <c r="AWU390" t="s">
        <v>355</v>
      </c>
      <c r="AWV390" t="s">
        <v>774</v>
      </c>
      <c r="AWW390" t="s">
        <v>355</v>
      </c>
      <c r="AWX390" t="s">
        <v>774</v>
      </c>
      <c r="AWY390" t="s">
        <v>355</v>
      </c>
      <c r="AWZ390" t="s">
        <v>774</v>
      </c>
      <c r="AXA390" t="s">
        <v>355</v>
      </c>
      <c r="AXB390" t="s">
        <v>774</v>
      </c>
      <c r="AXC390" t="s">
        <v>355</v>
      </c>
      <c r="AXD390" t="s">
        <v>774</v>
      </c>
      <c r="AXE390" t="s">
        <v>355</v>
      </c>
      <c r="AXF390" t="s">
        <v>774</v>
      </c>
      <c r="AXG390" t="s">
        <v>355</v>
      </c>
      <c r="AXH390" t="s">
        <v>774</v>
      </c>
      <c r="AXI390" t="s">
        <v>355</v>
      </c>
      <c r="AXJ390" t="s">
        <v>774</v>
      </c>
      <c r="AXK390" t="s">
        <v>355</v>
      </c>
      <c r="AXL390" t="s">
        <v>774</v>
      </c>
      <c r="AXM390" t="s">
        <v>355</v>
      </c>
      <c r="AXN390" t="s">
        <v>774</v>
      </c>
      <c r="AXO390" t="s">
        <v>355</v>
      </c>
      <c r="AXP390" t="s">
        <v>774</v>
      </c>
      <c r="AXQ390" t="s">
        <v>355</v>
      </c>
      <c r="AXR390" t="s">
        <v>774</v>
      </c>
      <c r="AXS390" t="s">
        <v>355</v>
      </c>
      <c r="AXT390" t="s">
        <v>774</v>
      </c>
      <c r="AXU390" t="s">
        <v>355</v>
      </c>
      <c r="AXV390" t="s">
        <v>774</v>
      </c>
      <c r="AXW390" t="s">
        <v>355</v>
      </c>
      <c r="AXX390" t="s">
        <v>774</v>
      </c>
      <c r="AXY390" t="s">
        <v>355</v>
      </c>
      <c r="AXZ390" t="s">
        <v>774</v>
      </c>
      <c r="AYA390" t="s">
        <v>355</v>
      </c>
      <c r="AYB390" t="s">
        <v>774</v>
      </c>
      <c r="AYC390" t="s">
        <v>355</v>
      </c>
      <c r="AYD390" t="s">
        <v>774</v>
      </c>
      <c r="AYE390" t="s">
        <v>355</v>
      </c>
      <c r="AYF390" t="s">
        <v>774</v>
      </c>
      <c r="AYG390" t="s">
        <v>355</v>
      </c>
      <c r="AYH390" t="s">
        <v>774</v>
      </c>
      <c r="AYI390" t="s">
        <v>355</v>
      </c>
      <c r="AYJ390" t="s">
        <v>774</v>
      </c>
      <c r="AYK390" t="s">
        <v>355</v>
      </c>
      <c r="AYL390" t="s">
        <v>774</v>
      </c>
      <c r="AYM390" t="s">
        <v>355</v>
      </c>
      <c r="AYN390" t="s">
        <v>774</v>
      </c>
      <c r="AYO390" t="s">
        <v>355</v>
      </c>
      <c r="AYP390" t="s">
        <v>774</v>
      </c>
      <c r="AYQ390" t="s">
        <v>355</v>
      </c>
      <c r="AYR390" t="s">
        <v>774</v>
      </c>
      <c r="AYS390" t="s">
        <v>355</v>
      </c>
      <c r="AYT390" t="s">
        <v>774</v>
      </c>
      <c r="AYU390" t="s">
        <v>355</v>
      </c>
      <c r="AYV390" t="s">
        <v>774</v>
      </c>
      <c r="AYW390" t="s">
        <v>355</v>
      </c>
      <c r="AYX390" t="s">
        <v>774</v>
      </c>
      <c r="AYY390" t="s">
        <v>355</v>
      </c>
      <c r="AYZ390" t="s">
        <v>774</v>
      </c>
      <c r="AZA390" t="s">
        <v>355</v>
      </c>
      <c r="AZB390" t="s">
        <v>774</v>
      </c>
      <c r="AZC390" t="s">
        <v>355</v>
      </c>
      <c r="AZD390" t="s">
        <v>774</v>
      </c>
      <c r="AZE390" t="s">
        <v>355</v>
      </c>
      <c r="AZF390" t="s">
        <v>774</v>
      </c>
      <c r="AZG390" t="s">
        <v>355</v>
      </c>
      <c r="AZH390" t="s">
        <v>774</v>
      </c>
      <c r="AZI390" t="s">
        <v>355</v>
      </c>
      <c r="AZJ390" t="s">
        <v>774</v>
      </c>
      <c r="AZK390" t="s">
        <v>355</v>
      </c>
      <c r="AZL390" t="s">
        <v>774</v>
      </c>
      <c r="AZM390" t="s">
        <v>355</v>
      </c>
      <c r="AZN390" t="s">
        <v>774</v>
      </c>
      <c r="AZO390" t="s">
        <v>355</v>
      </c>
      <c r="AZP390" t="s">
        <v>774</v>
      </c>
      <c r="AZQ390" t="s">
        <v>355</v>
      </c>
      <c r="AZR390" t="s">
        <v>774</v>
      </c>
      <c r="AZS390" t="s">
        <v>355</v>
      </c>
      <c r="AZT390" t="s">
        <v>774</v>
      </c>
      <c r="AZU390" t="s">
        <v>355</v>
      </c>
      <c r="AZV390" t="s">
        <v>774</v>
      </c>
      <c r="AZW390" t="s">
        <v>355</v>
      </c>
      <c r="AZX390" t="s">
        <v>774</v>
      </c>
      <c r="AZY390" t="s">
        <v>355</v>
      </c>
      <c r="AZZ390" t="s">
        <v>774</v>
      </c>
      <c r="BAA390" t="s">
        <v>355</v>
      </c>
      <c r="BAB390" t="s">
        <v>774</v>
      </c>
      <c r="BAC390" t="s">
        <v>355</v>
      </c>
      <c r="BAD390" t="s">
        <v>774</v>
      </c>
      <c r="BAE390" t="s">
        <v>355</v>
      </c>
      <c r="BAF390" t="s">
        <v>774</v>
      </c>
      <c r="BAG390" t="s">
        <v>355</v>
      </c>
      <c r="BAH390" t="s">
        <v>774</v>
      </c>
      <c r="BAI390" t="s">
        <v>355</v>
      </c>
      <c r="BAJ390" t="s">
        <v>774</v>
      </c>
      <c r="BAK390" t="s">
        <v>355</v>
      </c>
      <c r="BAL390" t="s">
        <v>774</v>
      </c>
      <c r="BAM390" t="s">
        <v>355</v>
      </c>
      <c r="BAN390" t="s">
        <v>774</v>
      </c>
      <c r="BAO390" t="s">
        <v>355</v>
      </c>
      <c r="BAP390" t="s">
        <v>774</v>
      </c>
      <c r="BAQ390" t="s">
        <v>355</v>
      </c>
      <c r="BAR390" t="s">
        <v>774</v>
      </c>
      <c r="BAS390" t="s">
        <v>355</v>
      </c>
      <c r="BAT390" t="s">
        <v>774</v>
      </c>
      <c r="BAU390" t="s">
        <v>355</v>
      </c>
      <c r="BAV390" t="s">
        <v>774</v>
      </c>
      <c r="BAW390" t="s">
        <v>355</v>
      </c>
      <c r="BAX390" t="s">
        <v>774</v>
      </c>
      <c r="BAY390" t="s">
        <v>355</v>
      </c>
      <c r="BAZ390" t="s">
        <v>774</v>
      </c>
      <c r="BBA390" t="s">
        <v>355</v>
      </c>
      <c r="BBB390" t="s">
        <v>774</v>
      </c>
      <c r="BBC390" t="s">
        <v>355</v>
      </c>
      <c r="BBD390" t="s">
        <v>774</v>
      </c>
      <c r="BBE390" t="s">
        <v>355</v>
      </c>
      <c r="BBF390" t="s">
        <v>774</v>
      </c>
      <c r="BBG390" t="s">
        <v>355</v>
      </c>
      <c r="BBH390" t="s">
        <v>774</v>
      </c>
      <c r="BBI390" t="s">
        <v>355</v>
      </c>
      <c r="BBJ390" t="s">
        <v>774</v>
      </c>
      <c r="BBK390" t="s">
        <v>355</v>
      </c>
      <c r="BBL390" t="s">
        <v>774</v>
      </c>
      <c r="BBM390" t="s">
        <v>355</v>
      </c>
      <c r="BBN390" t="s">
        <v>774</v>
      </c>
      <c r="BBO390" t="s">
        <v>355</v>
      </c>
      <c r="BBP390" t="s">
        <v>774</v>
      </c>
      <c r="BBQ390" t="s">
        <v>355</v>
      </c>
      <c r="BBR390" t="s">
        <v>774</v>
      </c>
      <c r="BBS390" t="s">
        <v>355</v>
      </c>
      <c r="BBT390" t="s">
        <v>774</v>
      </c>
      <c r="BBU390" t="s">
        <v>355</v>
      </c>
      <c r="BBV390" t="s">
        <v>774</v>
      </c>
      <c r="BBW390" t="s">
        <v>355</v>
      </c>
      <c r="BBX390" t="s">
        <v>774</v>
      </c>
      <c r="BBY390" t="s">
        <v>355</v>
      </c>
      <c r="BBZ390" t="s">
        <v>774</v>
      </c>
      <c r="BCA390" t="s">
        <v>355</v>
      </c>
      <c r="BCB390" t="s">
        <v>774</v>
      </c>
      <c r="BCC390" t="s">
        <v>355</v>
      </c>
      <c r="BCD390" t="s">
        <v>774</v>
      </c>
      <c r="BCE390" t="s">
        <v>355</v>
      </c>
      <c r="BCF390" t="s">
        <v>774</v>
      </c>
      <c r="BCG390" t="s">
        <v>355</v>
      </c>
      <c r="BCH390" t="s">
        <v>774</v>
      </c>
      <c r="BCI390" t="s">
        <v>355</v>
      </c>
      <c r="BCJ390" t="s">
        <v>774</v>
      </c>
      <c r="BCK390" t="s">
        <v>355</v>
      </c>
      <c r="BCL390" t="s">
        <v>774</v>
      </c>
      <c r="BCM390" t="s">
        <v>355</v>
      </c>
      <c r="BCN390" t="s">
        <v>774</v>
      </c>
      <c r="BCO390" t="s">
        <v>355</v>
      </c>
      <c r="BCP390" t="s">
        <v>774</v>
      </c>
      <c r="BCQ390" t="s">
        <v>355</v>
      </c>
      <c r="BCR390" t="s">
        <v>774</v>
      </c>
      <c r="BCS390" t="s">
        <v>355</v>
      </c>
      <c r="BCT390" t="s">
        <v>774</v>
      </c>
      <c r="BCU390" t="s">
        <v>355</v>
      </c>
      <c r="BCV390" t="s">
        <v>774</v>
      </c>
      <c r="BCW390" t="s">
        <v>355</v>
      </c>
      <c r="BCX390" t="s">
        <v>774</v>
      </c>
      <c r="BCY390" t="s">
        <v>355</v>
      </c>
      <c r="BCZ390" t="s">
        <v>774</v>
      </c>
      <c r="BDA390" t="s">
        <v>355</v>
      </c>
      <c r="BDB390" t="s">
        <v>774</v>
      </c>
      <c r="BDC390" t="s">
        <v>355</v>
      </c>
      <c r="BDD390" t="s">
        <v>774</v>
      </c>
      <c r="BDE390" t="s">
        <v>355</v>
      </c>
      <c r="BDF390" t="s">
        <v>774</v>
      </c>
      <c r="BDG390" t="s">
        <v>355</v>
      </c>
      <c r="BDH390" t="s">
        <v>774</v>
      </c>
      <c r="BDI390" t="s">
        <v>355</v>
      </c>
      <c r="BDJ390" t="s">
        <v>774</v>
      </c>
      <c r="BDK390" t="s">
        <v>355</v>
      </c>
      <c r="BDL390" t="s">
        <v>774</v>
      </c>
      <c r="BDM390" t="s">
        <v>355</v>
      </c>
      <c r="BDN390" t="s">
        <v>774</v>
      </c>
      <c r="BDO390" t="s">
        <v>355</v>
      </c>
      <c r="BDP390" t="s">
        <v>774</v>
      </c>
      <c r="BDQ390" t="s">
        <v>355</v>
      </c>
      <c r="BDR390" t="s">
        <v>774</v>
      </c>
      <c r="BDS390" t="s">
        <v>355</v>
      </c>
      <c r="BDT390" t="s">
        <v>774</v>
      </c>
      <c r="BDU390" t="s">
        <v>355</v>
      </c>
      <c r="BDV390" t="s">
        <v>774</v>
      </c>
      <c r="BDW390" t="s">
        <v>355</v>
      </c>
      <c r="BDX390" t="s">
        <v>774</v>
      </c>
      <c r="BDY390" t="s">
        <v>355</v>
      </c>
      <c r="BDZ390" t="s">
        <v>774</v>
      </c>
      <c r="BEA390" t="s">
        <v>355</v>
      </c>
      <c r="BEB390" t="s">
        <v>774</v>
      </c>
      <c r="BEC390" t="s">
        <v>355</v>
      </c>
      <c r="BED390" t="s">
        <v>774</v>
      </c>
      <c r="BEE390" t="s">
        <v>355</v>
      </c>
      <c r="BEF390" t="s">
        <v>774</v>
      </c>
      <c r="BEG390" t="s">
        <v>355</v>
      </c>
      <c r="BEH390" t="s">
        <v>774</v>
      </c>
      <c r="BEI390" t="s">
        <v>355</v>
      </c>
      <c r="BEJ390" t="s">
        <v>774</v>
      </c>
      <c r="BEK390" t="s">
        <v>355</v>
      </c>
      <c r="BEL390" t="s">
        <v>774</v>
      </c>
      <c r="BEM390" t="s">
        <v>355</v>
      </c>
      <c r="BEN390" t="s">
        <v>774</v>
      </c>
      <c r="BEO390" t="s">
        <v>355</v>
      </c>
      <c r="BEP390" t="s">
        <v>774</v>
      </c>
      <c r="BEQ390" t="s">
        <v>355</v>
      </c>
      <c r="BER390" t="s">
        <v>774</v>
      </c>
      <c r="BES390" t="s">
        <v>355</v>
      </c>
      <c r="BET390" t="s">
        <v>774</v>
      </c>
      <c r="BEU390" t="s">
        <v>355</v>
      </c>
      <c r="BEV390" t="s">
        <v>774</v>
      </c>
      <c r="BEW390" t="s">
        <v>355</v>
      </c>
      <c r="BEX390" t="s">
        <v>774</v>
      </c>
      <c r="BEY390" t="s">
        <v>355</v>
      </c>
      <c r="BEZ390" t="s">
        <v>774</v>
      </c>
      <c r="BFA390" t="s">
        <v>355</v>
      </c>
      <c r="BFB390" t="s">
        <v>774</v>
      </c>
      <c r="BFC390" t="s">
        <v>355</v>
      </c>
      <c r="BFD390" t="s">
        <v>774</v>
      </c>
      <c r="BFE390" t="s">
        <v>355</v>
      </c>
      <c r="BFF390" t="s">
        <v>774</v>
      </c>
      <c r="BFG390" t="s">
        <v>355</v>
      </c>
      <c r="BFH390" t="s">
        <v>774</v>
      </c>
      <c r="BFI390" t="s">
        <v>355</v>
      </c>
      <c r="BFJ390" t="s">
        <v>774</v>
      </c>
      <c r="BFK390" t="s">
        <v>355</v>
      </c>
      <c r="BFL390" t="s">
        <v>774</v>
      </c>
      <c r="BFM390" t="s">
        <v>355</v>
      </c>
      <c r="BFN390" t="s">
        <v>774</v>
      </c>
      <c r="BFO390" t="s">
        <v>355</v>
      </c>
      <c r="BFP390" t="s">
        <v>774</v>
      </c>
      <c r="BFQ390" t="s">
        <v>355</v>
      </c>
      <c r="BFR390" t="s">
        <v>774</v>
      </c>
      <c r="BFS390" t="s">
        <v>355</v>
      </c>
      <c r="BFT390" t="s">
        <v>774</v>
      </c>
      <c r="BFU390" t="s">
        <v>355</v>
      </c>
      <c r="BFV390" t="s">
        <v>774</v>
      </c>
      <c r="BFW390" t="s">
        <v>355</v>
      </c>
      <c r="BFX390" t="s">
        <v>774</v>
      </c>
      <c r="BFY390" t="s">
        <v>355</v>
      </c>
      <c r="BFZ390" t="s">
        <v>774</v>
      </c>
      <c r="BGA390" t="s">
        <v>355</v>
      </c>
      <c r="BGB390" t="s">
        <v>774</v>
      </c>
      <c r="BGC390" t="s">
        <v>355</v>
      </c>
      <c r="BGD390" t="s">
        <v>774</v>
      </c>
      <c r="BGE390" t="s">
        <v>355</v>
      </c>
      <c r="BGF390" t="s">
        <v>774</v>
      </c>
      <c r="BGG390" t="s">
        <v>355</v>
      </c>
      <c r="BGH390" t="s">
        <v>774</v>
      </c>
      <c r="BGI390" t="s">
        <v>355</v>
      </c>
      <c r="BGJ390" t="s">
        <v>774</v>
      </c>
      <c r="BGK390" t="s">
        <v>355</v>
      </c>
      <c r="BGL390" t="s">
        <v>774</v>
      </c>
      <c r="BGM390" t="s">
        <v>355</v>
      </c>
      <c r="BGN390" t="s">
        <v>774</v>
      </c>
      <c r="BGO390" t="s">
        <v>355</v>
      </c>
      <c r="BGP390" t="s">
        <v>774</v>
      </c>
      <c r="BGQ390" t="s">
        <v>355</v>
      </c>
      <c r="BGR390" t="s">
        <v>774</v>
      </c>
      <c r="BGS390" t="s">
        <v>355</v>
      </c>
      <c r="BGT390" t="s">
        <v>774</v>
      </c>
      <c r="BGU390" t="s">
        <v>355</v>
      </c>
      <c r="BGV390" t="s">
        <v>774</v>
      </c>
      <c r="BGW390" t="s">
        <v>355</v>
      </c>
      <c r="BGX390" t="s">
        <v>774</v>
      </c>
      <c r="BGY390" t="s">
        <v>355</v>
      </c>
      <c r="BGZ390" t="s">
        <v>774</v>
      </c>
      <c r="BHA390" t="s">
        <v>355</v>
      </c>
      <c r="BHB390" t="s">
        <v>774</v>
      </c>
      <c r="BHC390" t="s">
        <v>355</v>
      </c>
      <c r="BHD390" t="s">
        <v>774</v>
      </c>
      <c r="BHE390" t="s">
        <v>355</v>
      </c>
      <c r="BHF390" t="s">
        <v>774</v>
      </c>
      <c r="BHG390" t="s">
        <v>355</v>
      </c>
      <c r="BHH390" t="s">
        <v>774</v>
      </c>
      <c r="BHI390" t="s">
        <v>355</v>
      </c>
      <c r="BHJ390" t="s">
        <v>774</v>
      </c>
      <c r="BHK390" t="s">
        <v>355</v>
      </c>
      <c r="BHL390" t="s">
        <v>774</v>
      </c>
      <c r="BHM390" t="s">
        <v>355</v>
      </c>
      <c r="BHN390" t="s">
        <v>774</v>
      </c>
      <c r="BHO390" t="s">
        <v>355</v>
      </c>
      <c r="BHP390" t="s">
        <v>774</v>
      </c>
      <c r="BHQ390" t="s">
        <v>355</v>
      </c>
      <c r="BHR390" t="s">
        <v>774</v>
      </c>
      <c r="BHS390" t="s">
        <v>355</v>
      </c>
      <c r="BHT390" t="s">
        <v>774</v>
      </c>
      <c r="BHU390" t="s">
        <v>355</v>
      </c>
      <c r="BHV390" t="s">
        <v>774</v>
      </c>
      <c r="BHW390" t="s">
        <v>355</v>
      </c>
      <c r="BHX390" t="s">
        <v>774</v>
      </c>
      <c r="BHY390" t="s">
        <v>355</v>
      </c>
      <c r="BHZ390" t="s">
        <v>774</v>
      </c>
      <c r="BIA390" t="s">
        <v>355</v>
      </c>
      <c r="BIB390" t="s">
        <v>774</v>
      </c>
      <c r="BIC390" t="s">
        <v>355</v>
      </c>
      <c r="BID390" t="s">
        <v>774</v>
      </c>
      <c r="BIE390" t="s">
        <v>355</v>
      </c>
      <c r="BIF390" t="s">
        <v>774</v>
      </c>
      <c r="BIG390" t="s">
        <v>355</v>
      </c>
      <c r="BIH390" t="s">
        <v>774</v>
      </c>
      <c r="BII390" t="s">
        <v>355</v>
      </c>
      <c r="BIJ390" t="s">
        <v>774</v>
      </c>
      <c r="BIK390" t="s">
        <v>355</v>
      </c>
      <c r="BIL390" t="s">
        <v>774</v>
      </c>
      <c r="BIM390" t="s">
        <v>355</v>
      </c>
      <c r="BIN390" t="s">
        <v>774</v>
      </c>
      <c r="BIO390" t="s">
        <v>355</v>
      </c>
      <c r="BIP390" t="s">
        <v>774</v>
      </c>
      <c r="BIQ390" t="s">
        <v>355</v>
      </c>
      <c r="BIR390" t="s">
        <v>774</v>
      </c>
      <c r="BIS390" t="s">
        <v>355</v>
      </c>
      <c r="BIT390" t="s">
        <v>774</v>
      </c>
      <c r="BIU390" t="s">
        <v>355</v>
      </c>
      <c r="BIV390" t="s">
        <v>774</v>
      </c>
      <c r="BIW390" t="s">
        <v>355</v>
      </c>
      <c r="BIX390" t="s">
        <v>774</v>
      </c>
      <c r="BIY390" t="s">
        <v>355</v>
      </c>
      <c r="BIZ390" t="s">
        <v>774</v>
      </c>
      <c r="BJA390" t="s">
        <v>355</v>
      </c>
      <c r="BJB390" t="s">
        <v>774</v>
      </c>
      <c r="BJC390" t="s">
        <v>355</v>
      </c>
      <c r="BJD390" t="s">
        <v>774</v>
      </c>
      <c r="BJE390" t="s">
        <v>355</v>
      </c>
      <c r="BJF390" t="s">
        <v>774</v>
      </c>
      <c r="BJG390" t="s">
        <v>355</v>
      </c>
      <c r="BJH390" t="s">
        <v>774</v>
      </c>
      <c r="BJI390" t="s">
        <v>355</v>
      </c>
      <c r="BJJ390" t="s">
        <v>774</v>
      </c>
      <c r="BJK390" t="s">
        <v>355</v>
      </c>
      <c r="BJL390" t="s">
        <v>774</v>
      </c>
      <c r="BJM390" t="s">
        <v>355</v>
      </c>
      <c r="BJN390" t="s">
        <v>774</v>
      </c>
      <c r="BJO390" t="s">
        <v>355</v>
      </c>
      <c r="BJP390" t="s">
        <v>774</v>
      </c>
      <c r="BJQ390" t="s">
        <v>355</v>
      </c>
      <c r="BJR390" t="s">
        <v>774</v>
      </c>
      <c r="BJS390" t="s">
        <v>355</v>
      </c>
      <c r="BJT390" t="s">
        <v>774</v>
      </c>
      <c r="BJU390" t="s">
        <v>355</v>
      </c>
      <c r="BJV390" t="s">
        <v>774</v>
      </c>
      <c r="BJW390" t="s">
        <v>355</v>
      </c>
      <c r="BJX390" t="s">
        <v>774</v>
      </c>
      <c r="BJY390" t="s">
        <v>355</v>
      </c>
      <c r="BJZ390" t="s">
        <v>774</v>
      </c>
      <c r="BKA390" t="s">
        <v>355</v>
      </c>
      <c r="BKB390" t="s">
        <v>774</v>
      </c>
      <c r="BKC390" t="s">
        <v>355</v>
      </c>
      <c r="BKD390" t="s">
        <v>774</v>
      </c>
      <c r="BKE390" t="s">
        <v>355</v>
      </c>
      <c r="BKF390" t="s">
        <v>774</v>
      </c>
      <c r="BKG390" t="s">
        <v>355</v>
      </c>
      <c r="BKH390" t="s">
        <v>774</v>
      </c>
      <c r="BKI390" t="s">
        <v>355</v>
      </c>
      <c r="BKJ390" t="s">
        <v>774</v>
      </c>
      <c r="BKK390" t="s">
        <v>355</v>
      </c>
      <c r="BKL390" t="s">
        <v>774</v>
      </c>
      <c r="BKM390" t="s">
        <v>355</v>
      </c>
      <c r="BKN390" t="s">
        <v>774</v>
      </c>
      <c r="BKO390" t="s">
        <v>355</v>
      </c>
      <c r="BKP390" t="s">
        <v>774</v>
      </c>
      <c r="BKQ390" t="s">
        <v>355</v>
      </c>
      <c r="BKR390" t="s">
        <v>774</v>
      </c>
      <c r="BKS390" t="s">
        <v>355</v>
      </c>
      <c r="BKT390" t="s">
        <v>774</v>
      </c>
      <c r="BKU390" t="s">
        <v>355</v>
      </c>
      <c r="BKV390" t="s">
        <v>774</v>
      </c>
      <c r="BKW390" t="s">
        <v>355</v>
      </c>
      <c r="BKX390" t="s">
        <v>774</v>
      </c>
      <c r="BKY390" t="s">
        <v>355</v>
      </c>
      <c r="BKZ390" t="s">
        <v>774</v>
      </c>
      <c r="BLA390" t="s">
        <v>355</v>
      </c>
      <c r="BLB390" t="s">
        <v>774</v>
      </c>
      <c r="BLC390" t="s">
        <v>355</v>
      </c>
      <c r="BLD390" t="s">
        <v>774</v>
      </c>
      <c r="BLE390" t="s">
        <v>355</v>
      </c>
      <c r="BLF390" t="s">
        <v>774</v>
      </c>
      <c r="BLG390" t="s">
        <v>355</v>
      </c>
      <c r="BLH390" t="s">
        <v>774</v>
      </c>
      <c r="BLI390" t="s">
        <v>355</v>
      </c>
      <c r="BLJ390" t="s">
        <v>774</v>
      </c>
      <c r="BLK390" t="s">
        <v>355</v>
      </c>
      <c r="BLL390" t="s">
        <v>774</v>
      </c>
      <c r="BLM390" t="s">
        <v>355</v>
      </c>
      <c r="BLN390" t="s">
        <v>774</v>
      </c>
      <c r="BLO390" t="s">
        <v>355</v>
      </c>
      <c r="BLP390" t="s">
        <v>774</v>
      </c>
      <c r="BLQ390" t="s">
        <v>355</v>
      </c>
      <c r="BLR390" t="s">
        <v>774</v>
      </c>
      <c r="BLS390" t="s">
        <v>355</v>
      </c>
      <c r="BLT390" t="s">
        <v>774</v>
      </c>
      <c r="BLU390" t="s">
        <v>355</v>
      </c>
      <c r="BLV390" t="s">
        <v>774</v>
      </c>
      <c r="BLW390" t="s">
        <v>355</v>
      </c>
      <c r="BLX390" t="s">
        <v>774</v>
      </c>
      <c r="BLY390" t="s">
        <v>355</v>
      </c>
      <c r="BLZ390" t="s">
        <v>774</v>
      </c>
      <c r="BMA390" t="s">
        <v>355</v>
      </c>
      <c r="BMB390" t="s">
        <v>774</v>
      </c>
      <c r="BMC390" t="s">
        <v>355</v>
      </c>
      <c r="BMD390" t="s">
        <v>774</v>
      </c>
      <c r="BME390" t="s">
        <v>355</v>
      </c>
      <c r="BMF390" t="s">
        <v>774</v>
      </c>
      <c r="BMG390" t="s">
        <v>355</v>
      </c>
      <c r="BMH390" t="s">
        <v>774</v>
      </c>
      <c r="BMI390" t="s">
        <v>355</v>
      </c>
      <c r="BMJ390" t="s">
        <v>774</v>
      </c>
      <c r="BMK390" t="s">
        <v>355</v>
      </c>
      <c r="BML390" t="s">
        <v>774</v>
      </c>
      <c r="BMM390" t="s">
        <v>355</v>
      </c>
      <c r="BMN390" t="s">
        <v>774</v>
      </c>
      <c r="BMO390" t="s">
        <v>355</v>
      </c>
      <c r="BMP390" t="s">
        <v>774</v>
      </c>
      <c r="BMQ390" t="s">
        <v>355</v>
      </c>
      <c r="BMR390" t="s">
        <v>774</v>
      </c>
      <c r="BMS390" t="s">
        <v>355</v>
      </c>
      <c r="BMT390" t="s">
        <v>774</v>
      </c>
      <c r="BMU390" t="s">
        <v>355</v>
      </c>
      <c r="BMV390" t="s">
        <v>774</v>
      </c>
      <c r="BMW390" t="s">
        <v>355</v>
      </c>
      <c r="BMX390" t="s">
        <v>774</v>
      </c>
      <c r="BMY390" t="s">
        <v>355</v>
      </c>
      <c r="BMZ390" t="s">
        <v>774</v>
      </c>
      <c r="BNA390" t="s">
        <v>355</v>
      </c>
      <c r="BNB390" t="s">
        <v>774</v>
      </c>
      <c r="BNC390" t="s">
        <v>355</v>
      </c>
      <c r="BND390" t="s">
        <v>774</v>
      </c>
      <c r="BNE390" t="s">
        <v>355</v>
      </c>
      <c r="BNF390" t="s">
        <v>774</v>
      </c>
      <c r="BNG390" t="s">
        <v>355</v>
      </c>
      <c r="BNH390" t="s">
        <v>774</v>
      </c>
      <c r="BNI390" t="s">
        <v>355</v>
      </c>
      <c r="BNJ390" t="s">
        <v>774</v>
      </c>
      <c r="BNK390" t="s">
        <v>355</v>
      </c>
      <c r="BNL390" t="s">
        <v>774</v>
      </c>
      <c r="BNM390" t="s">
        <v>355</v>
      </c>
      <c r="BNN390" t="s">
        <v>774</v>
      </c>
      <c r="BNO390" t="s">
        <v>355</v>
      </c>
      <c r="BNP390" t="s">
        <v>774</v>
      </c>
      <c r="BNQ390" t="s">
        <v>355</v>
      </c>
      <c r="BNR390" t="s">
        <v>774</v>
      </c>
      <c r="BNS390" t="s">
        <v>355</v>
      </c>
      <c r="BNT390" t="s">
        <v>774</v>
      </c>
      <c r="BNU390" t="s">
        <v>355</v>
      </c>
      <c r="BNV390" t="s">
        <v>774</v>
      </c>
      <c r="BNW390" t="s">
        <v>355</v>
      </c>
      <c r="BNX390" t="s">
        <v>774</v>
      </c>
      <c r="BNY390" t="s">
        <v>355</v>
      </c>
      <c r="BNZ390" t="s">
        <v>774</v>
      </c>
      <c r="BOA390" t="s">
        <v>355</v>
      </c>
      <c r="BOB390" t="s">
        <v>774</v>
      </c>
      <c r="BOC390" t="s">
        <v>355</v>
      </c>
      <c r="BOD390" t="s">
        <v>774</v>
      </c>
      <c r="BOE390" t="s">
        <v>355</v>
      </c>
      <c r="BOF390" t="s">
        <v>774</v>
      </c>
      <c r="BOG390" t="s">
        <v>355</v>
      </c>
      <c r="BOH390" t="s">
        <v>774</v>
      </c>
      <c r="BOI390" t="s">
        <v>355</v>
      </c>
      <c r="BOJ390" t="s">
        <v>774</v>
      </c>
      <c r="BOK390" t="s">
        <v>355</v>
      </c>
      <c r="BOL390" t="s">
        <v>774</v>
      </c>
      <c r="BOM390" t="s">
        <v>355</v>
      </c>
      <c r="BON390" t="s">
        <v>774</v>
      </c>
      <c r="BOO390" t="s">
        <v>355</v>
      </c>
      <c r="BOP390" t="s">
        <v>774</v>
      </c>
      <c r="BOQ390" t="s">
        <v>355</v>
      </c>
      <c r="BOR390" t="s">
        <v>774</v>
      </c>
      <c r="BOS390" t="s">
        <v>355</v>
      </c>
      <c r="BOT390" t="s">
        <v>774</v>
      </c>
      <c r="BOU390" t="s">
        <v>355</v>
      </c>
      <c r="BOV390" t="s">
        <v>774</v>
      </c>
      <c r="BOW390" t="s">
        <v>355</v>
      </c>
      <c r="BOX390" t="s">
        <v>774</v>
      </c>
      <c r="BOY390" t="s">
        <v>355</v>
      </c>
      <c r="BOZ390" t="s">
        <v>774</v>
      </c>
      <c r="BPA390" t="s">
        <v>355</v>
      </c>
      <c r="BPB390" t="s">
        <v>774</v>
      </c>
      <c r="BPC390" t="s">
        <v>355</v>
      </c>
      <c r="BPD390" t="s">
        <v>774</v>
      </c>
      <c r="BPE390" t="s">
        <v>355</v>
      </c>
      <c r="BPF390" t="s">
        <v>774</v>
      </c>
      <c r="BPG390" t="s">
        <v>355</v>
      </c>
      <c r="BPH390" t="s">
        <v>774</v>
      </c>
      <c r="BPI390" t="s">
        <v>355</v>
      </c>
      <c r="BPJ390" t="s">
        <v>774</v>
      </c>
      <c r="BPK390" t="s">
        <v>355</v>
      </c>
      <c r="BPL390" t="s">
        <v>774</v>
      </c>
      <c r="BPM390" t="s">
        <v>355</v>
      </c>
      <c r="BPN390" t="s">
        <v>774</v>
      </c>
      <c r="BPO390" t="s">
        <v>355</v>
      </c>
      <c r="BPP390" t="s">
        <v>774</v>
      </c>
      <c r="BPQ390" t="s">
        <v>355</v>
      </c>
      <c r="BPR390" t="s">
        <v>774</v>
      </c>
      <c r="BPS390" t="s">
        <v>355</v>
      </c>
      <c r="BPT390" t="s">
        <v>774</v>
      </c>
      <c r="BPU390" t="s">
        <v>355</v>
      </c>
      <c r="BPV390" t="s">
        <v>774</v>
      </c>
      <c r="BPW390" t="s">
        <v>355</v>
      </c>
      <c r="BPX390" t="s">
        <v>774</v>
      </c>
      <c r="BPY390" t="s">
        <v>355</v>
      </c>
      <c r="BPZ390" t="s">
        <v>774</v>
      </c>
      <c r="BQA390" t="s">
        <v>355</v>
      </c>
      <c r="BQB390" t="s">
        <v>774</v>
      </c>
      <c r="BQC390" t="s">
        <v>355</v>
      </c>
      <c r="BQD390" t="s">
        <v>774</v>
      </c>
      <c r="BQE390" t="s">
        <v>355</v>
      </c>
      <c r="BQF390" t="s">
        <v>774</v>
      </c>
      <c r="BQG390" t="s">
        <v>355</v>
      </c>
      <c r="BQH390" t="s">
        <v>774</v>
      </c>
      <c r="BQI390" t="s">
        <v>355</v>
      </c>
      <c r="BQJ390" t="s">
        <v>774</v>
      </c>
      <c r="BQK390" t="s">
        <v>355</v>
      </c>
      <c r="BQL390" t="s">
        <v>774</v>
      </c>
      <c r="BQM390" t="s">
        <v>355</v>
      </c>
      <c r="BQN390" t="s">
        <v>774</v>
      </c>
      <c r="BQO390" t="s">
        <v>355</v>
      </c>
      <c r="BQP390" t="s">
        <v>774</v>
      </c>
      <c r="BQQ390" t="s">
        <v>355</v>
      </c>
      <c r="BQR390" t="s">
        <v>774</v>
      </c>
      <c r="BQS390" t="s">
        <v>355</v>
      </c>
      <c r="BQT390" t="s">
        <v>774</v>
      </c>
      <c r="BQU390" t="s">
        <v>355</v>
      </c>
      <c r="BQV390" t="s">
        <v>774</v>
      </c>
      <c r="BQW390" t="s">
        <v>355</v>
      </c>
      <c r="BQX390" t="s">
        <v>774</v>
      </c>
      <c r="BQY390" t="s">
        <v>355</v>
      </c>
      <c r="BQZ390" t="s">
        <v>774</v>
      </c>
      <c r="BRA390" t="s">
        <v>355</v>
      </c>
      <c r="BRB390" t="s">
        <v>774</v>
      </c>
      <c r="BRC390" t="s">
        <v>355</v>
      </c>
      <c r="BRD390" t="s">
        <v>774</v>
      </c>
      <c r="BRE390" t="s">
        <v>355</v>
      </c>
      <c r="BRF390" t="s">
        <v>774</v>
      </c>
      <c r="BRG390" t="s">
        <v>355</v>
      </c>
      <c r="BRH390" t="s">
        <v>774</v>
      </c>
      <c r="BRI390" t="s">
        <v>355</v>
      </c>
      <c r="BRJ390" t="s">
        <v>774</v>
      </c>
      <c r="BRK390" t="s">
        <v>355</v>
      </c>
      <c r="BRL390" t="s">
        <v>774</v>
      </c>
      <c r="BRM390" t="s">
        <v>355</v>
      </c>
      <c r="BRN390" t="s">
        <v>774</v>
      </c>
      <c r="BRO390" t="s">
        <v>355</v>
      </c>
      <c r="BRP390" t="s">
        <v>774</v>
      </c>
      <c r="BRQ390" t="s">
        <v>355</v>
      </c>
      <c r="BRR390" t="s">
        <v>774</v>
      </c>
      <c r="BRS390" t="s">
        <v>355</v>
      </c>
      <c r="BRT390" t="s">
        <v>774</v>
      </c>
      <c r="BRU390" t="s">
        <v>355</v>
      </c>
      <c r="BRV390" t="s">
        <v>774</v>
      </c>
      <c r="BRW390" t="s">
        <v>355</v>
      </c>
      <c r="BRX390" t="s">
        <v>774</v>
      </c>
      <c r="BRY390" t="s">
        <v>355</v>
      </c>
      <c r="BRZ390" t="s">
        <v>774</v>
      </c>
      <c r="BSA390" t="s">
        <v>355</v>
      </c>
      <c r="BSB390" t="s">
        <v>774</v>
      </c>
      <c r="BSC390" t="s">
        <v>355</v>
      </c>
      <c r="BSD390" t="s">
        <v>774</v>
      </c>
      <c r="BSE390" t="s">
        <v>355</v>
      </c>
      <c r="BSF390" t="s">
        <v>774</v>
      </c>
      <c r="BSG390" t="s">
        <v>355</v>
      </c>
      <c r="BSH390" t="s">
        <v>774</v>
      </c>
      <c r="BSI390" t="s">
        <v>355</v>
      </c>
      <c r="BSJ390" t="s">
        <v>774</v>
      </c>
      <c r="BSK390" t="s">
        <v>355</v>
      </c>
      <c r="BSL390" t="s">
        <v>774</v>
      </c>
      <c r="BSM390" t="s">
        <v>355</v>
      </c>
      <c r="BSN390" t="s">
        <v>774</v>
      </c>
      <c r="BSO390" t="s">
        <v>355</v>
      </c>
      <c r="BSP390" t="s">
        <v>774</v>
      </c>
      <c r="BSQ390" t="s">
        <v>355</v>
      </c>
      <c r="BSR390" t="s">
        <v>774</v>
      </c>
      <c r="BSS390" t="s">
        <v>355</v>
      </c>
      <c r="BST390" t="s">
        <v>774</v>
      </c>
      <c r="BSU390" t="s">
        <v>355</v>
      </c>
      <c r="BSV390" t="s">
        <v>774</v>
      </c>
      <c r="BSW390" t="s">
        <v>355</v>
      </c>
      <c r="BSX390" t="s">
        <v>774</v>
      </c>
      <c r="BSY390" t="s">
        <v>355</v>
      </c>
      <c r="BSZ390" t="s">
        <v>774</v>
      </c>
      <c r="BTA390" t="s">
        <v>355</v>
      </c>
      <c r="BTB390" t="s">
        <v>774</v>
      </c>
      <c r="BTC390" t="s">
        <v>355</v>
      </c>
      <c r="BTD390" t="s">
        <v>774</v>
      </c>
      <c r="BTE390" t="s">
        <v>355</v>
      </c>
      <c r="BTF390" t="s">
        <v>774</v>
      </c>
      <c r="BTG390" t="s">
        <v>355</v>
      </c>
      <c r="BTH390" t="s">
        <v>774</v>
      </c>
      <c r="BTI390" t="s">
        <v>355</v>
      </c>
      <c r="BTJ390" t="s">
        <v>774</v>
      </c>
      <c r="BTK390" t="s">
        <v>355</v>
      </c>
      <c r="BTL390" t="s">
        <v>774</v>
      </c>
      <c r="BTM390" t="s">
        <v>355</v>
      </c>
      <c r="BTN390" t="s">
        <v>774</v>
      </c>
      <c r="BTO390" t="s">
        <v>355</v>
      </c>
      <c r="BTP390" t="s">
        <v>774</v>
      </c>
      <c r="BTQ390" t="s">
        <v>355</v>
      </c>
      <c r="BTR390" t="s">
        <v>774</v>
      </c>
      <c r="BTS390" t="s">
        <v>355</v>
      </c>
      <c r="BTT390" t="s">
        <v>774</v>
      </c>
      <c r="BTU390" t="s">
        <v>355</v>
      </c>
      <c r="BTV390" t="s">
        <v>774</v>
      </c>
      <c r="BTW390" t="s">
        <v>355</v>
      </c>
      <c r="BTX390" t="s">
        <v>774</v>
      </c>
      <c r="BTY390" t="s">
        <v>355</v>
      </c>
      <c r="BTZ390" t="s">
        <v>774</v>
      </c>
      <c r="BUA390" t="s">
        <v>355</v>
      </c>
      <c r="BUB390" t="s">
        <v>774</v>
      </c>
      <c r="BUC390" t="s">
        <v>355</v>
      </c>
      <c r="BUD390" t="s">
        <v>774</v>
      </c>
      <c r="BUE390" t="s">
        <v>355</v>
      </c>
      <c r="BUF390" t="s">
        <v>774</v>
      </c>
      <c r="BUG390" t="s">
        <v>355</v>
      </c>
      <c r="BUH390" t="s">
        <v>774</v>
      </c>
      <c r="BUI390" t="s">
        <v>355</v>
      </c>
      <c r="BUJ390" t="s">
        <v>774</v>
      </c>
      <c r="BUK390" t="s">
        <v>355</v>
      </c>
      <c r="BUL390" t="s">
        <v>774</v>
      </c>
      <c r="BUM390" t="s">
        <v>355</v>
      </c>
      <c r="BUN390" t="s">
        <v>774</v>
      </c>
      <c r="BUO390" t="s">
        <v>355</v>
      </c>
      <c r="BUP390" t="s">
        <v>774</v>
      </c>
      <c r="BUQ390" t="s">
        <v>355</v>
      </c>
      <c r="BUR390" t="s">
        <v>774</v>
      </c>
      <c r="BUS390" t="s">
        <v>355</v>
      </c>
      <c r="BUT390" t="s">
        <v>774</v>
      </c>
      <c r="BUU390" t="s">
        <v>355</v>
      </c>
      <c r="BUV390" t="s">
        <v>774</v>
      </c>
      <c r="BUW390" t="s">
        <v>355</v>
      </c>
      <c r="BUX390" t="s">
        <v>774</v>
      </c>
      <c r="BUY390" t="s">
        <v>355</v>
      </c>
      <c r="BUZ390" t="s">
        <v>774</v>
      </c>
      <c r="BVA390" t="s">
        <v>355</v>
      </c>
      <c r="BVB390" t="s">
        <v>774</v>
      </c>
      <c r="BVC390" t="s">
        <v>355</v>
      </c>
      <c r="BVD390" t="s">
        <v>774</v>
      </c>
      <c r="BVE390" t="s">
        <v>355</v>
      </c>
      <c r="BVF390" t="s">
        <v>774</v>
      </c>
      <c r="BVG390" t="s">
        <v>355</v>
      </c>
      <c r="BVH390" t="s">
        <v>774</v>
      </c>
      <c r="BVI390" t="s">
        <v>355</v>
      </c>
      <c r="BVJ390" t="s">
        <v>774</v>
      </c>
      <c r="BVK390" t="s">
        <v>355</v>
      </c>
      <c r="BVL390" t="s">
        <v>774</v>
      </c>
      <c r="BVM390" t="s">
        <v>355</v>
      </c>
      <c r="BVN390" t="s">
        <v>774</v>
      </c>
      <c r="BVO390" t="s">
        <v>355</v>
      </c>
      <c r="BVP390" t="s">
        <v>774</v>
      </c>
      <c r="BVQ390" t="s">
        <v>355</v>
      </c>
      <c r="BVR390" t="s">
        <v>774</v>
      </c>
      <c r="BVS390" t="s">
        <v>355</v>
      </c>
      <c r="BVT390" t="s">
        <v>774</v>
      </c>
      <c r="BVU390" t="s">
        <v>355</v>
      </c>
      <c r="BVV390" t="s">
        <v>774</v>
      </c>
      <c r="BVW390" t="s">
        <v>355</v>
      </c>
      <c r="BVX390" t="s">
        <v>774</v>
      </c>
      <c r="BVY390" t="s">
        <v>355</v>
      </c>
      <c r="BVZ390" t="s">
        <v>774</v>
      </c>
      <c r="BWA390" t="s">
        <v>355</v>
      </c>
      <c r="BWB390" t="s">
        <v>774</v>
      </c>
      <c r="BWC390" t="s">
        <v>355</v>
      </c>
      <c r="BWD390" t="s">
        <v>774</v>
      </c>
      <c r="BWE390" t="s">
        <v>355</v>
      </c>
      <c r="BWF390" t="s">
        <v>774</v>
      </c>
      <c r="BWG390" t="s">
        <v>355</v>
      </c>
      <c r="BWH390" t="s">
        <v>774</v>
      </c>
      <c r="BWI390" t="s">
        <v>355</v>
      </c>
      <c r="BWJ390" t="s">
        <v>774</v>
      </c>
      <c r="BWK390" t="s">
        <v>355</v>
      </c>
      <c r="BWL390" t="s">
        <v>774</v>
      </c>
      <c r="BWM390" t="s">
        <v>355</v>
      </c>
      <c r="BWN390" t="s">
        <v>774</v>
      </c>
      <c r="BWO390" t="s">
        <v>355</v>
      </c>
      <c r="BWP390" t="s">
        <v>774</v>
      </c>
      <c r="BWQ390" t="s">
        <v>355</v>
      </c>
      <c r="BWR390" t="s">
        <v>774</v>
      </c>
      <c r="BWS390" t="s">
        <v>355</v>
      </c>
      <c r="BWT390" t="s">
        <v>774</v>
      </c>
      <c r="BWU390" t="s">
        <v>355</v>
      </c>
      <c r="BWV390" t="s">
        <v>774</v>
      </c>
      <c r="BWW390" t="s">
        <v>355</v>
      </c>
      <c r="BWX390" t="s">
        <v>774</v>
      </c>
      <c r="BWY390" t="s">
        <v>355</v>
      </c>
      <c r="BWZ390" t="s">
        <v>774</v>
      </c>
      <c r="BXA390" t="s">
        <v>355</v>
      </c>
      <c r="BXB390" t="s">
        <v>774</v>
      </c>
      <c r="BXC390" t="s">
        <v>355</v>
      </c>
      <c r="BXD390" t="s">
        <v>774</v>
      </c>
      <c r="BXE390" t="s">
        <v>355</v>
      </c>
      <c r="BXF390" t="s">
        <v>774</v>
      </c>
      <c r="BXG390" t="s">
        <v>355</v>
      </c>
      <c r="BXH390" t="s">
        <v>774</v>
      </c>
      <c r="BXI390" t="s">
        <v>355</v>
      </c>
      <c r="BXJ390" t="s">
        <v>774</v>
      </c>
      <c r="BXK390" t="s">
        <v>355</v>
      </c>
      <c r="BXL390" t="s">
        <v>774</v>
      </c>
      <c r="BXM390" t="s">
        <v>355</v>
      </c>
      <c r="BXN390" t="s">
        <v>774</v>
      </c>
      <c r="BXO390" t="s">
        <v>355</v>
      </c>
      <c r="BXP390" t="s">
        <v>774</v>
      </c>
      <c r="BXQ390" t="s">
        <v>355</v>
      </c>
      <c r="BXR390" t="s">
        <v>774</v>
      </c>
      <c r="BXS390" t="s">
        <v>355</v>
      </c>
      <c r="BXT390" t="s">
        <v>774</v>
      </c>
      <c r="BXU390" t="s">
        <v>355</v>
      </c>
      <c r="BXV390" t="s">
        <v>774</v>
      </c>
      <c r="BXW390" t="s">
        <v>355</v>
      </c>
      <c r="BXX390" t="s">
        <v>774</v>
      </c>
      <c r="BXY390" t="s">
        <v>355</v>
      </c>
      <c r="BXZ390" t="s">
        <v>774</v>
      </c>
      <c r="BYA390" t="s">
        <v>355</v>
      </c>
      <c r="BYB390" t="s">
        <v>774</v>
      </c>
      <c r="BYC390" t="s">
        <v>355</v>
      </c>
      <c r="BYD390" t="s">
        <v>774</v>
      </c>
      <c r="BYE390" t="s">
        <v>355</v>
      </c>
      <c r="BYF390" t="s">
        <v>774</v>
      </c>
      <c r="BYG390" t="s">
        <v>355</v>
      </c>
      <c r="BYH390" t="s">
        <v>774</v>
      </c>
      <c r="BYI390" t="s">
        <v>355</v>
      </c>
      <c r="BYJ390" t="s">
        <v>774</v>
      </c>
      <c r="BYK390" t="s">
        <v>355</v>
      </c>
      <c r="BYL390" t="s">
        <v>774</v>
      </c>
      <c r="BYM390" t="s">
        <v>355</v>
      </c>
      <c r="BYN390" t="s">
        <v>774</v>
      </c>
      <c r="BYO390" t="s">
        <v>355</v>
      </c>
      <c r="BYP390" t="s">
        <v>774</v>
      </c>
      <c r="BYQ390" t="s">
        <v>355</v>
      </c>
      <c r="BYR390" t="s">
        <v>774</v>
      </c>
      <c r="BYS390" t="s">
        <v>355</v>
      </c>
      <c r="BYT390" t="s">
        <v>774</v>
      </c>
      <c r="BYU390" t="s">
        <v>355</v>
      </c>
      <c r="BYV390" t="s">
        <v>774</v>
      </c>
      <c r="BYW390" t="s">
        <v>355</v>
      </c>
      <c r="BYX390" t="s">
        <v>774</v>
      </c>
      <c r="BYY390" t="s">
        <v>355</v>
      </c>
      <c r="BYZ390" t="s">
        <v>774</v>
      </c>
      <c r="BZA390" t="s">
        <v>355</v>
      </c>
      <c r="BZB390" t="s">
        <v>774</v>
      </c>
      <c r="BZC390" t="s">
        <v>355</v>
      </c>
      <c r="BZD390" t="s">
        <v>774</v>
      </c>
      <c r="BZE390" t="s">
        <v>355</v>
      </c>
      <c r="BZF390" t="s">
        <v>774</v>
      </c>
      <c r="BZG390" t="s">
        <v>355</v>
      </c>
      <c r="BZH390" t="s">
        <v>774</v>
      </c>
      <c r="BZI390" t="s">
        <v>355</v>
      </c>
      <c r="BZJ390" t="s">
        <v>774</v>
      </c>
      <c r="BZK390" t="s">
        <v>355</v>
      </c>
      <c r="BZL390" t="s">
        <v>774</v>
      </c>
      <c r="BZM390" t="s">
        <v>355</v>
      </c>
      <c r="BZN390" t="s">
        <v>774</v>
      </c>
      <c r="BZO390" t="s">
        <v>355</v>
      </c>
      <c r="BZP390" t="s">
        <v>774</v>
      </c>
      <c r="BZQ390" t="s">
        <v>355</v>
      </c>
      <c r="BZR390" t="s">
        <v>774</v>
      </c>
      <c r="BZS390" t="s">
        <v>355</v>
      </c>
      <c r="BZT390" t="s">
        <v>774</v>
      </c>
      <c r="BZU390" t="s">
        <v>355</v>
      </c>
      <c r="BZV390" t="s">
        <v>774</v>
      </c>
      <c r="BZW390" t="s">
        <v>355</v>
      </c>
      <c r="BZX390" t="s">
        <v>774</v>
      </c>
      <c r="BZY390" t="s">
        <v>355</v>
      </c>
      <c r="BZZ390" t="s">
        <v>774</v>
      </c>
      <c r="CAA390" t="s">
        <v>355</v>
      </c>
      <c r="CAB390" t="s">
        <v>774</v>
      </c>
      <c r="CAC390" t="s">
        <v>355</v>
      </c>
      <c r="CAD390" t="s">
        <v>774</v>
      </c>
      <c r="CAE390" t="s">
        <v>355</v>
      </c>
      <c r="CAF390" t="s">
        <v>774</v>
      </c>
      <c r="CAG390" t="s">
        <v>355</v>
      </c>
      <c r="CAH390" t="s">
        <v>774</v>
      </c>
      <c r="CAI390" t="s">
        <v>355</v>
      </c>
      <c r="CAJ390" t="s">
        <v>774</v>
      </c>
      <c r="CAK390" t="s">
        <v>355</v>
      </c>
      <c r="CAL390" t="s">
        <v>774</v>
      </c>
      <c r="CAM390" t="s">
        <v>355</v>
      </c>
      <c r="CAN390" t="s">
        <v>774</v>
      </c>
      <c r="CAO390" t="s">
        <v>355</v>
      </c>
      <c r="CAP390" t="s">
        <v>774</v>
      </c>
      <c r="CAQ390" t="s">
        <v>355</v>
      </c>
      <c r="CAR390" t="s">
        <v>774</v>
      </c>
      <c r="CAS390" t="s">
        <v>355</v>
      </c>
      <c r="CAT390" t="s">
        <v>774</v>
      </c>
      <c r="CAU390" t="s">
        <v>355</v>
      </c>
      <c r="CAV390" t="s">
        <v>774</v>
      </c>
      <c r="CAW390" t="s">
        <v>355</v>
      </c>
      <c r="CAX390" t="s">
        <v>774</v>
      </c>
      <c r="CAY390" t="s">
        <v>355</v>
      </c>
      <c r="CAZ390" t="s">
        <v>774</v>
      </c>
      <c r="CBA390" t="s">
        <v>355</v>
      </c>
      <c r="CBB390" t="s">
        <v>774</v>
      </c>
      <c r="CBC390" t="s">
        <v>355</v>
      </c>
      <c r="CBD390" t="s">
        <v>774</v>
      </c>
      <c r="CBE390" t="s">
        <v>355</v>
      </c>
      <c r="CBF390" t="s">
        <v>774</v>
      </c>
      <c r="CBG390" t="s">
        <v>355</v>
      </c>
      <c r="CBH390" t="s">
        <v>774</v>
      </c>
      <c r="CBI390" t="s">
        <v>355</v>
      </c>
      <c r="CBJ390" t="s">
        <v>774</v>
      </c>
      <c r="CBK390" t="s">
        <v>355</v>
      </c>
      <c r="CBL390" t="s">
        <v>774</v>
      </c>
      <c r="CBM390" t="s">
        <v>355</v>
      </c>
      <c r="CBN390" t="s">
        <v>774</v>
      </c>
      <c r="CBO390" t="s">
        <v>355</v>
      </c>
      <c r="CBP390" t="s">
        <v>774</v>
      </c>
      <c r="CBQ390" t="s">
        <v>355</v>
      </c>
      <c r="CBR390" t="s">
        <v>774</v>
      </c>
      <c r="CBS390" t="s">
        <v>355</v>
      </c>
      <c r="CBT390" t="s">
        <v>774</v>
      </c>
      <c r="CBU390" t="s">
        <v>355</v>
      </c>
      <c r="CBV390" t="s">
        <v>774</v>
      </c>
      <c r="CBW390" t="s">
        <v>355</v>
      </c>
      <c r="CBX390" t="s">
        <v>774</v>
      </c>
      <c r="CBY390" t="s">
        <v>355</v>
      </c>
      <c r="CBZ390" t="s">
        <v>774</v>
      </c>
      <c r="CCA390" t="s">
        <v>355</v>
      </c>
      <c r="CCB390" t="s">
        <v>774</v>
      </c>
      <c r="CCC390" t="s">
        <v>355</v>
      </c>
      <c r="CCD390" t="s">
        <v>774</v>
      </c>
      <c r="CCE390" t="s">
        <v>355</v>
      </c>
      <c r="CCF390" t="s">
        <v>774</v>
      </c>
      <c r="CCG390" t="s">
        <v>355</v>
      </c>
      <c r="CCH390" t="s">
        <v>774</v>
      </c>
      <c r="CCI390" t="s">
        <v>355</v>
      </c>
      <c r="CCJ390" t="s">
        <v>774</v>
      </c>
      <c r="CCK390" t="s">
        <v>355</v>
      </c>
      <c r="CCL390" t="s">
        <v>774</v>
      </c>
      <c r="CCM390" t="s">
        <v>355</v>
      </c>
      <c r="CCN390" t="s">
        <v>774</v>
      </c>
      <c r="CCO390" t="s">
        <v>355</v>
      </c>
      <c r="CCP390" t="s">
        <v>774</v>
      </c>
      <c r="CCQ390" t="s">
        <v>355</v>
      </c>
      <c r="CCR390" t="s">
        <v>774</v>
      </c>
      <c r="CCS390" t="s">
        <v>355</v>
      </c>
      <c r="CCT390" t="s">
        <v>774</v>
      </c>
      <c r="CCU390" t="s">
        <v>355</v>
      </c>
      <c r="CCV390" t="s">
        <v>774</v>
      </c>
      <c r="CCW390" t="s">
        <v>355</v>
      </c>
      <c r="CCX390" t="s">
        <v>774</v>
      </c>
      <c r="CCY390" t="s">
        <v>355</v>
      </c>
      <c r="CCZ390" t="s">
        <v>774</v>
      </c>
      <c r="CDA390" t="s">
        <v>355</v>
      </c>
      <c r="CDB390" t="s">
        <v>774</v>
      </c>
      <c r="CDC390" t="s">
        <v>355</v>
      </c>
      <c r="CDD390" t="s">
        <v>774</v>
      </c>
      <c r="CDE390" t="s">
        <v>355</v>
      </c>
      <c r="CDF390" t="s">
        <v>774</v>
      </c>
      <c r="CDG390" t="s">
        <v>355</v>
      </c>
      <c r="CDH390" t="s">
        <v>774</v>
      </c>
      <c r="CDI390" t="s">
        <v>355</v>
      </c>
      <c r="CDJ390" t="s">
        <v>774</v>
      </c>
      <c r="CDK390" t="s">
        <v>355</v>
      </c>
      <c r="CDL390" t="s">
        <v>774</v>
      </c>
      <c r="CDM390" t="s">
        <v>355</v>
      </c>
      <c r="CDN390" t="s">
        <v>774</v>
      </c>
      <c r="CDO390" t="s">
        <v>355</v>
      </c>
      <c r="CDP390" t="s">
        <v>774</v>
      </c>
      <c r="CDQ390" t="s">
        <v>355</v>
      </c>
      <c r="CDR390" t="s">
        <v>774</v>
      </c>
      <c r="CDS390" t="s">
        <v>355</v>
      </c>
      <c r="CDT390" t="s">
        <v>774</v>
      </c>
      <c r="CDU390" t="s">
        <v>355</v>
      </c>
      <c r="CDV390" t="s">
        <v>774</v>
      </c>
      <c r="CDW390" t="s">
        <v>355</v>
      </c>
      <c r="CDX390" t="s">
        <v>774</v>
      </c>
      <c r="CDY390" t="s">
        <v>355</v>
      </c>
      <c r="CDZ390" t="s">
        <v>774</v>
      </c>
      <c r="CEA390" t="s">
        <v>355</v>
      </c>
      <c r="CEB390" t="s">
        <v>774</v>
      </c>
      <c r="CEC390" t="s">
        <v>355</v>
      </c>
      <c r="CED390" t="s">
        <v>774</v>
      </c>
      <c r="CEE390" t="s">
        <v>355</v>
      </c>
      <c r="CEF390" t="s">
        <v>774</v>
      </c>
      <c r="CEG390" t="s">
        <v>355</v>
      </c>
      <c r="CEH390" t="s">
        <v>774</v>
      </c>
      <c r="CEI390" t="s">
        <v>355</v>
      </c>
      <c r="CEJ390" t="s">
        <v>774</v>
      </c>
      <c r="CEK390" t="s">
        <v>355</v>
      </c>
      <c r="CEL390" t="s">
        <v>774</v>
      </c>
      <c r="CEM390" t="s">
        <v>355</v>
      </c>
      <c r="CEN390" t="s">
        <v>774</v>
      </c>
      <c r="CEO390" t="s">
        <v>355</v>
      </c>
      <c r="CEP390" t="s">
        <v>774</v>
      </c>
      <c r="CEQ390" t="s">
        <v>355</v>
      </c>
      <c r="CER390" t="s">
        <v>774</v>
      </c>
      <c r="CES390" t="s">
        <v>355</v>
      </c>
      <c r="CET390" t="s">
        <v>774</v>
      </c>
      <c r="CEU390" t="s">
        <v>355</v>
      </c>
      <c r="CEV390" t="s">
        <v>774</v>
      </c>
      <c r="CEW390" t="s">
        <v>355</v>
      </c>
      <c r="CEX390" t="s">
        <v>774</v>
      </c>
      <c r="CEY390" t="s">
        <v>355</v>
      </c>
      <c r="CEZ390" t="s">
        <v>774</v>
      </c>
      <c r="CFA390" t="s">
        <v>355</v>
      </c>
      <c r="CFB390" t="s">
        <v>774</v>
      </c>
      <c r="CFC390" t="s">
        <v>355</v>
      </c>
      <c r="CFD390" t="s">
        <v>774</v>
      </c>
      <c r="CFE390" t="s">
        <v>355</v>
      </c>
      <c r="CFF390" t="s">
        <v>774</v>
      </c>
      <c r="CFG390" t="s">
        <v>355</v>
      </c>
      <c r="CFH390" t="s">
        <v>774</v>
      </c>
      <c r="CFI390" t="s">
        <v>355</v>
      </c>
      <c r="CFJ390" t="s">
        <v>774</v>
      </c>
      <c r="CFK390" t="s">
        <v>355</v>
      </c>
      <c r="CFL390" t="s">
        <v>774</v>
      </c>
      <c r="CFM390" t="s">
        <v>355</v>
      </c>
      <c r="CFN390" t="s">
        <v>774</v>
      </c>
      <c r="CFO390" t="s">
        <v>355</v>
      </c>
      <c r="CFP390" t="s">
        <v>774</v>
      </c>
      <c r="CFQ390" t="s">
        <v>355</v>
      </c>
      <c r="CFR390" t="s">
        <v>774</v>
      </c>
      <c r="CFS390" t="s">
        <v>355</v>
      </c>
      <c r="CFT390" t="s">
        <v>774</v>
      </c>
      <c r="CFU390" t="s">
        <v>355</v>
      </c>
      <c r="CFV390" t="s">
        <v>774</v>
      </c>
      <c r="CFW390" t="s">
        <v>355</v>
      </c>
      <c r="CFX390" t="s">
        <v>774</v>
      </c>
      <c r="CFY390" t="s">
        <v>355</v>
      </c>
      <c r="CFZ390" t="s">
        <v>774</v>
      </c>
      <c r="CGA390" t="s">
        <v>355</v>
      </c>
      <c r="CGB390" t="s">
        <v>774</v>
      </c>
      <c r="CGC390" t="s">
        <v>355</v>
      </c>
      <c r="CGD390" t="s">
        <v>774</v>
      </c>
      <c r="CGE390" t="s">
        <v>355</v>
      </c>
      <c r="CGF390" t="s">
        <v>774</v>
      </c>
      <c r="CGG390" t="s">
        <v>355</v>
      </c>
      <c r="CGH390" t="s">
        <v>774</v>
      </c>
      <c r="CGI390" t="s">
        <v>355</v>
      </c>
      <c r="CGJ390" t="s">
        <v>774</v>
      </c>
      <c r="CGK390" t="s">
        <v>355</v>
      </c>
      <c r="CGL390" t="s">
        <v>774</v>
      </c>
      <c r="CGM390" t="s">
        <v>355</v>
      </c>
      <c r="CGN390" t="s">
        <v>774</v>
      </c>
      <c r="CGO390" t="s">
        <v>355</v>
      </c>
      <c r="CGP390" t="s">
        <v>774</v>
      </c>
      <c r="CGQ390" t="s">
        <v>355</v>
      </c>
      <c r="CGR390" t="s">
        <v>774</v>
      </c>
      <c r="CGS390" t="s">
        <v>355</v>
      </c>
      <c r="CGT390" t="s">
        <v>774</v>
      </c>
      <c r="CGU390" t="s">
        <v>355</v>
      </c>
      <c r="CGV390" t="s">
        <v>774</v>
      </c>
      <c r="CGW390" t="s">
        <v>355</v>
      </c>
      <c r="CGX390" t="s">
        <v>774</v>
      </c>
      <c r="CGY390" t="s">
        <v>355</v>
      </c>
      <c r="CGZ390" t="s">
        <v>774</v>
      </c>
      <c r="CHA390" t="s">
        <v>355</v>
      </c>
      <c r="CHB390" t="s">
        <v>774</v>
      </c>
      <c r="CHC390" t="s">
        <v>355</v>
      </c>
      <c r="CHD390" t="s">
        <v>774</v>
      </c>
      <c r="CHE390" t="s">
        <v>355</v>
      </c>
      <c r="CHF390" t="s">
        <v>774</v>
      </c>
      <c r="CHG390" t="s">
        <v>355</v>
      </c>
      <c r="CHH390" t="s">
        <v>774</v>
      </c>
      <c r="CHI390" t="s">
        <v>355</v>
      </c>
      <c r="CHJ390" t="s">
        <v>774</v>
      </c>
      <c r="CHK390" t="s">
        <v>355</v>
      </c>
      <c r="CHL390" t="s">
        <v>774</v>
      </c>
      <c r="CHM390" t="s">
        <v>355</v>
      </c>
      <c r="CHN390" t="s">
        <v>774</v>
      </c>
      <c r="CHO390" t="s">
        <v>355</v>
      </c>
      <c r="CHP390" t="s">
        <v>774</v>
      </c>
      <c r="CHQ390" t="s">
        <v>355</v>
      </c>
      <c r="CHR390" t="s">
        <v>774</v>
      </c>
      <c r="CHS390" t="s">
        <v>355</v>
      </c>
      <c r="CHT390" t="s">
        <v>774</v>
      </c>
      <c r="CHU390" t="s">
        <v>355</v>
      </c>
      <c r="CHV390" t="s">
        <v>774</v>
      </c>
      <c r="CHW390" t="s">
        <v>355</v>
      </c>
      <c r="CHX390" t="s">
        <v>774</v>
      </c>
      <c r="CHY390" t="s">
        <v>355</v>
      </c>
      <c r="CHZ390" t="s">
        <v>774</v>
      </c>
      <c r="CIA390" t="s">
        <v>355</v>
      </c>
      <c r="CIB390" t="s">
        <v>774</v>
      </c>
      <c r="CIC390" t="s">
        <v>355</v>
      </c>
      <c r="CID390" t="s">
        <v>774</v>
      </c>
      <c r="CIE390" t="s">
        <v>355</v>
      </c>
      <c r="CIF390" t="s">
        <v>774</v>
      </c>
      <c r="CIG390" t="s">
        <v>355</v>
      </c>
      <c r="CIH390" t="s">
        <v>774</v>
      </c>
      <c r="CII390" t="s">
        <v>355</v>
      </c>
      <c r="CIJ390" t="s">
        <v>774</v>
      </c>
      <c r="CIK390" t="s">
        <v>355</v>
      </c>
      <c r="CIL390" t="s">
        <v>774</v>
      </c>
      <c r="CIM390" t="s">
        <v>355</v>
      </c>
      <c r="CIN390" t="s">
        <v>774</v>
      </c>
      <c r="CIO390" t="s">
        <v>355</v>
      </c>
      <c r="CIP390" t="s">
        <v>774</v>
      </c>
      <c r="CIQ390" t="s">
        <v>355</v>
      </c>
      <c r="CIR390" t="s">
        <v>774</v>
      </c>
      <c r="CIS390" t="s">
        <v>355</v>
      </c>
      <c r="CIT390" t="s">
        <v>774</v>
      </c>
      <c r="CIU390" t="s">
        <v>355</v>
      </c>
      <c r="CIV390" t="s">
        <v>774</v>
      </c>
      <c r="CIW390" t="s">
        <v>355</v>
      </c>
      <c r="CIX390" t="s">
        <v>774</v>
      </c>
      <c r="CIY390" t="s">
        <v>355</v>
      </c>
      <c r="CIZ390" t="s">
        <v>774</v>
      </c>
      <c r="CJA390" t="s">
        <v>355</v>
      </c>
      <c r="CJB390" t="s">
        <v>774</v>
      </c>
      <c r="CJC390" t="s">
        <v>355</v>
      </c>
      <c r="CJD390" t="s">
        <v>774</v>
      </c>
      <c r="CJE390" t="s">
        <v>355</v>
      </c>
      <c r="CJF390" t="s">
        <v>774</v>
      </c>
      <c r="CJG390" t="s">
        <v>355</v>
      </c>
      <c r="CJH390" t="s">
        <v>774</v>
      </c>
      <c r="CJI390" t="s">
        <v>355</v>
      </c>
      <c r="CJJ390" t="s">
        <v>774</v>
      </c>
      <c r="CJK390" t="s">
        <v>355</v>
      </c>
      <c r="CJL390" t="s">
        <v>774</v>
      </c>
      <c r="CJM390" t="s">
        <v>355</v>
      </c>
      <c r="CJN390" t="s">
        <v>774</v>
      </c>
      <c r="CJO390" t="s">
        <v>355</v>
      </c>
      <c r="CJP390" t="s">
        <v>774</v>
      </c>
      <c r="CJQ390" t="s">
        <v>355</v>
      </c>
      <c r="CJR390" t="s">
        <v>774</v>
      </c>
      <c r="CJS390" t="s">
        <v>355</v>
      </c>
      <c r="CJT390" t="s">
        <v>774</v>
      </c>
      <c r="CJU390" t="s">
        <v>355</v>
      </c>
      <c r="CJV390" t="s">
        <v>774</v>
      </c>
      <c r="CJW390" t="s">
        <v>355</v>
      </c>
      <c r="CJX390" t="s">
        <v>774</v>
      </c>
      <c r="CJY390" t="s">
        <v>355</v>
      </c>
      <c r="CJZ390" t="s">
        <v>774</v>
      </c>
      <c r="CKA390" t="s">
        <v>355</v>
      </c>
      <c r="CKB390" t="s">
        <v>774</v>
      </c>
      <c r="CKC390" t="s">
        <v>355</v>
      </c>
      <c r="CKD390" t="s">
        <v>774</v>
      </c>
      <c r="CKE390" t="s">
        <v>355</v>
      </c>
      <c r="CKF390" t="s">
        <v>774</v>
      </c>
      <c r="CKG390" t="s">
        <v>355</v>
      </c>
      <c r="CKH390" t="s">
        <v>774</v>
      </c>
      <c r="CKI390" t="s">
        <v>355</v>
      </c>
      <c r="CKJ390" t="s">
        <v>774</v>
      </c>
      <c r="CKK390" t="s">
        <v>355</v>
      </c>
      <c r="CKL390" t="s">
        <v>774</v>
      </c>
      <c r="CKM390" t="s">
        <v>355</v>
      </c>
      <c r="CKN390" t="s">
        <v>774</v>
      </c>
      <c r="CKO390" t="s">
        <v>355</v>
      </c>
      <c r="CKP390" t="s">
        <v>774</v>
      </c>
      <c r="CKQ390" t="s">
        <v>355</v>
      </c>
      <c r="CKR390" t="s">
        <v>774</v>
      </c>
      <c r="CKS390" t="s">
        <v>355</v>
      </c>
      <c r="CKT390" t="s">
        <v>774</v>
      </c>
      <c r="CKU390" t="s">
        <v>355</v>
      </c>
      <c r="CKV390" t="s">
        <v>774</v>
      </c>
      <c r="CKW390" t="s">
        <v>355</v>
      </c>
      <c r="CKX390" t="s">
        <v>774</v>
      </c>
      <c r="CKY390" t="s">
        <v>355</v>
      </c>
      <c r="CKZ390" t="s">
        <v>774</v>
      </c>
      <c r="CLA390" t="s">
        <v>355</v>
      </c>
      <c r="CLB390" t="s">
        <v>774</v>
      </c>
      <c r="CLC390" t="s">
        <v>355</v>
      </c>
      <c r="CLD390" t="s">
        <v>774</v>
      </c>
      <c r="CLE390" t="s">
        <v>355</v>
      </c>
      <c r="CLF390" t="s">
        <v>774</v>
      </c>
      <c r="CLG390" t="s">
        <v>355</v>
      </c>
      <c r="CLH390" t="s">
        <v>774</v>
      </c>
      <c r="CLI390" t="s">
        <v>355</v>
      </c>
      <c r="CLJ390" t="s">
        <v>774</v>
      </c>
      <c r="CLK390" t="s">
        <v>355</v>
      </c>
      <c r="CLL390" t="s">
        <v>774</v>
      </c>
      <c r="CLM390" t="s">
        <v>355</v>
      </c>
      <c r="CLN390" t="s">
        <v>774</v>
      </c>
      <c r="CLO390" t="s">
        <v>355</v>
      </c>
      <c r="CLP390" t="s">
        <v>774</v>
      </c>
      <c r="CLQ390" t="s">
        <v>355</v>
      </c>
      <c r="CLR390" t="s">
        <v>774</v>
      </c>
      <c r="CLS390" t="s">
        <v>355</v>
      </c>
      <c r="CLT390" t="s">
        <v>774</v>
      </c>
      <c r="CLU390" t="s">
        <v>355</v>
      </c>
      <c r="CLV390" t="s">
        <v>774</v>
      </c>
      <c r="CLW390" t="s">
        <v>355</v>
      </c>
      <c r="CLX390" t="s">
        <v>774</v>
      </c>
      <c r="CLY390" t="s">
        <v>355</v>
      </c>
      <c r="CLZ390" t="s">
        <v>774</v>
      </c>
      <c r="CMA390" t="s">
        <v>355</v>
      </c>
      <c r="CMB390" t="s">
        <v>774</v>
      </c>
      <c r="CMC390" t="s">
        <v>355</v>
      </c>
      <c r="CMD390" t="s">
        <v>774</v>
      </c>
      <c r="CME390" t="s">
        <v>355</v>
      </c>
      <c r="CMF390" t="s">
        <v>774</v>
      </c>
      <c r="CMG390" t="s">
        <v>355</v>
      </c>
      <c r="CMH390" t="s">
        <v>774</v>
      </c>
      <c r="CMI390" t="s">
        <v>355</v>
      </c>
      <c r="CMJ390" t="s">
        <v>774</v>
      </c>
      <c r="CMK390" t="s">
        <v>355</v>
      </c>
      <c r="CML390" t="s">
        <v>774</v>
      </c>
      <c r="CMM390" t="s">
        <v>355</v>
      </c>
      <c r="CMN390" t="s">
        <v>774</v>
      </c>
      <c r="CMO390" t="s">
        <v>355</v>
      </c>
      <c r="CMP390" t="s">
        <v>774</v>
      </c>
      <c r="CMQ390" t="s">
        <v>355</v>
      </c>
      <c r="CMR390" t="s">
        <v>774</v>
      </c>
      <c r="CMS390" t="s">
        <v>355</v>
      </c>
      <c r="CMT390" t="s">
        <v>774</v>
      </c>
      <c r="CMU390" t="s">
        <v>355</v>
      </c>
      <c r="CMV390" t="s">
        <v>774</v>
      </c>
      <c r="CMW390" t="s">
        <v>355</v>
      </c>
      <c r="CMX390" t="s">
        <v>774</v>
      </c>
      <c r="CMY390" t="s">
        <v>355</v>
      </c>
      <c r="CMZ390" t="s">
        <v>774</v>
      </c>
      <c r="CNA390" t="s">
        <v>355</v>
      </c>
      <c r="CNB390" t="s">
        <v>774</v>
      </c>
      <c r="CNC390" t="s">
        <v>355</v>
      </c>
      <c r="CND390" t="s">
        <v>774</v>
      </c>
      <c r="CNE390" t="s">
        <v>355</v>
      </c>
      <c r="CNF390" t="s">
        <v>774</v>
      </c>
      <c r="CNG390" t="s">
        <v>355</v>
      </c>
      <c r="CNH390" t="s">
        <v>774</v>
      </c>
      <c r="CNI390" t="s">
        <v>355</v>
      </c>
      <c r="CNJ390" t="s">
        <v>774</v>
      </c>
      <c r="CNK390" t="s">
        <v>355</v>
      </c>
      <c r="CNL390" t="s">
        <v>774</v>
      </c>
      <c r="CNM390" t="s">
        <v>355</v>
      </c>
      <c r="CNN390" t="s">
        <v>774</v>
      </c>
      <c r="CNO390" t="s">
        <v>355</v>
      </c>
      <c r="CNP390" t="s">
        <v>774</v>
      </c>
      <c r="CNQ390" t="s">
        <v>355</v>
      </c>
      <c r="CNR390" t="s">
        <v>774</v>
      </c>
      <c r="CNS390" t="s">
        <v>355</v>
      </c>
      <c r="CNT390" t="s">
        <v>774</v>
      </c>
      <c r="CNU390" t="s">
        <v>355</v>
      </c>
      <c r="CNV390" t="s">
        <v>774</v>
      </c>
      <c r="CNW390" t="s">
        <v>355</v>
      </c>
      <c r="CNX390" t="s">
        <v>774</v>
      </c>
      <c r="CNY390" t="s">
        <v>355</v>
      </c>
      <c r="CNZ390" t="s">
        <v>774</v>
      </c>
      <c r="COA390" t="s">
        <v>355</v>
      </c>
      <c r="COB390" t="s">
        <v>774</v>
      </c>
      <c r="COC390" t="s">
        <v>355</v>
      </c>
      <c r="COD390" t="s">
        <v>774</v>
      </c>
      <c r="COE390" t="s">
        <v>355</v>
      </c>
      <c r="COF390" t="s">
        <v>774</v>
      </c>
      <c r="COG390" t="s">
        <v>355</v>
      </c>
      <c r="COH390" t="s">
        <v>774</v>
      </c>
      <c r="COI390" t="s">
        <v>355</v>
      </c>
      <c r="COJ390" t="s">
        <v>774</v>
      </c>
      <c r="COK390" t="s">
        <v>355</v>
      </c>
      <c r="COL390" t="s">
        <v>774</v>
      </c>
      <c r="COM390" t="s">
        <v>355</v>
      </c>
      <c r="CON390" t="s">
        <v>774</v>
      </c>
      <c r="COO390" t="s">
        <v>355</v>
      </c>
      <c r="COP390" t="s">
        <v>774</v>
      </c>
      <c r="COQ390" t="s">
        <v>355</v>
      </c>
      <c r="COR390" t="s">
        <v>774</v>
      </c>
      <c r="COS390" t="s">
        <v>355</v>
      </c>
      <c r="COT390" t="s">
        <v>774</v>
      </c>
      <c r="COU390" t="s">
        <v>355</v>
      </c>
      <c r="COV390" t="s">
        <v>774</v>
      </c>
      <c r="COW390" t="s">
        <v>355</v>
      </c>
      <c r="COX390" t="s">
        <v>774</v>
      </c>
      <c r="COY390" t="s">
        <v>355</v>
      </c>
      <c r="COZ390" t="s">
        <v>774</v>
      </c>
      <c r="CPA390" t="s">
        <v>355</v>
      </c>
      <c r="CPB390" t="s">
        <v>774</v>
      </c>
      <c r="CPC390" t="s">
        <v>355</v>
      </c>
      <c r="CPD390" t="s">
        <v>774</v>
      </c>
      <c r="CPE390" t="s">
        <v>355</v>
      </c>
      <c r="CPF390" t="s">
        <v>774</v>
      </c>
      <c r="CPG390" t="s">
        <v>355</v>
      </c>
      <c r="CPH390" t="s">
        <v>774</v>
      </c>
      <c r="CPI390" t="s">
        <v>355</v>
      </c>
      <c r="CPJ390" t="s">
        <v>774</v>
      </c>
      <c r="CPK390" t="s">
        <v>355</v>
      </c>
      <c r="CPL390" t="s">
        <v>774</v>
      </c>
      <c r="CPM390" t="s">
        <v>355</v>
      </c>
      <c r="CPN390" t="s">
        <v>774</v>
      </c>
      <c r="CPO390" t="s">
        <v>355</v>
      </c>
      <c r="CPP390" t="s">
        <v>774</v>
      </c>
      <c r="CPQ390" t="s">
        <v>355</v>
      </c>
      <c r="CPR390" t="s">
        <v>774</v>
      </c>
      <c r="CPS390" t="s">
        <v>355</v>
      </c>
      <c r="CPT390" t="s">
        <v>774</v>
      </c>
      <c r="CPU390" t="s">
        <v>355</v>
      </c>
      <c r="CPV390" t="s">
        <v>774</v>
      </c>
      <c r="CPW390" t="s">
        <v>355</v>
      </c>
      <c r="CPX390" t="s">
        <v>774</v>
      </c>
      <c r="CPY390" t="s">
        <v>355</v>
      </c>
      <c r="CPZ390" t="s">
        <v>774</v>
      </c>
      <c r="CQA390" t="s">
        <v>355</v>
      </c>
      <c r="CQB390" t="s">
        <v>774</v>
      </c>
      <c r="CQC390" t="s">
        <v>355</v>
      </c>
      <c r="CQD390" t="s">
        <v>774</v>
      </c>
      <c r="CQE390" t="s">
        <v>355</v>
      </c>
      <c r="CQF390" t="s">
        <v>774</v>
      </c>
      <c r="CQG390" t="s">
        <v>355</v>
      </c>
      <c r="CQH390" t="s">
        <v>774</v>
      </c>
      <c r="CQI390" t="s">
        <v>355</v>
      </c>
      <c r="CQJ390" t="s">
        <v>774</v>
      </c>
      <c r="CQK390" t="s">
        <v>355</v>
      </c>
      <c r="CQL390" t="s">
        <v>774</v>
      </c>
      <c r="CQM390" t="s">
        <v>355</v>
      </c>
      <c r="CQN390" t="s">
        <v>774</v>
      </c>
      <c r="CQO390" t="s">
        <v>355</v>
      </c>
      <c r="CQP390" t="s">
        <v>774</v>
      </c>
      <c r="CQQ390" t="s">
        <v>355</v>
      </c>
      <c r="CQR390" t="s">
        <v>774</v>
      </c>
      <c r="CQS390" t="s">
        <v>355</v>
      </c>
      <c r="CQT390" t="s">
        <v>774</v>
      </c>
      <c r="CQU390" t="s">
        <v>355</v>
      </c>
      <c r="CQV390" t="s">
        <v>774</v>
      </c>
      <c r="CQW390" t="s">
        <v>355</v>
      </c>
      <c r="CQX390" t="s">
        <v>774</v>
      </c>
      <c r="CQY390" t="s">
        <v>355</v>
      </c>
      <c r="CQZ390" t="s">
        <v>774</v>
      </c>
      <c r="CRA390" t="s">
        <v>355</v>
      </c>
      <c r="CRB390" t="s">
        <v>774</v>
      </c>
      <c r="CRC390" t="s">
        <v>355</v>
      </c>
      <c r="CRD390" t="s">
        <v>774</v>
      </c>
      <c r="CRE390" t="s">
        <v>355</v>
      </c>
      <c r="CRF390" t="s">
        <v>774</v>
      </c>
      <c r="CRG390" t="s">
        <v>355</v>
      </c>
      <c r="CRH390" t="s">
        <v>774</v>
      </c>
      <c r="CRI390" t="s">
        <v>355</v>
      </c>
      <c r="CRJ390" t="s">
        <v>774</v>
      </c>
      <c r="CRK390" t="s">
        <v>355</v>
      </c>
      <c r="CRL390" t="s">
        <v>774</v>
      </c>
      <c r="CRM390" t="s">
        <v>355</v>
      </c>
      <c r="CRN390" t="s">
        <v>774</v>
      </c>
      <c r="CRO390" t="s">
        <v>355</v>
      </c>
      <c r="CRP390" t="s">
        <v>774</v>
      </c>
      <c r="CRQ390" t="s">
        <v>355</v>
      </c>
      <c r="CRR390" t="s">
        <v>774</v>
      </c>
      <c r="CRS390" t="s">
        <v>355</v>
      </c>
      <c r="CRT390" t="s">
        <v>774</v>
      </c>
      <c r="CRU390" t="s">
        <v>355</v>
      </c>
      <c r="CRV390" t="s">
        <v>774</v>
      </c>
      <c r="CRW390" t="s">
        <v>355</v>
      </c>
      <c r="CRX390" t="s">
        <v>774</v>
      </c>
      <c r="CRY390" t="s">
        <v>355</v>
      </c>
      <c r="CRZ390" t="s">
        <v>774</v>
      </c>
      <c r="CSA390" t="s">
        <v>355</v>
      </c>
      <c r="CSB390" t="s">
        <v>774</v>
      </c>
      <c r="CSC390" t="s">
        <v>355</v>
      </c>
      <c r="CSD390" t="s">
        <v>774</v>
      </c>
      <c r="CSE390" t="s">
        <v>355</v>
      </c>
      <c r="CSF390" t="s">
        <v>774</v>
      </c>
      <c r="CSG390" t="s">
        <v>355</v>
      </c>
      <c r="CSH390" t="s">
        <v>774</v>
      </c>
      <c r="CSI390" t="s">
        <v>355</v>
      </c>
      <c r="CSJ390" t="s">
        <v>774</v>
      </c>
      <c r="CSK390" t="s">
        <v>355</v>
      </c>
      <c r="CSL390" t="s">
        <v>774</v>
      </c>
      <c r="CSM390" t="s">
        <v>355</v>
      </c>
      <c r="CSN390" t="s">
        <v>774</v>
      </c>
      <c r="CSO390" t="s">
        <v>355</v>
      </c>
      <c r="CSP390" t="s">
        <v>774</v>
      </c>
      <c r="CSQ390" t="s">
        <v>355</v>
      </c>
      <c r="CSR390" t="s">
        <v>774</v>
      </c>
      <c r="CSS390" t="s">
        <v>355</v>
      </c>
      <c r="CST390" t="s">
        <v>774</v>
      </c>
      <c r="CSU390" t="s">
        <v>355</v>
      </c>
      <c r="CSV390" t="s">
        <v>774</v>
      </c>
      <c r="CSW390" t="s">
        <v>355</v>
      </c>
      <c r="CSX390" t="s">
        <v>774</v>
      </c>
      <c r="CSY390" t="s">
        <v>355</v>
      </c>
      <c r="CSZ390" t="s">
        <v>774</v>
      </c>
      <c r="CTA390" t="s">
        <v>355</v>
      </c>
      <c r="CTB390" t="s">
        <v>774</v>
      </c>
      <c r="CTC390" t="s">
        <v>355</v>
      </c>
      <c r="CTD390" t="s">
        <v>774</v>
      </c>
      <c r="CTE390" t="s">
        <v>355</v>
      </c>
      <c r="CTF390" t="s">
        <v>774</v>
      </c>
      <c r="CTG390" t="s">
        <v>355</v>
      </c>
      <c r="CTH390" t="s">
        <v>774</v>
      </c>
      <c r="CTI390" t="s">
        <v>355</v>
      </c>
      <c r="CTJ390" t="s">
        <v>774</v>
      </c>
      <c r="CTK390" t="s">
        <v>355</v>
      </c>
      <c r="CTL390" t="s">
        <v>774</v>
      </c>
      <c r="CTM390" t="s">
        <v>355</v>
      </c>
      <c r="CTN390" t="s">
        <v>774</v>
      </c>
      <c r="CTO390" t="s">
        <v>355</v>
      </c>
      <c r="CTP390" t="s">
        <v>774</v>
      </c>
      <c r="CTQ390" t="s">
        <v>355</v>
      </c>
      <c r="CTR390" t="s">
        <v>774</v>
      </c>
      <c r="CTS390" t="s">
        <v>355</v>
      </c>
      <c r="CTT390" t="s">
        <v>774</v>
      </c>
      <c r="CTU390" t="s">
        <v>355</v>
      </c>
      <c r="CTV390" t="s">
        <v>774</v>
      </c>
      <c r="CTW390" t="s">
        <v>355</v>
      </c>
      <c r="CTX390" t="s">
        <v>774</v>
      </c>
      <c r="CTY390" t="s">
        <v>355</v>
      </c>
      <c r="CTZ390" t="s">
        <v>774</v>
      </c>
      <c r="CUA390" t="s">
        <v>355</v>
      </c>
      <c r="CUB390" t="s">
        <v>774</v>
      </c>
      <c r="CUC390" t="s">
        <v>355</v>
      </c>
      <c r="CUD390" t="s">
        <v>774</v>
      </c>
      <c r="CUE390" t="s">
        <v>355</v>
      </c>
      <c r="CUF390" t="s">
        <v>774</v>
      </c>
      <c r="CUG390" t="s">
        <v>355</v>
      </c>
      <c r="CUH390" t="s">
        <v>774</v>
      </c>
      <c r="CUI390" t="s">
        <v>355</v>
      </c>
      <c r="CUJ390" t="s">
        <v>774</v>
      </c>
      <c r="CUK390" t="s">
        <v>355</v>
      </c>
      <c r="CUL390" t="s">
        <v>774</v>
      </c>
      <c r="CUM390" t="s">
        <v>355</v>
      </c>
      <c r="CUN390" t="s">
        <v>774</v>
      </c>
      <c r="CUO390" t="s">
        <v>355</v>
      </c>
      <c r="CUP390" t="s">
        <v>774</v>
      </c>
      <c r="CUQ390" t="s">
        <v>355</v>
      </c>
      <c r="CUR390" t="s">
        <v>774</v>
      </c>
      <c r="CUS390" t="s">
        <v>355</v>
      </c>
      <c r="CUT390" t="s">
        <v>774</v>
      </c>
      <c r="CUU390" t="s">
        <v>355</v>
      </c>
      <c r="CUV390" t="s">
        <v>774</v>
      </c>
      <c r="CUW390" t="s">
        <v>355</v>
      </c>
      <c r="CUX390" t="s">
        <v>774</v>
      </c>
      <c r="CUY390" t="s">
        <v>355</v>
      </c>
      <c r="CUZ390" t="s">
        <v>774</v>
      </c>
      <c r="CVA390" t="s">
        <v>355</v>
      </c>
      <c r="CVB390" t="s">
        <v>774</v>
      </c>
      <c r="CVC390" t="s">
        <v>355</v>
      </c>
      <c r="CVD390" t="s">
        <v>774</v>
      </c>
      <c r="CVE390" t="s">
        <v>355</v>
      </c>
      <c r="CVF390" t="s">
        <v>774</v>
      </c>
      <c r="CVG390" t="s">
        <v>355</v>
      </c>
      <c r="CVH390" t="s">
        <v>774</v>
      </c>
      <c r="CVI390" t="s">
        <v>355</v>
      </c>
      <c r="CVJ390" t="s">
        <v>774</v>
      </c>
      <c r="CVK390" t="s">
        <v>355</v>
      </c>
      <c r="CVL390" t="s">
        <v>774</v>
      </c>
      <c r="CVM390" t="s">
        <v>355</v>
      </c>
      <c r="CVN390" t="s">
        <v>774</v>
      </c>
      <c r="CVO390" t="s">
        <v>355</v>
      </c>
      <c r="CVP390" t="s">
        <v>774</v>
      </c>
      <c r="CVQ390" t="s">
        <v>355</v>
      </c>
      <c r="CVR390" t="s">
        <v>774</v>
      </c>
      <c r="CVS390" t="s">
        <v>355</v>
      </c>
      <c r="CVT390" t="s">
        <v>774</v>
      </c>
      <c r="CVU390" t="s">
        <v>355</v>
      </c>
      <c r="CVV390" t="s">
        <v>774</v>
      </c>
      <c r="CVW390" t="s">
        <v>355</v>
      </c>
      <c r="CVX390" t="s">
        <v>774</v>
      </c>
      <c r="CVY390" t="s">
        <v>355</v>
      </c>
      <c r="CVZ390" t="s">
        <v>774</v>
      </c>
      <c r="CWA390" t="s">
        <v>355</v>
      </c>
      <c r="CWB390" t="s">
        <v>774</v>
      </c>
      <c r="CWC390" t="s">
        <v>355</v>
      </c>
      <c r="CWD390" t="s">
        <v>774</v>
      </c>
      <c r="CWE390" t="s">
        <v>355</v>
      </c>
      <c r="CWF390" t="s">
        <v>774</v>
      </c>
      <c r="CWG390" t="s">
        <v>355</v>
      </c>
      <c r="CWH390" t="s">
        <v>774</v>
      </c>
      <c r="CWI390" t="s">
        <v>355</v>
      </c>
      <c r="CWJ390" t="s">
        <v>774</v>
      </c>
      <c r="CWK390" t="s">
        <v>355</v>
      </c>
      <c r="CWL390" t="s">
        <v>774</v>
      </c>
      <c r="CWM390" t="s">
        <v>355</v>
      </c>
      <c r="CWN390" t="s">
        <v>774</v>
      </c>
      <c r="CWO390" t="s">
        <v>355</v>
      </c>
      <c r="CWP390" t="s">
        <v>774</v>
      </c>
      <c r="CWQ390" t="s">
        <v>355</v>
      </c>
      <c r="CWR390" t="s">
        <v>774</v>
      </c>
      <c r="CWS390" t="s">
        <v>355</v>
      </c>
      <c r="CWT390" t="s">
        <v>774</v>
      </c>
      <c r="CWU390" t="s">
        <v>355</v>
      </c>
      <c r="CWV390" t="s">
        <v>774</v>
      </c>
      <c r="CWW390" t="s">
        <v>355</v>
      </c>
      <c r="CWX390" t="s">
        <v>774</v>
      </c>
      <c r="CWY390" t="s">
        <v>355</v>
      </c>
      <c r="CWZ390" t="s">
        <v>774</v>
      </c>
      <c r="CXA390" t="s">
        <v>355</v>
      </c>
      <c r="CXB390" t="s">
        <v>774</v>
      </c>
      <c r="CXC390" t="s">
        <v>355</v>
      </c>
      <c r="CXD390" t="s">
        <v>774</v>
      </c>
      <c r="CXE390" t="s">
        <v>355</v>
      </c>
      <c r="CXF390" t="s">
        <v>774</v>
      </c>
      <c r="CXG390" t="s">
        <v>355</v>
      </c>
      <c r="CXH390" t="s">
        <v>774</v>
      </c>
      <c r="CXI390" t="s">
        <v>355</v>
      </c>
      <c r="CXJ390" t="s">
        <v>774</v>
      </c>
      <c r="CXK390" t="s">
        <v>355</v>
      </c>
      <c r="CXL390" t="s">
        <v>774</v>
      </c>
      <c r="CXM390" t="s">
        <v>355</v>
      </c>
      <c r="CXN390" t="s">
        <v>774</v>
      </c>
      <c r="CXO390" t="s">
        <v>355</v>
      </c>
      <c r="CXP390" t="s">
        <v>774</v>
      </c>
      <c r="CXQ390" t="s">
        <v>355</v>
      </c>
      <c r="CXR390" t="s">
        <v>774</v>
      </c>
      <c r="CXS390" t="s">
        <v>355</v>
      </c>
      <c r="CXT390" t="s">
        <v>774</v>
      </c>
      <c r="CXU390" t="s">
        <v>355</v>
      </c>
      <c r="CXV390" t="s">
        <v>774</v>
      </c>
      <c r="CXW390" t="s">
        <v>355</v>
      </c>
      <c r="CXX390" t="s">
        <v>774</v>
      </c>
      <c r="CXY390" t="s">
        <v>355</v>
      </c>
      <c r="CXZ390" t="s">
        <v>774</v>
      </c>
      <c r="CYA390" t="s">
        <v>355</v>
      </c>
      <c r="CYB390" t="s">
        <v>774</v>
      </c>
      <c r="CYC390" t="s">
        <v>355</v>
      </c>
      <c r="CYD390" t="s">
        <v>774</v>
      </c>
      <c r="CYE390" t="s">
        <v>355</v>
      </c>
      <c r="CYF390" t="s">
        <v>774</v>
      </c>
      <c r="CYG390" t="s">
        <v>355</v>
      </c>
      <c r="CYH390" t="s">
        <v>774</v>
      </c>
      <c r="CYI390" t="s">
        <v>355</v>
      </c>
      <c r="CYJ390" t="s">
        <v>774</v>
      </c>
      <c r="CYK390" t="s">
        <v>355</v>
      </c>
      <c r="CYL390" t="s">
        <v>774</v>
      </c>
      <c r="CYM390" t="s">
        <v>355</v>
      </c>
      <c r="CYN390" t="s">
        <v>774</v>
      </c>
      <c r="CYO390" t="s">
        <v>355</v>
      </c>
      <c r="CYP390" t="s">
        <v>774</v>
      </c>
      <c r="CYQ390" t="s">
        <v>355</v>
      </c>
      <c r="CYR390" t="s">
        <v>774</v>
      </c>
      <c r="CYS390" t="s">
        <v>355</v>
      </c>
      <c r="CYT390" t="s">
        <v>774</v>
      </c>
      <c r="CYU390" t="s">
        <v>355</v>
      </c>
      <c r="CYV390" t="s">
        <v>774</v>
      </c>
      <c r="CYW390" t="s">
        <v>355</v>
      </c>
      <c r="CYX390" t="s">
        <v>774</v>
      </c>
      <c r="CYY390" t="s">
        <v>355</v>
      </c>
      <c r="CYZ390" t="s">
        <v>774</v>
      </c>
      <c r="CZA390" t="s">
        <v>355</v>
      </c>
      <c r="CZB390" t="s">
        <v>774</v>
      </c>
      <c r="CZC390" t="s">
        <v>355</v>
      </c>
      <c r="CZD390" t="s">
        <v>774</v>
      </c>
      <c r="CZE390" t="s">
        <v>355</v>
      </c>
      <c r="CZF390" t="s">
        <v>774</v>
      </c>
      <c r="CZG390" t="s">
        <v>355</v>
      </c>
      <c r="CZH390" t="s">
        <v>774</v>
      </c>
      <c r="CZI390" t="s">
        <v>355</v>
      </c>
      <c r="CZJ390" t="s">
        <v>774</v>
      </c>
      <c r="CZK390" t="s">
        <v>355</v>
      </c>
      <c r="CZL390" t="s">
        <v>774</v>
      </c>
      <c r="CZM390" t="s">
        <v>355</v>
      </c>
      <c r="CZN390" t="s">
        <v>774</v>
      </c>
      <c r="CZO390" t="s">
        <v>355</v>
      </c>
      <c r="CZP390" t="s">
        <v>774</v>
      </c>
      <c r="CZQ390" t="s">
        <v>355</v>
      </c>
      <c r="CZR390" t="s">
        <v>774</v>
      </c>
      <c r="CZS390" t="s">
        <v>355</v>
      </c>
      <c r="CZT390" t="s">
        <v>774</v>
      </c>
      <c r="CZU390" t="s">
        <v>355</v>
      </c>
      <c r="CZV390" t="s">
        <v>774</v>
      </c>
      <c r="CZW390" t="s">
        <v>355</v>
      </c>
      <c r="CZX390" t="s">
        <v>774</v>
      </c>
      <c r="CZY390" t="s">
        <v>355</v>
      </c>
      <c r="CZZ390" t="s">
        <v>774</v>
      </c>
      <c r="DAA390" t="s">
        <v>355</v>
      </c>
      <c r="DAB390" t="s">
        <v>774</v>
      </c>
      <c r="DAC390" t="s">
        <v>355</v>
      </c>
      <c r="DAD390" t="s">
        <v>774</v>
      </c>
      <c r="DAE390" t="s">
        <v>355</v>
      </c>
      <c r="DAF390" t="s">
        <v>774</v>
      </c>
      <c r="DAG390" t="s">
        <v>355</v>
      </c>
      <c r="DAH390" t="s">
        <v>774</v>
      </c>
      <c r="DAI390" t="s">
        <v>355</v>
      </c>
      <c r="DAJ390" t="s">
        <v>774</v>
      </c>
      <c r="DAK390" t="s">
        <v>355</v>
      </c>
      <c r="DAL390" t="s">
        <v>774</v>
      </c>
      <c r="DAM390" t="s">
        <v>355</v>
      </c>
      <c r="DAN390" t="s">
        <v>774</v>
      </c>
      <c r="DAO390" t="s">
        <v>355</v>
      </c>
      <c r="DAP390" t="s">
        <v>774</v>
      </c>
      <c r="DAQ390" t="s">
        <v>355</v>
      </c>
      <c r="DAR390" t="s">
        <v>774</v>
      </c>
      <c r="DAS390" t="s">
        <v>355</v>
      </c>
      <c r="DAT390" t="s">
        <v>774</v>
      </c>
      <c r="DAU390" t="s">
        <v>355</v>
      </c>
      <c r="DAV390" t="s">
        <v>774</v>
      </c>
      <c r="DAW390" t="s">
        <v>355</v>
      </c>
      <c r="DAX390" t="s">
        <v>774</v>
      </c>
      <c r="DAY390" t="s">
        <v>355</v>
      </c>
      <c r="DAZ390" t="s">
        <v>774</v>
      </c>
      <c r="DBA390" t="s">
        <v>355</v>
      </c>
      <c r="DBB390" t="s">
        <v>774</v>
      </c>
      <c r="DBC390" t="s">
        <v>355</v>
      </c>
      <c r="DBD390" t="s">
        <v>774</v>
      </c>
      <c r="DBE390" t="s">
        <v>355</v>
      </c>
      <c r="DBF390" t="s">
        <v>774</v>
      </c>
      <c r="DBG390" t="s">
        <v>355</v>
      </c>
      <c r="DBH390" t="s">
        <v>774</v>
      </c>
      <c r="DBI390" t="s">
        <v>355</v>
      </c>
      <c r="DBJ390" t="s">
        <v>774</v>
      </c>
      <c r="DBK390" t="s">
        <v>355</v>
      </c>
      <c r="DBL390" t="s">
        <v>774</v>
      </c>
      <c r="DBM390" t="s">
        <v>355</v>
      </c>
      <c r="DBN390" t="s">
        <v>774</v>
      </c>
      <c r="DBO390" t="s">
        <v>355</v>
      </c>
      <c r="DBP390" t="s">
        <v>774</v>
      </c>
      <c r="DBQ390" t="s">
        <v>355</v>
      </c>
      <c r="DBR390" t="s">
        <v>774</v>
      </c>
      <c r="DBS390" t="s">
        <v>355</v>
      </c>
      <c r="DBT390" t="s">
        <v>774</v>
      </c>
      <c r="DBU390" t="s">
        <v>355</v>
      </c>
      <c r="DBV390" t="s">
        <v>774</v>
      </c>
      <c r="DBW390" t="s">
        <v>355</v>
      </c>
      <c r="DBX390" t="s">
        <v>774</v>
      </c>
      <c r="DBY390" t="s">
        <v>355</v>
      </c>
      <c r="DBZ390" t="s">
        <v>774</v>
      </c>
      <c r="DCA390" t="s">
        <v>355</v>
      </c>
      <c r="DCB390" t="s">
        <v>774</v>
      </c>
      <c r="DCC390" t="s">
        <v>355</v>
      </c>
      <c r="DCD390" t="s">
        <v>774</v>
      </c>
      <c r="DCE390" t="s">
        <v>355</v>
      </c>
      <c r="DCF390" t="s">
        <v>774</v>
      </c>
      <c r="DCG390" t="s">
        <v>355</v>
      </c>
      <c r="DCH390" t="s">
        <v>774</v>
      </c>
      <c r="DCI390" t="s">
        <v>355</v>
      </c>
      <c r="DCJ390" t="s">
        <v>774</v>
      </c>
      <c r="DCK390" t="s">
        <v>355</v>
      </c>
      <c r="DCL390" t="s">
        <v>774</v>
      </c>
      <c r="DCM390" t="s">
        <v>355</v>
      </c>
      <c r="DCN390" t="s">
        <v>774</v>
      </c>
      <c r="DCO390" t="s">
        <v>355</v>
      </c>
      <c r="DCP390" t="s">
        <v>774</v>
      </c>
      <c r="DCQ390" t="s">
        <v>355</v>
      </c>
      <c r="DCR390" t="s">
        <v>774</v>
      </c>
      <c r="DCS390" t="s">
        <v>355</v>
      </c>
      <c r="DCT390" t="s">
        <v>774</v>
      </c>
      <c r="DCU390" t="s">
        <v>355</v>
      </c>
      <c r="DCV390" t="s">
        <v>774</v>
      </c>
      <c r="DCW390" t="s">
        <v>355</v>
      </c>
      <c r="DCX390" t="s">
        <v>774</v>
      </c>
      <c r="DCY390" t="s">
        <v>355</v>
      </c>
      <c r="DCZ390" t="s">
        <v>774</v>
      </c>
      <c r="DDA390" t="s">
        <v>355</v>
      </c>
      <c r="DDB390" t="s">
        <v>774</v>
      </c>
      <c r="DDC390" t="s">
        <v>355</v>
      </c>
      <c r="DDD390" t="s">
        <v>774</v>
      </c>
      <c r="DDE390" t="s">
        <v>355</v>
      </c>
      <c r="DDF390" t="s">
        <v>774</v>
      </c>
      <c r="DDG390" t="s">
        <v>355</v>
      </c>
      <c r="DDH390" t="s">
        <v>774</v>
      </c>
      <c r="DDI390" t="s">
        <v>355</v>
      </c>
      <c r="DDJ390" t="s">
        <v>774</v>
      </c>
      <c r="DDK390" t="s">
        <v>355</v>
      </c>
      <c r="DDL390" t="s">
        <v>774</v>
      </c>
      <c r="DDM390" t="s">
        <v>355</v>
      </c>
      <c r="DDN390" t="s">
        <v>774</v>
      </c>
      <c r="DDO390" t="s">
        <v>355</v>
      </c>
      <c r="DDP390" t="s">
        <v>774</v>
      </c>
      <c r="DDQ390" t="s">
        <v>355</v>
      </c>
      <c r="DDR390" t="s">
        <v>774</v>
      </c>
      <c r="DDS390" t="s">
        <v>355</v>
      </c>
      <c r="DDT390" t="s">
        <v>774</v>
      </c>
      <c r="DDU390" t="s">
        <v>355</v>
      </c>
      <c r="DDV390" t="s">
        <v>774</v>
      </c>
      <c r="DDW390" t="s">
        <v>355</v>
      </c>
      <c r="DDX390" t="s">
        <v>774</v>
      </c>
      <c r="DDY390" t="s">
        <v>355</v>
      </c>
      <c r="DDZ390" t="s">
        <v>774</v>
      </c>
      <c r="DEA390" t="s">
        <v>355</v>
      </c>
      <c r="DEB390" t="s">
        <v>774</v>
      </c>
      <c r="DEC390" t="s">
        <v>355</v>
      </c>
      <c r="DED390" t="s">
        <v>774</v>
      </c>
      <c r="DEE390" t="s">
        <v>355</v>
      </c>
      <c r="DEF390" t="s">
        <v>774</v>
      </c>
      <c r="DEG390" t="s">
        <v>355</v>
      </c>
      <c r="DEH390" t="s">
        <v>774</v>
      </c>
      <c r="DEI390" t="s">
        <v>355</v>
      </c>
      <c r="DEJ390" t="s">
        <v>774</v>
      </c>
      <c r="DEK390" t="s">
        <v>355</v>
      </c>
      <c r="DEL390" t="s">
        <v>774</v>
      </c>
      <c r="DEM390" t="s">
        <v>355</v>
      </c>
      <c r="DEN390" t="s">
        <v>774</v>
      </c>
      <c r="DEO390" t="s">
        <v>355</v>
      </c>
      <c r="DEP390" t="s">
        <v>774</v>
      </c>
      <c r="DEQ390" t="s">
        <v>355</v>
      </c>
      <c r="DER390" t="s">
        <v>774</v>
      </c>
      <c r="DES390" t="s">
        <v>355</v>
      </c>
      <c r="DET390" t="s">
        <v>774</v>
      </c>
      <c r="DEU390" t="s">
        <v>355</v>
      </c>
      <c r="DEV390" t="s">
        <v>774</v>
      </c>
      <c r="DEW390" t="s">
        <v>355</v>
      </c>
      <c r="DEX390" t="s">
        <v>774</v>
      </c>
      <c r="DEY390" t="s">
        <v>355</v>
      </c>
      <c r="DEZ390" t="s">
        <v>774</v>
      </c>
      <c r="DFA390" t="s">
        <v>355</v>
      </c>
      <c r="DFB390" t="s">
        <v>774</v>
      </c>
      <c r="DFC390" t="s">
        <v>355</v>
      </c>
      <c r="DFD390" t="s">
        <v>774</v>
      </c>
      <c r="DFE390" t="s">
        <v>355</v>
      </c>
      <c r="DFF390" t="s">
        <v>774</v>
      </c>
      <c r="DFG390" t="s">
        <v>355</v>
      </c>
      <c r="DFH390" t="s">
        <v>774</v>
      </c>
      <c r="DFI390" t="s">
        <v>355</v>
      </c>
      <c r="DFJ390" t="s">
        <v>774</v>
      </c>
      <c r="DFK390" t="s">
        <v>355</v>
      </c>
      <c r="DFL390" t="s">
        <v>774</v>
      </c>
      <c r="DFM390" t="s">
        <v>355</v>
      </c>
      <c r="DFN390" t="s">
        <v>774</v>
      </c>
      <c r="DFO390" t="s">
        <v>355</v>
      </c>
      <c r="DFP390" t="s">
        <v>774</v>
      </c>
      <c r="DFQ390" t="s">
        <v>355</v>
      </c>
      <c r="DFR390" t="s">
        <v>774</v>
      </c>
      <c r="DFS390" t="s">
        <v>355</v>
      </c>
      <c r="DFT390" t="s">
        <v>774</v>
      </c>
      <c r="DFU390" t="s">
        <v>355</v>
      </c>
      <c r="DFV390" t="s">
        <v>774</v>
      </c>
      <c r="DFW390" t="s">
        <v>355</v>
      </c>
      <c r="DFX390" t="s">
        <v>774</v>
      </c>
      <c r="DFY390" t="s">
        <v>355</v>
      </c>
      <c r="DFZ390" t="s">
        <v>774</v>
      </c>
      <c r="DGA390" t="s">
        <v>355</v>
      </c>
      <c r="DGB390" t="s">
        <v>774</v>
      </c>
      <c r="DGC390" t="s">
        <v>355</v>
      </c>
      <c r="DGD390" t="s">
        <v>774</v>
      </c>
      <c r="DGE390" t="s">
        <v>355</v>
      </c>
      <c r="DGF390" t="s">
        <v>774</v>
      </c>
      <c r="DGG390" t="s">
        <v>355</v>
      </c>
      <c r="DGH390" t="s">
        <v>774</v>
      </c>
      <c r="DGI390" t="s">
        <v>355</v>
      </c>
      <c r="DGJ390" t="s">
        <v>774</v>
      </c>
      <c r="DGK390" t="s">
        <v>355</v>
      </c>
      <c r="DGL390" t="s">
        <v>774</v>
      </c>
      <c r="DGM390" t="s">
        <v>355</v>
      </c>
      <c r="DGN390" t="s">
        <v>774</v>
      </c>
      <c r="DGO390" t="s">
        <v>355</v>
      </c>
      <c r="DGP390" t="s">
        <v>774</v>
      </c>
      <c r="DGQ390" t="s">
        <v>355</v>
      </c>
      <c r="DGR390" t="s">
        <v>774</v>
      </c>
      <c r="DGS390" t="s">
        <v>355</v>
      </c>
      <c r="DGT390" t="s">
        <v>774</v>
      </c>
      <c r="DGU390" t="s">
        <v>355</v>
      </c>
      <c r="DGV390" t="s">
        <v>774</v>
      </c>
      <c r="DGW390" t="s">
        <v>355</v>
      </c>
      <c r="DGX390" t="s">
        <v>774</v>
      </c>
      <c r="DGY390" t="s">
        <v>355</v>
      </c>
      <c r="DGZ390" t="s">
        <v>774</v>
      </c>
      <c r="DHA390" t="s">
        <v>355</v>
      </c>
      <c r="DHB390" t="s">
        <v>774</v>
      </c>
      <c r="DHC390" t="s">
        <v>355</v>
      </c>
      <c r="DHD390" t="s">
        <v>774</v>
      </c>
      <c r="DHE390" t="s">
        <v>355</v>
      </c>
      <c r="DHF390" t="s">
        <v>774</v>
      </c>
      <c r="DHG390" t="s">
        <v>355</v>
      </c>
      <c r="DHH390" t="s">
        <v>774</v>
      </c>
      <c r="DHI390" t="s">
        <v>355</v>
      </c>
      <c r="DHJ390" t="s">
        <v>774</v>
      </c>
      <c r="DHK390" t="s">
        <v>355</v>
      </c>
      <c r="DHL390" t="s">
        <v>774</v>
      </c>
      <c r="DHM390" t="s">
        <v>355</v>
      </c>
      <c r="DHN390" t="s">
        <v>774</v>
      </c>
      <c r="DHO390" t="s">
        <v>355</v>
      </c>
      <c r="DHP390" t="s">
        <v>774</v>
      </c>
      <c r="DHQ390" t="s">
        <v>355</v>
      </c>
      <c r="DHR390" t="s">
        <v>774</v>
      </c>
      <c r="DHS390" t="s">
        <v>355</v>
      </c>
      <c r="DHT390" t="s">
        <v>774</v>
      </c>
      <c r="DHU390" t="s">
        <v>355</v>
      </c>
      <c r="DHV390" t="s">
        <v>774</v>
      </c>
      <c r="DHW390" t="s">
        <v>355</v>
      </c>
      <c r="DHX390" t="s">
        <v>774</v>
      </c>
      <c r="DHY390" t="s">
        <v>355</v>
      </c>
      <c r="DHZ390" t="s">
        <v>774</v>
      </c>
      <c r="DIA390" t="s">
        <v>355</v>
      </c>
      <c r="DIB390" t="s">
        <v>774</v>
      </c>
      <c r="DIC390" t="s">
        <v>355</v>
      </c>
      <c r="DID390" t="s">
        <v>774</v>
      </c>
      <c r="DIE390" t="s">
        <v>355</v>
      </c>
      <c r="DIF390" t="s">
        <v>774</v>
      </c>
      <c r="DIG390" t="s">
        <v>355</v>
      </c>
      <c r="DIH390" t="s">
        <v>774</v>
      </c>
      <c r="DII390" t="s">
        <v>355</v>
      </c>
      <c r="DIJ390" t="s">
        <v>774</v>
      </c>
      <c r="DIK390" t="s">
        <v>355</v>
      </c>
      <c r="DIL390" t="s">
        <v>774</v>
      </c>
      <c r="DIM390" t="s">
        <v>355</v>
      </c>
      <c r="DIN390" t="s">
        <v>774</v>
      </c>
      <c r="DIO390" t="s">
        <v>355</v>
      </c>
      <c r="DIP390" t="s">
        <v>774</v>
      </c>
      <c r="DIQ390" t="s">
        <v>355</v>
      </c>
      <c r="DIR390" t="s">
        <v>774</v>
      </c>
      <c r="DIS390" t="s">
        <v>355</v>
      </c>
      <c r="DIT390" t="s">
        <v>774</v>
      </c>
      <c r="DIU390" t="s">
        <v>355</v>
      </c>
      <c r="DIV390" t="s">
        <v>774</v>
      </c>
      <c r="DIW390" t="s">
        <v>355</v>
      </c>
      <c r="DIX390" t="s">
        <v>774</v>
      </c>
      <c r="DIY390" t="s">
        <v>355</v>
      </c>
      <c r="DIZ390" t="s">
        <v>774</v>
      </c>
      <c r="DJA390" t="s">
        <v>355</v>
      </c>
      <c r="DJB390" t="s">
        <v>774</v>
      </c>
      <c r="DJC390" t="s">
        <v>355</v>
      </c>
      <c r="DJD390" t="s">
        <v>774</v>
      </c>
      <c r="DJE390" t="s">
        <v>355</v>
      </c>
      <c r="DJF390" t="s">
        <v>774</v>
      </c>
      <c r="DJG390" t="s">
        <v>355</v>
      </c>
      <c r="DJH390" t="s">
        <v>774</v>
      </c>
      <c r="DJI390" t="s">
        <v>355</v>
      </c>
      <c r="DJJ390" t="s">
        <v>774</v>
      </c>
      <c r="DJK390" t="s">
        <v>355</v>
      </c>
      <c r="DJL390" t="s">
        <v>774</v>
      </c>
      <c r="DJM390" t="s">
        <v>355</v>
      </c>
      <c r="DJN390" t="s">
        <v>774</v>
      </c>
      <c r="DJO390" t="s">
        <v>355</v>
      </c>
      <c r="DJP390" t="s">
        <v>774</v>
      </c>
      <c r="DJQ390" t="s">
        <v>355</v>
      </c>
      <c r="DJR390" t="s">
        <v>774</v>
      </c>
      <c r="DJS390" t="s">
        <v>355</v>
      </c>
      <c r="DJT390" t="s">
        <v>774</v>
      </c>
      <c r="DJU390" t="s">
        <v>355</v>
      </c>
      <c r="DJV390" t="s">
        <v>774</v>
      </c>
      <c r="DJW390" t="s">
        <v>355</v>
      </c>
      <c r="DJX390" t="s">
        <v>774</v>
      </c>
      <c r="DJY390" t="s">
        <v>355</v>
      </c>
      <c r="DJZ390" t="s">
        <v>774</v>
      </c>
      <c r="DKA390" t="s">
        <v>355</v>
      </c>
      <c r="DKB390" t="s">
        <v>774</v>
      </c>
      <c r="DKC390" t="s">
        <v>355</v>
      </c>
      <c r="DKD390" t="s">
        <v>774</v>
      </c>
      <c r="DKE390" t="s">
        <v>355</v>
      </c>
      <c r="DKF390" t="s">
        <v>774</v>
      </c>
      <c r="DKG390" t="s">
        <v>355</v>
      </c>
      <c r="DKH390" t="s">
        <v>774</v>
      </c>
      <c r="DKI390" t="s">
        <v>355</v>
      </c>
      <c r="DKJ390" t="s">
        <v>774</v>
      </c>
      <c r="DKK390" t="s">
        <v>355</v>
      </c>
      <c r="DKL390" t="s">
        <v>774</v>
      </c>
      <c r="DKM390" t="s">
        <v>355</v>
      </c>
      <c r="DKN390" t="s">
        <v>774</v>
      </c>
      <c r="DKO390" t="s">
        <v>355</v>
      </c>
      <c r="DKP390" t="s">
        <v>774</v>
      </c>
      <c r="DKQ390" t="s">
        <v>355</v>
      </c>
      <c r="DKR390" t="s">
        <v>774</v>
      </c>
      <c r="DKS390" t="s">
        <v>355</v>
      </c>
      <c r="DKT390" t="s">
        <v>774</v>
      </c>
      <c r="DKU390" t="s">
        <v>355</v>
      </c>
      <c r="DKV390" t="s">
        <v>774</v>
      </c>
      <c r="DKW390" t="s">
        <v>355</v>
      </c>
      <c r="DKX390" t="s">
        <v>774</v>
      </c>
      <c r="DKY390" t="s">
        <v>355</v>
      </c>
      <c r="DKZ390" t="s">
        <v>774</v>
      </c>
      <c r="DLA390" t="s">
        <v>355</v>
      </c>
      <c r="DLB390" t="s">
        <v>774</v>
      </c>
      <c r="DLC390" t="s">
        <v>355</v>
      </c>
      <c r="DLD390" t="s">
        <v>774</v>
      </c>
      <c r="DLE390" t="s">
        <v>355</v>
      </c>
      <c r="DLF390" t="s">
        <v>774</v>
      </c>
      <c r="DLG390" t="s">
        <v>355</v>
      </c>
      <c r="DLH390" t="s">
        <v>774</v>
      </c>
      <c r="DLI390" t="s">
        <v>355</v>
      </c>
      <c r="DLJ390" t="s">
        <v>774</v>
      </c>
      <c r="DLK390" t="s">
        <v>355</v>
      </c>
      <c r="DLL390" t="s">
        <v>774</v>
      </c>
      <c r="DLM390" t="s">
        <v>355</v>
      </c>
      <c r="DLN390" t="s">
        <v>774</v>
      </c>
      <c r="DLO390" t="s">
        <v>355</v>
      </c>
      <c r="DLP390" t="s">
        <v>774</v>
      </c>
      <c r="DLQ390" t="s">
        <v>355</v>
      </c>
      <c r="DLR390" t="s">
        <v>774</v>
      </c>
      <c r="DLS390" t="s">
        <v>355</v>
      </c>
      <c r="DLT390" t="s">
        <v>774</v>
      </c>
      <c r="DLU390" t="s">
        <v>355</v>
      </c>
      <c r="DLV390" t="s">
        <v>774</v>
      </c>
      <c r="DLW390" t="s">
        <v>355</v>
      </c>
      <c r="DLX390" t="s">
        <v>774</v>
      </c>
      <c r="DLY390" t="s">
        <v>355</v>
      </c>
      <c r="DLZ390" t="s">
        <v>774</v>
      </c>
      <c r="DMA390" t="s">
        <v>355</v>
      </c>
      <c r="DMB390" t="s">
        <v>774</v>
      </c>
      <c r="DMC390" t="s">
        <v>355</v>
      </c>
      <c r="DMD390" t="s">
        <v>774</v>
      </c>
      <c r="DME390" t="s">
        <v>355</v>
      </c>
      <c r="DMF390" t="s">
        <v>774</v>
      </c>
      <c r="DMG390" t="s">
        <v>355</v>
      </c>
      <c r="DMH390" t="s">
        <v>774</v>
      </c>
      <c r="DMI390" t="s">
        <v>355</v>
      </c>
      <c r="DMJ390" t="s">
        <v>774</v>
      </c>
      <c r="DMK390" t="s">
        <v>355</v>
      </c>
      <c r="DML390" t="s">
        <v>774</v>
      </c>
      <c r="DMM390" t="s">
        <v>355</v>
      </c>
      <c r="DMN390" t="s">
        <v>774</v>
      </c>
      <c r="DMO390" t="s">
        <v>355</v>
      </c>
      <c r="DMP390" t="s">
        <v>774</v>
      </c>
      <c r="DMQ390" t="s">
        <v>355</v>
      </c>
      <c r="DMR390" t="s">
        <v>774</v>
      </c>
      <c r="DMS390" t="s">
        <v>355</v>
      </c>
      <c r="DMT390" t="s">
        <v>774</v>
      </c>
      <c r="DMU390" t="s">
        <v>355</v>
      </c>
      <c r="DMV390" t="s">
        <v>774</v>
      </c>
      <c r="DMW390" t="s">
        <v>355</v>
      </c>
      <c r="DMX390" t="s">
        <v>774</v>
      </c>
      <c r="DMY390" t="s">
        <v>355</v>
      </c>
      <c r="DMZ390" t="s">
        <v>774</v>
      </c>
      <c r="DNA390" t="s">
        <v>355</v>
      </c>
      <c r="DNB390" t="s">
        <v>774</v>
      </c>
      <c r="DNC390" t="s">
        <v>355</v>
      </c>
      <c r="DND390" t="s">
        <v>774</v>
      </c>
      <c r="DNE390" t="s">
        <v>355</v>
      </c>
      <c r="DNF390" t="s">
        <v>774</v>
      </c>
      <c r="DNG390" t="s">
        <v>355</v>
      </c>
      <c r="DNH390" t="s">
        <v>774</v>
      </c>
      <c r="DNI390" t="s">
        <v>355</v>
      </c>
      <c r="DNJ390" t="s">
        <v>774</v>
      </c>
      <c r="DNK390" t="s">
        <v>355</v>
      </c>
      <c r="DNL390" t="s">
        <v>774</v>
      </c>
      <c r="DNM390" t="s">
        <v>355</v>
      </c>
      <c r="DNN390" t="s">
        <v>774</v>
      </c>
      <c r="DNO390" t="s">
        <v>355</v>
      </c>
      <c r="DNP390" t="s">
        <v>774</v>
      </c>
      <c r="DNQ390" t="s">
        <v>355</v>
      </c>
      <c r="DNR390" t="s">
        <v>774</v>
      </c>
      <c r="DNS390" t="s">
        <v>355</v>
      </c>
      <c r="DNT390" t="s">
        <v>774</v>
      </c>
      <c r="DNU390" t="s">
        <v>355</v>
      </c>
      <c r="DNV390" t="s">
        <v>774</v>
      </c>
      <c r="DNW390" t="s">
        <v>355</v>
      </c>
      <c r="DNX390" t="s">
        <v>774</v>
      </c>
      <c r="DNY390" t="s">
        <v>355</v>
      </c>
      <c r="DNZ390" t="s">
        <v>774</v>
      </c>
      <c r="DOA390" t="s">
        <v>355</v>
      </c>
      <c r="DOB390" t="s">
        <v>774</v>
      </c>
      <c r="DOC390" t="s">
        <v>355</v>
      </c>
      <c r="DOD390" t="s">
        <v>774</v>
      </c>
      <c r="DOE390" t="s">
        <v>355</v>
      </c>
      <c r="DOF390" t="s">
        <v>774</v>
      </c>
      <c r="DOG390" t="s">
        <v>355</v>
      </c>
      <c r="DOH390" t="s">
        <v>774</v>
      </c>
      <c r="DOI390" t="s">
        <v>355</v>
      </c>
      <c r="DOJ390" t="s">
        <v>774</v>
      </c>
      <c r="DOK390" t="s">
        <v>355</v>
      </c>
      <c r="DOL390" t="s">
        <v>774</v>
      </c>
      <c r="DOM390" t="s">
        <v>355</v>
      </c>
      <c r="DON390" t="s">
        <v>774</v>
      </c>
      <c r="DOO390" t="s">
        <v>355</v>
      </c>
      <c r="DOP390" t="s">
        <v>774</v>
      </c>
      <c r="DOQ390" t="s">
        <v>355</v>
      </c>
      <c r="DOR390" t="s">
        <v>774</v>
      </c>
      <c r="DOS390" t="s">
        <v>355</v>
      </c>
      <c r="DOT390" t="s">
        <v>774</v>
      </c>
      <c r="DOU390" t="s">
        <v>355</v>
      </c>
      <c r="DOV390" t="s">
        <v>774</v>
      </c>
      <c r="DOW390" t="s">
        <v>355</v>
      </c>
      <c r="DOX390" t="s">
        <v>774</v>
      </c>
      <c r="DOY390" t="s">
        <v>355</v>
      </c>
      <c r="DOZ390" t="s">
        <v>774</v>
      </c>
      <c r="DPA390" t="s">
        <v>355</v>
      </c>
      <c r="DPB390" t="s">
        <v>774</v>
      </c>
      <c r="DPC390" t="s">
        <v>355</v>
      </c>
      <c r="DPD390" t="s">
        <v>774</v>
      </c>
      <c r="DPE390" t="s">
        <v>355</v>
      </c>
      <c r="DPF390" t="s">
        <v>774</v>
      </c>
      <c r="DPG390" t="s">
        <v>355</v>
      </c>
      <c r="DPH390" t="s">
        <v>774</v>
      </c>
      <c r="DPI390" t="s">
        <v>355</v>
      </c>
      <c r="DPJ390" t="s">
        <v>774</v>
      </c>
      <c r="DPK390" t="s">
        <v>355</v>
      </c>
      <c r="DPL390" t="s">
        <v>774</v>
      </c>
      <c r="DPM390" t="s">
        <v>355</v>
      </c>
      <c r="DPN390" t="s">
        <v>774</v>
      </c>
      <c r="DPO390" t="s">
        <v>355</v>
      </c>
      <c r="DPP390" t="s">
        <v>774</v>
      </c>
      <c r="DPQ390" t="s">
        <v>355</v>
      </c>
      <c r="DPR390" t="s">
        <v>774</v>
      </c>
      <c r="DPS390" t="s">
        <v>355</v>
      </c>
      <c r="DPT390" t="s">
        <v>774</v>
      </c>
      <c r="DPU390" t="s">
        <v>355</v>
      </c>
      <c r="DPV390" t="s">
        <v>774</v>
      </c>
      <c r="DPW390" t="s">
        <v>355</v>
      </c>
      <c r="DPX390" t="s">
        <v>774</v>
      </c>
      <c r="DPY390" t="s">
        <v>355</v>
      </c>
      <c r="DPZ390" t="s">
        <v>774</v>
      </c>
      <c r="DQA390" t="s">
        <v>355</v>
      </c>
      <c r="DQB390" t="s">
        <v>774</v>
      </c>
      <c r="DQC390" t="s">
        <v>355</v>
      </c>
      <c r="DQD390" t="s">
        <v>774</v>
      </c>
      <c r="DQE390" t="s">
        <v>355</v>
      </c>
      <c r="DQF390" t="s">
        <v>774</v>
      </c>
      <c r="DQG390" t="s">
        <v>355</v>
      </c>
      <c r="DQH390" t="s">
        <v>774</v>
      </c>
      <c r="DQI390" t="s">
        <v>355</v>
      </c>
      <c r="DQJ390" t="s">
        <v>774</v>
      </c>
      <c r="DQK390" t="s">
        <v>355</v>
      </c>
      <c r="DQL390" t="s">
        <v>774</v>
      </c>
      <c r="DQM390" t="s">
        <v>355</v>
      </c>
      <c r="DQN390" t="s">
        <v>774</v>
      </c>
      <c r="DQO390" t="s">
        <v>355</v>
      </c>
      <c r="DQP390" t="s">
        <v>774</v>
      </c>
      <c r="DQQ390" t="s">
        <v>355</v>
      </c>
      <c r="DQR390" t="s">
        <v>774</v>
      </c>
      <c r="DQS390" t="s">
        <v>355</v>
      </c>
      <c r="DQT390" t="s">
        <v>774</v>
      </c>
      <c r="DQU390" t="s">
        <v>355</v>
      </c>
      <c r="DQV390" t="s">
        <v>774</v>
      </c>
      <c r="DQW390" t="s">
        <v>355</v>
      </c>
      <c r="DQX390" t="s">
        <v>774</v>
      </c>
      <c r="DQY390" t="s">
        <v>355</v>
      </c>
      <c r="DQZ390" t="s">
        <v>774</v>
      </c>
      <c r="DRA390" t="s">
        <v>355</v>
      </c>
      <c r="DRB390" t="s">
        <v>774</v>
      </c>
      <c r="DRC390" t="s">
        <v>355</v>
      </c>
      <c r="DRD390" t="s">
        <v>774</v>
      </c>
      <c r="DRE390" t="s">
        <v>355</v>
      </c>
      <c r="DRF390" t="s">
        <v>774</v>
      </c>
      <c r="DRG390" t="s">
        <v>355</v>
      </c>
      <c r="DRH390" t="s">
        <v>774</v>
      </c>
      <c r="DRI390" t="s">
        <v>355</v>
      </c>
      <c r="DRJ390" t="s">
        <v>774</v>
      </c>
      <c r="DRK390" t="s">
        <v>355</v>
      </c>
      <c r="DRL390" t="s">
        <v>774</v>
      </c>
      <c r="DRM390" t="s">
        <v>355</v>
      </c>
      <c r="DRN390" t="s">
        <v>774</v>
      </c>
      <c r="DRO390" t="s">
        <v>355</v>
      </c>
      <c r="DRP390" t="s">
        <v>774</v>
      </c>
      <c r="DRQ390" t="s">
        <v>355</v>
      </c>
      <c r="DRR390" t="s">
        <v>774</v>
      </c>
      <c r="DRS390" t="s">
        <v>355</v>
      </c>
      <c r="DRT390" t="s">
        <v>774</v>
      </c>
      <c r="DRU390" t="s">
        <v>355</v>
      </c>
      <c r="DRV390" t="s">
        <v>774</v>
      </c>
      <c r="DRW390" t="s">
        <v>355</v>
      </c>
      <c r="DRX390" t="s">
        <v>774</v>
      </c>
      <c r="DRY390" t="s">
        <v>355</v>
      </c>
      <c r="DRZ390" t="s">
        <v>774</v>
      </c>
      <c r="DSA390" t="s">
        <v>355</v>
      </c>
      <c r="DSB390" t="s">
        <v>774</v>
      </c>
      <c r="DSC390" t="s">
        <v>355</v>
      </c>
      <c r="DSD390" t="s">
        <v>774</v>
      </c>
      <c r="DSE390" t="s">
        <v>355</v>
      </c>
      <c r="DSF390" t="s">
        <v>774</v>
      </c>
      <c r="DSG390" t="s">
        <v>355</v>
      </c>
      <c r="DSH390" t="s">
        <v>774</v>
      </c>
      <c r="DSI390" t="s">
        <v>355</v>
      </c>
      <c r="DSJ390" t="s">
        <v>774</v>
      </c>
      <c r="DSK390" t="s">
        <v>355</v>
      </c>
      <c r="DSL390" t="s">
        <v>774</v>
      </c>
      <c r="DSM390" t="s">
        <v>355</v>
      </c>
      <c r="DSN390" t="s">
        <v>774</v>
      </c>
      <c r="DSO390" t="s">
        <v>355</v>
      </c>
      <c r="DSP390" t="s">
        <v>774</v>
      </c>
      <c r="DSQ390" t="s">
        <v>355</v>
      </c>
      <c r="DSR390" t="s">
        <v>774</v>
      </c>
      <c r="DSS390" t="s">
        <v>355</v>
      </c>
      <c r="DST390" t="s">
        <v>774</v>
      </c>
      <c r="DSU390" t="s">
        <v>355</v>
      </c>
      <c r="DSV390" t="s">
        <v>774</v>
      </c>
      <c r="DSW390" t="s">
        <v>355</v>
      </c>
      <c r="DSX390" t="s">
        <v>774</v>
      </c>
      <c r="DSY390" t="s">
        <v>355</v>
      </c>
      <c r="DSZ390" t="s">
        <v>774</v>
      </c>
      <c r="DTA390" t="s">
        <v>355</v>
      </c>
      <c r="DTB390" t="s">
        <v>774</v>
      </c>
      <c r="DTC390" t="s">
        <v>355</v>
      </c>
      <c r="DTD390" t="s">
        <v>774</v>
      </c>
      <c r="DTE390" t="s">
        <v>355</v>
      </c>
      <c r="DTF390" t="s">
        <v>774</v>
      </c>
      <c r="DTG390" t="s">
        <v>355</v>
      </c>
      <c r="DTH390" t="s">
        <v>774</v>
      </c>
      <c r="DTI390" t="s">
        <v>355</v>
      </c>
      <c r="DTJ390" t="s">
        <v>774</v>
      </c>
      <c r="DTK390" t="s">
        <v>355</v>
      </c>
      <c r="DTL390" t="s">
        <v>774</v>
      </c>
      <c r="DTM390" t="s">
        <v>355</v>
      </c>
      <c r="DTN390" t="s">
        <v>774</v>
      </c>
      <c r="DTO390" t="s">
        <v>355</v>
      </c>
      <c r="DTP390" t="s">
        <v>774</v>
      </c>
      <c r="DTQ390" t="s">
        <v>355</v>
      </c>
      <c r="DTR390" t="s">
        <v>774</v>
      </c>
      <c r="DTS390" t="s">
        <v>355</v>
      </c>
      <c r="DTT390" t="s">
        <v>774</v>
      </c>
      <c r="DTU390" t="s">
        <v>355</v>
      </c>
      <c r="DTV390" t="s">
        <v>774</v>
      </c>
      <c r="DTW390" t="s">
        <v>355</v>
      </c>
      <c r="DTX390" t="s">
        <v>774</v>
      </c>
      <c r="DTY390" t="s">
        <v>355</v>
      </c>
      <c r="DTZ390" t="s">
        <v>774</v>
      </c>
      <c r="DUA390" t="s">
        <v>355</v>
      </c>
      <c r="DUB390" t="s">
        <v>774</v>
      </c>
      <c r="DUC390" t="s">
        <v>355</v>
      </c>
      <c r="DUD390" t="s">
        <v>774</v>
      </c>
      <c r="DUE390" t="s">
        <v>355</v>
      </c>
      <c r="DUF390" t="s">
        <v>774</v>
      </c>
      <c r="DUG390" t="s">
        <v>355</v>
      </c>
      <c r="DUH390" t="s">
        <v>774</v>
      </c>
      <c r="DUI390" t="s">
        <v>355</v>
      </c>
      <c r="DUJ390" t="s">
        <v>774</v>
      </c>
      <c r="DUK390" t="s">
        <v>355</v>
      </c>
      <c r="DUL390" t="s">
        <v>774</v>
      </c>
      <c r="DUM390" t="s">
        <v>355</v>
      </c>
      <c r="DUN390" t="s">
        <v>774</v>
      </c>
      <c r="DUO390" t="s">
        <v>355</v>
      </c>
      <c r="DUP390" t="s">
        <v>774</v>
      </c>
      <c r="DUQ390" t="s">
        <v>355</v>
      </c>
      <c r="DUR390" t="s">
        <v>774</v>
      </c>
      <c r="DUS390" t="s">
        <v>355</v>
      </c>
      <c r="DUT390" t="s">
        <v>774</v>
      </c>
      <c r="DUU390" t="s">
        <v>355</v>
      </c>
      <c r="DUV390" t="s">
        <v>774</v>
      </c>
      <c r="DUW390" t="s">
        <v>355</v>
      </c>
      <c r="DUX390" t="s">
        <v>774</v>
      </c>
      <c r="DUY390" t="s">
        <v>355</v>
      </c>
      <c r="DUZ390" t="s">
        <v>774</v>
      </c>
      <c r="DVA390" t="s">
        <v>355</v>
      </c>
      <c r="DVB390" t="s">
        <v>774</v>
      </c>
      <c r="DVC390" t="s">
        <v>355</v>
      </c>
      <c r="DVD390" t="s">
        <v>774</v>
      </c>
      <c r="DVE390" t="s">
        <v>355</v>
      </c>
      <c r="DVF390" t="s">
        <v>774</v>
      </c>
      <c r="DVG390" t="s">
        <v>355</v>
      </c>
      <c r="DVH390" t="s">
        <v>774</v>
      </c>
      <c r="DVI390" t="s">
        <v>355</v>
      </c>
      <c r="DVJ390" t="s">
        <v>774</v>
      </c>
      <c r="DVK390" t="s">
        <v>355</v>
      </c>
      <c r="DVL390" t="s">
        <v>774</v>
      </c>
      <c r="DVM390" t="s">
        <v>355</v>
      </c>
      <c r="DVN390" t="s">
        <v>774</v>
      </c>
      <c r="DVO390" t="s">
        <v>355</v>
      </c>
      <c r="DVP390" t="s">
        <v>774</v>
      </c>
      <c r="DVQ390" t="s">
        <v>355</v>
      </c>
      <c r="DVR390" t="s">
        <v>774</v>
      </c>
      <c r="DVS390" t="s">
        <v>355</v>
      </c>
      <c r="DVT390" t="s">
        <v>774</v>
      </c>
      <c r="DVU390" t="s">
        <v>355</v>
      </c>
      <c r="DVV390" t="s">
        <v>774</v>
      </c>
      <c r="DVW390" t="s">
        <v>355</v>
      </c>
      <c r="DVX390" t="s">
        <v>774</v>
      </c>
      <c r="DVY390" t="s">
        <v>355</v>
      </c>
      <c r="DVZ390" t="s">
        <v>774</v>
      </c>
      <c r="DWA390" t="s">
        <v>355</v>
      </c>
      <c r="DWB390" t="s">
        <v>774</v>
      </c>
      <c r="DWC390" t="s">
        <v>355</v>
      </c>
      <c r="DWD390" t="s">
        <v>774</v>
      </c>
      <c r="DWE390" t="s">
        <v>355</v>
      </c>
      <c r="DWF390" t="s">
        <v>774</v>
      </c>
      <c r="DWG390" t="s">
        <v>355</v>
      </c>
      <c r="DWH390" t="s">
        <v>774</v>
      </c>
      <c r="DWI390" t="s">
        <v>355</v>
      </c>
      <c r="DWJ390" t="s">
        <v>774</v>
      </c>
      <c r="DWK390" t="s">
        <v>355</v>
      </c>
      <c r="DWL390" t="s">
        <v>774</v>
      </c>
      <c r="DWM390" t="s">
        <v>355</v>
      </c>
      <c r="DWN390" t="s">
        <v>774</v>
      </c>
      <c r="DWO390" t="s">
        <v>355</v>
      </c>
      <c r="DWP390" t="s">
        <v>774</v>
      </c>
      <c r="DWQ390" t="s">
        <v>355</v>
      </c>
      <c r="DWR390" t="s">
        <v>774</v>
      </c>
      <c r="DWS390" t="s">
        <v>355</v>
      </c>
      <c r="DWT390" t="s">
        <v>774</v>
      </c>
      <c r="DWU390" t="s">
        <v>355</v>
      </c>
      <c r="DWV390" t="s">
        <v>774</v>
      </c>
      <c r="DWW390" t="s">
        <v>355</v>
      </c>
      <c r="DWX390" t="s">
        <v>774</v>
      </c>
      <c r="DWY390" t="s">
        <v>355</v>
      </c>
      <c r="DWZ390" t="s">
        <v>774</v>
      </c>
      <c r="DXA390" t="s">
        <v>355</v>
      </c>
      <c r="DXB390" t="s">
        <v>774</v>
      </c>
      <c r="DXC390" t="s">
        <v>355</v>
      </c>
      <c r="DXD390" t="s">
        <v>774</v>
      </c>
      <c r="DXE390" t="s">
        <v>355</v>
      </c>
      <c r="DXF390" t="s">
        <v>774</v>
      </c>
      <c r="DXG390" t="s">
        <v>355</v>
      </c>
      <c r="DXH390" t="s">
        <v>774</v>
      </c>
      <c r="DXI390" t="s">
        <v>355</v>
      </c>
      <c r="DXJ390" t="s">
        <v>774</v>
      </c>
      <c r="DXK390" t="s">
        <v>355</v>
      </c>
      <c r="DXL390" t="s">
        <v>774</v>
      </c>
      <c r="DXM390" t="s">
        <v>355</v>
      </c>
      <c r="DXN390" t="s">
        <v>774</v>
      </c>
      <c r="DXO390" t="s">
        <v>355</v>
      </c>
      <c r="DXP390" t="s">
        <v>774</v>
      </c>
      <c r="DXQ390" t="s">
        <v>355</v>
      </c>
      <c r="DXR390" t="s">
        <v>774</v>
      </c>
      <c r="DXS390" t="s">
        <v>355</v>
      </c>
      <c r="DXT390" t="s">
        <v>774</v>
      </c>
      <c r="DXU390" t="s">
        <v>355</v>
      </c>
      <c r="DXV390" t="s">
        <v>774</v>
      </c>
      <c r="DXW390" t="s">
        <v>355</v>
      </c>
      <c r="DXX390" t="s">
        <v>774</v>
      </c>
      <c r="DXY390" t="s">
        <v>355</v>
      </c>
      <c r="DXZ390" t="s">
        <v>774</v>
      </c>
      <c r="DYA390" t="s">
        <v>355</v>
      </c>
      <c r="DYB390" t="s">
        <v>774</v>
      </c>
      <c r="DYC390" t="s">
        <v>355</v>
      </c>
      <c r="DYD390" t="s">
        <v>774</v>
      </c>
      <c r="DYE390" t="s">
        <v>355</v>
      </c>
      <c r="DYF390" t="s">
        <v>774</v>
      </c>
      <c r="DYG390" t="s">
        <v>355</v>
      </c>
      <c r="DYH390" t="s">
        <v>774</v>
      </c>
      <c r="DYI390" t="s">
        <v>355</v>
      </c>
      <c r="DYJ390" t="s">
        <v>774</v>
      </c>
      <c r="DYK390" t="s">
        <v>355</v>
      </c>
      <c r="DYL390" t="s">
        <v>774</v>
      </c>
      <c r="DYM390" t="s">
        <v>355</v>
      </c>
      <c r="DYN390" t="s">
        <v>774</v>
      </c>
      <c r="DYO390" t="s">
        <v>355</v>
      </c>
      <c r="DYP390" t="s">
        <v>774</v>
      </c>
      <c r="DYQ390" t="s">
        <v>355</v>
      </c>
      <c r="DYR390" t="s">
        <v>774</v>
      </c>
      <c r="DYS390" t="s">
        <v>355</v>
      </c>
      <c r="DYT390" t="s">
        <v>774</v>
      </c>
      <c r="DYU390" t="s">
        <v>355</v>
      </c>
      <c r="DYV390" t="s">
        <v>774</v>
      </c>
      <c r="DYW390" t="s">
        <v>355</v>
      </c>
      <c r="DYX390" t="s">
        <v>774</v>
      </c>
      <c r="DYY390" t="s">
        <v>355</v>
      </c>
      <c r="DYZ390" t="s">
        <v>774</v>
      </c>
      <c r="DZA390" t="s">
        <v>355</v>
      </c>
      <c r="DZB390" t="s">
        <v>774</v>
      </c>
      <c r="DZC390" t="s">
        <v>355</v>
      </c>
      <c r="DZD390" t="s">
        <v>774</v>
      </c>
      <c r="DZE390" t="s">
        <v>355</v>
      </c>
      <c r="DZF390" t="s">
        <v>774</v>
      </c>
      <c r="DZG390" t="s">
        <v>355</v>
      </c>
      <c r="DZH390" t="s">
        <v>774</v>
      </c>
      <c r="DZI390" t="s">
        <v>355</v>
      </c>
      <c r="DZJ390" t="s">
        <v>774</v>
      </c>
      <c r="DZK390" t="s">
        <v>355</v>
      </c>
      <c r="DZL390" t="s">
        <v>774</v>
      </c>
      <c r="DZM390" t="s">
        <v>355</v>
      </c>
      <c r="DZN390" t="s">
        <v>774</v>
      </c>
      <c r="DZO390" t="s">
        <v>355</v>
      </c>
      <c r="DZP390" t="s">
        <v>774</v>
      </c>
      <c r="DZQ390" t="s">
        <v>355</v>
      </c>
      <c r="DZR390" t="s">
        <v>774</v>
      </c>
      <c r="DZS390" t="s">
        <v>355</v>
      </c>
      <c r="DZT390" t="s">
        <v>774</v>
      </c>
      <c r="DZU390" t="s">
        <v>355</v>
      </c>
      <c r="DZV390" t="s">
        <v>774</v>
      </c>
      <c r="DZW390" t="s">
        <v>355</v>
      </c>
      <c r="DZX390" t="s">
        <v>774</v>
      </c>
      <c r="DZY390" t="s">
        <v>355</v>
      </c>
      <c r="DZZ390" t="s">
        <v>774</v>
      </c>
      <c r="EAA390" t="s">
        <v>355</v>
      </c>
      <c r="EAB390" t="s">
        <v>774</v>
      </c>
      <c r="EAC390" t="s">
        <v>355</v>
      </c>
      <c r="EAD390" t="s">
        <v>774</v>
      </c>
      <c r="EAE390" t="s">
        <v>355</v>
      </c>
      <c r="EAF390" t="s">
        <v>774</v>
      </c>
      <c r="EAG390" t="s">
        <v>355</v>
      </c>
      <c r="EAH390" t="s">
        <v>774</v>
      </c>
      <c r="EAI390" t="s">
        <v>355</v>
      </c>
      <c r="EAJ390" t="s">
        <v>774</v>
      </c>
      <c r="EAK390" t="s">
        <v>355</v>
      </c>
      <c r="EAL390" t="s">
        <v>774</v>
      </c>
      <c r="EAM390" t="s">
        <v>355</v>
      </c>
      <c r="EAN390" t="s">
        <v>774</v>
      </c>
      <c r="EAO390" t="s">
        <v>355</v>
      </c>
      <c r="EAP390" t="s">
        <v>774</v>
      </c>
      <c r="EAQ390" t="s">
        <v>355</v>
      </c>
      <c r="EAR390" t="s">
        <v>774</v>
      </c>
      <c r="EAS390" t="s">
        <v>355</v>
      </c>
      <c r="EAT390" t="s">
        <v>774</v>
      </c>
      <c r="EAU390" t="s">
        <v>355</v>
      </c>
      <c r="EAV390" t="s">
        <v>774</v>
      </c>
      <c r="EAW390" t="s">
        <v>355</v>
      </c>
      <c r="EAX390" t="s">
        <v>774</v>
      </c>
      <c r="EAY390" t="s">
        <v>355</v>
      </c>
      <c r="EAZ390" t="s">
        <v>774</v>
      </c>
      <c r="EBA390" t="s">
        <v>355</v>
      </c>
      <c r="EBB390" t="s">
        <v>774</v>
      </c>
      <c r="EBC390" t="s">
        <v>355</v>
      </c>
      <c r="EBD390" t="s">
        <v>774</v>
      </c>
      <c r="EBE390" t="s">
        <v>355</v>
      </c>
      <c r="EBF390" t="s">
        <v>774</v>
      </c>
      <c r="EBG390" t="s">
        <v>355</v>
      </c>
      <c r="EBH390" t="s">
        <v>774</v>
      </c>
      <c r="EBI390" t="s">
        <v>355</v>
      </c>
      <c r="EBJ390" t="s">
        <v>774</v>
      </c>
      <c r="EBK390" t="s">
        <v>355</v>
      </c>
      <c r="EBL390" t="s">
        <v>774</v>
      </c>
      <c r="EBM390" t="s">
        <v>355</v>
      </c>
      <c r="EBN390" t="s">
        <v>774</v>
      </c>
      <c r="EBO390" t="s">
        <v>355</v>
      </c>
      <c r="EBP390" t="s">
        <v>774</v>
      </c>
      <c r="EBQ390" t="s">
        <v>355</v>
      </c>
      <c r="EBR390" t="s">
        <v>774</v>
      </c>
      <c r="EBS390" t="s">
        <v>355</v>
      </c>
      <c r="EBT390" t="s">
        <v>774</v>
      </c>
      <c r="EBU390" t="s">
        <v>355</v>
      </c>
      <c r="EBV390" t="s">
        <v>774</v>
      </c>
      <c r="EBW390" t="s">
        <v>355</v>
      </c>
      <c r="EBX390" t="s">
        <v>774</v>
      </c>
      <c r="EBY390" t="s">
        <v>355</v>
      </c>
      <c r="EBZ390" t="s">
        <v>774</v>
      </c>
      <c r="ECA390" t="s">
        <v>355</v>
      </c>
      <c r="ECB390" t="s">
        <v>774</v>
      </c>
      <c r="ECC390" t="s">
        <v>355</v>
      </c>
      <c r="ECD390" t="s">
        <v>774</v>
      </c>
      <c r="ECE390" t="s">
        <v>355</v>
      </c>
      <c r="ECF390" t="s">
        <v>774</v>
      </c>
      <c r="ECG390" t="s">
        <v>355</v>
      </c>
      <c r="ECH390" t="s">
        <v>774</v>
      </c>
      <c r="ECI390" t="s">
        <v>355</v>
      </c>
      <c r="ECJ390" t="s">
        <v>774</v>
      </c>
      <c r="ECK390" t="s">
        <v>355</v>
      </c>
      <c r="ECL390" t="s">
        <v>774</v>
      </c>
      <c r="ECM390" t="s">
        <v>355</v>
      </c>
      <c r="ECN390" t="s">
        <v>774</v>
      </c>
      <c r="ECO390" t="s">
        <v>355</v>
      </c>
      <c r="ECP390" t="s">
        <v>774</v>
      </c>
      <c r="ECQ390" t="s">
        <v>355</v>
      </c>
      <c r="ECR390" t="s">
        <v>774</v>
      </c>
      <c r="ECS390" t="s">
        <v>355</v>
      </c>
      <c r="ECT390" t="s">
        <v>774</v>
      </c>
      <c r="ECU390" t="s">
        <v>355</v>
      </c>
      <c r="ECV390" t="s">
        <v>774</v>
      </c>
      <c r="ECW390" t="s">
        <v>355</v>
      </c>
      <c r="ECX390" t="s">
        <v>774</v>
      </c>
      <c r="ECY390" t="s">
        <v>355</v>
      </c>
      <c r="ECZ390" t="s">
        <v>774</v>
      </c>
      <c r="EDA390" t="s">
        <v>355</v>
      </c>
      <c r="EDB390" t="s">
        <v>774</v>
      </c>
      <c r="EDC390" t="s">
        <v>355</v>
      </c>
      <c r="EDD390" t="s">
        <v>774</v>
      </c>
      <c r="EDE390" t="s">
        <v>355</v>
      </c>
      <c r="EDF390" t="s">
        <v>774</v>
      </c>
      <c r="EDG390" t="s">
        <v>355</v>
      </c>
      <c r="EDH390" t="s">
        <v>774</v>
      </c>
      <c r="EDI390" t="s">
        <v>355</v>
      </c>
      <c r="EDJ390" t="s">
        <v>774</v>
      </c>
      <c r="EDK390" t="s">
        <v>355</v>
      </c>
      <c r="EDL390" t="s">
        <v>774</v>
      </c>
      <c r="EDM390" t="s">
        <v>355</v>
      </c>
      <c r="EDN390" t="s">
        <v>774</v>
      </c>
      <c r="EDO390" t="s">
        <v>355</v>
      </c>
      <c r="EDP390" t="s">
        <v>774</v>
      </c>
      <c r="EDQ390" t="s">
        <v>355</v>
      </c>
      <c r="EDR390" t="s">
        <v>774</v>
      </c>
      <c r="EDS390" t="s">
        <v>355</v>
      </c>
      <c r="EDT390" t="s">
        <v>774</v>
      </c>
      <c r="EDU390" t="s">
        <v>355</v>
      </c>
      <c r="EDV390" t="s">
        <v>774</v>
      </c>
      <c r="EDW390" t="s">
        <v>355</v>
      </c>
      <c r="EDX390" t="s">
        <v>774</v>
      </c>
      <c r="EDY390" t="s">
        <v>355</v>
      </c>
      <c r="EDZ390" t="s">
        <v>774</v>
      </c>
      <c r="EEA390" t="s">
        <v>355</v>
      </c>
      <c r="EEB390" t="s">
        <v>774</v>
      </c>
      <c r="EEC390" t="s">
        <v>355</v>
      </c>
      <c r="EED390" t="s">
        <v>774</v>
      </c>
      <c r="EEE390" t="s">
        <v>355</v>
      </c>
      <c r="EEF390" t="s">
        <v>774</v>
      </c>
      <c r="EEG390" t="s">
        <v>355</v>
      </c>
      <c r="EEH390" t="s">
        <v>774</v>
      </c>
      <c r="EEI390" t="s">
        <v>355</v>
      </c>
      <c r="EEJ390" t="s">
        <v>774</v>
      </c>
      <c r="EEK390" t="s">
        <v>355</v>
      </c>
      <c r="EEL390" t="s">
        <v>774</v>
      </c>
      <c r="EEM390" t="s">
        <v>355</v>
      </c>
      <c r="EEN390" t="s">
        <v>774</v>
      </c>
      <c r="EEO390" t="s">
        <v>355</v>
      </c>
      <c r="EEP390" t="s">
        <v>774</v>
      </c>
      <c r="EEQ390" t="s">
        <v>355</v>
      </c>
      <c r="EER390" t="s">
        <v>774</v>
      </c>
      <c r="EES390" t="s">
        <v>355</v>
      </c>
      <c r="EET390" t="s">
        <v>774</v>
      </c>
      <c r="EEU390" t="s">
        <v>355</v>
      </c>
      <c r="EEV390" t="s">
        <v>774</v>
      </c>
      <c r="EEW390" t="s">
        <v>355</v>
      </c>
      <c r="EEX390" t="s">
        <v>774</v>
      </c>
      <c r="EEY390" t="s">
        <v>355</v>
      </c>
      <c r="EEZ390" t="s">
        <v>774</v>
      </c>
      <c r="EFA390" t="s">
        <v>355</v>
      </c>
      <c r="EFB390" t="s">
        <v>774</v>
      </c>
      <c r="EFC390" t="s">
        <v>355</v>
      </c>
      <c r="EFD390" t="s">
        <v>774</v>
      </c>
      <c r="EFE390" t="s">
        <v>355</v>
      </c>
      <c r="EFF390" t="s">
        <v>774</v>
      </c>
      <c r="EFG390" t="s">
        <v>355</v>
      </c>
      <c r="EFH390" t="s">
        <v>774</v>
      </c>
      <c r="EFI390" t="s">
        <v>355</v>
      </c>
      <c r="EFJ390" t="s">
        <v>774</v>
      </c>
      <c r="EFK390" t="s">
        <v>355</v>
      </c>
      <c r="EFL390" t="s">
        <v>774</v>
      </c>
      <c r="EFM390" t="s">
        <v>355</v>
      </c>
      <c r="EFN390" t="s">
        <v>774</v>
      </c>
      <c r="EFO390" t="s">
        <v>355</v>
      </c>
      <c r="EFP390" t="s">
        <v>774</v>
      </c>
      <c r="EFQ390" t="s">
        <v>355</v>
      </c>
      <c r="EFR390" t="s">
        <v>774</v>
      </c>
      <c r="EFS390" t="s">
        <v>355</v>
      </c>
      <c r="EFT390" t="s">
        <v>774</v>
      </c>
      <c r="EFU390" t="s">
        <v>355</v>
      </c>
      <c r="EFV390" t="s">
        <v>774</v>
      </c>
      <c r="EFW390" t="s">
        <v>355</v>
      </c>
      <c r="EFX390" t="s">
        <v>774</v>
      </c>
      <c r="EFY390" t="s">
        <v>355</v>
      </c>
      <c r="EFZ390" t="s">
        <v>774</v>
      </c>
      <c r="EGA390" t="s">
        <v>355</v>
      </c>
      <c r="EGB390" t="s">
        <v>774</v>
      </c>
      <c r="EGC390" t="s">
        <v>355</v>
      </c>
      <c r="EGD390" t="s">
        <v>774</v>
      </c>
      <c r="EGE390" t="s">
        <v>355</v>
      </c>
      <c r="EGF390" t="s">
        <v>774</v>
      </c>
      <c r="EGG390" t="s">
        <v>355</v>
      </c>
      <c r="EGH390" t="s">
        <v>774</v>
      </c>
      <c r="EGI390" t="s">
        <v>355</v>
      </c>
      <c r="EGJ390" t="s">
        <v>774</v>
      </c>
      <c r="EGK390" t="s">
        <v>355</v>
      </c>
      <c r="EGL390" t="s">
        <v>774</v>
      </c>
      <c r="EGM390" t="s">
        <v>355</v>
      </c>
      <c r="EGN390" t="s">
        <v>774</v>
      </c>
      <c r="EGO390" t="s">
        <v>355</v>
      </c>
      <c r="EGP390" t="s">
        <v>774</v>
      </c>
      <c r="EGQ390" t="s">
        <v>355</v>
      </c>
      <c r="EGR390" t="s">
        <v>774</v>
      </c>
      <c r="EGS390" t="s">
        <v>355</v>
      </c>
      <c r="EGT390" t="s">
        <v>774</v>
      </c>
      <c r="EGU390" t="s">
        <v>355</v>
      </c>
      <c r="EGV390" t="s">
        <v>774</v>
      </c>
      <c r="EGW390" t="s">
        <v>355</v>
      </c>
      <c r="EGX390" t="s">
        <v>774</v>
      </c>
      <c r="EGY390" t="s">
        <v>355</v>
      </c>
      <c r="EGZ390" t="s">
        <v>774</v>
      </c>
      <c r="EHA390" t="s">
        <v>355</v>
      </c>
      <c r="EHB390" t="s">
        <v>774</v>
      </c>
      <c r="EHC390" t="s">
        <v>355</v>
      </c>
      <c r="EHD390" t="s">
        <v>774</v>
      </c>
      <c r="EHE390" t="s">
        <v>355</v>
      </c>
      <c r="EHF390" t="s">
        <v>774</v>
      </c>
      <c r="EHG390" t="s">
        <v>355</v>
      </c>
      <c r="EHH390" t="s">
        <v>774</v>
      </c>
      <c r="EHI390" t="s">
        <v>355</v>
      </c>
      <c r="EHJ390" t="s">
        <v>774</v>
      </c>
      <c r="EHK390" t="s">
        <v>355</v>
      </c>
      <c r="EHL390" t="s">
        <v>774</v>
      </c>
      <c r="EHM390" t="s">
        <v>355</v>
      </c>
      <c r="EHN390" t="s">
        <v>774</v>
      </c>
      <c r="EHO390" t="s">
        <v>355</v>
      </c>
      <c r="EHP390" t="s">
        <v>774</v>
      </c>
      <c r="EHQ390" t="s">
        <v>355</v>
      </c>
      <c r="EHR390" t="s">
        <v>774</v>
      </c>
      <c r="EHS390" t="s">
        <v>355</v>
      </c>
      <c r="EHT390" t="s">
        <v>774</v>
      </c>
      <c r="EHU390" t="s">
        <v>355</v>
      </c>
      <c r="EHV390" t="s">
        <v>774</v>
      </c>
      <c r="EHW390" t="s">
        <v>355</v>
      </c>
      <c r="EHX390" t="s">
        <v>774</v>
      </c>
      <c r="EHY390" t="s">
        <v>355</v>
      </c>
      <c r="EHZ390" t="s">
        <v>774</v>
      </c>
      <c r="EIA390" t="s">
        <v>355</v>
      </c>
      <c r="EIB390" t="s">
        <v>774</v>
      </c>
      <c r="EIC390" t="s">
        <v>355</v>
      </c>
      <c r="EID390" t="s">
        <v>774</v>
      </c>
      <c r="EIE390" t="s">
        <v>355</v>
      </c>
      <c r="EIF390" t="s">
        <v>774</v>
      </c>
      <c r="EIG390" t="s">
        <v>355</v>
      </c>
      <c r="EIH390" t="s">
        <v>774</v>
      </c>
      <c r="EII390" t="s">
        <v>355</v>
      </c>
      <c r="EIJ390" t="s">
        <v>774</v>
      </c>
      <c r="EIK390" t="s">
        <v>355</v>
      </c>
      <c r="EIL390" t="s">
        <v>774</v>
      </c>
      <c r="EIM390" t="s">
        <v>355</v>
      </c>
      <c r="EIN390" t="s">
        <v>774</v>
      </c>
      <c r="EIO390" t="s">
        <v>355</v>
      </c>
      <c r="EIP390" t="s">
        <v>774</v>
      </c>
      <c r="EIQ390" t="s">
        <v>355</v>
      </c>
      <c r="EIR390" t="s">
        <v>774</v>
      </c>
      <c r="EIS390" t="s">
        <v>355</v>
      </c>
      <c r="EIT390" t="s">
        <v>774</v>
      </c>
      <c r="EIU390" t="s">
        <v>355</v>
      </c>
      <c r="EIV390" t="s">
        <v>774</v>
      </c>
      <c r="EIW390" t="s">
        <v>355</v>
      </c>
      <c r="EIX390" t="s">
        <v>774</v>
      </c>
      <c r="EIY390" t="s">
        <v>355</v>
      </c>
      <c r="EIZ390" t="s">
        <v>774</v>
      </c>
      <c r="EJA390" t="s">
        <v>355</v>
      </c>
      <c r="EJB390" t="s">
        <v>774</v>
      </c>
      <c r="EJC390" t="s">
        <v>355</v>
      </c>
      <c r="EJD390" t="s">
        <v>774</v>
      </c>
      <c r="EJE390" t="s">
        <v>355</v>
      </c>
      <c r="EJF390" t="s">
        <v>774</v>
      </c>
      <c r="EJG390" t="s">
        <v>355</v>
      </c>
      <c r="EJH390" t="s">
        <v>774</v>
      </c>
      <c r="EJI390" t="s">
        <v>355</v>
      </c>
      <c r="EJJ390" t="s">
        <v>774</v>
      </c>
      <c r="EJK390" t="s">
        <v>355</v>
      </c>
      <c r="EJL390" t="s">
        <v>774</v>
      </c>
      <c r="EJM390" t="s">
        <v>355</v>
      </c>
      <c r="EJN390" t="s">
        <v>774</v>
      </c>
      <c r="EJO390" t="s">
        <v>355</v>
      </c>
      <c r="EJP390" t="s">
        <v>774</v>
      </c>
      <c r="EJQ390" t="s">
        <v>355</v>
      </c>
      <c r="EJR390" t="s">
        <v>774</v>
      </c>
      <c r="EJS390" t="s">
        <v>355</v>
      </c>
      <c r="EJT390" t="s">
        <v>774</v>
      </c>
      <c r="EJU390" t="s">
        <v>355</v>
      </c>
      <c r="EJV390" t="s">
        <v>774</v>
      </c>
      <c r="EJW390" t="s">
        <v>355</v>
      </c>
      <c r="EJX390" t="s">
        <v>774</v>
      </c>
      <c r="EJY390" t="s">
        <v>355</v>
      </c>
      <c r="EJZ390" t="s">
        <v>774</v>
      </c>
      <c r="EKA390" t="s">
        <v>355</v>
      </c>
      <c r="EKB390" t="s">
        <v>774</v>
      </c>
      <c r="EKC390" t="s">
        <v>355</v>
      </c>
      <c r="EKD390" t="s">
        <v>774</v>
      </c>
      <c r="EKE390" t="s">
        <v>355</v>
      </c>
      <c r="EKF390" t="s">
        <v>774</v>
      </c>
      <c r="EKG390" t="s">
        <v>355</v>
      </c>
      <c r="EKH390" t="s">
        <v>774</v>
      </c>
      <c r="EKI390" t="s">
        <v>355</v>
      </c>
      <c r="EKJ390" t="s">
        <v>774</v>
      </c>
      <c r="EKK390" t="s">
        <v>355</v>
      </c>
      <c r="EKL390" t="s">
        <v>774</v>
      </c>
      <c r="EKM390" t="s">
        <v>355</v>
      </c>
      <c r="EKN390" t="s">
        <v>774</v>
      </c>
      <c r="EKO390" t="s">
        <v>355</v>
      </c>
      <c r="EKP390" t="s">
        <v>774</v>
      </c>
      <c r="EKQ390" t="s">
        <v>355</v>
      </c>
      <c r="EKR390" t="s">
        <v>774</v>
      </c>
      <c r="EKS390" t="s">
        <v>355</v>
      </c>
      <c r="EKT390" t="s">
        <v>774</v>
      </c>
      <c r="EKU390" t="s">
        <v>355</v>
      </c>
      <c r="EKV390" t="s">
        <v>774</v>
      </c>
      <c r="EKW390" t="s">
        <v>355</v>
      </c>
      <c r="EKX390" t="s">
        <v>774</v>
      </c>
      <c r="EKY390" t="s">
        <v>355</v>
      </c>
      <c r="EKZ390" t="s">
        <v>774</v>
      </c>
      <c r="ELA390" t="s">
        <v>355</v>
      </c>
      <c r="ELB390" t="s">
        <v>774</v>
      </c>
      <c r="ELC390" t="s">
        <v>355</v>
      </c>
      <c r="ELD390" t="s">
        <v>774</v>
      </c>
      <c r="ELE390" t="s">
        <v>355</v>
      </c>
      <c r="ELF390" t="s">
        <v>774</v>
      </c>
      <c r="ELG390" t="s">
        <v>355</v>
      </c>
      <c r="ELH390" t="s">
        <v>774</v>
      </c>
      <c r="ELI390" t="s">
        <v>355</v>
      </c>
      <c r="ELJ390" t="s">
        <v>774</v>
      </c>
      <c r="ELK390" t="s">
        <v>355</v>
      </c>
      <c r="ELL390" t="s">
        <v>774</v>
      </c>
      <c r="ELM390" t="s">
        <v>355</v>
      </c>
      <c r="ELN390" t="s">
        <v>774</v>
      </c>
      <c r="ELO390" t="s">
        <v>355</v>
      </c>
      <c r="ELP390" t="s">
        <v>774</v>
      </c>
      <c r="ELQ390" t="s">
        <v>355</v>
      </c>
      <c r="ELR390" t="s">
        <v>774</v>
      </c>
      <c r="ELS390" t="s">
        <v>355</v>
      </c>
      <c r="ELT390" t="s">
        <v>774</v>
      </c>
      <c r="ELU390" t="s">
        <v>355</v>
      </c>
      <c r="ELV390" t="s">
        <v>774</v>
      </c>
      <c r="ELW390" t="s">
        <v>355</v>
      </c>
      <c r="ELX390" t="s">
        <v>774</v>
      </c>
      <c r="ELY390" t="s">
        <v>355</v>
      </c>
      <c r="ELZ390" t="s">
        <v>774</v>
      </c>
      <c r="EMA390" t="s">
        <v>355</v>
      </c>
      <c r="EMB390" t="s">
        <v>774</v>
      </c>
      <c r="EMC390" t="s">
        <v>355</v>
      </c>
      <c r="EMD390" t="s">
        <v>774</v>
      </c>
      <c r="EME390" t="s">
        <v>355</v>
      </c>
      <c r="EMF390" t="s">
        <v>774</v>
      </c>
      <c r="EMG390" t="s">
        <v>355</v>
      </c>
      <c r="EMH390" t="s">
        <v>774</v>
      </c>
      <c r="EMI390" t="s">
        <v>355</v>
      </c>
      <c r="EMJ390" t="s">
        <v>774</v>
      </c>
      <c r="EMK390" t="s">
        <v>355</v>
      </c>
      <c r="EML390" t="s">
        <v>774</v>
      </c>
      <c r="EMM390" t="s">
        <v>355</v>
      </c>
      <c r="EMN390" t="s">
        <v>774</v>
      </c>
      <c r="EMO390" t="s">
        <v>355</v>
      </c>
      <c r="EMP390" t="s">
        <v>774</v>
      </c>
      <c r="EMQ390" t="s">
        <v>355</v>
      </c>
      <c r="EMR390" t="s">
        <v>774</v>
      </c>
      <c r="EMS390" t="s">
        <v>355</v>
      </c>
      <c r="EMT390" t="s">
        <v>774</v>
      </c>
      <c r="EMU390" t="s">
        <v>355</v>
      </c>
      <c r="EMV390" t="s">
        <v>774</v>
      </c>
      <c r="EMW390" t="s">
        <v>355</v>
      </c>
      <c r="EMX390" t="s">
        <v>774</v>
      </c>
      <c r="EMY390" t="s">
        <v>355</v>
      </c>
      <c r="EMZ390" t="s">
        <v>774</v>
      </c>
      <c r="ENA390" t="s">
        <v>355</v>
      </c>
      <c r="ENB390" t="s">
        <v>774</v>
      </c>
      <c r="ENC390" t="s">
        <v>355</v>
      </c>
      <c r="END390" t="s">
        <v>774</v>
      </c>
      <c r="ENE390" t="s">
        <v>355</v>
      </c>
      <c r="ENF390" t="s">
        <v>774</v>
      </c>
      <c r="ENG390" t="s">
        <v>355</v>
      </c>
      <c r="ENH390" t="s">
        <v>774</v>
      </c>
      <c r="ENI390" t="s">
        <v>355</v>
      </c>
      <c r="ENJ390" t="s">
        <v>774</v>
      </c>
      <c r="ENK390" t="s">
        <v>355</v>
      </c>
      <c r="ENL390" t="s">
        <v>774</v>
      </c>
      <c r="ENM390" t="s">
        <v>355</v>
      </c>
      <c r="ENN390" t="s">
        <v>774</v>
      </c>
      <c r="ENO390" t="s">
        <v>355</v>
      </c>
      <c r="ENP390" t="s">
        <v>774</v>
      </c>
      <c r="ENQ390" t="s">
        <v>355</v>
      </c>
      <c r="ENR390" t="s">
        <v>774</v>
      </c>
      <c r="ENS390" t="s">
        <v>355</v>
      </c>
      <c r="ENT390" t="s">
        <v>774</v>
      </c>
      <c r="ENU390" t="s">
        <v>355</v>
      </c>
      <c r="ENV390" t="s">
        <v>774</v>
      </c>
      <c r="ENW390" t="s">
        <v>355</v>
      </c>
      <c r="ENX390" t="s">
        <v>774</v>
      </c>
      <c r="ENY390" t="s">
        <v>355</v>
      </c>
      <c r="ENZ390" t="s">
        <v>774</v>
      </c>
      <c r="EOA390" t="s">
        <v>355</v>
      </c>
      <c r="EOB390" t="s">
        <v>774</v>
      </c>
      <c r="EOC390" t="s">
        <v>355</v>
      </c>
      <c r="EOD390" t="s">
        <v>774</v>
      </c>
      <c r="EOE390" t="s">
        <v>355</v>
      </c>
      <c r="EOF390" t="s">
        <v>774</v>
      </c>
      <c r="EOG390" t="s">
        <v>355</v>
      </c>
      <c r="EOH390" t="s">
        <v>774</v>
      </c>
      <c r="EOI390" t="s">
        <v>355</v>
      </c>
      <c r="EOJ390" t="s">
        <v>774</v>
      </c>
      <c r="EOK390" t="s">
        <v>355</v>
      </c>
      <c r="EOL390" t="s">
        <v>774</v>
      </c>
      <c r="EOM390" t="s">
        <v>355</v>
      </c>
      <c r="EON390" t="s">
        <v>774</v>
      </c>
      <c r="EOO390" t="s">
        <v>355</v>
      </c>
      <c r="EOP390" t="s">
        <v>774</v>
      </c>
      <c r="EOQ390" t="s">
        <v>355</v>
      </c>
      <c r="EOR390" t="s">
        <v>774</v>
      </c>
      <c r="EOS390" t="s">
        <v>355</v>
      </c>
      <c r="EOT390" t="s">
        <v>774</v>
      </c>
      <c r="EOU390" t="s">
        <v>355</v>
      </c>
      <c r="EOV390" t="s">
        <v>774</v>
      </c>
      <c r="EOW390" t="s">
        <v>355</v>
      </c>
      <c r="EOX390" t="s">
        <v>774</v>
      </c>
      <c r="EOY390" t="s">
        <v>355</v>
      </c>
      <c r="EOZ390" t="s">
        <v>774</v>
      </c>
      <c r="EPA390" t="s">
        <v>355</v>
      </c>
      <c r="EPB390" t="s">
        <v>774</v>
      </c>
      <c r="EPC390" t="s">
        <v>355</v>
      </c>
      <c r="EPD390" t="s">
        <v>774</v>
      </c>
      <c r="EPE390" t="s">
        <v>355</v>
      </c>
      <c r="EPF390" t="s">
        <v>774</v>
      </c>
      <c r="EPG390" t="s">
        <v>355</v>
      </c>
      <c r="EPH390" t="s">
        <v>774</v>
      </c>
      <c r="EPI390" t="s">
        <v>355</v>
      </c>
      <c r="EPJ390" t="s">
        <v>774</v>
      </c>
      <c r="EPK390" t="s">
        <v>355</v>
      </c>
      <c r="EPL390" t="s">
        <v>774</v>
      </c>
      <c r="EPM390" t="s">
        <v>355</v>
      </c>
      <c r="EPN390" t="s">
        <v>774</v>
      </c>
      <c r="EPO390" t="s">
        <v>355</v>
      </c>
      <c r="EPP390" t="s">
        <v>774</v>
      </c>
      <c r="EPQ390" t="s">
        <v>355</v>
      </c>
      <c r="EPR390" t="s">
        <v>774</v>
      </c>
      <c r="EPS390" t="s">
        <v>355</v>
      </c>
      <c r="EPT390" t="s">
        <v>774</v>
      </c>
      <c r="EPU390" t="s">
        <v>355</v>
      </c>
      <c r="EPV390" t="s">
        <v>774</v>
      </c>
      <c r="EPW390" t="s">
        <v>355</v>
      </c>
      <c r="EPX390" t="s">
        <v>774</v>
      </c>
      <c r="EPY390" t="s">
        <v>355</v>
      </c>
      <c r="EPZ390" t="s">
        <v>774</v>
      </c>
      <c r="EQA390" t="s">
        <v>355</v>
      </c>
      <c r="EQB390" t="s">
        <v>774</v>
      </c>
      <c r="EQC390" t="s">
        <v>355</v>
      </c>
      <c r="EQD390" t="s">
        <v>774</v>
      </c>
      <c r="EQE390" t="s">
        <v>355</v>
      </c>
      <c r="EQF390" t="s">
        <v>774</v>
      </c>
      <c r="EQG390" t="s">
        <v>355</v>
      </c>
      <c r="EQH390" t="s">
        <v>774</v>
      </c>
      <c r="EQI390" t="s">
        <v>355</v>
      </c>
      <c r="EQJ390" t="s">
        <v>774</v>
      </c>
      <c r="EQK390" t="s">
        <v>355</v>
      </c>
      <c r="EQL390" t="s">
        <v>774</v>
      </c>
      <c r="EQM390" t="s">
        <v>355</v>
      </c>
      <c r="EQN390" t="s">
        <v>774</v>
      </c>
      <c r="EQO390" t="s">
        <v>355</v>
      </c>
      <c r="EQP390" t="s">
        <v>774</v>
      </c>
      <c r="EQQ390" t="s">
        <v>355</v>
      </c>
      <c r="EQR390" t="s">
        <v>774</v>
      </c>
      <c r="EQS390" t="s">
        <v>355</v>
      </c>
      <c r="EQT390" t="s">
        <v>774</v>
      </c>
      <c r="EQU390" t="s">
        <v>355</v>
      </c>
      <c r="EQV390" t="s">
        <v>774</v>
      </c>
      <c r="EQW390" t="s">
        <v>355</v>
      </c>
      <c r="EQX390" t="s">
        <v>774</v>
      </c>
      <c r="EQY390" t="s">
        <v>355</v>
      </c>
      <c r="EQZ390" t="s">
        <v>774</v>
      </c>
      <c r="ERA390" t="s">
        <v>355</v>
      </c>
      <c r="ERB390" t="s">
        <v>774</v>
      </c>
      <c r="ERC390" t="s">
        <v>355</v>
      </c>
      <c r="ERD390" t="s">
        <v>774</v>
      </c>
      <c r="ERE390" t="s">
        <v>355</v>
      </c>
      <c r="ERF390" t="s">
        <v>774</v>
      </c>
      <c r="ERG390" t="s">
        <v>355</v>
      </c>
      <c r="ERH390" t="s">
        <v>774</v>
      </c>
      <c r="ERI390" t="s">
        <v>355</v>
      </c>
      <c r="ERJ390" t="s">
        <v>774</v>
      </c>
      <c r="ERK390" t="s">
        <v>355</v>
      </c>
      <c r="ERL390" t="s">
        <v>774</v>
      </c>
      <c r="ERM390" t="s">
        <v>355</v>
      </c>
      <c r="ERN390" t="s">
        <v>774</v>
      </c>
      <c r="ERO390" t="s">
        <v>355</v>
      </c>
      <c r="ERP390" t="s">
        <v>774</v>
      </c>
      <c r="ERQ390" t="s">
        <v>355</v>
      </c>
      <c r="ERR390" t="s">
        <v>774</v>
      </c>
      <c r="ERS390" t="s">
        <v>355</v>
      </c>
      <c r="ERT390" t="s">
        <v>774</v>
      </c>
      <c r="ERU390" t="s">
        <v>355</v>
      </c>
      <c r="ERV390" t="s">
        <v>774</v>
      </c>
      <c r="ERW390" t="s">
        <v>355</v>
      </c>
      <c r="ERX390" t="s">
        <v>774</v>
      </c>
      <c r="ERY390" t="s">
        <v>355</v>
      </c>
      <c r="ERZ390" t="s">
        <v>774</v>
      </c>
      <c r="ESA390" t="s">
        <v>355</v>
      </c>
      <c r="ESB390" t="s">
        <v>774</v>
      </c>
      <c r="ESC390" t="s">
        <v>355</v>
      </c>
      <c r="ESD390" t="s">
        <v>774</v>
      </c>
      <c r="ESE390" t="s">
        <v>355</v>
      </c>
      <c r="ESF390" t="s">
        <v>774</v>
      </c>
      <c r="ESG390" t="s">
        <v>355</v>
      </c>
      <c r="ESH390" t="s">
        <v>774</v>
      </c>
      <c r="ESI390" t="s">
        <v>355</v>
      </c>
      <c r="ESJ390" t="s">
        <v>774</v>
      </c>
      <c r="ESK390" t="s">
        <v>355</v>
      </c>
      <c r="ESL390" t="s">
        <v>774</v>
      </c>
      <c r="ESM390" t="s">
        <v>355</v>
      </c>
      <c r="ESN390" t="s">
        <v>774</v>
      </c>
      <c r="ESO390" t="s">
        <v>355</v>
      </c>
      <c r="ESP390" t="s">
        <v>774</v>
      </c>
      <c r="ESQ390" t="s">
        <v>355</v>
      </c>
      <c r="ESR390" t="s">
        <v>774</v>
      </c>
      <c r="ESS390" t="s">
        <v>355</v>
      </c>
      <c r="EST390" t="s">
        <v>774</v>
      </c>
      <c r="ESU390" t="s">
        <v>355</v>
      </c>
      <c r="ESV390" t="s">
        <v>774</v>
      </c>
      <c r="ESW390" t="s">
        <v>355</v>
      </c>
      <c r="ESX390" t="s">
        <v>774</v>
      </c>
      <c r="ESY390" t="s">
        <v>355</v>
      </c>
      <c r="ESZ390" t="s">
        <v>774</v>
      </c>
      <c r="ETA390" t="s">
        <v>355</v>
      </c>
      <c r="ETB390" t="s">
        <v>774</v>
      </c>
      <c r="ETC390" t="s">
        <v>355</v>
      </c>
      <c r="ETD390" t="s">
        <v>774</v>
      </c>
      <c r="ETE390" t="s">
        <v>355</v>
      </c>
      <c r="ETF390" t="s">
        <v>774</v>
      </c>
      <c r="ETG390" t="s">
        <v>355</v>
      </c>
      <c r="ETH390" t="s">
        <v>774</v>
      </c>
      <c r="ETI390" t="s">
        <v>355</v>
      </c>
      <c r="ETJ390" t="s">
        <v>774</v>
      </c>
      <c r="ETK390" t="s">
        <v>355</v>
      </c>
      <c r="ETL390" t="s">
        <v>774</v>
      </c>
      <c r="ETM390" t="s">
        <v>355</v>
      </c>
      <c r="ETN390" t="s">
        <v>774</v>
      </c>
      <c r="ETO390" t="s">
        <v>355</v>
      </c>
      <c r="ETP390" t="s">
        <v>774</v>
      </c>
      <c r="ETQ390" t="s">
        <v>355</v>
      </c>
      <c r="ETR390" t="s">
        <v>774</v>
      </c>
      <c r="ETS390" t="s">
        <v>355</v>
      </c>
      <c r="ETT390" t="s">
        <v>774</v>
      </c>
      <c r="ETU390" t="s">
        <v>355</v>
      </c>
      <c r="ETV390" t="s">
        <v>774</v>
      </c>
      <c r="ETW390" t="s">
        <v>355</v>
      </c>
      <c r="ETX390" t="s">
        <v>774</v>
      </c>
      <c r="ETY390" t="s">
        <v>355</v>
      </c>
      <c r="ETZ390" t="s">
        <v>774</v>
      </c>
      <c r="EUA390" t="s">
        <v>355</v>
      </c>
      <c r="EUB390" t="s">
        <v>774</v>
      </c>
      <c r="EUC390" t="s">
        <v>355</v>
      </c>
      <c r="EUD390" t="s">
        <v>774</v>
      </c>
      <c r="EUE390" t="s">
        <v>355</v>
      </c>
      <c r="EUF390" t="s">
        <v>774</v>
      </c>
      <c r="EUG390" t="s">
        <v>355</v>
      </c>
      <c r="EUH390" t="s">
        <v>774</v>
      </c>
      <c r="EUI390" t="s">
        <v>355</v>
      </c>
      <c r="EUJ390" t="s">
        <v>774</v>
      </c>
      <c r="EUK390" t="s">
        <v>355</v>
      </c>
      <c r="EUL390" t="s">
        <v>774</v>
      </c>
      <c r="EUM390" t="s">
        <v>355</v>
      </c>
      <c r="EUN390" t="s">
        <v>774</v>
      </c>
      <c r="EUO390" t="s">
        <v>355</v>
      </c>
      <c r="EUP390" t="s">
        <v>774</v>
      </c>
      <c r="EUQ390" t="s">
        <v>355</v>
      </c>
      <c r="EUR390" t="s">
        <v>774</v>
      </c>
      <c r="EUS390" t="s">
        <v>355</v>
      </c>
      <c r="EUT390" t="s">
        <v>774</v>
      </c>
      <c r="EUU390" t="s">
        <v>355</v>
      </c>
      <c r="EUV390" t="s">
        <v>774</v>
      </c>
      <c r="EUW390" t="s">
        <v>355</v>
      </c>
      <c r="EUX390" t="s">
        <v>774</v>
      </c>
      <c r="EUY390" t="s">
        <v>355</v>
      </c>
      <c r="EUZ390" t="s">
        <v>774</v>
      </c>
      <c r="EVA390" t="s">
        <v>355</v>
      </c>
      <c r="EVB390" t="s">
        <v>774</v>
      </c>
      <c r="EVC390" t="s">
        <v>355</v>
      </c>
      <c r="EVD390" t="s">
        <v>774</v>
      </c>
      <c r="EVE390" t="s">
        <v>355</v>
      </c>
      <c r="EVF390" t="s">
        <v>774</v>
      </c>
      <c r="EVG390" t="s">
        <v>355</v>
      </c>
      <c r="EVH390" t="s">
        <v>774</v>
      </c>
      <c r="EVI390" t="s">
        <v>355</v>
      </c>
      <c r="EVJ390" t="s">
        <v>774</v>
      </c>
      <c r="EVK390" t="s">
        <v>355</v>
      </c>
      <c r="EVL390" t="s">
        <v>774</v>
      </c>
      <c r="EVM390" t="s">
        <v>355</v>
      </c>
      <c r="EVN390" t="s">
        <v>774</v>
      </c>
      <c r="EVO390" t="s">
        <v>355</v>
      </c>
      <c r="EVP390" t="s">
        <v>774</v>
      </c>
      <c r="EVQ390" t="s">
        <v>355</v>
      </c>
      <c r="EVR390" t="s">
        <v>774</v>
      </c>
      <c r="EVS390" t="s">
        <v>355</v>
      </c>
      <c r="EVT390" t="s">
        <v>774</v>
      </c>
      <c r="EVU390" t="s">
        <v>355</v>
      </c>
      <c r="EVV390" t="s">
        <v>774</v>
      </c>
      <c r="EVW390" t="s">
        <v>355</v>
      </c>
      <c r="EVX390" t="s">
        <v>774</v>
      </c>
      <c r="EVY390" t="s">
        <v>355</v>
      </c>
      <c r="EVZ390" t="s">
        <v>774</v>
      </c>
      <c r="EWA390" t="s">
        <v>355</v>
      </c>
      <c r="EWB390" t="s">
        <v>774</v>
      </c>
      <c r="EWC390" t="s">
        <v>355</v>
      </c>
      <c r="EWD390" t="s">
        <v>774</v>
      </c>
      <c r="EWE390" t="s">
        <v>355</v>
      </c>
      <c r="EWF390" t="s">
        <v>774</v>
      </c>
      <c r="EWG390" t="s">
        <v>355</v>
      </c>
      <c r="EWH390" t="s">
        <v>774</v>
      </c>
      <c r="EWI390" t="s">
        <v>355</v>
      </c>
      <c r="EWJ390" t="s">
        <v>774</v>
      </c>
      <c r="EWK390" t="s">
        <v>355</v>
      </c>
      <c r="EWL390" t="s">
        <v>774</v>
      </c>
      <c r="EWM390" t="s">
        <v>355</v>
      </c>
      <c r="EWN390" t="s">
        <v>774</v>
      </c>
      <c r="EWO390" t="s">
        <v>355</v>
      </c>
      <c r="EWP390" t="s">
        <v>774</v>
      </c>
      <c r="EWQ390" t="s">
        <v>355</v>
      </c>
      <c r="EWR390" t="s">
        <v>774</v>
      </c>
      <c r="EWS390" t="s">
        <v>355</v>
      </c>
      <c r="EWT390" t="s">
        <v>774</v>
      </c>
      <c r="EWU390" t="s">
        <v>355</v>
      </c>
      <c r="EWV390" t="s">
        <v>774</v>
      </c>
      <c r="EWW390" t="s">
        <v>355</v>
      </c>
      <c r="EWX390" t="s">
        <v>774</v>
      </c>
      <c r="EWY390" t="s">
        <v>355</v>
      </c>
      <c r="EWZ390" t="s">
        <v>774</v>
      </c>
      <c r="EXA390" t="s">
        <v>355</v>
      </c>
      <c r="EXB390" t="s">
        <v>774</v>
      </c>
      <c r="EXC390" t="s">
        <v>355</v>
      </c>
      <c r="EXD390" t="s">
        <v>774</v>
      </c>
      <c r="EXE390" t="s">
        <v>355</v>
      </c>
      <c r="EXF390" t="s">
        <v>774</v>
      </c>
      <c r="EXG390" t="s">
        <v>355</v>
      </c>
      <c r="EXH390" t="s">
        <v>774</v>
      </c>
      <c r="EXI390" t="s">
        <v>355</v>
      </c>
      <c r="EXJ390" t="s">
        <v>774</v>
      </c>
      <c r="EXK390" t="s">
        <v>355</v>
      </c>
      <c r="EXL390" t="s">
        <v>774</v>
      </c>
      <c r="EXM390" t="s">
        <v>355</v>
      </c>
      <c r="EXN390" t="s">
        <v>774</v>
      </c>
      <c r="EXO390" t="s">
        <v>355</v>
      </c>
      <c r="EXP390" t="s">
        <v>774</v>
      </c>
      <c r="EXQ390" t="s">
        <v>355</v>
      </c>
      <c r="EXR390" t="s">
        <v>774</v>
      </c>
      <c r="EXS390" t="s">
        <v>355</v>
      </c>
      <c r="EXT390" t="s">
        <v>774</v>
      </c>
      <c r="EXU390" t="s">
        <v>355</v>
      </c>
      <c r="EXV390" t="s">
        <v>774</v>
      </c>
      <c r="EXW390" t="s">
        <v>355</v>
      </c>
      <c r="EXX390" t="s">
        <v>774</v>
      </c>
      <c r="EXY390" t="s">
        <v>355</v>
      </c>
      <c r="EXZ390" t="s">
        <v>774</v>
      </c>
      <c r="EYA390" t="s">
        <v>355</v>
      </c>
      <c r="EYB390" t="s">
        <v>774</v>
      </c>
      <c r="EYC390" t="s">
        <v>355</v>
      </c>
      <c r="EYD390" t="s">
        <v>774</v>
      </c>
      <c r="EYE390" t="s">
        <v>355</v>
      </c>
      <c r="EYF390" t="s">
        <v>774</v>
      </c>
      <c r="EYG390" t="s">
        <v>355</v>
      </c>
      <c r="EYH390" t="s">
        <v>774</v>
      </c>
      <c r="EYI390" t="s">
        <v>355</v>
      </c>
      <c r="EYJ390" t="s">
        <v>774</v>
      </c>
      <c r="EYK390" t="s">
        <v>355</v>
      </c>
      <c r="EYL390" t="s">
        <v>774</v>
      </c>
      <c r="EYM390" t="s">
        <v>355</v>
      </c>
      <c r="EYN390" t="s">
        <v>774</v>
      </c>
      <c r="EYO390" t="s">
        <v>355</v>
      </c>
      <c r="EYP390" t="s">
        <v>774</v>
      </c>
      <c r="EYQ390" t="s">
        <v>355</v>
      </c>
      <c r="EYR390" t="s">
        <v>774</v>
      </c>
      <c r="EYS390" t="s">
        <v>355</v>
      </c>
      <c r="EYT390" t="s">
        <v>774</v>
      </c>
      <c r="EYU390" t="s">
        <v>355</v>
      </c>
      <c r="EYV390" t="s">
        <v>774</v>
      </c>
      <c r="EYW390" t="s">
        <v>355</v>
      </c>
      <c r="EYX390" t="s">
        <v>774</v>
      </c>
      <c r="EYY390" t="s">
        <v>355</v>
      </c>
      <c r="EYZ390" t="s">
        <v>774</v>
      </c>
      <c r="EZA390" t="s">
        <v>355</v>
      </c>
      <c r="EZB390" t="s">
        <v>774</v>
      </c>
      <c r="EZC390" t="s">
        <v>355</v>
      </c>
      <c r="EZD390" t="s">
        <v>774</v>
      </c>
      <c r="EZE390" t="s">
        <v>355</v>
      </c>
      <c r="EZF390" t="s">
        <v>774</v>
      </c>
      <c r="EZG390" t="s">
        <v>355</v>
      </c>
      <c r="EZH390" t="s">
        <v>774</v>
      </c>
      <c r="EZI390" t="s">
        <v>355</v>
      </c>
      <c r="EZJ390" t="s">
        <v>774</v>
      </c>
      <c r="EZK390" t="s">
        <v>355</v>
      </c>
      <c r="EZL390" t="s">
        <v>774</v>
      </c>
      <c r="EZM390" t="s">
        <v>355</v>
      </c>
      <c r="EZN390" t="s">
        <v>774</v>
      </c>
      <c r="EZO390" t="s">
        <v>355</v>
      </c>
      <c r="EZP390" t="s">
        <v>774</v>
      </c>
      <c r="EZQ390" t="s">
        <v>355</v>
      </c>
      <c r="EZR390" t="s">
        <v>774</v>
      </c>
      <c r="EZS390" t="s">
        <v>355</v>
      </c>
      <c r="EZT390" t="s">
        <v>774</v>
      </c>
      <c r="EZU390" t="s">
        <v>355</v>
      </c>
      <c r="EZV390" t="s">
        <v>774</v>
      </c>
      <c r="EZW390" t="s">
        <v>355</v>
      </c>
      <c r="EZX390" t="s">
        <v>774</v>
      </c>
      <c r="EZY390" t="s">
        <v>355</v>
      </c>
      <c r="EZZ390" t="s">
        <v>774</v>
      </c>
      <c r="FAA390" t="s">
        <v>355</v>
      </c>
      <c r="FAB390" t="s">
        <v>774</v>
      </c>
      <c r="FAC390" t="s">
        <v>355</v>
      </c>
      <c r="FAD390" t="s">
        <v>774</v>
      </c>
      <c r="FAE390" t="s">
        <v>355</v>
      </c>
      <c r="FAF390" t="s">
        <v>774</v>
      </c>
      <c r="FAG390" t="s">
        <v>355</v>
      </c>
      <c r="FAH390" t="s">
        <v>774</v>
      </c>
      <c r="FAI390" t="s">
        <v>355</v>
      </c>
      <c r="FAJ390" t="s">
        <v>774</v>
      </c>
      <c r="FAK390" t="s">
        <v>355</v>
      </c>
      <c r="FAL390" t="s">
        <v>774</v>
      </c>
      <c r="FAM390" t="s">
        <v>355</v>
      </c>
      <c r="FAN390" t="s">
        <v>774</v>
      </c>
      <c r="FAO390" t="s">
        <v>355</v>
      </c>
      <c r="FAP390" t="s">
        <v>774</v>
      </c>
      <c r="FAQ390" t="s">
        <v>355</v>
      </c>
      <c r="FAR390" t="s">
        <v>774</v>
      </c>
      <c r="FAS390" t="s">
        <v>355</v>
      </c>
      <c r="FAT390" t="s">
        <v>774</v>
      </c>
      <c r="FAU390" t="s">
        <v>355</v>
      </c>
      <c r="FAV390" t="s">
        <v>774</v>
      </c>
      <c r="FAW390" t="s">
        <v>355</v>
      </c>
      <c r="FAX390" t="s">
        <v>774</v>
      </c>
      <c r="FAY390" t="s">
        <v>355</v>
      </c>
      <c r="FAZ390" t="s">
        <v>774</v>
      </c>
      <c r="FBA390" t="s">
        <v>355</v>
      </c>
      <c r="FBB390" t="s">
        <v>774</v>
      </c>
      <c r="FBC390" t="s">
        <v>355</v>
      </c>
      <c r="FBD390" t="s">
        <v>774</v>
      </c>
      <c r="FBE390" t="s">
        <v>355</v>
      </c>
      <c r="FBF390" t="s">
        <v>774</v>
      </c>
      <c r="FBG390" t="s">
        <v>355</v>
      </c>
      <c r="FBH390" t="s">
        <v>774</v>
      </c>
      <c r="FBI390" t="s">
        <v>355</v>
      </c>
      <c r="FBJ390" t="s">
        <v>774</v>
      </c>
      <c r="FBK390" t="s">
        <v>355</v>
      </c>
      <c r="FBL390" t="s">
        <v>774</v>
      </c>
      <c r="FBM390" t="s">
        <v>355</v>
      </c>
      <c r="FBN390" t="s">
        <v>774</v>
      </c>
      <c r="FBO390" t="s">
        <v>355</v>
      </c>
      <c r="FBP390" t="s">
        <v>774</v>
      </c>
      <c r="FBQ390" t="s">
        <v>355</v>
      </c>
      <c r="FBR390" t="s">
        <v>774</v>
      </c>
      <c r="FBS390" t="s">
        <v>355</v>
      </c>
      <c r="FBT390" t="s">
        <v>774</v>
      </c>
      <c r="FBU390" t="s">
        <v>355</v>
      </c>
      <c r="FBV390" t="s">
        <v>774</v>
      </c>
      <c r="FBW390" t="s">
        <v>355</v>
      </c>
      <c r="FBX390" t="s">
        <v>774</v>
      </c>
      <c r="FBY390" t="s">
        <v>355</v>
      </c>
      <c r="FBZ390" t="s">
        <v>774</v>
      </c>
      <c r="FCA390" t="s">
        <v>355</v>
      </c>
      <c r="FCB390" t="s">
        <v>774</v>
      </c>
      <c r="FCC390" t="s">
        <v>355</v>
      </c>
      <c r="FCD390" t="s">
        <v>774</v>
      </c>
      <c r="FCE390" t="s">
        <v>355</v>
      </c>
      <c r="FCF390" t="s">
        <v>774</v>
      </c>
      <c r="FCG390" t="s">
        <v>355</v>
      </c>
      <c r="FCH390" t="s">
        <v>774</v>
      </c>
      <c r="FCI390" t="s">
        <v>355</v>
      </c>
      <c r="FCJ390" t="s">
        <v>774</v>
      </c>
      <c r="FCK390" t="s">
        <v>355</v>
      </c>
      <c r="FCL390" t="s">
        <v>774</v>
      </c>
      <c r="FCM390" t="s">
        <v>355</v>
      </c>
      <c r="FCN390" t="s">
        <v>774</v>
      </c>
      <c r="FCO390" t="s">
        <v>355</v>
      </c>
      <c r="FCP390" t="s">
        <v>774</v>
      </c>
      <c r="FCQ390" t="s">
        <v>355</v>
      </c>
      <c r="FCR390" t="s">
        <v>774</v>
      </c>
      <c r="FCS390" t="s">
        <v>355</v>
      </c>
      <c r="FCT390" t="s">
        <v>774</v>
      </c>
      <c r="FCU390" t="s">
        <v>355</v>
      </c>
      <c r="FCV390" t="s">
        <v>774</v>
      </c>
      <c r="FCW390" t="s">
        <v>355</v>
      </c>
      <c r="FCX390" t="s">
        <v>774</v>
      </c>
      <c r="FCY390" t="s">
        <v>355</v>
      </c>
      <c r="FCZ390" t="s">
        <v>774</v>
      </c>
      <c r="FDA390" t="s">
        <v>355</v>
      </c>
      <c r="FDB390" t="s">
        <v>774</v>
      </c>
      <c r="FDC390" t="s">
        <v>355</v>
      </c>
      <c r="FDD390" t="s">
        <v>774</v>
      </c>
      <c r="FDE390" t="s">
        <v>355</v>
      </c>
      <c r="FDF390" t="s">
        <v>774</v>
      </c>
      <c r="FDG390" t="s">
        <v>355</v>
      </c>
      <c r="FDH390" t="s">
        <v>774</v>
      </c>
      <c r="FDI390" t="s">
        <v>355</v>
      </c>
      <c r="FDJ390" t="s">
        <v>774</v>
      </c>
      <c r="FDK390" t="s">
        <v>355</v>
      </c>
      <c r="FDL390" t="s">
        <v>774</v>
      </c>
      <c r="FDM390" t="s">
        <v>355</v>
      </c>
      <c r="FDN390" t="s">
        <v>774</v>
      </c>
      <c r="FDO390" t="s">
        <v>355</v>
      </c>
      <c r="FDP390" t="s">
        <v>774</v>
      </c>
      <c r="FDQ390" t="s">
        <v>355</v>
      </c>
      <c r="FDR390" t="s">
        <v>774</v>
      </c>
      <c r="FDS390" t="s">
        <v>355</v>
      </c>
      <c r="FDT390" t="s">
        <v>774</v>
      </c>
      <c r="FDU390" t="s">
        <v>355</v>
      </c>
      <c r="FDV390" t="s">
        <v>774</v>
      </c>
      <c r="FDW390" t="s">
        <v>355</v>
      </c>
      <c r="FDX390" t="s">
        <v>774</v>
      </c>
      <c r="FDY390" t="s">
        <v>355</v>
      </c>
      <c r="FDZ390" t="s">
        <v>774</v>
      </c>
      <c r="FEA390" t="s">
        <v>355</v>
      </c>
      <c r="FEB390" t="s">
        <v>774</v>
      </c>
      <c r="FEC390" t="s">
        <v>355</v>
      </c>
      <c r="FED390" t="s">
        <v>774</v>
      </c>
      <c r="FEE390" t="s">
        <v>355</v>
      </c>
      <c r="FEF390" t="s">
        <v>774</v>
      </c>
      <c r="FEG390" t="s">
        <v>355</v>
      </c>
      <c r="FEH390" t="s">
        <v>774</v>
      </c>
      <c r="FEI390" t="s">
        <v>355</v>
      </c>
      <c r="FEJ390" t="s">
        <v>774</v>
      </c>
      <c r="FEK390" t="s">
        <v>355</v>
      </c>
      <c r="FEL390" t="s">
        <v>774</v>
      </c>
      <c r="FEM390" t="s">
        <v>355</v>
      </c>
      <c r="FEN390" t="s">
        <v>774</v>
      </c>
      <c r="FEO390" t="s">
        <v>355</v>
      </c>
      <c r="FEP390" t="s">
        <v>774</v>
      </c>
      <c r="FEQ390" t="s">
        <v>355</v>
      </c>
      <c r="FER390" t="s">
        <v>774</v>
      </c>
      <c r="FES390" t="s">
        <v>355</v>
      </c>
      <c r="FET390" t="s">
        <v>774</v>
      </c>
      <c r="FEU390" t="s">
        <v>355</v>
      </c>
      <c r="FEV390" t="s">
        <v>774</v>
      </c>
      <c r="FEW390" t="s">
        <v>355</v>
      </c>
      <c r="FEX390" t="s">
        <v>774</v>
      </c>
      <c r="FEY390" t="s">
        <v>355</v>
      </c>
      <c r="FEZ390" t="s">
        <v>774</v>
      </c>
      <c r="FFA390" t="s">
        <v>355</v>
      </c>
      <c r="FFB390" t="s">
        <v>774</v>
      </c>
      <c r="FFC390" t="s">
        <v>355</v>
      </c>
      <c r="FFD390" t="s">
        <v>774</v>
      </c>
      <c r="FFE390" t="s">
        <v>355</v>
      </c>
      <c r="FFF390" t="s">
        <v>774</v>
      </c>
      <c r="FFG390" t="s">
        <v>355</v>
      </c>
      <c r="FFH390" t="s">
        <v>774</v>
      </c>
      <c r="FFI390" t="s">
        <v>355</v>
      </c>
      <c r="FFJ390" t="s">
        <v>774</v>
      </c>
      <c r="FFK390" t="s">
        <v>355</v>
      </c>
      <c r="FFL390" t="s">
        <v>774</v>
      </c>
      <c r="FFM390" t="s">
        <v>355</v>
      </c>
      <c r="FFN390" t="s">
        <v>774</v>
      </c>
      <c r="FFO390" t="s">
        <v>355</v>
      </c>
      <c r="FFP390" t="s">
        <v>774</v>
      </c>
      <c r="FFQ390" t="s">
        <v>355</v>
      </c>
      <c r="FFR390" t="s">
        <v>774</v>
      </c>
      <c r="FFS390" t="s">
        <v>355</v>
      </c>
      <c r="FFT390" t="s">
        <v>774</v>
      </c>
      <c r="FFU390" t="s">
        <v>355</v>
      </c>
      <c r="FFV390" t="s">
        <v>774</v>
      </c>
      <c r="FFW390" t="s">
        <v>355</v>
      </c>
      <c r="FFX390" t="s">
        <v>774</v>
      </c>
      <c r="FFY390" t="s">
        <v>355</v>
      </c>
      <c r="FFZ390" t="s">
        <v>774</v>
      </c>
      <c r="FGA390" t="s">
        <v>355</v>
      </c>
      <c r="FGB390" t="s">
        <v>774</v>
      </c>
      <c r="FGC390" t="s">
        <v>355</v>
      </c>
      <c r="FGD390" t="s">
        <v>774</v>
      </c>
      <c r="FGE390" t="s">
        <v>355</v>
      </c>
      <c r="FGF390" t="s">
        <v>774</v>
      </c>
      <c r="FGG390" t="s">
        <v>355</v>
      </c>
      <c r="FGH390" t="s">
        <v>774</v>
      </c>
      <c r="FGI390" t="s">
        <v>355</v>
      </c>
      <c r="FGJ390" t="s">
        <v>774</v>
      </c>
      <c r="FGK390" t="s">
        <v>355</v>
      </c>
      <c r="FGL390" t="s">
        <v>774</v>
      </c>
      <c r="FGM390" t="s">
        <v>355</v>
      </c>
      <c r="FGN390" t="s">
        <v>774</v>
      </c>
      <c r="FGO390" t="s">
        <v>355</v>
      </c>
      <c r="FGP390" t="s">
        <v>774</v>
      </c>
      <c r="FGQ390" t="s">
        <v>355</v>
      </c>
      <c r="FGR390" t="s">
        <v>774</v>
      </c>
      <c r="FGS390" t="s">
        <v>355</v>
      </c>
      <c r="FGT390" t="s">
        <v>774</v>
      </c>
      <c r="FGU390" t="s">
        <v>355</v>
      </c>
      <c r="FGV390" t="s">
        <v>774</v>
      </c>
      <c r="FGW390" t="s">
        <v>355</v>
      </c>
      <c r="FGX390" t="s">
        <v>774</v>
      </c>
      <c r="FGY390" t="s">
        <v>355</v>
      </c>
      <c r="FGZ390" t="s">
        <v>774</v>
      </c>
      <c r="FHA390" t="s">
        <v>355</v>
      </c>
      <c r="FHB390" t="s">
        <v>774</v>
      </c>
      <c r="FHC390" t="s">
        <v>355</v>
      </c>
      <c r="FHD390" t="s">
        <v>774</v>
      </c>
      <c r="FHE390" t="s">
        <v>355</v>
      </c>
      <c r="FHF390" t="s">
        <v>774</v>
      </c>
      <c r="FHG390" t="s">
        <v>355</v>
      </c>
      <c r="FHH390" t="s">
        <v>774</v>
      </c>
      <c r="FHI390" t="s">
        <v>355</v>
      </c>
      <c r="FHJ390" t="s">
        <v>774</v>
      </c>
      <c r="FHK390" t="s">
        <v>355</v>
      </c>
      <c r="FHL390" t="s">
        <v>774</v>
      </c>
      <c r="FHM390" t="s">
        <v>355</v>
      </c>
      <c r="FHN390" t="s">
        <v>774</v>
      </c>
      <c r="FHO390" t="s">
        <v>355</v>
      </c>
      <c r="FHP390" t="s">
        <v>774</v>
      </c>
      <c r="FHQ390" t="s">
        <v>355</v>
      </c>
      <c r="FHR390" t="s">
        <v>774</v>
      </c>
      <c r="FHS390" t="s">
        <v>355</v>
      </c>
      <c r="FHT390" t="s">
        <v>774</v>
      </c>
      <c r="FHU390" t="s">
        <v>355</v>
      </c>
      <c r="FHV390" t="s">
        <v>774</v>
      </c>
      <c r="FHW390" t="s">
        <v>355</v>
      </c>
      <c r="FHX390" t="s">
        <v>774</v>
      </c>
      <c r="FHY390" t="s">
        <v>355</v>
      </c>
      <c r="FHZ390" t="s">
        <v>774</v>
      </c>
      <c r="FIA390" t="s">
        <v>355</v>
      </c>
      <c r="FIB390" t="s">
        <v>774</v>
      </c>
      <c r="FIC390" t="s">
        <v>355</v>
      </c>
      <c r="FID390" t="s">
        <v>774</v>
      </c>
      <c r="FIE390" t="s">
        <v>355</v>
      </c>
      <c r="FIF390" t="s">
        <v>774</v>
      </c>
      <c r="FIG390" t="s">
        <v>355</v>
      </c>
      <c r="FIH390" t="s">
        <v>774</v>
      </c>
      <c r="FII390" t="s">
        <v>355</v>
      </c>
      <c r="FIJ390" t="s">
        <v>774</v>
      </c>
      <c r="FIK390" t="s">
        <v>355</v>
      </c>
      <c r="FIL390" t="s">
        <v>774</v>
      </c>
      <c r="FIM390" t="s">
        <v>355</v>
      </c>
      <c r="FIN390" t="s">
        <v>774</v>
      </c>
      <c r="FIO390" t="s">
        <v>355</v>
      </c>
      <c r="FIP390" t="s">
        <v>774</v>
      </c>
      <c r="FIQ390" t="s">
        <v>355</v>
      </c>
      <c r="FIR390" t="s">
        <v>774</v>
      </c>
      <c r="FIS390" t="s">
        <v>355</v>
      </c>
      <c r="FIT390" t="s">
        <v>774</v>
      </c>
      <c r="FIU390" t="s">
        <v>355</v>
      </c>
      <c r="FIV390" t="s">
        <v>774</v>
      </c>
      <c r="FIW390" t="s">
        <v>355</v>
      </c>
      <c r="FIX390" t="s">
        <v>774</v>
      </c>
      <c r="FIY390" t="s">
        <v>355</v>
      </c>
      <c r="FIZ390" t="s">
        <v>774</v>
      </c>
      <c r="FJA390" t="s">
        <v>355</v>
      </c>
      <c r="FJB390" t="s">
        <v>774</v>
      </c>
      <c r="FJC390" t="s">
        <v>355</v>
      </c>
      <c r="FJD390" t="s">
        <v>774</v>
      </c>
      <c r="FJE390" t="s">
        <v>355</v>
      </c>
      <c r="FJF390" t="s">
        <v>774</v>
      </c>
      <c r="FJG390" t="s">
        <v>355</v>
      </c>
      <c r="FJH390" t="s">
        <v>774</v>
      </c>
      <c r="FJI390" t="s">
        <v>355</v>
      </c>
      <c r="FJJ390" t="s">
        <v>774</v>
      </c>
      <c r="FJK390" t="s">
        <v>355</v>
      </c>
      <c r="FJL390" t="s">
        <v>774</v>
      </c>
      <c r="FJM390" t="s">
        <v>355</v>
      </c>
      <c r="FJN390" t="s">
        <v>774</v>
      </c>
      <c r="FJO390" t="s">
        <v>355</v>
      </c>
      <c r="FJP390" t="s">
        <v>774</v>
      </c>
      <c r="FJQ390" t="s">
        <v>355</v>
      </c>
      <c r="FJR390" t="s">
        <v>774</v>
      </c>
      <c r="FJS390" t="s">
        <v>355</v>
      </c>
      <c r="FJT390" t="s">
        <v>774</v>
      </c>
      <c r="FJU390" t="s">
        <v>355</v>
      </c>
      <c r="FJV390" t="s">
        <v>774</v>
      </c>
      <c r="FJW390" t="s">
        <v>355</v>
      </c>
      <c r="FJX390" t="s">
        <v>774</v>
      </c>
      <c r="FJY390" t="s">
        <v>355</v>
      </c>
      <c r="FJZ390" t="s">
        <v>774</v>
      </c>
      <c r="FKA390" t="s">
        <v>355</v>
      </c>
      <c r="FKB390" t="s">
        <v>774</v>
      </c>
      <c r="FKC390" t="s">
        <v>355</v>
      </c>
      <c r="FKD390" t="s">
        <v>774</v>
      </c>
      <c r="FKE390" t="s">
        <v>355</v>
      </c>
      <c r="FKF390" t="s">
        <v>774</v>
      </c>
      <c r="FKG390" t="s">
        <v>355</v>
      </c>
      <c r="FKH390" t="s">
        <v>774</v>
      </c>
      <c r="FKI390" t="s">
        <v>355</v>
      </c>
      <c r="FKJ390" t="s">
        <v>774</v>
      </c>
      <c r="FKK390" t="s">
        <v>355</v>
      </c>
      <c r="FKL390" t="s">
        <v>774</v>
      </c>
      <c r="FKM390" t="s">
        <v>355</v>
      </c>
      <c r="FKN390" t="s">
        <v>774</v>
      </c>
      <c r="FKO390" t="s">
        <v>355</v>
      </c>
      <c r="FKP390" t="s">
        <v>774</v>
      </c>
      <c r="FKQ390" t="s">
        <v>355</v>
      </c>
      <c r="FKR390" t="s">
        <v>774</v>
      </c>
      <c r="FKS390" t="s">
        <v>355</v>
      </c>
      <c r="FKT390" t="s">
        <v>774</v>
      </c>
      <c r="FKU390" t="s">
        <v>355</v>
      </c>
      <c r="FKV390" t="s">
        <v>774</v>
      </c>
      <c r="FKW390" t="s">
        <v>355</v>
      </c>
      <c r="FKX390" t="s">
        <v>774</v>
      </c>
      <c r="FKY390" t="s">
        <v>355</v>
      </c>
      <c r="FKZ390" t="s">
        <v>774</v>
      </c>
      <c r="FLA390" t="s">
        <v>355</v>
      </c>
      <c r="FLB390" t="s">
        <v>774</v>
      </c>
      <c r="FLC390" t="s">
        <v>355</v>
      </c>
      <c r="FLD390" t="s">
        <v>774</v>
      </c>
      <c r="FLE390" t="s">
        <v>355</v>
      </c>
      <c r="FLF390" t="s">
        <v>774</v>
      </c>
      <c r="FLG390" t="s">
        <v>355</v>
      </c>
      <c r="FLH390" t="s">
        <v>774</v>
      </c>
      <c r="FLI390" t="s">
        <v>355</v>
      </c>
      <c r="FLJ390" t="s">
        <v>774</v>
      </c>
      <c r="FLK390" t="s">
        <v>355</v>
      </c>
      <c r="FLL390" t="s">
        <v>774</v>
      </c>
      <c r="FLM390" t="s">
        <v>355</v>
      </c>
      <c r="FLN390" t="s">
        <v>774</v>
      </c>
      <c r="FLO390" t="s">
        <v>355</v>
      </c>
      <c r="FLP390" t="s">
        <v>774</v>
      </c>
      <c r="FLQ390" t="s">
        <v>355</v>
      </c>
      <c r="FLR390" t="s">
        <v>774</v>
      </c>
      <c r="FLS390" t="s">
        <v>355</v>
      </c>
      <c r="FLT390" t="s">
        <v>774</v>
      </c>
      <c r="FLU390" t="s">
        <v>355</v>
      </c>
      <c r="FLV390" t="s">
        <v>774</v>
      </c>
      <c r="FLW390" t="s">
        <v>355</v>
      </c>
      <c r="FLX390" t="s">
        <v>774</v>
      </c>
      <c r="FLY390" t="s">
        <v>355</v>
      </c>
      <c r="FLZ390" t="s">
        <v>774</v>
      </c>
      <c r="FMA390" t="s">
        <v>355</v>
      </c>
      <c r="FMB390" t="s">
        <v>774</v>
      </c>
      <c r="FMC390" t="s">
        <v>355</v>
      </c>
      <c r="FMD390" t="s">
        <v>774</v>
      </c>
      <c r="FME390" t="s">
        <v>355</v>
      </c>
      <c r="FMF390" t="s">
        <v>774</v>
      </c>
      <c r="FMG390" t="s">
        <v>355</v>
      </c>
      <c r="FMH390" t="s">
        <v>774</v>
      </c>
      <c r="FMI390" t="s">
        <v>355</v>
      </c>
      <c r="FMJ390" t="s">
        <v>774</v>
      </c>
      <c r="FMK390" t="s">
        <v>355</v>
      </c>
      <c r="FML390" t="s">
        <v>774</v>
      </c>
      <c r="FMM390" t="s">
        <v>355</v>
      </c>
      <c r="FMN390" t="s">
        <v>774</v>
      </c>
      <c r="FMO390" t="s">
        <v>355</v>
      </c>
      <c r="FMP390" t="s">
        <v>774</v>
      </c>
      <c r="FMQ390" t="s">
        <v>355</v>
      </c>
      <c r="FMR390" t="s">
        <v>774</v>
      </c>
      <c r="FMS390" t="s">
        <v>355</v>
      </c>
      <c r="FMT390" t="s">
        <v>774</v>
      </c>
      <c r="FMU390" t="s">
        <v>355</v>
      </c>
      <c r="FMV390" t="s">
        <v>774</v>
      </c>
      <c r="FMW390" t="s">
        <v>355</v>
      </c>
      <c r="FMX390" t="s">
        <v>774</v>
      </c>
      <c r="FMY390" t="s">
        <v>355</v>
      </c>
      <c r="FMZ390" t="s">
        <v>774</v>
      </c>
      <c r="FNA390" t="s">
        <v>355</v>
      </c>
      <c r="FNB390" t="s">
        <v>774</v>
      </c>
      <c r="FNC390" t="s">
        <v>355</v>
      </c>
      <c r="FND390" t="s">
        <v>774</v>
      </c>
      <c r="FNE390" t="s">
        <v>355</v>
      </c>
      <c r="FNF390" t="s">
        <v>774</v>
      </c>
      <c r="FNG390" t="s">
        <v>355</v>
      </c>
      <c r="FNH390" t="s">
        <v>774</v>
      </c>
      <c r="FNI390" t="s">
        <v>355</v>
      </c>
      <c r="FNJ390" t="s">
        <v>774</v>
      </c>
      <c r="FNK390" t="s">
        <v>355</v>
      </c>
      <c r="FNL390" t="s">
        <v>774</v>
      </c>
      <c r="FNM390" t="s">
        <v>355</v>
      </c>
      <c r="FNN390" t="s">
        <v>774</v>
      </c>
      <c r="FNO390" t="s">
        <v>355</v>
      </c>
      <c r="FNP390" t="s">
        <v>774</v>
      </c>
      <c r="FNQ390" t="s">
        <v>355</v>
      </c>
      <c r="FNR390" t="s">
        <v>774</v>
      </c>
      <c r="FNS390" t="s">
        <v>355</v>
      </c>
      <c r="FNT390" t="s">
        <v>774</v>
      </c>
      <c r="FNU390" t="s">
        <v>355</v>
      </c>
      <c r="FNV390" t="s">
        <v>774</v>
      </c>
      <c r="FNW390" t="s">
        <v>355</v>
      </c>
      <c r="FNX390" t="s">
        <v>774</v>
      </c>
      <c r="FNY390" t="s">
        <v>355</v>
      </c>
      <c r="FNZ390" t="s">
        <v>774</v>
      </c>
      <c r="FOA390" t="s">
        <v>355</v>
      </c>
      <c r="FOB390" t="s">
        <v>774</v>
      </c>
      <c r="FOC390" t="s">
        <v>355</v>
      </c>
      <c r="FOD390" t="s">
        <v>774</v>
      </c>
      <c r="FOE390" t="s">
        <v>355</v>
      </c>
      <c r="FOF390" t="s">
        <v>774</v>
      </c>
      <c r="FOG390" t="s">
        <v>355</v>
      </c>
      <c r="FOH390" t="s">
        <v>774</v>
      </c>
      <c r="FOI390" t="s">
        <v>355</v>
      </c>
      <c r="FOJ390" t="s">
        <v>774</v>
      </c>
      <c r="FOK390" t="s">
        <v>355</v>
      </c>
      <c r="FOL390" t="s">
        <v>774</v>
      </c>
      <c r="FOM390" t="s">
        <v>355</v>
      </c>
      <c r="FON390" t="s">
        <v>774</v>
      </c>
      <c r="FOO390" t="s">
        <v>355</v>
      </c>
      <c r="FOP390" t="s">
        <v>774</v>
      </c>
      <c r="FOQ390" t="s">
        <v>355</v>
      </c>
      <c r="FOR390" t="s">
        <v>774</v>
      </c>
      <c r="FOS390" t="s">
        <v>355</v>
      </c>
      <c r="FOT390" t="s">
        <v>774</v>
      </c>
      <c r="FOU390" t="s">
        <v>355</v>
      </c>
      <c r="FOV390" t="s">
        <v>774</v>
      </c>
      <c r="FOW390" t="s">
        <v>355</v>
      </c>
      <c r="FOX390" t="s">
        <v>774</v>
      </c>
      <c r="FOY390" t="s">
        <v>355</v>
      </c>
      <c r="FOZ390" t="s">
        <v>774</v>
      </c>
      <c r="FPA390" t="s">
        <v>355</v>
      </c>
      <c r="FPB390" t="s">
        <v>774</v>
      </c>
      <c r="FPC390" t="s">
        <v>355</v>
      </c>
      <c r="FPD390" t="s">
        <v>774</v>
      </c>
      <c r="FPE390" t="s">
        <v>355</v>
      </c>
      <c r="FPF390" t="s">
        <v>774</v>
      </c>
      <c r="FPG390" t="s">
        <v>355</v>
      </c>
      <c r="FPH390" t="s">
        <v>774</v>
      </c>
      <c r="FPI390" t="s">
        <v>355</v>
      </c>
      <c r="FPJ390" t="s">
        <v>774</v>
      </c>
      <c r="FPK390" t="s">
        <v>355</v>
      </c>
      <c r="FPL390" t="s">
        <v>774</v>
      </c>
      <c r="FPM390" t="s">
        <v>355</v>
      </c>
      <c r="FPN390" t="s">
        <v>774</v>
      </c>
      <c r="FPO390" t="s">
        <v>355</v>
      </c>
      <c r="FPP390" t="s">
        <v>774</v>
      </c>
      <c r="FPQ390" t="s">
        <v>355</v>
      </c>
      <c r="FPR390" t="s">
        <v>774</v>
      </c>
      <c r="FPS390" t="s">
        <v>355</v>
      </c>
      <c r="FPT390" t="s">
        <v>774</v>
      </c>
      <c r="FPU390" t="s">
        <v>355</v>
      </c>
      <c r="FPV390" t="s">
        <v>774</v>
      </c>
      <c r="FPW390" t="s">
        <v>355</v>
      </c>
      <c r="FPX390" t="s">
        <v>774</v>
      </c>
      <c r="FPY390" t="s">
        <v>355</v>
      </c>
      <c r="FPZ390" t="s">
        <v>774</v>
      </c>
      <c r="FQA390" t="s">
        <v>355</v>
      </c>
      <c r="FQB390" t="s">
        <v>774</v>
      </c>
      <c r="FQC390" t="s">
        <v>355</v>
      </c>
      <c r="FQD390" t="s">
        <v>774</v>
      </c>
      <c r="FQE390" t="s">
        <v>355</v>
      </c>
      <c r="FQF390" t="s">
        <v>774</v>
      </c>
      <c r="FQG390" t="s">
        <v>355</v>
      </c>
      <c r="FQH390" t="s">
        <v>774</v>
      </c>
      <c r="FQI390" t="s">
        <v>355</v>
      </c>
      <c r="FQJ390" t="s">
        <v>774</v>
      </c>
      <c r="FQK390" t="s">
        <v>355</v>
      </c>
      <c r="FQL390" t="s">
        <v>774</v>
      </c>
      <c r="FQM390" t="s">
        <v>355</v>
      </c>
      <c r="FQN390" t="s">
        <v>774</v>
      </c>
      <c r="FQO390" t="s">
        <v>355</v>
      </c>
      <c r="FQP390" t="s">
        <v>774</v>
      </c>
      <c r="FQQ390" t="s">
        <v>355</v>
      </c>
      <c r="FQR390" t="s">
        <v>774</v>
      </c>
      <c r="FQS390" t="s">
        <v>355</v>
      </c>
      <c r="FQT390" t="s">
        <v>774</v>
      </c>
      <c r="FQU390" t="s">
        <v>355</v>
      </c>
      <c r="FQV390" t="s">
        <v>774</v>
      </c>
      <c r="FQW390" t="s">
        <v>355</v>
      </c>
      <c r="FQX390" t="s">
        <v>774</v>
      </c>
      <c r="FQY390" t="s">
        <v>355</v>
      </c>
      <c r="FQZ390" t="s">
        <v>774</v>
      </c>
      <c r="FRA390" t="s">
        <v>355</v>
      </c>
      <c r="FRB390" t="s">
        <v>774</v>
      </c>
      <c r="FRC390" t="s">
        <v>355</v>
      </c>
      <c r="FRD390" t="s">
        <v>774</v>
      </c>
      <c r="FRE390" t="s">
        <v>355</v>
      </c>
      <c r="FRF390" t="s">
        <v>774</v>
      </c>
      <c r="FRG390" t="s">
        <v>355</v>
      </c>
      <c r="FRH390" t="s">
        <v>774</v>
      </c>
      <c r="FRI390" t="s">
        <v>355</v>
      </c>
      <c r="FRJ390" t="s">
        <v>774</v>
      </c>
      <c r="FRK390" t="s">
        <v>355</v>
      </c>
      <c r="FRL390" t="s">
        <v>774</v>
      </c>
      <c r="FRM390" t="s">
        <v>355</v>
      </c>
      <c r="FRN390" t="s">
        <v>774</v>
      </c>
      <c r="FRO390" t="s">
        <v>355</v>
      </c>
      <c r="FRP390" t="s">
        <v>774</v>
      </c>
      <c r="FRQ390" t="s">
        <v>355</v>
      </c>
      <c r="FRR390" t="s">
        <v>774</v>
      </c>
      <c r="FRS390" t="s">
        <v>355</v>
      </c>
      <c r="FRT390" t="s">
        <v>774</v>
      </c>
      <c r="FRU390" t="s">
        <v>355</v>
      </c>
      <c r="FRV390" t="s">
        <v>774</v>
      </c>
      <c r="FRW390" t="s">
        <v>355</v>
      </c>
      <c r="FRX390" t="s">
        <v>774</v>
      </c>
      <c r="FRY390" t="s">
        <v>355</v>
      </c>
      <c r="FRZ390" t="s">
        <v>774</v>
      </c>
      <c r="FSA390" t="s">
        <v>355</v>
      </c>
      <c r="FSB390" t="s">
        <v>774</v>
      </c>
      <c r="FSC390" t="s">
        <v>355</v>
      </c>
      <c r="FSD390" t="s">
        <v>774</v>
      </c>
      <c r="FSE390" t="s">
        <v>355</v>
      </c>
      <c r="FSF390" t="s">
        <v>774</v>
      </c>
      <c r="FSG390" t="s">
        <v>355</v>
      </c>
      <c r="FSH390" t="s">
        <v>774</v>
      </c>
      <c r="FSI390" t="s">
        <v>355</v>
      </c>
      <c r="FSJ390" t="s">
        <v>774</v>
      </c>
      <c r="FSK390" t="s">
        <v>355</v>
      </c>
      <c r="FSL390" t="s">
        <v>774</v>
      </c>
      <c r="FSM390" t="s">
        <v>355</v>
      </c>
      <c r="FSN390" t="s">
        <v>774</v>
      </c>
      <c r="FSO390" t="s">
        <v>355</v>
      </c>
      <c r="FSP390" t="s">
        <v>774</v>
      </c>
      <c r="FSQ390" t="s">
        <v>355</v>
      </c>
      <c r="FSR390" t="s">
        <v>774</v>
      </c>
      <c r="FSS390" t="s">
        <v>355</v>
      </c>
      <c r="FST390" t="s">
        <v>774</v>
      </c>
      <c r="FSU390" t="s">
        <v>355</v>
      </c>
      <c r="FSV390" t="s">
        <v>774</v>
      </c>
      <c r="FSW390" t="s">
        <v>355</v>
      </c>
      <c r="FSX390" t="s">
        <v>774</v>
      </c>
      <c r="FSY390" t="s">
        <v>355</v>
      </c>
      <c r="FSZ390" t="s">
        <v>774</v>
      </c>
      <c r="FTA390" t="s">
        <v>355</v>
      </c>
      <c r="FTB390" t="s">
        <v>774</v>
      </c>
      <c r="FTC390" t="s">
        <v>355</v>
      </c>
      <c r="FTD390" t="s">
        <v>774</v>
      </c>
      <c r="FTE390" t="s">
        <v>355</v>
      </c>
      <c r="FTF390" t="s">
        <v>774</v>
      </c>
      <c r="FTG390" t="s">
        <v>355</v>
      </c>
      <c r="FTH390" t="s">
        <v>774</v>
      </c>
      <c r="FTI390" t="s">
        <v>355</v>
      </c>
      <c r="FTJ390" t="s">
        <v>774</v>
      </c>
      <c r="FTK390" t="s">
        <v>355</v>
      </c>
      <c r="FTL390" t="s">
        <v>774</v>
      </c>
      <c r="FTM390" t="s">
        <v>355</v>
      </c>
      <c r="FTN390" t="s">
        <v>774</v>
      </c>
      <c r="FTO390" t="s">
        <v>355</v>
      </c>
      <c r="FTP390" t="s">
        <v>774</v>
      </c>
      <c r="FTQ390" t="s">
        <v>355</v>
      </c>
      <c r="FTR390" t="s">
        <v>774</v>
      </c>
      <c r="FTS390" t="s">
        <v>355</v>
      </c>
      <c r="FTT390" t="s">
        <v>774</v>
      </c>
      <c r="FTU390" t="s">
        <v>355</v>
      </c>
      <c r="FTV390" t="s">
        <v>774</v>
      </c>
      <c r="FTW390" t="s">
        <v>355</v>
      </c>
      <c r="FTX390" t="s">
        <v>774</v>
      </c>
      <c r="FTY390" t="s">
        <v>355</v>
      </c>
      <c r="FTZ390" t="s">
        <v>774</v>
      </c>
      <c r="FUA390" t="s">
        <v>355</v>
      </c>
      <c r="FUB390" t="s">
        <v>774</v>
      </c>
      <c r="FUC390" t="s">
        <v>355</v>
      </c>
      <c r="FUD390" t="s">
        <v>774</v>
      </c>
      <c r="FUE390" t="s">
        <v>355</v>
      </c>
      <c r="FUF390" t="s">
        <v>774</v>
      </c>
      <c r="FUG390" t="s">
        <v>355</v>
      </c>
      <c r="FUH390" t="s">
        <v>774</v>
      </c>
      <c r="FUI390" t="s">
        <v>355</v>
      </c>
      <c r="FUJ390" t="s">
        <v>774</v>
      </c>
      <c r="FUK390" t="s">
        <v>355</v>
      </c>
      <c r="FUL390" t="s">
        <v>774</v>
      </c>
      <c r="FUM390" t="s">
        <v>355</v>
      </c>
      <c r="FUN390" t="s">
        <v>774</v>
      </c>
      <c r="FUO390" t="s">
        <v>355</v>
      </c>
      <c r="FUP390" t="s">
        <v>774</v>
      </c>
      <c r="FUQ390" t="s">
        <v>355</v>
      </c>
      <c r="FUR390" t="s">
        <v>774</v>
      </c>
      <c r="FUS390" t="s">
        <v>355</v>
      </c>
      <c r="FUT390" t="s">
        <v>774</v>
      </c>
      <c r="FUU390" t="s">
        <v>355</v>
      </c>
      <c r="FUV390" t="s">
        <v>774</v>
      </c>
      <c r="FUW390" t="s">
        <v>355</v>
      </c>
      <c r="FUX390" t="s">
        <v>774</v>
      </c>
      <c r="FUY390" t="s">
        <v>355</v>
      </c>
      <c r="FUZ390" t="s">
        <v>774</v>
      </c>
      <c r="FVA390" t="s">
        <v>355</v>
      </c>
      <c r="FVB390" t="s">
        <v>774</v>
      </c>
      <c r="FVC390" t="s">
        <v>355</v>
      </c>
      <c r="FVD390" t="s">
        <v>774</v>
      </c>
      <c r="FVE390" t="s">
        <v>355</v>
      </c>
      <c r="FVF390" t="s">
        <v>774</v>
      </c>
      <c r="FVG390" t="s">
        <v>355</v>
      </c>
      <c r="FVH390" t="s">
        <v>774</v>
      </c>
      <c r="FVI390" t="s">
        <v>355</v>
      </c>
      <c r="FVJ390" t="s">
        <v>774</v>
      </c>
      <c r="FVK390" t="s">
        <v>355</v>
      </c>
      <c r="FVL390" t="s">
        <v>774</v>
      </c>
      <c r="FVM390" t="s">
        <v>355</v>
      </c>
      <c r="FVN390" t="s">
        <v>774</v>
      </c>
      <c r="FVO390" t="s">
        <v>355</v>
      </c>
      <c r="FVP390" t="s">
        <v>774</v>
      </c>
      <c r="FVQ390" t="s">
        <v>355</v>
      </c>
      <c r="FVR390" t="s">
        <v>774</v>
      </c>
      <c r="FVS390" t="s">
        <v>355</v>
      </c>
      <c r="FVT390" t="s">
        <v>774</v>
      </c>
      <c r="FVU390" t="s">
        <v>355</v>
      </c>
      <c r="FVV390" t="s">
        <v>774</v>
      </c>
      <c r="FVW390" t="s">
        <v>355</v>
      </c>
      <c r="FVX390" t="s">
        <v>774</v>
      </c>
      <c r="FVY390" t="s">
        <v>355</v>
      </c>
      <c r="FVZ390" t="s">
        <v>774</v>
      </c>
      <c r="FWA390" t="s">
        <v>355</v>
      </c>
      <c r="FWB390" t="s">
        <v>774</v>
      </c>
      <c r="FWC390" t="s">
        <v>355</v>
      </c>
      <c r="FWD390" t="s">
        <v>774</v>
      </c>
      <c r="FWE390" t="s">
        <v>355</v>
      </c>
      <c r="FWF390" t="s">
        <v>774</v>
      </c>
      <c r="FWG390" t="s">
        <v>355</v>
      </c>
      <c r="FWH390" t="s">
        <v>774</v>
      </c>
      <c r="FWI390" t="s">
        <v>355</v>
      </c>
      <c r="FWJ390" t="s">
        <v>774</v>
      </c>
      <c r="FWK390" t="s">
        <v>355</v>
      </c>
      <c r="FWL390" t="s">
        <v>774</v>
      </c>
      <c r="FWM390" t="s">
        <v>355</v>
      </c>
      <c r="FWN390" t="s">
        <v>774</v>
      </c>
      <c r="FWO390" t="s">
        <v>355</v>
      </c>
      <c r="FWP390" t="s">
        <v>774</v>
      </c>
      <c r="FWQ390" t="s">
        <v>355</v>
      </c>
      <c r="FWR390" t="s">
        <v>774</v>
      </c>
      <c r="FWS390" t="s">
        <v>355</v>
      </c>
      <c r="FWT390" t="s">
        <v>774</v>
      </c>
      <c r="FWU390" t="s">
        <v>355</v>
      </c>
      <c r="FWV390" t="s">
        <v>774</v>
      </c>
      <c r="FWW390" t="s">
        <v>355</v>
      </c>
      <c r="FWX390" t="s">
        <v>774</v>
      </c>
      <c r="FWY390" t="s">
        <v>355</v>
      </c>
      <c r="FWZ390" t="s">
        <v>774</v>
      </c>
      <c r="FXA390" t="s">
        <v>355</v>
      </c>
      <c r="FXB390" t="s">
        <v>774</v>
      </c>
      <c r="FXC390" t="s">
        <v>355</v>
      </c>
      <c r="FXD390" t="s">
        <v>774</v>
      </c>
      <c r="FXE390" t="s">
        <v>355</v>
      </c>
      <c r="FXF390" t="s">
        <v>774</v>
      </c>
      <c r="FXG390" t="s">
        <v>355</v>
      </c>
      <c r="FXH390" t="s">
        <v>774</v>
      </c>
      <c r="FXI390" t="s">
        <v>355</v>
      </c>
      <c r="FXJ390" t="s">
        <v>774</v>
      </c>
      <c r="FXK390" t="s">
        <v>355</v>
      </c>
      <c r="FXL390" t="s">
        <v>774</v>
      </c>
      <c r="FXM390" t="s">
        <v>355</v>
      </c>
      <c r="FXN390" t="s">
        <v>774</v>
      </c>
      <c r="FXO390" t="s">
        <v>355</v>
      </c>
      <c r="FXP390" t="s">
        <v>774</v>
      </c>
      <c r="FXQ390" t="s">
        <v>355</v>
      </c>
      <c r="FXR390" t="s">
        <v>774</v>
      </c>
      <c r="FXS390" t="s">
        <v>355</v>
      </c>
      <c r="FXT390" t="s">
        <v>774</v>
      </c>
      <c r="FXU390" t="s">
        <v>355</v>
      </c>
      <c r="FXV390" t="s">
        <v>774</v>
      </c>
      <c r="FXW390" t="s">
        <v>355</v>
      </c>
      <c r="FXX390" t="s">
        <v>774</v>
      </c>
      <c r="FXY390" t="s">
        <v>355</v>
      </c>
      <c r="FXZ390" t="s">
        <v>774</v>
      </c>
      <c r="FYA390" t="s">
        <v>355</v>
      </c>
      <c r="FYB390" t="s">
        <v>774</v>
      </c>
      <c r="FYC390" t="s">
        <v>355</v>
      </c>
      <c r="FYD390" t="s">
        <v>774</v>
      </c>
      <c r="FYE390" t="s">
        <v>355</v>
      </c>
      <c r="FYF390" t="s">
        <v>774</v>
      </c>
      <c r="FYG390" t="s">
        <v>355</v>
      </c>
      <c r="FYH390" t="s">
        <v>774</v>
      </c>
      <c r="FYI390" t="s">
        <v>355</v>
      </c>
      <c r="FYJ390" t="s">
        <v>774</v>
      </c>
      <c r="FYK390" t="s">
        <v>355</v>
      </c>
      <c r="FYL390" t="s">
        <v>774</v>
      </c>
      <c r="FYM390" t="s">
        <v>355</v>
      </c>
      <c r="FYN390" t="s">
        <v>774</v>
      </c>
      <c r="FYO390" t="s">
        <v>355</v>
      </c>
      <c r="FYP390" t="s">
        <v>774</v>
      </c>
      <c r="FYQ390" t="s">
        <v>355</v>
      </c>
      <c r="FYR390" t="s">
        <v>774</v>
      </c>
      <c r="FYS390" t="s">
        <v>355</v>
      </c>
      <c r="FYT390" t="s">
        <v>774</v>
      </c>
      <c r="FYU390" t="s">
        <v>355</v>
      </c>
      <c r="FYV390" t="s">
        <v>774</v>
      </c>
      <c r="FYW390" t="s">
        <v>355</v>
      </c>
      <c r="FYX390" t="s">
        <v>774</v>
      </c>
      <c r="FYY390" t="s">
        <v>355</v>
      </c>
      <c r="FYZ390" t="s">
        <v>774</v>
      </c>
      <c r="FZA390" t="s">
        <v>355</v>
      </c>
      <c r="FZB390" t="s">
        <v>774</v>
      </c>
      <c r="FZC390" t="s">
        <v>355</v>
      </c>
      <c r="FZD390" t="s">
        <v>774</v>
      </c>
      <c r="FZE390" t="s">
        <v>355</v>
      </c>
      <c r="FZF390" t="s">
        <v>774</v>
      </c>
      <c r="FZG390" t="s">
        <v>355</v>
      </c>
      <c r="FZH390" t="s">
        <v>774</v>
      </c>
      <c r="FZI390" t="s">
        <v>355</v>
      </c>
      <c r="FZJ390" t="s">
        <v>774</v>
      </c>
      <c r="FZK390" t="s">
        <v>355</v>
      </c>
      <c r="FZL390" t="s">
        <v>774</v>
      </c>
      <c r="FZM390" t="s">
        <v>355</v>
      </c>
      <c r="FZN390" t="s">
        <v>774</v>
      </c>
      <c r="FZO390" t="s">
        <v>355</v>
      </c>
      <c r="FZP390" t="s">
        <v>774</v>
      </c>
      <c r="FZQ390" t="s">
        <v>355</v>
      </c>
      <c r="FZR390" t="s">
        <v>774</v>
      </c>
      <c r="FZS390" t="s">
        <v>355</v>
      </c>
      <c r="FZT390" t="s">
        <v>774</v>
      </c>
      <c r="FZU390" t="s">
        <v>355</v>
      </c>
      <c r="FZV390" t="s">
        <v>774</v>
      </c>
      <c r="FZW390" t="s">
        <v>355</v>
      </c>
      <c r="FZX390" t="s">
        <v>774</v>
      </c>
      <c r="FZY390" t="s">
        <v>355</v>
      </c>
      <c r="FZZ390" t="s">
        <v>774</v>
      </c>
      <c r="GAA390" t="s">
        <v>355</v>
      </c>
      <c r="GAB390" t="s">
        <v>774</v>
      </c>
      <c r="GAC390" t="s">
        <v>355</v>
      </c>
      <c r="GAD390" t="s">
        <v>774</v>
      </c>
      <c r="GAE390" t="s">
        <v>355</v>
      </c>
      <c r="GAF390" t="s">
        <v>774</v>
      </c>
      <c r="GAG390" t="s">
        <v>355</v>
      </c>
      <c r="GAH390" t="s">
        <v>774</v>
      </c>
      <c r="GAI390" t="s">
        <v>355</v>
      </c>
      <c r="GAJ390" t="s">
        <v>774</v>
      </c>
      <c r="GAK390" t="s">
        <v>355</v>
      </c>
      <c r="GAL390" t="s">
        <v>774</v>
      </c>
      <c r="GAM390" t="s">
        <v>355</v>
      </c>
      <c r="GAN390" t="s">
        <v>774</v>
      </c>
      <c r="GAO390" t="s">
        <v>355</v>
      </c>
      <c r="GAP390" t="s">
        <v>774</v>
      </c>
      <c r="GAQ390" t="s">
        <v>355</v>
      </c>
      <c r="GAR390" t="s">
        <v>774</v>
      </c>
      <c r="GAS390" t="s">
        <v>355</v>
      </c>
      <c r="GAT390" t="s">
        <v>774</v>
      </c>
      <c r="GAU390" t="s">
        <v>355</v>
      </c>
      <c r="GAV390" t="s">
        <v>774</v>
      </c>
      <c r="GAW390" t="s">
        <v>355</v>
      </c>
      <c r="GAX390" t="s">
        <v>774</v>
      </c>
      <c r="GAY390" t="s">
        <v>355</v>
      </c>
      <c r="GAZ390" t="s">
        <v>774</v>
      </c>
      <c r="GBA390" t="s">
        <v>355</v>
      </c>
      <c r="GBB390" t="s">
        <v>774</v>
      </c>
      <c r="GBC390" t="s">
        <v>355</v>
      </c>
      <c r="GBD390" t="s">
        <v>774</v>
      </c>
      <c r="GBE390" t="s">
        <v>355</v>
      </c>
      <c r="GBF390" t="s">
        <v>774</v>
      </c>
      <c r="GBG390" t="s">
        <v>355</v>
      </c>
      <c r="GBH390" t="s">
        <v>774</v>
      </c>
      <c r="GBI390" t="s">
        <v>355</v>
      </c>
      <c r="GBJ390" t="s">
        <v>774</v>
      </c>
      <c r="GBK390" t="s">
        <v>355</v>
      </c>
      <c r="GBL390" t="s">
        <v>774</v>
      </c>
      <c r="GBM390" t="s">
        <v>355</v>
      </c>
      <c r="GBN390" t="s">
        <v>774</v>
      </c>
      <c r="GBO390" t="s">
        <v>355</v>
      </c>
      <c r="GBP390" t="s">
        <v>774</v>
      </c>
      <c r="GBQ390" t="s">
        <v>355</v>
      </c>
      <c r="GBR390" t="s">
        <v>774</v>
      </c>
      <c r="GBS390" t="s">
        <v>355</v>
      </c>
      <c r="GBT390" t="s">
        <v>774</v>
      </c>
      <c r="GBU390" t="s">
        <v>355</v>
      </c>
      <c r="GBV390" t="s">
        <v>774</v>
      </c>
      <c r="GBW390" t="s">
        <v>355</v>
      </c>
      <c r="GBX390" t="s">
        <v>774</v>
      </c>
      <c r="GBY390" t="s">
        <v>355</v>
      </c>
      <c r="GBZ390" t="s">
        <v>774</v>
      </c>
      <c r="GCA390" t="s">
        <v>355</v>
      </c>
      <c r="GCB390" t="s">
        <v>774</v>
      </c>
      <c r="GCC390" t="s">
        <v>355</v>
      </c>
      <c r="GCD390" t="s">
        <v>774</v>
      </c>
      <c r="GCE390" t="s">
        <v>355</v>
      </c>
      <c r="GCF390" t="s">
        <v>774</v>
      </c>
      <c r="GCG390" t="s">
        <v>355</v>
      </c>
      <c r="GCH390" t="s">
        <v>774</v>
      </c>
      <c r="GCI390" t="s">
        <v>355</v>
      </c>
      <c r="GCJ390" t="s">
        <v>774</v>
      </c>
      <c r="GCK390" t="s">
        <v>355</v>
      </c>
      <c r="GCL390" t="s">
        <v>774</v>
      </c>
      <c r="GCM390" t="s">
        <v>355</v>
      </c>
      <c r="GCN390" t="s">
        <v>774</v>
      </c>
      <c r="GCO390" t="s">
        <v>355</v>
      </c>
      <c r="GCP390" t="s">
        <v>774</v>
      </c>
      <c r="GCQ390" t="s">
        <v>355</v>
      </c>
      <c r="GCR390" t="s">
        <v>774</v>
      </c>
      <c r="GCS390" t="s">
        <v>355</v>
      </c>
      <c r="GCT390" t="s">
        <v>774</v>
      </c>
      <c r="GCU390" t="s">
        <v>355</v>
      </c>
      <c r="GCV390" t="s">
        <v>774</v>
      </c>
      <c r="GCW390" t="s">
        <v>355</v>
      </c>
      <c r="GCX390" t="s">
        <v>774</v>
      </c>
      <c r="GCY390" t="s">
        <v>355</v>
      </c>
      <c r="GCZ390" t="s">
        <v>774</v>
      </c>
      <c r="GDA390" t="s">
        <v>355</v>
      </c>
      <c r="GDB390" t="s">
        <v>774</v>
      </c>
      <c r="GDC390" t="s">
        <v>355</v>
      </c>
      <c r="GDD390" t="s">
        <v>774</v>
      </c>
      <c r="GDE390" t="s">
        <v>355</v>
      </c>
      <c r="GDF390" t="s">
        <v>774</v>
      </c>
      <c r="GDG390" t="s">
        <v>355</v>
      </c>
      <c r="GDH390" t="s">
        <v>774</v>
      </c>
      <c r="GDI390" t="s">
        <v>355</v>
      </c>
      <c r="GDJ390" t="s">
        <v>774</v>
      </c>
      <c r="GDK390" t="s">
        <v>355</v>
      </c>
      <c r="GDL390" t="s">
        <v>774</v>
      </c>
      <c r="GDM390" t="s">
        <v>355</v>
      </c>
      <c r="GDN390" t="s">
        <v>774</v>
      </c>
      <c r="GDO390" t="s">
        <v>355</v>
      </c>
      <c r="GDP390" t="s">
        <v>774</v>
      </c>
      <c r="GDQ390" t="s">
        <v>355</v>
      </c>
      <c r="GDR390" t="s">
        <v>774</v>
      </c>
      <c r="GDS390" t="s">
        <v>355</v>
      </c>
      <c r="GDT390" t="s">
        <v>774</v>
      </c>
      <c r="GDU390" t="s">
        <v>355</v>
      </c>
      <c r="GDV390" t="s">
        <v>774</v>
      </c>
      <c r="GDW390" t="s">
        <v>355</v>
      </c>
      <c r="GDX390" t="s">
        <v>774</v>
      </c>
      <c r="GDY390" t="s">
        <v>355</v>
      </c>
      <c r="GDZ390" t="s">
        <v>774</v>
      </c>
      <c r="GEA390" t="s">
        <v>355</v>
      </c>
      <c r="GEB390" t="s">
        <v>774</v>
      </c>
      <c r="GEC390" t="s">
        <v>355</v>
      </c>
      <c r="GED390" t="s">
        <v>774</v>
      </c>
      <c r="GEE390" t="s">
        <v>355</v>
      </c>
      <c r="GEF390" t="s">
        <v>774</v>
      </c>
      <c r="GEG390" t="s">
        <v>355</v>
      </c>
      <c r="GEH390" t="s">
        <v>774</v>
      </c>
      <c r="GEI390" t="s">
        <v>355</v>
      </c>
      <c r="GEJ390" t="s">
        <v>774</v>
      </c>
      <c r="GEK390" t="s">
        <v>355</v>
      </c>
      <c r="GEL390" t="s">
        <v>774</v>
      </c>
      <c r="GEM390" t="s">
        <v>355</v>
      </c>
      <c r="GEN390" t="s">
        <v>774</v>
      </c>
      <c r="GEO390" t="s">
        <v>355</v>
      </c>
      <c r="GEP390" t="s">
        <v>774</v>
      </c>
      <c r="GEQ390" t="s">
        <v>355</v>
      </c>
      <c r="GER390" t="s">
        <v>774</v>
      </c>
      <c r="GES390" t="s">
        <v>355</v>
      </c>
      <c r="GET390" t="s">
        <v>774</v>
      </c>
      <c r="GEU390" t="s">
        <v>355</v>
      </c>
      <c r="GEV390" t="s">
        <v>774</v>
      </c>
      <c r="GEW390" t="s">
        <v>355</v>
      </c>
      <c r="GEX390" t="s">
        <v>774</v>
      </c>
      <c r="GEY390" t="s">
        <v>355</v>
      </c>
      <c r="GEZ390" t="s">
        <v>774</v>
      </c>
      <c r="GFA390" t="s">
        <v>355</v>
      </c>
      <c r="GFB390" t="s">
        <v>774</v>
      </c>
      <c r="GFC390" t="s">
        <v>355</v>
      </c>
      <c r="GFD390" t="s">
        <v>774</v>
      </c>
      <c r="GFE390" t="s">
        <v>355</v>
      </c>
      <c r="GFF390" t="s">
        <v>774</v>
      </c>
      <c r="GFG390" t="s">
        <v>355</v>
      </c>
      <c r="GFH390" t="s">
        <v>774</v>
      </c>
      <c r="GFI390" t="s">
        <v>355</v>
      </c>
      <c r="GFJ390" t="s">
        <v>774</v>
      </c>
      <c r="GFK390" t="s">
        <v>355</v>
      </c>
      <c r="GFL390" t="s">
        <v>774</v>
      </c>
      <c r="GFM390" t="s">
        <v>355</v>
      </c>
      <c r="GFN390" t="s">
        <v>774</v>
      </c>
      <c r="GFO390" t="s">
        <v>355</v>
      </c>
      <c r="GFP390" t="s">
        <v>774</v>
      </c>
      <c r="GFQ390" t="s">
        <v>355</v>
      </c>
      <c r="GFR390" t="s">
        <v>774</v>
      </c>
      <c r="GFS390" t="s">
        <v>355</v>
      </c>
      <c r="GFT390" t="s">
        <v>774</v>
      </c>
      <c r="GFU390" t="s">
        <v>355</v>
      </c>
      <c r="GFV390" t="s">
        <v>774</v>
      </c>
      <c r="GFW390" t="s">
        <v>355</v>
      </c>
      <c r="GFX390" t="s">
        <v>774</v>
      </c>
      <c r="GFY390" t="s">
        <v>355</v>
      </c>
      <c r="GFZ390" t="s">
        <v>774</v>
      </c>
      <c r="GGA390" t="s">
        <v>355</v>
      </c>
      <c r="GGB390" t="s">
        <v>774</v>
      </c>
      <c r="GGC390" t="s">
        <v>355</v>
      </c>
      <c r="GGD390" t="s">
        <v>774</v>
      </c>
      <c r="GGE390" t="s">
        <v>355</v>
      </c>
      <c r="GGF390" t="s">
        <v>774</v>
      </c>
      <c r="GGG390" t="s">
        <v>355</v>
      </c>
      <c r="GGH390" t="s">
        <v>774</v>
      </c>
      <c r="GGI390" t="s">
        <v>355</v>
      </c>
      <c r="GGJ390" t="s">
        <v>774</v>
      </c>
      <c r="GGK390" t="s">
        <v>355</v>
      </c>
      <c r="GGL390" t="s">
        <v>774</v>
      </c>
      <c r="GGM390" t="s">
        <v>355</v>
      </c>
      <c r="GGN390" t="s">
        <v>774</v>
      </c>
      <c r="GGO390" t="s">
        <v>355</v>
      </c>
      <c r="GGP390" t="s">
        <v>774</v>
      </c>
      <c r="GGQ390" t="s">
        <v>355</v>
      </c>
      <c r="GGR390" t="s">
        <v>774</v>
      </c>
      <c r="GGS390" t="s">
        <v>355</v>
      </c>
      <c r="GGT390" t="s">
        <v>774</v>
      </c>
      <c r="GGU390" t="s">
        <v>355</v>
      </c>
      <c r="GGV390" t="s">
        <v>774</v>
      </c>
      <c r="GGW390" t="s">
        <v>355</v>
      </c>
      <c r="GGX390" t="s">
        <v>774</v>
      </c>
      <c r="GGY390" t="s">
        <v>355</v>
      </c>
      <c r="GGZ390" t="s">
        <v>774</v>
      </c>
      <c r="GHA390" t="s">
        <v>355</v>
      </c>
      <c r="GHB390" t="s">
        <v>774</v>
      </c>
      <c r="GHC390" t="s">
        <v>355</v>
      </c>
      <c r="GHD390" t="s">
        <v>774</v>
      </c>
      <c r="GHE390" t="s">
        <v>355</v>
      </c>
      <c r="GHF390" t="s">
        <v>774</v>
      </c>
      <c r="GHG390" t="s">
        <v>355</v>
      </c>
      <c r="GHH390" t="s">
        <v>774</v>
      </c>
      <c r="GHI390" t="s">
        <v>355</v>
      </c>
      <c r="GHJ390" t="s">
        <v>774</v>
      </c>
      <c r="GHK390" t="s">
        <v>355</v>
      </c>
      <c r="GHL390" t="s">
        <v>774</v>
      </c>
      <c r="GHM390" t="s">
        <v>355</v>
      </c>
      <c r="GHN390" t="s">
        <v>774</v>
      </c>
      <c r="GHO390" t="s">
        <v>355</v>
      </c>
      <c r="GHP390" t="s">
        <v>774</v>
      </c>
      <c r="GHQ390" t="s">
        <v>355</v>
      </c>
      <c r="GHR390" t="s">
        <v>774</v>
      </c>
      <c r="GHS390" t="s">
        <v>355</v>
      </c>
      <c r="GHT390" t="s">
        <v>774</v>
      </c>
      <c r="GHU390" t="s">
        <v>355</v>
      </c>
      <c r="GHV390" t="s">
        <v>774</v>
      </c>
      <c r="GHW390" t="s">
        <v>355</v>
      </c>
      <c r="GHX390" t="s">
        <v>774</v>
      </c>
      <c r="GHY390" t="s">
        <v>355</v>
      </c>
      <c r="GHZ390" t="s">
        <v>774</v>
      </c>
      <c r="GIA390" t="s">
        <v>355</v>
      </c>
      <c r="GIB390" t="s">
        <v>774</v>
      </c>
      <c r="GIC390" t="s">
        <v>355</v>
      </c>
      <c r="GID390" t="s">
        <v>774</v>
      </c>
      <c r="GIE390" t="s">
        <v>355</v>
      </c>
      <c r="GIF390" t="s">
        <v>774</v>
      </c>
      <c r="GIG390" t="s">
        <v>355</v>
      </c>
      <c r="GIH390" t="s">
        <v>774</v>
      </c>
      <c r="GII390" t="s">
        <v>355</v>
      </c>
      <c r="GIJ390" t="s">
        <v>774</v>
      </c>
      <c r="GIK390" t="s">
        <v>355</v>
      </c>
      <c r="GIL390" t="s">
        <v>774</v>
      </c>
      <c r="GIM390" t="s">
        <v>355</v>
      </c>
      <c r="GIN390" t="s">
        <v>774</v>
      </c>
      <c r="GIO390" t="s">
        <v>355</v>
      </c>
      <c r="GIP390" t="s">
        <v>774</v>
      </c>
      <c r="GIQ390" t="s">
        <v>355</v>
      </c>
      <c r="GIR390" t="s">
        <v>774</v>
      </c>
      <c r="GIS390" t="s">
        <v>355</v>
      </c>
      <c r="GIT390" t="s">
        <v>774</v>
      </c>
      <c r="GIU390" t="s">
        <v>355</v>
      </c>
      <c r="GIV390" t="s">
        <v>774</v>
      </c>
      <c r="GIW390" t="s">
        <v>355</v>
      </c>
      <c r="GIX390" t="s">
        <v>774</v>
      </c>
      <c r="GIY390" t="s">
        <v>355</v>
      </c>
      <c r="GIZ390" t="s">
        <v>774</v>
      </c>
      <c r="GJA390" t="s">
        <v>355</v>
      </c>
      <c r="GJB390" t="s">
        <v>774</v>
      </c>
      <c r="GJC390" t="s">
        <v>355</v>
      </c>
      <c r="GJD390" t="s">
        <v>774</v>
      </c>
      <c r="GJE390" t="s">
        <v>355</v>
      </c>
      <c r="GJF390" t="s">
        <v>774</v>
      </c>
      <c r="GJG390" t="s">
        <v>355</v>
      </c>
      <c r="GJH390" t="s">
        <v>774</v>
      </c>
      <c r="GJI390" t="s">
        <v>355</v>
      </c>
      <c r="GJJ390" t="s">
        <v>774</v>
      </c>
      <c r="GJK390" t="s">
        <v>355</v>
      </c>
      <c r="GJL390" t="s">
        <v>774</v>
      </c>
      <c r="GJM390" t="s">
        <v>355</v>
      </c>
      <c r="GJN390" t="s">
        <v>774</v>
      </c>
      <c r="GJO390" t="s">
        <v>355</v>
      </c>
      <c r="GJP390" t="s">
        <v>774</v>
      </c>
      <c r="GJQ390" t="s">
        <v>355</v>
      </c>
      <c r="GJR390" t="s">
        <v>774</v>
      </c>
      <c r="GJS390" t="s">
        <v>355</v>
      </c>
      <c r="GJT390" t="s">
        <v>774</v>
      </c>
      <c r="GJU390" t="s">
        <v>355</v>
      </c>
      <c r="GJV390" t="s">
        <v>774</v>
      </c>
      <c r="GJW390" t="s">
        <v>355</v>
      </c>
      <c r="GJX390" t="s">
        <v>774</v>
      </c>
      <c r="GJY390" t="s">
        <v>355</v>
      </c>
      <c r="GJZ390" t="s">
        <v>774</v>
      </c>
      <c r="GKA390" t="s">
        <v>355</v>
      </c>
      <c r="GKB390" t="s">
        <v>774</v>
      </c>
      <c r="GKC390" t="s">
        <v>355</v>
      </c>
      <c r="GKD390" t="s">
        <v>774</v>
      </c>
      <c r="GKE390" t="s">
        <v>355</v>
      </c>
      <c r="GKF390" t="s">
        <v>774</v>
      </c>
      <c r="GKG390" t="s">
        <v>355</v>
      </c>
      <c r="GKH390" t="s">
        <v>774</v>
      </c>
      <c r="GKI390" t="s">
        <v>355</v>
      </c>
      <c r="GKJ390" t="s">
        <v>774</v>
      </c>
      <c r="GKK390" t="s">
        <v>355</v>
      </c>
      <c r="GKL390" t="s">
        <v>774</v>
      </c>
      <c r="GKM390" t="s">
        <v>355</v>
      </c>
      <c r="GKN390" t="s">
        <v>774</v>
      </c>
      <c r="GKO390" t="s">
        <v>355</v>
      </c>
      <c r="GKP390" t="s">
        <v>774</v>
      </c>
      <c r="GKQ390" t="s">
        <v>355</v>
      </c>
      <c r="GKR390" t="s">
        <v>774</v>
      </c>
      <c r="GKS390" t="s">
        <v>355</v>
      </c>
      <c r="GKT390" t="s">
        <v>774</v>
      </c>
      <c r="GKU390" t="s">
        <v>355</v>
      </c>
      <c r="GKV390" t="s">
        <v>774</v>
      </c>
      <c r="GKW390" t="s">
        <v>355</v>
      </c>
      <c r="GKX390" t="s">
        <v>774</v>
      </c>
      <c r="GKY390" t="s">
        <v>355</v>
      </c>
      <c r="GKZ390" t="s">
        <v>774</v>
      </c>
      <c r="GLA390" t="s">
        <v>355</v>
      </c>
      <c r="GLB390" t="s">
        <v>774</v>
      </c>
      <c r="GLC390" t="s">
        <v>355</v>
      </c>
      <c r="GLD390" t="s">
        <v>774</v>
      </c>
      <c r="GLE390" t="s">
        <v>355</v>
      </c>
      <c r="GLF390" t="s">
        <v>774</v>
      </c>
      <c r="GLG390" t="s">
        <v>355</v>
      </c>
      <c r="GLH390" t="s">
        <v>774</v>
      </c>
      <c r="GLI390" t="s">
        <v>355</v>
      </c>
      <c r="GLJ390" t="s">
        <v>774</v>
      </c>
      <c r="GLK390" t="s">
        <v>355</v>
      </c>
      <c r="GLL390" t="s">
        <v>774</v>
      </c>
      <c r="GLM390" t="s">
        <v>355</v>
      </c>
      <c r="GLN390" t="s">
        <v>774</v>
      </c>
      <c r="GLO390" t="s">
        <v>355</v>
      </c>
      <c r="GLP390" t="s">
        <v>774</v>
      </c>
      <c r="GLQ390" t="s">
        <v>355</v>
      </c>
      <c r="GLR390" t="s">
        <v>774</v>
      </c>
      <c r="GLS390" t="s">
        <v>355</v>
      </c>
      <c r="GLT390" t="s">
        <v>774</v>
      </c>
      <c r="GLU390" t="s">
        <v>355</v>
      </c>
      <c r="GLV390" t="s">
        <v>774</v>
      </c>
      <c r="GLW390" t="s">
        <v>355</v>
      </c>
      <c r="GLX390" t="s">
        <v>774</v>
      </c>
      <c r="GLY390" t="s">
        <v>355</v>
      </c>
      <c r="GLZ390" t="s">
        <v>774</v>
      </c>
      <c r="GMA390" t="s">
        <v>355</v>
      </c>
      <c r="GMB390" t="s">
        <v>774</v>
      </c>
      <c r="GMC390" t="s">
        <v>355</v>
      </c>
      <c r="GMD390" t="s">
        <v>774</v>
      </c>
      <c r="GME390" t="s">
        <v>355</v>
      </c>
      <c r="GMF390" t="s">
        <v>774</v>
      </c>
      <c r="GMG390" t="s">
        <v>355</v>
      </c>
      <c r="GMH390" t="s">
        <v>774</v>
      </c>
      <c r="GMI390" t="s">
        <v>355</v>
      </c>
      <c r="GMJ390" t="s">
        <v>774</v>
      </c>
      <c r="GMK390" t="s">
        <v>355</v>
      </c>
      <c r="GML390" t="s">
        <v>774</v>
      </c>
      <c r="GMM390" t="s">
        <v>355</v>
      </c>
      <c r="GMN390" t="s">
        <v>774</v>
      </c>
      <c r="GMO390" t="s">
        <v>355</v>
      </c>
      <c r="GMP390" t="s">
        <v>774</v>
      </c>
      <c r="GMQ390" t="s">
        <v>355</v>
      </c>
      <c r="GMR390" t="s">
        <v>774</v>
      </c>
      <c r="GMS390" t="s">
        <v>355</v>
      </c>
      <c r="GMT390" t="s">
        <v>774</v>
      </c>
      <c r="GMU390" t="s">
        <v>355</v>
      </c>
      <c r="GMV390" t="s">
        <v>774</v>
      </c>
      <c r="GMW390" t="s">
        <v>355</v>
      </c>
      <c r="GMX390" t="s">
        <v>774</v>
      </c>
      <c r="GMY390" t="s">
        <v>355</v>
      </c>
      <c r="GMZ390" t="s">
        <v>774</v>
      </c>
      <c r="GNA390" t="s">
        <v>355</v>
      </c>
      <c r="GNB390" t="s">
        <v>774</v>
      </c>
      <c r="GNC390" t="s">
        <v>355</v>
      </c>
      <c r="GND390" t="s">
        <v>774</v>
      </c>
      <c r="GNE390" t="s">
        <v>355</v>
      </c>
      <c r="GNF390" t="s">
        <v>774</v>
      </c>
      <c r="GNG390" t="s">
        <v>355</v>
      </c>
      <c r="GNH390" t="s">
        <v>774</v>
      </c>
      <c r="GNI390" t="s">
        <v>355</v>
      </c>
      <c r="GNJ390" t="s">
        <v>774</v>
      </c>
      <c r="GNK390" t="s">
        <v>355</v>
      </c>
      <c r="GNL390" t="s">
        <v>774</v>
      </c>
      <c r="GNM390" t="s">
        <v>355</v>
      </c>
      <c r="GNN390" t="s">
        <v>774</v>
      </c>
      <c r="GNO390" t="s">
        <v>355</v>
      </c>
      <c r="GNP390" t="s">
        <v>774</v>
      </c>
      <c r="GNQ390" t="s">
        <v>355</v>
      </c>
      <c r="GNR390" t="s">
        <v>774</v>
      </c>
      <c r="GNS390" t="s">
        <v>355</v>
      </c>
      <c r="GNT390" t="s">
        <v>774</v>
      </c>
      <c r="GNU390" t="s">
        <v>355</v>
      </c>
      <c r="GNV390" t="s">
        <v>774</v>
      </c>
      <c r="GNW390" t="s">
        <v>355</v>
      </c>
      <c r="GNX390" t="s">
        <v>774</v>
      </c>
      <c r="GNY390" t="s">
        <v>355</v>
      </c>
      <c r="GNZ390" t="s">
        <v>774</v>
      </c>
      <c r="GOA390" t="s">
        <v>355</v>
      </c>
      <c r="GOB390" t="s">
        <v>774</v>
      </c>
      <c r="GOC390" t="s">
        <v>355</v>
      </c>
      <c r="GOD390" t="s">
        <v>774</v>
      </c>
      <c r="GOE390" t="s">
        <v>355</v>
      </c>
      <c r="GOF390" t="s">
        <v>774</v>
      </c>
      <c r="GOG390" t="s">
        <v>355</v>
      </c>
      <c r="GOH390" t="s">
        <v>774</v>
      </c>
      <c r="GOI390" t="s">
        <v>355</v>
      </c>
      <c r="GOJ390" t="s">
        <v>774</v>
      </c>
      <c r="GOK390" t="s">
        <v>355</v>
      </c>
      <c r="GOL390" t="s">
        <v>774</v>
      </c>
      <c r="GOM390" t="s">
        <v>355</v>
      </c>
      <c r="GON390" t="s">
        <v>774</v>
      </c>
      <c r="GOO390" t="s">
        <v>355</v>
      </c>
      <c r="GOP390" t="s">
        <v>774</v>
      </c>
      <c r="GOQ390" t="s">
        <v>355</v>
      </c>
      <c r="GOR390" t="s">
        <v>774</v>
      </c>
      <c r="GOS390" t="s">
        <v>355</v>
      </c>
      <c r="GOT390" t="s">
        <v>774</v>
      </c>
      <c r="GOU390" t="s">
        <v>355</v>
      </c>
      <c r="GOV390" t="s">
        <v>774</v>
      </c>
      <c r="GOW390" t="s">
        <v>355</v>
      </c>
      <c r="GOX390" t="s">
        <v>774</v>
      </c>
      <c r="GOY390" t="s">
        <v>355</v>
      </c>
      <c r="GOZ390" t="s">
        <v>774</v>
      </c>
      <c r="GPA390" t="s">
        <v>355</v>
      </c>
      <c r="GPB390" t="s">
        <v>774</v>
      </c>
      <c r="GPC390" t="s">
        <v>355</v>
      </c>
      <c r="GPD390" t="s">
        <v>774</v>
      </c>
      <c r="GPE390" t="s">
        <v>355</v>
      </c>
      <c r="GPF390" t="s">
        <v>774</v>
      </c>
      <c r="GPG390" t="s">
        <v>355</v>
      </c>
      <c r="GPH390" t="s">
        <v>774</v>
      </c>
      <c r="GPI390" t="s">
        <v>355</v>
      </c>
      <c r="GPJ390" t="s">
        <v>774</v>
      </c>
      <c r="GPK390" t="s">
        <v>355</v>
      </c>
      <c r="GPL390" t="s">
        <v>774</v>
      </c>
      <c r="GPM390" t="s">
        <v>355</v>
      </c>
      <c r="GPN390" t="s">
        <v>774</v>
      </c>
      <c r="GPO390" t="s">
        <v>355</v>
      </c>
      <c r="GPP390" t="s">
        <v>774</v>
      </c>
      <c r="GPQ390" t="s">
        <v>355</v>
      </c>
      <c r="GPR390" t="s">
        <v>774</v>
      </c>
      <c r="GPS390" t="s">
        <v>355</v>
      </c>
      <c r="GPT390" t="s">
        <v>774</v>
      </c>
      <c r="GPU390" t="s">
        <v>355</v>
      </c>
      <c r="GPV390" t="s">
        <v>774</v>
      </c>
      <c r="GPW390" t="s">
        <v>355</v>
      </c>
      <c r="GPX390" t="s">
        <v>774</v>
      </c>
      <c r="GPY390" t="s">
        <v>355</v>
      </c>
      <c r="GPZ390" t="s">
        <v>774</v>
      </c>
      <c r="GQA390" t="s">
        <v>355</v>
      </c>
      <c r="GQB390" t="s">
        <v>774</v>
      </c>
      <c r="GQC390" t="s">
        <v>355</v>
      </c>
      <c r="GQD390" t="s">
        <v>774</v>
      </c>
      <c r="GQE390" t="s">
        <v>355</v>
      </c>
      <c r="GQF390" t="s">
        <v>774</v>
      </c>
      <c r="GQG390" t="s">
        <v>355</v>
      </c>
      <c r="GQH390" t="s">
        <v>774</v>
      </c>
      <c r="GQI390" t="s">
        <v>355</v>
      </c>
      <c r="GQJ390" t="s">
        <v>774</v>
      </c>
      <c r="GQK390" t="s">
        <v>355</v>
      </c>
      <c r="GQL390" t="s">
        <v>774</v>
      </c>
      <c r="GQM390" t="s">
        <v>355</v>
      </c>
      <c r="GQN390" t="s">
        <v>774</v>
      </c>
      <c r="GQO390" t="s">
        <v>355</v>
      </c>
      <c r="GQP390" t="s">
        <v>774</v>
      </c>
      <c r="GQQ390" t="s">
        <v>355</v>
      </c>
      <c r="GQR390" t="s">
        <v>774</v>
      </c>
      <c r="GQS390" t="s">
        <v>355</v>
      </c>
      <c r="GQT390" t="s">
        <v>774</v>
      </c>
      <c r="GQU390" t="s">
        <v>355</v>
      </c>
      <c r="GQV390" t="s">
        <v>774</v>
      </c>
      <c r="GQW390" t="s">
        <v>355</v>
      </c>
      <c r="GQX390" t="s">
        <v>774</v>
      </c>
      <c r="GQY390" t="s">
        <v>355</v>
      </c>
      <c r="GQZ390" t="s">
        <v>774</v>
      </c>
      <c r="GRA390" t="s">
        <v>355</v>
      </c>
      <c r="GRB390" t="s">
        <v>774</v>
      </c>
      <c r="GRC390" t="s">
        <v>355</v>
      </c>
      <c r="GRD390" t="s">
        <v>774</v>
      </c>
      <c r="GRE390" t="s">
        <v>355</v>
      </c>
      <c r="GRF390" t="s">
        <v>774</v>
      </c>
      <c r="GRG390" t="s">
        <v>355</v>
      </c>
      <c r="GRH390" t="s">
        <v>774</v>
      </c>
      <c r="GRI390" t="s">
        <v>355</v>
      </c>
      <c r="GRJ390" t="s">
        <v>774</v>
      </c>
      <c r="GRK390" t="s">
        <v>355</v>
      </c>
      <c r="GRL390" t="s">
        <v>774</v>
      </c>
      <c r="GRM390" t="s">
        <v>355</v>
      </c>
      <c r="GRN390" t="s">
        <v>774</v>
      </c>
      <c r="GRO390" t="s">
        <v>355</v>
      </c>
      <c r="GRP390" t="s">
        <v>774</v>
      </c>
      <c r="GRQ390" t="s">
        <v>355</v>
      </c>
      <c r="GRR390" t="s">
        <v>774</v>
      </c>
      <c r="GRS390" t="s">
        <v>355</v>
      </c>
      <c r="GRT390" t="s">
        <v>774</v>
      </c>
      <c r="GRU390" t="s">
        <v>355</v>
      </c>
      <c r="GRV390" t="s">
        <v>774</v>
      </c>
      <c r="GRW390" t="s">
        <v>355</v>
      </c>
      <c r="GRX390" t="s">
        <v>774</v>
      </c>
      <c r="GRY390" t="s">
        <v>355</v>
      </c>
      <c r="GRZ390" t="s">
        <v>774</v>
      </c>
      <c r="GSA390" t="s">
        <v>355</v>
      </c>
      <c r="GSB390" t="s">
        <v>774</v>
      </c>
      <c r="GSC390" t="s">
        <v>355</v>
      </c>
      <c r="GSD390" t="s">
        <v>774</v>
      </c>
      <c r="GSE390" t="s">
        <v>355</v>
      </c>
      <c r="GSF390" t="s">
        <v>774</v>
      </c>
      <c r="GSG390" t="s">
        <v>355</v>
      </c>
      <c r="GSH390" t="s">
        <v>774</v>
      </c>
      <c r="GSI390" t="s">
        <v>355</v>
      </c>
      <c r="GSJ390" t="s">
        <v>774</v>
      </c>
      <c r="GSK390" t="s">
        <v>355</v>
      </c>
      <c r="GSL390" t="s">
        <v>774</v>
      </c>
      <c r="GSM390" t="s">
        <v>355</v>
      </c>
      <c r="GSN390" t="s">
        <v>774</v>
      </c>
      <c r="GSO390" t="s">
        <v>355</v>
      </c>
      <c r="GSP390" t="s">
        <v>774</v>
      </c>
      <c r="GSQ390" t="s">
        <v>355</v>
      </c>
      <c r="GSR390" t="s">
        <v>774</v>
      </c>
      <c r="GSS390" t="s">
        <v>355</v>
      </c>
      <c r="GST390" t="s">
        <v>774</v>
      </c>
      <c r="GSU390" t="s">
        <v>355</v>
      </c>
      <c r="GSV390" t="s">
        <v>774</v>
      </c>
      <c r="GSW390" t="s">
        <v>355</v>
      </c>
      <c r="GSX390" t="s">
        <v>774</v>
      </c>
      <c r="GSY390" t="s">
        <v>355</v>
      </c>
      <c r="GSZ390" t="s">
        <v>774</v>
      </c>
      <c r="GTA390" t="s">
        <v>355</v>
      </c>
      <c r="GTB390" t="s">
        <v>774</v>
      </c>
      <c r="GTC390" t="s">
        <v>355</v>
      </c>
      <c r="GTD390" t="s">
        <v>774</v>
      </c>
      <c r="GTE390" t="s">
        <v>355</v>
      </c>
      <c r="GTF390" t="s">
        <v>774</v>
      </c>
      <c r="GTG390" t="s">
        <v>355</v>
      </c>
      <c r="GTH390" t="s">
        <v>774</v>
      </c>
      <c r="GTI390" t="s">
        <v>355</v>
      </c>
      <c r="GTJ390" t="s">
        <v>774</v>
      </c>
      <c r="GTK390" t="s">
        <v>355</v>
      </c>
      <c r="GTL390" t="s">
        <v>774</v>
      </c>
      <c r="GTM390" t="s">
        <v>355</v>
      </c>
      <c r="GTN390" t="s">
        <v>774</v>
      </c>
      <c r="GTO390" t="s">
        <v>355</v>
      </c>
      <c r="GTP390" t="s">
        <v>774</v>
      </c>
      <c r="GTQ390" t="s">
        <v>355</v>
      </c>
      <c r="GTR390" t="s">
        <v>774</v>
      </c>
      <c r="GTS390" t="s">
        <v>355</v>
      </c>
      <c r="GTT390" t="s">
        <v>774</v>
      </c>
      <c r="GTU390" t="s">
        <v>355</v>
      </c>
      <c r="GTV390" t="s">
        <v>774</v>
      </c>
      <c r="GTW390" t="s">
        <v>355</v>
      </c>
      <c r="GTX390" t="s">
        <v>774</v>
      </c>
      <c r="GTY390" t="s">
        <v>355</v>
      </c>
      <c r="GTZ390" t="s">
        <v>774</v>
      </c>
      <c r="GUA390" t="s">
        <v>355</v>
      </c>
      <c r="GUB390" t="s">
        <v>774</v>
      </c>
      <c r="GUC390" t="s">
        <v>355</v>
      </c>
      <c r="GUD390" t="s">
        <v>774</v>
      </c>
      <c r="GUE390" t="s">
        <v>355</v>
      </c>
      <c r="GUF390" t="s">
        <v>774</v>
      </c>
      <c r="GUG390" t="s">
        <v>355</v>
      </c>
      <c r="GUH390" t="s">
        <v>774</v>
      </c>
      <c r="GUI390" t="s">
        <v>355</v>
      </c>
      <c r="GUJ390" t="s">
        <v>774</v>
      </c>
      <c r="GUK390" t="s">
        <v>355</v>
      </c>
      <c r="GUL390" t="s">
        <v>774</v>
      </c>
      <c r="GUM390" t="s">
        <v>355</v>
      </c>
      <c r="GUN390" t="s">
        <v>774</v>
      </c>
      <c r="GUO390" t="s">
        <v>355</v>
      </c>
      <c r="GUP390" t="s">
        <v>774</v>
      </c>
      <c r="GUQ390" t="s">
        <v>355</v>
      </c>
      <c r="GUR390" t="s">
        <v>774</v>
      </c>
      <c r="GUS390" t="s">
        <v>355</v>
      </c>
      <c r="GUT390" t="s">
        <v>774</v>
      </c>
      <c r="GUU390" t="s">
        <v>355</v>
      </c>
      <c r="GUV390" t="s">
        <v>774</v>
      </c>
      <c r="GUW390" t="s">
        <v>355</v>
      </c>
      <c r="GUX390" t="s">
        <v>774</v>
      </c>
      <c r="GUY390" t="s">
        <v>355</v>
      </c>
      <c r="GUZ390" t="s">
        <v>774</v>
      </c>
      <c r="GVA390" t="s">
        <v>355</v>
      </c>
      <c r="GVB390" t="s">
        <v>774</v>
      </c>
      <c r="GVC390" t="s">
        <v>355</v>
      </c>
      <c r="GVD390" t="s">
        <v>774</v>
      </c>
      <c r="GVE390" t="s">
        <v>355</v>
      </c>
      <c r="GVF390" t="s">
        <v>774</v>
      </c>
      <c r="GVG390" t="s">
        <v>355</v>
      </c>
      <c r="GVH390" t="s">
        <v>774</v>
      </c>
      <c r="GVI390" t="s">
        <v>355</v>
      </c>
      <c r="GVJ390" t="s">
        <v>774</v>
      </c>
      <c r="GVK390" t="s">
        <v>355</v>
      </c>
      <c r="GVL390" t="s">
        <v>774</v>
      </c>
      <c r="GVM390" t="s">
        <v>355</v>
      </c>
      <c r="GVN390" t="s">
        <v>774</v>
      </c>
      <c r="GVO390" t="s">
        <v>355</v>
      </c>
      <c r="GVP390" t="s">
        <v>774</v>
      </c>
      <c r="GVQ390" t="s">
        <v>355</v>
      </c>
      <c r="GVR390" t="s">
        <v>774</v>
      </c>
      <c r="GVS390" t="s">
        <v>355</v>
      </c>
      <c r="GVT390" t="s">
        <v>774</v>
      </c>
      <c r="GVU390" t="s">
        <v>355</v>
      </c>
      <c r="GVV390" t="s">
        <v>774</v>
      </c>
      <c r="GVW390" t="s">
        <v>355</v>
      </c>
      <c r="GVX390" t="s">
        <v>774</v>
      </c>
      <c r="GVY390" t="s">
        <v>355</v>
      </c>
      <c r="GVZ390" t="s">
        <v>774</v>
      </c>
      <c r="GWA390" t="s">
        <v>355</v>
      </c>
      <c r="GWB390" t="s">
        <v>774</v>
      </c>
      <c r="GWC390" t="s">
        <v>355</v>
      </c>
      <c r="GWD390" t="s">
        <v>774</v>
      </c>
      <c r="GWE390" t="s">
        <v>355</v>
      </c>
      <c r="GWF390" t="s">
        <v>774</v>
      </c>
      <c r="GWG390" t="s">
        <v>355</v>
      </c>
      <c r="GWH390" t="s">
        <v>774</v>
      </c>
      <c r="GWI390" t="s">
        <v>355</v>
      </c>
      <c r="GWJ390" t="s">
        <v>774</v>
      </c>
      <c r="GWK390" t="s">
        <v>355</v>
      </c>
      <c r="GWL390" t="s">
        <v>774</v>
      </c>
      <c r="GWM390" t="s">
        <v>355</v>
      </c>
      <c r="GWN390" t="s">
        <v>774</v>
      </c>
      <c r="GWO390" t="s">
        <v>355</v>
      </c>
      <c r="GWP390" t="s">
        <v>774</v>
      </c>
      <c r="GWQ390" t="s">
        <v>355</v>
      </c>
      <c r="GWR390" t="s">
        <v>774</v>
      </c>
      <c r="GWS390" t="s">
        <v>355</v>
      </c>
      <c r="GWT390" t="s">
        <v>774</v>
      </c>
      <c r="GWU390" t="s">
        <v>355</v>
      </c>
      <c r="GWV390" t="s">
        <v>774</v>
      </c>
      <c r="GWW390" t="s">
        <v>355</v>
      </c>
      <c r="GWX390" t="s">
        <v>774</v>
      </c>
      <c r="GWY390" t="s">
        <v>355</v>
      </c>
      <c r="GWZ390" t="s">
        <v>774</v>
      </c>
      <c r="GXA390" t="s">
        <v>355</v>
      </c>
      <c r="GXB390" t="s">
        <v>774</v>
      </c>
      <c r="GXC390" t="s">
        <v>355</v>
      </c>
      <c r="GXD390" t="s">
        <v>774</v>
      </c>
      <c r="GXE390" t="s">
        <v>355</v>
      </c>
      <c r="GXF390" t="s">
        <v>774</v>
      </c>
      <c r="GXG390" t="s">
        <v>355</v>
      </c>
      <c r="GXH390" t="s">
        <v>774</v>
      </c>
      <c r="GXI390" t="s">
        <v>355</v>
      </c>
      <c r="GXJ390" t="s">
        <v>774</v>
      </c>
      <c r="GXK390" t="s">
        <v>355</v>
      </c>
      <c r="GXL390" t="s">
        <v>774</v>
      </c>
      <c r="GXM390" t="s">
        <v>355</v>
      </c>
      <c r="GXN390" t="s">
        <v>774</v>
      </c>
      <c r="GXO390" t="s">
        <v>355</v>
      </c>
      <c r="GXP390" t="s">
        <v>774</v>
      </c>
      <c r="GXQ390" t="s">
        <v>355</v>
      </c>
      <c r="GXR390" t="s">
        <v>774</v>
      </c>
      <c r="GXS390" t="s">
        <v>355</v>
      </c>
      <c r="GXT390" t="s">
        <v>774</v>
      </c>
      <c r="GXU390" t="s">
        <v>355</v>
      </c>
      <c r="GXV390" t="s">
        <v>774</v>
      </c>
      <c r="GXW390" t="s">
        <v>355</v>
      </c>
      <c r="GXX390" t="s">
        <v>774</v>
      </c>
      <c r="GXY390" t="s">
        <v>355</v>
      </c>
      <c r="GXZ390" t="s">
        <v>774</v>
      </c>
      <c r="GYA390" t="s">
        <v>355</v>
      </c>
      <c r="GYB390" t="s">
        <v>774</v>
      </c>
      <c r="GYC390" t="s">
        <v>355</v>
      </c>
      <c r="GYD390" t="s">
        <v>774</v>
      </c>
      <c r="GYE390" t="s">
        <v>355</v>
      </c>
      <c r="GYF390" t="s">
        <v>774</v>
      </c>
      <c r="GYG390" t="s">
        <v>355</v>
      </c>
      <c r="GYH390" t="s">
        <v>774</v>
      </c>
      <c r="GYI390" t="s">
        <v>355</v>
      </c>
      <c r="GYJ390" t="s">
        <v>774</v>
      </c>
      <c r="GYK390" t="s">
        <v>355</v>
      </c>
      <c r="GYL390" t="s">
        <v>774</v>
      </c>
      <c r="GYM390" t="s">
        <v>355</v>
      </c>
      <c r="GYN390" t="s">
        <v>774</v>
      </c>
      <c r="GYO390" t="s">
        <v>355</v>
      </c>
      <c r="GYP390" t="s">
        <v>774</v>
      </c>
      <c r="GYQ390" t="s">
        <v>355</v>
      </c>
      <c r="GYR390" t="s">
        <v>774</v>
      </c>
      <c r="GYS390" t="s">
        <v>355</v>
      </c>
      <c r="GYT390" t="s">
        <v>774</v>
      </c>
      <c r="GYU390" t="s">
        <v>355</v>
      </c>
      <c r="GYV390" t="s">
        <v>774</v>
      </c>
      <c r="GYW390" t="s">
        <v>355</v>
      </c>
      <c r="GYX390" t="s">
        <v>774</v>
      </c>
      <c r="GYY390" t="s">
        <v>355</v>
      </c>
      <c r="GYZ390" t="s">
        <v>774</v>
      </c>
      <c r="GZA390" t="s">
        <v>355</v>
      </c>
      <c r="GZB390" t="s">
        <v>774</v>
      </c>
      <c r="GZC390" t="s">
        <v>355</v>
      </c>
      <c r="GZD390" t="s">
        <v>774</v>
      </c>
      <c r="GZE390" t="s">
        <v>355</v>
      </c>
      <c r="GZF390" t="s">
        <v>774</v>
      </c>
      <c r="GZG390" t="s">
        <v>355</v>
      </c>
      <c r="GZH390" t="s">
        <v>774</v>
      </c>
      <c r="GZI390" t="s">
        <v>355</v>
      </c>
      <c r="GZJ390" t="s">
        <v>774</v>
      </c>
      <c r="GZK390" t="s">
        <v>355</v>
      </c>
      <c r="GZL390" t="s">
        <v>774</v>
      </c>
      <c r="GZM390" t="s">
        <v>355</v>
      </c>
      <c r="GZN390" t="s">
        <v>774</v>
      </c>
      <c r="GZO390" t="s">
        <v>355</v>
      </c>
      <c r="GZP390" t="s">
        <v>774</v>
      </c>
      <c r="GZQ390" t="s">
        <v>355</v>
      </c>
      <c r="GZR390" t="s">
        <v>774</v>
      </c>
      <c r="GZS390" t="s">
        <v>355</v>
      </c>
      <c r="GZT390" t="s">
        <v>774</v>
      </c>
      <c r="GZU390" t="s">
        <v>355</v>
      </c>
      <c r="GZV390" t="s">
        <v>774</v>
      </c>
      <c r="GZW390" t="s">
        <v>355</v>
      </c>
      <c r="GZX390" t="s">
        <v>774</v>
      </c>
      <c r="GZY390" t="s">
        <v>355</v>
      </c>
      <c r="GZZ390" t="s">
        <v>774</v>
      </c>
      <c r="HAA390" t="s">
        <v>355</v>
      </c>
      <c r="HAB390" t="s">
        <v>774</v>
      </c>
      <c r="HAC390" t="s">
        <v>355</v>
      </c>
      <c r="HAD390" t="s">
        <v>774</v>
      </c>
      <c r="HAE390" t="s">
        <v>355</v>
      </c>
      <c r="HAF390" t="s">
        <v>774</v>
      </c>
      <c r="HAG390" t="s">
        <v>355</v>
      </c>
      <c r="HAH390" t="s">
        <v>774</v>
      </c>
      <c r="HAI390" t="s">
        <v>355</v>
      </c>
      <c r="HAJ390" t="s">
        <v>774</v>
      </c>
      <c r="HAK390" t="s">
        <v>355</v>
      </c>
      <c r="HAL390" t="s">
        <v>774</v>
      </c>
      <c r="HAM390" t="s">
        <v>355</v>
      </c>
      <c r="HAN390" t="s">
        <v>774</v>
      </c>
      <c r="HAO390" t="s">
        <v>355</v>
      </c>
      <c r="HAP390" t="s">
        <v>774</v>
      </c>
      <c r="HAQ390" t="s">
        <v>355</v>
      </c>
      <c r="HAR390" t="s">
        <v>774</v>
      </c>
      <c r="HAS390" t="s">
        <v>355</v>
      </c>
      <c r="HAT390" t="s">
        <v>774</v>
      </c>
      <c r="HAU390" t="s">
        <v>355</v>
      </c>
      <c r="HAV390" t="s">
        <v>774</v>
      </c>
      <c r="HAW390" t="s">
        <v>355</v>
      </c>
      <c r="HAX390" t="s">
        <v>774</v>
      </c>
      <c r="HAY390" t="s">
        <v>355</v>
      </c>
      <c r="HAZ390" t="s">
        <v>774</v>
      </c>
      <c r="HBA390" t="s">
        <v>355</v>
      </c>
      <c r="HBB390" t="s">
        <v>774</v>
      </c>
      <c r="HBC390" t="s">
        <v>355</v>
      </c>
      <c r="HBD390" t="s">
        <v>774</v>
      </c>
      <c r="HBE390" t="s">
        <v>355</v>
      </c>
      <c r="HBF390" t="s">
        <v>774</v>
      </c>
      <c r="HBG390" t="s">
        <v>355</v>
      </c>
      <c r="HBH390" t="s">
        <v>774</v>
      </c>
      <c r="HBI390" t="s">
        <v>355</v>
      </c>
      <c r="HBJ390" t="s">
        <v>774</v>
      </c>
      <c r="HBK390" t="s">
        <v>355</v>
      </c>
      <c r="HBL390" t="s">
        <v>774</v>
      </c>
      <c r="HBM390" t="s">
        <v>355</v>
      </c>
      <c r="HBN390" t="s">
        <v>774</v>
      </c>
      <c r="HBO390" t="s">
        <v>355</v>
      </c>
      <c r="HBP390" t="s">
        <v>774</v>
      </c>
      <c r="HBQ390" t="s">
        <v>355</v>
      </c>
      <c r="HBR390" t="s">
        <v>774</v>
      </c>
      <c r="HBS390" t="s">
        <v>355</v>
      </c>
      <c r="HBT390" t="s">
        <v>774</v>
      </c>
      <c r="HBU390" t="s">
        <v>355</v>
      </c>
      <c r="HBV390" t="s">
        <v>774</v>
      </c>
      <c r="HBW390" t="s">
        <v>355</v>
      </c>
      <c r="HBX390" t="s">
        <v>774</v>
      </c>
      <c r="HBY390" t="s">
        <v>355</v>
      </c>
      <c r="HBZ390" t="s">
        <v>774</v>
      </c>
      <c r="HCA390" t="s">
        <v>355</v>
      </c>
      <c r="HCB390" t="s">
        <v>774</v>
      </c>
      <c r="HCC390" t="s">
        <v>355</v>
      </c>
      <c r="HCD390" t="s">
        <v>774</v>
      </c>
      <c r="HCE390" t="s">
        <v>355</v>
      </c>
      <c r="HCF390" t="s">
        <v>774</v>
      </c>
      <c r="HCG390" t="s">
        <v>355</v>
      </c>
      <c r="HCH390" t="s">
        <v>774</v>
      </c>
      <c r="HCI390" t="s">
        <v>355</v>
      </c>
      <c r="HCJ390" t="s">
        <v>774</v>
      </c>
      <c r="HCK390" t="s">
        <v>355</v>
      </c>
      <c r="HCL390" t="s">
        <v>774</v>
      </c>
      <c r="HCM390" t="s">
        <v>355</v>
      </c>
      <c r="HCN390" t="s">
        <v>774</v>
      </c>
      <c r="HCO390" t="s">
        <v>355</v>
      </c>
      <c r="HCP390" t="s">
        <v>774</v>
      </c>
      <c r="HCQ390" t="s">
        <v>355</v>
      </c>
      <c r="HCR390" t="s">
        <v>774</v>
      </c>
      <c r="HCS390" t="s">
        <v>355</v>
      </c>
      <c r="HCT390" t="s">
        <v>774</v>
      </c>
      <c r="HCU390" t="s">
        <v>355</v>
      </c>
      <c r="HCV390" t="s">
        <v>774</v>
      </c>
      <c r="HCW390" t="s">
        <v>355</v>
      </c>
      <c r="HCX390" t="s">
        <v>774</v>
      </c>
      <c r="HCY390" t="s">
        <v>355</v>
      </c>
      <c r="HCZ390" t="s">
        <v>774</v>
      </c>
      <c r="HDA390" t="s">
        <v>355</v>
      </c>
      <c r="HDB390" t="s">
        <v>774</v>
      </c>
      <c r="HDC390" t="s">
        <v>355</v>
      </c>
      <c r="HDD390" t="s">
        <v>774</v>
      </c>
      <c r="HDE390" t="s">
        <v>355</v>
      </c>
      <c r="HDF390" t="s">
        <v>774</v>
      </c>
      <c r="HDG390" t="s">
        <v>355</v>
      </c>
      <c r="HDH390" t="s">
        <v>774</v>
      </c>
      <c r="HDI390" t="s">
        <v>355</v>
      </c>
      <c r="HDJ390" t="s">
        <v>774</v>
      </c>
      <c r="HDK390" t="s">
        <v>355</v>
      </c>
      <c r="HDL390" t="s">
        <v>774</v>
      </c>
      <c r="HDM390" t="s">
        <v>355</v>
      </c>
      <c r="HDN390" t="s">
        <v>774</v>
      </c>
      <c r="HDO390" t="s">
        <v>355</v>
      </c>
      <c r="HDP390" t="s">
        <v>774</v>
      </c>
      <c r="HDQ390" t="s">
        <v>355</v>
      </c>
      <c r="HDR390" t="s">
        <v>774</v>
      </c>
      <c r="HDS390" t="s">
        <v>355</v>
      </c>
      <c r="HDT390" t="s">
        <v>774</v>
      </c>
      <c r="HDU390" t="s">
        <v>355</v>
      </c>
      <c r="HDV390" t="s">
        <v>774</v>
      </c>
      <c r="HDW390" t="s">
        <v>355</v>
      </c>
      <c r="HDX390" t="s">
        <v>774</v>
      </c>
      <c r="HDY390" t="s">
        <v>355</v>
      </c>
      <c r="HDZ390" t="s">
        <v>774</v>
      </c>
      <c r="HEA390" t="s">
        <v>355</v>
      </c>
      <c r="HEB390" t="s">
        <v>774</v>
      </c>
      <c r="HEC390" t="s">
        <v>355</v>
      </c>
      <c r="HED390" t="s">
        <v>774</v>
      </c>
      <c r="HEE390" t="s">
        <v>355</v>
      </c>
      <c r="HEF390" t="s">
        <v>774</v>
      </c>
      <c r="HEG390" t="s">
        <v>355</v>
      </c>
      <c r="HEH390" t="s">
        <v>774</v>
      </c>
      <c r="HEI390" t="s">
        <v>355</v>
      </c>
      <c r="HEJ390" t="s">
        <v>774</v>
      </c>
      <c r="HEK390" t="s">
        <v>355</v>
      </c>
      <c r="HEL390" t="s">
        <v>774</v>
      </c>
      <c r="HEM390" t="s">
        <v>355</v>
      </c>
      <c r="HEN390" t="s">
        <v>774</v>
      </c>
      <c r="HEO390" t="s">
        <v>355</v>
      </c>
      <c r="HEP390" t="s">
        <v>774</v>
      </c>
      <c r="HEQ390" t="s">
        <v>355</v>
      </c>
      <c r="HER390" t="s">
        <v>774</v>
      </c>
      <c r="HES390" t="s">
        <v>355</v>
      </c>
      <c r="HET390" t="s">
        <v>774</v>
      </c>
      <c r="HEU390" t="s">
        <v>355</v>
      </c>
      <c r="HEV390" t="s">
        <v>774</v>
      </c>
      <c r="HEW390" t="s">
        <v>355</v>
      </c>
      <c r="HEX390" t="s">
        <v>774</v>
      </c>
      <c r="HEY390" t="s">
        <v>355</v>
      </c>
      <c r="HEZ390" t="s">
        <v>774</v>
      </c>
      <c r="HFA390" t="s">
        <v>355</v>
      </c>
      <c r="HFB390" t="s">
        <v>774</v>
      </c>
      <c r="HFC390" t="s">
        <v>355</v>
      </c>
      <c r="HFD390" t="s">
        <v>774</v>
      </c>
      <c r="HFE390" t="s">
        <v>355</v>
      </c>
      <c r="HFF390" t="s">
        <v>774</v>
      </c>
      <c r="HFG390" t="s">
        <v>355</v>
      </c>
      <c r="HFH390" t="s">
        <v>774</v>
      </c>
      <c r="HFI390" t="s">
        <v>355</v>
      </c>
      <c r="HFJ390" t="s">
        <v>774</v>
      </c>
      <c r="HFK390" t="s">
        <v>355</v>
      </c>
      <c r="HFL390" t="s">
        <v>774</v>
      </c>
      <c r="HFM390" t="s">
        <v>355</v>
      </c>
      <c r="HFN390" t="s">
        <v>774</v>
      </c>
      <c r="HFO390" t="s">
        <v>355</v>
      </c>
      <c r="HFP390" t="s">
        <v>774</v>
      </c>
      <c r="HFQ390" t="s">
        <v>355</v>
      </c>
      <c r="HFR390" t="s">
        <v>774</v>
      </c>
      <c r="HFS390" t="s">
        <v>355</v>
      </c>
      <c r="HFT390" t="s">
        <v>774</v>
      </c>
      <c r="HFU390" t="s">
        <v>355</v>
      </c>
      <c r="HFV390" t="s">
        <v>774</v>
      </c>
      <c r="HFW390" t="s">
        <v>355</v>
      </c>
      <c r="HFX390" t="s">
        <v>774</v>
      </c>
      <c r="HFY390" t="s">
        <v>355</v>
      </c>
      <c r="HFZ390" t="s">
        <v>774</v>
      </c>
      <c r="HGA390" t="s">
        <v>355</v>
      </c>
      <c r="HGB390" t="s">
        <v>774</v>
      </c>
      <c r="HGC390" t="s">
        <v>355</v>
      </c>
      <c r="HGD390" t="s">
        <v>774</v>
      </c>
      <c r="HGE390" t="s">
        <v>355</v>
      </c>
      <c r="HGF390" t="s">
        <v>774</v>
      </c>
      <c r="HGG390" t="s">
        <v>355</v>
      </c>
      <c r="HGH390" t="s">
        <v>774</v>
      </c>
      <c r="HGI390" t="s">
        <v>355</v>
      </c>
      <c r="HGJ390" t="s">
        <v>774</v>
      </c>
      <c r="HGK390" t="s">
        <v>355</v>
      </c>
      <c r="HGL390" t="s">
        <v>774</v>
      </c>
      <c r="HGM390" t="s">
        <v>355</v>
      </c>
      <c r="HGN390" t="s">
        <v>774</v>
      </c>
      <c r="HGO390" t="s">
        <v>355</v>
      </c>
      <c r="HGP390" t="s">
        <v>774</v>
      </c>
      <c r="HGQ390" t="s">
        <v>355</v>
      </c>
      <c r="HGR390" t="s">
        <v>774</v>
      </c>
      <c r="HGS390" t="s">
        <v>355</v>
      </c>
      <c r="HGT390" t="s">
        <v>774</v>
      </c>
      <c r="HGU390" t="s">
        <v>355</v>
      </c>
      <c r="HGV390" t="s">
        <v>774</v>
      </c>
      <c r="HGW390" t="s">
        <v>355</v>
      </c>
      <c r="HGX390" t="s">
        <v>774</v>
      </c>
      <c r="HGY390" t="s">
        <v>355</v>
      </c>
      <c r="HGZ390" t="s">
        <v>774</v>
      </c>
      <c r="HHA390" t="s">
        <v>355</v>
      </c>
      <c r="HHB390" t="s">
        <v>774</v>
      </c>
      <c r="HHC390" t="s">
        <v>355</v>
      </c>
      <c r="HHD390" t="s">
        <v>774</v>
      </c>
      <c r="HHE390" t="s">
        <v>355</v>
      </c>
      <c r="HHF390" t="s">
        <v>774</v>
      </c>
      <c r="HHG390" t="s">
        <v>355</v>
      </c>
      <c r="HHH390" t="s">
        <v>774</v>
      </c>
      <c r="HHI390" t="s">
        <v>355</v>
      </c>
      <c r="HHJ390" t="s">
        <v>774</v>
      </c>
      <c r="HHK390" t="s">
        <v>355</v>
      </c>
      <c r="HHL390" t="s">
        <v>774</v>
      </c>
      <c r="HHM390" t="s">
        <v>355</v>
      </c>
      <c r="HHN390" t="s">
        <v>774</v>
      </c>
      <c r="HHO390" t="s">
        <v>355</v>
      </c>
      <c r="HHP390" t="s">
        <v>774</v>
      </c>
      <c r="HHQ390" t="s">
        <v>355</v>
      </c>
      <c r="HHR390" t="s">
        <v>774</v>
      </c>
      <c r="HHS390" t="s">
        <v>355</v>
      </c>
      <c r="HHT390" t="s">
        <v>774</v>
      </c>
      <c r="HHU390" t="s">
        <v>355</v>
      </c>
      <c r="HHV390" t="s">
        <v>774</v>
      </c>
      <c r="HHW390" t="s">
        <v>355</v>
      </c>
      <c r="HHX390" t="s">
        <v>774</v>
      </c>
      <c r="HHY390" t="s">
        <v>355</v>
      </c>
      <c r="HHZ390" t="s">
        <v>774</v>
      </c>
      <c r="HIA390" t="s">
        <v>355</v>
      </c>
      <c r="HIB390" t="s">
        <v>774</v>
      </c>
      <c r="HIC390" t="s">
        <v>355</v>
      </c>
      <c r="HID390" t="s">
        <v>774</v>
      </c>
      <c r="HIE390" t="s">
        <v>355</v>
      </c>
      <c r="HIF390" t="s">
        <v>774</v>
      </c>
      <c r="HIG390" t="s">
        <v>355</v>
      </c>
      <c r="HIH390" t="s">
        <v>774</v>
      </c>
      <c r="HII390" t="s">
        <v>355</v>
      </c>
      <c r="HIJ390" t="s">
        <v>774</v>
      </c>
      <c r="HIK390" t="s">
        <v>355</v>
      </c>
      <c r="HIL390" t="s">
        <v>774</v>
      </c>
      <c r="HIM390" t="s">
        <v>355</v>
      </c>
      <c r="HIN390" t="s">
        <v>774</v>
      </c>
      <c r="HIO390" t="s">
        <v>355</v>
      </c>
      <c r="HIP390" t="s">
        <v>774</v>
      </c>
      <c r="HIQ390" t="s">
        <v>355</v>
      </c>
      <c r="HIR390" t="s">
        <v>774</v>
      </c>
      <c r="HIS390" t="s">
        <v>355</v>
      </c>
      <c r="HIT390" t="s">
        <v>774</v>
      </c>
      <c r="HIU390" t="s">
        <v>355</v>
      </c>
      <c r="HIV390" t="s">
        <v>774</v>
      </c>
      <c r="HIW390" t="s">
        <v>355</v>
      </c>
      <c r="HIX390" t="s">
        <v>774</v>
      </c>
      <c r="HIY390" t="s">
        <v>355</v>
      </c>
      <c r="HIZ390" t="s">
        <v>774</v>
      </c>
      <c r="HJA390" t="s">
        <v>355</v>
      </c>
      <c r="HJB390" t="s">
        <v>774</v>
      </c>
      <c r="HJC390" t="s">
        <v>355</v>
      </c>
      <c r="HJD390" t="s">
        <v>774</v>
      </c>
      <c r="HJE390" t="s">
        <v>355</v>
      </c>
      <c r="HJF390" t="s">
        <v>774</v>
      </c>
      <c r="HJG390" t="s">
        <v>355</v>
      </c>
      <c r="HJH390" t="s">
        <v>774</v>
      </c>
      <c r="HJI390" t="s">
        <v>355</v>
      </c>
      <c r="HJJ390" t="s">
        <v>774</v>
      </c>
      <c r="HJK390" t="s">
        <v>355</v>
      </c>
      <c r="HJL390" t="s">
        <v>774</v>
      </c>
      <c r="HJM390" t="s">
        <v>355</v>
      </c>
      <c r="HJN390" t="s">
        <v>774</v>
      </c>
      <c r="HJO390" t="s">
        <v>355</v>
      </c>
      <c r="HJP390" t="s">
        <v>774</v>
      </c>
      <c r="HJQ390" t="s">
        <v>355</v>
      </c>
      <c r="HJR390" t="s">
        <v>774</v>
      </c>
      <c r="HJS390" t="s">
        <v>355</v>
      </c>
      <c r="HJT390" t="s">
        <v>774</v>
      </c>
      <c r="HJU390" t="s">
        <v>355</v>
      </c>
      <c r="HJV390" t="s">
        <v>774</v>
      </c>
      <c r="HJW390" t="s">
        <v>355</v>
      </c>
      <c r="HJX390" t="s">
        <v>774</v>
      </c>
      <c r="HJY390" t="s">
        <v>355</v>
      </c>
      <c r="HJZ390" t="s">
        <v>774</v>
      </c>
      <c r="HKA390" t="s">
        <v>355</v>
      </c>
      <c r="HKB390" t="s">
        <v>774</v>
      </c>
      <c r="HKC390" t="s">
        <v>355</v>
      </c>
      <c r="HKD390" t="s">
        <v>774</v>
      </c>
      <c r="HKE390" t="s">
        <v>355</v>
      </c>
      <c r="HKF390" t="s">
        <v>774</v>
      </c>
      <c r="HKG390" t="s">
        <v>355</v>
      </c>
      <c r="HKH390" t="s">
        <v>774</v>
      </c>
      <c r="HKI390" t="s">
        <v>355</v>
      </c>
      <c r="HKJ390" t="s">
        <v>774</v>
      </c>
      <c r="HKK390" t="s">
        <v>355</v>
      </c>
      <c r="HKL390" t="s">
        <v>774</v>
      </c>
      <c r="HKM390" t="s">
        <v>355</v>
      </c>
      <c r="HKN390" t="s">
        <v>774</v>
      </c>
      <c r="HKO390" t="s">
        <v>355</v>
      </c>
      <c r="HKP390" t="s">
        <v>774</v>
      </c>
      <c r="HKQ390" t="s">
        <v>355</v>
      </c>
      <c r="HKR390" t="s">
        <v>774</v>
      </c>
      <c r="HKS390" t="s">
        <v>355</v>
      </c>
      <c r="HKT390" t="s">
        <v>774</v>
      </c>
      <c r="HKU390" t="s">
        <v>355</v>
      </c>
      <c r="HKV390" t="s">
        <v>774</v>
      </c>
      <c r="HKW390" t="s">
        <v>355</v>
      </c>
      <c r="HKX390" t="s">
        <v>774</v>
      </c>
      <c r="HKY390" t="s">
        <v>355</v>
      </c>
      <c r="HKZ390" t="s">
        <v>774</v>
      </c>
      <c r="HLA390" t="s">
        <v>355</v>
      </c>
      <c r="HLB390" t="s">
        <v>774</v>
      </c>
      <c r="HLC390" t="s">
        <v>355</v>
      </c>
      <c r="HLD390" t="s">
        <v>774</v>
      </c>
      <c r="HLE390" t="s">
        <v>355</v>
      </c>
      <c r="HLF390" t="s">
        <v>774</v>
      </c>
      <c r="HLG390" t="s">
        <v>355</v>
      </c>
      <c r="HLH390" t="s">
        <v>774</v>
      </c>
      <c r="HLI390" t="s">
        <v>355</v>
      </c>
      <c r="HLJ390" t="s">
        <v>774</v>
      </c>
      <c r="HLK390" t="s">
        <v>355</v>
      </c>
      <c r="HLL390" t="s">
        <v>774</v>
      </c>
      <c r="HLM390" t="s">
        <v>355</v>
      </c>
      <c r="HLN390" t="s">
        <v>774</v>
      </c>
      <c r="HLO390" t="s">
        <v>355</v>
      </c>
      <c r="HLP390" t="s">
        <v>774</v>
      </c>
      <c r="HLQ390" t="s">
        <v>355</v>
      </c>
      <c r="HLR390" t="s">
        <v>774</v>
      </c>
      <c r="HLS390" t="s">
        <v>355</v>
      </c>
      <c r="HLT390" t="s">
        <v>774</v>
      </c>
      <c r="HLU390" t="s">
        <v>355</v>
      </c>
      <c r="HLV390" t="s">
        <v>774</v>
      </c>
      <c r="HLW390" t="s">
        <v>355</v>
      </c>
      <c r="HLX390" t="s">
        <v>774</v>
      </c>
      <c r="HLY390" t="s">
        <v>355</v>
      </c>
      <c r="HLZ390" t="s">
        <v>774</v>
      </c>
      <c r="HMA390" t="s">
        <v>355</v>
      </c>
      <c r="HMB390" t="s">
        <v>774</v>
      </c>
      <c r="HMC390" t="s">
        <v>355</v>
      </c>
      <c r="HMD390" t="s">
        <v>774</v>
      </c>
      <c r="HME390" t="s">
        <v>355</v>
      </c>
      <c r="HMF390" t="s">
        <v>774</v>
      </c>
      <c r="HMG390" t="s">
        <v>355</v>
      </c>
      <c r="HMH390" t="s">
        <v>774</v>
      </c>
      <c r="HMI390" t="s">
        <v>355</v>
      </c>
      <c r="HMJ390" t="s">
        <v>774</v>
      </c>
      <c r="HMK390" t="s">
        <v>355</v>
      </c>
      <c r="HML390" t="s">
        <v>774</v>
      </c>
      <c r="HMM390" t="s">
        <v>355</v>
      </c>
      <c r="HMN390" t="s">
        <v>774</v>
      </c>
      <c r="HMO390" t="s">
        <v>355</v>
      </c>
      <c r="HMP390" t="s">
        <v>774</v>
      </c>
      <c r="HMQ390" t="s">
        <v>355</v>
      </c>
      <c r="HMR390" t="s">
        <v>774</v>
      </c>
      <c r="HMS390" t="s">
        <v>355</v>
      </c>
      <c r="HMT390" t="s">
        <v>774</v>
      </c>
      <c r="HMU390" t="s">
        <v>355</v>
      </c>
      <c r="HMV390" t="s">
        <v>774</v>
      </c>
      <c r="HMW390" t="s">
        <v>355</v>
      </c>
      <c r="HMX390" t="s">
        <v>774</v>
      </c>
      <c r="HMY390" t="s">
        <v>355</v>
      </c>
      <c r="HMZ390" t="s">
        <v>774</v>
      </c>
      <c r="HNA390" t="s">
        <v>355</v>
      </c>
      <c r="HNB390" t="s">
        <v>774</v>
      </c>
      <c r="HNC390" t="s">
        <v>355</v>
      </c>
      <c r="HND390" t="s">
        <v>774</v>
      </c>
      <c r="HNE390" t="s">
        <v>355</v>
      </c>
      <c r="HNF390" t="s">
        <v>774</v>
      </c>
      <c r="HNG390" t="s">
        <v>355</v>
      </c>
      <c r="HNH390" t="s">
        <v>774</v>
      </c>
      <c r="HNI390" t="s">
        <v>355</v>
      </c>
      <c r="HNJ390" t="s">
        <v>774</v>
      </c>
      <c r="HNK390" t="s">
        <v>355</v>
      </c>
      <c r="HNL390" t="s">
        <v>774</v>
      </c>
      <c r="HNM390" t="s">
        <v>355</v>
      </c>
      <c r="HNN390" t="s">
        <v>774</v>
      </c>
      <c r="HNO390" t="s">
        <v>355</v>
      </c>
      <c r="HNP390" t="s">
        <v>774</v>
      </c>
      <c r="HNQ390" t="s">
        <v>355</v>
      </c>
      <c r="HNR390" t="s">
        <v>774</v>
      </c>
      <c r="HNS390" t="s">
        <v>355</v>
      </c>
      <c r="HNT390" t="s">
        <v>774</v>
      </c>
      <c r="HNU390" t="s">
        <v>355</v>
      </c>
      <c r="HNV390" t="s">
        <v>774</v>
      </c>
      <c r="HNW390" t="s">
        <v>355</v>
      </c>
      <c r="HNX390" t="s">
        <v>774</v>
      </c>
      <c r="HNY390" t="s">
        <v>355</v>
      </c>
      <c r="HNZ390" t="s">
        <v>774</v>
      </c>
      <c r="HOA390" t="s">
        <v>355</v>
      </c>
      <c r="HOB390" t="s">
        <v>774</v>
      </c>
      <c r="HOC390" t="s">
        <v>355</v>
      </c>
      <c r="HOD390" t="s">
        <v>774</v>
      </c>
      <c r="HOE390" t="s">
        <v>355</v>
      </c>
      <c r="HOF390" t="s">
        <v>774</v>
      </c>
      <c r="HOG390" t="s">
        <v>355</v>
      </c>
      <c r="HOH390" t="s">
        <v>774</v>
      </c>
      <c r="HOI390" t="s">
        <v>355</v>
      </c>
      <c r="HOJ390" t="s">
        <v>774</v>
      </c>
      <c r="HOK390" t="s">
        <v>355</v>
      </c>
      <c r="HOL390" t="s">
        <v>774</v>
      </c>
      <c r="HOM390" t="s">
        <v>355</v>
      </c>
      <c r="HON390" t="s">
        <v>774</v>
      </c>
      <c r="HOO390" t="s">
        <v>355</v>
      </c>
      <c r="HOP390" t="s">
        <v>774</v>
      </c>
      <c r="HOQ390" t="s">
        <v>355</v>
      </c>
      <c r="HOR390" t="s">
        <v>774</v>
      </c>
      <c r="HOS390" t="s">
        <v>355</v>
      </c>
      <c r="HOT390" t="s">
        <v>774</v>
      </c>
      <c r="HOU390" t="s">
        <v>355</v>
      </c>
      <c r="HOV390" t="s">
        <v>774</v>
      </c>
      <c r="HOW390" t="s">
        <v>355</v>
      </c>
      <c r="HOX390" t="s">
        <v>774</v>
      </c>
      <c r="HOY390" t="s">
        <v>355</v>
      </c>
      <c r="HOZ390" t="s">
        <v>774</v>
      </c>
      <c r="HPA390" t="s">
        <v>355</v>
      </c>
      <c r="HPB390" t="s">
        <v>774</v>
      </c>
      <c r="HPC390" t="s">
        <v>355</v>
      </c>
      <c r="HPD390" t="s">
        <v>774</v>
      </c>
      <c r="HPE390" t="s">
        <v>355</v>
      </c>
      <c r="HPF390" t="s">
        <v>774</v>
      </c>
      <c r="HPG390" t="s">
        <v>355</v>
      </c>
      <c r="HPH390" t="s">
        <v>774</v>
      </c>
      <c r="HPI390" t="s">
        <v>355</v>
      </c>
      <c r="HPJ390" t="s">
        <v>774</v>
      </c>
      <c r="HPK390" t="s">
        <v>355</v>
      </c>
      <c r="HPL390" t="s">
        <v>774</v>
      </c>
      <c r="HPM390" t="s">
        <v>355</v>
      </c>
      <c r="HPN390" t="s">
        <v>774</v>
      </c>
      <c r="HPO390" t="s">
        <v>355</v>
      </c>
      <c r="HPP390" t="s">
        <v>774</v>
      </c>
      <c r="HPQ390" t="s">
        <v>355</v>
      </c>
      <c r="HPR390" t="s">
        <v>774</v>
      </c>
      <c r="HPS390" t="s">
        <v>355</v>
      </c>
      <c r="HPT390" t="s">
        <v>774</v>
      </c>
      <c r="HPU390" t="s">
        <v>355</v>
      </c>
      <c r="HPV390" t="s">
        <v>774</v>
      </c>
      <c r="HPW390" t="s">
        <v>355</v>
      </c>
      <c r="HPX390" t="s">
        <v>774</v>
      </c>
      <c r="HPY390" t="s">
        <v>355</v>
      </c>
      <c r="HPZ390" t="s">
        <v>774</v>
      </c>
      <c r="HQA390" t="s">
        <v>355</v>
      </c>
      <c r="HQB390" t="s">
        <v>774</v>
      </c>
      <c r="HQC390" t="s">
        <v>355</v>
      </c>
      <c r="HQD390" t="s">
        <v>774</v>
      </c>
      <c r="HQE390" t="s">
        <v>355</v>
      </c>
      <c r="HQF390" t="s">
        <v>774</v>
      </c>
      <c r="HQG390" t="s">
        <v>355</v>
      </c>
      <c r="HQH390" t="s">
        <v>774</v>
      </c>
      <c r="HQI390" t="s">
        <v>355</v>
      </c>
      <c r="HQJ390" t="s">
        <v>774</v>
      </c>
      <c r="HQK390" t="s">
        <v>355</v>
      </c>
      <c r="HQL390" t="s">
        <v>774</v>
      </c>
      <c r="HQM390" t="s">
        <v>355</v>
      </c>
      <c r="HQN390" t="s">
        <v>774</v>
      </c>
      <c r="HQO390" t="s">
        <v>355</v>
      </c>
      <c r="HQP390" t="s">
        <v>774</v>
      </c>
      <c r="HQQ390" t="s">
        <v>355</v>
      </c>
      <c r="HQR390" t="s">
        <v>774</v>
      </c>
      <c r="HQS390" t="s">
        <v>355</v>
      </c>
      <c r="HQT390" t="s">
        <v>774</v>
      </c>
      <c r="HQU390" t="s">
        <v>355</v>
      </c>
      <c r="HQV390" t="s">
        <v>774</v>
      </c>
      <c r="HQW390" t="s">
        <v>355</v>
      </c>
      <c r="HQX390" t="s">
        <v>774</v>
      </c>
      <c r="HQY390" t="s">
        <v>355</v>
      </c>
      <c r="HQZ390" t="s">
        <v>774</v>
      </c>
      <c r="HRA390" t="s">
        <v>355</v>
      </c>
      <c r="HRB390" t="s">
        <v>774</v>
      </c>
      <c r="HRC390" t="s">
        <v>355</v>
      </c>
      <c r="HRD390" t="s">
        <v>774</v>
      </c>
      <c r="HRE390" t="s">
        <v>355</v>
      </c>
      <c r="HRF390" t="s">
        <v>774</v>
      </c>
      <c r="HRG390" t="s">
        <v>355</v>
      </c>
      <c r="HRH390" t="s">
        <v>774</v>
      </c>
      <c r="HRI390" t="s">
        <v>355</v>
      </c>
      <c r="HRJ390" t="s">
        <v>774</v>
      </c>
      <c r="HRK390" t="s">
        <v>355</v>
      </c>
      <c r="HRL390" t="s">
        <v>774</v>
      </c>
      <c r="HRM390" t="s">
        <v>355</v>
      </c>
      <c r="HRN390" t="s">
        <v>774</v>
      </c>
      <c r="HRO390" t="s">
        <v>355</v>
      </c>
      <c r="HRP390" t="s">
        <v>774</v>
      </c>
      <c r="HRQ390" t="s">
        <v>355</v>
      </c>
      <c r="HRR390" t="s">
        <v>774</v>
      </c>
      <c r="HRS390" t="s">
        <v>355</v>
      </c>
      <c r="HRT390" t="s">
        <v>774</v>
      </c>
      <c r="HRU390" t="s">
        <v>355</v>
      </c>
      <c r="HRV390" t="s">
        <v>774</v>
      </c>
      <c r="HRW390" t="s">
        <v>355</v>
      </c>
      <c r="HRX390" t="s">
        <v>774</v>
      </c>
      <c r="HRY390" t="s">
        <v>355</v>
      </c>
      <c r="HRZ390" t="s">
        <v>774</v>
      </c>
      <c r="HSA390" t="s">
        <v>355</v>
      </c>
      <c r="HSB390" t="s">
        <v>774</v>
      </c>
      <c r="HSC390" t="s">
        <v>355</v>
      </c>
      <c r="HSD390" t="s">
        <v>774</v>
      </c>
      <c r="HSE390" t="s">
        <v>355</v>
      </c>
      <c r="HSF390" t="s">
        <v>774</v>
      </c>
      <c r="HSG390" t="s">
        <v>355</v>
      </c>
      <c r="HSH390" t="s">
        <v>774</v>
      </c>
      <c r="HSI390" t="s">
        <v>355</v>
      </c>
      <c r="HSJ390" t="s">
        <v>774</v>
      </c>
      <c r="HSK390" t="s">
        <v>355</v>
      </c>
      <c r="HSL390" t="s">
        <v>774</v>
      </c>
      <c r="HSM390" t="s">
        <v>355</v>
      </c>
      <c r="HSN390" t="s">
        <v>774</v>
      </c>
      <c r="HSO390" t="s">
        <v>355</v>
      </c>
      <c r="HSP390" t="s">
        <v>774</v>
      </c>
      <c r="HSQ390" t="s">
        <v>355</v>
      </c>
      <c r="HSR390" t="s">
        <v>774</v>
      </c>
      <c r="HSS390" t="s">
        <v>355</v>
      </c>
      <c r="HST390" t="s">
        <v>774</v>
      </c>
      <c r="HSU390" t="s">
        <v>355</v>
      </c>
      <c r="HSV390" t="s">
        <v>774</v>
      </c>
      <c r="HSW390" t="s">
        <v>355</v>
      </c>
      <c r="HSX390" t="s">
        <v>774</v>
      </c>
      <c r="HSY390" t="s">
        <v>355</v>
      </c>
      <c r="HSZ390" t="s">
        <v>774</v>
      </c>
      <c r="HTA390" t="s">
        <v>355</v>
      </c>
      <c r="HTB390" t="s">
        <v>774</v>
      </c>
      <c r="HTC390" t="s">
        <v>355</v>
      </c>
      <c r="HTD390" t="s">
        <v>774</v>
      </c>
      <c r="HTE390" t="s">
        <v>355</v>
      </c>
      <c r="HTF390" t="s">
        <v>774</v>
      </c>
      <c r="HTG390" t="s">
        <v>355</v>
      </c>
      <c r="HTH390" t="s">
        <v>774</v>
      </c>
      <c r="HTI390" t="s">
        <v>355</v>
      </c>
      <c r="HTJ390" t="s">
        <v>774</v>
      </c>
      <c r="HTK390" t="s">
        <v>355</v>
      </c>
      <c r="HTL390" t="s">
        <v>774</v>
      </c>
      <c r="HTM390" t="s">
        <v>355</v>
      </c>
      <c r="HTN390" t="s">
        <v>774</v>
      </c>
      <c r="HTO390" t="s">
        <v>355</v>
      </c>
      <c r="HTP390" t="s">
        <v>774</v>
      </c>
      <c r="HTQ390" t="s">
        <v>355</v>
      </c>
      <c r="HTR390" t="s">
        <v>774</v>
      </c>
      <c r="HTS390" t="s">
        <v>355</v>
      </c>
      <c r="HTT390" t="s">
        <v>774</v>
      </c>
      <c r="HTU390" t="s">
        <v>355</v>
      </c>
      <c r="HTV390" t="s">
        <v>774</v>
      </c>
      <c r="HTW390" t="s">
        <v>355</v>
      </c>
      <c r="HTX390" t="s">
        <v>774</v>
      </c>
      <c r="HTY390" t="s">
        <v>355</v>
      </c>
      <c r="HTZ390" t="s">
        <v>774</v>
      </c>
      <c r="HUA390" t="s">
        <v>355</v>
      </c>
      <c r="HUB390" t="s">
        <v>774</v>
      </c>
      <c r="HUC390" t="s">
        <v>355</v>
      </c>
      <c r="HUD390" t="s">
        <v>774</v>
      </c>
      <c r="HUE390" t="s">
        <v>355</v>
      </c>
      <c r="HUF390" t="s">
        <v>774</v>
      </c>
      <c r="HUG390" t="s">
        <v>355</v>
      </c>
      <c r="HUH390" t="s">
        <v>774</v>
      </c>
      <c r="HUI390" t="s">
        <v>355</v>
      </c>
      <c r="HUJ390" t="s">
        <v>774</v>
      </c>
      <c r="HUK390" t="s">
        <v>355</v>
      </c>
      <c r="HUL390" t="s">
        <v>774</v>
      </c>
      <c r="HUM390" t="s">
        <v>355</v>
      </c>
      <c r="HUN390" t="s">
        <v>774</v>
      </c>
      <c r="HUO390" t="s">
        <v>355</v>
      </c>
      <c r="HUP390" t="s">
        <v>774</v>
      </c>
      <c r="HUQ390" t="s">
        <v>355</v>
      </c>
      <c r="HUR390" t="s">
        <v>774</v>
      </c>
      <c r="HUS390" t="s">
        <v>355</v>
      </c>
      <c r="HUT390" t="s">
        <v>774</v>
      </c>
      <c r="HUU390" t="s">
        <v>355</v>
      </c>
      <c r="HUV390" t="s">
        <v>774</v>
      </c>
      <c r="HUW390" t="s">
        <v>355</v>
      </c>
      <c r="HUX390" t="s">
        <v>774</v>
      </c>
      <c r="HUY390" t="s">
        <v>355</v>
      </c>
      <c r="HUZ390" t="s">
        <v>774</v>
      </c>
      <c r="HVA390" t="s">
        <v>355</v>
      </c>
      <c r="HVB390" t="s">
        <v>774</v>
      </c>
      <c r="HVC390" t="s">
        <v>355</v>
      </c>
      <c r="HVD390" t="s">
        <v>774</v>
      </c>
      <c r="HVE390" t="s">
        <v>355</v>
      </c>
      <c r="HVF390" t="s">
        <v>774</v>
      </c>
      <c r="HVG390" t="s">
        <v>355</v>
      </c>
      <c r="HVH390" t="s">
        <v>774</v>
      </c>
      <c r="HVI390" t="s">
        <v>355</v>
      </c>
      <c r="HVJ390" t="s">
        <v>774</v>
      </c>
      <c r="HVK390" t="s">
        <v>355</v>
      </c>
      <c r="HVL390" t="s">
        <v>774</v>
      </c>
      <c r="HVM390" t="s">
        <v>355</v>
      </c>
      <c r="HVN390" t="s">
        <v>774</v>
      </c>
      <c r="HVO390" t="s">
        <v>355</v>
      </c>
      <c r="HVP390" t="s">
        <v>774</v>
      </c>
      <c r="HVQ390" t="s">
        <v>355</v>
      </c>
      <c r="HVR390" t="s">
        <v>774</v>
      </c>
      <c r="HVS390" t="s">
        <v>355</v>
      </c>
      <c r="HVT390" t="s">
        <v>774</v>
      </c>
      <c r="HVU390" t="s">
        <v>355</v>
      </c>
      <c r="HVV390" t="s">
        <v>774</v>
      </c>
      <c r="HVW390" t="s">
        <v>355</v>
      </c>
      <c r="HVX390" t="s">
        <v>774</v>
      </c>
      <c r="HVY390" t="s">
        <v>355</v>
      </c>
      <c r="HVZ390" t="s">
        <v>774</v>
      </c>
      <c r="HWA390" t="s">
        <v>355</v>
      </c>
      <c r="HWB390" t="s">
        <v>774</v>
      </c>
      <c r="HWC390" t="s">
        <v>355</v>
      </c>
      <c r="HWD390" t="s">
        <v>774</v>
      </c>
      <c r="HWE390" t="s">
        <v>355</v>
      </c>
      <c r="HWF390" t="s">
        <v>774</v>
      </c>
      <c r="HWG390" t="s">
        <v>355</v>
      </c>
      <c r="HWH390" t="s">
        <v>774</v>
      </c>
      <c r="HWI390" t="s">
        <v>355</v>
      </c>
      <c r="HWJ390" t="s">
        <v>774</v>
      </c>
      <c r="HWK390" t="s">
        <v>355</v>
      </c>
      <c r="HWL390" t="s">
        <v>774</v>
      </c>
      <c r="HWM390" t="s">
        <v>355</v>
      </c>
      <c r="HWN390" t="s">
        <v>774</v>
      </c>
      <c r="HWO390" t="s">
        <v>355</v>
      </c>
      <c r="HWP390" t="s">
        <v>774</v>
      </c>
      <c r="HWQ390" t="s">
        <v>355</v>
      </c>
      <c r="HWR390" t="s">
        <v>774</v>
      </c>
      <c r="HWS390" t="s">
        <v>355</v>
      </c>
      <c r="HWT390" t="s">
        <v>774</v>
      </c>
      <c r="HWU390" t="s">
        <v>355</v>
      </c>
      <c r="HWV390" t="s">
        <v>774</v>
      </c>
      <c r="HWW390" t="s">
        <v>355</v>
      </c>
      <c r="HWX390" t="s">
        <v>774</v>
      </c>
      <c r="HWY390" t="s">
        <v>355</v>
      </c>
      <c r="HWZ390" t="s">
        <v>774</v>
      </c>
      <c r="HXA390" t="s">
        <v>355</v>
      </c>
      <c r="HXB390" t="s">
        <v>774</v>
      </c>
      <c r="HXC390" t="s">
        <v>355</v>
      </c>
      <c r="HXD390" t="s">
        <v>774</v>
      </c>
      <c r="HXE390" t="s">
        <v>355</v>
      </c>
      <c r="HXF390" t="s">
        <v>774</v>
      </c>
      <c r="HXG390" t="s">
        <v>355</v>
      </c>
      <c r="HXH390" t="s">
        <v>774</v>
      </c>
      <c r="HXI390" t="s">
        <v>355</v>
      </c>
      <c r="HXJ390" t="s">
        <v>774</v>
      </c>
      <c r="HXK390" t="s">
        <v>355</v>
      </c>
      <c r="HXL390" t="s">
        <v>774</v>
      </c>
      <c r="HXM390" t="s">
        <v>355</v>
      </c>
      <c r="HXN390" t="s">
        <v>774</v>
      </c>
      <c r="HXO390" t="s">
        <v>355</v>
      </c>
      <c r="HXP390" t="s">
        <v>774</v>
      </c>
      <c r="HXQ390" t="s">
        <v>355</v>
      </c>
      <c r="HXR390" t="s">
        <v>774</v>
      </c>
      <c r="HXS390" t="s">
        <v>355</v>
      </c>
      <c r="HXT390" t="s">
        <v>774</v>
      </c>
      <c r="HXU390" t="s">
        <v>355</v>
      </c>
      <c r="HXV390" t="s">
        <v>774</v>
      </c>
      <c r="HXW390" t="s">
        <v>355</v>
      </c>
      <c r="HXX390" t="s">
        <v>774</v>
      </c>
      <c r="HXY390" t="s">
        <v>355</v>
      </c>
      <c r="HXZ390" t="s">
        <v>774</v>
      </c>
      <c r="HYA390" t="s">
        <v>355</v>
      </c>
      <c r="HYB390" t="s">
        <v>774</v>
      </c>
      <c r="HYC390" t="s">
        <v>355</v>
      </c>
      <c r="HYD390" t="s">
        <v>774</v>
      </c>
      <c r="HYE390" t="s">
        <v>355</v>
      </c>
      <c r="HYF390" t="s">
        <v>774</v>
      </c>
      <c r="HYG390" t="s">
        <v>355</v>
      </c>
      <c r="HYH390" t="s">
        <v>774</v>
      </c>
      <c r="HYI390" t="s">
        <v>355</v>
      </c>
      <c r="HYJ390" t="s">
        <v>774</v>
      </c>
      <c r="HYK390" t="s">
        <v>355</v>
      </c>
      <c r="HYL390" t="s">
        <v>774</v>
      </c>
      <c r="HYM390" t="s">
        <v>355</v>
      </c>
      <c r="HYN390" t="s">
        <v>774</v>
      </c>
      <c r="HYO390" t="s">
        <v>355</v>
      </c>
      <c r="HYP390" t="s">
        <v>774</v>
      </c>
      <c r="HYQ390" t="s">
        <v>355</v>
      </c>
      <c r="HYR390" t="s">
        <v>774</v>
      </c>
      <c r="HYS390" t="s">
        <v>355</v>
      </c>
      <c r="HYT390" t="s">
        <v>774</v>
      </c>
      <c r="HYU390" t="s">
        <v>355</v>
      </c>
      <c r="HYV390" t="s">
        <v>774</v>
      </c>
      <c r="HYW390" t="s">
        <v>355</v>
      </c>
      <c r="HYX390" t="s">
        <v>774</v>
      </c>
      <c r="HYY390" t="s">
        <v>355</v>
      </c>
      <c r="HYZ390" t="s">
        <v>774</v>
      </c>
      <c r="HZA390" t="s">
        <v>355</v>
      </c>
      <c r="HZB390" t="s">
        <v>774</v>
      </c>
      <c r="HZC390" t="s">
        <v>355</v>
      </c>
      <c r="HZD390" t="s">
        <v>774</v>
      </c>
      <c r="HZE390" t="s">
        <v>355</v>
      </c>
      <c r="HZF390" t="s">
        <v>774</v>
      </c>
      <c r="HZG390" t="s">
        <v>355</v>
      </c>
      <c r="HZH390" t="s">
        <v>774</v>
      </c>
      <c r="HZI390" t="s">
        <v>355</v>
      </c>
      <c r="HZJ390" t="s">
        <v>774</v>
      </c>
      <c r="HZK390" t="s">
        <v>355</v>
      </c>
      <c r="HZL390" t="s">
        <v>774</v>
      </c>
      <c r="HZM390" t="s">
        <v>355</v>
      </c>
      <c r="HZN390" t="s">
        <v>774</v>
      </c>
      <c r="HZO390" t="s">
        <v>355</v>
      </c>
      <c r="HZP390" t="s">
        <v>774</v>
      </c>
      <c r="HZQ390" t="s">
        <v>355</v>
      </c>
      <c r="HZR390" t="s">
        <v>774</v>
      </c>
      <c r="HZS390" t="s">
        <v>355</v>
      </c>
      <c r="HZT390" t="s">
        <v>774</v>
      </c>
      <c r="HZU390" t="s">
        <v>355</v>
      </c>
      <c r="HZV390" t="s">
        <v>774</v>
      </c>
      <c r="HZW390" t="s">
        <v>355</v>
      </c>
      <c r="HZX390" t="s">
        <v>774</v>
      </c>
      <c r="HZY390" t="s">
        <v>355</v>
      </c>
      <c r="HZZ390" t="s">
        <v>774</v>
      </c>
      <c r="IAA390" t="s">
        <v>355</v>
      </c>
      <c r="IAB390" t="s">
        <v>774</v>
      </c>
      <c r="IAC390" t="s">
        <v>355</v>
      </c>
      <c r="IAD390" t="s">
        <v>774</v>
      </c>
      <c r="IAE390" t="s">
        <v>355</v>
      </c>
      <c r="IAF390" t="s">
        <v>774</v>
      </c>
      <c r="IAG390" t="s">
        <v>355</v>
      </c>
      <c r="IAH390" t="s">
        <v>774</v>
      </c>
      <c r="IAI390" t="s">
        <v>355</v>
      </c>
      <c r="IAJ390" t="s">
        <v>774</v>
      </c>
      <c r="IAK390" t="s">
        <v>355</v>
      </c>
      <c r="IAL390" t="s">
        <v>774</v>
      </c>
      <c r="IAM390" t="s">
        <v>355</v>
      </c>
      <c r="IAN390" t="s">
        <v>774</v>
      </c>
      <c r="IAO390" t="s">
        <v>355</v>
      </c>
      <c r="IAP390" t="s">
        <v>774</v>
      </c>
      <c r="IAQ390" t="s">
        <v>355</v>
      </c>
      <c r="IAR390" t="s">
        <v>774</v>
      </c>
      <c r="IAS390" t="s">
        <v>355</v>
      </c>
      <c r="IAT390" t="s">
        <v>774</v>
      </c>
      <c r="IAU390" t="s">
        <v>355</v>
      </c>
      <c r="IAV390" t="s">
        <v>774</v>
      </c>
      <c r="IAW390" t="s">
        <v>355</v>
      </c>
      <c r="IAX390" t="s">
        <v>774</v>
      </c>
      <c r="IAY390" t="s">
        <v>355</v>
      </c>
      <c r="IAZ390" t="s">
        <v>774</v>
      </c>
      <c r="IBA390" t="s">
        <v>355</v>
      </c>
      <c r="IBB390" t="s">
        <v>774</v>
      </c>
      <c r="IBC390" t="s">
        <v>355</v>
      </c>
      <c r="IBD390" t="s">
        <v>774</v>
      </c>
      <c r="IBE390" t="s">
        <v>355</v>
      </c>
      <c r="IBF390" t="s">
        <v>774</v>
      </c>
      <c r="IBG390" t="s">
        <v>355</v>
      </c>
      <c r="IBH390" t="s">
        <v>774</v>
      </c>
      <c r="IBI390" t="s">
        <v>355</v>
      </c>
      <c r="IBJ390" t="s">
        <v>774</v>
      </c>
      <c r="IBK390" t="s">
        <v>355</v>
      </c>
      <c r="IBL390" t="s">
        <v>774</v>
      </c>
      <c r="IBM390" t="s">
        <v>355</v>
      </c>
      <c r="IBN390" t="s">
        <v>774</v>
      </c>
      <c r="IBO390" t="s">
        <v>355</v>
      </c>
      <c r="IBP390" t="s">
        <v>774</v>
      </c>
      <c r="IBQ390" t="s">
        <v>355</v>
      </c>
      <c r="IBR390" t="s">
        <v>774</v>
      </c>
      <c r="IBS390" t="s">
        <v>355</v>
      </c>
      <c r="IBT390" t="s">
        <v>774</v>
      </c>
      <c r="IBU390" t="s">
        <v>355</v>
      </c>
      <c r="IBV390" t="s">
        <v>774</v>
      </c>
      <c r="IBW390" t="s">
        <v>355</v>
      </c>
      <c r="IBX390" t="s">
        <v>774</v>
      </c>
      <c r="IBY390" t="s">
        <v>355</v>
      </c>
      <c r="IBZ390" t="s">
        <v>774</v>
      </c>
      <c r="ICA390" t="s">
        <v>355</v>
      </c>
      <c r="ICB390" t="s">
        <v>774</v>
      </c>
      <c r="ICC390" t="s">
        <v>355</v>
      </c>
      <c r="ICD390" t="s">
        <v>774</v>
      </c>
      <c r="ICE390" t="s">
        <v>355</v>
      </c>
      <c r="ICF390" t="s">
        <v>774</v>
      </c>
      <c r="ICG390" t="s">
        <v>355</v>
      </c>
      <c r="ICH390" t="s">
        <v>774</v>
      </c>
      <c r="ICI390" t="s">
        <v>355</v>
      </c>
      <c r="ICJ390" t="s">
        <v>774</v>
      </c>
      <c r="ICK390" t="s">
        <v>355</v>
      </c>
      <c r="ICL390" t="s">
        <v>774</v>
      </c>
      <c r="ICM390" t="s">
        <v>355</v>
      </c>
      <c r="ICN390" t="s">
        <v>774</v>
      </c>
      <c r="ICO390" t="s">
        <v>355</v>
      </c>
      <c r="ICP390" t="s">
        <v>774</v>
      </c>
      <c r="ICQ390" t="s">
        <v>355</v>
      </c>
      <c r="ICR390" t="s">
        <v>774</v>
      </c>
      <c r="ICS390" t="s">
        <v>355</v>
      </c>
      <c r="ICT390" t="s">
        <v>774</v>
      </c>
      <c r="ICU390" t="s">
        <v>355</v>
      </c>
      <c r="ICV390" t="s">
        <v>774</v>
      </c>
      <c r="ICW390" t="s">
        <v>355</v>
      </c>
      <c r="ICX390" t="s">
        <v>774</v>
      </c>
      <c r="ICY390" t="s">
        <v>355</v>
      </c>
      <c r="ICZ390" t="s">
        <v>774</v>
      </c>
      <c r="IDA390" t="s">
        <v>355</v>
      </c>
      <c r="IDB390" t="s">
        <v>774</v>
      </c>
      <c r="IDC390" t="s">
        <v>355</v>
      </c>
      <c r="IDD390" t="s">
        <v>774</v>
      </c>
      <c r="IDE390" t="s">
        <v>355</v>
      </c>
      <c r="IDF390" t="s">
        <v>774</v>
      </c>
      <c r="IDG390" t="s">
        <v>355</v>
      </c>
      <c r="IDH390" t="s">
        <v>774</v>
      </c>
      <c r="IDI390" t="s">
        <v>355</v>
      </c>
      <c r="IDJ390" t="s">
        <v>774</v>
      </c>
      <c r="IDK390" t="s">
        <v>355</v>
      </c>
      <c r="IDL390" t="s">
        <v>774</v>
      </c>
      <c r="IDM390" t="s">
        <v>355</v>
      </c>
      <c r="IDN390" t="s">
        <v>774</v>
      </c>
      <c r="IDO390" t="s">
        <v>355</v>
      </c>
      <c r="IDP390" t="s">
        <v>774</v>
      </c>
      <c r="IDQ390" t="s">
        <v>355</v>
      </c>
      <c r="IDR390" t="s">
        <v>774</v>
      </c>
      <c r="IDS390" t="s">
        <v>355</v>
      </c>
      <c r="IDT390" t="s">
        <v>774</v>
      </c>
      <c r="IDU390" t="s">
        <v>355</v>
      </c>
      <c r="IDV390" t="s">
        <v>774</v>
      </c>
      <c r="IDW390" t="s">
        <v>355</v>
      </c>
      <c r="IDX390" t="s">
        <v>774</v>
      </c>
      <c r="IDY390" t="s">
        <v>355</v>
      </c>
      <c r="IDZ390" t="s">
        <v>774</v>
      </c>
      <c r="IEA390" t="s">
        <v>355</v>
      </c>
      <c r="IEB390" t="s">
        <v>774</v>
      </c>
      <c r="IEC390" t="s">
        <v>355</v>
      </c>
      <c r="IED390" t="s">
        <v>774</v>
      </c>
      <c r="IEE390" t="s">
        <v>355</v>
      </c>
      <c r="IEF390" t="s">
        <v>774</v>
      </c>
      <c r="IEG390" t="s">
        <v>355</v>
      </c>
      <c r="IEH390" t="s">
        <v>774</v>
      </c>
      <c r="IEI390" t="s">
        <v>355</v>
      </c>
      <c r="IEJ390" t="s">
        <v>774</v>
      </c>
      <c r="IEK390" t="s">
        <v>355</v>
      </c>
      <c r="IEL390" t="s">
        <v>774</v>
      </c>
      <c r="IEM390" t="s">
        <v>355</v>
      </c>
      <c r="IEN390" t="s">
        <v>774</v>
      </c>
      <c r="IEO390" t="s">
        <v>355</v>
      </c>
      <c r="IEP390" t="s">
        <v>774</v>
      </c>
      <c r="IEQ390" t="s">
        <v>355</v>
      </c>
      <c r="IER390" t="s">
        <v>774</v>
      </c>
      <c r="IES390" t="s">
        <v>355</v>
      </c>
      <c r="IET390" t="s">
        <v>774</v>
      </c>
      <c r="IEU390" t="s">
        <v>355</v>
      </c>
      <c r="IEV390" t="s">
        <v>774</v>
      </c>
      <c r="IEW390" t="s">
        <v>355</v>
      </c>
      <c r="IEX390" t="s">
        <v>774</v>
      </c>
      <c r="IEY390" t="s">
        <v>355</v>
      </c>
      <c r="IEZ390" t="s">
        <v>774</v>
      </c>
      <c r="IFA390" t="s">
        <v>355</v>
      </c>
      <c r="IFB390" t="s">
        <v>774</v>
      </c>
      <c r="IFC390" t="s">
        <v>355</v>
      </c>
      <c r="IFD390" t="s">
        <v>774</v>
      </c>
      <c r="IFE390" t="s">
        <v>355</v>
      </c>
      <c r="IFF390" t="s">
        <v>774</v>
      </c>
      <c r="IFG390" t="s">
        <v>355</v>
      </c>
      <c r="IFH390" t="s">
        <v>774</v>
      </c>
      <c r="IFI390" t="s">
        <v>355</v>
      </c>
      <c r="IFJ390" t="s">
        <v>774</v>
      </c>
      <c r="IFK390" t="s">
        <v>355</v>
      </c>
      <c r="IFL390" t="s">
        <v>774</v>
      </c>
      <c r="IFM390" t="s">
        <v>355</v>
      </c>
      <c r="IFN390" t="s">
        <v>774</v>
      </c>
      <c r="IFO390" t="s">
        <v>355</v>
      </c>
      <c r="IFP390" t="s">
        <v>774</v>
      </c>
      <c r="IFQ390" t="s">
        <v>355</v>
      </c>
      <c r="IFR390" t="s">
        <v>774</v>
      </c>
      <c r="IFS390" t="s">
        <v>355</v>
      </c>
      <c r="IFT390" t="s">
        <v>774</v>
      </c>
      <c r="IFU390" t="s">
        <v>355</v>
      </c>
      <c r="IFV390" t="s">
        <v>774</v>
      </c>
      <c r="IFW390" t="s">
        <v>355</v>
      </c>
      <c r="IFX390" t="s">
        <v>774</v>
      </c>
      <c r="IFY390" t="s">
        <v>355</v>
      </c>
      <c r="IFZ390" t="s">
        <v>774</v>
      </c>
      <c r="IGA390" t="s">
        <v>355</v>
      </c>
      <c r="IGB390" t="s">
        <v>774</v>
      </c>
      <c r="IGC390" t="s">
        <v>355</v>
      </c>
      <c r="IGD390" t="s">
        <v>774</v>
      </c>
      <c r="IGE390" t="s">
        <v>355</v>
      </c>
      <c r="IGF390" t="s">
        <v>774</v>
      </c>
      <c r="IGG390" t="s">
        <v>355</v>
      </c>
      <c r="IGH390" t="s">
        <v>774</v>
      </c>
      <c r="IGI390" t="s">
        <v>355</v>
      </c>
      <c r="IGJ390" t="s">
        <v>774</v>
      </c>
      <c r="IGK390" t="s">
        <v>355</v>
      </c>
      <c r="IGL390" t="s">
        <v>774</v>
      </c>
      <c r="IGM390" t="s">
        <v>355</v>
      </c>
      <c r="IGN390" t="s">
        <v>774</v>
      </c>
      <c r="IGO390" t="s">
        <v>355</v>
      </c>
      <c r="IGP390" t="s">
        <v>774</v>
      </c>
      <c r="IGQ390" t="s">
        <v>355</v>
      </c>
      <c r="IGR390" t="s">
        <v>774</v>
      </c>
      <c r="IGS390" t="s">
        <v>355</v>
      </c>
      <c r="IGT390" t="s">
        <v>774</v>
      </c>
      <c r="IGU390" t="s">
        <v>355</v>
      </c>
      <c r="IGV390" t="s">
        <v>774</v>
      </c>
      <c r="IGW390" t="s">
        <v>355</v>
      </c>
      <c r="IGX390" t="s">
        <v>774</v>
      </c>
      <c r="IGY390" t="s">
        <v>355</v>
      </c>
      <c r="IGZ390" t="s">
        <v>774</v>
      </c>
      <c r="IHA390" t="s">
        <v>355</v>
      </c>
      <c r="IHB390" t="s">
        <v>774</v>
      </c>
      <c r="IHC390" t="s">
        <v>355</v>
      </c>
      <c r="IHD390" t="s">
        <v>774</v>
      </c>
      <c r="IHE390" t="s">
        <v>355</v>
      </c>
      <c r="IHF390" t="s">
        <v>774</v>
      </c>
      <c r="IHG390" t="s">
        <v>355</v>
      </c>
      <c r="IHH390" t="s">
        <v>774</v>
      </c>
      <c r="IHI390" t="s">
        <v>355</v>
      </c>
      <c r="IHJ390" t="s">
        <v>774</v>
      </c>
      <c r="IHK390" t="s">
        <v>355</v>
      </c>
      <c r="IHL390" t="s">
        <v>774</v>
      </c>
      <c r="IHM390" t="s">
        <v>355</v>
      </c>
      <c r="IHN390" t="s">
        <v>774</v>
      </c>
      <c r="IHO390" t="s">
        <v>355</v>
      </c>
      <c r="IHP390" t="s">
        <v>774</v>
      </c>
      <c r="IHQ390" t="s">
        <v>355</v>
      </c>
      <c r="IHR390" t="s">
        <v>774</v>
      </c>
      <c r="IHS390" t="s">
        <v>355</v>
      </c>
      <c r="IHT390" t="s">
        <v>774</v>
      </c>
      <c r="IHU390" t="s">
        <v>355</v>
      </c>
      <c r="IHV390" t="s">
        <v>774</v>
      </c>
      <c r="IHW390" t="s">
        <v>355</v>
      </c>
      <c r="IHX390" t="s">
        <v>774</v>
      </c>
      <c r="IHY390" t="s">
        <v>355</v>
      </c>
      <c r="IHZ390" t="s">
        <v>774</v>
      </c>
      <c r="IIA390" t="s">
        <v>355</v>
      </c>
      <c r="IIB390" t="s">
        <v>774</v>
      </c>
      <c r="IIC390" t="s">
        <v>355</v>
      </c>
      <c r="IID390" t="s">
        <v>774</v>
      </c>
      <c r="IIE390" t="s">
        <v>355</v>
      </c>
      <c r="IIF390" t="s">
        <v>774</v>
      </c>
      <c r="IIG390" t="s">
        <v>355</v>
      </c>
      <c r="IIH390" t="s">
        <v>774</v>
      </c>
      <c r="III390" t="s">
        <v>355</v>
      </c>
      <c r="IIJ390" t="s">
        <v>774</v>
      </c>
      <c r="IIK390" t="s">
        <v>355</v>
      </c>
      <c r="IIL390" t="s">
        <v>774</v>
      </c>
      <c r="IIM390" t="s">
        <v>355</v>
      </c>
      <c r="IIN390" t="s">
        <v>774</v>
      </c>
      <c r="IIO390" t="s">
        <v>355</v>
      </c>
      <c r="IIP390" t="s">
        <v>774</v>
      </c>
      <c r="IIQ390" t="s">
        <v>355</v>
      </c>
      <c r="IIR390" t="s">
        <v>774</v>
      </c>
      <c r="IIS390" t="s">
        <v>355</v>
      </c>
      <c r="IIT390" t="s">
        <v>774</v>
      </c>
      <c r="IIU390" t="s">
        <v>355</v>
      </c>
      <c r="IIV390" t="s">
        <v>774</v>
      </c>
      <c r="IIW390" t="s">
        <v>355</v>
      </c>
      <c r="IIX390" t="s">
        <v>774</v>
      </c>
      <c r="IIY390" t="s">
        <v>355</v>
      </c>
      <c r="IIZ390" t="s">
        <v>774</v>
      </c>
      <c r="IJA390" t="s">
        <v>355</v>
      </c>
      <c r="IJB390" t="s">
        <v>774</v>
      </c>
      <c r="IJC390" t="s">
        <v>355</v>
      </c>
      <c r="IJD390" t="s">
        <v>774</v>
      </c>
      <c r="IJE390" t="s">
        <v>355</v>
      </c>
      <c r="IJF390" t="s">
        <v>774</v>
      </c>
      <c r="IJG390" t="s">
        <v>355</v>
      </c>
      <c r="IJH390" t="s">
        <v>774</v>
      </c>
      <c r="IJI390" t="s">
        <v>355</v>
      </c>
      <c r="IJJ390" t="s">
        <v>774</v>
      </c>
      <c r="IJK390" t="s">
        <v>355</v>
      </c>
      <c r="IJL390" t="s">
        <v>774</v>
      </c>
      <c r="IJM390" t="s">
        <v>355</v>
      </c>
      <c r="IJN390" t="s">
        <v>774</v>
      </c>
      <c r="IJO390" t="s">
        <v>355</v>
      </c>
      <c r="IJP390" t="s">
        <v>774</v>
      </c>
      <c r="IJQ390" t="s">
        <v>355</v>
      </c>
      <c r="IJR390" t="s">
        <v>774</v>
      </c>
      <c r="IJS390" t="s">
        <v>355</v>
      </c>
      <c r="IJT390" t="s">
        <v>774</v>
      </c>
      <c r="IJU390" t="s">
        <v>355</v>
      </c>
      <c r="IJV390" t="s">
        <v>774</v>
      </c>
      <c r="IJW390" t="s">
        <v>355</v>
      </c>
      <c r="IJX390" t="s">
        <v>774</v>
      </c>
      <c r="IJY390" t="s">
        <v>355</v>
      </c>
      <c r="IJZ390" t="s">
        <v>774</v>
      </c>
      <c r="IKA390" t="s">
        <v>355</v>
      </c>
      <c r="IKB390" t="s">
        <v>774</v>
      </c>
      <c r="IKC390" t="s">
        <v>355</v>
      </c>
      <c r="IKD390" t="s">
        <v>774</v>
      </c>
      <c r="IKE390" t="s">
        <v>355</v>
      </c>
      <c r="IKF390" t="s">
        <v>774</v>
      </c>
      <c r="IKG390" t="s">
        <v>355</v>
      </c>
      <c r="IKH390" t="s">
        <v>774</v>
      </c>
      <c r="IKI390" t="s">
        <v>355</v>
      </c>
      <c r="IKJ390" t="s">
        <v>774</v>
      </c>
      <c r="IKK390" t="s">
        <v>355</v>
      </c>
      <c r="IKL390" t="s">
        <v>774</v>
      </c>
      <c r="IKM390" t="s">
        <v>355</v>
      </c>
      <c r="IKN390" t="s">
        <v>774</v>
      </c>
      <c r="IKO390" t="s">
        <v>355</v>
      </c>
      <c r="IKP390" t="s">
        <v>774</v>
      </c>
      <c r="IKQ390" t="s">
        <v>355</v>
      </c>
      <c r="IKR390" t="s">
        <v>774</v>
      </c>
      <c r="IKS390" t="s">
        <v>355</v>
      </c>
      <c r="IKT390" t="s">
        <v>774</v>
      </c>
      <c r="IKU390" t="s">
        <v>355</v>
      </c>
      <c r="IKV390" t="s">
        <v>774</v>
      </c>
      <c r="IKW390" t="s">
        <v>355</v>
      </c>
      <c r="IKX390" t="s">
        <v>774</v>
      </c>
      <c r="IKY390" t="s">
        <v>355</v>
      </c>
      <c r="IKZ390" t="s">
        <v>774</v>
      </c>
      <c r="ILA390" t="s">
        <v>355</v>
      </c>
      <c r="ILB390" t="s">
        <v>774</v>
      </c>
      <c r="ILC390" t="s">
        <v>355</v>
      </c>
      <c r="ILD390" t="s">
        <v>774</v>
      </c>
      <c r="ILE390" t="s">
        <v>355</v>
      </c>
      <c r="ILF390" t="s">
        <v>774</v>
      </c>
      <c r="ILG390" t="s">
        <v>355</v>
      </c>
      <c r="ILH390" t="s">
        <v>774</v>
      </c>
      <c r="ILI390" t="s">
        <v>355</v>
      </c>
      <c r="ILJ390" t="s">
        <v>774</v>
      </c>
      <c r="ILK390" t="s">
        <v>355</v>
      </c>
      <c r="ILL390" t="s">
        <v>774</v>
      </c>
      <c r="ILM390" t="s">
        <v>355</v>
      </c>
      <c r="ILN390" t="s">
        <v>774</v>
      </c>
      <c r="ILO390" t="s">
        <v>355</v>
      </c>
      <c r="ILP390" t="s">
        <v>774</v>
      </c>
      <c r="ILQ390" t="s">
        <v>355</v>
      </c>
      <c r="ILR390" t="s">
        <v>774</v>
      </c>
      <c r="ILS390" t="s">
        <v>355</v>
      </c>
      <c r="ILT390" t="s">
        <v>774</v>
      </c>
      <c r="ILU390" t="s">
        <v>355</v>
      </c>
      <c r="ILV390" t="s">
        <v>774</v>
      </c>
      <c r="ILW390" t="s">
        <v>355</v>
      </c>
      <c r="ILX390" t="s">
        <v>774</v>
      </c>
      <c r="ILY390" t="s">
        <v>355</v>
      </c>
      <c r="ILZ390" t="s">
        <v>774</v>
      </c>
      <c r="IMA390" t="s">
        <v>355</v>
      </c>
      <c r="IMB390" t="s">
        <v>774</v>
      </c>
      <c r="IMC390" t="s">
        <v>355</v>
      </c>
      <c r="IMD390" t="s">
        <v>774</v>
      </c>
      <c r="IME390" t="s">
        <v>355</v>
      </c>
      <c r="IMF390" t="s">
        <v>774</v>
      </c>
      <c r="IMG390" t="s">
        <v>355</v>
      </c>
      <c r="IMH390" t="s">
        <v>774</v>
      </c>
      <c r="IMI390" t="s">
        <v>355</v>
      </c>
      <c r="IMJ390" t="s">
        <v>774</v>
      </c>
      <c r="IMK390" t="s">
        <v>355</v>
      </c>
      <c r="IML390" t="s">
        <v>774</v>
      </c>
      <c r="IMM390" t="s">
        <v>355</v>
      </c>
      <c r="IMN390" t="s">
        <v>774</v>
      </c>
      <c r="IMO390" t="s">
        <v>355</v>
      </c>
      <c r="IMP390" t="s">
        <v>774</v>
      </c>
      <c r="IMQ390" t="s">
        <v>355</v>
      </c>
      <c r="IMR390" t="s">
        <v>774</v>
      </c>
      <c r="IMS390" t="s">
        <v>355</v>
      </c>
      <c r="IMT390" t="s">
        <v>774</v>
      </c>
      <c r="IMU390" t="s">
        <v>355</v>
      </c>
      <c r="IMV390" t="s">
        <v>774</v>
      </c>
      <c r="IMW390" t="s">
        <v>355</v>
      </c>
      <c r="IMX390" t="s">
        <v>774</v>
      </c>
      <c r="IMY390" t="s">
        <v>355</v>
      </c>
      <c r="IMZ390" t="s">
        <v>774</v>
      </c>
      <c r="INA390" t="s">
        <v>355</v>
      </c>
      <c r="INB390" t="s">
        <v>774</v>
      </c>
      <c r="INC390" t="s">
        <v>355</v>
      </c>
      <c r="IND390" t="s">
        <v>774</v>
      </c>
      <c r="INE390" t="s">
        <v>355</v>
      </c>
      <c r="INF390" t="s">
        <v>774</v>
      </c>
      <c r="ING390" t="s">
        <v>355</v>
      </c>
      <c r="INH390" t="s">
        <v>774</v>
      </c>
      <c r="INI390" t="s">
        <v>355</v>
      </c>
      <c r="INJ390" t="s">
        <v>774</v>
      </c>
      <c r="INK390" t="s">
        <v>355</v>
      </c>
      <c r="INL390" t="s">
        <v>774</v>
      </c>
      <c r="INM390" t="s">
        <v>355</v>
      </c>
      <c r="INN390" t="s">
        <v>774</v>
      </c>
      <c r="INO390" t="s">
        <v>355</v>
      </c>
      <c r="INP390" t="s">
        <v>774</v>
      </c>
      <c r="INQ390" t="s">
        <v>355</v>
      </c>
      <c r="INR390" t="s">
        <v>774</v>
      </c>
      <c r="INS390" t="s">
        <v>355</v>
      </c>
      <c r="INT390" t="s">
        <v>774</v>
      </c>
      <c r="INU390" t="s">
        <v>355</v>
      </c>
      <c r="INV390" t="s">
        <v>774</v>
      </c>
      <c r="INW390" t="s">
        <v>355</v>
      </c>
      <c r="INX390" t="s">
        <v>774</v>
      </c>
      <c r="INY390" t="s">
        <v>355</v>
      </c>
      <c r="INZ390" t="s">
        <v>774</v>
      </c>
      <c r="IOA390" t="s">
        <v>355</v>
      </c>
      <c r="IOB390" t="s">
        <v>774</v>
      </c>
      <c r="IOC390" t="s">
        <v>355</v>
      </c>
      <c r="IOD390" t="s">
        <v>774</v>
      </c>
      <c r="IOE390" t="s">
        <v>355</v>
      </c>
      <c r="IOF390" t="s">
        <v>774</v>
      </c>
      <c r="IOG390" t="s">
        <v>355</v>
      </c>
      <c r="IOH390" t="s">
        <v>774</v>
      </c>
      <c r="IOI390" t="s">
        <v>355</v>
      </c>
      <c r="IOJ390" t="s">
        <v>774</v>
      </c>
      <c r="IOK390" t="s">
        <v>355</v>
      </c>
      <c r="IOL390" t="s">
        <v>774</v>
      </c>
      <c r="IOM390" t="s">
        <v>355</v>
      </c>
      <c r="ION390" t="s">
        <v>774</v>
      </c>
      <c r="IOO390" t="s">
        <v>355</v>
      </c>
      <c r="IOP390" t="s">
        <v>774</v>
      </c>
      <c r="IOQ390" t="s">
        <v>355</v>
      </c>
      <c r="IOR390" t="s">
        <v>774</v>
      </c>
      <c r="IOS390" t="s">
        <v>355</v>
      </c>
      <c r="IOT390" t="s">
        <v>774</v>
      </c>
      <c r="IOU390" t="s">
        <v>355</v>
      </c>
      <c r="IOV390" t="s">
        <v>774</v>
      </c>
      <c r="IOW390" t="s">
        <v>355</v>
      </c>
      <c r="IOX390" t="s">
        <v>774</v>
      </c>
      <c r="IOY390" t="s">
        <v>355</v>
      </c>
      <c r="IOZ390" t="s">
        <v>774</v>
      </c>
      <c r="IPA390" t="s">
        <v>355</v>
      </c>
      <c r="IPB390" t="s">
        <v>774</v>
      </c>
      <c r="IPC390" t="s">
        <v>355</v>
      </c>
      <c r="IPD390" t="s">
        <v>774</v>
      </c>
      <c r="IPE390" t="s">
        <v>355</v>
      </c>
      <c r="IPF390" t="s">
        <v>774</v>
      </c>
      <c r="IPG390" t="s">
        <v>355</v>
      </c>
      <c r="IPH390" t="s">
        <v>774</v>
      </c>
      <c r="IPI390" t="s">
        <v>355</v>
      </c>
      <c r="IPJ390" t="s">
        <v>774</v>
      </c>
      <c r="IPK390" t="s">
        <v>355</v>
      </c>
      <c r="IPL390" t="s">
        <v>774</v>
      </c>
      <c r="IPM390" t="s">
        <v>355</v>
      </c>
      <c r="IPN390" t="s">
        <v>774</v>
      </c>
      <c r="IPO390" t="s">
        <v>355</v>
      </c>
      <c r="IPP390" t="s">
        <v>774</v>
      </c>
      <c r="IPQ390" t="s">
        <v>355</v>
      </c>
      <c r="IPR390" t="s">
        <v>774</v>
      </c>
      <c r="IPS390" t="s">
        <v>355</v>
      </c>
      <c r="IPT390" t="s">
        <v>774</v>
      </c>
      <c r="IPU390" t="s">
        <v>355</v>
      </c>
      <c r="IPV390" t="s">
        <v>774</v>
      </c>
      <c r="IPW390" t="s">
        <v>355</v>
      </c>
      <c r="IPX390" t="s">
        <v>774</v>
      </c>
      <c r="IPY390" t="s">
        <v>355</v>
      </c>
      <c r="IPZ390" t="s">
        <v>774</v>
      </c>
      <c r="IQA390" t="s">
        <v>355</v>
      </c>
      <c r="IQB390" t="s">
        <v>774</v>
      </c>
      <c r="IQC390" t="s">
        <v>355</v>
      </c>
      <c r="IQD390" t="s">
        <v>774</v>
      </c>
      <c r="IQE390" t="s">
        <v>355</v>
      </c>
      <c r="IQF390" t="s">
        <v>774</v>
      </c>
      <c r="IQG390" t="s">
        <v>355</v>
      </c>
      <c r="IQH390" t="s">
        <v>774</v>
      </c>
      <c r="IQI390" t="s">
        <v>355</v>
      </c>
      <c r="IQJ390" t="s">
        <v>774</v>
      </c>
      <c r="IQK390" t="s">
        <v>355</v>
      </c>
      <c r="IQL390" t="s">
        <v>774</v>
      </c>
      <c r="IQM390" t="s">
        <v>355</v>
      </c>
      <c r="IQN390" t="s">
        <v>774</v>
      </c>
      <c r="IQO390" t="s">
        <v>355</v>
      </c>
      <c r="IQP390" t="s">
        <v>774</v>
      </c>
      <c r="IQQ390" t="s">
        <v>355</v>
      </c>
      <c r="IQR390" t="s">
        <v>774</v>
      </c>
      <c r="IQS390" t="s">
        <v>355</v>
      </c>
      <c r="IQT390" t="s">
        <v>774</v>
      </c>
      <c r="IQU390" t="s">
        <v>355</v>
      </c>
      <c r="IQV390" t="s">
        <v>774</v>
      </c>
      <c r="IQW390" t="s">
        <v>355</v>
      </c>
      <c r="IQX390" t="s">
        <v>774</v>
      </c>
      <c r="IQY390" t="s">
        <v>355</v>
      </c>
      <c r="IQZ390" t="s">
        <v>774</v>
      </c>
      <c r="IRA390" t="s">
        <v>355</v>
      </c>
      <c r="IRB390" t="s">
        <v>774</v>
      </c>
      <c r="IRC390" t="s">
        <v>355</v>
      </c>
      <c r="IRD390" t="s">
        <v>774</v>
      </c>
      <c r="IRE390" t="s">
        <v>355</v>
      </c>
      <c r="IRF390" t="s">
        <v>774</v>
      </c>
      <c r="IRG390" t="s">
        <v>355</v>
      </c>
      <c r="IRH390" t="s">
        <v>774</v>
      </c>
      <c r="IRI390" t="s">
        <v>355</v>
      </c>
      <c r="IRJ390" t="s">
        <v>774</v>
      </c>
      <c r="IRK390" t="s">
        <v>355</v>
      </c>
      <c r="IRL390" t="s">
        <v>774</v>
      </c>
      <c r="IRM390" t="s">
        <v>355</v>
      </c>
      <c r="IRN390" t="s">
        <v>774</v>
      </c>
      <c r="IRO390" t="s">
        <v>355</v>
      </c>
      <c r="IRP390" t="s">
        <v>774</v>
      </c>
      <c r="IRQ390" t="s">
        <v>355</v>
      </c>
      <c r="IRR390" t="s">
        <v>774</v>
      </c>
      <c r="IRS390" t="s">
        <v>355</v>
      </c>
      <c r="IRT390" t="s">
        <v>774</v>
      </c>
      <c r="IRU390" t="s">
        <v>355</v>
      </c>
      <c r="IRV390" t="s">
        <v>774</v>
      </c>
      <c r="IRW390" t="s">
        <v>355</v>
      </c>
      <c r="IRX390" t="s">
        <v>774</v>
      </c>
      <c r="IRY390" t="s">
        <v>355</v>
      </c>
      <c r="IRZ390" t="s">
        <v>774</v>
      </c>
      <c r="ISA390" t="s">
        <v>355</v>
      </c>
      <c r="ISB390" t="s">
        <v>774</v>
      </c>
      <c r="ISC390" t="s">
        <v>355</v>
      </c>
      <c r="ISD390" t="s">
        <v>774</v>
      </c>
      <c r="ISE390" t="s">
        <v>355</v>
      </c>
      <c r="ISF390" t="s">
        <v>774</v>
      </c>
      <c r="ISG390" t="s">
        <v>355</v>
      </c>
      <c r="ISH390" t="s">
        <v>774</v>
      </c>
      <c r="ISI390" t="s">
        <v>355</v>
      </c>
      <c r="ISJ390" t="s">
        <v>774</v>
      </c>
      <c r="ISK390" t="s">
        <v>355</v>
      </c>
      <c r="ISL390" t="s">
        <v>774</v>
      </c>
      <c r="ISM390" t="s">
        <v>355</v>
      </c>
      <c r="ISN390" t="s">
        <v>774</v>
      </c>
      <c r="ISO390" t="s">
        <v>355</v>
      </c>
      <c r="ISP390" t="s">
        <v>774</v>
      </c>
      <c r="ISQ390" t="s">
        <v>355</v>
      </c>
      <c r="ISR390" t="s">
        <v>774</v>
      </c>
      <c r="ISS390" t="s">
        <v>355</v>
      </c>
      <c r="IST390" t="s">
        <v>774</v>
      </c>
      <c r="ISU390" t="s">
        <v>355</v>
      </c>
      <c r="ISV390" t="s">
        <v>774</v>
      </c>
      <c r="ISW390" t="s">
        <v>355</v>
      </c>
      <c r="ISX390" t="s">
        <v>774</v>
      </c>
      <c r="ISY390" t="s">
        <v>355</v>
      </c>
      <c r="ISZ390" t="s">
        <v>774</v>
      </c>
      <c r="ITA390" t="s">
        <v>355</v>
      </c>
      <c r="ITB390" t="s">
        <v>774</v>
      </c>
      <c r="ITC390" t="s">
        <v>355</v>
      </c>
      <c r="ITD390" t="s">
        <v>774</v>
      </c>
      <c r="ITE390" t="s">
        <v>355</v>
      </c>
      <c r="ITF390" t="s">
        <v>774</v>
      </c>
      <c r="ITG390" t="s">
        <v>355</v>
      </c>
      <c r="ITH390" t="s">
        <v>774</v>
      </c>
      <c r="ITI390" t="s">
        <v>355</v>
      </c>
      <c r="ITJ390" t="s">
        <v>774</v>
      </c>
      <c r="ITK390" t="s">
        <v>355</v>
      </c>
      <c r="ITL390" t="s">
        <v>774</v>
      </c>
      <c r="ITM390" t="s">
        <v>355</v>
      </c>
      <c r="ITN390" t="s">
        <v>774</v>
      </c>
      <c r="ITO390" t="s">
        <v>355</v>
      </c>
      <c r="ITP390" t="s">
        <v>774</v>
      </c>
      <c r="ITQ390" t="s">
        <v>355</v>
      </c>
      <c r="ITR390" t="s">
        <v>774</v>
      </c>
      <c r="ITS390" t="s">
        <v>355</v>
      </c>
      <c r="ITT390" t="s">
        <v>774</v>
      </c>
      <c r="ITU390" t="s">
        <v>355</v>
      </c>
      <c r="ITV390" t="s">
        <v>774</v>
      </c>
      <c r="ITW390" t="s">
        <v>355</v>
      </c>
      <c r="ITX390" t="s">
        <v>774</v>
      </c>
      <c r="ITY390" t="s">
        <v>355</v>
      </c>
      <c r="ITZ390" t="s">
        <v>774</v>
      </c>
      <c r="IUA390" t="s">
        <v>355</v>
      </c>
      <c r="IUB390" t="s">
        <v>774</v>
      </c>
      <c r="IUC390" t="s">
        <v>355</v>
      </c>
      <c r="IUD390" t="s">
        <v>774</v>
      </c>
      <c r="IUE390" t="s">
        <v>355</v>
      </c>
      <c r="IUF390" t="s">
        <v>774</v>
      </c>
      <c r="IUG390" t="s">
        <v>355</v>
      </c>
      <c r="IUH390" t="s">
        <v>774</v>
      </c>
      <c r="IUI390" t="s">
        <v>355</v>
      </c>
      <c r="IUJ390" t="s">
        <v>774</v>
      </c>
      <c r="IUK390" t="s">
        <v>355</v>
      </c>
      <c r="IUL390" t="s">
        <v>774</v>
      </c>
      <c r="IUM390" t="s">
        <v>355</v>
      </c>
      <c r="IUN390" t="s">
        <v>774</v>
      </c>
      <c r="IUO390" t="s">
        <v>355</v>
      </c>
      <c r="IUP390" t="s">
        <v>774</v>
      </c>
      <c r="IUQ390" t="s">
        <v>355</v>
      </c>
      <c r="IUR390" t="s">
        <v>774</v>
      </c>
      <c r="IUS390" t="s">
        <v>355</v>
      </c>
      <c r="IUT390" t="s">
        <v>774</v>
      </c>
      <c r="IUU390" t="s">
        <v>355</v>
      </c>
      <c r="IUV390" t="s">
        <v>774</v>
      </c>
      <c r="IUW390" t="s">
        <v>355</v>
      </c>
      <c r="IUX390" t="s">
        <v>774</v>
      </c>
      <c r="IUY390" t="s">
        <v>355</v>
      </c>
      <c r="IUZ390" t="s">
        <v>774</v>
      </c>
      <c r="IVA390" t="s">
        <v>355</v>
      </c>
      <c r="IVB390" t="s">
        <v>774</v>
      </c>
      <c r="IVC390" t="s">
        <v>355</v>
      </c>
      <c r="IVD390" t="s">
        <v>774</v>
      </c>
      <c r="IVE390" t="s">
        <v>355</v>
      </c>
      <c r="IVF390" t="s">
        <v>774</v>
      </c>
      <c r="IVG390" t="s">
        <v>355</v>
      </c>
      <c r="IVH390" t="s">
        <v>774</v>
      </c>
      <c r="IVI390" t="s">
        <v>355</v>
      </c>
      <c r="IVJ390" t="s">
        <v>774</v>
      </c>
      <c r="IVK390" t="s">
        <v>355</v>
      </c>
      <c r="IVL390" t="s">
        <v>774</v>
      </c>
      <c r="IVM390" t="s">
        <v>355</v>
      </c>
      <c r="IVN390" t="s">
        <v>774</v>
      </c>
      <c r="IVO390" t="s">
        <v>355</v>
      </c>
      <c r="IVP390" t="s">
        <v>774</v>
      </c>
      <c r="IVQ390" t="s">
        <v>355</v>
      </c>
      <c r="IVR390" t="s">
        <v>774</v>
      </c>
      <c r="IVS390" t="s">
        <v>355</v>
      </c>
      <c r="IVT390" t="s">
        <v>774</v>
      </c>
      <c r="IVU390" t="s">
        <v>355</v>
      </c>
      <c r="IVV390" t="s">
        <v>774</v>
      </c>
      <c r="IVW390" t="s">
        <v>355</v>
      </c>
      <c r="IVX390" t="s">
        <v>774</v>
      </c>
      <c r="IVY390" t="s">
        <v>355</v>
      </c>
      <c r="IVZ390" t="s">
        <v>774</v>
      </c>
      <c r="IWA390" t="s">
        <v>355</v>
      </c>
      <c r="IWB390" t="s">
        <v>774</v>
      </c>
      <c r="IWC390" t="s">
        <v>355</v>
      </c>
      <c r="IWD390" t="s">
        <v>774</v>
      </c>
      <c r="IWE390" t="s">
        <v>355</v>
      </c>
      <c r="IWF390" t="s">
        <v>774</v>
      </c>
      <c r="IWG390" t="s">
        <v>355</v>
      </c>
      <c r="IWH390" t="s">
        <v>774</v>
      </c>
      <c r="IWI390" t="s">
        <v>355</v>
      </c>
      <c r="IWJ390" t="s">
        <v>774</v>
      </c>
      <c r="IWK390" t="s">
        <v>355</v>
      </c>
      <c r="IWL390" t="s">
        <v>774</v>
      </c>
      <c r="IWM390" t="s">
        <v>355</v>
      </c>
      <c r="IWN390" t="s">
        <v>774</v>
      </c>
      <c r="IWO390" t="s">
        <v>355</v>
      </c>
      <c r="IWP390" t="s">
        <v>774</v>
      </c>
      <c r="IWQ390" t="s">
        <v>355</v>
      </c>
      <c r="IWR390" t="s">
        <v>774</v>
      </c>
      <c r="IWS390" t="s">
        <v>355</v>
      </c>
      <c r="IWT390" t="s">
        <v>774</v>
      </c>
      <c r="IWU390" t="s">
        <v>355</v>
      </c>
      <c r="IWV390" t="s">
        <v>774</v>
      </c>
      <c r="IWW390" t="s">
        <v>355</v>
      </c>
      <c r="IWX390" t="s">
        <v>774</v>
      </c>
      <c r="IWY390" t="s">
        <v>355</v>
      </c>
      <c r="IWZ390" t="s">
        <v>774</v>
      </c>
      <c r="IXA390" t="s">
        <v>355</v>
      </c>
      <c r="IXB390" t="s">
        <v>774</v>
      </c>
      <c r="IXC390" t="s">
        <v>355</v>
      </c>
      <c r="IXD390" t="s">
        <v>774</v>
      </c>
      <c r="IXE390" t="s">
        <v>355</v>
      </c>
      <c r="IXF390" t="s">
        <v>774</v>
      </c>
      <c r="IXG390" t="s">
        <v>355</v>
      </c>
      <c r="IXH390" t="s">
        <v>774</v>
      </c>
      <c r="IXI390" t="s">
        <v>355</v>
      </c>
      <c r="IXJ390" t="s">
        <v>774</v>
      </c>
      <c r="IXK390" t="s">
        <v>355</v>
      </c>
      <c r="IXL390" t="s">
        <v>774</v>
      </c>
      <c r="IXM390" t="s">
        <v>355</v>
      </c>
      <c r="IXN390" t="s">
        <v>774</v>
      </c>
      <c r="IXO390" t="s">
        <v>355</v>
      </c>
      <c r="IXP390" t="s">
        <v>774</v>
      </c>
      <c r="IXQ390" t="s">
        <v>355</v>
      </c>
      <c r="IXR390" t="s">
        <v>774</v>
      </c>
      <c r="IXS390" t="s">
        <v>355</v>
      </c>
      <c r="IXT390" t="s">
        <v>774</v>
      </c>
      <c r="IXU390" t="s">
        <v>355</v>
      </c>
      <c r="IXV390" t="s">
        <v>774</v>
      </c>
      <c r="IXW390" t="s">
        <v>355</v>
      </c>
      <c r="IXX390" t="s">
        <v>774</v>
      </c>
      <c r="IXY390" t="s">
        <v>355</v>
      </c>
      <c r="IXZ390" t="s">
        <v>774</v>
      </c>
      <c r="IYA390" t="s">
        <v>355</v>
      </c>
      <c r="IYB390" t="s">
        <v>774</v>
      </c>
      <c r="IYC390" t="s">
        <v>355</v>
      </c>
      <c r="IYD390" t="s">
        <v>774</v>
      </c>
      <c r="IYE390" t="s">
        <v>355</v>
      </c>
      <c r="IYF390" t="s">
        <v>774</v>
      </c>
      <c r="IYG390" t="s">
        <v>355</v>
      </c>
      <c r="IYH390" t="s">
        <v>774</v>
      </c>
      <c r="IYI390" t="s">
        <v>355</v>
      </c>
      <c r="IYJ390" t="s">
        <v>774</v>
      </c>
      <c r="IYK390" t="s">
        <v>355</v>
      </c>
      <c r="IYL390" t="s">
        <v>774</v>
      </c>
      <c r="IYM390" t="s">
        <v>355</v>
      </c>
      <c r="IYN390" t="s">
        <v>774</v>
      </c>
      <c r="IYO390" t="s">
        <v>355</v>
      </c>
      <c r="IYP390" t="s">
        <v>774</v>
      </c>
      <c r="IYQ390" t="s">
        <v>355</v>
      </c>
      <c r="IYR390" t="s">
        <v>774</v>
      </c>
      <c r="IYS390" t="s">
        <v>355</v>
      </c>
      <c r="IYT390" t="s">
        <v>774</v>
      </c>
      <c r="IYU390" t="s">
        <v>355</v>
      </c>
      <c r="IYV390" t="s">
        <v>774</v>
      </c>
      <c r="IYW390" t="s">
        <v>355</v>
      </c>
      <c r="IYX390" t="s">
        <v>774</v>
      </c>
      <c r="IYY390" t="s">
        <v>355</v>
      </c>
      <c r="IYZ390" t="s">
        <v>774</v>
      </c>
      <c r="IZA390" t="s">
        <v>355</v>
      </c>
      <c r="IZB390" t="s">
        <v>774</v>
      </c>
      <c r="IZC390" t="s">
        <v>355</v>
      </c>
      <c r="IZD390" t="s">
        <v>774</v>
      </c>
      <c r="IZE390" t="s">
        <v>355</v>
      </c>
      <c r="IZF390" t="s">
        <v>774</v>
      </c>
      <c r="IZG390" t="s">
        <v>355</v>
      </c>
      <c r="IZH390" t="s">
        <v>774</v>
      </c>
      <c r="IZI390" t="s">
        <v>355</v>
      </c>
      <c r="IZJ390" t="s">
        <v>774</v>
      </c>
      <c r="IZK390" t="s">
        <v>355</v>
      </c>
      <c r="IZL390" t="s">
        <v>774</v>
      </c>
      <c r="IZM390" t="s">
        <v>355</v>
      </c>
      <c r="IZN390" t="s">
        <v>774</v>
      </c>
      <c r="IZO390" t="s">
        <v>355</v>
      </c>
      <c r="IZP390" t="s">
        <v>774</v>
      </c>
      <c r="IZQ390" t="s">
        <v>355</v>
      </c>
      <c r="IZR390" t="s">
        <v>774</v>
      </c>
      <c r="IZS390" t="s">
        <v>355</v>
      </c>
      <c r="IZT390" t="s">
        <v>774</v>
      </c>
      <c r="IZU390" t="s">
        <v>355</v>
      </c>
      <c r="IZV390" t="s">
        <v>774</v>
      </c>
      <c r="IZW390" t="s">
        <v>355</v>
      </c>
      <c r="IZX390" t="s">
        <v>774</v>
      </c>
      <c r="IZY390" t="s">
        <v>355</v>
      </c>
      <c r="IZZ390" t="s">
        <v>774</v>
      </c>
      <c r="JAA390" t="s">
        <v>355</v>
      </c>
      <c r="JAB390" t="s">
        <v>774</v>
      </c>
      <c r="JAC390" t="s">
        <v>355</v>
      </c>
      <c r="JAD390" t="s">
        <v>774</v>
      </c>
      <c r="JAE390" t="s">
        <v>355</v>
      </c>
      <c r="JAF390" t="s">
        <v>774</v>
      </c>
      <c r="JAG390" t="s">
        <v>355</v>
      </c>
      <c r="JAH390" t="s">
        <v>774</v>
      </c>
      <c r="JAI390" t="s">
        <v>355</v>
      </c>
      <c r="JAJ390" t="s">
        <v>774</v>
      </c>
      <c r="JAK390" t="s">
        <v>355</v>
      </c>
      <c r="JAL390" t="s">
        <v>774</v>
      </c>
      <c r="JAM390" t="s">
        <v>355</v>
      </c>
      <c r="JAN390" t="s">
        <v>774</v>
      </c>
      <c r="JAO390" t="s">
        <v>355</v>
      </c>
      <c r="JAP390" t="s">
        <v>774</v>
      </c>
      <c r="JAQ390" t="s">
        <v>355</v>
      </c>
      <c r="JAR390" t="s">
        <v>774</v>
      </c>
      <c r="JAS390" t="s">
        <v>355</v>
      </c>
      <c r="JAT390" t="s">
        <v>774</v>
      </c>
      <c r="JAU390" t="s">
        <v>355</v>
      </c>
      <c r="JAV390" t="s">
        <v>774</v>
      </c>
      <c r="JAW390" t="s">
        <v>355</v>
      </c>
      <c r="JAX390" t="s">
        <v>774</v>
      </c>
      <c r="JAY390" t="s">
        <v>355</v>
      </c>
      <c r="JAZ390" t="s">
        <v>774</v>
      </c>
      <c r="JBA390" t="s">
        <v>355</v>
      </c>
      <c r="JBB390" t="s">
        <v>774</v>
      </c>
      <c r="JBC390" t="s">
        <v>355</v>
      </c>
      <c r="JBD390" t="s">
        <v>774</v>
      </c>
      <c r="JBE390" t="s">
        <v>355</v>
      </c>
      <c r="JBF390" t="s">
        <v>774</v>
      </c>
      <c r="JBG390" t="s">
        <v>355</v>
      </c>
      <c r="JBH390" t="s">
        <v>774</v>
      </c>
      <c r="JBI390" t="s">
        <v>355</v>
      </c>
      <c r="JBJ390" t="s">
        <v>774</v>
      </c>
      <c r="JBK390" t="s">
        <v>355</v>
      </c>
      <c r="JBL390" t="s">
        <v>774</v>
      </c>
      <c r="JBM390" t="s">
        <v>355</v>
      </c>
      <c r="JBN390" t="s">
        <v>774</v>
      </c>
      <c r="JBO390" t="s">
        <v>355</v>
      </c>
      <c r="JBP390" t="s">
        <v>774</v>
      </c>
      <c r="JBQ390" t="s">
        <v>355</v>
      </c>
      <c r="JBR390" t="s">
        <v>774</v>
      </c>
      <c r="JBS390" t="s">
        <v>355</v>
      </c>
      <c r="JBT390" t="s">
        <v>774</v>
      </c>
      <c r="JBU390" t="s">
        <v>355</v>
      </c>
      <c r="JBV390" t="s">
        <v>774</v>
      </c>
      <c r="JBW390" t="s">
        <v>355</v>
      </c>
      <c r="JBX390" t="s">
        <v>774</v>
      </c>
      <c r="JBY390" t="s">
        <v>355</v>
      </c>
      <c r="JBZ390" t="s">
        <v>774</v>
      </c>
      <c r="JCA390" t="s">
        <v>355</v>
      </c>
      <c r="JCB390" t="s">
        <v>774</v>
      </c>
      <c r="JCC390" t="s">
        <v>355</v>
      </c>
      <c r="JCD390" t="s">
        <v>774</v>
      </c>
      <c r="JCE390" t="s">
        <v>355</v>
      </c>
      <c r="JCF390" t="s">
        <v>774</v>
      </c>
      <c r="JCG390" t="s">
        <v>355</v>
      </c>
      <c r="JCH390" t="s">
        <v>774</v>
      </c>
      <c r="JCI390" t="s">
        <v>355</v>
      </c>
      <c r="JCJ390" t="s">
        <v>774</v>
      </c>
      <c r="JCK390" t="s">
        <v>355</v>
      </c>
      <c r="JCL390" t="s">
        <v>774</v>
      </c>
      <c r="JCM390" t="s">
        <v>355</v>
      </c>
      <c r="JCN390" t="s">
        <v>774</v>
      </c>
      <c r="JCO390" t="s">
        <v>355</v>
      </c>
      <c r="JCP390" t="s">
        <v>774</v>
      </c>
      <c r="JCQ390" t="s">
        <v>355</v>
      </c>
      <c r="JCR390" t="s">
        <v>774</v>
      </c>
      <c r="JCS390" t="s">
        <v>355</v>
      </c>
      <c r="JCT390" t="s">
        <v>774</v>
      </c>
      <c r="JCU390" t="s">
        <v>355</v>
      </c>
      <c r="JCV390" t="s">
        <v>774</v>
      </c>
      <c r="JCW390" t="s">
        <v>355</v>
      </c>
      <c r="JCX390" t="s">
        <v>774</v>
      </c>
      <c r="JCY390" t="s">
        <v>355</v>
      </c>
      <c r="JCZ390" t="s">
        <v>774</v>
      </c>
      <c r="JDA390" t="s">
        <v>355</v>
      </c>
      <c r="JDB390" t="s">
        <v>774</v>
      </c>
      <c r="JDC390" t="s">
        <v>355</v>
      </c>
      <c r="JDD390" t="s">
        <v>774</v>
      </c>
      <c r="JDE390" t="s">
        <v>355</v>
      </c>
      <c r="JDF390" t="s">
        <v>774</v>
      </c>
      <c r="JDG390" t="s">
        <v>355</v>
      </c>
      <c r="JDH390" t="s">
        <v>774</v>
      </c>
      <c r="JDI390" t="s">
        <v>355</v>
      </c>
      <c r="JDJ390" t="s">
        <v>774</v>
      </c>
      <c r="JDK390" t="s">
        <v>355</v>
      </c>
      <c r="JDL390" t="s">
        <v>774</v>
      </c>
      <c r="JDM390" t="s">
        <v>355</v>
      </c>
      <c r="JDN390" t="s">
        <v>774</v>
      </c>
      <c r="JDO390" t="s">
        <v>355</v>
      </c>
      <c r="JDP390" t="s">
        <v>774</v>
      </c>
      <c r="JDQ390" t="s">
        <v>355</v>
      </c>
      <c r="JDR390" t="s">
        <v>774</v>
      </c>
      <c r="JDS390" t="s">
        <v>355</v>
      </c>
      <c r="JDT390" t="s">
        <v>774</v>
      </c>
      <c r="JDU390" t="s">
        <v>355</v>
      </c>
      <c r="JDV390" t="s">
        <v>774</v>
      </c>
      <c r="JDW390" t="s">
        <v>355</v>
      </c>
      <c r="JDX390" t="s">
        <v>774</v>
      </c>
      <c r="JDY390" t="s">
        <v>355</v>
      </c>
      <c r="JDZ390" t="s">
        <v>774</v>
      </c>
      <c r="JEA390" t="s">
        <v>355</v>
      </c>
      <c r="JEB390" t="s">
        <v>774</v>
      </c>
      <c r="JEC390" t="s">
        <v>355</v>
      </c>
      <c r="JED390" t="s">
        <v>774</v>
      </c>
      <c r="JEE390" t="s">
        <v>355</v>
      </c>
      <c r="JEF390" t="s">
        <v>774</v>
      </c>
      <c r="JEG390" t="s">
        <v>355</v>
      </c>
      <c r="JEH390" t="s">
        <v>774</v>
      </c>
      <c r="JEI390" t="s">
        <v>355</v>
      </c>
      <c r="JEJ390" t="s">
        <v>774</v>
      </c>
      <c r="JEK390" t="s">
        <v>355</v>
      </c>
      <c r="JEL390" t="s">
        <v>774</v>
      </c>
      <c r="JEM390" t="s">
        <v>355</v>
      </c>
      <c r="JEN390" t="s">
        <v>774</v>
      </c>
      <c r="JEO390" t="s">
        <v>355</v>
      </c>
      <c r="JEP390" t="s">
        <v>774</v>
      </c>
      <c r="JEQ390" t="s">
        <v>355</v>
      </c>
      <c r="JER390" t="s">
        <v>774</v>
      </c>
      <c r="JES390" t="s">
        <v>355</v>
      </c>
      <c r="JET390" t="s">
        <v>774</v>
      </c>
      <c r="JEU390" t="s">
        <v>355</v>
      </c>
      <c r="JEV390" t="s">
        <v>774</v>
      </c>
      <c r="JEW390" t="s">
        <v>355</v>
      </c>
      <c r="JEX390" t="s">
        <v>774</v>
      </c>
      <c r="JEY390" t="s">
        <v>355</v>
      </c>
      <c r="JEZ390" t="s">
        <v>774</v>
      </c>
      <c r="JFA390" t="s">
        <v>355</v>
      </c>
      <c r="JFB390" t="s">
        <v>774</v>
      </c>
      <c r="JFC390" t="s">
        <v>355</v>
      </c>
      <c r="JFD390" t="s">
        <v>774</v>
      </c>
      <c r="JFE390" t="s">
        <v>355</v>
      </c>
      <c r="JFF390" t="s">
        <v>774</v>
      </c>
      <c r="JFG390" t="s">
        <v>355</v>
      </c>
      <c r="JFH390" t="s">
        <v>774</v>
      </c>
      <c r="JFI390" t="s">
        <v>355</v>
      </c>
      <c r="JFJ390" t="s">
        <v>774</v>
      </c>
      <c r="JFK390" t="s">
        <v>355</v>
      </c>
      <c r="JFL390" t="s">
        <v>774</v>
      </c>
      <c r="JFM390" t="s">
        <v>355</v>
      </c>
      <c r="JFN390" t="s">
        <v>774</v>
      </c>
      <c r="JFO390" t="s">
        <v>355</v>
      </c>
      <c r="JFP390" t="s">
        <v>774</v>
      </c>
      <c r="JFQ390" t="s">
        <v>355</v>
      </c>
      <c r="JFR390" t="s">
        <v>774</v>
      </c>
      <c r="JFS390" t="s">
        <v>355</v>
      </c>
      <c r="JFT390" t="s">
        <v>774</v>
      </c>
      <c r="JFU390" t="s">
        <v>355</v>
      </c>
      <c r="JFV390" t="s">
        <v>774</v>
      </c>
      <c r="JFW390" t="s">
        <v>355</v>
      </c>
      <c r="JFX390" t="s">
        <v>774</v>
      </c>
      <c r="JFY390" t="s">
        <v>355</v>
      </c>
      <c r="JFZ390" t="s">
        <v>774</v>
      </c>
      <c r="JGA390" t="s">
        <v>355</v>
      </c>
      <c r="JGB390" t="s">
        <v>774</v>
      </c>
      <c r="JGC390" t="s">
        <v>355</v>
      </c>
      <c r="JGD390" t="s">
        <v>774</v>
      </c>
      <c r="JGE390" t="s">
        <v>355</v>
      </c>
      <c r="JGF390" t="s">
        <v>774</v>
      </c>
      <c r="JGG390" t="s">
        <v>355</v>
      </c>
      <c r="JGH390" t="s">
        <v>774</v>
      </c>
      <c r="JGI390" t="s">
        <v>355</v>
      </c>
      <c r="JGJ390" t="s">
        <v>774</v>
      </c>
      <c r="JGK390" t="s">
        <v>355</v>
      </c>
      <c r="JGL390" t="s">
        <v>774</v>
      </c>
      <c r="JGM390" t="s">
        <v>355</v>
      </c>
      <c r="JGN390" t="s">
        <v>774</v>
      </c>
      <c r="JGO390" t="s">
        <v>355</v>
      </c>
      <c r="JGP390" t="s">
        <v>774</v>
      </c>
      <c r="JGQ390" t="s">
        <v>355</v>
      </c>
      <c r="JGR390" t="s">
        <v>774</v>
      </c>
      <c r="JGS390" t="s">
        <v>355</v>
      </c>
      <c r="JGT390" t="s">
        <v>774</v>
      </c>
      <c r="JGU390" t="s">
        <v>355</v>
      </c>
      <c r="JGV390" t="s">
        <v>774</v>
      </c>
      <c r="JGW390" t="s">
        <v>355</v>
      </c>
      <c r="JGX390" t="s">
        <v>774</v>
      </c>
      <c r="JGY390" t="s">
        <v>355</v>
      </c>
      <c r="JGZ390" t="s">
        <v>774</v>
      </c>
      <c r="JHA390" t="s">
        <v>355</v>
      </c>
      <c r="JHB390" t="s">
        <v>774</v>
      </c>
      <c r="JHC390" t="s">
        <v>355</v>
      </c>
      <c r="JHD390" t="s">
        <v>774</v>
      </c>
      <c r="JHE390" t="s">
        <v>355</v>
      </c>
      <c r="JHF390" t="s">
        <v>774</v>
      </c>
      <c r="JHG390" t="s">
        <v>355</v>
      </c>
      <c r="JHH390" t="s">
        <v>774</v>
      </c>
      <c r="JHI390" t="s">
        <v>355</v>
      </c>
      <c r="JHJ390" t="s">
        <v>774</v>
      </c>
      <c r="JHK390" t="s">
        <v>355</v>
      </c>
      <c r="JHL390" t="s">
        <v>774</v>
      </c>
      <c r="JHM390" t="s">
        <v>355</v>
      </c>
      <c r="JHN390" t="s">
        <v>774</v>
      </c>
      <c r="JHO390" t="s">
        <v>355</v>
      </c>
      <c r="JHP390" t="s">
        <v>774</v>
      </c>
      <c r="JHQ390" t="s">
        <v>355</v>
      </c>
      <c r="JHR390" t="s">
        <v>774</v>
      </c>
      <c r="JHS390" t="s">
        <v>355</v>
      </c>
      <c r="JHT390" t="s">
        <v>774</v>
      </c>
      <c r="JHU390" t="s">
        <v>355</v>
      </c>
      <c r="JHV390" t="s">
        <v>774</v>
      </c>
      <c r="JHW390" t="s">
        <v>355</v>
      </c>
      <c r="JHX390" t="s">
        <v>774</v>
      </c>
      <c r="JHY390" t="s">
        <v>355</v>
      </c>
      <c r="JHZ390" t="s">
        <v>774</v>
      </c>
      <c r="JIA390" t="s">
        <v>355</v>
      </c>
      <c r="JIB390" t="s">
        <v>774</v>
      </c>
      <c r="JIC390" t="s">
        <v>355</v>
      </c>
      <c r="JID390" t="s">
        <v>774</v>
      </c>
      <c r="JIE390" t="s">
        <v>355</v>
      </c>
      <c r="JIF390" t="s">
        <v>774</v>
      </c>
      <c r="JIG390" t="s">
        <v>355</v>
      </c>
      <c r="JIH390" t="s">
        <v>774</v>
      </c>
      <c r="JII390" t="s">
        <v>355</v>
      </c>
      <c r="JIJ390" t="s">
        <v>774</v>
      </c>
      <c r="JIK390" t="s">
        <v>355</v>
      </c>
      <c r="JIL390" t="s">
        <v>774</v>
      </c>
      <c r="JIM390" t="s">
        <v>355</v>
      </c>
      <c r="JIN390" t="s">
        <v>774</v>
      </c>
      <c r="JIO390" t="s">
        <v>355</v>
      </c>
      <c r="JIP390" t="s">
        <v>774</v>
      </c>
      <c r="JIQ390" t="s">
        <v>355</v>
      </c>
      <c r="JIR390" t="s">
        <v>774</v>
      </c>
      <c r="JIS390" t="s">
        <v>355</v>
      </c>
      <c r="JIT390" t="s">
        <v>774</v>
      </c>
      <c r="JIU390" t="s">
        <v>355</v>
      </c>
      <c r="JIV390" t="s">
        <v>774</v>
      </c>
      <c r="JIW390" t="s">
        <v>355</v>
      </c>
      <c r="JIX390" t="s">
        <v>774</v>
      </c>
      <c r="JIY390" t="s">
        <v>355</v>
      </c>
      <c r="JIZ390" t="s">
        <v>774</v>
      </c>
      <c r="JJA390" t="s">
        <v>355</v>
      </c>
      <c r="JJB390" t="s">
        <v>774</v>
      </c>
      <c r="JJC390" t="s">
        <v>355</v>
      </c>
      <c r="JJD390" t="s">
        <v>774</v>
      </c>
      <c r="JJE390" t="s">
        <v>355</v>
      </c>
      <c r="JJF390" t="s">
        <v>774</v>
      </c>
      <c r="JJG390" t="s">
        <v>355</v>
      </c>
      <c r="JJH390" t="s">
        <v>774</v>
      </c>
      <c r="JJI390" t="s">
        <v>355</v>
      </c>
      <c r="JJJ390" t="s">
        <v>774</v>
      </c>
      <c r="JJK390" t="s">
        <v>355</v>
      </c>
      <c r="JJL390" t="s">
        <v>774</v>
      </c>
      <c r="JJM390" t="s">
        <v>355</v>
      </c>
      <c r="JJN390" t="s">
        <v>774</v>
      </c>
      <c r="JJO390" t="s">
        <v>355</v>
      </c>
      <c r="JJP390" t="s">
        <v>774</v>
      </c>
      <c r="JJQ390" t="s">
        <v>355</v>
      </c>
      <c r="JJR390" t="s">
        <v>774</v>
      </c>
      <c r="JJS390" t="s">
        <v>355</v>
      </c>
      <c r="JJT390" t="s">
        <v>774</v>
      </c>
      <c r="JJU390" t="s">
        <v>355</v>
      </c>
      <c r="JJV390" t="s">
        <v>774</v>
      </c>
      <c r="JJW390" t="s">
        <v>355</v>
      </c>
      <c r="JJX390" t="s">
        <v>774</v>
      </c>
      <c r="JJY390" t="s">
        <v>355</v>
      </c>
      <c r="JJZ390" t="s">
        <v>774</v>
      </c>
      <c r="JKA390" t="s">
        <v>355</v>
      </c>
      <c r="JKB390" t="s">
        <v>774</v>
      </c>
      <c r="JKC390" t="s">
        <v>355</v>
      </c>
      <c r="JKD390" t="s">
        <v>774</v>
      </c>
      <c r="JKE390" t="s">
        <v>355</v>
      </c>
      <c r="JKF390" t="s">
        <v>774</v>
      </c>
      <c r="JKG390" t="s">
        <v>355</v>
      </c>
      <c r="JKH390" t="s">
        <v>774</v>
      </c>
      <c r="JKI390" t="s">
        <v>355</v>
      </c>
      <c r="JKJ390" t="s">
        <v>774</v>
      </c>
      <c r="JKK390" t="s">
        <v>355</v>
      </c>
      <c r="JKL390" t="s">
        <v>774</v>
      </c>
      <c r="JKM390" t="s">
        <v>355</v>
      </c>
      <c r="JKN390" t="s">
        <v>774</v>
      </c>
      <c r="JKO390" t="s">
        <v>355</v>
      </c>
      <c r="JKP390" t="s">
        <v>774</v>
      </c>
      <c r="JKQ390" t="s">
        <v>355</v>
      </c>
      <c r="JKR390" t="s">
        <v>774</v>
      </c>
      <c r="JKS390" t="s">
        <v>355</v>
      </c>
      <c r="JKT390" t="s">
        <v>774</v>
      </c>
      <c r="JKU390" t="s">
        <v>355</v>
      </c>
      <c r="JKV390" t="s">
        <v>774</v>
      </c>
      <c r="JKW390" t="s">
        <v>355</v>
      </c>
      <c r="JKX390" t="s">
        <v>774</v>
      </c>
      <c r="JKY390" t="s">
        <v>355</v>
      </c>
      <c r="JKZ390" t="s">
        <v>774</v>
      </c>
      <c r="JLA390" t="s">
        <v>355</v>
      </c>
      <c r="JLB390" t="s">
        <v>774</v>
      </c>
      <c r="JLC390" t="s">
        <v>355</v>
      </c>
      <c r="JLD390" t="s">
        <v>774</v>
      </c>
      <c r="JLE390" t="s">
        <v>355</v>
      </c>
      <c r="JLF390" t="s">
        <v>774</v>
      </c>
      <c r="JLG390" t="s">
        <v>355</v>
      </c>
      <c r="JLH390" t="s">
        <v>774</v>
      </c>
      <c r="JLI390" t="s">
        <v>355</v>
      </c>
      <c r="JLJ390" t="s">
        <v>774</v>
      </c>
      <c r="JLK390" t="s">
        <v>355</v>
      </c>
      <c r="JLL390" t="s">
        <v>774</v>
      </c>
      <c r="JLM390" t="s">
        <v>355</v>
      </c>
      <c r="JLN390" t="s">
        <v>774</v>
      </c>
      <c r="JLO390" t="s">
        <v>355</v>
      </c>
      <c r="JLP390" t="s">
        <v>774</v>
      </c>
      <c r="JLQ390" t="s">
        <v>355</v>
      </c>
      <c r="JLR390" t="s">
        <v>774</v>
      </c>
      <c r="JLS390" t="s">
        <v>355</v>
      </c>
      <c r="JLT390" t="s">
        <v>774</v>
      </c>
      <c r="JLU390" t="s">
        <v>355</v>
      </c>
      <c r="JLV390" t="s">
        <v>774</v>
      </c>
      <c r="JLW390" t="s">
        <v>355</v>
      </c>
      <c r="JLX390" t="s">
        <v>774</v>
      </c>
      <c r="JLY390" t="s">
        <v>355</v>
      </c>
      <c r="JLZ390" t="s">
        <v>774</v>
      </c>
      <c r="JMA390" t="s">
        <v>355</v>
      </c>
      <c r="JMB390" t="s">
        <v>774</v>
      </c>
      <c r="JMC390" t="s">
        <v>355</v>
      </c>
      <c r="JMD390" t="s">
        <v>774</v>
      </c>
      <c r="JME390" t="s">
        <v>355</v>
      </c>
      <c r="JMF390" t="s">
        <v>774</v>
      </c>
      <c r="JMG390" t="s">
        <v>355</v>
      </c>
      <c r="JMH390" t="s">
        <v>774</v>
      </c>
      <c r="JMI390" t="s">
        <v>355</v>
      </c>
      <c r="JMJ390" t="s">
        <v>774</v>
      </c>
      <c r="JMK390" t="s">
        <v>355</v>
      </c>
      <c r="JML390" t="s">
        <v>774</v>
      </c>
      <c r="JMM390" t="s">
        <v>355</v>
      </c>
      <c r="JMN390" t="s">
        <v>774</v>
      </c>
      <c r="JMO390" t="s">
        <v>355</v>
      </c>
      <c r="JMP390" t="s">
        <v>774</v>
      </c>
      <c r="JMQ390" t="s">
        <v>355</v>
      </c>
      <c r="JMR390" t="s">
        <v>774</v>
      </c>
      <c r="JMS390" t="s">
        <v>355</v>
      </c>
      <c r="JMT390" t="s">
        <v>774</v>
      </c>
      <c r="JMU390" t="s">
        <v>355</v>
      </c>
      <c r="JMV390" t="s">
        <v>774</v>
      </c>
      <c r="JMW390" t="s">
        <v>355</v>
      </c>
      <c r="JMX390" t="s">
        <v>774</v>
      </c>
      <c r="JMY390" t="s">
        <v>355</v>
      </c>
      <c r="JMZ390" t="s">
        <v>774</v>
      </c>
      <c r="JNA390" t="s">
        <v>355</v>
      </c>
      <c r="JNB390" t="s">
        <v>774</v>
      </c>
      <c r="JNC390" t="s">
        <v>355</v>
      </c>
      <c r="JND390" t="s">
        <v>774</v>
      </c>
      <c r="JNE390" t="s">
        <v>355</v>
      </c>
      <c r="JNF390" t="s">
        <v>774</v>
      </c>
      <c r="JNG390" t="s">
        <v>355</v>
      </c>
      <c r="JNH390" t="s">
        <v>774</v>
      </c>
      <c r="JNI390" t="s">
        <v>355</v>
      </c>
      <c r="JNJ390" t="s">
        <v>774</v>
      </c>
      <c r="JNK390" t="s">
        <v>355</v>
      </c>
      <c r="JNL390" t="s">
        <v>774</v>
      </c>
      <c r="JNM390" t="s">
        <v>355</v>
      </c>
      <c r="JNN390" t="s">
        <v>774</v>
      </c>
      <c r="JNO390" t="s">
        <v>355</v>
      </c>
      <c r="JNP390" t="s">
        <v>774</v>
      </c>
      <c r="JNQ390" t="s">
        <v>355</v>
      </c>
      <c r="JNR390" t="s">
        <v>774</v>
      </c>
      <c r="JNS390" t="s">
        <v>355</v>
      </c>
      <c r="JNT390" t="s">
        <v>774</v>
      </c>
      <c r="JNU390" t="s">
        <v>355</v>
      </c>
      <c r="JNV390" t="s">
        <v>774</v>
      </c>
      <c r="JNW390" t="s">
        <v>355</v>
      </c>
      <c r="JNX390" t="s">
        <v>774</v>
      </c>
      <c r="JNY390" t="s">
        <v>355</v>
      </c>
      <c r="JNZ390" t="s">
        <v>774</v>
      </c>
      <c r="JOA390" t="s">
        <v>355</v>
      </c>
      <c r="JOB390" t="s">
        <v>774</v>
      </c>
      <c r="JOC390" t="s">
        <v>355</v>
      </c>
      <c r="JOD390" t="s">
        <v>774</v>
      </c>
      <c r="JOE390" t="s">
        <v>355</v>
      </c>
      <c r="JOF390" t="s">
        <v>774</v>
      </c>
      <c r="JOG390" t="s">
        <v>355</v>
      </c>
      <c r="JOH390" t="s">
        <v>774</v>
      </c>
      <c r="JOI390" t="s">
        <v>355</v>
      </c>
      <c r="JOJ390" t="s">
        <v>774</v>
      </c>
      <c r="JOK390" t="s">
        <v>355</v>
      </c>
      <c r="JOL390" t="s">
        <v>774</v>
      </c>
      <c r="JOM390" t="s">
        <v>355</v>
      </c>
      <c r="JON390" t="s">
        <v>774</v>
      </c>
      <c r="JOO390" t="s">
        <v>355</v>
      </c>
      <c r="JOP390" t="s">
        <v>774</v>
      </c>
      <c r="JOQ390" t="s">
        <v>355</v>
      </c>
      <c r="JOR390" t="s">
        <v>774</v>
      </c>
      <c r="JOS390" t="s">
        <v>355</v>
      </c>
      <c r="JOT390" t="s">
        <v>774</v>
      </c>
      <c r="JOU390" t="s">
        <v>355</v>
      </c>
      <c r="JOV390" t="s">
        <v>774</v>
      </c>
      <c r="JOW390" t="s">
        <v>355</v>
      </c>
      <c r="JOX390" t="s">
        <v>774</v>
      </c>
      <c r="JOY390" t="s">
        <v>355</v>
      </c>
      <c r="JOZ390" t="s">
        <v>774</v>
      </c>
      <c r="JPA390" t="s">
        <v>355</v>
      </c>
      <c r="JPB390" t="s">
        <v>774</v>
      </c>
      <c r="JPC390" t="s">
        <v>355</v>
      </c>
      <c r="JPD390" t="s">
        <v>774</v>
      </c>
      <c r="JPE390" t="s">
        <v>355</v>
      </c>
      <c r="JPF390" t="s">
        <v>774</v>
      </c>
      <c r="JPG390" t="s">
        <v>355</v>
      </c>
      <c r="JPH390" t="s">
        <v>774</v>
      </c>
      <c r="JPI390" t="s">
        <v>355</v>
      </c>
      <c r="JPJ390" t="s">
        <v>774</v>
      </c>
      <c r="JPK390" t="s">
        <v>355</v>
      </c>
      <c r="JPL390" t="s">
        <v>774</v>
      </c>
      <c r="JPM390" t="s">
        <v>355</v>
      </c>
      <c r="JPN390" t="s">
        <v>774</v>
      </c>
      <c r="JPO390" t="s">
        <v>355</v>
      </c>
      <c r="JPP390" t="s">
        <v>774</v>
      </c>
      <c r="JPQ390" t="s">
        <v>355</v>
      </c>
      <c r="JPR390" t="s">
        <v>774</v>
      </c>
      <c r="JPS390" t="s">
        <v>355</v>
      </c>
      <c r="JPT390" t="s">
        <v>774</v>
      </c>
      <c r="JPU390" t="s">
        <v>355</v>
      </c>
      <c r="JPV390" t="s">
        <v>774</v>
      </c>
      <c r="JPW390" t="s">
        <v>355</v>
      </c>
      <c r="JPX390" t="s">
        <v>774</v>
      </c>
      <c r="JPY390" t="s">
        <v>355</v>
      </c>
      <c r="JPZ390" t="s">
        <v>774</v>
      </c>
      <c r="JQA390" t="s">
        <v>355</v>
      </c>
      <c r="JQB390" t="s">
        <v>774</v>
      </c>
      <c r="JQC390" t="s">
        <v>355</v>
      </c>
      <c r="JQD390" t="s">
        <v>774</v>
      </c>
      <c r="JQE390" t="s">
        <v>355</v>
      </c>
      <c r="JQF390" t="s">
        <v>774</v>
      </c>
      <c r="JQG390" t="s">
        <v>355</v>
      </c>
      <c r="JQH390" t="s">
        <v>774</v>
      </c>
      <c r="JQI390" t="s">
        <v>355</v>
      </c>
      <c r="JQJ390" t="s">
        <v>774</v>
      </c>
      <c r="JQK390" t="s">
        <v>355</v>
      </c>
      <c r="JQL390" t="s">
        <v>774</v>
      </c>
      <c r="JQM390" t="s">
        <v>355</v>
      </c>
      <c r="JQN390" t="s">
        <v>774</v>
      </c>
      <c r="JQO390" t="s">
        <v>355</v>
      </c>
      <c r="JQP390" t="s">
        <v>774</v>
      </c>
      <c r="JQQ390" t="s">
        <v>355</v>
      </c>
      <c r="JQR390" t="s">
        <v>774</v>
      </c>
      <c r="JQS390" t="s">
        <v>355</v>
      </c>
      <c r="JQT390" t="s">
        <v>774</v>
      </c>
      <c r="JQU390" t="s">
        <v>355</v>
      </c>
      <c r="JQV390" t="s">
        <v>774</v>
      </c>
      <c r="JQW390" t="s">
        <v>355</v>
      </c>
      <c r="JQX390" t="s">
        <v>774</v>
      </c>
      <c r="JQY390" t="s">
        <v>355</v>
      </c>
      <c r="JQZ390" t="s">
        <v>774</v>
      </c>
      <c r="JRA390" t="s">
        <v>355</v>
      </c>
      <c r="JRB390" t="s">
        <v>774</v>
      </c>
      <c r="JRC390" t="s">
        <v>355</v>
      </c>
      <c r="JRD390" t="s">
        <v>774</v>
      </c>
      <c r="JRE390" t="s">
        <v>355</v>
      </c>
      <c r="JRF390" t="s">
        <v>774</v>
      </c>
      <c r="JRG390" t="s">
        <v>355</v>
      </c>
      <c r="JRH390" t="s">
        <v>774</v>
      </c>
      <c r="JRI390" t="s">
        <v>355</v>
      </c>
      <c r="JRJ390" t="s">
        <v>774</v>
      </c>
      <c r="JRK390" t="s">
        <v>355</v>
      </c>
      <c r="JRL390" t="s">
        <v>774</v>
      </c>
      <c r="JRM390" t="s">
        <v>355</v>
      </c>
      <c r="JRN390" t="s">
        <v>774</v>
      </c>
      <c r="JRO390" t="s">
        <v>355</v>
      </c>
      <c r="JRP390" t="s">
        <v>774</v>
      </c>
      <c r="JRQ390" t="s">
        <v>355</v>
      </c>
      <c r="JRR390" t="s">
        <v>774</v>
      </c>
      <c r="JRS390" t="s">
        <v>355</v>
      </c>
      <c r="JRT390" t="s">
        <v>774</v>
      </c>
      <c r="JRU390" t="s">
        <v>355</v>
      </c>
      <c r="JRV390" t="s">
        <v>774</v>
      </c>
      <c r="JRW390" t="s">
        <v>355</v>
      </c>
      <c r="JRX390" t="s">
        <v>774</v>
      </c>
      <c r="JRY390" t="s">
        <v>355</v>
      </c>
      <c r="JRZ390" t="s">
        <v>774</v>
      </c>
      <c r="JSA390" t="s">
        <v>355</v>
      </c>
      <c r="JSB390" t="s">
        <v>774</v>
      </c>
      <c r="JSC390" t="s">
        <v>355</v>
      </c>
      <c r="JSD390" t="s">
        <v>774</v>
      </c>
      <c r="JSE390" t="s">
        <v>355</v>
      </c>
      <c r="JSF390" t="s">
        <v>774</v>
      </c>
      <c r="JSG390" t="s">
        <v>355</v>
      </c>
      <c r="JSH390" t="s">
        <v>774</v>
      </c>
      <c r="JSI390" t="s">
        <v>355</v>
      </c>
      <c r="JSJ390" t="s">
        <v>774</v>
      </c>
      <c r="JSK390" t="s">
        <v>355</v>
      </c>
      <c r="JSL390" t="s">
        <v>774</v>
      </c>
      <c r="JSM390" t="s">
        <v>355</v>
      </c>
      <c r="JSN390" t="s">
        <v>774</v>
      </c>
      <c r="JSO390" t="s">
        <v>355</v>
      </c>
      <c r="JSP390" t="s">
        <v>774</v>
      </c>
      <c r="JSQ390" t="s">
        <v>355</v>
      </c>
      <c r="JSR390" t="s">
        <v>774</v>
      </c>
      <c r="JSS390" t="s">
        <v>355</v>
      </c>
      <c r="JST390" t="s">
        <v>774</v>
      </c>
      <c r="JSU390" t="s">
        <v>355</v>
      </c>
      <c r="JSV390" t="s">
        <v>774</v>
      </c>
      <c r="JSW390" t="s">
        <v>355</v>
      </c>
      <c r="JSX390" t="s">
        <v>774</v>
      </c>
      <c r="JSY390" t="s">
        <v>355</v>
      </c>
      <c r="JSZ390" t="s">
        <v>774</v>
      </c>
      <c r="JTA390" t="s">
        <v>355</v>
      </c>
      <c r="JTB390" t="s">
        <v>774</v>
      </c>
      <c r="JTC390" t="s">
        <v>355</v>
      </c>
      <c r="JTD390" t="s">
        <v>774</v>
      </c>
      <c r="JTE390" t="s">
        <v>355</v>
      </c>
      <c r="JTF390" t="s">
        <v>774</v>
      </c>
      <c r="JTG390" t="s">
        <v>355</v>
      </c>
      <c r="JTH390" t="s">
        <v>774</v>
      </c>
      <c r="JTI390" t="s">
        <v>355</v>
      </c>
      <c r="JTJ390" t="s">
        <v>774</v>
      </c>
      <c r="JTK390" t="s">
        <v>355</v>
      </c>
      <c r="JTL390" t="s">
        <v>774</v>
      </c>
      <c r="JTM390" t="s">
        <v>355</v>
      </c>
      <c r="JTN390" t="s">
        <v>774</v>
      </c>
      <c r="JTO390" t="s">
        <v>355</v>
      </c>
      <c r="JTP390" t="s">
        <v>774</v>
      </c>
      <c r="JTQ390" t="s">
        <v>355</v>
      </c>
      <c r="JTR390" t="s">
        <v>774</v>
      </c>
      <c r="JTS390" t="s">
        <v>355</v>
      </c>
      <c r="JTT390" t="s">
        <v>774</v>
      </c>
      <c r="JTU390" t="s">
        <v>355</v>
      </c>
      <c r="JTV390" t="s">
        <v>774</v>
      </c>
      <c r="JTW390" t="s">
        <v>355</v>
      </c>
      <c r="JTX390" t="s">
        <v>774</v>
      </c>
      <c r="JTY390" t="s">
        <v>355</v>
      </c>
      <c r="JTZ390" t="s">
        <v>774</v>
      </c>
      <c r="JUA390" t="s">
        <v>355</v>
      </c>
      <c r="JUB390" t="s">
        <v>774</v>
      </c>
      <c r="JUC390" t="s">
        <v>355</v>
      </c>
      <c r="JUD390" t="s">
        <v>774</v>
      </c>
      <c r="JUE390" t="s">
        <v>355</v>
      </c>
      <c r="JUF390" t="s">
        <v>774</v>
      </c>
      <c r="JUG390" t="s">
        <v>355</v>
      </c>
      <c r="JUH390" t="s">
        <v>774</v>
      </c>
      <c r="JUI390" t="s">
        <v>355</v>
      </c>
      <c r="JUJ390" t="s">
        <v>774</v>
      </c>
      <c r="JUK390" t="s">
        <v>355</v>
      </c>
      <c r="JUL390" t="s">
        <v>774</v>
      </c>
      <c r="JUM390" t="s">
        <v>355</v>
      </c>
      <c r="JUN390" t="s">
        <v>774</v>
      </c>
      <c r="JUO390" t="s">
        <v>355</v>
      </c>
      <c r="JUP390" t="s">
        <v>774</v>
      </c>
      <c r="JUQ390" t="s">
        <v>355</v>
      </c>
      <c r="JUR390" t="s">
        <v>774</v>
      </c>
      <c r="JUS390" t="s">
        <v>355</v>
      </c>
      <c r="JUT390" t="s">
        <v>774</v>
      </c>
      <c r="JUU390" t="s">
        <v>355</v>
      </c>
      <c r="JUV390" t="s">
        <v>774</v>
      </c>
      <c r="JUW390" t="s">
        <v>355</v>
      </c>
      <c r="JUX390" t="s">
        <v>774</v>
      </c>
      <c r="JUY390" t="s">
        <v>355</v>
      </c>
      <c r="JUZ390" t="s">
        <v>774</v>
      </c>
      <c r="JVA390" t="s">
        <v>355</v>
      </c>
      <c r="JVB390" t="s">
        <v>774</v>
      </c>
      <c r="JVC390" t="s">
        <v>355</v>
      </c>
      <c r="JVD390" t="s">
        <v>774</v>
      </c>
      <c r="JVE390" t="s">
        <v>355</v>
      </c>
      <c r="JVF390" t="s">
        <v>774</v>
      </c>
      <c r="JVG390" t="s">
        <v>355</v>
      </c>
      <c r="JVH390" t="s">
        <v>774</v>
      </c>
      <c r="JVI390" t="s">
        <v>355</v>
      </c>
      <c r="JVJ390" t="s">
        <v>774</v>
      </c>
      <c r="JVK390" t="s">
        <v>355</v>
      </c>
      <c r="JVL390" t="s">
        <v>774</v>
      </c>
      <c r="JVM390" t="s">
        <v>355</v>
      </c>
      <c r="JVN390" t="s">
        <v>774</v>
      </c>
      <c r="JVO390" t="s">
        <v>355</v>
      </c>
      <c r="JVP390" t="s">
        <v>774</v>
      </c>
      <c r="JVQ390" t="s">
        <v>355</v>
      </c>
      <c r="JVR390" t="s">
        <v>774</v>
      </c>
      <c r="JVS390" t="s">
        <v>355</v>
      </c>
      <c r="JVT390" t="s">
        <v>774</v>
      </c>
      <c r="JVU390" t="s">
        <v>355</v>
      </c>
      <c r="JVV390" t="s">
        <v>774</v>
      </c>
      <c r="JVW390" t="s">
        <v>355</v>
      </c>
      <c r="JVX390" t="s">
        <v>774</v>
      </c>
      <c r="JVY390" t="s">
        <v>355</v>
      </c>
      <c r="JVZ390" t="s">
        <v>774</v>
      </c>
      <c r="JWA390" t="s">
        <v>355</v>
      </c>
      <c r="JWB390" t="s">
        <v>774</v>
      </c>
      <c r="JWC390" t="s">
        <v>355</v>
      </c>
      <c r="JWD390" t="s">
        <v>774</v>
      </c>
      <c r="JWE390" t="s">
        <v>355</v>
      </c>
      <c r="JWF390" t="s">
        <v>774</v>
      </c>
      <c r="JWG390" t="s">
        <v>355</v>
      </c>
      <c r="JWH390" t="s">
        <v>774</v>
      </c>
      <c r="JWI390" t="s">
        <v>355</v>
      </c>
      <c r="JWJ390" t="s">
        <v>774</v>
      </c>
      <c r="JWK390" t="s">
        <v>355</v>
      </c>
      <c r="JWL390" t="s">
        <v>774</v>
      </c>
      <c r="JWM390" t="s">
        <v>355</v>
      </c>
      <c r="JWN390" t="s">
        <v>774</v>
      </c>
      <c r="JWO390" t="s">
        <v>355</v>
      </c>
      <c r="JWP390" t="s">
        <v>774</v>
      </c>
      <c r="JWQ390" t="s">
        <v>355</v>
      </c>
      <c r="JWR390" t="s">
        <v>774</v>
      </c>
      <c r="JWS390" t="s">
        <v>355</v>
      </c>
      <c r="JWT390" t="s">
        <v>774</v>
      </c>
      <c r="JWU390" t="s">
        <v>355</v>
      </c>
      <c r="JWV390" t="s">
        <v>774</v>
      </c>
      <c r="JWW390" t="s">
        <v>355</v>
      </c>
      <c r="JWX390" t="s">
        <v>774</v>
      </c>
      <c r="JWY390" t="s">
        <v>355</v>
      </c>
      <c r="JWZ390" t="s">
        <v>774</v>
      </c>
      <c r="JXA390" t="s">
        <v>355</v>
      </c>
      <c r="JXB390" t="s">
        <v>774</v>
      </c>
      <c r="JXC390" t="s">
        <v>355</v>
      </c>
      <c r="JXD390" t="s">
        <v>774</v>
      </c>
      <c r="JXE390" t="s">
        <v>355</v>
      </c>
      <c r="JXF390" t="s">
        <v>774</v>
      </c>
      <c r="JXG390" t="s">
        <v>355</v>
      </c>
      <c r="JXH390" t="s">
        <v>774</v>
      </c>
      <c r="JXI390" t="s">
        <v>355</v>
      </c>
      <c r="JXJ390" t="s">
        <v>774</v>
      </c>
      <c r="JXK390" t="s">
        <v>355</v>
      </c>
      <c r="JXL390" t="s">
        <v>774</v>
      </c>
      <c r="JXM390" t="s">
        <v>355</v>
      </c>
      <c r="JXN390" t="s">
        <v>774</v>
      </c>
      <c r="JXO390" t="s">
        <v>355</v>
      </c>
      <c r="JXP390" t="s">
        <v>774</v>
      </c>
      <c r="JXQ390" t="s">
        <v>355</v>
      </c>
      <c r="JXR390" t="s">
        <v>774</v>
      </c>
      <c r="JXS390" t="s">
        <v>355</v>
      </c>
      <c r="JXT390" t="s">
        <v>774</v>
      </c>
      <c r="JXU390" t="s">
        <v>355</v>
      </c>
      <c r="JXV390" t="s">
        <v>774</v>
      </c>
      <c r="JXW390" t="s">
        <v>355</v>
      </c>
      <c r="JXX390" t="s">
        <v>774</v>
      </c>
      <c r="JXY390" t="s">
        <v>355</v>
      </c>
      <c r="JXZ390" t="s">
        <v>774</v>
      </c>
      <c r="JYA390" t="s">
        <v>355</v>
      </c>
      <c r="JYB390" t="s">
        <v>774</v>
      </c>
      <c r="JYC390" t="s">
        <v>355</v>
      </c>
      <c r="JYD390" t="s">
        <v>774</v>
      </c>
      <c r="JYE390" t="s">
        <v>355</v>
      </c>
      <c r="JYF390" t="s">
        <v>774</v>
      </c>
      <c r="JYG390" t="s">
        <v>355</v>
      </c>
      <c r="JYH390" t="s">
        <v>774</v>
      </c>
      <c r="JYI390" t="s">
        <v>355</v>
      </c>
      <c r="JYJ390" t="s">
        <v>774</v>
      </c>
      <c r="JYK390" t="s">
        <v>355</v>
      </c>
      <c r="JYL390" t="s">
        <v>774</v>
      </c>
      <c r="JYM390" t="s">
        <v>355</v>
      </c>
      <c r="JYN390" t="s">
        <v>774</v>
      </c>
      <c r="JYO390" t="s">
        <v>355</v>
      </c>
      <c r="JYP390" t="s">
        <v>774</v>
      </c>
      <c r="JYQ390" t="s">
        <v>355</v>
      </c>
      <c r="JYR390" t="s">
        <v>774</v>
      </c>
      <c r="JYS390" t="s">
        <v>355</v>
      </c>
      <c r="JYT390" t="s">
        <v>774</v>
      </c>
      <c r="JYU390" t="s">
        <v>355</v>
      </c>
      <c r="JYV390" t="s">
        <v>774</v>
      </c>
      <c r="JYW390" t="s">
        <v>355</v>
      </c>
      <c r="JYX390" t="s">
        <v>774</v>
      </c>
      <c r="JYY390" t="s">
        <v>355</v>
      </c>
      <c r="JYZ390" t="s">
        <v>774</v>
      </c>
      <c r="JZA390" t="s">
        <v>355</v>
      </c>
      <c r="JZB390" t="s">
        <v>774</v>
      </c>
      <c r="JZC390" t="s">
        <v>355</v>
      </c>
      <c r="JZD390" t="s">
        <v>774</v>
      </c>
      <c r="JZE390" t="s">
        <v>355</v>
      </c>
      <c r="JZF390" t="s">
        <v>774</v>
      </c>
      <c r="JZG390" t="s">
        <v>355</v>
      </c>
      <c r="JZH390" t="s">
        <v>774</v>
      </c>
      <c r="JZI390" t="s">
        <v>355</v>
      </c>
      <c r="JZJ390" t="s">
        <v>774</v>
      </c>
      <c r="JZK390" t="s">
        <v>355</v>
      </c>
      <c r="JZL390" t="s">
        <v>774</v>
      </c>
      <c r="JZM390" t="s">
        <v>355</v>
      </c>
      <c r="JZN390" t="s">
        <v>774</v>
      </c>
      <c r="JZO390" t="s">
        <v>355</v>
      </c>
      <c r="JZP390" t="s">
        <v>774</v>
      </c>
      <c r="JZQ390" t="s">
        <v>355</v>
      </c>
      <c r="JZR390" t="s">
        <v>774</v>
      </c>
      <c r="JZS390" t="s">
        <v>355</v>
      </c>
      <c r="JZT390" t="s">
        <v>774</v>
      </c>
      <c r="JZU390" t="s">
        <v>355</v>
      </c>
      <c r="JZV390" t="s">
        <v>774</v>
      </c>
      <c r="JZW390" t="s">
        <v>355</v>
      </c>
      <c r="JZX390" t="s">
        <v>774</v>
      </c>
      <c r="JZY390" t="s">
        <v>355</v>
      </c>
      <c r="JZZ390" t="s">
        <v>774</v>
      </c>
      <c r="KAA390" t="s">
        <v>355</v>
      </c>
      <c r="KAB390" t="s">
        <v>774</v>
      </c>
      <c r="KAC390" t="s">
        <v>355</v>
      </c>
      <c r="KAD390" t="s">
        <v>774</v>
      </c>
      <c r="KAE390" t="s">
        <v>355</v>
      </c>
      <c r="KAF390" t="s">
        <v>774</v>
      </c>
      <c r="KAG390" t="s">
        <v>355</v>
      </c>
      <c r="KAH390" t="s">
        <v>774</v>
      </c>
      <c r="KAI390" t="s">
        <v>355</v>
      </c>
      <c r="KAJ390" t="s">
        <v>774</v>
      </c>
      <c r="KAK390" t="s">
        <v>355</v>
      </c>
      <c r="KAL390" t="s">
        <v>774</v>
      </c>
      <c r="KAM390" t="s">
        <v>355</v>
      </c>
      <c r="KAN390" t="s">
        <v>774</v>
      </c>
      <c r="KAO390" t="s">
        <v>355</v>
      </c>
      <c r="KAP390" t="s">
        <v>774</v>
      </c>
      <c r="KAQ390" t="s">
        <v>355</v>
      </c>
      <c r="KAR390" t="s">
        <v>774</v>
      </c>
      <c r="KAS390" t="s">
        <v>355</v>
      </c>
      <c r="KAT390" t="s">
        <v>774</v>
      </c>
      <c r="KAU390" t="s">
        <v>355</v>
      </c>
      <c r="KAV390" t="s">
        <v>774</v>
      </c>
      <c r="KAW390" t="s">
        <v>355</v>
      </c>
      <c r="KAX390" t="s">
        <v>774</v>
      </c>
      <c r="KAY390" t="s">
        <v>355</v>
      </c>
      <c r="KAZ390" t="s">
        <v>774</v>
      </c>
      <c r="KBA390" t="s">
        <v>355</v>
      </c>
      <c r="KBB390" t="s">
        <v>774</v>
      </c>
      <c r="KBC390" t="s">
        <v>355</v>
      </c>
      <c r="KBD390" t="s">
        <v>774</v>
      </c>
      <c r="KBE390" t="s">
        <v>355</v>
      </c>
      <c r="KBF390" t="s">
        <v>774</v>
      </c>
      <c r="KBG390" t="s">
        <v>355</v>
      </c>
      <c r="KBH390" t="s">
        <v>774</v>
      </c>
      <c r="KBI390" t="s">
        <v>355</v>
      </c>
      <c r="KBJ390" t="s">
        <v>774</v>
      </c>
      <c r="KBK390" t="s">
        <v>355</v>
      </c>
      <c r="KBL390" t="s">
        <v>774</v>
      </c>
      <c r="KBM390" t="s">
        <v>355</v>
      </c>
      <c r="KBN390" t="s">
        <v>774</v>
      </c>
      <c r="KBO390" t="s">
        <v>355</v>
      </c>
      <c r="KBP390" t="s">
        <v>774</v>
      </c>
      <c r="KBQ390" t="s">
        <v>355</v>
      </c>
      <c r="KBR390" t="s">
        <v>774</v>
      </c>
      <c r="KBS390" t="s">
        <v>355</v>
      </c>
      <c r="KBT390" t="s">
        <v>774</v>
      </c>
      <c r="KBU390" t="s">
        <v>355</v>
      </c>
      <c r="KBV390" t="s">
        <v>774</v>
      </c>
      <c r="KBW390" t="s">
        <v>355</v>
      </c>
      <c r="KBX390" t="s">
        <v>774</v>
      </c>
      <c r="KBY390" t="s">
        <v>355</v>
      </c>
      <c r="KBZ390" t="s">
        <v>774</v>
      </c>
      <c r="KCA390" t="s">
        <v>355</v>
      </c>
      <c r="KCB390" t="s">
        <v>774</v>
      </c>
      <c r="KCC390" t="s">
        <v>355</v>
      </c>
      <c r="KCD390" t="s">
        <v>774</v>
      </c>
      <c r="KCE390" t="s">
        <v>355</v>
      </c>
      <c r="KCF390" t="s">
        <v>774</v>
      </c>
      <c r="KCG390" t="s">
        <v>355</v>
      </c>
      <c r="KCH390" t="s">
        <v>774</v>
      </c>
      <c r="KCI390" t="s">
        <v>355</v>
      </c>
      <c r="KCJ390" t="s">
        <v>774</v>
      </c>
      <c r="KCK390" t="s">
        <v>355</v>
      </c>
      <c r="KCL390" t="s">
        <v>774</v>
      </c>
      <c r="KCM390" t="s">
        <v>355</v>
      </c>
      <c r="KCN390" t="s">
        <v>774</v>
      </c>
      <c r="KCO390" t="s">
        <v>355</v>
      </c>
      <c r="KCP390" t="s">
        <v>774</v>
      </c>
      <c r="KCQ390" t="s">
        <v>355</v>
      </c>
      <c r="KCR390" t="s">
        <v>774</v>
      </c>
      <c r="KCS390" t="s">
        <v>355</v>
      </c>
      <c r="KCT390" t="s">
        <v>774</v>
      </c>
      <c r="KCU390" t="s">
        <v>355</v>
      </c>
      <c r="KCV390" t="s">
        <v>774</v>
      </c>
      <c r="KCW390" t="s">
        <v>355</v>
      </c>
      <c r="KCX390" t="s">
        <v>774</v>
      </c>
      <c r="KCY390" t="s">
        <v>355</v>
      </c>
      <c r="KCZ390" t="s">
        <v>774</v>
      </c>
      <c r="KDA390" t="s">
        <v>355</v>
      </c>
      <c r="KDB390" t="s">
        <v>774</v>
      </c>
      <c r="KDC390" t="s">
        <v>355</v>
      </c>
      <c r="KDD390" t="s">
        <v>774</v>
      </c>
      <c r="KDE390" t="s">
        <v>355</v>
      </c>
      <c r="KDF390" t="s">
        <v>774</v>
      </c>
      <c r="KDG390" t="s">
        <v>355</v>
      </c>
      <c r="KDH390" t="s">
        <v>774</v>
      </c>
      <c r="KDI390" t="s">
        <v>355</v>
      </c>
      <c r="KDJ390" t="s">
        <v>774</v>
      </c>
      <c r="KDK390" t="s">
        <v>355</v>
      </c>
      <c r="KDL390" t="s">
        <v>774</v>
      </c>
      <c r="KDM390" t="s">
        <v>355</v>
      </c>
      <c r="KDN390" t="s">
        <v>774</v>
      </c>
      <c r="KDO390" t="s">
        <v>355</v>
      </c>
      <c r="KDP390" t="s">
        <v>774</v>
      </c>
      <c r="KDQ390" t="s">
        <v>355</v>
      </c>
      <c r="KDR390" t="s">
        <v>774</v>
      </c>
      <c r="KDS390" t="s">
        <v>355</v>
      </c>
      <c r="KDT390" t="s">
        <v>774</v>
      </c>
      <c r="KDU390" t="s">
        <v>355</v>
      </c>
      <c r="KDV390" t="s">
        <v>774</v>
      </c>
      <c r="KDW390" t="s">
        <v>355</v>
      </c>
      <c r="KDX390" t="s">
        <v>774</v>
      </c>
      <c r="KDY390" t="s">
        <v>355</v>
      </c>
      <c r="KDZ390" t="s">
        <v>774</v>
      </c>
      <c r="KEA390" t="s">
        <v>355</v>
      </c>
      <c r="KEB390" t="s">
        <v>774</v>
      </c>
      <c r="KEC390" t="s">
        <v>355</v>
      </c>
      <c r="KED390" t="s">
        <v>774</v>
      </c>
      <c r="KEE390" t="s">
        <v>355</v>
      </c>
      <c r="KEF390" t="s">
        <v>774</v>
      </c>
      <c r="KEG390" t="s">
        <v>355</v>
      </c>
      <c r="KEH390" t="s">
        <v>774</v>
      </c>
      <c r="KEI390" t="s">
        <v>355</v>
      </c>
      <c r="KEJ390" t="s">
        <v>774</v>
      </c>
      <c r="KEK390" t="s">
        <v>355</v>
      </c>
      <c r="KEL390" t="s">
        <v>774</v>
      </c>
      <c r="KEM390" t="s">
        <v>355</v>
      </c>
      <c r="KEN390" t="s">
        <v>774</v>
      </c>
      <c r="KEO390" t="s">
        <v>355</v>
      </c>
      <c r="KEP390" t="s">
        <v>774</v>
      </c>
      <c r="KEQ390" t="s">
        <v>355</v>
      </c>
      <c r="KER390" t="s">
        <v>774</v>
      </c>
      <c r="KES390" t="s">
        <v>355</v>
      </c>
      <c r="KET390" t="s">
        <v>774</v>
      </c>
      <c r="KEU390" t="s">
        <v>355</v>
      </c>
      <c r="KEV390" t="s">
        <v>774</v>
      </c>
      <c r="KEW390" t="s">
        <v>355</v>
      </c>
      <c r="KEX390" t="s">
        <v>774</v>
      </c>
      <c r="KEY390" t="s">
        <v>355</v>
      </c>
      <c r="KEZ390" t="s">
        <v>774</v>
      </c>
      <c r="KFA390" t="s">
        <v>355</v>
      </c>
      <c r="KFB390" t="s">
        <v>774</v>
      </c>
      <c r="KFC390" t="s">
        <v>355</v>
      </c>
      <c r="KFD390" t="s">
        <v>774</v>
      </c>
      <c r="KFE390" t="s">
        <v>355</v>
      </c>
      <c r="KFF390" t="s">
        <v>774</v>
      </c>
      <c r="KFG390" t="s">
        <v>355</v>
      </c>
      <c r="KFH390" t="s">
        <v>774</v>
      </c>
      <c r="KFI390" t="s">
        <v>355</v>
      </c>
      <c r="KFJ390" t="s">
        <v>774</v>
      </c>
      <c r="KFK390" t="s">
        <v>355</v>
      </c>
      <c r="KFL390" t="s">
        <v>774</v>
      </c>
      <c r="KFM390" t="s">
        <v>355</v>
      </c>
      <c r="KFN390" t="s">
        <v>774</v>
      </c>
      <c r="KFO390" t="s">
        <v>355</v>
      </c>
      <c r="KFP390" t="s">
        <v>774</v>
      </c>
      <c r="KFQ390" t="s">
        <v>355</v>
      </c>
      <c r="KFR390" t="s">
        <v>774</v>
      </c>
      <c r="KFS390" t="s">
        <v>355</v>
      </c>
      <c r="KFT390" t="s">
        <v>774</v>
      </c>
      <c r="KFU390" t="s">
        <v>355</v>
      </c>
      <c r="KFV390" t="s">
        <v>774</v>
      </c>
      <c r="KFW390" t="s">
        <v>355</v>
      </c>
      <c r="KFX390" t="s">
        <v>774</v>
      </c>
      <c r="KFY390" t="s">
        <v>355</v>
      </c>
      <c r="KFZ390" t="s">
        <v>774</v>
      </c>
      <c r="KGA390" t="s">
        <v>355</v>
      </c>
      <c r="KGB390" t="s">
        <v>774</v>
      </c>
      <c r="KGC390" t="s">
        <v>355</v>
      </c>
      <c r="KGD390" t="s">
        <v>774</v>
      </c>
      <c r="KGE390" t="s">
        <v>355</v>
      </c>
      <c r="KGF390" t="s">
        <v>774</v>
      </c>
      <c r="KGG390" t="s">
        <v>355</v>
      </c>
      <c r="KGH390" t="s">
        <v>774</v>
      </c>
      <c r="KGI390" t="s">
        <v>355</v>
      </c>
      <c r="KGJ390" t="s">
        <v>774</v>
      </c>
      <c r="KGK390" t="s">
        <v>355</v>
      </c>
      <c r="KGL390" t="s">
        <v>774</v>
      </c>
      <c r="KGM390" t="s">
        <v>355</v>
      </c>
      <c r="KGN390" t="s">
        <v>774</v>
      </c>
      <c r="KGO390" t="s">
        <v>355</v>
      </c>
      <c r="KGP390" t="s">
        <v>774</v>
      </c>
      <c r="KGQ390" t="s">
        <v>355</v>
      </c>
      <c r="KGR390" t="s">
        <v>774</v>
      </c>
      <c r="KGS390" t="s">
        <v>355</v>
      </c>
      <c r="KGT390" t="s">
        <v>774</v>
      </c>
      <c r="KGU390" t="s">
        <v>355</v>
      </c>
      <c r="KGV390" t="s">
        <v>774</v>
      </c>
      <c r="KGW390" t="s">
        <v>355</v>
      </c>
      <c r="KGX390" t="s">
        <v>774</v>
      </c>
      <c r="KGY390" t="s">
        <v>355</v>
      </c>
      <c r="KGZ390" t="s">
        <v>774</v>
      </c>
      <c r="KHA390" t="s">
        <v>355</v>
      </c>
      <c r="KHB390" t="s">
        <v>774</v>
      </c>
      <c r="KHC390" t="s">
        <v>355</v>
      </c>
      <c r="KHD390" t="s">
        <v>774</v>
      </c>
      <c r="KHE390" t="s">
        <v>355</v>
      </c>
      <c r="KHF390" t="s">
        <v>774</v>
      </c>
      <c r="KHG390" t="s">
        <v>355</v>
      </c>
      <c r="KHH390" t="s">
        <v>774</v>
      </c>
      <c r="KHI390" t="s">
        <v>355</v>
      </c>
      <c r="KHJ390" t="s">
        <v>774</v>
      </c>
      <c r="KHK390" t="s">
        <v>355</v>
      </c>
      <c r="KHL390" t="s">
        <v>774</v>
      </c>
      <c r="KHM390" t="s">
        <v>355</v>
      </c>
      <c r="KHN390" t="s">
        <v>774</v>
      </c>
      <c r="KHO390" t="s">
        <v>355</v>
      </c>
      <c r="KHP390" t="s">
        <v>774</v>
      </c>
      <c r="KHQ390" t="s">
        <v>355</v>
      </c>
      <c r="KHR390" t="s">
        <v>774</v>
      </c>
      <c r="KHS390" t="s">
        <v>355</v>
      </c>
      <c r="KHT390" t="s">
        <v>774</v>
      </c>
      <c r="KHU390" t="s">
        <v>355</v>
      </c>
      <c r="KHV390" t="s">
        <v>774</v>
      </c>
      <c r="KHW390" t="s">
        <v>355</v>
      </c>
      <c r="KHX390" t="s">
        <v>774</v>
      </c>
      <c r="KHY390" t="s">
        <v>355</v>
      </c>
      <c r="KHZ390" t="s">
        <v>774</v>
      </c>
      <c r="KIA390" t="s">
        <v>355</v>
      </c>
      <c r="KIB390" t="s">
        <v>774</v>
      </c>
      <c r="KIC390" t="s">
        <v>355</v>
      </c>
      <c r="KID390" t="s">
        <v>774</v>
      </c>
      <c r="KIE390" t="s">
        <v>355</v>
      </c>
      <c r="KIF390" t="s">
        <v>774</v>
      </c>
      <c r="KIG390" t="s">
        <v>355</v>
      </c>
      <c r="KIH390" t="s">
        <v>774</v>
      </c>
      <c r="KII390" t="s">
        <v>355</v>
      </c>
      <c r="KIJ390" t="s">
        <v>774</v>
      </c>
      <c r="KIK390" t="s">
        <v>355</v>
      </c>
      <c r="KIL390" t="s">
        <v>774</v>
      </c>
      <c r="KIM390" t="s">
        <v>355</v>
      </c>
      <c r="KIN390" t="s">
        <v>774</v>
      </c>
      <c r="KIO390" t="s">
        <v>355</v>
      </c>
      <c r="KIP390" t="s">
        <v>774</v>
      </c>
      <c r="KIQ390" t="s">
        <v>355</v>
      </c>
      <c r="KIR390" t="s">
        <v>774</v>
      </c>
      <c r="KIS390" t="s">
        <v>355</v>
      </c>
      <c r="KIT390" t="s">
        <v>774</v>
      </c>
      <c r="KIU390" t="s">
        <v>355</v>
      </c>
      <c r="KIV390" t="s">
        <v>774</v>
      </c>
      <c r="KIW390" t="s">
        <v>355</v>
      </c>
      <c r="KIX390" t="s">
        <v>774</v>
      </c>
      <c r="KIY390" t="s">
        <v>355</v>
      </c>
      <c r="KIZ390" t="s">
        <v>774</v>
      </c>
      <c r="KJA390" t="s">
        <v>355</v>
      </c>
      <c r="KJB390" t="s">
        <v>774</v>
      </c>
      <c r="KJC390" t="s">
        <v>355</v>
      </c>
      <c r="KJD390" t="s">
        <v>774</v>
      </c>
      <c r="KJE390" t="s">
        <v>355</v>
      </c>
      <c r="KJF390" t="s">
        <v>774</v>
      </c>
      <c r="KJG390" t="s">
        <v>355</v>
      </c>
      <c r="KJH390" t="s">
        <v>774</v>
      </c>
      <c r="KJI390" t="s">
        <v>355</v>
      </c>
      <c r="KJJ390" t="s">
        <v>774</v>
      </c>
      <c r="KJK390" t="s">
        <v>355</v>
      </c>
      <c r="KJL390" t="s">
        <v>774</v>
      </c>
      <c r="KJM390" t="s">
        <v>355</v>
      </c>
      <c r="KJN390" t="s">
        <v>774</v>
      </c>
      <c r="KJO390" t="s">
        <v>355</v>
      </c>
      <c r="KJP390" t="s">
        <v>774</v>
      </c>
      <c r="KJQ390" t="s">
        <v>355</v>
      </c>
      <c r="KJR390" t="s">
        <v>774</v>
      </c>
      <c r="KJS390" t="s">
        <v>355</v>
      </c>
      <c r="KJT390" t="s">
        <v>774</v>
      </c>
      <c r="KJU390" t="s">
        <v>355</v>
      </c>
      <c r="KJV390" t="s">
        <v>774</v>
      </c>
      <c r="KJW390" t="s">
        <v>355</v>
      </c>
      <c r="KJX390" t="s">
        <v>774</v>
      </c>
      <c r="KJY390" t="s">
        <v>355</v>
      </c>
      <c r="KJZ390" t="s">
        <v>774</v>
      </c>
      <c r="KKA390" t="s">
        <v>355</v>
      </c>
      <c r="KKB390" t="s">
        <v>774</v>
      </c>
      <c r="KKC390" t="s">
        <v>355</v>
      </c>
      <c r="KKD390" t="s">
        <v>774</v>
      </c>
      <c r="KKE390" t="s">
        <v>355</v>
      </c>
      <c r="KKF390" t="s">
        <v>774</v>
      </c>
      <c r="KKG390" t="s">
        <v>355</v>
      </c>
      <c r="KKH390" t="s">
        <v>774</v>
      </c>
      <c r="KKI390" t="s">
        <v>355</v>
      </c>
      <c r="KKJ390" t="s">
        <v>774</v>
      </c>
      <c r="KKK390" t="s">
        <v>355</v>
      </c>
      <c r="KKL390" t="s">
        <v>774</v>
      </c>
      <c r="KKM390" t="s">
        <v>355</v>
      </c>
      <c r="KKN390" t="s">
        <v>774</v>
      </c>
      <c r="KKO390" t="s">
        <v>355</v>
      </c>
      <c r="KKP390" t="s">
        <v>774</v>
      </c>
      <c r="KKQ390" t="s">
        <v>355</v>
      </c>
      <c r="KKR390" t="s">
        <v>774</v>
      </c>
      <c r="KKS390" t="s">
        <v>355</v>
      </c>
      <c r="KKT390" t="s">
        <v>774</v>
      </c>
      <c r="KKU390" t="s">
        <v>355</v>
      </c>
      <c r="KKV390" t="s">
        <v>774</v>
      </c>
      <c r="KKW390" t="s">
        <v>355</v>
      </c>
      <c r="KKX390" t="s">
        <v>774</v>
      </c>
      <c r="KKY390" t="s">
        <v>355</v>
      </c>
      <c r="KKZ390" t="s">
        <v>774</v>
      </c>
      <c r="KLA390" t="s">
        <v>355</v>
      </c>
      <c r="KLB390" t="s">
        <v>774</v>
      </c>
      <c r="KLC390" t="s">
        <v>355</v>
      </c>
      <c r="KLD390" t="s">
        <v>774</v>
      </c>
      <c r="KLE390" t="s">
        <v>355</v>
      </c>
      <c r="KLF390" t="s">
        <v>774</v>
      </c>
      <c r="KLG390" t="s">
        <v>355</v>
      </c>
      <c r="KLH390" t="s">
        <v>774</v>
      </c>
      <c r="KLI390" t="s">
        <v>355</v>
      </c>
      <c r="KLJ390" t="s">
        <v>774</v>
      </c>
      <c r="KLK390" t="s">
        <v>355</v>
      </c>
      <c r="KLL390" t="s">
        <v>774</v>
      </c>
      <c r="KLM390" t="s">
        <v>355</v>
      </c>
      <c r="KLN390" t="s">
        <v>774</v>
      </c>
      <c r="KLO390" t="s">
        <v>355</v>
      </c>
      <c r="KLP390" t="s">
        <v>774</v>
      </c>
      <c r="KLQ390" t="s">
        <v>355</v>
      </c>
      <c r="KLR390" t="s">
        <v>774</v>
      </c>
      <c r="KLS390" t="s">
        <v>355</v>
      </c>
      <c r="KLT390" t="s">
        <v>774</v>
      </c>
      <c r="KLU390" t="s">
        <v>355</v>
      </c>
      <c r="KLV390" t="s">
        <v>774</v>
      </c>
      <c r="KLW390" t="s">
        <v>355</v>
      </c>
      <c r="KLX390" t="s">
        <v>774</v>
      </c>
      <c r="KLY390" t="s">
        <v>355</v>
      </c>
      <c r="KLZ390" t="s">
        <v>774</v>
      </c>
      <c r="KMA390" t="s">
        <v>355</v>
      </c>
      <c r="KMB390" t="s">
        <v>774</v>
      </c>
      <c r="KMC390" t="s">
        <v>355</v>
      </c>
      <c r="KMD390" t="s">
        <v>774</v>
      </c>
      <c r="KME390" t="s">
        <v>355</v>
      </c>
      <c r="KMF390" t="s">
        <v>774</v>
      </c>
      <c r="KMG390" t="s">
        <v>355</v>
      </c>
      <c r="KMH390" t="s">
        <v>774</v>
      </c>
      <c r="KMI390" t="s">
        <v>355</v>
      </c>
      <c r="KMJ390" t="s">
        <v>774</v>
      </c>
      <c r="KMK390" t="s">
        <v>355</v>
      </c>
      <c r="KML390" t="s">
        <v>774</v>
      </c>
      <c r="KMM390" t="s">
        <v>355</v>
      </c>
      <c r="KMN390" t="s">
        <v>774</v>
      </c>
      <c r="KMO390" t="s">
        <v>355</v>
      </c>
      <c r="KMP390" t="s">
        <v>774</v>
      </c>
      <c r="KMQ390" t="s">
        <v>355</v>
      </c>
      <c r="KMR390" t="s">
        <v>774</v>
      </c>
      <c r="KMS390" t="s">
        <v>355</v>
      </c>
      <c r="KMT390" t="s">
        <v>774</v>
      </c>
      <c r="KMU390" t="s">
        <v>355</v>
      </c>
      <c r="KMV390" t="s">
        <v>774</v>
      </c>
      <c r="KMW390" t="s">
        <v>355</v>
      </c>
      <c r="KMX390" t="s">
        <v>774</v>
      </c>
      <c r="KMY390" t="s">
        <v>355</v>
      </c>
      <c r="KMZ390" t="s">
        <v>774</v>
      </c>
      <c r="KNA390" t="s">
        <v>355</v>
      </c>
      <c r="KNB390" t="s">
        <v>774</v>
      </c>
      <c r="KNC390" t="s">
        <v>355</v>
      </c>
      <c r="KND390" t="s">
        <v>774</v>
      </c>
      <c r="KNE390" t="s">
        <v>355</v>
      </c>
      <c r="KNF390" t="s">
        <v>774</v>
      </c>
      <c r="KNG390" t="s">
        <v>355</v>
      </c>
      <c r="KNH390" t="s">
        <v>774</v>
      </c>
      <c r="KNI390" t="s">
        <v>355</v>
      </c>
      <c r="KNJ390" t="s">
        <v>774</v>
      </c>
      <c r="KNK390" t="s">
        <v>355</v>
      </c>
      <c r="KNL390" t="s">
        <v>774</v>
      </c>
      <c r="KNM390" t="s">
        <v>355</v>
      </c>
      <c r="KNN390" t="s">
        <v>774</v>
      </c>
      <c r="KNO390" t="s">
        <v>355</v>
      </c>
      <c r="KNP390" t="s">
        <v>774</v>
      </c>
      <c r="KNQ390" t="s">
        <v>355</v>
      </c>
      <c r="KNR390" t="s">
        <v>774</v>
      </c>
      <c r="KNS390" t="s">
        <v>355</v>
      </c>
      <c r="KNT390" t="s">
        <v>774</v>
      </c>
      <c r="KNU390" t="s">
        <v>355</v>
      </c>
      <c r="KNV390" t="s">
        <v>774</v>
      </c>
      <c r="KNW390" t="s">
        <v>355</v>
      </c>
      <c r="KNX390" t="s">
        <v>774</v>
      </c>
      <c r="KNY390" t="s">
        <v>355</v>
      </c>
      <c r="KNZ390" t="s">
        <v>774</v>
      </c>
      <c r="KOA390" t="s">
        <v>355</v>
      </c>
      <c r="KOB390" t="s">
        <v>774</v>
      </c>
      <c r="KOC390" t="s">
        <v>355</v>
      </c>
      <c r="KOD390" t="s">
        <v>774</v>
      </c>
      <c r="KOE390" t="s">
        <v>355</v>
      </c>
      <c r="KOF390" t="s">
        <v>774</v>
      </c>
      <c r="KOG390" t="s">
        <v>355</v>
      </c>
      <c r="KOH390" t="s">
        <v>774</v>
      </c>
      <c r="KOI390" t="s">
        <v>355</v>
      </c>
      <c r="KOJ390" t="s">
        <v>774</v>
      </c>
      <c r="KOK390" t="s">
        <v>355</v>
      </c>
      <c r="KOL390" t="s">
        <v>774</v>
      </c>
      <c r="KOM390" t="s">
        <v>355</v>
      </c>
      <c r="KON390" t="s">
        <v>774</v>
      </c>
      <c r="KOO390" t="s">
        <v>355</v>
      </c>
      <c r="KOP390" t="s">
        <v>774</v>
      </c>
      <c r="KOQ390" t="s">
        <v>355</v>
      </c>
      <c r="KOR390" t="s">
        <v>774</v>
      </c>
      <c r="KOS390" t="s">
        <v>355</v>
      </c>
      <c r="KOT390" t="s">
        <v>774</v>
      </c>
      <c r="KOU390" t="s">
        <v>355</v>
      </c>
      <c r="KOV390" t="s">
        <v>774</v>
      </c>
      <c r="KOW390" t="s">
        <v>355</v>
      </c>
      <c r="KOX390" t="s">
        <v>774</v>
      </c>
      <c r="KOY390" t="s">
        <v>355</v>
      </c>
      <c r="KOZ390" t="s">
        <v>774</v>
      </c>
      <c r="KPA390" t="s">
        <v>355</v>
      </c>
      <c r="KPB390" t="s">
        <v>774</v>
      </c>
      <c r="KPC390" t="s">
        <v>355</v>
      </c>
      <c r="KPD390" t="s">
        <v>774</v>
      </c>
      <c r="KPE390" t="s">
        <v>355</v>
      </c>
      <c r="KPF390" t="s">
        <v>774</v>
      </c>
      <c r="KPG390" t="s">
        <v>355</v>
      </c>
      <c r="KPH390" t="s">
        <v>774</v>
      </c>
      <c r="KPI390" t="s">
        <v>355</v>
      </c>
      <c r="KPJ390" t="s">
        <v>774</v>
      </c>
      <c r="KPK390" t="s">
        <v>355</v>
      </c>
      <c r="KPL390" t="s">
        <v>774</v>
      </c>
      <c r="KPM390" t="s">
        <v>355</v>
      </c>
      <c r="KPN390" t="s">
        <v>774</v>
      </c>
      <c r="KPO390" t="s">
        <v>355</v>
      </c>
      <c r="KPP390" t="s">
        <v>774</v>
      </c>
      <c r="KPQ390" t="s">
        <v>355</v>
      </c>
      <c r="KPR390" t="s">
        <v>774</v>
      </c>
      <c r="KPS390" t="s">
        <v>355</v>
      </c>
      <c r="KPT390" t="s">
        <v>774</v>
      </c>
      <c r="KPU390" t="s">
        <v>355</v>
      </c>
      <c r="KPV390" t="s">
        <v>774</v>
      </c>
      <c r="KPW390" t="s">
        <v>355</v>
      </c>
      <c r="KPX390" t="s">
        <v>774</v>
      </c>
      <c r="KPY390" t="s">
        <v>355</v>
      </c>
      <c r="KPZ390" t="s">
        <v>774</v>
      </c>
      <c r="KQA390" t="s">
        <v>355</v>
      </c>
      <c r="KQB390" t="s">
        <v>774</v>
      </c>
      <c r="KQC390" t="s">
        <v>355</v>
      </c>
      <c r="KQD390" t="s">
        <v>774</v>
      </c>
      <c r="KQE390" t="s">
        <v>355</v>
      </c>
      <c r="KQF390" t="s">
        <v>774</v>
      </c>
      <c r="KQG390" t="s">
        <v>355</v>
      </c>
      <c r="KQH390" t="s">
        <v>774</v>
      </c>
      <c r="KQI390" t="s">
        <v>355</v>
      </c>
      <c r="KQJ390" t="s">
        <v>774</v>
      </c>
      <c r="KQK390" t="s">
        <v>355</v>
      </c>
      <c r="KQL390" t="s">
        <v>774</v>
      </c>
      <c r="KQM390" t="s">
        <v>355</v>
      </c>
      <c r="KQN390" t="s">
        <v>774</v>
      </c>
      <c r="KQO390" t="s">
        <v>355</v>
      </c>
      <c r="KQP390" t="s">
        <v>774</v>
      </c>
      <c r="KQQ390" t="s">
        <v>355</v>
      </c>
      <c r="KQR390" t="s">
        <v>774</v>
      </c>
      <c r="KQS390" t="s">
        <v>355</v>
      </c>
      <c r="KQT390" t="s">
        <v>774</v>
      </c>
      <c r="KQU390" t="s">
        <v>355</v>
      </c>
      <c r="KQV390" t="s">
        <v>774</v>
      </c>
      <c r="KQW390" t="s">
        <v>355</v>
      </c>
      <c r="KQX390" t="s">
        <v>774</v>
      </c>
      <c r="KQY390" t="s">
        <v>355</v>
      </c>
      <c r="KQZ390" t="s">
        <v>774</v>
      </c>
      <c r="KRA390" t="s">
        <v>355</v>
      </c>
      <c r="KRB390" t="s">
        <v>774</v>
      </c>
      <c r="KRC390" t="s">
        <v>355</v>
      </c>
      <c r="KRD390" t="s">
        <v>774</v>
      </c>
      <c r="KRE390" t="s">
        <v>355</v>
      </c>
      <c r="KRF390" t="s">
        <v>774</v>
      </c>
      <c r="KRG390" t="s">
        <v>355</v>
      </c>
      <c r="KRH390" t="s">
        <v>774</v>
      </c>
      <c r="KRI390" t="s">
        <v>355</v>
      </c>
      <c r="KRJ390" t="s">
        <v>774</v>
      </c>
      <c r="KRK390" t="s">
        <v>355</v>
      </c>
      <c r="KRL390" t="s">
        <v>774</v>
      </c>
      <c r="KRM390" t="s">
        <v>355</v>
      </c>
      <c r="KRN390" t="s">
        <v>774</v>
      </c>
      <c r="KRO390" t="s">
        <v>355</v>
      </c>
      <c r="KRP390" t="s">
        <v>774</v>
      </c>
      <c r="KRQ390" t="s">
        <v>355</v>
      </c>
      <c r="KRR390" t="s">
        <v>774</v>
      </c>
      <c r="KRS390" t="s">
        <v>355</v>
      </c>
      <c r="KRT390" t="s">
        <v>774</v>
      </c>
      <c r="KRU390" t="s">
        <v>355</v>
      </c>
      <c r="KRV390" t="s">
        <v>774</v>
      </c>
      <c r="KRW390" t="s">
        <v>355</v>
      </c>
      <c r="KRX390" t="s">
        <v>774</v>
      </c>
      <c r="KRY390" t="s">
        <v>355</v>
      </c>
      <c r="KRZ390" t="s">
        <v>774</v>
      </c>
      <c r="KSA390" t="s">
        <v>355</v>
      </c>
      <c r="KSB390" t="s">
        <v>774</v>
      </c>
      <c r="KSC390" t="s">
        <v>355</v>
      </c>
      <c r="KSD390" t="s">
        <v>774</v>
      </c>
      <c r="KSE390" t="s">
        <v>355</v>
      </c>
      <c r="KSF390" t="s">
        <v>774</v>
      </c>
      <c r="KSG390" t="s">
        <v>355</v>
      </c>
      <c r="KSH390" t="s">
        <v>774</v>
      </c>
      <c r="KSI390" t="s">
        <v>355</v>
      </c>
      <c r="KSJ390" t="s">
        <v>774</v>
      </c>
      <c r="KSK390" t="s">
        <v>355</v>
      </c>
      <c r="KSL390" t="s">
        <v>774</v>
      </c>
      <c r="KSM390" t="s">
        <v>355</v>
      </c>
      <c r="KSN390" t="s">
        <v>774</v>
      </c>
      <c r="KSO390" t="s">
        <v>355</v>
      </c>
      <c r="KSP390" t="s">
        <v>774</v>
      </c>
      <c r="KSQ390" t="s">
        <v>355</v>
      </c>
      <c r="KSR390" t="s">
        <v>774</v>
      </c>
      <c r="KSS390" t="s">
        <v>355</v>
      </c>
      <c r="KST390" t="s">
        <v>774</v>
      </c>
      <c r="KSU390" t="s">
        <v>355</v>
      </c>
      <c r="KSV390" t="s">
        <v>774</v>
      </c>
      <c r="KSW390" t="s">
        <v>355</v>
      </c>
      <c r="KSX390" t="s">
        <v>774</v>
      </c>
      <c r="KSY390" t="s">
        <v>355</v>
      </c>
      <c r="KSZ390" t="s">
        <v>774</v>
      </c>
      <c r="KTA390" t="s">
        <v>355</v>
      </c>
      <c r="KTB390" t="s">
        <v>774</v>
      </c>
      <c r="KTC390" t="s">
        <v>355</v>
      </c>
      <c r="KTD390" t="s">
        <v>774</v>
      </c>
      <c r="KTE390" t="s">
        <v>355</v>
      </c>
      <c r="KTF390" t="s">
        <v>774</v>
      </c>
      <c r="KTG390" t="s">
        <v>355</v>
      </c>
      <c r="KTH390" t="s">
        <v>774</v>
      </c>
      <c r="KTI390" t="s">
        <v>355</v>
      </c>
      <c r="KTJ390" t="s">
        <v>774</v>
      </c>
      <c r="KTK390" t="s">
        <v>355</v>
      </c>
      <c r="KTL390" t="s">
        <v>774</v>
      </c>
      <c r="KTM390" t="s">
        <v>355</v>
      </c>
      <c r="KTN390" t="s">
        <v>774</v>
      </c>
      <c r="KTO390" t="s">
        <v>355</v>
      </c>
      <c r="KTP390" t="s">
        <v>774</v>
      </c>
      <c r="KTQ390" t="s">
        <v>355</v>
      </c>
      <c r="KTR390" t="s">
        <v>774</v>
      </c>
      <c r="KTS390" t="s">
        <v>355</v>
      </c>
      <c r="KTT390" t="s">
        <v>774</v>
      </c>
      <c r="KTU390" t="s">
        <v>355</v>
      </c>
      <c r="KTV390" t="s">
        <v>774</v>
      </c>
      <c r="KTW390" t="s">
        <v>355</v>
      </c>
      <c r="KTX390" t="s">
        <v>774</v>
      </c>
      <c r="KTY390" t="s">
        <v>355</v>
      </c>
      <c r="KTZ390" t="s">
        <v>774</v>
      </c>
      <c r="KUA390" t="s">
        <v>355</v>
      </c>
      <c r="KUB390" t="s">
        <v>774</v>
      </c>
      <c r="KUC390" t="s">
        <v>355</v>
      </c>
      <c r="KUD390" t="s">
        <v>774</v>
      </c>
      <c r="KUE390" t="s">
        <v>355</v>
      </c>
      <c r="KUF390" t="s">
        <v>774</v>
      </c>
      <c r="KUG390" t="s">
        <v>355</v>
      </c>
      <c r="KUH390" t="s">
        <v>774</v>
      </c>
      <c r="KUI390" t="s">
        <v>355</v>
      </c>
      <c r="KUJ390" t="s">
        <v>774</v>
      </c>
      <c r="KUK390" t="s">
        <v>355</v>
      </c>
      <c r="KUL390" t="s">
        <v>774</v>
      </c>
      <c r="KUM390" t="s">
        <v>355</v>
      </c>
      <c r="KUN390" t="s">
        <v>774</v>
      </c>
      <c r="KUO390" t="s">
        <v>355</v>
      </c>
      <c r="KUP390" t="s">
        <v>774</v>
      </c>
      <c r="KUQ390" t="s">
        <v>355</v>
      </c>
      <c r="KUR390" t="s">
        <v>774</v>
      </c>
      <c r="KUS390" t="s">
        <v>355</v>
      </c>
      <c r="KUT390" t="s">
        <v>774</v>
      </c>
      <c r="KUU390" t="s">
        <v>355</v>
      </c>
      <c r="KUV390" t="s">
        <v>774</v>
      </c>
      <c r="KUW390" t="s">
        <v>355</v>
      </c>
      <c r="KUX390" t="s">
        <v>774</v>
      </c>
      <c r="KUY390" t="s">
        <v>355</v>
      </c>
      <c r="KUZ390" t="s">
        <v>774</v>
      </c>
      <c r="KVA390" t="s">
        <v>355</v>
      </c>
      <c r="KVB390" t="s">
        <v>774</v>
      </c>
      <c r="KVC390" t="s">
        <v>355</v>
      </c>
      <c r="KVD390" t="s">
        <v>774</v>
      </c>
      <c r="KVE390" t="s">
        <v>355</v>
      </c>
      <c r="KVF390" t="s">
        <v>774</v>
      </c>
      <c r="KVG390" t="s">
        <v>355</v>
      </c>
      <c r="KVH390" t="s">
        <v>774</v>
      </c>
      <c r="KVI390" t="s">
        <v>355</v>
      </c>
      <c r="KVJ390" t="s">
        <v>774</v>
      </c>
      <c r="KVK390" t="s">
        <v>355</v>
      </c>
      <c r="KVL390" t="s">
        <v>774</v>
      </c>
      <c r="KVM390" t="s">
        <v>355</v>
      </c>
      <c r="KVN390" t="s">
        <v>774</v>
      </c>
      <c r="KVO390" t="s">
        <v>355</v>
      </c>
      <c r="KVP390" t="s">
        <v>774</v>
      </c>
      <c r="KVQ390" t="s">
        <v>355</v>
      </c>
      <c r="KVR390" t="s">
        <v>774</v>
      </c>
      <c r="KVS390" t="s">
        <v>355</v>
      </c>
      <c r="KVT390" t="s">
        <v>774</v>
      </c>
      <c r="KVU390" t="s">
        <v>355</v>
      </c>
      <c r="KVV390" t="s">
        <v>774</v>
      </c>
      <c r="KVW390" t="s">
        <v>355</v>
      </c>
      <c r="KVX390" t="s">
        <v>774</v>
      </c>
      <c r="KVY390" t="s">
        <v>355</v>
      </c>
      <c r="KVZ390" t="s">
        <v>774</v>
      </c>
      <c r="KWA390" t="s">
        <v>355</v>
      </c>
      <c r="KWB390" t="s">
        <v>774</v>
      </c>
      <c r="KWC390" t="s">
        <v>355</v>
      </c>
      <c r="KWD390" t="s">
        <v>774</v>
      </c>
      <c r="KWE390" t="s">
        <v>355</v>
      </c>
      <c r="KWF390" t="s">
        <v>774</v>
      </c>
      <c r="KWG390" t="s">
        <v>355</v>
      </c>
      <c r="KWH390" t="s">
        <v>774</v>
      </c>
      <c r="KWI390" t="s">
        <v>355</v>
      </c>
      <c r="KWJ390" t="s">
        <v>774</v>
      </c>
      <c r="KWK390" t="s">
        <v>355</v>
      </c>
      <c r="KWL390" t="s">
        <v>774</v>
      </c>
      <c r="KWM390" t="s">
        <v>355</v>
      </c>
      <c r="KWN390" t="s">
        <v>774</v>
      </c>
      <c r="KWO390" t="s">
        <v>355</v>
      </c>
      <c r="KWP390" t="s">
        <v>774</v>
      </c>
      <c r="KWQ390" t="s">
        <v>355</v>
      </c>
      <c r="KWR390" t="s">
        <v>774</v>
      </c>
      <c r="KWS390" t="s">
        <v>355</v>
      </c>
      <c r="KWT390" t="s">
        <v>774</v>
      </c>
      <c r="KWU390" t="s">
        <v>355</v>
      </c>
      <c r="KWV390" t="s">
        <v>774</v>
      </c>
      <c r="KWW390" t="s">
        <v>355</v>
      </c>
      <c r="KWX390" t="s">
        <v>774</v>
      </c>
      <c r="KWY390" t="s">
        <v>355</v>
      </c>
      <c r="KWZ390" t="s">
        <v>774</v>
      </c>
      <c r="KXA390" t="s">
        <v>355</v>
      </c>
      <c r="KXB390" t="s">
        <v>774</v>
      </c>
      <c r="KXC390" t="s">
        <v>355</v>
      </c>
      <c r="KXD390" t="s">
        <v>774</v>
      </c>
      <c r="KXE390" t="s">
        <v>355</v>
      </c>
      <c r="KXF390" t="s">
        <v>774</v>
      </c>
      <c r="KXG390" t="s">
        <v>355</v>
      </c>
      <c r="KXH390" t="s">
        <v>774</v>
      </c>
      <c r="KXI390" t="s">
        <v>355</v>
      </c>
      <c r="KXJ390" t="s">
        <v>774</v>
      </c>
      <c r="KXK390" t="s">
        <v>355</v>
      </c>
      <c r="KXL390" t="s">
        <v>774</v>
      </c>
      <c r="KXM390" t="s">
        <v>355</v>
      </c>
      <c r="KXN390" t="s">
        <v>774</v>
      </c>
      <c r="KXO390" t="s">
        <v>355</v>
      </c>
      <c r="KXP390" t="s">
        <v>774</v>
      </c>
      <c r="KXQ390" t="s">
        <v>355</v>
      </c>
      <c r="KXR390" t="s">
        <v>774</v>
      </c>
      <c r="KXS390" t="s">
        <v>355</v>
      </c>
      <c r="KXT390" t="s">
        <v>774</v>
      </c>
      <c r="KXU390" t="s">
        <v>355</v>
      </c>
      <c r="KXV390" t="s">
        <v>774</v>
      </c>
      <c r="KXW390" t="s">
        <v>355</v>
      </c>
      <c r="KXX390" t="s">
        <v>774</v>
      </c>
      <c r="KXY390" t="s">
        <v>355</v>
      </c>
      <c r="KXZ390" t="s">
        <v>774</v>
      </c>
      <c r="KYA390" t="s">
        <v>355</v>
      </c>
      <c r="KYB390" t="s">
        <v>774</v>
      </c>
      <c r="KYC390" t="s">
        <v>355</v>
      </c>
      <c r="KYD390" t="s">
        <v>774</v>
      </c>
      <c r="KYE390" t="s">
        <v>355</v>
      </c>
      <c r="KYF390" t="s">
        <v>774</v>
      </c>
      <c r="KYG390" t="s">
        <v>355</v>
      </c>
      <c r="KYH390" t="s">
        <v>774</v>
      </c>
      <c r="KYI390" t="s">
        <v>355</v>
      </c>
      <c r="KYJ390" t="s">
        <v>774</v>
      </c>
      <c r="KYK390" t="s">
        <v>355</v>
      </c>
      <c r="KYL390" t="s">
        <v>774</v>
      </c>
      <c r="KYM390" t="s">
        <v>355</v>
      </c>
      <c r="KYN390" t="s">
        <v>774</v>
      </c>
      <c r="KYO390" t="s">
        <v>355</v>
      </c>
      <c r="KYP390" t="s">
        <v>774</v>
      </c>
      <c r="KYQ390" t="s">
        <v>355</v>
      </c>
      <c r="KYR390" t="s">
        <v>774</v>
      </c>
      <c r="KYS390" t="s">
        <v>355</v>
      </c>
      <c r="KYT390" t="s">
        <v>774</v>
      </c>
      <c r="KYU390" t="s">
        <v>355</v>
      </c>
      <c r="KYV390" t="s">
        <v>774</v>
      </c>
      <c r="KYW390" t="s">
        <v>355</v>
      </c>
      <c r="KYX390" t="s">
        <v>774</v>
      </c>
      <c r="KYY390" t="s">
        <v>355</v>
      </c>
      <c r="KYZ390" t="s">
        <v>774</v>
      </c>
      <c r="KZA390" t="s">
        <v>355</v>
      </c>
      <c r="KZB390" t="s">
        <v>774</v>
      </c>
      <c r="KZC390" t="s">
        <v>355</v>
      </c>
      <c r="KZD390" t="s">
        <v>774</v>
      </c>
      <c r="KZE390" t="s">
        <v>355</v>
      </c>
      <c r="KZF390" t="s">
        <v>774</v>
      </c>
      <c r="KZG390" t="s">
        <v>355</v>
      </c>
      <c r="KZH390" t="s">
        <v>774</v>
      </c>
      <c r="KZI390" t="s">
        <v>355</v>
      </c>
      <c r="KZJ390" t="s">
        <v>774</v>
      </c>
      <c r="KZK390" t="s">
        <v>355</v>
      </c>
      <c r="KZL390" t="s">
        <v>774</v>
      </c>
      <c r="KZM390" t="s">
        <v>355</v>
      </c>
      <c r="KZN390" t="s">
        <v>774</v>
      </c>
      <c r="KZO390" t="s">
        <v>355</v>
      </c>
      <c r="KZP390" t="s">
        <v>774</v>
      </c>
      <c r="KZQ390" t="s">
        <v>355</v>
      </c>
      <c r="KZR390" t="s">
        <v>774</v>
      </c>
      <c r="KZS390" t="s">
        <v>355</v>
      </c>
      <c r="KZT390" t="s">
        <v>774</v>
      </c>
      <c r="KZU390" t="s">
        <v>355</v>
      </c>
      <c r="KZV390" t="s">
        <v>774</v>
      </c>
      <c r="KZW390" t="s">
        <v>355</v>
      </c>
      <c r="KZX390" t="s">
        <v>774</v>
      </c>
      <c r="KZY390" t="s">
        <v>355</v>
      </c>
      <c r="KZZ390" t="s">
        <v>774</v>
      </c>
      <c r="LAA390" t="s">
        <v>355</v>
      </c>
      <c r="LAB390" t="s">
        <v>774</v>
      </c>
      <c r="LAC390" t="s">
        <v>355</v>
      </c>
      <c r="LAD390" t="s">
        <v>774</v>
      </c>
      <c r="LAE390" t="s">
        <v>355</v>
      </c>
      <c r="LAF390" t="s">
        <v>774</v>
      </c>
      <c r="LAG390" t="s">
        <v>355</v>
      </c>
      <c r="LAH390" t="s">
        <v>774</v>
      </c>
      <c r="LAI390" t="s">
        <v>355</v>
      </c>
      <c r="LAJ390" t="s">
        <v>774</v>
      </c>
      <c r="LAK390" t="s">
        <v>355</v>
      </c>
      <c r="LAL390" t="s">
        <v>774</v>
      </c>
      <c r="LAM390" t="s">
        <v>355</v>
      </c>
      <c r="LAN390" t="s">
        <v>774</v>
      </c>
      <c r="LAO390" t="s">
        <v>355</v>
      </c>
      <c r="LAP390" t="s">
        <v>774</v>
      </c>
      <c r="LAQ390" t="s">
        <v>355</v>
      </c>
      <c r="LAR390" t="s">
        <v>774</v>
      </c>
      <c r="LAS390" t="s">
        <v>355</v>
      </c>
      <c r="LAT390" t="s">
        <v>774</v>
      </c>
      <c r="LAU390" t="s">
        <v>355</v>
      </c>
      <c r="LAV390" t="s">
        <v>774</v>
      </c>
      <c r="LAW390" t="s">
        <v>355</v>
      </c>
      <c r="LAX390" t="s">
        <v>774</v>
      </c>
      <c r="LAY390" t="s">
        <v>355</v>
      </c>
      <c r="LAZ390" t="s">
        <v>774</v>
      </c>
      <c r="LBA390" t="s">
        <v>355</v>
      </c>
      <c r="LBB390" t="s">
        <v>774</v>
      </c>
      <c r="LBC390" t="s">
        <v>355</v>
      </c>
      <c r="LBD390" t="s">
        <v>774</v>
      </c>
      <c r="LBE390" t="s">
        <v>355</v>
      </c>
      <c r="LBF390" t="s">
        <v>774</v>
      </c>
      <c r="LBG390" t="s">
        <v>355</v>
      </c>
      <c r="LBH390" t="s">
        <v>774</v>
      </c>
      <c r="LBI390" t="s">
        <v>355</v>
      </c>
      <c r="LBJ390" t="s">
        <v>774</v>
      </c>
      <c r="LBK390" t="s">
        <v>355</v>
      </c>
      <c r="LBL390" t="s">
        <v>774</v>
      </c>
      <c r="LBM390" t="s">
        <v>355</v>
      </c>
      <c r="LBN390" t="s">
        <v>774</v>
      </c>
      <c r="LBO390" t="s">
        <v>355</v>
      </c>
      <c r="LBP390" t="s">
        <v>774</v>
      </c>
      <c r="LBQ390" t="s">
        <v>355</v>
      </c>
      <c r="LBR390" t="s">
        <v>774</v>
      </c>
      <c r="LBS390" t="s">
        <v>355</v>
      </c>
      <c r="LBT390" t="s">
        <v>774</v>
      </c>
      <c r="LBU390" t="s">
        <v>355</v>
      </c>
      <c r="LBV390" t="s">
        <v>774</v>
      </c>
      <c r="LBW390" t="s">
        <v>355</v>
      </c>
      <c r="LBX390" t="s">
        <v>774</v>
      </c>
      <c r="LBY390" t="s">
        <v>355</v>
      </c>
      <c r="LBZ390" t="s">
        <v>774</v>
      </c>
      <c r="LCA390" t="s">
        <v>355</v>
      </c>
      <c r="LCB390" t="s">
        <v>774</v>
      </c>
      <c r="LCC390" t="s">
        <v>355</v>
      </c>
      <c r="LCD390" t="s">
        <v>774</v>
      </c>
      <c r="LCE390" t="s">
        <v>355</v>
      </c>
      <c r="LCF390" t="s">
        <v>774</v>
      </c>
      <c r="LCG390" t="s">
        <v>355</v>
      </c>
      <c r="LCH390" t="s">
        <v>774</v>
      </c>
      <c r="LCI390" t="s">
        <v>355</v>
      </c>
      <c r="LCJ390" t="s">
        <v>774</v>
      </c>
      <c r="LCK390" t="s">
        <v>355</v>
      </c>
      <c r="LCL390" t="s">
        <v>774</v>
      </c>
      <c r="LCM390" t="s">
        <v>355</v>
      </c>
      <c r="LCN390" t="s">
        <v>774</v>
      </c>
      <c r="LCO390" t="s">
        <v>355</v>
      </c>
      <c r="LCP390" t="s">
        <v>774</v>
      </c>
      <c r="LCQ390" t="s">
        <v>355</v>
      </c>
      <c r="LCR390" t="s">
        <v>774</v>
      </c>
      <c r="LCS390" t="s">
        <v>355</v>
      </c>
      <c r="LCT390" t="s">
        <v>774</v>
      </c>
      <c r="LCU390" t="s">
        <v>355</v>
      </c>
      <c r="LCV390" t="s">
        <v>774</v>
      </c>
      <c r="LCW390" t="s">
        <v>355</v>
      </c>
      <c r="LCX390" t="s">
        <v>774</v>
      </c>
      <c r="LCY390" t="s">
        <v>355</v>
      </c>
      <c r="LCZ390" t="s">
        <v>774</v>
      </c>
      <c r="LDA390" t="s">
        <v>355</v>
      </c>
      <c r="LDB390" t="s">
        <v>774</v>
      </c>
      <c r="LDC390" t="s">
        <v>355</v>
      </c>
      <c r="LDD390" t="s">
        <v>774</v>
      </c>
      <c r="LDE390" t="s">
        <v>355</v>
      </c>
      <c r="LDF390" t="s">
        <v>774</v>
      </c>
      <c r="LDG390" t="s">
        <v>355</v>
      </c>
      <c r="LDH390" t="s">
        <v>774</v>
      </c>
      <c r="LDI390" t="s">
        <v>355</v>
      </c>
      <c r="LDJ390" t="s">
        <v>774</v>
      </c>
      <c r="LDK390" t="s">
        <v>355</v>
      </c>
      <c r="LDL390" t="s">
        <v>774</v>
      </c>
      <c r="LDM390" t="s">
        <v>355</v>
      </c>
      <c r="LDN390" t="s">
        <v>774</v>
      </c>
      <c r="LDO390" t="s">
        <v>355</v>
      </c>
      <c r="LDP390" t="s">
        <v>774</v>
      </c>
      <c r="LDQ390" t="s">
        <v>355</v>
      </c>
      <c r="LDR390" t="s">
        <v>774</v>
      </c>
      <c r="LDS390" t="s">
        <v>355</v>
      </c>
      <c r="LDT390" t="s">
        <v>774</v>
      </c>
      <c r="LDU390" t="s">
        <v>355</v>
      </c>
      <c r="LDV390" t="s">
        <v>774</v>
      </c>
      <c r="LDW390" t="s">
        <v>355</v>
      </c>
      <c r="LDX390" t="s">
        <v>774</v>
      </c>
      <c r="LDY390" t="s">
        <v>355</v>
      </c>
      <c r="LDZ390" t="s">
        <v>774</v>
      </c>
      <c r="LEA390" t="s">
        <v>355</v>
      </c>
      <c r="LEB390" t="s">
        <v>774</v>
      </c>
      <c r="LEC390" t="s">
        <v>355</v>
      </c>
      <c r="LED390" t="s">
        <v>774</v>
      </c>
      <c r="LEE390" t="s">
        <v>355</v>
      </c>
      <c r="LEF390" t="s">
        <v>774</v>
      </c>
      <c r="LEG390" t="s">
        <v>355</v>
      </c>
      <c r="LEH390" t="s">
        <v>774</v>
      </c>
      <c r="LEI390" t="s">
        <v>355</v>
      </c>
      <c r="LEJ390" t="s">
        <v>774</v>
      </c>
      <c r="LEK390" t="s">
        <v>355</v>
      </c>
      <c r="LEL390" t="s">
        <v>774</v>
      </c>
      <c r="LEM390" t="s">
        <v>355</v>
      </c>
      <c r="LEN390" t="s">
        <v>774</v>
      </c>
      <c r="LEO390" t="s">
        <v>355</v>
      </c>
      <c r="LEP390" t="s">
        <v>774</v>
      </c>
      <c r="LEQ390" t="s">
        <v>355</v>
      </c>
      <c r="LER390" t="s">
        <v>774</v>
      </c>
      <c r="LES390" t="s">
        <v>355</v>
      </c>
      <c r="LET390" t="s">
        <v>774</v>
      </c>
      <c r="LEU390" t="s">
        <v>355</v>
      </c>
      <c r="LEV390" t="s">
        <v>774</v>
      </c>
      <c r="LEW390" t="s">
        <v>355</v>
      </c>
      <c r="LEX390" t="s">
        <v>774</v>
      </c>
      <c r="LEY390" t="s">
        <v>355</v>
      </c>
      <c r="LEZ390" t="s">
        <v>774</v>
      </c>
      <c r="LFA390" t="s">
        <v>355</v>
      </c>
      <c r="LFB390" t="s">
        <v>774</v>
      </c>
      <c r="LFC390" t="s">
        <v>355</v>
      </c>
      <c r="LFD390" t="s">
        <v>774</v>
      </c>
      <c r="LFE390" t="s">
        <v>355</v>
      </c>
      <c r="LFF390" t="s">
        <v>774</v>
      </c>
      <c r="LFG390" t="s">
        <v>355</v>
      </c>
      <c r="LFH390" t="s">
        <v>774</v>
      </c>
      <c r="LFI390" t="s">
        <v>355</v>
      </c>
      <c r="LFJ390" t="s">
        <v>774</v>
      </c>
      <c r="LFK390" t="s">
        <v>355</v>
      </c>
      <c r="LFL390" t="s">
        <v>774</v>
      </c>
      <c r="LFM390" t="s">
        <v>355</v>
      </c>
      <c r="LFN390" t="s">
        <v>774</v>
      </c>
      <c r="LFO390" t="s">
        <v>355</v>
      </c>
      <c r="LFP390" t="s">
        <v>774</v>
      </c>
      <c r="LFQ390" t="s">
        <v>355</v>
      </c>
      <c r="LFR390" t="s">
        <v>774</v>
      </c>
      <c r="LFS390" t="s">
        <v>355</v>
      </c>
      <c r="LFT390" t="s">
        <v>774</v>
      </c>
      <c r="LFU390" t="s">
        <v>355</v>
      </c>
      <c r="LFV390" t="s">
        <v>774</v>
      </c>
      <c r="LFW390" t="s">
        <v>355</v>
      </c>
      <c r="LFX390" t="s">
        <v>774</v>
      </c>
      <c r="LFY390" t="s">
        <v>355</v>
      </c>
      <c r="LFZ390" t="s">
        <v>774</v>
      </c>
      <c r="LGA390" t="s">
        <v>355</v>
      </c>
      <c r="LGB390" t="s">
        <v>774</v>
      </c>
      <c r="LGC390" t="s">
        <v>355</v>
      </c>
      <c r="LGD390" t="s">
        <v>774</v>
      </c>
      <c r="LGE390" t="s">
        <v>355</v>
      </c>
      <c r="LGF390" t="s">
        <v>774</v>
      </c>
      <c r="LGG390" t="s">
        <v>355</v>
      </c>
      <c r="LGH390" t="s">
        <v>774</v>
      </c>
      <c r="LGI390" t="s">
        <v>355</v>
      </c>
      <c r="LGJ390" t="s">
        <v>774</v>
      </c>
      <c r="LGK390" t="s">
        <v>355</v>
      </c>
      <c r="LGL390" t="s">
        <v>774</v>
      </c>
      <c r="LGM390" t="s">
        <v>355</v>
      </c>
      <c r="LGN390" t="s">
        <v>774</v>
      </c>
      <c r="LGO390" t="s">
        <v>355</v>
      </c>
      <c r="LGP390" t="s">
        <v>774</v>
      </c>
      <c r="LGQ390" t="s">
        <v>355</v>
      </c>
      <c r="LGR390" t="s">
        <v>774</v>
      </c>
      <c r="LGS390" t="s">
        <v>355</v>
      </c>
      <c r="LGT390" t="s">
        <v>774</v>
      </c>
      <c r="LGU390" t="s">
        <v>355</v>
      </c>
      <c r="LGV390" t="s">
        <v>774</v>
      </c>
      <c r="LGW390" t="s">
        <v>355</v>
      </c>
      <c r="LGX390" t="s">
        <v>774</v>
      </c>
      <c r="LGY390" t="s">
        <v>355</v>
      </c>
      <c r="LGZ390" t="s">
        <v>774</v>
      </c>
      <c r="LHA390" t="s">
        <v>355</v>
      </c>
      <c r="LHB390" t="s">
        <v>774</v>
      </c>
      <c r="LHC390" t="s">
        <v>355</v>
      </c>
      <c r="LHD390" t="s">
        <v>774</v>
      </c>
      <c r="LHE390" t="s">
        <v>355</v>
      </c>
      <c r="LHF390" t="s">
        <v>774</v>
      </c>
      <c r="LHG390" t="s">
        <v>355</v>
      </c>
      <c r="LHH390" t="s">
        <v>774</v>
      </c>
      <c r="LHI390" t="s">
        <v>355</v>
      </c>
      <c r="LHJ390" t="s">
        <v>774</v>
      </c>
      <c r="LHK390" t="s">
        <v>355</v>
      </c>
      <c r="LHL390" t="s">
        <v>774</v>
      </c>
      <c r="LHM390" t="s">
        <v>355</v>
      </c>
      <c r="LHN390" t="s">
        <v>774</v>
      </c>
      <c r="LHO390" t="s">
        <v>355</v>
      </c>
      <c r="LHP390" t="s">
        <v>774</v>
      </c>
      <c r="LHQ390" t="s">
        <v>355</v>
      </c>
      <c r="LHR390" t="s">
        <v>774</v>
      </c>
      <c r="LHS390" t="s">
        <v>355</v>
      </c>
      <c r="LHT390" t="s">
        <v>774</v>
      </c>
      <c r="LHU390" t="s">
        <v>355</v>
      </c>
      <c r="LHV390" t="s">
        <v>774</v>
      </c>
      <c r="LHW390" t="s">
        <v>355</v>
      </c>
      <c r="LHX390" t="s">
        <v>774</v>
      </c>
      <c r="LHY390" t="s">
        <v>355</v>
      </c>
      <c r="LHZ390" t="s">
        <v>774</v>
      </c>
      <c r="LIA390" t="s">
        <v>355</v>
      </c>
      <c r="LIB390" t="s">
        <v>774</v>
      </c>
      <c r="LIC390" t="s">
        <v>355</v>
      </c>
      <c r="LID390" t="s">
        <v>774</v>
      </c>
      <c r="LIE390" t="s">
        <v>355</v>
      </c>
      <c r="LIF390" t="s">
        <v>774</v>
      </c>
      <c r="LIG390" t="s">
        <v>355</v>
      </c>
      <c r="LIH390" t="s">
        <v>774</v>
      </c>
      <c r="LII390" t="s">
        <v>355</v>
      </c>
      <c r="LIJ390" t="s">
        <v>774</v>
      </c>
      <c r="LIK390" t="s">
        <v>355</v>
      </c>
      <c r="LIL390" t="s">
        <v>774</v>
      </c>
      <c r="LIM390" t="s">
        <v>355</v>
      </c>
      <c r="LIN390" t="s">
        <v>774</v>
      </c>
      <c r="LIO390" t="s">
        <v>355</v>
      </c>
      <c r="LIP390" t="s">
        <v>774</v>
      </c>
      <c r="LIQ390" t="s">
        <v>355</v>
      </c>
      <c r="LIR390" t="s">
        <v>774</v>
      </c>
      <c r="LIS390" t="s">
        <v>355</v>
      </c>
      <c r="LIT390" t="s">
        <v>774</v>
      </c>
      <c r="LIU390" t="s">
        <v>355</v>
      </c>
      <c r="LIV390" t="s">
        <v>774</v>
      </c>
      <c r="LIW390" t="s">
        <v>355</v>
      </c>
      <c r="LIX390" t="s">
        <v>774</v>
      </c>
      <c r="LIY390" t="s">
        <v>355</v>
      </c>
      <c r="LIZ390" t="s">
        <v>774</v>
      </c>
      <c r="LJA390" t="s">
        <v>355</v>
      </c>
      <c r="LJB390" t="s">
        <v>774</v>
      </c>
      <c r="LJC390" t="s">
        <v>355</v>
      </c>
      <c r="LJD390" t="s">
        <v>774</v>
      </c>
      <c r="LJE390" t="s">
        <v>355</v>
      </c>
      <c r="LJF390" t="s">
        <v>774</v>
      </c>
      <c r="LJG390" t="s">
        <v>355</v>
      </c>
      <c r="LJH390" t="s">
        <v>774</v>
      </c>
      <c r="LJI390" t="s">
        <v>355</v>
      </c>
      <c r="LJJ390" t="s">
        <v>774</v>
      </c>
      <c r="LJK390" t="s">
        <v>355</v>
      </c>
      <c r="LJL390" t="s">
        <v>774</v>
      </c>
      <c r="LJM390" t="s">
        <v>355</v>
      </c>
      <c r="LJN390" t="s">
        <v>774</v>
      </c>
      <c r="LJO390" t="s">
        <v>355</v>
      </c>
      <c r="LJP390" t="s">
        <v>774</v>
      </c>
      <c r="LJQ390" t="s">
        <v>355</v>
      </c>
      <c r="LJR390" t="s">
        <v>774</v>
      </c>
      <c r="LJS390" t="s">
        <v>355</v>
      </c>
      <c r="LJT390" t="s">
        <v>774</v>
      </c>
      <c r="LJU390" t="s">
        <v>355</v>
      </c>
      <c r="LJV390" t="s">
        <v>774</v>
      </c>
      <c r="LJW390" t="s">
        <v>355</v>
      </c>
      <c r="LJX390" t="s">
        <v>774</v>
      </c>
      <c r="LJY390" t="s">
        <v>355</v>
      </c>
      <c r="LJZ390" t="s">
        <v>774</v>
      </c>
      <c r="LKA390" t="s">
        <v>355</v>
      </c>
      <c r="LKB390" t="s">
        <v>774</v>
      </c>
      <c r="LKC390" t="s">
        <v>355</v>
      </c>
      <c r="LKD390" t="s">
        <v>774</v>
      </c>
      <c r="LKE390" t="s">
        <v>355</v>
      </c>
      <c r="LKF390" t="s">
        <v>774</v>
      </c>
      <c r="LKG390" t="s">
        <v>355</v>
      </c>
      <c r="LKH390" t="s">
        <v>774</v>
      </c>
      <c r="LKI390" t="s">
        <v>355</v>
      </c>
      <c r="LKJ390" t="s">
        <v>774</v>
      </c>
      <c r="LKK390" t="s">
        <v>355</v>
      </c>
      <c r="LKL390" t="s">
        <v>774</v>
      </c>
      <c r="LKM390" t="s">
        <v>355</v>
      </c>
      <c r="LKN390" t="s">
        <v>774</v>
      </c>
      <c r="LKO390" t="s">
        <v>355</v>
      </c>
      <c r="LKP390" t="s">
        <v>774</v>
      </c>
      <c r="LKQ390" t="s">
        <v>355</v>
      </c>
      <c r="LKR390" t="s">
        <v>774</v>
      </c>
      <c r="LKS390" t="s">
        <v>355</v>
      </c>
      <c r="LKT390" t="s">
        <v>774</v>
      </c>
      <c r="LKU390" t="s">
        <v>355</v>
      </c>
      <c r="LKV390" t="s">
        <v>774</v>
      </c>
      <c r="LKW390" t="s">
        <v>355</v>
      </c>
      <c r="LKX390" t="s">
        <v>774</v>
      </c>
      <c r="LKY390" t="s">
        <v>355</v>
      </c>
      <c r="LKZ390" t="s">
        <v>774</v>
      </c>
      <c r="LLA390" t="s">
        <v>355</v>
      </c>
      <c r="LLB390" t="s">
        <v>774</v>
      </c>
      <c r="LLC390" t="s">
        <v>355</v>
      </c>
      <c r="LLD390" t="s">
        <v>774</v>
      </c>
      <c r="LLE390" t="s">
        <v>355</v>
      </c>
      <c r="LLF390" t="s">
        <v>774</v>
      </c>
      <c r="LLG390" t="s">
        <v>355</v>
      </c>
      <c r="LLH390" t="s">
        <v>774</v>
      </c>
      <c r="LLI390" t="s">
        <v>355</v>
      </c>
      <c r="LLJ390" t="s">
        <v>774</v>
      </c>
      <c r="LLK390" t="s">
        <v>355</v>
      </c>
      <c r="LLL390" t="s">
        <v>774</v>
      </c>
      <c r="LLM390" t="s">
        <v>355</v>
      </c>
      <c r="LLN390" t="s">
        <v>774</v>
      </c>
      <c r="LLO390" t="s">
        <v>355</v>
      </c>
      <c r="LLP390" t="s">
        <v>774</v>
      </c>
      <c r="LLQ390" t="s">
        <v>355</v>
      </c>
      <c r="LLR390" t="s">
        <v>774</v>
      </c>
      <c r="LLS390" t="s">
        <v>355</v>
      </c>
      <c r="LLT390" t="s">
        <v>774</v>
      </c>
      <c r="LLU390" t="s">
        <v>355</v>
      </c>
      <c r="LLV390" t="s">
        <v>774</v>
      </c>
      <c r="LLW390" t="s">
        <v>355</v>
      </c>
      <c r="LLX390" t="s">
        <v>774</v>
      </c>
      <c r="LLY390" t="s">
        <v>355</v>
      </c>
      <c r="LLZ390" t="s">
        <v>774</v>
      </c>
      <c r="LMA390" t="s">
        <v>355</v>
      </c>
      <c r="LMB390" t="s">
        <v>774</v>
      </c>
      <c r="LMC390" t="s">
        <v>355</v>
      </c>
      <c r="LMD390" t="s">
        <v>774</v>
      </c>
      <c r="LME390" t="s">
        <v>355</v>
      </c>
      <c r="LMF390" t="s">
        <v>774</v>
      </c>
      <c r="LMG390" t="s">
        <v>355</v>
      </c>
      <c r="LMH390" t="s">
        <v>774</v>
      </c>
      <c r="LMI390" t="s">
        <v>355</v>
      </c>
      <c r="LMJ390" t="s">
        <v>774</v>
      </c>
      <c r="LMK390" t="s">
        <v>355</v>
      </c>
      <c r="LML390" t="s">
        <v>774</v>
      </c>
      <c r="LMM390" t="s">
        <v>355</v>
      </c>
      <c r="LMN390" t="s">
        <v>774</v>
      </c>
      <c r="LMO390" t="s">
        <v>355</v>
      </c>
      <c r="LMP390" t="s">
        <v>774</v>
      </c>
      <c r="LMQ390" t="s">
        <v>355</v>
      </c>
      <c r="LMR390" t="s">
        <v>774</v>
      </c>
      <c r="LMS390" t="s">
        <v>355</v>
      </c>
      <c r="LMT390" t="s">
        <v>774</v>
      </c>
      <c r="LMU390" t="s">
        <v>355</v>
      </c>
      <c r="LMV390" t="s">
        <v>774</v>
      </c>
      <c r="LMW390" t="s">
        <v>355</v>
      </c>
      <c r="LMX390" t="s">
        <v>774</v>
      </c>
      <c r="LMY390" t="s">
        <v>355</v>
      </c>
      <c r="LMZ390" t="s">
        <v>774</v>
      </c>
      <c r="LNA390" t="s">
        <v>355</v>
      </c>
      <c r="LNB390" t="s">
        <v>774</v>
      </c>
      <c r="LNC390" t="s">
        <v>355</v>
      </c>
      <c r="LND390" t="s">
        <v>774</v>
      </c>
      <c r="LNE390" t="s">
        <v>355</v>
      </c>
      <c r="LNF390" t="s">
        <v>774</v>
      </c>
      <c r="LNG390" t="s">
        <v>355</v>
      </c>
      <c r="LNH390" t="s">
        <v>774</v>
      </c>
      <c r="LNI390" t="s">
        <v>355</v>
      </c>
      <c r="LNJ390" t="s">
        <v>774</v>
      </c>
      <c r="LNK390" t="s">
        <v>355</v>
      </c>
      <c r="LNL390" t="s">
        <v>774</v>
      </c>
      <c r="LNM390" t="s">
        <v>355</v>
      </c>
      <c r="LNN390" t="s">
        <v>774</v>
      </c>
      <c r="LNO390" t="s">
        <v>355</v>
      </c>
      <c r="LNP390" t="s">
        <v>774</v>
      </c>
      <c r="LNQ390" t="s">
        <v>355</v>
      </c>
      <c r="LNR390" t="s">
        <v>774</v>
      </c>
      <c r="LNS390" t="s">
        <v>355</v>
      </c>
      <c r="LNT390" t="s">
        <v>774</v>
      </c>
      <c r="LNU390" t="s">
        <v>355</v>
      </c>
      <c r="LNV390" t="s">
        <v>774</v>
      </c>
      <c r="LNW390" t="s">
        <v>355</v>
      </c>
      <c r="LNX390" t="s">
        <v>774</v>
      </c>
      <c r="LNY390" t="s">
        <v>355</v>
      </c>
      <c r="LNZ390" t="s">
        <v>774</v>
      </c>
      <c r="LOA390" t="s">
        <v>355</v>
      </c>
      <c r="LOB390" t="s">
        <v>774</v>
      </c>
      <c r="LOC390" t="s">
        <v>355</v>
      </c>
      <c r="LOD390" t="s">
        <v>774</v>
      </c>
      <c r="LOE390" t="s">
        <v>355</v>
      </c>
      <c r="LOF390" t="s">
        <v>774</v>
      </c>
      <c r="LOG390" t="s">
        <v>355</v>
      </c>
      <c r="LOH390" t="s">
        <v>774</v>
      </c>
      <c r="LOI390" t="s">
        <v>355</v>
      </c>
      <c r="LOJ390" t="s">
        <v>774</v>
      </c>
      <c r="LOK390" t="s">
        <v>355</v>
      </c>
      <c r="LOL390" t="s">
        <v>774</v>
      </c>
      <c r="LOM390" t="s">
        <v>355</v>
      </c>
      <c r="LON390" t="s">
        <v>774</v>
      </c>
      <c r="LOO390" t="s">
        <v>355</v>
      </c>
      <c r="LOP390" t="s">
        <v>774</v>
      </c>
      <c r="LOQ390" t="s">
        <v>355</v>
      </c>
      <c r="LOR390" t="s">
        <v>774</v>
      </c>
      <c r="LOS390" t="s">
        <v>355</v>
      </c>
      <c r="LOT390" t="s">
        <v>774</v>
      </c>
      <c r="LOU390" t="s">
        <v>355</v>
      </c>
      <c r="LOV390" t="s">
        <v>774</v>
      </c>
      <c r="LOW390" t="s">
        <v>355</v>
      </c>
      <c r="LOX390" t="s">
        <v>774</v>
      </c>
      <c r="LOY390" t="s">
        <v>355</v>
      </c>
      <c r="LOZ390" t="s">
        <v>774</v>
      </c>
      <c r="LPA390" t="s">
        <v>355</v>
      </c>
      <c r="LPB390" t="s">
        <v>774</v>
      </c>
      <c r="LPC390" t="s">
        <v>355</v>
      </c>
      <c r="LPD390" t="s">
        <v>774</v>
      </c>
      <c r="LPE390" t="s">
        <v>355</v>
      </c>
      <c r="LPF390" t="s">
        <v>774</v>
      </c>
      <c r="LPG390" t="s">
        <v>355</v>
      </c>
      <c r="LPH390" t="s">
        <v>774</v>
      </c>
      <c r="LPI390" t="s">
        <v>355</v>
      </c>
      <c r="LPJ390" t="s">
        <v>774</v>
      </c>
      <c r="LPK390" t="s">
        <v>355</v>
      </c>
      <c r="LPL390" t="s">
        <v>774</v>
      </c>
      <c r="LPM390" t="s">
        <v>355</v>
      </c>
      <c r="LPN390" t="s">
        <v>774</v>
      </c>
      <c r="LPO390" t="s">
        <v>355</v>
      </c>
      <c r="LPP390" t="s">
        <v>774</v>
      </c>
      <c r="LPQ390" t="s">
        <v>355</v>
      </c>
      <c r="LPR390" t="s">
        <v>774</v>
      </c>
      <c r="LPS390" t="s">
        <v>355</v>
      </c>
      <c r="LPT390" t="s">
        <v>774</v>
      </c>
      <c r="LPU390" t="s">
        <v>355</v>
      </c>
      <c r="LPV390" t="s">
        <v>774</v>
      </c>
      <c r="LPW390" t="s">
        <v>355</v>
      </c>
      <c r="LPX390" t="s">
        <v>774</v>
      </c>
      <c r="LPY390" t="s">
        <v>355</v>
      </c>
      <c r="LPZ390" t="s">
        <v>774</v>
      </c>
      <c r="LQA390" t="s">
        <v>355</v>
      </c>
      <c r="LQB390" t="s">
        <v>774</v>
      </c>
      <c r="LQC390" t="s">
        <v>355</v>
      </c>
      <c r="LQD390" t="s">
        <v>774</v>
      </c>
      <c r="LQE390" t="s">
        <v>355</v>
      </c>
      <c r="LQF390" t="s">
        <v>774</v>
      </c>
      <c r="LQG390" t="s">
        <v>355</v>
      </c>
      <c r="LQH390" t="s">
        <v>774</v>
      </c>
      <c r="LQI390" t="s">
        <v>355</v>
      </c>
      <c r="LQJ390" t="s">
        <v>774</v>
      </c>
      <c r="LQK390" t="s">
        <v>355</v>
      </c>
      <c r="LQL390" t="s">
        <v>774</v>
      </c>
      <c r="LQM390" t="s">
        <v>355</v>
      </c>
      <c r="LQN390" t="s">
        <v>774</v>
      </c>
      <c r="LQO390" t="s">
        <v>355</v>
      </c>
      <c r="LQP390" t="s">
        <v>774</v>
      </c>
      <c r="LQQ390" t="s">
        <v>355</v>
      </c>
      <c r="LQR390" t="s">
        <v>774</v>
      </c>
      <c r="LQS390" t="s">
        <v>355</v>
      </c>
      <c r="LQT390" t="s">
        <v>774</v>
      </c>
      <c r="LQU390" t="s">
        <v>355</v>
      </c>
      <c r="LQV390" t="s">
        <v>774</v>
      </c>
      <c r="LQW390" t="s">
        <v>355</v>
      </c>
      <c r="LQX390" t="s">
        <v>774</v>
      </c>
      <c r="LQY390" t="s">
        <v>355</v>
      </c>
      <c r="LQZ390" t="s">
        <v>774</v>
      </c>
      <c r="LRA390" t="s">
        <v>355</v>
      </c>
      <c r="LRB390" t="s">
        <v>774</v>
      </c>
      <c r="LRC390" t="s">
        <v>355</v>
      </c>
      <c r="LRD390" t="s">
        <v>774</v>
      </c>
      <c r="LRE390" t="s">
        <v>355</v>
      </c>
      <c r="LRF390" t="s">
        <v>774</v>
      </c>
      <c r="LRG390" t="s">
        <v>355</v>
      </c>
      <c r="LRH390" t="s">
        <v>774</v>
      </c>
      <c r="LRI390" t="s">
        <v>355</v>
      </c>
      <c r="LRJ390" t="s">
        <v>774</v>
      </c>
      <c r="LRK390" t="s">
        <v>355</v>
      </c>
      <c r="LRL390" t="s">
        <v>774</v>
      </c>
      <c r="LRM390" t="s">
        <v>355</v>
      </c>
      <c r="LRN390" t="s">
        <v>774</v>
      </c>
      <c r="LRO390" t="s">
        <v>355</v>
      </c>
      <c r="LRP390" t="s">
        <v>774</v>
      </c>
      <c r="LRQ390" t="s">
        <v>355</v>
      </c>
      <c r="LRR390" t="s">
        <v>774</v>
      </c>
      <c r="LRS390" t="s">
        <v>355</v>
      </c>
      <c r="LRT390" t="s">
        <v>774</v>
      </c>
      <c r="LRU390" t="s">
        <v>355</v>
      </c>
      <c r="LRV390" t="s">
        <v>774</v>
      </c>
      <c r="LRW390" t="s">
        <v>355</v>
      </c>
      <c r="LRX390" t="s">
        <v>774</v>
      </c>
      <c r="LRY390" t="s">
        <v>355</v>
      </c>
      <c r="LRZ390" t="s">
        <v>774</v>
      </c>
      <c r="LSA390" t="s">
        <v>355</v>
      </c>
      <c r="LSB390" t="s">
        <v>774</v>
      </c>
      <c r="LSC390" t="s">
        <v>355</v>
      </c>
      <c r="LSD390" t="s">
        <v>774</v>
      </c>
      <c r="LSE390" t="s">
        <v>355</v>
      </c>
      <c r="LSF390" t="s">
        <v>774</v>
      </c>
      <c r="LSG390" t="s">
        <v>355</v>
      </c>
      <c r="LSH390" t="s">
        <v>774</v>
      </c>
      <c r="LSI390" t="s">
        <v>355</v>
      </c>
      <c r="LSJ390" t="s">
        <v>774</v>
      </c>
      <c r="LSK390" t="s">
        <v>355</v>
      </c>
      <c r="LSL390" t="s">
        <v>774</v>
      </c>
      <c r="LSM390" t="s">
        <v>355</v>
      </c>
      <c r="LSN390" t="s">
        <v>774</v>
      </c>
      <c r="LSO390" t="s">
        <v>355</v>
      </c>
      <c r="LSP390" t="s">
        <v>774</v>
      </c>
      <c r="LSQ390" t="s">
        <v>355</v>
      </c>
      <c r="LSR390" t="s">
        <v>774</v>
      </c>
      <c r="LSS390" t="s">
        <v>355</v>
      </c>
      <c r="LST390" t="s">
        <v>774</v>
      </c>
      <c r="LSU390" t="s">
        <v>355</v>
      </c>
      <c r="LSV390" t="s">
        <v>774</v>
      </c>
      <c r="LSW390" t="s">
        <v>355</v>
      </c>
      <c r="LSX390" t="s">
        <v>774</v>
      </c>
      <c r="LSY390" t="s">
        <v>355</v>
      </c>
      <c r="LSZ390" t="s">
        <v>774</v>
      </c>
      <c r="LTA390" t="s">
        <v>355</v>
      </c>
      <c r="LTB390" t="s">
        <v>774</v>
      </c>
      <c r="LTC390" t="s">
        <v>355</v>
      </c>
      <c r="LTD390" t="s">
        <v>774</v>
      </c>
      <c r="LTE390" t="s">
        <v>355</v>
      </c>
      <c r="LTF390" t="s">
        <v>774</v>
      </c>
      <c r="LTG390" t="s">
        <v>355</v>
      </c>
      <c r="LTH390" t="s">
        <v>774</v>
      </c>
      <c r="LTI390" t="s">
        <v>355</v>
      </c>
      <c r="LTJ390" t="s">
        <v>774</v>
      </c>
      <c r="LTK390" t="s">
        <v>355</v>
      </c>
      <c r="LTL390" t="s">
        <v>774</v>
      </c>
      <c r="LTM390" t="s">
        <v>355</v>
      </c>
      <c r="LTN390" t="s">
        <v>774</v>
      </c>
      <c r="LTO390" t="s">
        <v>355</v>
      </c>
      <c r="LTP390" t="s">
        <v>774</v>
      </c>
      <c r="LTQ390" t="s">
        <v>355</v>
      </c>
      <c r="LTR390" t="s">
        <v>774</v>
      </c>
      <c r="LTS390" t="s">
        <v>355</v>
      </c>
      <c r="LTT390" t="s">
        <v>774</v>
      </c>
      <c r="LTU390" t="s">
        <v>355</v>
      </c>
      <c r="LTV390" t="s">
        <v>774</v>
      </c>
      <c r="LTW390" t="s">
        <v>355</v>
      </c>
      <c r="LTX390" t="s">
        <v>774</v>
      </c>
      <c r="LTY390" t="s">
        <v>355</v>
      </c>
      <c r="LTZ390" t="s">
        <v>774</v>
      </c>
      <c r="LUA390" t="s">
        <v>355</v>
      </c>
      <c r="LUB390" t="s">
        <v>774</v>
      </c>
      <c r="LUC390" t="s">
        <v>355</v>
      </c>
      <c r="LUD390" t="s">
        <v>774</v>
      </c>
      <c r="LUE390" t="s">
        <v>355</v>
      </c>
      <c r="LUF390" t="s">
        <v>774</v>
      </c>
      <c r="LUG390" t="s">
        <v>355</v>
      </c>
      <c r="LUH390" t="s">
        <v>774</v>
      </c>
      <c r="LUI390" t="s">
        <v>355</v>
      </c>
      <c r="LUJ390" t="s">
        <v>774</v>
      </c>
      <c r="LUK390" t="s">
        <v>355</v>
      </c>
      <c r="LUL390" t="s">
        <v>774</v>
      </c>
      <c r="LUM390" t="s">
        <v>355</v>
      </c>
      <c r="LUN390" t="s">
        <v>774</v>
      </c>
      <c r="LUO390" t="s">
        <v>355</v>
      </c>
      <c r="LUP390" t="s">
        <v>774</v>
      </c>
      <c r="LUQ390" t="s">
        <v>355</v>
      </c>
      <c r="LUR390" t="s">
        <v>774</v>
      </c>
      <c r="LUS390" t="s">
        <v>355</v>
      </c>
      <c r="LUT390" t="s">
        <v>774</v>
      </c>
      <c r="LUU390" t="s">
        <v>355</v>
      </c>
      <c r="LUV390" t="s">
        <v>774</v>
      </c>
      <c r="LUW390" t="s">
        <v>355</v>
      </c>
      <c r="LUX390" t="s">
        <v>774</v>
      </c>
      <c r="LUY390" t="s">
        <v>355</v>
      </c>
      <c r="LUZ390" t="s">
        <v>774</v>
      </c>
      <c r="LVA390" t="s">
        <v>355</v>
      </c>
      <c r="LVB390" t="s">
        <v>774</v>
      </c>
      <c r="LVC390" t="s">
        <v>355</v>
      </c>
      <c r="LVD390" t="s">
        <v>774</v>
      </c>
      <c r="LVE390" t="s">
        <v>355</v>
      </c>
      <c r="LVF390" t="s">
        <v>774</v>
      </c>
      <c r="LVG390" t="s">
        <v>355</v>
      </c>
      <c r="LVH390" t="s">
        <v>774</v>
      </c>
      <c r="LVI390" t="s">
        <v>355</v>
      </c>
      <c r="LVJ390" t="s">
        <v>774</v>
      </c>
      <c r="LVK390" t="s">
        <v>355</v>
      </c>
      <c r="LVL390" t="s">
        <v>774</v>
      </c>
      <c r="LVM390" t="s">
        <v>355</v>
      </c>
      <c r="LVN390" t="s">
        <v>774</v>
      </c>
      <c r="LVO390" t="s">
        <v>355</v>
      </c>
      <c r="LVP390" t="s">
        <v>774</v>
      </c>
      <c r="LVQ390" t="s">
        <v>355</v>
      </c>
      <c r="LVR390" t="s">
        <v>774</v>
      </c>
      <c r="LVS390" t="s">
        <v>355</v>
      </c>
      <c r="LVT390" t="s">
        <v>774</v>
      </c>
      <c r="LVU390" t="s">
        <v>355</v>
      </c>
      <c r="LVV390" t="s">
        <v>774</v>
      </c>
      <c r="LVW390" t="s">
        <v>355</v>
      </c>
      <c r="LVX390" t="s">
        <v>774</v>
      </c>
      <c r="LVY390" t="s">
        <v>355</v>
      </c>
      <c r="LVZ390" t="s">
        <v>774</v>
      </c>
      <c r="LWA390" t="s">
        <v>355</v>
      </c>
      <c r="LWB390" t="s">
        <v>774</v>
      </c>
      <c r="LWC390" t="s">
        <v>355</v>
      </c>
      <c r="LWD390" t="s">
        <v>774</v>
      </c>
      <c r="LWE390" t="s">
        <v>355</v>
      </c>
      <c r="LWF390" t="s">
        <v>774</v>
      </c>
      <c r="LWG390" t="s">
        <v>355</v>
      </c>
      <c r="LWH390" t="s">
        <v>774</v>
      </c>
      <c r="LWI390" t="s">
        <v>355</v>
      </c>
      <c r="LWJ390" t="s">
        <v>774</v>
      </c>
      <c r="LWK390" t="s">
        <v>355</v>
      </c>
      <c r="LWL390" t="s">
        <v>774</v>
      </c>
      <c r="LWM390" t="s">
        <v>355</v>
      </c>
      <c r="LWN390" t="s">
        <v>774</v>
      </c>
      <c r="LWO390" t="s">
        <v>355</v>
      </c>
      <c r="LWP390" t="s">
        <v>774</v>
      </c>
      <c r="LWQ390" t="s">
        <v>355</v>
      </c>
      <c r="LWR390" t="s">
        <v>774</v>
      </c>
      <c r="LWS390" t="s">
        <v>355</v>
      </c>
      <c r="LWT390" t="s">
        <v>774</v>
      </c>
      <c r="LWU390" t="s">
        <v>355</v>
      </c>
      <c r="LWV390" t="s">
        <v>774</v>
      </c>
      <c r="LWW390" t="s">
        <v>355</v>
      </c>
      <c r="LWX390" t="s">
        <v>774</v>
      </c>
      <c r="LWY390" t="s">
        <v>355</v>
      </c>
      <c r="LWZ390" t="s">
        <v>774</v>
      </c>
      <c r="LXA390" t="s">
        <v>355</v>
      </c>
      <c r="LXB390" t="s">
        <v>774</v>
      </c>
      <c r="LXC390" t="s">
        <v>355</v>
      </c>
      <c r="LXD390" t="s">
        <v>774</v>
      </c>
      <c r="LXE390" t="s">
        <v>355</v>
      </c>
      <c r="LXF390" t="s">
        <v>774</v>
      </c>
      <c r="LXG390" t="s">
        <v>355</v>
      </c>
      <c r="LXH390" t="s">
        <v>774</v>
      </c>
      <c r="LXI390" t="s">
        <v>355</v>
      </c>
      <c r="LXJ390" t="s">
        <v>774</v>
      </c>
      <c r="LXK390" t="s">
        <v>355</v>
      </c>
      <c r="LXL390" t="s">
        <v>774</v>
      </c>
      <c r="LXM390" t="s">
        <v>355</v>
      </c>
      <c r="LXN390" t="s">
        <v>774</v>
      </c>
      <c r="LXO390" t="s">
        <v>355</v>
      </c>
      <c r="LXP390" t="s">
        <v>774</v>
      </c>
      <c r="LXQ390" t="s">
        <v>355</v>
      </c>
      <c r="LXR390" t="s">
        <v>774</v>
      </c>
      <c r="LXS390" t="s">
        <v>355</v>
      </c>
      <c r="LXT390" t="s">
        <v>774</v>
      </c>
      <c r="LXU390" t="s">
        <v>355</v>
      </c>
      <c r="LXV390" t="s">
        <v>774</v>
      </c>
      <c r="LXW390" t="s">
        <v>355</v>
      </c>
      <c r="LXX390" t="s">
        <v>774</v>
      </c>
      <c r="LXY390" t="s">
        <v>355</v>
      </c>
      <c r="LXZ390" t="s">
        <v>774</v>
      </c>
      <c r="LYA390" t="s">
        <v>355</v>
      </c>
      <c r="LYB390" t="s">
        <v>774</v>
      </c>
      <c r="LYC390" t="s">
        <v>355</v>
      </c>
      <c r="LYD390" t="s">
        <v>774</v>
      </c>
      <c r="LYE390" t="s">
        <v>355</v>
      </c>
      <c r="LYF390" t="s">
        <v>774</v>
      </c>
      <c r="LYG390" t="s">
        <v>355</v>
      </c>
      <c r="LYH390" t="s">
        <v>774</v>
      </c>
      <c r="LYI390" t="s">
        <v>355</v>
      </c>
      <c r="LYJ390" t="s">
        <v>774</v>
      </c>
      <c r="LYK390" t="s">
        <v>355</v>
      </c>
      <c r="LYL390" t="s">
        <v>774</v>
      </c>
      <c r="LYM390" t="s">
        <v>355</v>
      </c>
      <c r="LYN390" t="s">
        <v>774</v>
      </c>
      <c r="LYO390" t="s">
        <v>355</v>
      </c>
      <c r="LYP390" t="s">
        <v>774</v>
      </c>
      <c r="LYQ390" t="s">
        <v>355</v>
      </c>
      <c r="LYR390" t="s">
        <v>774</v>
      </c>
      <c r="LYS390" t="s">
        <v>355</v>
      </c>
      <c r="LYT390" t="s">
        <v>774</v>
      </c>
      <c r="LYU390" t="s">
        <v>355</v>
      </c>
      <c r="LYV390" t="s">
        <v>774</v>
      </c>
      <c r="LYW390" t="s">
        <v>355</v>
      </c>
      <c r="LYX390" t="s">
        <v>774</v>
      </c>
      <c r="LYY390" t="s">
        <v>355</v>
      </c>
      <c r="LYZ390" t="s">
        <v>774</v>
      </c>
      <c r="LZA390" t="s">
        <v>355</v>
      </c>
      <c r="LZB390" t="s">
        <v>774</v>
      </c>
      <c r="LZC390" t="s">
        <v>355</v>
      </c>
      <c r="LZD390" t="s">
        <v>774</v>
      </c>
      <c r="LZE390" t="s">
        <v>355</v>
      </c>
      <c r="LZF390" t="s">
        <v>774</v>
      </c>
      <c r="LZG390" t="s">
        <v>355</v>
      </c>
      <c r="LZH390" t="s">
        <v>774</v>
      </c>
      <c r="LZI390" t="s">
        <v>355</v>
      </c>
      <c r="LZJ390" t="s">
        <v>774</v>
      </c>
      <c r="LZK390" t="s">
        <v>355</v>
      </c>
      <c r="LZL390" t="s">
        <v>774</v>
      </c>
      <c r="LZM390" t="s">
        <v>355</v>
      </c>
      <c r="LZN390" t="s">
        <v>774</v>
      </c>
      <c r="LZO390" t="s">
        <v>355</v>
      </c>
      <c r="LZP390" t="s">
        <v>774</v>
      </c>
      <c r="LZQ390" t="s">
        <v>355</v>
      </c>
      <c r="LZR390" t="s">
        <v>774</v>
      </c>
      <c r="LZS390" t="s">
        <v>355</v>
      </c>
      <c r="LZT390" t="s">
        <v>774</v>
      </c>
      <c r="LZU390" t="s">
        <v>355</v>
      </c>
      <c r="LZV390" t="s">
        <v>774</v>
      </c>
      <c r="LZW390" t="s">
        <v>355</v>
      </c>
      <c r="LZX390" t="s">
        <v>774</v>
      </c>
      <c r="LZY390" t="s">
        <v>355</v>
      </c>
      <c r="LZZ390" t="s">
        <v>774</v>
      </c>
      <c r="MAA390" t="s">
        <v>355</v>
      </c>
      <c r="MAB390" t="s">
        <v>774</v>
      </c>
      <c r="MAC390" t="s">
        <v>355</v>
      </c>
      <c r="MAD390" t="s">
        <v>774</v>
      </c>
      <c r="MAE390" t="s">
        <v>355</v>
      </c>
      <c r="MAF390" t="s">
        <v>774</v>
      </c>
      <c r="MAG390" t="s">
        <v>355</v>
      </c>
      <c r="MAH390" t="s">
        <v>774</v>
      </c>
      <c r="MAI390" t="s">
        <v>355</v>
      </c>
      <c r="MAJ390" t="s">
        <v>774</v>
      </c>
      <c r="MAK390" t="s">
        <v>355</v>
      </c>
      <c r="MAL390" t="s">
        <v>774</v>
      </c>
      <c r="MAM390" t="s">
        <v>355</v>
      </c>
      <c r="MAN390" t="s">
        <v>774</v>
      </c>
      <c r="MAO390" t="s">
        <v>355</v>
      </c>
      <c r="MAP390" t="s">
        <v>774</v>
      </c>
      <c r="MAQ390" t="s">
        <v>355</v>
      </c>
      <c r="MAR390" t="s">
        <v>774</v>
      </c>
      <c r="MAS390" t="s">
        <v>355</v>
      </c>
      <c r="MAT390" t="s">
        <v>774</v>
      </c>
      <c r="MAU390" t="s">
        <v>355</v>
      </c>
      <c r="MAV390" t="s">
        <v>774</v>
      </c>
      <c r="MAW390" t="s">
        <v>355</v>
      </c>
      <c r="MAX390" t="s">
        <v>774</v>
      </c>
      <c r="MAY390" t="s">
        <v>355</v>
      </c>
      <c r="MAZ390" t="s">
        <v>774</v>
      </c>
      <c r="MBA390" t="s">
        <v>355</v>
      </c>
      <c r="MBB390" t="s">
        <v>774</v>
      </c>
      <c r="MBC390" t="s">
        <v>355</v>
      </c>
      <c r="MBD390" t="s">
        <v>774</v>
      </c>
      <c r="MBE390" t="s">
        <v>355</v>
      </c>
      <c r="MBF390" t="s">
        <v>774</v>
      </c>
      <c r="MBG390" t="s">
        <v>355</v>
      </c>
      <c r="MBH390" t="s">
        <v>774</v>
      </c>
      <c r="MBI390" t="s">
        <v>355</v>
      </c>
      <c r="MBJ390" t="s">
        <v>774</v>
      </c>
      <c r="MBK390" t="s">
        <v>355</v>
      </c>
      <c r="MBL390" t="s">
        <v>774</v>
      </c>
      <c r="MBM390" t="s">
        <v>355</v>
      </c>
      <c r="MBN390" t="s">
        <v>774</v>
      </c>
      <c r="MBO390" t="s">
        <v>355</v>
      </c>
      <c r="MBP390" t="s">
        <v>774</v>
      </c>
      <c r="MBQ390" t="s">
        <v>355</v>
      </c>
      <c r="MBR390" t="s">
        <v>774</v>
      </c>
      <c r="MBS390" t="s">
        <v>355</v>
      </c>
      <c r="MBT390" t="s">
        <v>774</v>
      </c>
      <c r="MBU390" t="s">
        <v>355</v>
      </c>
      <c r="MBV390" t="s">
        <v>774</v>
      </c>
      <c r="MBW390" t="s">
        <v>355</v>
      </c>
      <c r="MBX390" t="s">
        <v>774</v>
      </c>
      <c r="MBY390" t="s">
        <v>355</v>
      </c>
      <c r="MBZ390" t="s">
        <v>774</v>
      </c>
      <c r="MCA390" t="s">
        <v>355</v>
      </c>
      <c r="MCB390" t="s">
        <v>774</v>
      </c>
      <c r="MCC390" t="s">
        <v>355</v>
      </c>
      <c r="MCD390" t="s">
        <v>774</v>
      </c>
      <c r="MCE390" t="s">
        <v>355</v>
      </c>
      <c r="MCF390" t="s">
        <v>774</v>
      </c>
      <c r="MCG390" t="s">
        <v>355</v>
      </c>
      <c r="MCH390" t="s">
        <v>774</v>
      </c>
      <c r="MCI390" t="s">
        <v>355</v>
      </c>
      <c r="MCJ390" t="s">
        <v>774</v>
      </c>
      <c r="MCK390" t="s">
        <v>355</v>
      </c>
      <c r="MCL390" t="s">
        <v>774</v>
      </c>
      <c r="MCM390" t="s">
        <v>355</v>
      </c>
      <c r="MCN390" t="s">
        <v>774</v>
      </c>
      <c r="MCO390" t="s">
        <v>355</v>
      </c>
      <c r="MCP390" t="s">
        <v>774</v>
      </c>
      <c r="MCQ390" t="s">
        <v>355</v>
      </c>
      <c r="MCR390" t="s">
        <v>774</v>
      </c>
      <c r="MCS390" t="s">
        <v>355</v>
      </c>
      <c r="MCT390" t="s">
        <v>774</v>
      </c>
      <c r="MCU390" t="s">
        <v>355</v>
      </c>
      <c r="MCV390" t="s">
        <v>774</v>
      </c>
      <c r="MCW390" t="s">
        <v>355</v>
      </c>
      <c r="MCX390" t="s">
        <v>774</v>
      </c>
      <c r="MCY390" t="s">
        <v>355</v>
      </c>
      <c r="MCZ390" t="s">
        <v>774</v>
      </c>
      <c r="MDA390" t="s">
        <v>355</v>
      </c>
      <c r="MDB390" t="s">
        <v>774</v>
      </c>
      <c r="MDC390" t="s">
        <v>355</v>
      </c>
      <c r="MDD390" t="s">
        <v>774</v>
      </c>
      <c r="MDE390" t="s">
        <v>355</v>
      </c>
      <c r="MDF390" t="s">
        <v>774</v>
      </c>
      <c r="MDG390" t="s">
        <v>355</v>
      </c>
      <c r="MDH390" t="s">
        <v>774</v>
      </c>
      <c r="MDI390" t="s">
        <v>355</v>
      </c>
      <c r="MDJ390" t="s">
        <v>774</v>
      </c>
      <c r="MDK390" t="s">
        <v>355</v>
      </c>
      <c r="MDL390" t="s">
        <v>774</v>
      </c>
      <c r="MDM390" t="s">
        <v>355</v>
      </c>
      <c r="MDN390" t="s">
        <v>774</v>
      </c>
      <c r="MDO390" t="s">
        <v>355</v>
      </c>
      <c r="MDP390" t="s">
        <v>774</v>
      </c>
      <c r="MDQ390" t="s">
        <v>355</v>
      </c>
      <c r="MDR390" t="s">
        <v>774</v>
      </c>
      <c r="MDS390" t="s">
        <v>355</v>
      </c>
      <c r="MDT390" t="s">
        <v>774</v>
      </c>
      <c r="MDU390" t="s">
        <v>355</v>
      </c>
      <c r="MDV390" t="s">
        <v>774</v>
      </c>
      <c r="MDW390" t="s">
        <v>355</v>
      </c>
      <c r="MDX390" t="s">
        <v>774</v>
      </c>
      <c r="MDY390" t="s">
        <v>355</v>
      </c>
      <c r="MDZ390" t="s">
        <v>774</v>
      </c>
      <c r="MEA390" t="s">
        <v>355</v>
      </c>
      <c r="MEB390" t="s">
        <v>774</v>
      </c>
      <c r="MEC390" t="s">
        <v>355</v>
      </c>
      <c r="MED390" t="s">
        <v>774</v>
      </c>
      <c r="MEE390" t="s">
        <v>355</v>
      </c>
      <c r="MEF390" t="s">
        <v>774</v>
      </c>
      <c r="MEG390" t="s">
        <v>355</v>
      </c>
      <c r="MEH390" t="s">
        <v>774</v>
      </c>
      <c r="MEI390" t="s">
        <v>355</v>
      </c>
      <c r="MEJ390" t="s">
        <v>774</v>
      </c>
      <c r="MEK390" t="s">
        <v>355</v>
      </c>
      <c r="MEL390" t="s">
        <v>774</v>
      </c>
      <c r="MEM390" t="s">
        <v>355</v>
      </c>
      <c r="MEN390" t="s">
        <v>774</v>
      </c>
      <c r="MEO390" t="s">
        <v>355</v>
      </c>
      <c r="MEP390" t="s">
        <v>774</v>
      </c>
      <c r="MEQ390" t="s">
        <v>355</v>
      </c>
      <c r="MER390" t="s">
        <v>774</v>
      </c>
      <c r="MES390" t="s">
        <v>355</v>
      </c>
      <c r="MET390" t="s">
        <v>774</v>
      </c>
      <c r="MEU390" t="s">
        <v>355</v>
      </c>
      <c r="MEV390" t="s">
        <v>774</v>
      </c>
      <c r="MEW390" t="s">
        <v>355</v>
      </c>
      <c r="MEX390" t="s">
        <v>774</v>
      </c>
      <c r="MEY390" t="s">
        <v>355</v>
      </c>
      <c r="MEZ390" t="s">
        <v>774</v>
      </c>
      <c r="MFA390" t="s">
        <v>355</v>
      </c>
      <c r="MFB390" t="s">
        <v>774</v>
      </c>
      <c r="MFC390" t="s">
        <v>355</v>
      </c>
      <c r="MFD390" t="s">
        <v>774</v>
      </c>
      <c r="MFE390" t="s">
        <v>355</v>
      </c>
      <c r="MFF390" t="s">
        <v>774</v>
      </c>
      <c r="MFG390" t="s">
        <v>355</v>
      </c>
      <c r="MFH390" t="s">
        <v>774</v>
      </c>
      <c r="MFI390" t="s">
        <v>355</v>
      </c>
      <c r="MFJ390" t="s">
        <v>774</v>
      </c>
      <c r="MFK390" t="s">
        <v>355</v>
      </c>
      <c r="MFL390" t="s">
        <v>774</v>
      </c>
      <c r="MFM390" t="s">
        <v>355</v>
      </c>
      <c r="MFN390" t="s">
        <v>774</v>
      </c>
      <c r="MFO390" t="s">
        <v>355</v>
      </c>
      <c r="MFP390" t="s">
        <v>774</v>
      </c>
      <c r="MFQ390" t="s">
        <v>355</v>
      </c>
      <c r="MFR390" t="s">
        <v>774</v>
      </c>
      <c r="MFS390" t="s">
        <v>355</v>
      </c>
      <c r="MFT390" t="s">
        <v>774</v>
      </c>
      <c r="MFU390" t="s">
        <v>355</v>
      </c>
      <c r="MFV390" t="s">
        <v>774</v>
      </c>
      <c r="MFW390" t="s">
        <v>355</v>
      </c>
      <c r="MFX390" t="s">
        <v>774</v>
      </c>
      <c r="MFY390" t="s">
        <v>355</v>
      </c>
      <c r="MFZ390" t="s">
        <v>774</v>
      </c>
      <c r="MGA390" t="s">
        <v>355</v>
      </c>
      <c r="MGB390" t="s">
        <v>774</v>
      </c>
      <c r="MGC390" t="s">
        <v>355</v>
      </c>
      <c r="MGD390" t="s">
        <v>774</v>
      </c>
      <c r="MGE390" t="s">
        <v>355</v>
      </c>
      <c r="MGF390" t="s">
        <v>774</v>
      </c>
      <c r="MGG390" t="s">
        <v>355</v>
      </c>
      <c r="MGH390" t="s">
        <v>774</v>
      </c>
      <c r="MGI390" t="s">
        <v>355</v>
      </c>
      <c r="MGJ390" t="s">
        <v>774</v>
      </c>
      <c r="MGK390" t="s">
        <v>355</v>
      </c>
      <c r="MGL390" t="s">
        <v>774</v>
      </c>
      <c r="MGM390" t="s">
        <v>355</v>
      </c>
      <c r="MGN390" t="s">
        <v>774</v>
      </c>
      <c r="MGO390" t="s">
        <v>355</v>
      </c>
      <c r="MGP390" t="s">
        <v>774</v>
      </c>
      <c r="MGQ390" t="s">
        <v>355</v>
      </c>
      <c r="MGR390" t="s">
        <v>774</v>
      </c>
      <c r="MGS390" t="s">
        <v>355</v>
      </c>
      <c r="MGT390" t="s">
        <v>774</v>
      </c>
      <c r="MGU390" t="s">
        <v>355</v>
      </c>
      <c r="MGV390" t="s">
        <v>774</v>
      </c>
      <c r="MGW390" t="s">
        <v>355</v>
      </c>
      <c r="MGX390" t="s">
        <v>774</v>
      </c>
      <c r="MGY390" t="s">
        <v>355</v>
      </c>
      <c r="MGZ390" t="s">
        <v>774</v>
      </c>
      <c r="MHA390" t="s">
        <v>355</v>
      </c>
      <c r="MHB390" t="s">
        <v>774</v>
      </c>
      <c r="MHC390" t="s">
        <v>355</v>
      </c>
      <c r="MHD390" t="s">
        <v>774</v>
      </c>
      <c r="MHE390" t="s">
        <v>355</v>
      </c>
      <c r="MHF390" t="s">
        <v>774</v>
      </c>
      <c r="MHG390" t="s">
        <v>355</v>
      </c>
      <c r="MHH390" t="s">
        <v>774</v>
      </c>
      <c r="MHI390" t="s">
        <v>355</v>
      </c>
      <c r="MHJ390" t="s">
        <v>774</v>
      </c>
      <c r="MHK390" t="s">
        <v>355</v>
      </c>
      <c r="MHL390" t="s">
        <v>774</v>
      </c>
      <c r="MHM390" t="s">
        <v>355</v>
      </c>
      <c r="MHN390" t="s">
        <v>774</v>
      </c>
      <c r="MHO390" t="s">
        <v>355</v>
      </c>
      <c r="MHP390" t="s">
        <v>774</v>
      </c>
      <c r="MHQ390" t="s">
        <v>355</v>
      </c>
      <c r="MHR390" t="s">
        <v>774</v>
      </c>
      <c r="MHS390" t="s">
        <v>355</v>
      </c>
      <c r="MHT390" t="s">
        <v>774</v>
      </c>
      <c r="MHU390" t="s">
        <v>355</v>
      </c>
      <c r="MHV390" t="s">
        <v>774</v>
      </c>
      <c r="MHW390" t="s">
        <v>355</v>
      </c>
      <c r="MHX390" t="s">
        <v>774</v>
      </c>
      <c r="MHY390" t="s">
        <v>355</v>
      </c>
      <c r="MHZ390" t="s">
        <v>774</v>
      </c>
      <c r="MIA390" t="s">
        <v>355</v>
      </c>
      <c r="MIB390" t="s">
        <v>774</v>
      </c>
      <c r="MIC390" t="s">
        <v>355</v>
      </c>
      <c r="MID390" t="s">
        <v>774</v>
      </c>
      <c r="MIE390" t="s">
        <v>355</v>
      </c>
      <c r="MIF390" t="s">
        <v>774</v>
      </c>
      <c r="MIG390" t="s">
        <v>355</v>
      </c>
      <c r="MIH390" t="s">
        <v>774</v>
      </c>
      <c r="MII390" t="s">
        <v>355</v>
      </c>
      <c r="MIJ390" t="s">
        <v>774</v>
      </c>
      <c r="MIK390" t="s">
        <v>355</v>
      </c>
      <c r="MIL390" t="s">
        <v>774</v>
      </c>
      <c r="MIM390" t="s">
        <v>355</v>
      </c>
      <c r="MIN390" t="s">
        <v>774</v>
      </c>
      <c r="MIO390" t="s">
        <v>355</v>
      </c>
      <c r="MIP390" t="s">
        <v>774</v>
      </c>
      <c r="MIQ390" t="s">
        <v>355</v>
      </c>
      <c r="MIR390" t="s">
        <v>774</v>
      </c>
      <c r="MIS390" t="s">
        <v>355</v>
      </c>
      <c r="MIT390" t="s">
        <v>774</v>
      </c>
      <c r="MIU390" t="s">
        <v>355</v>
      </c>
      <c r="MIV390" t="s">
        <v>774</v>
      </c>
      <c r="MIW390" t="s">
        <v>355</v>
      </c>
      <c r="MIX390" t="s">
        <v>774</v>
      </c>
      <c r="MIY390" t="s">
        <v>355</v>
      </c>
      <c r="MIZ390" t="s">
        <v>774</v>
      </c>
      <c r="MJA390" t="s">
        <v>355</v>
      </c>
      <c r="MJB390" t="s">
        <v>774</v>
      </c>
      <c r="MJC390" t="s">
        <v>355</v>
      </c>
      <c r="MJD390" t="s">
        <v>774</v>
      </c>
      <c r="MJE390" t="s">
        <v>355</v>
      </c>
      <c r="MJF390" t="s">
        <v>774</v>
      </c>
      <c r="MJG390" t="s">
        <v>355</v>
      </c>
      <c r="MJH390" t="s">
        <v>774</v>
      </c>
      <c r="MJI390" t="s">
        <v>355</v>
      </c>
      <c r="MJJ390" t="s">
        <v>774</v>
      </c>
      <c r="MJK390" t="s">
        <v>355</v>
      </c>
      <c r="MJL390" t="s">
        <v>774</v>
      </c>
      <c r="MJM390" t="s">
        <v>355</v>
      </c>
      <c r="MJN390" t="s">
        <v>774</v>
      </c>
      <c r="MJO390" t="s">
        <v>355</v>
      </c>
      <c r="MJP390" t="s">
        <v>774</v>
      </c>
      <c r="MJQ390" t="s">
        <v>355</v>
      </c>
      <c r="MJR390" t="s">
        <v>774</v>
      </c>
      <c r="MJS390" t="s">
        <v>355</v>
      </c>
      <c r="MJT390" t="s">
        <v>774</v>
      </c>
      <c r="MJU390" t="s">
        <v>355</v>
      </c>
      <c r="MJV390" t="s">
        <v>774</v>
      </c>
      <c r="MJW390" t="s">
        <v>355</v>
      </c>
      <c r="MJX390" t="s">
        <v>774</v>
      </c>
      <c r="MJY390" t="s">
        <v>355</v>
      </c>
      <c r="MJZ390" t="s">
        <v>774</v>
      </c>
      <c r="MKA390" t="s">
        <v>355</v>
      </c>
      <c r="MKB390" t="s">
        <v>774</v>
      </c>
      <c r="MKC390" t="s">
        <v>355</v>
      </c>
      <c r="MKD390" t="s">
        <v>774</v>
      </c>
      <c r="MKE390" t="s">
        <v>355</v>
      </c>
      <c r="MKF390" t="s">
        <v>774</v>
      </c>
      <c r="MKG390" t="s">
        <v>355</v>
      </c>
      <c r="MKH390" t="s">
        <v>774</v>
      </c>
      <c r="MKI390" t="s">
        <v>355</v>
      </c>
      <c r="MKJ390" t="s">
        <v>774</v>
      </c>
      <c r="MKK390" t="s">
        <v>355</v>
      </c>
      <c r="MKL390" t="s">
        <v>774</v>
      </c>
      <c r="MKM390" t="s">
        <v>355</v>
      </c>
      <c r="MKN390" t="s">
        <v>774</v>
      </c>
      <c r="MKO390" t="s">
        <v>355</v>
      </c>
      <c r="MKP390" t="s">
        <v>774</v>
      </c>
      <c r="MKQ390" t="s">
        <v>355</v>
      </c>
      <c r="MKR390" t="s">
        <v>774</v>
      </c>
      <c r="MKS390" t="s">
        <v>355</v>
      </c>
      <c r="MKT390" t="s">
        <v>774</v>
      </c>
      <c r="MKU390" t="s">
        <v>355</v>
      </c>
      <c r="MKV390" t="s">
        <v>774</v>
      </c>
      <c r="MKW390" t="s">
        <v>355</v>
      </c>
      <c r="MKX390" t="s">
        <v>774</v>
      </c>
      <c r="MKY390" t="s">
        <v>355</v>
      </c>
      <c r="MKZ390" t="s">
        <v>774</v>
      </c>
      <c r="MLA390" t="s">
        <v>355</v>
      </c>
      <c r="MLB390" t="s">
        <v>774</v>
      </c>
      <c r="MLC390" t="s">
        <v>355</v>
      </c>
      <c r="MLD390" t="s">
        <v>774</v>
      </c>
      <c r="MLE390" t="s">
        <v>355</v>
      </c>
      <c r="MLF390" t="s">
        <v>774</v>
      </c>
      <c r="MLG390" t="s">
        <v>355</v>
      </c>
      <c r="MLH390" t="s">
        <v>774</v>
      </c>
      <c r="MLI390" t="s">
        <v>355</v>
      </c>
      <c r="MLJ390" t="s">
        <v>774</v>
      </c>
      <c r="MLK390" t="s">
        <v>355</v>
      </c>
      <c r="MLL390" t="s">
        <v>774</v>
      </c>
      <c r="MLM390" t="s">
        <v>355</v>
      </c>
      <c r="MLN390" t="s">
        <v>774</v>
      </c>
      <c r="MLO390" t="s">
        <v>355</v>
      </c>
      <c r="MLP390" t="s">
        <v>774</v>
      </c>
      <c r="MLQ390" t="s">
        <v>355</v>
      </c>
      <c r="MLR390" t="s">
        <v>774</v>
      </c>
      <c r="MLS390" t="s">
        <v>355</v>
      </c>
      <c r="MLT390" t="s">
        <v>774</v>
      </c>
      <c r="MLU390" t="s">
        <v>355</v>
      </c>
      <c r="MLV390" t="s">
        <v>774</v>
      </c>
      <c r="MLW390" t="s">
        <v>355</v>
      </c>
      <c r="MLX390" t="s">
        <v>774</v>
      </c>
      <c r="MLY390" t="s">
        <v>355</v>
      </c>
      <c r="MLZ390" t="s">
        <v>774</v>
      </c>
      <c r="MMA390" t="s">
        <v>355</v>
      </c>
      <c r="MMB390" t="s">
        <v>774</v>
      </c>
      <c r="MMC390" t="s">
        <v>355</v>
      </c>
      <c r="MMD390" t="s">
        <v>774</v>
      </c>
      <c r="MME390" t="s">
        <v>355</v>
      </c>
      <c r="MMF390" t="s">
        <v>774</v>
      </c>
      <c r="MMG390" t="s">
        <v>355</v>
      </c>
      <c r="MMH390" t="s">
        <v>774</v>
      </c>
      <c r="MMI390" t="s">
        <v>355</v>
      </c>
      <c r="MMJ390" t="s">
        <v>774</v>
      </c>
      <c r="MMK390" t="s">
        <v>355</v>
      </c>
      <c r="MML390" t="s">
        <v>774</v>
      </c>
      <c r="MMM390" t="s">
        <v>355</v>
      </c>
      <c r="MMN390" t="s">
        <v>774</v>
      </c>
      <c r="MMO390" t="s">
        <v>355</v>
      </c>
      <c r="MMP390" t="s">
        <v>774</v>
      </c>
      <c r="MMQ390" t="s">
        <v>355</v>
      </c>
      <c r="MMR390" t="s">
        <v>774</v>
      </c>
      <c r="MMS390" t="s">
        <v>355</v>
      </c>
      <c r="MMT390" t="s">
        <v>774</v>
      </c>
      <c r="MMU390" t="s">
        <v>355</v>
      </c>
      <c r="MMV390" t="s">
        <v>774</v>
      </c>
      <c r="MMW390" t="s">
        <v>355</v>
      </c>
      <c r="MMX390" t="s">
        <v>774</v>
      </c>
      <c r="MMY390" t="s">
        <v>355</v>
      </c>
      <c r="MMZ390" t="s">
        <v>774</v>
      </c>
      <c r="MNA390" t="s">
        <v>355</v>
      </c>
      <c r="MNB390" t="s">
        <v>774</v>
      </c>
      <c r="MNC390" t="s">
        <v>355</v>
      </c>
      <c r="MND390" t="s">
        <v>774</v>
      </c>
      <c r="MNE390" t="s">
        <v>355</v>
      </c>
      <c r="MNF390" t="s">
        <v>774</v>
      </c>
      <c r="MNG390" t="s">
        <v>355</v>
      </c>
      <c r="MNH390" t="s">
        <v>774</v>
      </c>
      <c r="MNI390" t="s">
        <v>355</v>
      </c>
      <c r="MNJ390" t="s">
        <v>774</v>
      </c>
      <c r="MNK390" t="s">
        <v>355</v>
      </c>
      <c r="MNL390" t="s">
        <v>774</v>
      </c>
      <c r="MNM390" t="s">
        <v>355</v>
      </c>
      <c r="MNN390" t="s">
        <v>774</v>
      </c>
      <c r="MNO390" t="s">
        <v>355</v>
      </c>
      <c r="MNP390" t="s">
        <v>774</v>
      </c>
      <c r="MNQ390" t="s">
        <v>355</v>
      </c>
      <c r="MNR390" t="s">
        <v>774</v>
      </c>
      <c r="MNS390" t="s">
        <v>355</v>
      </c>
      <c r="MNT390" t="s">
        <v>774</v>
      </c>
      <c r="MNU390" t="s">
        <v>355</v>
      </c>
      <c r="MNV390" t="s">
        <v>774</v>
      </c>
      <c r="MNW390" t="s">
        <v>355</v>
      </c>
      <c r="MNX390" t="s">
        <v>774</v>
      </c>
      <c r="MNY390" t="s">
        <v>355</v>
      </c>
      <c r="MNZ390" t="s">
        <v>774</v>
      </c>
      <c r="MOA390" t="s">
        <v>355</v>
      </c>
      <c r="MOB390" t="s">
        <v>774</v>
      </c>
      <c r="MOC390" t="s">
        <v>355</v>
      </c>
      <c r="MOD390" t="s">
        <v>774</v>
      </c>
      <c r="MOE390" t="s">
        <v>355</v>
      </c>
      <c r="MOF390" t="s">
        <v>774</v>
      </c>
      <c r="MOG390" t="s">
        <v>355</v>
      </c>
      <c r="MOH390" t="s">
        <v>774</v>
      </c>
      <c r="MOI390" t="s">
        <v>355</v>
      </c>
      <c r="MOJ390" t="s">
        <v>774</v>
      </c>
      <c r="MOK390" t="s">
        <v>355</v>
      </c>
      <c r="MOL390" t="s">
        <v>774</v>
      </c>
      <c r="MOM390" t="s">
        <v>355</v>
      </c>
      <c r="MON390" t="s">
        <v>774</v>
      </c>
      <c r="MOO390" t="s">
        <v>355</v>
      </c>
      <c r="MOP390" t="s">
        <v>774</v>
      </c>
      <c r="MOQ390" t="s">
        <v>355</v>
      </c>
      <c r="MOR390" t="s">
        <v>774</v>
      </c>
      <c r="MOS390" t="s">
        <v>355</v>
      </c>
      <c r="MOT390" t="s">
        <v>774</v>
      </c>
      <c r="MOU390" t="s">
        <v>355</v>
      </c>
      <c r="MOV390" t="s">
        <v>774</v>
      </c>
      <c r="MOW390" t="s">
        <v>355</v>
      </c>
      <c r="MOX390" t="s">
        <v>774</v>
      </c>
      <c r="MOY390" t="s">
        <v>355</v>
      </c>
      <c r="MOZ390" t="s">
        <v>774</v>
      </c>
      <c r="MPA390" t="s">
        <v>355</v>
      </c>
      <c r="MPB390" t="s">
        <v>774</v>
      </c>
      <c r="MPC390" t="s">
        <v>355</v>
      </c>
      <c r="MPD390" t="s">
        <v>774</v>
      </c>
      <c r="MPE390" t="s">
        <v>355</v>
      </c>
      <c r="MPF390" t="s">
        <v>774</v>
      </c>
      <c r="MPG390" t="s">
        <v>355</v>
      </c>
      <c r="MPH390" t="s">
        <v>774</v>
      </c>
      <c r="MPI390" t="s">
        <v>355</v>
      </c>
      <c r="MPJ390" t="s">
        <v>774</v>
      </c>
      <c r="MPK390" t="s">
        <v>355</v>
      </c>
      <c r="MPL390" t="s">
        <v>774</v>
      </c>
      <c r="MPM390" t="s">
        <v>355</v>
      </c>
      <c r="MPN390" t="s">
        <v>774</v>
      </c>
      <c r="MPO390" t="s">
        <v>355</v>
      </c>
      <c r="MPP390" t="s">
        <v>774</v>
      </c>
      <c r="MPQ390" t="s">
        <v>355</v>
      </c>
      <c r="MPR390" t="s">
        <v>774</v>
      </c>
      <c r="MPS390" t="s">
        <v>355</v>
      </c>
      <c r="MPT390" t="s">
        <v>774</v>
      </c>
      <c r="MPU390" t="s">
        <v>355</v>
      </c>
      <c r="MPV390" t="s">
        <v>774</v>
      </c>
      <c r="MPW390" t="s">
        <v>355</v>
      </c>
      <c r="MPX390" t="s">
        <v>774</v>
      </c>
      <c r="MPY390" t="s">
        <v>355</v>
      </c>
      <c r="MPZ390" t="s">
        <v>774</v>
      </c>
      <c r="MQA390" t="s">
        <v>355</v>
      </c>
      <c r="MQB390" t="s">
        <v>774</v>
      </c>
      <c r="MQC390" t="s">
        <v>355</v>
      </c>
      <c r="MQD390" t="s">
        <v>774</v>
      </c>
      <c r="MQE390" t="s">
        <v>355</v>
      </c>
      <c r="MQF390" t="s">
        <v>774</v>
      </c>
      <c r="MQG390" t="s">
        <v>355</v>
      </c>
      <c r="MQH390" t="s">
        <v>774</v>
      </c>
      <c r="MQI390" t="s">
        <v>355</v>
      </c>
      <c r="MQJ390" t="s">
        <v>774</v>
      </c>
      <c r="MQK390" t="s">
        <v>355</v>
      </c>
      <c r="MQL390" t="s">
        <v>774</v>
      </c>
      <c r="MQM390" t="s">
        <v>355</v>
      </c>
      <c r="MQN390" t="s">
        <v>774</v>
      </c>
      <c r="MQO390" t="s">
        <v>355</v>
      </c>
      <c r="MQP390" t="s">
        <v>774</v>
      </c>
      <c r="MQQ390" t="s">
        <v>355</v>
      </c>
      <c r="MQR390" t="s">
        <v>774</v>
      </c>
      <c r="MQS390" t="s">
        <v>355</v>
      </c>
      <c r="MQT390" t="s">
        <v>774</v>
      </c>
      <c r="MQU390" t="s">
        <v>355</v>
      </c>
      <c r="MQV390" t="s">
        <v>774</v>
      </c>
      <c r="MQW390" t="s">
        <v>355</v>
      </c>
      <c r="MQX390" t="s">
        <v>774</v>
      </c>
      <c r="MQY390" t="s">
        <v>355</v>
      </c>
      <c r="MQZ390" t="s">
        <v>774</v>
      </c>
      <c r="MRA390" t="s">
        <v>355</v>
      </c>
      <c r="MRB390" t="s">
        <v>774</v>
      </c>
      <c r="MRC390" t="s">
        <v>355</v>
      </c>
      <c r="MRD390" t="s">
        <v>774</v>
      </c>
      <c r="MRE390" t="s">
        <v>355</v>
      </c>
      <c r="MRF390" t="s">
        <v>774</v>
      </c>
      <c r="MRG390" t="s">
        <v>355</v>
      </c>
      <c r="MRH390" t="s">
        <v>774</v>
      </c>
      <c r="MRI390" t="s">
        <v>355</v>
      </c>
      <c r="MRJ390" t="s">
        <v>774</v>
      </c>
      <c r="MRK390" t="s">
        <v>355</v>
      </c>
      <c r="MRL390" t="s">
        <v>774</v>
      </c>
      <c r="MRM390" t="s">
        <v>355</v>
      </c>
      <c r="MRN390" t="s">
        <v>774</v>
      </c>
      <c r="MRO390" t="s">
        <v>355</v>
      </c>
      <c r="MRP390" t="s">
        <v>774</v>
      </c>
      <c r="MRQ390" t="s">
        <v>355</v>
      </c>
      <c r="MRR390" t="s">
        <v>774</v>
      </c>
      <c r="MRS390" t="s">
        <v>355</v>
      </c>
      <c r="MRT390" t="s">
        <v>774</v>
      </c>
      <c r="MRU390" t="s">
        <v>355</v>
      </c>
      <c r="MRV390" t="s">
        <v>774</v>
      </c>
      <c r="MRW390" t="s">
        <v>355</v>
      </c>
      <c r="MRX390" t="s">
        <v>774</v>
      </c>
      <c r="MRY390" t="s">
        <v>355</v>
      </c>
      <c r="MRZ390" t="s">
        <v>774</v>
      </c>
      <c r="MSA390" t="s">
        <v>355</v>
      </c>
      <c r="MSB390" t="s">
        <v>774</v>
      </c>
      <c r="MSC390" t="s">
        <v>355</v>
      </c>
      <c r="MSD390" t="s">
        <v>774</v>
      </c>
      <c r="MSE390" t="s">
        <v>355</v>
      </c>
      <c r="MSF390" t="s">
        <v>774</v>
      </c>
      <c r="MSG390" t="s">
        <v>355</v>
      </c>
      <c r="MSH390" t="s">
        <v>774</v>
      </c>
      <c r="MSI390" t="s">
        <v>355</v>
      </c>
      <c r="MSJ390" t="s">
        <v>774</v>
      </c>
      <c r="MSK390" t="s">
        <v>355</v>
      </c>
      <c r="MSL390" t="s">
        <v>774</v>
      </c>
      <c r="MSM390" t="s">
        <v>355</v>
      </c>
      <c r="MSN390" t="s">
        <v>774</v>
      </c>
      <c r="MSO390" t="s">
        <v>355</v>
      </c>
      <c r="MSP390" t="s">
        <v>774</v>
      </c>
      <c r="MSQ390" t="s">
        <v>355</v>
      </c>
      <c r="MSR390" t="s">
        <v>774</v>
      </c>
      <c r="MSS390" t="s">
        <v>355</v>
      </c>
      <c r="MST390" t="s">
        <v>774</v>
      </c>
      <c r="MSU390" t="s">
        <v>355</v>
      </c>
      <c r="MSV390" t="s">
        <v>774</v>
      </c>
      <c r="MSW390" t="s">
        <v>355</v>
      </c>
      <c r="MSX390" t="s">
        <v>774</v>
      </c>
      <c r="MSY390" t="s">
        <v>355</v>
      </c>
      <c r="MSZ390" t="s">
        <v>774</v>
      </c>
      <c r="MTA390" t="s">
        <v>355</v>
      </c>
      <c r="MTB390" t="s">
        <v>774</v>
      </c>
      <c r="MTC390" t="s">
        <v>355</v>
      </c>
      <c r="MTD390" t="s">
        <v>774</v>
      </c>
      <c r="MTE390" t="s">
        <v>355</v>
      </c>
      <c r="MTF390" t="s">
        <v>774</v>
      </c>
      <c r="MTG390" t="s">
        <v>355</v>
      </c>
      <c r="MTH390" t="s">
        <v>774</v>
      </c>
      <c r="MTI390" t="s">
        <v>355</v>
      </c>
      <c r="MTJ390" t="s">
        <v>774</v>
      </c>
      <c r="MTK390" t="s">
        <v>355</v>
      </c>
      <c r="MTL390" t="s">
        <v>774</v>
      </c>
      <c r="MTM390" t="s">
        <v>355</v>
      </c>
      <c r="MTN390" t="s">
        <v>774</v>
      </c>
      <c r="MTO390" t="s">
        <v>355</v>
      </c>
      <c r="MTP390" t="s">
        <v>774</v>
      </c>
      <c r="MTQ390" t="s">
        <v>355</v>
      </c>
      <c r="MTR390" t="s">
        <v>774</v>
      </c>
      <c r="MTS390" t="s">
        <v>355</v>
      </c>
      <c r="MTT390" t="s">
        <v>774</v>
      </c>
      <c r="MTU390" t="s">
        <v>355</v>
      </c>
      <c r="MTV390" t="s">
        <v>774</v>
      </c>
      <c r="MTW390" t="s">
        <v>355</v>
      </c>
      <c r="MTX390" t="s">
        <v>774</v>
      </c>
      <c r="MTY390" t="s">
        <v>355</v>
      </c>
      <c r="MTZ390" t="s">
        <v>774</v>
      </c>
      <c r="MUA390" t="s">
        <v>355</v>
      </c>
      <c r="MUB390" t="s">
        <v>774</v>
      </c>
      <c r="MUC390" t="s">
        <v>355</v>
      </c>
      <c r="MUD390" t="s">
        <v>774</v>
      </c>
      <c r="MUE390" t="s">
        <v>355</v>
      </c>
      <c r="MUF390" t="s">
        <v>774</v>
      </c>
      <c r="MUG390" t="s">
        <v>355</v>
      </c>
      <c r="MUH390" t="s">
        <v>774</v>
      </c>
      <c r="MUI390" t="s">
        <v>355</v>
      </c>
      <c r="MUJ390" t="s">
        <v>774</v>
      </c>
      <c r="MUK390" t="s">
        <v>355</v>
      </c>
      <c r="MUL390" t="s">
        <v>774</v>
      </c>
      <c r="MUM390" t="s">
        <v>355</v>
      </c>
      <c r="MUN390" t="s">
        <v>774</v>
      </c>
      <c r="MUO390" t="s">
        <v>355</v>
      </c>
      <c r="MUP390" t="s">
        <v>774</v>
      </c>
      <c r="MUQ390" t="s">
        <v>355</v>
      </c>
      <c r="MUR390" t="s">
        <v>774</v>
      </c>
      <c r="MUS390" t="s">
        <v>355</v>
      </c>
      <c r="MUT390" t="s">
        <v>774</v>
      </c>
      <c r="MUU390" t="s">
        <v>355</v>
      </c>
      <c r="MUV390" t="s">
        <v>774</v>
      </c>
      <c r="MUW390" t="s">
        <v>355</v>
      </c>
      <c r="MUX390" t="s">
        <v>774</v>
      </c>
      <c r="MUY390" t="s">
        <v>355</v>
      </c>
      <c r="MUZ390" t="s">
        <v>774</v>
      </c>
      <c r="MVA390" t="s">
        <v>355</v>
      </c>
      <c r="MVB390" t="s">
        <v>774</v>
      </c>
      <c r="MVC390" t="s">
        <v>355</v>
      </c>
      <c r="MVD390" t="s">
        <v>774</v>
      </c>
      <c r="MVE390" t="s">
        <v>355</v>
      </c>
      <c r="MVF390" t="s">
        <v>774</v>
      </c>
      <c r="MVG390" t="s">
        <v>355</v>
      </c>
      <c r="MVH390" t="s">
        <v>774</v>
      </c>
      <c r="MVI390" t="s">
        <v>355</v>
      </c>
      <c r="MVJ390" t="s">
        <v>774</v>
      </c>
      <c r="MVK390" t="s">
        <v>355</v>
      </c>
      <c r="MVL390" t="s">
        <v>774</v>
      </c>
      <c r="MVM390" t="s">
        <v>355</v>
      </c>
      <c r="MVN390" t="s">
        <v>774</v>
      </c>
      <c r="MVO390" t="s">
        <v>355</v>
      </c>
      <c r="MVP390" t="s">
        <v>774</v>
      </c>
      <c r="MVQ390" t="s">
        <v>355</v>
      </c>
      <c r="MVR390" t="s">
        <v>774</v>
      </c>
      <c r="MVS390" t="s">
        <v>355</v>
      </c>
      <c r="MVT390" t="s">
        <v>774</v>
      </c>
      <c r="MVU390" t="s">
        <v>355</v>
      </c>
      <c r="MVV390" t="s">
        <v>774</v>
      </c>
      <c r="MVW390" t="s">
        <v>355</v>
      </c>
      <c r="MVX390" t="s">
        <v>774</v>
      </c>
      <c r="MVY390" t="s">
        <v>355</v>
      </c>
      <c r="MVZ390" t="s">
        <v>774</v>
      </c>
      <c r="MWA390" t="s">
        <v>355</v>
      </c>
      <c r="MWB390" t="s">
        <v>774</v>
      </c>
      <c r="MWC390" t="s">
        <v>355</v>
      </c>
      <c r="MWD390" t="s">
        <v>774</v>
      </c>
      <c r="MWE390" t="s">
        <v>355</v>
      </c>
      <c r="MWF390" t="s">
        <v>774</v>
      </c>
      <c r="MWG390" t="s">
        <v>355</v>
      </c>
      <c r="MWH390" t="s">
        <v>774</v>
      </c>
      <c r="MWI390" t="s">
        <v>355</v>
      </c>
      <c r="MWJ390" t="s">
        <v>774</v>
      </c>
      <c r="MWK390" t="s">
        <v>355</v>
      </c>
      <c r="MWL390" t="s">
        <v>774</v>
      </c>
      <c r="MWM390" t="s">
        <v>355</v>
      </c>
      <c r="MWN390" t="s">
        <v>774</v>
      </c>
      <c r="MWO390" t="s">
        <v>355</v>
      </c>
      <c r="MWP390" t="s">
        <v>774</v>
      </c>
      <c r="MWQ390" t="s">
        <v>355</v>
      </c>
      <c r="MWR390" t="s">
        <v>774</v>
      </c>
      <c r="MWS390" t="s">
        <v>355</v>
      </c>
      <c r="MWT390" t="s">
        <v>774</v>
      </c>
      <c r="MWU390" t="s">
        <v>355</v>
      </c>
      <c r="MWV390" t="s">
        <v>774</v>
      </c>
      <c r="MWW390" t="s">
        <v>355</v>
      </c>
      <c r="MWX390" t="s">
        <v>774</v>
      </c>
      <c r="MWY390" t="s">
        <v>355</v>
      </c>
      <c r="MWZ390" t="s">
        <v>774</v>
      </c>
      <c r="MXA390" t="s">
        <v>355</v>
      </c>
      <c r="MXB390" t="s">
        <v>774</v>
      </c>
      <c r="MXC390" t="s">
        <v>355</v>
      </c>
      <c r="MXD390" t="s">
        <v>774</v>
      </c>
      <c r="MXE390" t="s">
        <v>355</v>
      </c>
      <c r="MXF390" t="s">
        <v>774</v>
      </c>
      <c r="MXG390" t="s">
        <v>355</v>
      </c>
      <c r="MXH390" t="s">
        <v>774</v>
      </c>
      <c r="MXI390" t="s">
        <v>355</v>
      </c>
      <c r="MXJ390" t="s">
        <v>774</v>
      </c>
      <c r="MXK390" t="s">
        <v>355</v>
      </c>
      <c r="MXL390" t="s">
        <v>774</v>
      </c>
      <c r="MXM390" t="s">
        <v>355</v>
      </c>
      <c r="MXN390" t="s">
        <v>774</v>
      </c>
      <c r="MXO390" t="s">
        <v>355</v>
      </c>
      <c r="MXP390" t="s">
        <v>774</v>
      </c>
      <c r="MXQ390" t="s">
        <v>355</v>
      </c>
      <c r="MXR390" t="s">
        <v>774</v>
      </c>
      <c r="MXS390" t="s">
        <v>355</v>
      </c>
      <c r="MXT390" t="s">
        <v>774</v>
      </c>
      <c r="MXU390" t="s">
        <v>355</v>
      </c>
      <c r="MXV390" t="s">
        <v>774</v>
      </c>
      <c r="MXW390" t="s">
        <v>355</v>
      </c>
      <c r="MXX390" t="s">
        <v>774</v>
      </c>
      <c r="MXY390" t="s">
        <v>355</v>
      </c>
      <c r="MXZ390" t="s">
        <v>774</v>
      </c>
      <c r="MYA390" t="s">
        <v>355</v>
      </c>
      <c r="MYB390" t="s">
        <v>774</v>
      </c>
      <c r="MYC390" t="s">
        <v>355</v>
      </c>
      <c r="MYD390" t="s">
        <v>774</v>
      </c>
      <c r="MYE390" t="s">
        <v>355</v>
      </c>
      <c r="MYF390" t="s">
        <v>774</v>
      </c>
      <c r="MYG390" t="s">
        <v>355</v>
      </c>
      <c r="MYH390" t="s">
        <v>774</v>
      </c>
      <c r="MYI390" t="s">
        <v>355</v>
      </c>
      <c r="MYJ390" t="s">
        <v>774</v>
      </c>
      <c r="MYK390" t="s">
        <v>355</v>
      </c>
      <c r="MYL390" t="s">
        <v>774</v>
      </c>
      <c r="MYM390" t="s">
        <v>355</v>
      </c>
      <c r="MYN390" t="s">
        <v>774</v>
      </c>
      <c r="MYO390" t="s">
        <v>355</v>
      </c>
      <c r="MYP390" t="s">
        <v>774</v>
      </c>
      <c r="MYQ390" t="s">
        <v>355</v>
      </c>
      <c r="MYR390" t="s">
        <v>774</v>
      </c>
      <c r="MYS390" t="s">
        <v>355</v>
      </c>
      <c r="MYT390" t="s">
        <v>774</v>
      </c>
      <c r="MYU390" t="s">
        <v>355</v>
      </c>
      <c r="MYV390" t="s">
        <v>774</v>
      </c>
      <c r="MYW390" t="s">
        <v>355</v>
      </c>
      <c r="MYX390" t="s">
        <v>774</v>
      </c>
      <c r="MYY390" t="s">
        <v>355</v>
      </c>
      <c r="MYZ390" t="s">
        <v>774</v>
      </c>
      <c r="MZA390" t="s">
        <v>355</v>
      </c>
      <c r="MZB390" t="s">
        <v>774</v>
      </c>
      <c r="MZC390" t="s">
        <v>355</v>
      </c>
      <c r="MZD390" t="s">
        <v>774</v>
      </c>
      <c r="MZE390" t="s">
        <v>355</v>
      </c>
      <c r="MZF390" t="s">
        <v>774</v>
      </c>
      <c r="MZG390" t="s">
        <v>355</v>
      </c>
      <c r="MZH390" t="s">
        <v>774</v>
      </c>
      <c r="MZI390" t="s">
        <v>355</v>
      </c>
      <c r="MZJ390" t="s">
        <v>774</v>
      </c>
      <c r="MZK390" t="s">
        <v>355</v>
      </c>
      <c r="MZL390" t="s">
        <v>774</v>
      </c>
      <c r="MZM390" t="s">
        <v>355</v>
      </c>
      <c r="MZN390" t="s">
        <v>774</v>
      </c>
      <c r="MZO390" t="s">
        <v>355</v>
      </c>
      <c r="MZP390" t="s">
        <v>774</v>
      </c>
      <c r="MZQ390" t="s">
        <v>355</v>
      </c>
      <c r="MZR390" t="s">
        <v>774</v>
      </c>
      <c r="MZS390" t="s">
        <v>355</v>
      </c>
      <c r="MZT390" t="s">
        <v>774</v>
      </c>
      <c r="MZU390" t="s">
        <v>355</v>
      </c>
      <c r="MZV390" t="s">
        <v>774</v>
      </c>
      <c r="MZW390" t="s">
        <v>355</v>
      </c>
      <c r="MZX390" t="s">
        <v>774</v>
      </c>
      <c r="MZY390" t="s">
        <v>355</v>
      </c>
      <c r="MZZ390" t="s">
        <v>774</v>
      </c>
      <c r="NAA390" t="s">
        <v>355</v>
      </c>
      <c r="NAB390" t="s">
        <v>774</v>
      </c>
      <c r="NAC390" t="s">
        <v>355</v>
      </c>
      <c r="NAD390" t="s">
        <v>774</v>
      </c>
      <c r="NAE390" t="s">
        <v>355</v>
      </c>
      <c r="NAF390" t="s">
        <v>774</v>
      </c>
      <c r="NAG390" t="s">
        <v>355</v>
      </c>
      <c r="NAH390" t="s">
        <v>774</v>
      </c>
      <c r="NAI390" t="s">
        <v>355</v>
      </c>
      <c r="NAJ390" t="s">
        <v>774</v>
      </c>
      <c r="NAK390" t="s">
        <v>355</v>
      </c>
      <c r="NAL390" t="s">
        <v>774</v>
      </c>
      <c r="NAM390" t="s">
        <v>355</v>
      </c>
      <c r="NAN390" t="s">
        <v>774</v>
      </c>
      <c r="NAO390" t="s">
        <v>355</v>
      </c>
      <c r="NAP390" t="s">
        <v>774</v>
      </c>
      <c r="NAQ390" t="s">
        <v>355</v>
      </c>
      <c r="NAR390" t="s">
        <v>774</v>
      </c>
      <c r="NAS390" t="s">
        <v>355</v>
      </c>
      <c r="NAT390" t="s">
        <v>774</v>
      </c>
      <c r="NAU390" t="s">
        <v>355</v>
      </c>
      <c r="NAV390" t="s">
        <v>774</v>
      </c>
      <c r="NAW390" t="s">
        <v>355</v>
      </c>
      <c r="NAX390" t="s">
        <v>774</v>
      </c>
      <c r="NAY390" t="s">
        <v>355</v>
      </c>
      <c r="NAZ390" t="s">
        <v>774</v>
      </c>
      <c r="NBA390" t="s">
        <v>355</v>
      </c>
      <c r="NBB390" t="s">
        <v>774</v>
      </c>
      <c r="NBC390" t="s">
        <v>355</v>
      </c>
      <c r="NBD390" t="s">
        <v>774</v>
      </c>
      <c r="NBE390" t="s">
        <v>355</v>
      </c>
      <c r="NBF390" t="s">
        <v>774</v>
      </c>
      <c r="NBG390" t="s">
        <v>355</v>
      </c>
      <c r="NBH390" t="s">
        <v>774</v>
      </c>
      <c r="NBI390" t="s">
        <v>355</v>
      </c>
      <c r="NBJ390" t="s">
        <v>774</v>
      </c>
      <c r="NBK390" t="s">
        <v>355</v>
      </c>
      <c r="NBL390" t="s">
        <v>774</v>
      </c>
      <c r="NBM390" t="s">
        <v>355</v>
      </c>
      <c r="NBN390" t="s">
        <v>774</v>
      </c>
      <c r="NBO390" t="s">
        <v>355</v>
      </c>
      <c r="NBP390" t="s">
        <v>774</v>
      </c>
      <c r="NBQ390" t="s">
        <v>355</v>
      </c>
      <c r="NBR390" t="s">
        <v>774</v>
      </c>
      <c r="NBS390" t="s">
        <v>355</v>
      </c>
      <c r="NBT390" t="s">
        <v>774</v>
      </c>
      <c r="NBU390" t="s">
        <v>355</v>
      </c>
      <c r="NBV390" t="s">
        <v>774</v>
      </c>
      <c r="NBW390" t="s">
        <v>355</v>
      </c>
      <c r="NBX390" t="s">
        <v>774</v>
      </c>
      <c r="NBY390" t="s">
        <v>355</v>
      </c>
      <c r="NBZ390" t="s">
        <v>774</v>
      </c>
      <c r="NCA390" t="s">
        <v>355</v>
      </c>
      <c r="NCB390" t="s">
        <v>774</v>
      </c>
      <c r="NCC390" t="s">
        <v>355</v>
      </c>
      <c r="NCD390" t="s">
        <v>774</v>
      </c>
      <c r="NCE390" t="s">
        <v>355</v>
      </c>
      <c r="NCF390" t="s">
        <v>774</v>
      </c>
      <c r="NCG390" t="s">
        <v>355</v>
      </c>
      <c r="NCH390" t="s">
        <v>774</v>
      </c>
      <c r="NCI390" t="s">
        <v>355</v>
      </c>
      <c r="NCJ390" t="s">
        <v>774</v>
      </c>
      <c r="NCK390" t="s">
        <v>355</v>
      </c>
      <c r="NCL390" t="s">
        <v>774</v>
      </c>
      <c r="NCM390" t="s">
        <v>355</v>
      </c>
      <c r="NCN390" t="s">
        <v>774</v>
      </c>
      <c r="NCO390" t="s">
        <v>355</v>
      </c>
      <c r="NCP390" t="s">
        <v>774</v>
      </c>
      <c r="NCQ390" t="s">
        <v>355</v>
      </c>
      <c r="NCR390" t="s">
        <v>774</v>
      </c>
      <c r="NCS390" t="s">
        <v>355</v>
      </c>
      <c r="NCT390" t="s">
        <v>774</v>
      </c>
      <c r="NCU390" t="s">
        <v>355</v>
      </c>
      <c r="NCV390" t="s">
        <v>774</v>
      </c>
      <c r="NCW390" t="s">
        <v>355</v>
      </c>
      <c r="NCX390" t="s">
        <v>774</v>
      </c>
      <c r="NCY390" t="s">
        <v>355</v>
      </c>
      <c r="NCZ390" t="s">
        <v>774</v>
      </c>
      <c r="NDA390" t="s">
        <v>355</v>
      </c>
      <c r="NDB390" t="s">
        <v>774</v>
      </c>
      <c r="NDC390" t="s">
        <v>355</v>
      </c>
      <c r="NDD390" t="s">
        <v>774</v>
      </c>
      <c r="NDE390" t="s">
        <v>355</v>
      </c>
      <c r="NDF390" t="s">
        <v>774</v>
      </c>
      <c r="NDG390" t="s">
        <v>355</v>
      </c>
      <c r="NDH390" t="s">
        <v>774</v>
      </c>
      <c r="NDI390" t="s">
        <v>355</v>
      </c>
      <c r="NDJ390" t="s">
        <v>774</v>
      </c>
      <c r="NDK390" t="s">
        <v>355</v>
      </c>
      <c r="NDL390" t="s">
        <v>774</v>
      </c>
      <c r="NDM390" t="s">
        <v>355</v>
      </c>
      <c r="NDN390" t="s">
        <v>774</v>
      </c>
      <c r="NDO390" t="s">
        <v>355</v>
      </c>
      <c r="NDP390" t="s">
        <v>774</v>
      </c>
      <c r="NDQ390" t="s">
        <v>355</v>
      </c>
      <c r="NDR390" t="s">
        <v>774</v>
      </c>
      <c r="NDS390" t="s">
        <v>355</v>
      </c>
      <c r="NDT390" t="s">
        <v>774</v>
      </c>
      <c r="NDU390" t="s">
        <v>355</v>
      </c>
      <c r="NDV390" t="s">
        <v>774</v>
      </c>
      <c r="NDW390" t="s">
        <v>355</v>
      </c>
      <c r="NDX390" t="s">
        <v>774</v>
      </c>
      <c r="NDY390" t="s">
        <v>355</v>
      </c>
      <c r="NDZ390" t="s">
        <v>774</v>
      </c>
      <c r="NEA390" t="s">
        <v>355</v>
      </c>
      <c r="NEB390" t="s">
        <v>774</v>
      </c>
      <c r="NEC390" t="s">
        <v>355</v>
      </c>
      <c r="NED390" t="s">
        <v>774</v>
      </c>
      <c r="NEE390" t="s">
        <v>355</v>
      </c>
      <c r="NEF390" t="s">
        <v>774</v>
      </c>
      <c r="NEG390" t="s">
        <v>355</v>
      </c>
      <c r="NEH390" t="s">
        <v>774</v>
      </c>
      <c r="NEI390" t="s">
        <v>355</v>
      </c>
      <c r="NEJ390" t="s">
        <v>774</v>
      </c>
      <c r="NEK390" t="s">
        <v>355</v>
      </c>
      <c r="NEL390" t="s">
        <v>774</v>
      </c>
      <c r="NEM390" t="s">
        <v>355</v>
      </c>
      <c r="NEN390" t="s">
        <v>774</v>
      </c>
      <c r="NEO390" t="s">
        <v>355</v>
      </c>
      <c r="NEP390" t="s">
        <v>774</v>
      </c>
      <c r="NEQ390" t="s">
        <v>355</v>
      </c>
      <c r="NER390" t="s">
        <v>774</v>
      </c>
      <c r="NES390" t="s">
        <v>355</v>
      </c>
      <c r="NET390" t="s">
        <v>774</v>
      </c>
      <c r="NEU390" t="s">
        <v>355</v>
      </c>
      <c r="NEV390" t="s">
        <v>774</v>
      </c>
      <c r="NEW390" t="s">
        <v>355</v>
      </c>
      <c r="NEX390" t="s">
        <v>774</v>
      </c>
      <c r="NEY390" t="s">
        <v>355</v>
      </c>
      <c r="NEZ390" t="s">
        <v>774</v>
      </c>
      <c r="NFA390" t="s">
        <v>355</v>
      </c>
      <c r="NFB390" t="s">
        <v>774</v>
      </c>
      <c r="NFC390" t="s">
        <v>355</v>
      </c>
      <c r="NFD390" t="s">
        <v>774</v>
      </c>
      <c r="NFE390" t="s">
        <v>355</v>
      </c>
      <c r="NFF390" t="s">
        <v>774</v>
      </c>
      <c r="NFG390" t="s">
        <v>355</v>
      </c>
      <c r="NFH390" t="s">
        <v>774</v>
      </c>
      <c r="NFI390" t="s">
        <v>355</v>
      </c>
      <c r="NFJ390" t="s">
        <v>774</v>
      </c>
      <c r="NFK390" t="s">
        <v>355</v>
      </c>
      <c r="NFL390" t="s">
        <v>774</v>
      </c>
      <c r="NFM390" t="s">
        <v>355</v>
      </c>
      <c r="NFN390" t="s">
        <v>774</v>
      </c>
      <c r="NFO390" t="s">
        <v>355</v>
      </c>
      <c r="NFP390" t="s">
        <v>774</v>
      </c>
      <c r="NFQ390" t="s">
        <v>355</v>
      </c>
      <c r="NFR390" t="s">
        <v>774</v>
      </c>
      <c r="NFS390" t="s">
        <v>355</v>
      </c>
      <c r="NFT390" t="s">
        <v>774</v>
      </c>
      <c r="NFU390" t="s">
        <v>355</v>
      </c>
      <c r="NFV390" t="s">
        <v>774</v>
      </c>
      <c r="NFW390" t="s">
        <v>355</v>
      </c>
      <c r="NFX390" t="s">
        <v>774</v>
      </c>
      <c r="NFY390" t="s">
        <v>355</v>
      </c>
      <c r="NFZ390" t="s">
        <v>774</v>
      </c>
      <c r="NGA390" t="s">
        <v>355</v>
      </c>
      <c r="NGB390" t="s">
        <v>774</v>
      </c>
      <c r="NGC390" t="s">
        <v>355</v>
      </c>
      <c r="NGD390" t="s">
        <v>774</v>
      </c>
      <c r="NGE390" t="s">
        <v>355</v>
      </c>
      <c r="NGF390" t="s">
        <v>774</v>
      </c>
      <c r="NGG390" t="s">
        <v>355</v>
      </c>
      <c r="NGH390" t="s">
        <v>774</v>
      </c>
      <c r="NGI390" t="s">
        <v>355</v>
      </c>
      <c r="NGJ390" t="s">
        <v>774</v>
      </c>
      <c r="NGK390" t="s">
        <v>355</v>
      </c>
      <c r="NGL390" t="s">
        <v>774</v>
      </c>
      <c r="NGM390" t="s">
        <v>355</v>
      </c>
      <c r="NGN390" t="s">
        <v>774</v>
      </c>
      <c r="NGO390" t="s">
        <v>355</v>
      </c>
      <c r="NGP390" t="s">
        <v>774</v>
      </c>
      <c r="NGQ390" t="s">
        <v>355</v>
      </c>
      <c r="NGR390" t="s">
        <v>774</v>
      </c>
      <c r="NGS390" t="s">
        <v>355</v>
      </c>
      <c r="NGT390" t="s">
        <v>774</v>
      </c>
      <c r="NGU390" t="s">
        <v>355</v>
      </c>
      <c r="NGV390" t="s">
        <v>774</v>
      </c>
      <c r="NGW390" t="s">
        <v>355</v>
      </c>
      <c r="NGX390" t="s">
        <v>774</v>
      </c>
      <c r="NGY390" t="s">
        <v>355</v>
      </c>
      <c r="NGZ390" t="s">
        <v>774</v>
      </c>
      <c r="NHA390" t="s">
        <v>355</v>
      </c>
      <c r="NHB390" t="s">
        <v>774</v>
      </c>
      <c r="NHC390" t="s">
        <v>355</v>
      </c>
      <c r="NHD390" t="s">
        <v>774</v>
      </c>
      <c r="NHE390" t="s">
        <v>355</v>
      </c>
      <c r="NHF390" t="s">
        <v>774</v>
      </c>
      <c r="NHG390" t="s">
        <v>355</v>
      </c>
      <c r="NHH390" t="s">
        <v>774</v>
      </c>
      <c r="NHI390" t="s">
        <v>355</v>
      </c>
      <c r="NHJ390" t="s">
        <v>774</v>
      </c>
      <c r="NHK390" t="s">
        <v>355</v>
      </c>
      <c r="NHL390" t="s">
        <v>774</v>
      </c>
      <c r="NHM390" t="s">
        <v>355</v>
      </c>
      <c r="NHN390" t="s">
        <v>774</v>
      </c>
      <c r="NHO390" t="s">
        <v>355</v>
      </c>
      <c r="NHP390" t="s">
        <v>774</v>
      </c>
      <c r="NHQ390" t="s">
        <v>355</v>
      </c>
      <c r="NHR390" t="s">
        <v>774</v>
      </c>
      <c r="NHS390" t="s">
        <v>355</v>
      </c>
      <c r="NHT390" t="s">
        <v>774</v>
      </c>
      <c r="NHU390" t="s">
        <v>355</v>
      </c>
      <c r="NHV390" t="s">
        <v>774</v>
      </c>
      <c r="NHW390" t="s">
        <v>355</v>
      </c>
      <c r="NHX390" t="s">
        <v>774</v>
      </c>
      <c r="NHY390" t="s">
        <v>355</v>
      </c>
      <c r="NHZ390" t="s">
        <v>774</v>
      </c>
      <c r="NIA390" t="s">
        <v>355</v>
      </c>
      <c r="NIB390" t="s">
        <v>774</v>
      </c>
      <c r="NIC390" t="s">
        <v>355</v>
      </c>
      <c r="NID390" t="s">
        <v>774</v>
      </c>
      <c r="NIE390" t="s">
        <v>355</v>
      </c>
      <c r="NIF390" t="s">
        <v>774</v>
      </c>
      <c r="NIG390" t="s">
        <v>355</v>
      </c>
      <c r="NIH390" t="s">
        <v>774</v>
      </c>
      <c r="NII390" t="s">
        <v>355</v>
      </c>
      <c r="NIJ390" t="s">
        <v>774</v>
      </c>
      <c r="NIK390" t="s">
        <v>355</v>
      </c>
      <c r="NIL390" t="s">
        <v>774</v>
      </c>
      <c r="NIM390" t="s">
        <v>355</v>
      </c>
      <c r="NIN390" t="s">
        <v>774</v>
      </c>
      <c r="NIO390" t="s">
        <v>355</v>
      </c>
      <c r="NIP390" t="s">
        <v>774</v>
      </c>
      <c r="NIQ390" t="s">
        <v>355</v>
      </c>
      <c r="NIR390" t="s">
        <v>774</v>
      </c>
      <c r="NIS390" t="s">
        <v>355</v>
      </c>
      <c r="NIT390" t="s">
        <v>774</v>
      </c>
      <c r="NIU390" t="s">
        <v>355</v>
      </c>
      <c r="NIV390" t="s">
        <v>774</v>
      </c>
      <c r="NIW390" t="s">
        <v>355</v>
      </c>
      <c r="NIX390" t="s">
        <v>774</v>
      </c>
      <c r="NIY390" t="s">
        <v>355</v>
      </c>
      <c r="NIZ390" t="s">
        <v>774</v>
      </c>
      <c r="NJA390" t="s">
        <v>355</v>
      </c>
      <c r="NJB390" t="s">
        <v>774</v>
      </c>
      <c r="NJC390" t="s">
        <v>355</v>
      </c>
      <c r="NJD390" t="s">
        <v>774</v>
      </c>
      <c r="NJE390" t="s">
        <v>355</v>
      </c>
      <c r="NJF390" t="s">
        <v>774</v>
      </c>
      <c r="NJG390" t="s">
        <v>355</v>
      </c>
      <c r="NJH390" t="s">
        <v>774</v>
      </c>
      <c r="NJI390" t="s">
        <v>355</v>
      </c>
      <c r="NJJ390" t="s">
        <v>774</v>
      </c>
      <c r="NJK390" t="s">
        <v>355</v>
      </c>
      <c r="NJL390" t="s">
        <v>774</v>
      </c>
      <c r="NJM390" t="s">
        <v>355</v>
      </c>
      <c r="NJN390" t="s">
        <v>774</v>
      </c>
      <c r="NJO390" t="s">
        <v>355</v>
      </c>
      <c r="NJP390" t="s">
        <v>774</v>
      </c>
      <c r="NJQ390" t="s">
        <v>355</v>
      </c>
      <c r="NJR390" t="s">
        <v>774</v>
      </c>
      <c r="NJS390" t="s">
        <v>355</v>
      </c>
      <c r="NJT390" t="s">
        <v>774</v>
      </c>
      <c r="NJU390" t="s">
        <v>355</v>
      </c>
      <c r="NJV390" t="s">
        <v>774</v>
      </c>
      <c r="NJW390" t="s">
        <v>355</v>
      </c>
      <c r="NJX390" t="s">
        <v>774</v>
      </c>
      <c r="NJY390" t="s">
        <v>355</v>
      </c>
      <c r="NJZ390" t="s">
        <v>774</v>
      </c>
      <c r="NKA390" t="s">
        <v>355</v>
      </c>
      <c r="NKB390" t="s">
        <v>774</v>
      </c>
      <c r="NKC390" t="s">
        <v>355</v>
      </c>
      <c r="NKD390" t="s">
        <v>774</v>
      </c>
      <c r="NKE390" t="s">
        <v>355</v>
      </c>
      <c r="NKF390" t="s">
        <v>774</v>
      </c>
      <c r="NKG390" t="s">
        <v>355</v>
      </c>
      <c r="NKH390" t="s">
        <v>774</v>
      </c>
      <c r="NKI390" t="s">
        <v>355</v>
      </c>
      <c r="NKJ390" t="s">
        <v>774</v>
      </c>
      <c r="NKK390" t="s">
        <v>355</v>
      </c>
      <c r="NKL390" t="s">
        <v>774</v>
      </c>
      <c r="NKM390" t="s">
        <v>355</v>
      </c>
      <c r="NKN390" t="s">
        <v>774</v>
      </c>
      <c r="NKO390" t="s">
        <v>355</v>
      </c>
      <c r="NKP390" t="s">
        <v>774</v>
      </c>
      <c r="NKQ390" t="s">
        <v>355</v>
      </c>
      <c r="NKR390" t="s">
        <v>774</v>
      </c>
      <c r="NKS390" t="s">
        <v>355</v>
      </c>
      <c r="NKT390" t="s">
        <v>774</v>
      </c>
      <c r="NKU390" t="s">
        <v>355</v>
      </c>
      <c r="NKV390" t="s">
        <v>774</v>
      </c>
      <c r="NKW390" t="s">
        <v>355</v>
      </c>
      <c r="NKX390" t="s">
        <v>774</v>
      </c>
      <c r="NKY390" t="s">
        <v>355</v>
      </c>
      <c r="NKZ390" t="s">
        <v>774</v>
      </c>
      <c r="NLA390" t="s">
        <v>355</v>
      </c>
      <c r="NLB390" t="s">
        <v>774</v>
      </c>
      <c r="NLC390" t="s">
        <v>355</v>
      </c>
      <c r="NLD390" t="s">
        <v>774</v>
      </c>
      <c r="NLE390" t="s">
        <v>355</v>
      </c>
      <c r="NLF390" t="s">
        <v>774</v>
      </c>
      <c r="NLG390" t="s">
        <v>355</v>
      </c>
      <c r="NLH390" t="s">
        <v>774</v>
      </c>
      <c r="NLI390" t="s">
        <v>355</v>
      </c>
      <c r="NLJ390" t="s">
        <v>774</v>
      </c>
      <c r="NLK390" t="s">
        <v>355</v>
      </c>
      <c r="NLL390" t="s">
        <v>774</v>
      </c>
      <c r="NLM390" t="s">
        <v>355</v>
      </c>
      <c r="NLN390" t="s">
        <v>774</v>
      </c>
      <c r="NLO390" t="s">
        <v>355</v>
      </c>
      <c r="NLP390" t="s">
        <v>774</v>
      </c>
      <c r="NLQ390" t="s">
        <v>355</v>
      </c>
      <c r="NLR390" t="s">
        <v>774</v>
      </c>
      <c r="NLS390" t="s">
        <v>355</v>
      </c>
      <c r="NLT390" t="s">
        <v>774</v>
      </c>
      <c r="NLU390" t="s">
        <v>355</v>
      </c>
      <c r="NLV390" t="s">
        <v>774</v>
      </c>
      <c r="NLW390" t="s">
        <v>355</v>
      </c>
      <c r="NLX390" t="s">
        <v>774</v>
      </c>
      <c r="NLY390" t="s">
        <v>355</v>
      </c>
      <c r="NLZ390" t="s">
        <v>774</v>
      </c>
      <c r="NMA390" t="s">
        <v>355</v>
      </c>
      <c r="NMB390" t="s">
        <v>774</v>
      </c>
      <c r="NMC390" t="s">
        <v>355</v>
      </c>
      <c r="NMD390" t="s">
        <v>774</v>
      </c>
      <c r="NME390" t="s">
        <v>355</v>
      </c>
      <c r="NMF390" t="s">
        <v>774</v>
      </c>
      <c r="NMG390" t="s">
        <v>355</v>
      </c>
      <c r="NMH390" t="s">
        <v>774</v>
      </c>
      <c r="NMI390" t="s">
        <v>355</v>
      </c>
      <c r="NMJ390" t="s">
        <v>774</v>
      </c>
      <c r="NMK390" t="s">
        <v>355</v>
      </c>
      <c r="NML390" t="s">
        <v>774</v>
      </c>
      <c r="NMM390" t="s">
        <v>355</v>
      </c>
      <c r="NMN390" t="s">
        <v>774</v>
      </c>
      <c r="NMO390" t="s">
        <v>355</v>
      </c>
      <c r="NMP390" t="s">
        <v>774</v>
      </c>
      <c r="NMQ390" t="s">
        <v>355</v>
      </c>
      <c r="NMR390" t="s">
        <v>774</v>
      </c>
      <c r="NMS390" t="s">
        <v>355</v>
      </c>
      <c r="NMT390" t="s">
        <v>774</v>
      </c>
      <c r="NMU390" t="s">
        <v>355</v>
      </c>
      <c r="NMV390" t="s">
        <v>774</v>
      </c>
      <c r="NMW390" t="s">
        <v>355</v>
      </c>
      <c r="NMX390" t="s">
        <v>774</v>
      </c>
      <c r="NMY390" t="s">
        <v>355</v>
      </c>
      <c r="NMZ390" t="s">
        <v>774</v>
      </c>
      <c r="NNA390" t="s">
        <v>355</v>
      </c>
      <c r="NNB390" t="s">
        <v>774</v>
      </c>
      <c r="NNC390" t="s">
        <v>355</v>
      </c>
      <c r="NND390" t="s">
        <v>774</v>
      </c>
      <c r="NNE390" t="s">
        <v>355</v>
      </c>
      <c r="NNF390" t="s">
        <v>774</v>
      </c>
      <c r="NNG390" t="s">
        <v>355</v>
      </c>
      <c r="NNH390" t="s">
        <v>774</v>
      </c>
      <c r="NNI390" t="s">
        <v>355</v>
      </c>
      <c r="NNJ390" t="s">
        <v>774</v>
      </c>
      <c r="NNK390" t="s">
        <v>355</v>
      </c>
      <c r="NNL390" t="s">
        <v>774</v>
      </c>
      <c r="NNM390" t="s">
        <v>355</v>
      </c>
      <c r="NNN390" t="s">
        <v>774</v>
      </c>
      <c r="NNO390" t="s">
        <v>355</v>
      </c>
      <c r="NNP390" t="s">
        <v>774</v>
      </c>
      <c r="NNQ390" t="s">
        <v>355</v>
      </c>
      <c r="NNR390" t="s">
        <v>774</v>
      </c>
      <c r="NNS390" t="s">
        <v>355</v>
      </c>
      <c r="NNT390" t="s">
        <v>774</v>
      </c>
      <c r="NNU390" t="s">
        <v>355</v>
      </c>
      <c r="NNV390" t="s">
        <v>774</v>
      </c>
      <c r="NNW390" t="s">
        <v>355</v>
      </c>
      <c r="NNX390" t="s">
        <v>774</v>
      </c>
      <c r="NNY390" t="s">
        <v>355</v>
      </c>
      <c r="NNZ390" t="s">
        <v>774</v>
      </c>
      <c r="NOA390" t="s">
        <v>355</v>
      </c>
      <c r="NOB390" t="s">
        <v>774</v>
      </c>
      <c r="NOC390" t="s">
        <v>355</v>
      </c>
      <c r="NOD390" t="s">
        <v>774</v>
      </c>
      <c r="NOE390" t="s">
        <v>355</v>
      </c>
      <c r="NOF390" t="s">
        <v>774</v>
      </c>
      <c r="NOG390" t="s">
        <v>355</v>
      </c>
      <c r="NOH390" t="s">
        <v>774</v>
      </c>
      <c r="NOI390" t="s">
        <v>355</v>
      </c>
      <c r="NOJ390" t="s">
        <v>774</v>
      </c>
      <c r="NOK390" t="s">
        <v>355</v>
      </c>
      <c r="NOL390" t="s">
        <v>774</v>
      </c>
      <c r="NOM390" t="s">
        <v>355</v>
      </c>
      <c r="NON390" t="s">
        <v>774</v>
      </c>
      <c r="NOO390" t="s">
        <v>355</v>
      </c>
      <c r="NOP390" t="s">
        <v>774</v>
      </c>
      <c r="NOQ390" t="s">
        <v>355</v>
      </c>
      <c r="NOR390" t="s">
        <v>774</v>
      </c>
      <c r="NOS390" t="s">
        <v>355</v>
      </c>
      <c r="NOT390" t="s">
        <v>774</v>
      </c>
      <c r="NOU390" t="s">
        <v>355</v>
      </c>
      <c r="NOV390" t="s">
        <v>774</v>
      </c>
      <c r="NOW390" t="s">
        <v>355</v>
      </c>
      <c r="NOX390" t="s">
        <v>774</v>
      </c>
      <c r="NOY390" t="s">
        <v>355</v>
      </c>
      <c r="NOZ390" t="s">
        <v>774</v>
      </c>
      <c r="NPA390" t="s">
        <v>355</v>
      </c>
      <c r="NPB390" t="s">
        <v>774</v>
      </c>
      <c r="NPC390" t="s">
        <v>355</v>
      </c>
      <c r="NPD390" t="s">
        <v>774</v>
      </c>
      <c r="NPE390" t="s">
        <v>355</v>
      </c>
      <c r="NPF390" t="s">
        <v>774</v>
      </c>
      <c r="NPG390" t="s">
        <v>355</v>
      </c>
      <c r="NPH390" t="s">
        <v>774</v>
      </c>
      <c r="NPI390" t="s">
        <v>355</v>
      </c>
      <c r="NPJ390" t="s">
        <v>774</v>
      </c>
      <c r="NPK390" t="s">
        <v>355</v>
      </c>
      <c r="NPL390" t="s">
        <v>774</v>
      </c>
      <c r="NPM390" t="s">
        <v>355</v>
      </c>
      <c r="NPN390" t="s">
        <v>774</v>
      </c>
      <c r="NPO390" t="s">
        <v>355</v>
      </c>
      <c r="NPP390" t="s">
        <v>774</v>
      </c>
      <c r="NPQ390" t="s">
        <v>355</v>
      </c>
      <c r="NPR390" t="s">
        <v>774</v>
      </c>
      <c r="NPS390" t="s">
        <v>355</v>
      </c>
      <c r="NPT390" t="s">
        <v>774</v>
      </c>
      <c r="NPU390" t="s">
        <v>355</v>
      </c>
      <c r="NPV390" t="s">
        <v>774</v>
      </c>
      <c r="NPW390" t="s">
        <v>355</v>
      </c>
      <c r="NPX390" t="s">
        <v>774</v>
      </c>
      <c r="NPY390" t="s">
        <v>355</v>
      </c>
      <c r="NPZ390" t="s">
        <v>774</v>
      </c>
      <c r="NQA390" t="s">
        <v>355</v>
      </c>
      <c r="NQB390" t="s">
        <v>774</v>
      </c>
      <c r="NQC390" t="s">
        <v>355</v>
      </c>
      <c r="NQD390" t="s">
        <v>774</v>
      </c>
      <c r="NQE390" t="s">
        <v>355</v>
      </c>
      <c r="NQF390" t="s">
        <v>774</v>
      </c>
      <c r="NQG390" t="s">
        <v>355</v>
      </c>
      <c r="NQH390" t="s">
        <v>774</v>
      </c>
      <c r="NQI390" t="s">
        <v>355</v>
      </c>
      <c r="NQJ390" t="s">
        <v>774</v>
      </c>
      <c r="NQK390" t="s">
        <v>355</v>
      </c>
      <c r="NQL390" t="s">
        <v>774</v>
      </c>
      <c r="NQM390" t="s">
        <v>355</v>
      </c>
      <c r="NQN390" t="s">
        <v>774</v>
      </c>
      <c r="NQO390" t="s">
        <v>355</v>
      </c>
      <c r="NQP390" t="s">
        <v>774</v>
      </c>
      <c r="NQQ390" t="s">
        <v>355</v>
      </c>
      <c r="NQR390" t="s">
        <v>774</v>
      </c>
      <c r="NQS390" t="s">
        <v>355</v>
      </c>
      <c r="NQT390" t="s">
        <v>774</v>
      </c>
      <c r="NQU390" t="s">
        <v>355</v>
      </c>
      <c r="NQV390" t="s">
        <v>774</v>
      </c>
      <c r="NQW390" t="s">
        <v>355</v>
      </c>
      <c r="NQX390" t="s">
        <v>774</v>
      </c>
      <c r="NQY390" t="s">
        <v>355</v>
      </c>
      <c r="NQZ390" t="s">
        <v>774</v>
      </c>
      <c r="NRA390" t="s">
        <v>355</v>
      </c>
      <c r="NRB390" t="s">
        <v>774</v>
      </c>
      <c r="NRC390" t="s">
        <v>355</v>
      </c>
      <c r="NRD390" t="s">
        <v>774</v>
      </c>
      <c r="NRE390" t="s">
        <v>355</v>
      </c>
      <c r="NRF390" t="s">
        <v>774</v>
      </c>
      <c r="NRG390" t="s">
        <v>355</v>
      </c>
      <c r="NRH390" t="s">
        <v>774</v>
      </c>
      <c r="NRI390" t="s">
        <v>355</v>
      </c>
      <c r="NRJ390" t="s">
        <v>774</v>
      </c>
      <c r="NRK390" t="s">
        <v>355</v>
      </c>
      <c r="NRL390" t="s">
        <v>774</v>
      </c>
      <c r="NRM390" t="s">
        <v>355</v>
      </c>
      <c r="NRN390" t="s">
        <v>774</v>
      </c>
      <c r="NRO390" t="s">
        <v>355</v>
      </c>
      <c r="NRP390" t="s">
        <v>774</v>
      </c>
      <c r="NRQ390" t="s">
        <v>355</v>
      </c>
      <c r="NRR390" t="s">
        <v>774</v>
      </c>
      <c r="NRS390" t="s">
        <v>355</v>
      </c>
      <c r="NRT390" t="s">
        <v>774</v>
      </c>
      <c r="NRU390" t="s">
        <v>355</v>
      </c>
      <c r="NRV390" t="s">
        <v>774</v>
      </c>
      <c r="NRW390" t="s">
        <v>355</v>
      </c>
      <c r="NRX390" t="s">
        <v>774</v>
      </c>
      <c r="NRY390" t="s">
        <v>355</v>
      </c>
      <c r="NRZ390" t="s">
        <v>774</v>
      </c>
      <c r="NSA390" t="s">
        <v>355</v>
      </c>
      <c r="NSB390" t="s">
        <v>774</v>
      </c>
      <c r="NSC390" t="s">
        <v>355</v>
      </c>
      <c r="NSD390" t="s">
        <v>774</v>
      </c>
      <c r="NSE390" t="s">
        <v>355</v>
      </c>
      <c r="NSF390" t="s">
        <v>774</v>
      </c>
      <c r="NSG390" t="s">
        <v>355</v>
      </c>
      <c r="NSH390" t="s">
        <v>774</v>
      </c>
      <c r="NSI390" t="s">
        <v>355</v>
      </c>
      <c r="NSJ390" t="s">
        <v>774</v>
      </c>
      <c r="NSK390" t="s">
        <v>355</v>
      </c>
      <c r="NSL390" t="s">
        <v>774</v>
      </c>
      <c r="NSM390" t="s">
        <v>355</v>
      </c>
      <c r="NSN390" t="s">
        <v>774</v>
      </c>
      <c r="NSO390" t="s">
        <v>355</v>
      </c>
      <c r="NSP390" t="s">
        <v>774</v>
      </c>
      <c r="NSQ390" t="s">
        <v>355</v>
      </c>
      <c r="NSR390" t="s">
        <v>774</v>
      </c>
      <c r="NSS390" t="s">
        <v>355</v>
      </c>
      <c r="NST390" t="s">
        <v>774</v>
      </c>
      <c r="NSU390" t="s">
        <v>355</v>
      </c>
      <c r="NSV390" t="s">
        <v>774</v>
      </c>
      <c r="NSW390" t="s">
        <v>355</v>
      </c>
      <c r="NSX390" t="s">
        <v>774</v>
      </c>
      <c r="NSY390" t="s">
        <v>355</v>
      </c>
      <c r="NSZ390" t="s">
        <v>774</v>
      </c>
      <c r="NTA390" t="s">
        <v>355</v>
      </c>
      <c r="NTB390" t="s">
        <v>774</v>
      </c>
      <c r="NTC390" t="s">
        <v>355</v>
      </c>
      <c r="NTD390" t="s">
        <v>774</v>
      </c>
      <c r="NTE390" t="s">
        <v>355</v>
      </c>
      <c r="NTF390" t="s">
        <v>774</v>
      </c>
      <c r="NTG390" t="s">
        <v>355</v>
      </c>
      <c r="NTH390" t="s">
        <v>774</v>
      </c>
      <c r="NTI390" t="s">
        <v>355</v>
      </c>
      <c r="NTJ390" t="s">
        <v>774</v>
      </c>
      <c r="NTK390" t="s">
        <v>355</v>
      </c>
      <c r="NTL390" t="s">
        <v>774</v>
      </c>
      <c r="NTM390" t="s">
        <v>355</v>
      </c>
      <c r="NTN390" t="s">
        <v>774</v>
      </c>
      <c r="NTO390" t="s">
        <v>355</v>
      </c>
      <c r="NTP390" t="s">
        <v>774</v>
      </c>
      <c r="NTQ390" t="s">
        <v>355</v>
      </c>
      <c r="NTR390" t="s">
        <v>774</v>
      </c>
      <c r="NTS390" t="s">
        <v>355</v>
      </c>
      <c r="NTT390" t="s">
        <v>774</v>
      </c>
      <c r="NTU390" t="s">
        <v>355</v>
      </c>
      <c r="NTV390" t="s">
        <v>774</v>
      </c>
      <c r="NTW390" t="s">
        <v>355</v>
      </c>
      <c r="NTX390" t="s">
        <v>774</v>
      </c>
      <c r="NTY390" t="s">
        <v>355</v>
      </c>
      <c r="NTZ390" t="s">
        <v>774</v>
      </c>
      <c r="NUA390" t="s">
        <v>355</v>
      </c>
      <c r="NUB390" t="s">
        <v>774</v>
      </c>
      <c r="NUC390" t="s">
        <v>355</v>
      </c>
      <c r="NUD390" t="s">
        <v>774</v>
      </c>
      <c r="NUE390" t="s">
        <v>355</v>
      </c>
      <c r="NUF390" t="s">
        <v>774</v>
      </c>
      <c r="NUG390" t="s">
        <v>355</v>
      </c>
      <c r="NUH390" t="s">
        <v>774</v>
      </c>
      <c r="NUI390" t="s">
        <v>355</v>
      </c>
      <c r="NUJ390" t="s">
        <v>774</v>
      </c>
      <c r="NUK390" t="s">
        <v>355</v>
      </c>
      <c r="NUL390" t="s">
        <v>774</v>
      </c>
      <c r="NUM390" t="s">
        <v>355</v>
      </c>
      <c r="NUN390" t="s">
        <v>774</v>
      </c>
      <c r="NUO390" t="s">
        <v>355</v>
      </c>
      <c r="NUP390" t="s">
        <v>774</v>
      </c>
      <c r="NUQ390" t="s">
        <v>355</v>
      </c>
      <c r="NUR390" t="s">
        <v>774</v>
      </c>
      <c r="NUS390" t="s">
        <v>355</v>
      </c>
      <c r="NUT390" t="s">
        <v>774</v>
      </c>
      <c r="NUU390" t="s">
        <v>355</v>
      </c>
      <c r="NUV390" t="s">
        <v>774</v>
      </c>
      <c r="NUW390" t="s">
        <v>355</v>
      </c>
      <c r="NUX390" t="s">
        <v>774</v>
      </c>
      <c r="NUY390" t="s">
        <v>355</v>
      </c>
      <c r="NUZ390" t="s">
        <v>774</v>
      </c>
      <c r="NVA390" t="s">
        <v>355</v>
      </c>
      <c r="NVB390" t="s">
        <v>774</v>
      </c>
      <c r="NVC390" t="s">
        <v>355</v>
      </c>
      <c r="NVD390" t="s">
        <v>774</v>
      </c>
      <c r="NVE390" t="s">
        <v>355</v>
      </c>
      <c r="NVF390" t="s">
        <v>774</v>
      </c>
      <c r="NVG390" t="s">
        <v>355</v>
      </c>
      <c r="NVH390" t="s">
        <v>774</v>
      </c>
      <c r="NVI390" t="s">
        <v>355</v>
      </c>
      <c r="NVJ390" t="s">
        <v>774</v>
      </c>
      <c r="NVK390" t="s">
        <v>355</v>
      </c>
      <c r="NVL390" t="s">
        <v>774</v>
      </c>
      <c r="NVM390" t="s">
        <v>355</v>
      </c>
      <c r="NVN390" t="s">
        <v>774</v>
      </c>
      <c r="NVO390" t="s">
        <v>355</v>
      </c>
      <c r="NVP390" t="s">
        <v>774</v>
      </c>
      <c r="NVQ390" t="s">
        <v>355</v>
      </c>
      <c r="NVR390" t="s">
        <v>774</v>
      </c>
      <c r="NVS390" t="s">
        <v>355</v>
      </c>
      <c r="NVT390" t="s">
        <v>774</v>
      </c>
      <c r="NVU390" t="s">
        <v>355</v>
      </c>
      <c r="NVV390" t="s">
        <v>774</v>
      </c>
      <c r="NVW390" t="s">
        <v>355</v>
      </c>
      <c r="NVX390" t="s">
        <v>774</v>
      </c>
      <c r="NVY390" t="s">
        <v>355</v>
      </c>
      <c r="NVZ390" t="s">
        <v>774</v>
      </c>
      <c r="NWA390" t="s">
        <v>355</v>
      </c>
      <c r="NWB390" t="s">
        <v>774</v>
      </c>
      <c r="NWC390" t="s">
        <v>355</v>
      </c>
      <c r="NWD390" t="s">
        <v>774</v>
      </c>
      <c r="NWE390" t="s">
        <v>355</v>
      </c>
      <c r="NWF390" t="s">
        <v>774</v>
      </c>
      <c r="NWG390" t="s">
        <v>355</v>
      </c>
      <c r="NWH390" t="s">
        <v>774</v>
      </c>
      <c r="NWI390" t="s">
        <v>355</v>
      </c>
      <c r="NWJ390" t="s">
        <v>774</v>
      </c>
      <c r="NWK390" t="s">
        <v>355</v>
      </c>
      <c r="NWL390" t="s">
        <v>774</v>
      </c>
      <c r="NWM390" t="s">
        <v>355</v>
      </c>
      <c r="NWN390" t="s">
        <v>774</v>
      </c>
      <c r="NWO390" t="s">
        <v>355</v>
      </c>
      <c r="NWP390" t="s">
        <v>774</v>
      </c>
      <c r="NWQ390" t="s">
        <v>355</v>
      </c>
      <c r="NWR390" t="s">
        <v>774</v>
      </c>
      <c r="NWS390" t="s">
        <v>355</v>
      </c>
      <c r="NWT390" t="s">
        <v>774</v>
      </c>
      <c r="NWU390" t="s">
        <v>355</v>
      </c>
      <c r="NWV390" t="s">
        <v>774</v>
      </c>
      <c r="NWW390" t="s">
        <v>355</v>
      </c>
      <c r="NWX390" t="s">
        <v>774</v>
      </c>
      <c r="NWY390" t="s">
        <v>355</v>
      </c>
      <c r="NWZ390" t="s">
        <v>774</v>
      </c>
      <c r="NXA390" t="s">
        <v>355</v>
      </c>
      <c r="NXB390" t="s">
        <v>774</v>
      </c>
      <c r="NXC390" t="s">
        <v>355</v>
      </c>
      <c r="NXD390" t="s">
        <v>774</v>
      </c>
      <c r="NXE390" t="s">
        <v>355</v>
      </c>
      <c r="NXF390" t="s">
        <v>774</v>
      </c>
      <c r="NXG390" t="s">
        <v>355</v>
      </c>
      <c r="NXH390" t="s">
        <v>774</v>
      </c>
      <c r="NXI390" t="s">
        <v>355</v>
      </c>
      <c r="NXJ390" t="s">
        <v>774</v>
      </c>
      <c r="NXK390" t="s">
        <v>355</v>
      </c>
      <c r="NXL390" t="s">
        <v>774</v>
      </c>
      <c r="NXM390" t="s">
        <v>355</v>
      </c>
      <c r="NXN390" t="s">
        <v>774</v>
      </c>
      <c r="NXO390" t="s">
        <v>355</v>
      </c>
      <c r="NXP390" t="s">
        <v>774</v>
      </c>
      <c r="NXQ390" t="s">
        <v>355</v>
      </c>
      <c r="NXR390" t="s">
        <v>774</v>
      </c>
      <c r="NXS390" t="s">
        <v>355</v>
      </c>
      <c r="NXT390" t="s">
        <v>774</v>
      </c>
      <c r="NXU390" t="s">
        <v>355</v>
      </c>
      <c r="NXV390" t="s">
        <v>774</v>
      </c>
      <c r="NXW390" t="s">
        <v>355</v>
      </c>
      <c r="NXX390" t="s">
        <v>774</v>
      </c>
      <c r="NXY390" t="s">
        <v>355</v>
      </c>
      <c r="NXZ390" t="s">
        <v>774</v>
      </c>
      <c r="NYA390" t="s">
        <v>355</v>
      </c>
      <c r="NYB390" t="s">
        <v>774</v>
      </c>
      <c r="NYC390" t="s">
        <v>355</v>
      </c>
      <c r="NYD390" t="s">
        <v>774</v>
      </c>
      <c r="NYE390" t="s">
        <v>355</v>
      </c>
      <c r="NYF390" t="s">
        <v>774</v>
      </c>
      <c r="NYG390" t="s">
        <v>355</v>
      </c>
      <c r="NYH390" t="s">
        <v>774</v>
      </c>
      <c r="NYI390" t="s">
        <v>355</v>
      </c>
      <c r="NYJ390" t="s">
        <v>774</v>
      </c>
      <c r="NYK390" t="s">
        <v>355</v>
      </c>
      <c r="NYL390" t="s">
        <v>774</v>
      </c>
      <c r="NYM390" t="s">
        <v>355</v>
      </c>
      <c r="NYN390" t="s">
        <v>774</v>
      </c>
      <c r="NYO390" t="s">
        <v>355</v>
      </c>
      <c r="NYP390" t="s">
        <v>774</v>
      </c>
      <c r="NYQ390" t="s">
        <v>355</v>
      </c>
      <c r="NYR390" t="s">
        <v>774</v>
      </c>
      <c r="NYS390" t="s">
        <v>355</v>
      </c>
      <c r="NYT390" t="s">
        <v>774</v>
      </c>
      <c r="NYU390" t="s">
        <v>355</v>
      </c>
      <c r="NYV390" t="s">
        <v>774</v>
      </c>
      <c r="NYW390" t="s">
        <v>355</v>
      </c>
      <c r="NYX390" t="s">
        <v>774</v>
      </c>
      <c r="NYY390" t="s">
        <v>355</v>
      </c>
      <c r="NYZ390" t="s">
        <v>774</v>
      </c>
      <c r="NZA390" t="s">
        <v>355</v>
      </c>
      <c r="NZB390" t="s">
        <v>774</v>
      </c>
      <c r="NZC390" t="s">
        <v>355</v>
      </c>
      <c r="NZD390" t="s">
        <v>774</v>
      </c>
      <c r="NZE390" t="s">
        <v>355</v>
      </c>
      <c r="NZF390" t="s">
        <v>774</v>
      </c>
      <c r="NZG390" t="s">
        <v>355</v>
      </c>
      <c r="NZH390" t="s">
        <v>774</v>
      </c>
      <c r="NZI390" t="s">
        <v>355</v>
      </c>
      <c r="NZJ390" t="s">
        <v>774</v>
      </c>
      <c r="NZK390" t="s">
        <v>355</v>
      </c>
      <c r="NZL390" t="s">
        <v>774</v>
      </c>
      <c r="NZM390" t="s">
        <v>355</v>
      </c>
      <c r="NZN390" t="s">
        <v>774</v>
      </c>
      <c r="NZO390" t="s">
        <v>355</v>
      </c>
      <c r="NZP390" t="s">
        <v>774</v>
      </c>
      <c r="NZQ390" t="s">
        <v>355</v>
      </c>
      <c r="NZR390" t="s">
        <v>774</v>
      </c>
      <c r="NZS390" t="s">
        <v>355</v>
      </c>
      <c r="NZT390" t="s">
        <v>774</v>
      </c>
      <c r="NZU390" t="s">
        <v>355</v>
      </c>
      <c r="NZV390" t="s">
        <v>774</v>
      </c>
      <c r="NZW390" t="s">
        <v>355</v>
      </c>
      <c r="NZX390" t="s">
        <v>774</v>
      </c>
      <c r="NZY390" t="s">
        <v>355</v>
      </c>
      <c r="NZZ390" t="s">
        <v>774</v>
      </c>
      <c r="OAA390" t="s">
        <v>355</v>
      </c>
      <c r="OAB390" t="s">
        <v>774</v>
      </c>
      <c r="OAC390" t="s">
        <v>355</v>
      </c>
      <c r="OAD390" t="s">
        <v>774</v>
      </c>
      <c r="OAE390" t="s">
        <v>355</v>
      </c>
      <c r="OAF390" t="s">
        <v>774</v>
      </c>
      <c r="OAG390" t="s">
        <v>355</v>
      </c>
      <c r="OAH390" t="s">
        <v>774</v>
      </c>
      <c r="OAI390" t="s">
        <v>355</v>
      </c>
      <c r="OAJ390" t="s">
        <v>774</v>
      </c>
      <c r="OAK390" t="s">
        <v>355</v>
      </c>
      <c r="OAL390" t="s">
        <v>774</v>
      </c>
      <c r="OAM390" t="s">
        <v>355</v>
      </c>
      <c r="OAN390" t="s">
        <v>774</v>
      </c>
      <c r="OAO390" t="s">
        <v>355</v>
      </c>
      <c r="OAP390" t="s">
        <v>774</v>
      </c>
      <c r="OAQ390" t="s">
        <v>355</v>
      </c>
      <c r="OAR390" t="s">
        <v>774</v>
      </c>
      <c r="OAS390" t="s">
        <v>355</v>
      </c>
      <c r="OAT390" t="s">
        <v>774</v>
      </c>
      <c r="OAU390" t="s">
        <v>355</v>
      </c>
      <c r="OAV390" t="s">
        <v>774</v>
      </c>
      <c r="OAW390" t="s">
        <v>355</v>
      </c>
      <c r="OAX390" t="s">
        <v>774</v>
      </c>
      <c r="OAY390" t="s">
        <v>355</v>
      </c>
      <c r="OAZ390" t="s">
        <v>774</v>
      </c>
      <c r="OBA390" t="s">
        <v>355</v>
      </c>
      <c r="OBB390" t="s">
        <v>774</v>
      </c>
      <c r="OBC390" t="s">
        <v>355</v>
      </c>
      <c r="OBD390" t="s">
        <v>774</v>
      </c>
      <c r="OBE390" t="s">
        <v>355</v>
      </c>
      <c r="OBF390" t="s">
        <v>774</v>
      </c>
      <c r="OBG390" t="s">
        <v>355</v>
      </c>
      <c r="OBH390" t="s">
        <v>774</v>
      </c>
      <c r="OBI390" t="s">
        <v>355</v>
      </c>
      <c r="OBJ390" t="s">
        <v>774</v>
      </c>
      <c r="OBK390" t="s">
        <v>355</v>
      </c>
      <c r="OBL390" t="s">
        <v>774</v>
      </c>
      <c r="OBM390" t="s">
        <v>355</v>
      </c>
      <c r="OBN390" t="s">
        <v>774</v>
      </c>
      <c r="OBO390" t="s">
        <v>355</v>
      </c>
      <c r="OBP390" t="s">
        <v>774</v>
      </c>
      <c r="OBQ390" t="s">
        <v>355</v>
      </c>
      <c r="OBR390" t="s">
        <v>774</v>
      </c>
      <c r="OBS390" t="s">
        <v>355</v>
      </c>
      <c r="OBT390" t="s">
        <v>774</v>
      </c>
      <c r="OBU390" t="s">
        <v>355</v>
      </c>
      <c r="OBV390" t="s">
        <v>774</v>
      </c>
      <c r="OBW390" t="s">
        <v>355</v>
      </c>
      <c r="OBX390" t="s">
        <v>774</v>
      </c>
      <c r="OBY390" t="s">
        <v>355</v>
      </c>
      <c r="OBZ390" t="s">
        <v>774</v>
      </c>
      <c r="OCA390" t="s">
        <v>355</v>
      </c>
      <c r="OCB390" t="s">
        <v>774</v>
      </c>
      <c r="OCC390" t="s">
        <v>355</v>
      </c>
      <c r="OCD390" t="s">
        <v>774</v>
      </c>
      <c r="OCE390" t="s">
        <v>355</v>
      </c>
      <c r="OCF390" t="s">
        <v>774</v>
      </c>
      <c r="OCG390" t="s">
        <v>355</v>
      </c>
      <c r="OCH390" t="s">
        <v>774</v>
      </c>
      <c r="OCI390" t="s">
        <v>355</v>
      </c>
      <c r="OCJ390" t="s">
        <v>774</v>
      </c>
      <c r="OCK390" t="s">
        <v>355</v>
      </c>
      <c r="OCL390" t="s">
        <v>774</v>
      </c>
      <c r="OCM390" t="s">
        <v>355</v>
      </c>
      <c r="OCN390" t="s">
        <v>774</v>
      </c>
      <c r="OCO390" t="s">
        <v>355</v>
      </c>
      <c r="OCP390" t="s">
        <v>774</v>
      </c>
      <c r="OCQ390" t="s">
        <v>355</v>
      </c>
      <c r="OCR390" t="s">
        <v>774</v>
      </c>
      <c r="OCS390" t="s">
        <v>355</v>
      </c>
      <c r="OCT390" t="s">
        <v>774</v>
      </c>
      <c r="OCU390" t="s">
        <v>355</v>
      </c>
      <c r="OCV390" t="s">
        <v>774</v>
      </c>
      <c r="OCW390" t="s">
        <v>355</v>
      </c>
      <c r="OCX390" t="s">
        <v>774</v>
      </c>
      <c r="OCY390" t="s">
        <v>355</v>
      </c>
      <c r="OCZ390" t="s">
        <v>774</v>
      </c>
      <c r="ODA390" t="s">
        <v>355</v>
      </c>
      <c r="ODB390" t="s">
        <v>774</v>
      </c>
      <c r="ODC390" t="s">
        <v>355</v>
      </c>
      <c r="ODD390" t="s">
        <v>774</v>
      </c>
      <c r="ODE390" t="s">
        <v>355</v>
      </c>
      <c r="ODF390" t="s">
        <v>774</v>
      </c>
      <c r="ODG390" t="s">
        <v>355</v>
      </c>
      <c r="ODH390" t="s">
        <v>774</v>
      </c>
      <c r="ODI390" t="s">
        <v>355</v>
      </c>
      <c r="ODJ390" t="s">
        <v>774</v>
      </c>
      <c r="ODK390" t="s">
        <v>355</v>
      </c>
      <c r="ODL390" t="s">
        <v>774</v>
      </c>
      <c r="ODM390" t="s">
        <v>355</v>
      </c>
      <c r="ODN390" t="s">
        <v>774</v>
      </c>
      <c r="ODO390" t="s">
        <v>355</v>
      </c>
      <c r="ODP390" t="s">
        <v>774</v>
      </c>
      <c r="ODQ390" t="s">
        <v>355</v>
      </c>
      <c r="ODR390" t="s">
        <v>774</v>
      </c>
      <c r="ODS390" t="s">
        <v>355</v>
      </c>
      <c r="ODT390" t="s">
        <v>774</v>
      </c>
      <c r="ODU390" t="s">
        <v>355</v>
      </c>
      <c r="ODV390" t="s">
        <v>774</v>
      </c>
      <c r="ODW390" t="s">
        <v>355</v>
      </c>
      <c r="ODX390" t="s">
        <v>774</v>
      </c>
      <c r="ODY390" t="s">
        <v>355</v>
      </c>
      <c r="ODZ390" t="s">
        <v>774</v>
      </c>
      <c r="OEA390" t="s">
        <v>355</v>
      </c>
      <c r="OEB390" t="s">
        <v>774</v>
      </c>
      <c r="OEC390" t="s">
        <v>355</v>
      </c>
      <c r="OED390" t="s">
        <v>774</v>
      </c>
      <c r="OEE390" t="s">
        <v>355</v>
      </c>
      <c r="OEF390" t="s">
        <v>774</v>
      </c>
      <c r="OEG390" t="s">
        <v>355</v>
      </c>
      <c r="OEH390" t="s">
        <v>774</v>
      </c>
      <c r="OEI390" t="s">
        <v>355</v>
      </c>
      <c r="OEJ390" t="s">
        <v>774</v>
      </c>
      <c r="OEK390" t="s">
        <v>355</v>
      </c>
      <c r="OEL390" t="s">
        <v>774</v>
      </c>
      <c r="OEM390" t="s">
        <v>355</v>
      </c>
      <c r="OEN390" t="s">
        <v>774</v>
      </c>
      <c r="OEO390" t="s">
        <v>355</v>
      </c>
      <c r="OEP390" t="s">
        <v>774</v>
      </c>
      <c r="OEQ390" t="s">
        <v>355</v>
      </c>
      <c r="OER390" t="s">
        <v>774</v>
      </c>
      <c r="OES390" t="s">
        <v>355</v>
      </c>
      <c r="OET390" t="s">
        <v>774</v>
      </c>
      <c r="OEU390" t="s">
        <v>355</v>
      </c>
      <c r="OEV390" t="s">
        <v>774</v>
      </c>
      <c r="OEW390" t="s">
        <v>355</v>
      </c>
      <c r="OEX390" t="s">
        <v>774</v>
      </c>
      <c r="OEY390" t="s">
        <v>355</v>
      </c>
      <c r="OEZ390" t="s">
        <v>774</v>
      </c>
      <c r="OFA390" t="s">
        <v>355</v>
      </c>
      <c r="OFB390" t="s">
        <v>774</v>
      </c>
      <c r="OFC390" t="s">
        <v>355</v>
      </c>
      <c r="OFD390" t="s">
        <v>774</v>
      </c>
      <c r="OFE390" t="s">
        <v>355</v>
      </c>
      <c r="OFF390" t="s">
        <v>774</v>
      </c>
      <c r="OFG390" t="s">
        <v>355</v>
      </c>
      <c r="OFH390" t="s">
        <v>774</v>
      </c>
      <c r="OFI390" t="s">
        <v>355</v>
      </c>
      <c r="OFJ390" t="s">
        <v>774</v>
      </c>
      <c r="OFK390" t="s">
        <v>355</v>
      </c>
      <c r="OFL390" t="s">
        <v>774</v>
      </c>
      <c r="OFM390" t="s">
        <v>355</v>
      </c>
      <c r="OFN390" t="s">
        <v>774</v>
      </c>
      <c r="OFO390" t="s">
        <v>355</v>
      </c>
      <c r="OFP390" t="s">
        <v>774</v>
      </c>
      <c r="OFQ390" t="s">
        <v>355</v>
      </c>
      <c r="OFR390" t="s">
        <v>774</v>
      </c>
      <c r="OFS390" t="s">
        <v>355</v>
      </c>
      <c r="OFT390" t="s">
        <v>774</v>
      </c>
      <c r="OFU390" t="s">
        <v>355</v>
      </c>
      <c r="OFV390" t="s">
        <v>774</v>
      </c>
      <c r="OFW390" t="s">
        <v>355</v>
      </c>
      <c r="OFX390" t="s">
        <v>774</v>
      </c>
      <c r="OFY390" t="s">
        <v>355</v>
      </c>
      <c r="OFZ390" t="s">
        <v>774</v>
      </c>
      <c r="OGA390" t="s">
        <v>355</v>
      </c>
      <c r="OGB390" t="s">
        <v>774</v>
      </c>
      <c r="OGC390" t="s">
        <v>355</v>
      </c>
      <c r="OGD390" t="s">
        <v>774</v>
      </c>
      <c r="OGE390" t="s">
        <v>355</v>
      </c>
      <c r="OGF390" t="s">
        <v>774</v>
      </c>
      <c r="OGG390" t="s">
        <v>355</v>
      </c>
      <c r="OGH390" t="s">
        <v>774</v>
      </c>
      <c r="OGI390" t="s">
        <v>355</v>
      </c>
      <c r="OGJ390" t="s">
        <v>774</v>
      </c>
      <c r="OGK390" t="s">
        <v>355</v>
      </c>
      <c r="OGL390" t="s">
        <v>774</v>
      </c>
      <c r="OGM390" t="s">
        <v>355</v>
      </c>
      <c r="OGN390" t="s">
        <v>774</v>
      </c>
      <c r="OGO390" t="s">
        <v>355</v>
      </c>
      <c r="OGP390" t="s">
        <v>774</v>
      </c>
      <c r="OGQ390" t="s">
        <v>355</v>
      </c>
      <c r="OGR390" t="s">
        <v>774</v>
      </c>
      <c r="OGS390" t="s">
        <v>355</v>
      </c>
      <c r="OGT390" t="s">
        <v>774</v>
      </c>
      <c r="OGU390" t="s">
        <v>355</v>
      </c>
      <c r="OGV390" t="s">
        <v>774</v>
      </c>
      <c r="OGW390" t="s">
        <v>355</v>
      </c>
      <c r="OGX390" t="s">
        <v>774</v>
      </c>
      <c r="OGY390" t="s">
        <v>355</v>
      </c>
      <c r="OGZ390" t="s">
        <v>774</v>
      </c>
      <c r="OHA390" t="s">
        <v>355</v>
      </c>
      <c r="OHB390" t="s">
        <v>774</v>
      </c>
      <c r="OHC390" t="s">
        <v>355</v>
      </c>
      <c r="OHD390" t="s">
        <v>774</v>
      </c>
      <c r="OHE390" t="s">
        <v>355</v>
      </c>
      <c r="OHF390" t="s">
        <v>774</v>
      </c>
      <c r="OHG390" t="s">
        <v>355</v>
      </c>
      <c r="OHH390" t="s">
        <v>774</v>
      </c>
      <c r="OHI390" t="s">
        <v>355</v>
      </c>
      <c r="OHJ390" t="s">
        <v>774</v>
      </c>
      <c r="OHK390" t="s">
        <v>355</v>
      </c>
      <c r="OHL390" t="s">
        <v>774</v>
      </c>
      <c r="OHM390" t="s">
        <v>355</v>
      </c>
      <c r="OHN390" t="s">
        <v>774</v>
      </c>
      <c r="OHO390" t="s">
        <v>355</v>
      </c>
      <c r="OHP390" t="s">
        <v>774</v>
      </c>
      <c r="OHQ390" t="s">
        <v>355</v>
      </c>
      <c r="OHR390" t="s">
        <v>774</v>
      </c>
      <c r="OHS390" t="s">
        <v>355</v>
      </c>
      <c r="OHT390" t="s">
        <v>774</v>
      </c>
      <c r="OHU390" t="s">
        <v>355</v>
      </c>
      <c r="OHV390" t="s">
        <v>774</v>
      </c>
      <c r="OHW390" t="s">
        <v>355</v>
      </c>
      <c r="OHX390" t="s">
        <v>774</v>
      </c>
      <c r="OHY390" t="s">
        <v>355</v>
      </c>
      <c r="OHZ390" t="s">
        <v>774</v>
      </c>
      <c r="OIA390" t="s">
        <v>355</v>
      </c>
      <c r="OIB390" t="s">
        <v>774</v>
      </c>
      <c r="OIC390" t="s">
        <v>355</v>
      </c>
      <c r="OID390" t="s">
        <v>774</v>
      </c>
      <c r="OIE390" t="s">
        <v>355</v>
      </c>
      <c r="OIF390" t="s">
        <v>774</v>
      </c>
      <c r="OIG390" t="s">
        <v>355</v>
      </c>
      <c r="OIH390" t="s">
        <v>774</v>
      </c>
      <c r="OII390" t="s">
        <v>355</v>
      </c>
      <c r="OIJ390" t="s">
        <v>774</v>
      </c>
      <c r="OIK390" t="s">
        <v>355</v>
      </c>
      <c r="OIL390" t="s">
        <v>774</v>
      </c>
      <c r="OIM390" t="s">
        <v>355</v>
      </c>
      <c r="OIN390" t="s">
        <v>774</v>
      </c>
      <c r="OIO390" t="s">
        <v>355</v>
      </c>
      <c r="OIP390" t="s">
        <v>774</v>
      </c>
      <c r="OIQ390" t="s">
        <v>355</v>
      </c>
      <c r="OIR390" t="s">
        <v>774</v>
      </c>
      <c r="OIS390" t="s">
        <v>355</v>
      </c>
      <c r="OIT390" t="s">
        <v>774</v>
      </c>
      <c r="OIU390" t="s">
        <v>355</v>
      </c>
      <c r="OIV390" t="s">
        <v>774</v>
      </c>
      <c r="OIW390" t="s">
        <v>355</v>
      </c>
      <c r="OIX390" t="s">
        <v>774</v>
      </c>
      <c r="OIY390" t="s">
        <v>355</v>
      </c>
      <c r="OIZ390" t="s">
        <v>774</v>
      </c>
      <c r="OJA390" t="s">
        <v>355</v>
      </c>
      <c r="OJB390" t="s">
        <v>774</v>
      </c>
      <c r="OJC390" t="s">
        <v>355</v>
      </c>
      <c r="OJD390" t="s">
        <v>774</v>
      </c>
      <c r="OJE390" t="s">
        <v>355</v>
      </c>
      <c r="OJF390" t="s">
        <v>774</v>
      </c>
      <c r="OJG390" t="s">
        <v>355</v>
      </c>
      <c r="OJH390" t="s">
        <v>774</v>
      </c>
      <c r="OJI390" t="s">
        <v>355</v>
      </c>
      <c r="OJJ390" t="s">
        <v>774</v>
      </c>
      <c r="OJK390" t="s">
        <v>355</v>
      </c>
      <c r="OJL390" t="s">
        <v>774</v>
      </c>
      <c r="OJM390" t="s">
        <v>355</v>
      </c>
      <c r="OJN390" t="s">
        <v>774</v>
      </c>
      <c r="OJO390" t="s">
        <v>355</v>
      </c>
      <c r="OJP390" t="s">
        <v>774</v>
      </c>
      <c r="OJQ390" t="s">
        <v>355</v>
      </c>
      <c r="OJR390" t="s">
        <v>774</v>
      </c>
      <c r="OJS390" t="s">
        <v>355</v>
      </c>
      <c r="OJT390" t="s">
        <v>774</v>
      </c>
      <c r="OJU390" t="s">
        <v>355</v>
      </c>
      <c r="OJV390" t="s">
        <v>774</v>
      </c>
      <c r="OJW390" t="s">
        <v>355</v>
      </c>
      <c r="OJX390" t="s">
        <v>774</v>
      </c>
      <c r="OJY390" t="s">
        <v>355</v>
      </c>
      <c r="OJZ390" t="s">
        <v>774</v>
      </c>
      <c r="OKA390" t="s">
        <v>355</v>
      </c>
      <c r="OKB390" t="s">
        <v>774</v>
      </c>
      <c r="OKC390" t="s">
        <v>355</v>
      </c>
      <c r="OKD390" t="s">
        <v>774</v>
      </c>
      <c r="OKE390" t="s">
        <v>355</v>
      </c>
      <c r="OKF390" t="s">
        <v>774</v>
      </c>
      <c r="OKG390" t="s">
        <v>355</v>
      </c>
      <c r="OKH390" t="s">
        <v>774</v>
      </c>
      <c r="OKI390" t="s">
        <v>355</v>
      </c>
      <c r="OKJ390" t="s">
        <v>774</v>
      </c>
      <c r="OKK390" t="s">
        <v>355</v>
      </c>
      <c r="OKL390" t="s">
        <v>774</v>
      </c>
      <c r="OKM390" t="s">
        <v>355</v>
      </c>
      <c r="OKN390" t="s">
        <v>774</v>
      </c>
      <c r="OKO390" t="s">
        <v>355</v>
      </c>
      <c r="OKP390" t="s">
        <v>774</v>
      </c>
      <c r="OKQ390" t="s">
        <v>355</v>
      </c>
      <c r="OKR390" t="s">
        <v>774</v>
      </c>
      <c r="OKS390" t="s">
        <v>355</v>
      </c>
      <c r="OKT390" t="s">
        <v>774</v>
      </c>
      <c r="OKU390" t="s">
        <v>355</v>
      </c>
      <c r="OKV390" t="s">
        <v>774</v>
      </c>
      <c r="OKW390" t="s">
        <v>355</v>
      </c>
      <c r="OKX390" t="s">
        <v>774</v>
      </c>
      <c r="OKY390" t="s">
        <v>355</v>
      </c>
      <c r="OKZ390" t="s">
        <v>774</v>
      </c>
      <c r="OLA390" t="s">
        <v>355</v>
      </c>
      <c r="OLB390" t="s">
        <v>774</v>
      </c>
      <c r="OLC390" t="s">
        <v>355</v>
      </c>
      <c r="OLD390" t="s">
        <v>774</v>
      </c>
      <c r="OLE390" t="s">
        <v>355</v>
      </c>
      <c r="OLF390" t="s">
        <v>774</v>
      </c>
      <c r="OLG390" t="s">
        <v>355</v>
      </c>
      <c r="OLH390" t="s">
        <v>774</v>
      </c>
      <c r="OLI390" t="s">
        <v>355</v>
      </c>
      <c r="OLJ390" t="s">
        <v>774</v>
      </c>
      <c r="OLK390" t="s">
        <v>355</v>
      </c>
      <c r="OLL390" t="s">
        <v>774</v>
      </c>
      <c r="OLM390" t="s">
        <v>355</v>
      </c>
      <c r="OLN390" t="s">
        <v>774</v>
      </c>
      <c r="OLO390" t="s">
        <v>355</v>
      </c>
      <c r="OLP390" t="s">
        <v>774</v>
      </c>
      <c r="OLQ390" t="s">
        <v>355</v>
      </c>
      <c r="OLR390" t="s">
        <v>774</v>
      </c>
      <c r="OLS390" t="s">
        <v>355</v>
      </c>
      <c r="OLT390" t="s">
        <v>774</v>
      </c>
      <c r="OLU390" t="s">
        <v>355</v>
      </c>
      <c r="OLV390" t="s">
        <v>774</v>
      </c>
      <c r="OLW390" t="s">
        <v>355</v>
      </c>
      <c r="OLX390" t="s">
        <v>774</v>
      </c>
      <c r="OLY390" t="s">
        <v>355</v>
      </c>
      <c r="OLZ390" t="s">
        <v>774</v>
      </c>
      <c r="OMA390" t="s">
        <v>355</v>
      </c>
      <c r="OMB390" t="s">
        <v>774</v>
      </c>
      <c r="OMC390" t="s">
        <v>355</v>
      </c>
      <c r="OMD390" t="s">
        <v>774</v>
      </c>
      <c r="OME390" t="s">
        <v>355</v>
      </c>
      <c r="OMF390" t="s">
        <v>774</v>
      </c>
      <c r="OMG390" t="s">
        <v>355</v>
      </c>
      <c r="OMH390" t="s">
        <v>774</v>
      </c>
      <c r="OMI390" t="s">
        <v>355</v>
      </c>
      <c r="OMJ390" t="s">
        <v>774</v>
      </c>
      <c r="OMK390" t="s">
        <v>355</v>
      </c>
      <c r="OML390" t="s">
        <v>774</v>
      </c>
      <c r="OMM390" t="s">
        <v>355</v>
      </c>
      <c r="OMN390" t="s">
        <v>774</v>
      </c>
      <c r="OMO390" t="s">
        <v>355</v>
      </c>
      <c r="OMP390" t="s">
        <v>774</v>
      </c>
      <c r="OMQ390" t="s">
        <v>355</v>
      </c>
      <c r="OMR390" t="s">
        <v>774</v>
      </c>
      <c r="OMS390" t="s">
        <v>355</v>
      </c>
      <c r="OMT390" t="s">
        <v>774</v>
      </c>
      <c r="OMU390" t="s">
        <v>355</v>
      </c>
      <c r="OMV390" t="s">
        <v>774</v>
      </c>
      <c r="OMW390" t="s">
        <v>355</v>
      </c>
      <c r="OMX390" t="s">
        <v>774</v>
      </c>
      <c r="OMY390" t="s">
        <v>355</v>
      </c>
      <c r="OMZ390" t="s">
        <v>774</v>
      </c>
      <c r="ONA390" t="s">
        <v>355</v>
      </c>
      <c r="ONB390" t="s">
        <v>774</v>
      </c>
      <c r="ONC390" t="s">
        <v>355</v>
      </c>
      <c r="OND390" t="s">
        <v>774</v>
      </c>
      <c r="ONE390" t="s">
        <v>355</v>
      </c>
      <c r="ONF390" t="s">
        <v>774</v>
      </c>
      <c r="ONG390" t="s">
        <v>355</v>
      </c>
      <c r="ONH390" t="s">
        <v>774</v>
      </c>
      <c r="ONI390" t="s">
        <v>355</v>
      </c>
      <c r="ONJ390" t="s">
        <v>774</v>
      </c>
      <c r="ONK390" t="s">
        <v>355</v>
      </c>
      <c r="ONL390" t="s">
        <v>774</v>
      </c>
      <c r="ONM390" t="s">
        <v>355</v>
      </c>
      <c r="ONN390" t="s">
        <v>774</v>
      </c>
      <c r="ONO390" t="s">
        <v>355</v>
      </c>
      <c r="ONP390" t="s">
        <v>774</v>
      </c>
      <c r="ONQ390" t="s">
        <v>355</v>
      </c>
      <c r="ONR390" t="s">
        <v>774</v>
      </c>
      <c r="ONS390" t="s">
        <v>355</v>
      </c>
      <c r="ONT390" t="s">
        <v>774</v>
      </c>
      <c r="ONU390" t="s">
        <v>355</v>
      </c>
      <c r="ONV390" t="s">
        <v>774</v>
      </c>
      <c r="ONW390" t="s">
        <v>355</v>
      </c>
      <c r="ONX390" t="s">
        <v>774</v>
      </c>
      <c r="ONY390" t="s">
        <v>355</v>
      </c>
      <c r="ONZ390" t="s">
        <v>774</v>
      </c>
      <c r="OOA390" t="s">
        <v>355</v>
      </c>
      <c r="OOB390" t="s">
        <v>774</v>
      </c>
      <c r="OOC390" t="s">
        <v>355</v>
      </c>
      <c r="OOD390" t="s">
        <v>774</v>
      </c>
      <c r="OOE390" t="s">
        <v>355</v>
      </c>
      <c r="OOF390" t="s">
        <v>774</v>
      </c>
      <c r="OOG390" t="s">
        <v>355</v>
      </c>
      <c r="OOH390" t="s">
        <v>774</v>
      </c>
      <c r="OOI390" t="s">
        <v>355</v>
      </c>
      <c r="OOJ390" t="s">
        <v>774</v>
      </c>
      <c r="OOK390" t="s">
        <v>355</v>
      </c>
      <c r="OOL390" t="s">
        <v>774</v>
      </c>
      <c r="OOM390" t="s">
        <v>355</v>
      </c>
      <c r="OON390" t="s">
        <v>774</v>
      </c>
      <c r="OOO390" t="s">
        <v>355</v>
      </c>
      <c r="OOP390" t="s">
        <v>774</v>
      </c>
      <c r="OOQ390" t="s">
        <v>355</v>
      </c>
      <c r="OOR390" t="s">
        <v>774</v>
      </c>
      <c r="OOS390" t="s">
        <v>355</v>
      </c>
      <c r="OOT390" t="s">
        <v>774</v>
      </c>
      <c r="OOU390" t="s">
        <v>355</v>
      </c>
      <c r="OOV390" t="s">
        <v>774</v>
      </c>
      <c r="OOW390" t="s">
        <v>355</v>
      </c>
      <c r="OOX390" t="s">
        <v>774</v>
      </c>
      <c r="OOY390" t="s">
        <v>355</v>
      </c>
      <c r="OOZ390" t="s">
        <v>774</v>
      </c>
      <c r="OPA390" t="s">
        <v>355</v>
      </c>
      <c r="OPB390" t="s">
        <v>774</v>
      </c>
      <c r="OPC390" t="s">
        <v>355</v>
      </c>
      <c r="OPD390" t="s">
        <v>774</v>
      </c>
      <c r="OPE390" t="s">
        <v>355</v>
      </c>
      <c r="OPF390" t="s">
        <v>774</v>
      </c>
      <c r="OPG390" t="s">
        <v>355</v>
      </c>
      <c r="OPH390" t="s">
        <v>774</v>
      </c>
      <c r="OPI390" t="s">
        <v>355</v>
      </c>
      <c r="OPJ390" t="s">
        <v>774</v>
      </c>
      <c r="OPK390" t="s">
        <v>355</v>
      </c>
      <c r="OPL390" t="s">
        <v>774</v>
      </c>
      <c r="OPM390" t="s">
        <v>355</v>
      </c>
      <c r="OPN390" t="s">
        <v>774</v>
      </c>
      <c r="OPO390" t="s">
        <v>355</v>
      </c>
      <c r="OPP390" t="s">
        <v>774</v>
      </c>
      <c r="OPQ390" t="s">
        <v>355</v>
      </c>
      <c r="OPR390" t="s">
        <v>774</v>
      </c>
      <c r="OPS390" t="s">
        <v>355</v>
      </c>
      <c r="OPT390" t="s">
        <v>774</v>
      </c>
      <c r="OPU390" t="s">
        <v>355</v>
      </c>
      <c r="OPV390" t="s">
        <v>774</v>
      </c>
      <c r="OPW390" t="s">
        <v>355</v>
      </c>
      <c r="OPX390" t="s">
        <v>774</v>
      </c>
      <c r="OPY390" t="s">
        <v>355</v>
      </c>
      <c r="OPZ390" t="s">
        <v>774</v>
      </c>
      <c r="OQA390" t="s">
        <v>355</v>
      </c>
      <c r="OQB390" t="s">
        <v>774</v>
      </c>
      <c r="OQC390" t="s">
        <v>355</v>
      </c>
      <c r="OQD390" t="s">
        <v>774</v>
      </c>
      <c r="OQE390" t="s">
        <v>355</v>
      </c>
      <c r="OQF390" t="s">
        <v>774</v>
      </c>
      <c r="OQG390" t="s">
        <v>355</v>
      </c>
      <c r="OQH390" t="s">
        <v>774</v>
      </c>
      <c r="OQI390" t="s">
        <v>355</v>
      </c>
      <c r="OQJ390" t="s">
        <v>774</v>
      </c>
      <c r="OQK390" t="s">
        <v>355</v>
      </c>
      <c r="OQL390" t="s">
        <v>774</v>
      </c>
      <c r="OQM390" t="s">
        <v>355</v>
      </c>
      <c r="OQN390" t="s">
        <v>774</v>
      </c>
      <c r="OQO390" t="s">
        <v>355</v>
      </c>
      <c r="OQP390" t="s">
        <v>774</v>
      </c>
      <c r="OQQ390" t="s">
        <v>355</v>
      </c>
      <c r="OQR390" t="s">
        <v>774</v>
      </c>
      <c r="OQS390" t="s">
        <v>355</v>
      </c>
      <c r="OQT390" t="s">
        <v>774</v>
      </c>
      <c r="OQU390" t="s">
        <v>355</v>
      </c>
      <c r="OQV390" t="s">
        <v>774</v>
      </c>
      <c r="OQW390" t="s">
        <v>355</v>
      </c>
      <c r="OQX390" t="s">
        <v>774</v>
      </c>
      <c r="OQY390" t="s">
        <v>355</v>
      </c>
      <c r="OQZ390" t="s">
        <v>774</v>
      </c>
      <c r="ORA390" t="s">
        <v>355</v>
      </c>
      <c r="ORB390" t="s">
        <v>774</v>
      </c>
      <c r="ORC390" t="s">
        <v>355</v>
      </c>
      <c r="ORD390" t="s">
        <v>774</v>
      </c>
      <c r="ORE390" t="s">
        <v>355</v>
      </c>
      <c r="ORF390" t="s">
        <v>774</v>
      </c>
      <c r="ORG390" t="s">
        <v>355</v>
      </c>
      <c r="ORH390" t="s">
        <v>774</v>
      </c>
      <c r="ORI390" t="s">
        <v>355</v>
      </c>
      <c r="ORJ390" t="s">
        <v>774</v>
      </c>
      <c r="ORK390" t="s">
        <v>355</v>
      </c>
      <c r="ORL390" t="s">
        <v>774</v>
      </c>
      <c r="ORM390" t="s">
        <v>355</v>
      </c>
      <c r="ORN390" t="s">
        <v>774</v>
      </c>
      <c r="ORO390" t="s">
        <v>355</v>
      </c>
      <c r="ORP390" t="s">
        <v>774</v>
      </c>
      <c r="ORQ390" t="s">
        <v>355</v>
      </c>
      <c r="ORR390" t="s">
        <v>774</v>
      </c>
      <c r="ORS390" t="s">
        <v>355</v>
      </c>
      <c r="ORT390" t="s">
        <v>774</v>
      </c>
      <c r="ORU390" t="s">
        <v>355</v>
      </c>
      <c r="ORV390" t="s">
        <v>774</v>
      </c>
      <c r="ORW390" t="s">
        <v>355</v>
      </c>
      <c r="ORX390" t="s">
        <v>774</v>
      </c>
      <c r="ORY390" t="s">
        <v>355</v>
      </c>
      <c r="ORZ390" t="s">
        <v>774</v>
      </c>
      <c r="OSA390" t="s">
        <v>355</v>
      </c>
      <c r="OSB390" t="s">
        <v>774</v>
      </c>
      <c r="OSC390" t="s">
        <v>355</v>
      </c>
      <c r="OSD390" t="s">
        <v>774</v>
      </c>
      <c r="OSE390" t="s">
        <v>355</v>
      </c>
      <c r="OSF390" t="s">
        <v>774</v>
      </c>
      <c r="OSG390" t="s">
        <v>355</v>
      </c>
      <c r="OSH390" t="s">
        <v>774</v>
      </c>
      <c r="OSI390" t="s">
        <v>355</v>
      </c>
      <c r="OSJ390" t="s">
        <v>774</v>
      </c>
      <c r="OSK390" t="s">
        <v>355</v>
      </c>
      <c r="OSL390" t="s">
        <v>774</v>
      </c>
      <c r="OSM390" t="s">
        <v>355</v>
      </c>
      <c r="OSN390" t="s">
        <v>774</v>
      </c>
      <c r="OSO390" t="s">
        <v>355</v>
      </c>
      <c r="OSP390" t="s">
        <v>774</v>
      </c>
      <c r="OSQ390" t="s">
        <v>355</v>
      </c>
      <c r="OSR390" t="s">
        <v>774</v>
      </c>
      <c r="OSS390" t="s">
        <v>355</v>
      </c>
      <c r="OST390" t="s">
        <v>774</v>
      </c>
      <c r="OSU390" t="s">
        <v>355</v>
      </c>
      <c r="OSV390" t="s">
        <v>774</v>
      </c>
      <c r="OSW390" t="s">
        <v>355</v>
      </c>
      <c r="OSX390" t="s">
        <v>774</v>
      </c>
      <c r="OSY390" t="s">
        <v>355</v>
      </c>
      <c r="OSZ390" t="s">
        <v>774</v>
      </c>
      <c r="OTA390" t="s">
        <v>355</v>
      </c>
      <c r="OTB390" t="s">
        <v>774</v>
      </c>
      <c r="OTC390" t="s">
        <v>355</v>
      </c>
      <c r="OTD390" t="s">
        <v>774</v>
      </c>
      <c r="OTE390" t="s">
        <v>355</v>
      </c>
      <c r="OTF390" t="s">
        <v>774</v>
      </c>
      <c r="OTG390" t="s">
        <v>355</v>
      </c>
      <c r="OTH390" t="s">
        <v>774</v>
      </c>
      <c r="OTI390" t="s">
        <v>355</v>
      </c>
      <c r="OTJ390" t="s">
        <v>774</v>
      </c>
      <c r="OTK390" t="s">
        <v>355</v>
      </c>
      <c r="OTL390" t="s">
        <v>774</v>
      </c>
      <c r="OTM390" t="s">
        <v>355</v>
      </c>
      <c r="OTN390" t="s">
        <v>774</v>
      </c>
      <c r="OTO390" t="s">
        <v>355</v>
      </c>
      <c r="OTP390" t="s">
        <v>774</v>
      </c>
      <c r="OTQ390" t="s">
        <v>355</v>
      </c>
      <c r="OTR390" t="s">
        <v>774</v>
      </c>
      <c r="OTS390" t="s">
        <v>355</v>
      </c>
      <c r="OTT390" t="s">
        <v>774</v>
      </c>
      <c r="OTU390" t="s">
        <v>355</v>
      </c>
      <c r="OTV390" t="s">
        <v>774</v>
      </c>
      <c r="OTW390" t="s">
        <v>355</v>
      </c>
      <c r="OTX390" t="s">
        <v>774</v>
      </c>
      <c r="OTY390" t="s">
        <v>355</v>
      </c>
      <c r="OTZ390" t="s">
        <v>774</v>
      </c>
      <c r="OUA390" t="s">
        <v>355</v>
      </c>
      <c r="OUB390" t="s">
        <v>774</v>
      </c>
      <c r="OUC390" t="s">
        <v>355</v>
      </c>
      <c r="OUD390" t="s">
        <v>774</v>
      </c>
      <c r="OUE390" t="s">
        <v>355</v>
      </c>
      <c r="OUF390" t="s">
        <v>774</v>
      </c>
      <c r="OUG390" t="s">
        <v>355</v>
      </c>
      <c r="OUH390" t="s">
        <v>774</v>
      </c>
      <c r="OUI390" t="s">
        <v>355</v>
      </c>
      <c r="OUJ390" t="s">
        <v>774</v>
      </c>
      <c r="OUK390" t="s">
        <v>355</v>
      </c>
      <c r="OUL390" t="s">
        <v>774</v>
      </c>
      <c r="OUM390" t="s">
        <v>355</v>
      </c>
      <c r="OUN390" t="s">
        <v>774</v>
      </c>
      <c r="OUO390" t="s">
        <v>355</v>
      </c>
      <c r="OUP390" t="s">
        <v>774</v>
      </c>
      <c r="OUQ390" t="s">
        <v>355</v>
      </c>
      <c r="OUR390" t="s">
        <v>774</v>
      </c>
      <c r="OUS390" t="s">
        <v>355</v>
      </c>
      <c r="OUT390" t="s">
        <v>774</v>
      </c>
      <c r="OUU390" t="s">
        <v>355</v>
      </c>
      <c r="OUV390" t="s">
        <v>774</v>
      </c>
      <c r="OUW390" t="s">
        <v>355</v>
      </c>
      <c r="OUX390" t="s">
        <v>774</v>
      </c>
      <c r="OUY390" t="s">
        <v>355</v>
      </c>
      <c r="OUZ390" t="s">
        <v>774</v>
      </c>
      <c r="OVA390" t="s">
        <v>355</v>
      </c>
      <c r="OVB390" t="s">
        <v>774</v>
      </c>
      <c r="OVC390" t="s">
        <v>355</v>
      </c>
      <c r="OVD390" t="s">
        <v>774</v>
      </c>
      <c r="OVE390" t="s">
        <v>355</v>
      </c>
      <c r="OVF390" t="s">
        <v>774</v>
      </c>
      <c r="OVG390" t="s">
        <v>355</v>
      </c>
      <c r="OVH390" t="s">
        <v>774</v>
      </c>
      <c r="OVI390" t="s">
        <v>355</v>
      </c>
      <c r="OVJ390" t="s">
        <v>774</v>
      </c>
      <c r="OVK390" t="s">
        <v>355</v>
      </c>
      <c r="OVL390" t="s">
        <v>774</v>
      </c>
      <c r="OVM390" t="s">
        <v>355</v>
      </c>
      <c r="OVN390" t="s">
        <v>774</v>
      </c>
      <c r="OVO390" t="s">
        <v>355</v>
      </c>
      <c r="OVP390" t="s">
        <v>774</v>
      </c>
      <c r="OVQ390" t="s">
        <v>355</v>
      </c>
      <c r="OVR390" t="s">
        <v>774</v>
      </c>
      <c r="OVS390" t="s">
        <v>355</v>
      </c>
      <c r="OVT390" t="s">
        <v>774</v>
      </c>
      <c r="OVU390" t="s">
        <v>355</v>
      </c>
      <c r="OVV390" t="s">
        <v>774</v>
      </c>
      <c r="OVW390" t="s">
        <v>355</v>
      </c>
      <c r="OVX390" t="s">
        <v>774</v>
      </c>
      <c r="OVY390" t="s">
        <v>355</v>
      </c>
      <c r="OVZ390" t="s">
        <v>774</v>
      </c>
      <c r="OWA390" t="s">
        <v>355</v>
      </c>
      <c r="OWB390" t="s">
        <v>774</v>
      </c>
      <c r="OWC390" t="s">
        <v>355</v>
      </c>
      <c r="OWD390" t="s">
        <v>774</v>
      </c>
      <c r="OWE390" t="s">
        <v>355</v>
      </c>
      <c r="OWF390" t="s">
        <v>774</v>
      </c>
      <c r="OWG390" t="s">
        <v>355</v>
      </c>
      <c r="OWH390" t="s">
        <v>774</v>
      </c>
      <c r="OWI390" t="s">
        <v>355</v>
      </c>
      <c r="OWJ390" t="s">
        <v>774</v>
      </c>
      <c r="OWK390" t="s">
        <v>355</v>
      </c>
      <c r="OWL390" t="s">
        <v>774</v>
      </c>
      <c r="OWM390" t="s">
        <v>355</v>
      </c>
      <c r="OWN390" t="s">
        <v>774</v>
      </c>
      <c r="OWO390" t="s">
        <v>355</v>
      </c>
      <c r="OWP390" t="s">
        <v>774</v>
      </c>
      <c r="OWQ390" t="s">
        <v>355</v>
      </c>
      <c r="OWR390" t="s">
        <v>774</v>
      </c>
      <c r="OWS390" t="s">
        <v>355</v>
      </c>
      <c r="OWT390" t="s">
        <v>774</v>
      </c>
      <c r="OWU390" t="s">
        <v>355</v>
      </c>
      <c r="OWV390" t="s">
        <v>774</v>
      </c>
      <c r="OWW390" t="s">
        <v>355</v>
      </c>
      <c r="OWX390" t="s">
        <v>774</v>
      </c>
      <c r="OWY390" t="s">
        <v>355</v>
      </c>
      <c r="OWZ390" t="s">
        <v>774</v>
      </c>
      <c r="OXA390" t="s">
        <v>355</v>
      </c>
      <c r="OXB390" t="s">
        <v>774</v>
      </c>
      <c r="OXC390" t="s">
        <v>355</v>
      </c>
      <c r="OXD390" t="s">
        <v>774</v>
      </c>
      <c r="OXE390" t="s">
        <v>355</v>
      </c>
      <c r="OXF390" t="s">
        <v>774</v>
      </c>
      <c r="OXG390" t="s">
        <v>355</v>
      </c>
      <c r="OXH390" t="s">
        <v>774</v>
      </c>
      <c r="OXI390" t="s">
        <v>355</v>
      </c>
      <c r="OXJ390" t="s">
        <v>774</v>
      </c>
      <c r="OXK390" t="s">
        <v>355</v>
      </c>
      <c r="OXL390" t="s">
        <v>774</v>
      </c>
      <c r="OXM390" t="s">
        <v>355</v>
      </c>
      <c r="OXN390" t="s">
        <v>774</v>
      </c>
      <c r="OXO390" t="s">
        <v>355</v>
      </c>
      <c r="OXP390" t="s">
        <v>774</v>
      </c>
      <c r="OXQ390" t="s">
        <v>355</v>
      </c>
      <c r="OXR390" t="s">
        <v>774</v>
      </c>
      <c r="OXS390" t="s">
        <v>355</v>
      </c>
      <c r="OXT390" t="s">
        <v>774</v>
      </c>
      <c r="OXU390" t="s">
        <v>355</v>
      </c>
      <c r="OXV390" t="s">
        <v>774</v>
      </c>
      <c r="OXW390" t="s">
        <v>355</v>
      </c>
      <c r="OXX390" t="s">
        <v>774</v>
      </c>
      <c r="OXY390" t="s">
        <v>355</v>
      </c>
      <c r="OXZ390" t="s">
        <v>774</v>
      </c>
      <c r="OYA390" t="s">
        <v>355</v>
      </c>
      <c r="OYB390" t="s">
        <v>774</v>
      </c>
      <c r="OYC390" t="s">
        <v>355</v>
      </c>
      <c r="OYD390" t="s">
        <v>774</v>
      </c>
      <c r="OYE390" t="s">
        <v>355</v>
      </c>
      <c r="OYF390" t="s">
        <v>774</v>
      </c>
      <c r="OYG390" t="s">
        <v>355</v>
      </c>
      <c r="OYH390" t="s">
        <v>774</v>
      </c>
      <c r="OYI390" t="s">
        <v>355</v>
      </c>
      <c r="OYJ390" t="s">
        <v>774</v>
      </c>
      <c r="OYK390" t="s">
        <v>355</v>
      </c>
      <c r="OYL390" t="s">
        <v>774</v>
      </c>
      <c r="OYM390" t="s">
        <v>355</v>
      </c>
      <c r="OYN390" t="s">
        <v>774</v>
      </c>
      <c r="OYO390" t="s">
        <v>355</v>
      </c>
      <c r="OYP390" t="s">
        <v>774</v>
      </c>
      <c r="OYQ390" t="s">
        <v>355</v>
      </c>
      <c r="OYR390" t="s">
        <v>774</v>
      </c>
      <c r="OYS390" t="s">
        <v>355</v>
      </c>
      <c r="OYT390" t="s">
        <v>774</v>
      </c>
      <c r="OYU390" t="s">
        <v>355</v>
      </c>
      <c r="OYV390" t="s">
        <v>774</v>
      </c>
      <c r="OYW390" t="s">
        <v>355</v>
      </c>
      <c r="OYX390" t="s">
        <v>774</v>
      </c>
      <c r="OYY390" t="s">
        <v>355</v>
      </c>
      <c r="OYZ390" t="s">
        <v>774</v>
      </c>
      <c r="OZA390" t="s">
        <v>355</v>
      </c>
      <c r="OZB390" t="s">
        <v>774</v>
      </c>
      <c r="OZC390" t="s">
        <v>355</v>
      </c>
      <c r="OZD390" t="s">
        <v>774</v>
      </c>
      <c r="OZE390" t="s">
        <v>355</v>
      </c>
      <c r="OZF390" t="s">
        <v>774</v>
      </c>
      <c r="OZG390" t="s">
        <v>355</v>
      </c>
      <c r="OZH390" t="s">
        <v>774</v>
      </c>
      <c r="OZI390" t="s">
        <v>355</v>
      </c>
      <c r="OZJ390" t="s">
        <v>774</v>
      </c>
      <c r="OZK390" t="s">
        <v>355</v>
      </c>
      <c r="OZL390" t="s">
        <v>774</v>
      </c>
      <c r="OZM390" t="s">
        <v>355</v>
      </c>
      <c r="OZN390" t="s">
        <v>774</v>
      </c>
      <c r="OZO390" t="s">
        <v>355</v>
      </c>
      <c r="OZP390" t="s">
        <v>774</v>
      </c>
      <c r="OZQ390" t="s">
        <v>355</v>
      </c>
      <c r="OZR390" t="s">
        <v>774</v>
      </c>
      <c r="OZS390" t="s">
        <v>355</v>
      </c>
      <c r="OZT390" t="s">
        <v>774</v>
      </c>
      <c r="OZU390" t="s">
        <v>355</v>
      </c>
      <c r="OZV390" t="s">
        <v>774</v>
      </c>
      <c r="OZW390" t="s">
        <v>355</v>
      </c>
      <c r="OZX390" t="s">
        <v>774</v>
      </c>
      <c r="OZY390" t="s">
        <v>355</v>
      </c>
      <c r="OZZ390" t="s">
        <v>774</v>
      </c>
      <c r="PAA390" t="s">
        <v>355</v>
      </c>
      <c r="PAB390" t="s">
        <v>774</v>
      </c>
      <c r="PAC390" t="s">
        <v>355</v>
      </c>
      <c r="PAD390" t="s">
        <v>774</v>
      </c>
      <c r="PAE390" t="s">
        <v>355</v>
      </c>
      <c r="PAF390" t="s">
        <v>774</v>
      </c>
      <c r="PAG390" t="s">
        <v>355</v>
      </c>
      <c r="PAH390" t="s">
        <v>774</v>
      </c>
      <c r="PAI390" t="s">
        <v>355</v>
      </c>
      <c r="PAJ390" t="s">
        <v>774</v>
      </c>
      <c r="PAK390" t="s">
        <v>355</v>
      </c>
      <c r="PAL390" t="s">
        <v>774</v>
      </c>
      <c r="PAM390" t="s">
        <v>355</v>
      </c>
      <c r="PAN390" t="s">
        <v>774</v>
      </c>
      <c r="PAO390" t="s">
        <v>355</v>
      </c>
      <c r="PAP390" t="s">
        <v>774</v>
      </c>
      <c r="PAQ390" t="s">
        <v>355</v>
      </c>
      <c r="PAR390" t="s">
        <v>774</v>
      </c>
      <c r="PAS390" t="s">
        <v>355</v>
      </c>
      <c r="PAT390" t="s">
        <v>774</v>
      </c>
      <c r="PAU390" t="s">
        <v>355</v>
      </c>
      <c r="PAV390" t="s">
        <v>774</v>
      </c>
      <c r="PAW390" t="s">
        <v>355</v>
      </c>
      <c r="PAX390" t="s">
        <v>774</v>
      </c>
      <c r="PAY390" t="s">
        <v>355</v>
      </c>
      <c r="PAZ390" t="s">
        <v>774</v>
      </c>
      <c r="PBA390" t="s">
        <v>355</v>
      </c>
      <c r="PBB390" t="s">
        <v>774</v>
      </c>
      <c r="PBC390" t="s">
        <v>355</v>
      </c>
      <c r="PBD390" t="s">
        <v>774</v>
      </c>
      <c r="PBE390" t="s">
        <v>355</v>
      </c>
      <c r="PBF390" t="s">
        <v>774</v>
      </c>
      <c r="PBG390" t="s">
        <v>355</v>
      </c>
      <c r="PBH390" t="s">
        <v>774</v>
      </c>
      <c r="PBI390" t="s">
        <v>355</v>
      </c>
      <c r="PBJ390" t="s">
        <v>774</v>
      </c>
      <c r="PBK390" t="s">
        <v>355</v>
      </c>
      <c r="PBL390" t="s">
        <v>774</v>
      </c>
      <c r="PBM390" t="s">
        <v>355</v>
      </c>
      <c r="PBN390" t="s">
        <v>774</v>
      </c>
      <c r="PBO390" t="s">
        <v>355</v>
      </c>
      <c r="PBP390" t="s">
        <v>774</v>
      </c>
      <c r="PBQ390" t="s">
        <v>355</v>
      </c>
      <c r="PBR390" t="s">
        <v>774</v>
      </c>
      <c r="PBS390" t="s">
        <v>355</v>
      </c>
      <c r="PBT390" t="s">
        <v>774</v>
      </c>
      <c r="PBU390" t="s">
        <v>355</v>
      </c>
      <c r="PBV390" t="s">
        <v>774</v>
      </c>
      <c r="PBW390" t="s">
        <v>355</v>
      </c>
      <c r="PBX390" t="s">
        <v>774</v>
      </c>
      <c r="PBY390" t="s">
        <v>355</v>
      </c>
      <c r="PBZ390" t="s">
        <v>774</v>
      </c>
      <c r="PCA390" t="s">
        <v>355</v>
      </c>
      <c r="PCB390" t="s">
        <v>774</v>
      </c>
      <c r="PCC390" t="s">
        <v>355</v>
      </c>
      <c r="PCD390" t="s">
        <v>774</v>
      </c>
      <c r="PCE390" t="s">
        <v>355</v>
      </c>
      <c r="PCF390" t="s">
        <v>774</v>
      </c>
      <c r="PCG390" t="s">
        <v>355</v>
      </c>
      <c r="PCH390" t="s">
        <v>774</v>
      </c>
      <c r="PCI390" t="s">
        <v>355</v>
      </c>
      <c r="PCJ390" t="s">
        <v>774</v>
      </c>
      <c r="PCK390" t="s">
        <v>355</v>
      </c>
      <c r="PCL390" t="s">
        <v>774</v>
      </c>
      <c r="PCM390" t="s">
        <v>355</v>
      </c>
      <c r="PCN390" t="s">
        <v>774</v>
      </c>
      <c r="PCO390" t="s">
        <v>355</v>
      </c>
      <c r="PCP390" t="s">
        <v>774</v>
      </c>
      <c r="PCQ390" t="s">
        <v>355</v>
      </c>
      <c r="PCR390" t="s">
        <v>774</v>
      </c>
      <c r="PCS390" t="s">
        <v>355</v>
      </c>
      <c r="PCT390" t="s">
        <v>774</v>
      </c>
      <c r="PCU390" t="s">
        <v>355</v>
      </c>
      <c r="PCV390" t="s">
        <v>774</v>
      </c>
      <c r="PCW390" t="s">
        <v>355</v>
      </c>
      <c r="PCX390" t="s">
        <v>774</v>
      </c>
      <c r="PCY390" t="s">
        <v>355</v>
      </c>
      <c r="PCZ390" t="s">
        <v>774</v>
      </c>
      <c r="PDA390" t="s">
        <v>355</v>
      </c>
      <c r="PDB390" t="s">
        <v>774</v>
      </c>
      <c r="PDC390" t="s">
        <v>355</v>
      </c>
      <c r="PDD390" t="s">
        <v>774</v>
      </c>
      <c r="PDE390" t="s">
        <v>355</v>
      </c>
      <c r="PDF390" t="s">
        <v>774</v>
      </c>
      <c r="PDG390" t="s">
        <v>355</v>
      </c>
      <c r="PDH390" t="s">
        <v>774</v>
      </c>
      <c r="PDI390" t="s">
        <v>355</v>
      </c>
      <c r="PDJ390" t="s">
        <v>774</v>
      </c>
      <c r="PDK390" t="s">
        <v>355</v>
      </c>
      <c r="PDL390" t="s">
        <v>774</v>
      </c>
      <c r="PDM390" t="s">
        <v>355</v>
      </c>
      <c r="PDN390" t="s">
        <v>774</v>
      </c>
      <c r="PDO390" t="s">
        <v>355</v>
      </c>
      <c r="PDP390" t="s">
        <v>774</v>
      </c>
      <c r="PDQ390" t="s">
        <v>355</v>
      </c>
      <c r="PDR390" t="s">
        <v>774</v>
      </c>
      <c r="PDS390" t="s">
        <v>355</v>
      </c>
      <c r="PDT390" t="s">
        <v>774</v>
      </c>
      <c r="PDU390" t="s">
        <v>355</v>
      </c>
      <c r="PDV390" t="s">
        <v>774</v>
      </c>
      <c r="PDW390" t="s">
        <v>355</v>
      </c>
      <c r="PDX390" t="s">
        <v>774</v>
      </c>
      <c r="PDY390" t="s">
        <v>355</v>
      </c>
      <c r="PDZ390" t="s">
        <v>774</v>
      </c>
      <c r="PEA390" t="s">
        <v>355</v>
      </c>
      <c r="PEB390" t="s">
        <v>774</v>
      </c>
      <c r="PEC390" t="s">
        <v>355</v>
      </c>
      <c r="PED390" t="s">
        <v>774</v>
      </c>
      <c r="PEE390" t="s">
        <v>355</v>
      </c>
      <c r="PEF390" t="s">
        <v>774</v>
      </c>
      <c r="PEG390" t="s">
        <v>355</v>
      </c>
      <c r="PEH390" t="s">
        <v>774</v>
      </c>
      <c r="PEI390" t="s">
        <v>355</v>
      </c>
      <c r="PEJ390" t="s">
        <v>774</v>
      </c>
      <c r="PEK390" t="s">
        <v>355</v>
      </c>
      <c r="PEL390" t="s">
        <v>774</v>
      </c>
      <c r="PEM390" t="s">
        <v>355</v>
      </c>
      <c r="PEN390" t="s">
        <v>774</v>
      </c>
      <c r="PEO390" t="s">
        <v>355</v>
      </c>
      <c r="PEP390" t="s">
        <v>774</v>
      </c>
      <c r="PEQ390" t="s">
        <v>355</v>
      </c>
      <c r="PER390" t="s">
        <v>774</v>
      </c>
      <c r="PES390" t="s">
        <v>355</v>
      </c>
      <c r="PET390" t="s">
        <v>774</v>
      </c>
      <c r="PEU390" t="s">
        <v>355</v>
      </c>
      <c r="PEV390" t="s">
        <v>774</v>
      </c>
      <c r="PEW390" t="s">
        <v>355</v>
      </c>
      <c r="PEX390" t="s">
        <v>774</v>
      </c>
      <c r="PEY390" t="s">
        <v>355</v>
      </c>
      <c r="PEZ390" t="s">
        <v>774</v>
      </c>
      <c r="PFA390" t="s">
        <v>355</v>
      </c>
      <c r="PFB390" t="s">
        <v>774</v>
      </c>
      <c r="PFC390" t="s">
        <v>355</v>
      </c>
      <c r="PFD390" t="s">
        <v>774</v>
      </c>
      <c r="PFE390" t="s">
        <v>355</v>
      </c>
      <c r="PFF390" t="s">
        <v>774</v>
      </c>
      <c r="PFG390" t="s">
        <v>355</v>
      </c>
      <c r="PFH390" t="s">
        <v>774</v>
      </c>
      <c r="PFI390" t="s">
        <v>355</v>
      </c>
      <c r="PFJ390" t="s">
        <v>774</v>
      </c>
      <c r="PFK390" t="s">
        <v>355</v>
      </c>
      <c r="PFL390" t="s">
        <v>774</v>
      </c>
      <c r="PFM390" t="s">
        <v>355</v>
      </c>
      <c r="PFN390" t="s">
        <v>774</v>
      </c>
      <c r="PFO390" t="s">
        <v>355</v>
      </c>
      <c r="PFP390" t="s">
        <v>774</v>
      </c>
      <c r="PFQ390" t="s">
        <v>355</v>
      </c>
      <c r="PFR390" t="s">
        <v>774</v>
      </c>
      <c r="PFS390" t="s">
        <v>355</v>
      </c>
      <c r="PFT390" t="s">
        <v>774</v>
      </c>
      <c r="PFU390" t="s">
        <v>355</v>
      </c>
      <c r="PFV390" t="s">
        <v>774</v>
      </c>
      <c r="PFW390" t="s">
        <v>355</v>
      </c>
      <c r="PFX390" t="s">
        <v>774</v>
      </c>
      <c r="PFY390" t="s">
        <v>355</v>
      </c>
      <c r="PFZ390" t="s">
        <v>774</v>
      </c>
      <c r="PGA390" t="s">
        <v>355</v>
      </c>
      <c r="PGB390" t="s">
        <v>774</v>
      </c>
      <c r="PGC390" t="s">
        <v>355</v>
      </c>
      <c r="PGD390" t="s">
        <v>774</v>
      </c>
      <c r="PGE390" t="s">
        <v>355</v>
      </c>
      <c r="PGF390" t="s">
        <v>774</v>
      </c>
      <c r="PGG390" t="s">
        <v>355</v>
      </c>
      <c r="PGH390" t="s">
        <v>774</v>
      </c>
      <c r="PGI390" t="s">
        <v>355</v>
      </c>
      <c r="PGJ390" t="s">
        <v>774</v>
      </c>
      <c r="PGK390" t="s">
        <v>355</v>
      </c>
      <c r="PGL390" t="s">
        <v>774</v>
      </c>
      <c r="PGM390" t="s">
        <v>355</v>
      </c>
      <c r="PGN390" t="s">
        <v>774</v>
      </c>
      <c r="PGO390" t="s">
        <v>355</v>
      </c>
      <c r="PGP390" t="s">
        <v>774</v>
      </c>
      <c r="PGQ390" t="s">
        <v>355</v>
      </c>
      <c r="PGR390" t="s">
        <v>774</v>
      </c>
      <c r="PGS390" t="s">
        <v>355</v>
      </c>
      <c r="PGT390" t="s">
        <v>774</v>
      </c>
      <c r="PGU390" t="s">
        <v>355</v>
      </c>
      <c r="PGV390" t="s">
        <v>774</v>
      </c>
      <c r="PGW390" t="s">
        <v>355</v>
      </c>
      <c r="PGX390" t="s">
        <v>774</v>
      </c>
      <c r="PGY390" t="s">
        <v>355</v>
      </c>
      <c r="PGZ390" t="s">
        <v>774</v>
      </c>
      <c r="PHA390" t="s">
        <v>355</v>
      </c>
      <c r="PHB390" t="s">
        <v>774</v>
      </c>
      <c r="PHC390" t="s">
        <v>355</v>
      </c>
      <c r="PHD390" t="s">
        <v>774</v>
      </c>
      <c r="PHE390" t="s">
        <v>355</v>
      </c>
      <c r="PHF390" t="s">
        <v>774</v>
      </c>
      <c r="PHG390" t="s">
        <v>355</v>
      </c>
      <c r="PHH390" t="s">
        <v>774</v>
      </c>
      <c r="PHI390" t="s">
        <v>355</v>
      </c>
      <c r="PHJ390" t="s">
        <v>774</v>
      </c>
      <c r="PHK390" t="s">
        <v>355</v>
      </c>
      <c r="PHL390" t="s">
        <v>774</v>
      </c>
      <c r="PHM390" t="s">
        <v>355</v>
      </c>
      <c r="PHN390" t="s">
        <v>774</v>
      </c>
      <c r="PHO390" t="s">
        <v>355</v>
      </c>
      <c r="PHP390" t="s">
        <v>774</v>
      </c>
      <c r="PHQ390" t="s">
        <v>355</v>
      </c>
      <c r="PHR390" t="s">
        <v>774</v>
      </c>
      <c r="PHS390" t="s">
        <v>355</v>
      </c>
      <c r="PHT390" t="s">
        <v>774</v>
      </c>
      <c r="PHU390" t="s">
        <v>355</v>
      </c>
      <c r="PHV390" t="s">
        <v>774</v>
      </c>
      <c r="PHW390" t="s">
        <v>355</v>
      </c>
      <c r="PHX390" t="s">
        <v>774</v>
      </c>
      <c r="PHY390" t="s">
        <v>355</v>
      </c>
      <c r="PHZ390" t="s">
        <v>774</v>
      </c>
      <c r="PIA390" t="s">
        <v>355</v>
      </c>
      <c r="PIB390" t="s">
        <v>774</v>
      </c>
      <c r="PIC390" t="s">
        <v>355</v>
      </c>
      <c r="PID390" t="s">
        <v>774</v>
      </c>
      <c r="PIE390" t="s">
        <v>355</v>
      </c>
      <c r="PIF390" t="s">
        <v>774</v>
      </c>
      <c r="PIG390" t="s">
        <v>355</v>
      </c>
      <c r="PIH390" t="s">
        <v>774</v>
      </c>
      <c r="PII390" t="s">
        <v>355</v>
      </c>
      <c r="PIJ390" t="s">
        <v>774</v>
      </c>
      <c r="PIK390" t="s">
        <v>355</v>
      </c>
      <c r="PIL390" t="s">
        <v>774</v>
      </c>
      <c r="PIM390" t="s">
        <v>355</v>
      </c>
      <c r="PIN390" t="s">
        <v>774</v>
      </c>
      <c r="PIO390" t="s">
        <v>355</v>
      </c>
      <c r="PIP390" t="s">
        <v>774</v>
      </c>
      <c r="PIQ390" t="s">
        <v>355</v>
      </c>
      <c r="PIR390" t="s">
        <v>774</v>
      </c>
      <c r="PIS390" t="s">
        <v>355</v>
      </c>
      <c r="PIT390" t="s">
        <v>774</v>
      </c>
      <c r="PIU390" t="s">
        <v>355</v>
      </c>
      <c r="PIV390" t="s">
        <v>774</v>
      </c>
      <c r="PIW390" t="s">
        <v>355</v>
      </c>
      <c r="PIX390" t="s">
        <v>774</v>
      </c>
      <c r="PIY390" t="s">
        <v>355</v>
      </c>
      <c r="PIZ390" t="s">
        <v>774</v>
      </c>
      <c r="PJA390" t="s">
        <v>355</v>
      </c>
      <c r="PJB390" t="s">
        <v>774</v>
      </c>
      <c r="PJC390" t="s">
        <v>355</v>
      </c>
      <c r="PJD390" t="s">
        <v>774</v>
      </c>
      <c r="PJE390" t="s">
        <v>355</v>
      </c>
      <c r="PJF390" t="s">
        <v>774</v>
      </c>
      <c r="PJG390" t="s">
        <v>355</v>
      </c>
      <c r="PJH390" t="s">
        <v>774</v>
      </c>
      <c r="PJI390" t="s">
        <v>355</v>
      </c>
      <c r="PJJ390" t="s">
        <v>774</v>
      </c>
      <c r="PJK390" t="s">
        <v>355</v>
      </c>
      <c r="PJL390" t="s">
        <v>774</v>
      </c>
      <c r="PJM390" t="s">
        <v>355</v>
      </c>
      <c r="PJN390" t="s">
        <v>774</v>
      </c>
      <c r="PJO390" t="s">
        <v>355</v>
      </c>
      <c r="PJP390" t="s">
        <v>774</v>
      </c>
      <c r="PJQ390" t="s">
        <v>355</v>
      </c>
      <c r="PJR390" t="s">
        <v>774</v>
      </c>
      <c r="PJS390" t="s">
        <v>355</v>
      </c>
      <c r="PJT390" t="s">
        <v>774</v>
      </c>
      <c r="PJU390" t="s">
        <v>355</v>
      </c>
      <c r="PJV390" t="s">
        <v>774</v>
      </c>
      <c r="PJW390" t="s">
        <v>355</v>
      </c>
      <c r="PJX390" t="s">
        <v>774</v>
      </c>
      <c r="PJY390" t="s">
        <v>355</v>
      </c>
      <c r="PJZ390" t="s">
        <v>774</v>
      </c>
      <c r="PKA390" t="s">
        <v>355</v>
      </c>
      <c r="PKB390" t="s">
        <v>774</v>
      </c>
      <c r="PKC390" t="s">
        <v>355</v>
      </c>
      <c r="PKD390" t="s">
        <v>774</v>
      </c>
      <c r="PKE390" t="s">
        <v>355</v>
      </c>
      <c r="PKF390" t="s">
        <v>774</v>
      </c>
      <c r="PKG390" t="s">
        <v>355</v>
      </c>
      <c r="PKH390" t="s">
        <v>774</v>
      </c>
      <c r="PKI390" t="s">
        <v>355</v>
      </c>
      <c r="PKJ390" t="s">
        <v>774</v>
      </c>
      <c r="PKK390" t="s">
        <v>355</v>
      </c>
      <c r="PKL390" t="s">
        <v>774</v>
      </c>
      <c r="PKM390" t="s">
        <v>355</v>
      </c>
      <c r="PKN390" t="s">
        <v>774</v>
      </c>
      <c r="PKO390" t="s">
        <v>355</v>
      </c>
      <c r="PKP390" t="s">
        <v>774</v>
      </c>
      <c r="PKQ390" t="s">
        <v>355</v>
      </c>
      <c r="PKR390" t="s">
        <v>774</v>
      </c>
      <c r="PKS390" t="s">
        <v>355</v>
      </c>
      <c r="PKT390" t="s">
        <v>774</v>
      </c>
      <c r="PKU390" t="s">
        <v>355</v>
      </c>
      <c r="PKV390" t="s">
        <v>774</v>
      </c>
      <c r="PKW390" t="s">
        <v>355</v>
      </c>
      <c r="PKX390" t="s">
        <v>774</v>
      </c>
      <c r="PKY390" t="s">
        <v>355</v>
      </c>
      <c r="PKZ390" t="s">
        <v>774</v>
      </c>
      <c r="PLA390" t="s">
        <v>355</v>
      </c>
      <c r="PLB390" t="s">
        <v>774</v>
      </c>
      <c r="PLC390" t="s">
        <v>355</v>
      </c>
      <c r="PLD390" t="s">
        <v>774</v>
      </c>
      <c r="PLE390" t="s">
        <v>355</v>
      </c>
      <c r="PLF390" t="s">
        <v>774</v>
      </c>
      <c r="PLG390" t="s">
        <v>355</v>
      </c>
      <c r="PLH390" t="s">
        <v>774</v>
      </c>
      <c r="PLI390" t="s">
        <v>355</v>
      </c>
      <c r="PLJ390" t="s">
        <v>774</v>
      </c>
      <c r="PLK390" t="s">
        <v>355</v>
      </c>
      <c r="PLL390" t="s">
        <v>774</v>
      </c>
      <c r="PLM390" t="s">
        <v>355</v>
      </c>
      <c r="PLN390" t="s">
        <v>774</v>
      </c>
      <c r="PLO390" t="s">
        <v>355</v>
      </c>
      <c r="PLP390" t="s">
        <v>774</v>
      </c>
      <c r="PLQ390" t="s">
        <v>355</v>
      </c>
      <c r="PLR390" t="s">
        <v>774</v>
      </c>
      <c r="PLS390" t="s">
        <v>355</v>
      </c>
      <c r="PLT390" t="s">
        <v>774</v>
      </c>
      <c r="PLU390" t="s">
        <v>355</v>
      </c>
      <c r="PLV390" t="s">
        <v>774</v>
      </c>
      <c r="PLW390" t="s">
        <v>355</v>
      </c>
      <c r="PLX390" t="s">
        <v>774</v>
      </c>
      <c r="PLY390" t="s">
        <v>355</v>
      </c>
      <c r="PLZ390" t="s">
        <v>774</v>
      </c>
      <c r="PMA390" t="s">
        <v>355</v>
      </c>
      <c r="PMB390" t="s">
        <v>774</v>
      </c>
      <c r="PMC390" t="s">
        <v>355</v>
      </c>
      <c r="PMD390" t="s">
        <v>774</v>
      </c>
      <c r="PME390" t="s">
        <v>355</v>
      </c>
      <c r="PMF390" t="s">
        <v>774</v>
      </c>
      <c r="PMG390" t="s">
        <v>355</v>
      </c>
      <c r="PMH390" t="s">
        <v>774</v>
      </c>
      <c r="PMI390" t="s">
        <v>355</v>
      </c>
      <c r="PMJ390" t="s">
        <v>774</v>
      </c>
      <c r="PMK390" t="s">
        <v>355</v>
      </c>
      <c r="PML390" t="s">
        <v>774</v>
      </c>
      <c r="PMM390" t="s">
        <v>355</v>
      </c>
      <c r="PMN390" t="s">
        <v>774</v>
      </c>
      <c r="PMO390" t="s">
        <v>355</v>
      </c>
      <c r="PMP390" t="s">
        <v>774</v>
      </c>
      <c r="PMQ390" t="s">
        <v>355</v>
      </c>
      <c r="PMR390" t="s">
        <v>774</v>
      </c>
      <c r="PMS390" t="s">
        <v>355</v>
      </c>
      <c r="PMT390" t="s">
        <v>774</v>
      </c>
      <c r="PMU390" t="s">
        <v>355</v>
      </c>
      <c r="PMV390" t="s">
        <v>774</v>
      </c>
      <c r="PMW390" t="s">
        <v>355</v>
      </c>
      <c r="PMX390" t="s">
        <v>774</v>
      </c>
      <c r="PMY390" t="s">
        <v>355</v>
      </c>
      <c r="PMZ390" t="s">
        <v>774</v>
      </c>
      <c r="PNA390" t="s">
        <v>355</v>
      </c>
      <c r="PNB390" t="s">
        <v>774</v>
      </c>
      <c r="PNC390" t="s">
        <v>355</v>
      </c>
      <c r="PND390" t="s">
        <v>774</v>
      </c>
      <c r="PNE390" t="s">
        <v>355</v>
      </c>
      <c r="PNF390" t="s">
        <v>774</v>
      </c>
      <c r="PNG390" t="s">
        <v>355</v>
      </c>
      <c r="PNH390" t="s">
        <v>774</v>
      </c>
      <c r="PNI390" t="s">
        <v>355</v>
      </c>
      <c r="PNJ390" t="s">
        <v>774</v>
      </c>
      <c r="PNK390" t="s">
        <v>355</v>
      </c>
      <c r="PNL390" t="s">
        <v>774</v>
      </c>
      <c r="PNM390" t="s">
        <v>355</v>
      </c>
      <c r="PNN390" t="s">
        <v>774</v>
      </c>
      <c r="PNO390" t="s">
        <v>355</v>
      </c>
      <c r="PNP390" t="s">
        <v>774</v>
      </c>
      <c r="PNQ390" t="s">
        <v>355</v>
      </c>
      <c r="PNR390" t="s">
        <v>774</v>
      </c>
      <c r="PNS390" t="s">
        <v>355</v>
      </c>
      <c r="PNT390" t="s">
        <v>774</v>
      </c>
      <c r="PNU390" t="s">
        <v>355</v>
      </c>
      <c r="PNV390" t="s">
        <v>774</v>
      </c>
      <c r="PNW390" t="s">
        <v>355</v>
      </c>
      <c r="PNX390" t="s">
        <v>774</v>
      </c>
      <c r="PNY390" t="s">
        <v>355</v>
      </c>
      <c r="PNZ390" t="s">
        <v>774</v>
      </c>
      <c r="POA390" t="s">
        <v>355</v>
      </c>
      <c r="POB390" t="s">
        <v>774</v>
      </c>
      <c r="POC390" t="s">
        <v>355</v>
      </c>
      <c r="POD390" t="s">
        <v>774</v>
      </c>
      <c r="POE390" t="s">
        <v>355</v>
      </c>
      <c r="POF390" t="s">
        <v>774</v>
      </c>
      <c r="POG390" t="s">
        <v>355</v>
      </c>
      <c r="POH390" t="s">
        <v>774</v>
      </c>
      <c r="POI390" t="s">
        <v>355</v>
      </c>
      <c r="POJ390" t="s">
        <v>774</v>
      </c>
      <c r="POK390" t="s">
        <v>355</v>
      </c>
      <c r="POL390" t="s">
        <v>774</v>
      </c>
      <c r="POM390" t="s">
        <v>355</v>
      </c>
      <c r="PON390" t="s">
        <v>774</v>
      </c>
      <c r="POO390" t="s">
        <v>355</v>
      </c>
      <c r="POP390" t="s">
        <v>774</v>
      </c>
      <c r="POQ390" t="s">
        <v>355</v>
      </c>
      <c r="POR390" t="s">
        <v>774</v>
      </c>
      <c r="POS390" t="s">
        <v>355</v>
      </c>
      <c r="POT390" t="s">
        <v>774</v>
      </c>
      <c r="POU390" t="s">
        <v>355</v>
      </c>
      <c r="POV390" t="s">
        <v>774</v>
      </c>
      <c r="POW390" t="s">
        <v>355</v>
      </c>
      <c r="POX390" t="s">
        <v>774</v>
      </c>
      <c r="POY390" t="s">
        <v>355</v>
      </c>
      <c r="POZ390" t="s">
        <v>774</v>
      </c>
      <c r="PPA390" t="s">
        <v>355</v>
      </c>
      <c r="PPB390" t="s">
        <v>774</v>
      </c>
      <c r="PPC390" t="s">
        <v>355</v>
      </c>
      <c r="PPD390" t="s">
        <v>774</v>
      </c>
      <c r="PPE390" t="s">
        <v>355</v>
      </c>
      <c r="PPF390" t="s">
        <v>774</v>
      </c>
      <c r="PPG390" t="s">
        <v>355</v>
      </c>
      <c r="PPH390" t="s">
        <v>774</v>
      </c>
      <c r="PPI390" t="s">
        <v>355</v>
      </c>
      <c r="PPJ390" t="s">
        <v>774</v>
      </c>
      <c r="PPK390" t="s">
        <v>355</v>
      </c>
      <c r="PPL390" t="s">
        <v>774</v>
      </c>
      <c r="PPM390" t="s">
        <v>355</v>
      </c>
      <c r="PPN390" t="s">
        <v>774</v>
      </c>
      <c r="PPO390" t="s">
        <v>355</v>
      </c>
      <c r="PPP390" t="s">
        <v>774</v>
      </c>
      <c r="PPQ390" t="s">
        <v>355</v>
      </c>
      <c r="PPR390" t="s">
        <v>774</v>
      </c>
      <c r="PPS390" t="s">
        <v>355</v>
      </c>
      <c r="PPT390" t="s">
        <v>774</v>
      </c>
      <c r="PPU390" t="s">
        <v>355</v>
      </c>
      <c r="PPV390" t="s">
        <v>774</v>
      </c>
      <c r="PPW390" t="s">
        <v>355</v>
      </c>
      <c r="PPX390" t="s">
        <v>774</v>
      </c>
      <c r="PPY390" t="s">
        <v>355</v>
      </c>
      <c r="PPZ390" t="s">
        <v>774</v>
      </c>
      <c r="PQA390" t="s">
        <v>355</v>
      </c>
      <c r="PQB390" t="s">
        <v>774</v>
      </c>
      <c r="PQC390" t="s">
        <v>355</v>
      </c>
      <c r="PQD390" t="s">
        <v>774</v>
      </c>
      <c r="PQE390" t="s">
        <v>355</v>
      </c>
      <c r="PQF390" t="s">
        <v>774</v>
      </c>
      <c r="PQG390" t="s">
        <v>355</v>
      </c>
      <c r="PQH390" t="s">
        <v>774</v>
      </c>
      <c r="PQI390" t="s">
        <v>355</v>
      </c>
      <c r="PQJ390" t="s">
        <v>774</v>
      </c>
      <c r="PQK390" t="s">
        <v>355</v>
      </c>
      <c r="PQL390" t="s">
        <v>774</v>
      </c>
      <c r="PQM390" t="s">
        <v>355</v>
      </c>
      <c r="PQN390" t="s">
        <v>774</v>
      </c>
      <c r="PQO390" t="s">
        <v>355</v>
      </c>
      <c r="PQP390" t="s">
        <v>774</v>
      </c>
      <c r="PQQ390" t="s">
        <v>355</v>
      </c>
      <c r="PQR390" t="s">
        <v>774</v>
      </c>
      <c r="PQS390" t="s">
        <v>355</v>
      </c>
      <c r="PQT390" t="s">
        <v>774</v>
      </c>
      <c r="PQU390" t="s">
        <v>355</v>
      </c>
      <c r="PQV390" t="s">
        <v>774</v>
      </c>
      <c r="PQW390" t="s">
        <v>355</v>
      </c>
      <c r="PQX390" t="s">
        <v>774</v>
      </c>
      <c r="PQY390" t="s">
        <v>355</v>
      </c>
      <c r="PQZ390" t="s">
        <v>774</v>
      </c>
      <c r="PRA390" t="s">
        <v>355</v>
      </c>
      <c r="PRB390" t="s">
        <v>774</v>
      </c>
      <c r="PRC390" t="s">
        <v>355</v>
      </c>
      <c r="PRD390" t="s">
        <v>774</v>
      </c>
      <c r="PRE390" t="s">
        <v>355</v>
      </c>
      <c r="PRF390" t="s">
        <v>774</v>
      </c>
      <c r="PRG390" t="s">
        <v>355</v>
      </c>
      <c r="PRH390" t="s">
        <v>774</v>
      </c>
      <c r="PRI390" t="s">
        <v>355</v>
      </c>
      <c r="PRJ390" t="s">
        <v>774</v>
      </c>
      <c r="PRK390" t="s">
        <v>355</v>
      </c>
      <c r="PRL390" t="s">
        <v>774</v>
      </c>
      <c r="PRM390" t="s">
        <v>355</v>
      </c>
      <c r="PRN390" t="s">
        <v>774</v>
      </c>
      <c r="PRO390" t="s">
        <v>355</v>
      </c>
      <c r="PRP390" t="s">
        <v>774</v>
      </c>
      <c r="PRQ390" t="s">
        <v>355</v>
      </c>
      <c r="PRR390" t="s">
        <v>774</v>
      </c>
      <c r="PRS390" t="s">
        <v>355</v>
      </c>
      <c r="PRT390" t="s">
        <v>774</v>
      </c>
      <c r="PRU390" t="s">
        <v>355</v>
      </c>
      <c r="PRV390" t="s">
        <v>774</v>
      </c>
      <c r="PRW390" t="s">
        <v>355</v>
      </c>
      <c r="PRX390" t="s">
        <v>774</v>
      </c>
      <c r="PRY390" t="s">
        <v>355</v>
      </c>
      <c r="PRZ390" t="s">
        <v>774</v>
      </c>
      <c r="PSA390" t="s">
        <v>355</v>
      </c>
      <c r="PSB390" t="s">
        <v>774</v>
      </c>
      <c r="PSC390" t="s">
        <v>355</v>
      </c>
      <c r="PSD390" t="s">
        <v>774</v>
      </c>
      <c r="PSE390" t="s">
        <v>355</v>
      </c>
      <c r="PSF390" t="s">
        <v>774</v>
      </c>
      <c r="PSG390" t="s">
        <v>355</v>
      </c>
      <c r="PSH390" t="s">
        <v>774</v>
      </c>
      <c r="PSI390" t="s">
        <v>355</v>
      </c>
      <c r="PSJ390" t="s">
        <v>774</v>
      </c>
      <c r="PSK390" t="s">
        <v>355</v>
      </c>
      <c r="PSL390" t="s">
        <v>774</v>
      </c>
      <c r="PSM390" t="s">
        <v>355</v>
      </c>
      <c r="PSN390" t="s">
        <v>774</v>
      </c>
      <c r="PSO390" t="s">
        <v>355</v>
      </c>
      <c r="PSP390" t="s">
        <v>774</v>
      </c>
      <c r="PSQ390" t="s">
        <v>355</v>
      </c>
      <c r="PSR390" t="s">
        <v>774</v>
      </c>
      <c r="PSS390" t="s">
        <v>355</v>
      </c>
      <c r="PST390" t="s">
        <v>774</v>
      </c>
      <c r="PSU390" t="s">
        <v>355</v>
      </c>
      <c r="PSV390" t="s">
        <v>774</v>
      </c>
      <c r="PSW390" t="s">
        <v>355</v>
      </c>
      <c r="PSX390" t="s">
        <v>774</v>
      </c>
      <c r="PSY390" t="s">
        <v>355</v>
      </c>
      <c r="PSZ390" t="s">
        <v>774</v>
      </c>
      <c r="PTA390" t="s">
        <v>355</v>
      </c>
      <c r="PTB390" t="s">
        <v>774</v>
      </c>
      <c r="PTC390" t="s">
        <v>355</v>
      </c>
      <c r="PTD390" t="s">
        <v>774</v>
      </c>
      <c r="PTE390" t="s">
        <v>355</v>
      </c>
      <c r="PTF390" t="s">
        <v>774</v>
      </c>
      <c r="PTG390" t="s">
        <v>355</v>
      </c>
      <c r="PTH390" t="s">
        <v>774</v>
      </c>
      <c r="PTI390" t="s">
        <v>355</v>
      </c>
      <c r="PTJ390" t="s">
        <v>774</v>
      </c>
      <c r="PTK390" t="s">
        <v>355</v>
      </c>
      <c r="PTL390" t="s">
        <v>774</v>
      </c>
      <c r="PTM390" t="s">
        <v>355</v>
      </c>
      <c r="PTN390" t="s">
        <v>774</v>
      </c>
      <c r="PTO390" t="s">
        <v>355</v>
      </c>
      <c r="PTP390" t="s">
        <v>774</v>
      </c>
      <c r="PTQ390" t="s">
        <v>355</v>
      </c>
      <c r="PTR390" t="s">
        <v>774</v>
      </c>
      <c r="PTS390" t="s">
        <v>355</v>
      </c>
      <c r="PTT390" t="s">
        <v>774</v>
      </c>
      <c r="PTU390" t="s">
        <v>355</v>
      </c>
      <c r="PTV390" t="s">
        <v>774</v>
      </c>
      <c r="PTW390" t="s">
        <v>355</v>
      </c>
      <c r="PTX390" t="s">
        <v>774</v>
      </c>
      <c r="PTY390" t="s">
        <v>355</v>
      </c>
      <c r="PTZ390" t="s">
        <v>774</v>
      </c>
      <c r="PUA390" t="s">
        <v>355</v>
      </c>
      <c r="PUB390" t="s">
        <v>774</v>
      </c>
      <c r="PUC390" t="s">
        <v>355</v>
      </c>
      <c r="PUD390" t="s">
        <v>774</v>
      </c>
      <c r="PUE390" t="s">
        <v>355</v>
      </c>
      <c r="PUF390" t="s">
        <v>774</v>
      </c>
      <c r="PUG390" t="s">
        <v>355</v>
      </c>
      <c r="PUH390" t="s">
        <v>774</v>
      </c>
      <c r="PUI390" t="s">
        <v>355</v>
      </c>
      <c r="PUJ390" t="s">
        <v>774</v>
      </c>
      <c r="PUK390" t="s">
        <v>355</v>
      </c>
      <c r="PUL390" t="s">
        <v>774</v>
      </c>
      <c r="PUM390" t="s">
        <v>355</v>
      </c>
      <c r="PUN390" t="s">
        <v>774</v>
      </c>
      <c r="PUO390" t="s">
        <v>355</v>
      </c>
      <c r="PUP390" t="s">
        <v>774</v>
      </c>
      <c r="PUQ390" t="s">
        <v>355</v>
      </c>
      <c r="PUR390" t="s">
        <v>774</v>
      </c>
      <c r="PUS390" t="s">
        <v>355</v>
      </c>
      <c r="PUT390" t="s">
        <v>774</v>
      </c>
      <c r="PUU390" t="s">
        <v>355</v>
      </c>
      <c r="PUV390" t="s">
        <v>774</v>
      </c>
      <c r="PUW390" t="s">
        <v>355</v>
      </c>
      <c r="PUX390" t="s">
        <v>774</v>
      </c>
      <c r="PUY390" t="s">
        <v>355</v>
      </c>
      <c r="PUZ390" t="s">
        <v>774</v>
      </c>
      <c r="PVA390" t="s">
        <v>355</v>
      </c>
      <c r="PVB390" t="s">
        <v>774</v>
      </c>
      <c r="PVC390" t="s">
        <v>355</v>
      </c>
      <c r="PVD390" t="s">
        <v>774</v>
      </c>
      <c r="PVE390" t="s">
        <v>355</v>
      </c>
      <c r="PVF390" t="s">
        <v>774</v>
      </c>
      <c r="PVG390" t="s">
        <v>355</v>
      </c>
      <c r="PVH390" t="s">
        <v>774</v>
      </c>
      <c r="PVI390" t="s">
        <v>355</v>
      </c>
      <c r="PVJ390" t="s">
        <v>774</v>
      </c>
      <c r="PVK390" t="s">
        <v>355</v>
      </c>
      <c r="PVL390" t="s">
        <v>774</v>
      </c>
      <c r="PVM390" t="s">
        <v>355</v>
      </c>
      <c r="PVN390" t="s">
        <v>774</v>
      </c>
      <c r="PVO390" t="s">
        <v>355</v>
      </c>
      <c r="PVP390" t="s">
        <v>774</v>
      </c>
      <c r="PVQ390" t="s">
        <v>355</v>
      </c>
      <c r="PVR390" t="s">
        <v>774</v>
      </c>
      <c r="PVS390" t="s">
        <v>355</v>
      </c>
      <c r="PVT390" t="s">
        <v>774</v>
      </c>
      <c r="PVU390" t="s">
        <v>355</v>
      </c>
      <c r="PVV390" t="s">
        <v>774</v>
      </c>
      <c r="PVW390" t="s">
        <v>355</v>
      </c>
      <c r="PVX390" t="s">
        <v>774</v>
      </c>
      <c r="PVY390" t="s">
        <v>355</v>
      </c>
      <c r="PVZ390" t="s">
        <v>774</v>
      </c>
      <c r="PWA390" t="s">
        <v>355</v>
      </c>
      <c r="PWB390" t="s">
        <v>774</v>
      </c>
      <c r="PWC390" t="s">
        <v>355</v>
      </c>
      <c r="PWD390" t="s">
        <v>774</v>
      </c>
      <c r="PWE390" t="s">
        <v>355</v>
      </c>
      <c r="PWF390" t="s">
        <v>774</v>
      </c>
      <c r="PWG390" t="s">
        <v>355</v>
      </c>
      <c r="PWH390" t="s">
        <v>774</v>
      </c>
      <c r="PWI390" t="s">
        <v>355</v>
      </c>
      <c r="PWJ390" t="s">
        <v>774</v>
      </c>
      <c r="PWK390" t="s">
        <v>355</v>
      </c>
      <c r="PWL390" t="s">
        <v>774</v>
      </c>
      <c r="PWM390" t="s">
        <v>355</v>
      </c>
      <c r="PWN390" t="s">
        <v>774</v>
      </c>
      <c r="PWO390" t="s">
        <v>355</v>
      </c>
      <c r="PWP390" t="s">
        <v>774</v>
      </c>
      <c r="PWQ390" t="s">
        <v>355</v>
      </c>
      <c r="PWR390" t="s">
        <v>774</v>
      </c>
      <c r="PWS390" t="s">
        <v>355</v>
      </c>
      <c r="PWT390" t="s">
        <v>774</v>
      </c>
      <c r="PWU390" t="s">
        <v>355</v>
      </c>
      <c r="PWV390" t="s">
        <v>774</v>
      </c>
      <c r="PWW390" t="s">
        <v>355</v>
      </c>
      <c r="PWX390" t="s">
        <v>774</v>
      </c>
      <c r="PWY390" t="s">
        <v>355</v>
      </c>
      <c r="PWZ390" t="s">
        <v>774</v>
      </c>
      <c r="PXA390" t="s">
        <v>355</v>
      </c>
      <c r="PXB390" t="s">
        <v>774</v>
      </c>
      <c r="PXC390" t="s">
        <v>355</v>
      </c>
      <c r="PXD390" t="s">
        <v>774</v>
      </c>
      <c r="PXE390" t="s">
        <v>355</v>
      </c>
      <c r="PXF390" t="s">
        <v>774</v>
      </c>
      <c r="PXG390" t="s">
        <v>355</v>
      </c>
      <c r="PXH390" t="s">
        <v>774</v>
      </c>
      <c r="PXI390" t="s">
        <v>355</v>
      </c>
      <c r="PXJ390" t="s">
        <v>774</v>
      </c>
      <c r="PXK390" t="s">
        <v>355</v>
      </c>
      <c r="PXL390" t="s">
        <v>774</v>
      </c>
      <c r="PXM390" t="s">
        <v>355</v>
      </c>
      <c r="PXN390" t="s">
        <v>774</v>
      </c>
      <c r="PXO390" t="s">
        <v>355</v>
      </c>
      <c r="PXP390" t="s">
        <v>774</v>
      </c>
      <c r="PXQ390" t="s">
        <v>355</v>
      </c>
      <c r="PXR390" t="s">
        <v>774</v>
      </c>
      <c r="PXS390" t="s">
        <v>355</v>
      </c>
      <c r="PXT390" t="s">
        <v>774</v>
      </c>
      <c r="PXU390" t="s">
        <v>355</v>
      </c>
      <c r="PXV390" t="s">
        <v>774</v>
      </c>
      <c r="PXW390" t="s">
        <v>355</v>
      </c>
      <c r="PXX390" t="s">
        <v>774</v>
      </c>
      <c r="PXY390" t="s">
        <v>355</v>
      </c>
      <c r="PXZ390" t="s">
        <v>774</v>
      </c>
      <c r="PYA390" t="s">
        <v>355</v>
      </c>
      <c r="PYB390" t="s">
        <v>774</v>
      </c>
      <c r="PYC390" t="s">
        <v>355</v>
      </c>
      <c r="PYD390" t="s">
        <v>774</v>
      </c>
      <c r="PYE390" t="s">
        <v>355</v>
      </c>
      <c r="PYF390" t="s">
        <v>774</v>
      </c>
      <c r="PYG390" t="s">
        <v>355</v>
      </c>
      <c r="PYH390" t="s">
        <v>774</v>
      </c>
      <c r="PYI390" t="s">
        <v>355</v>
      </c>
      <c r="PYJ390" t="s">
        <v>774</v>
      </c>
      <c r="PYK390" t="s">
        <v>355</v>
      </c>
      <c r="PYL390" t="s">
        <v>774</v>
      </c>
      <c r="PYM390" t="s">
        <v>355</v>
      </c>
      <c r="PYN390" t="s">
        <v>774</v>
      </c>
      <c r="PYO390" t="s">
        <v>355</v>
      </c>
      <c r="PYP390" t="s">
        <v>774</v>
      </c>
      <c r="PYQ390" t="s">
        <v>355</v>
      </c>
      <c r="PYR390" t="s">
        <v>774</v>
      </c>
      <c r="PYS390" t="s">
        <v>355</v>
      </c>
      <c r="PYT390" t="s">
        <v>774</v>
      </c>
      <c r="PYU390" t="s">
        <v>355</v>
      </c>
      <c r="PYV390" t="s">
        <v>774</v>
      </c>
      <c r="PYW390" t="s">
        <v>355</v>
      </c>
      <c r="PYX390" t="s">
        <v>774</v>
      </c>
      <c r="PYY390" t="s">
        <v>355</v>
      </c>
      <c r="PYZ390" t="s">
        <v>774</v>
      </c>
      <c r="PZA390" t="s">
        <v>355</v>
      </c>
      <c r="PZB390" t="s">
        <v>774</v>
      </c>
      <c r="PZC390" t="s">
        <v>355</v>
      </c>
      <c r="PZD390" t="s">
        <v>774</v>
      </c>
      <c r="PZE390" t="s">
        <v>355</v>
      </c>
      <c r="PZF390" t="s">
        <v>774</v>
      </c>
      <c r="PZG390" t="s">
        <v>355</v>
      </c>
      <c r="PZH390" t="s">
        <v>774</v>
      </c>
      <c r="PZI390" t="s">
        <v>355</v>
      </c>
      <c r="PZJ390" t="s">
        <v>774</v>
      </c>
      <c r="PZK390" t="s">
        <v>355</v>
      </c>
      <c r="PZL390" t="s">
        <v>774</v>
      </c>
      <c r="PZM390" t="s">
        <v>355</v>
      </c>
      <c r="PZN390" t="s">
        <v>774</v>
      </c>
      <c r="PZO390" t="s">
        <v>355</v>
      </c>
      <c r="PZP390" t="s">
        <v>774</v>
      </c>
      <c r="PZQ390" t="s">
        <v>355</v>
      </c>
      <c r="PZR390" t="s">
        <v>774</v>
      </c>
      <c r="PZS390" t="s">
        <v>355</v>
      </c>
      <c r="PZT390" t="s">
        <v>774</v>
      </c>
      <c r="PZU390" t="s">
        <v>355</v>
      </c>
      <c r="PZV390" t="s">
        <v>774</v>
      </c>
      <c r="PZW390" t="s">
        <v>355</v>
      </c>
      <c r="PZX390" t="s">
        <v>774</v>
      </c>
      <c r="PZY390" t="s">
        <v>355</v>
      </c>
      <c r="PZZ390" t="s">
        <v>774</v>
      </c>
      <c r="QAA390" t="s">
        <v>355</v>
      </c>
      <c r="QAB390" t="s">
        <v>774</v>
      </c>
      <c r="QAC390" t="s">
        <v>355</v>
      </c>
      <c r="QAD390" t="s">
        <v>774</v>
      </c>
      <c r="QAE390" t="s">
        <v>355</v>
      </c>
      <c r="QAF390" t="s">
        <v>774</v>
      </c>
      <c r="QAG390" t="s">
        <v>355</v>
      </c>
      <c r="QAH390" t="s">
        <v>774</v>
      </c>
      <c r="QAI390" t="s">
        <v>355</v>
      </c>
      <c r="QAJ390" t="s">
        <v>774</v>
      </c>
      <c r="QAK390" t="s">
        <v>355</v>
      </c>
      <c r="QAL390" t="s">
        <v>774</v>
      </c>
      <c r="QAM390" t="s">
        <v>355</v>
      </c>
      <c r="QAN390" t="s">
        <v>774</v>
      </c>
      <c r="QAO390" t="s">
        <v>355</v>
      </c>
      <c r="QAP390" t="s">
        <v>774</v>
      </c>
      <c r="QAQ390" t="s">
        <v>355</v>
      </c>
      <c r="QAR390" t="s">
        <v>774</v>
      </c>
      <c r="QAS390" t="s">
        <v>355</v>
      </c>
      <c r="QAT390" t="s">
        <v>774</v>
      </c>
      <c r="QAU390" t="s">
        <v>355</v>
      </c>
      <c r="QAV390" t="s">
        <v>774</v>
      </c>
      <c r="QAW390" t="s">
        <v>355</v>
      </c>
      <c r="QAX390" t="s">
        <v>774</v>
      </c>
      <c r="QAY390" t="s">
        <v>355</v>
      </c>
      <c r="QAZ390" t="s">
        <v>774</v>
      </c>
      <c r="QBA390" t="s">
        <v>355</v>
      </c>
      <c r="QBB390" t="s">
        <v>774</v>
      </c>
      <c r="QBC390" t="s">
        <v>355</v>
      </c>
      <c r="QBD390" t="s">
        <v>774</v>
      </c>
      <c r="QBE390" t="s">
        <v>355</v>
      </c>
      <c r="QBF390" t="s">
        <v>774</v>
      </c>
      <c r="QBG390" t="s">
        <v>355</v>
      </c>
      <c r="QBH390" t="s">
        <v>774</v>
      </c>
      <c r="QBI390" t="s">
        <v>355</v>
      </c>
      <c r="QBJ390" t="s">
        <v>774</v>
      </c>
      <c r="QBK390" t="s">
        <v>355</v>
      </c>
      <c r="QBL390" t="s">
        <v>774</v>
      </c>
      <c r="QBM390" t="s">
        <v>355</v>
      </c>
      <c r="QBN390" t="s">
        <v>774</v>
      </c>
      <c r="QBO390" t="s">
        <v>355</v>
      </c>
      <c r="QBP390" t="s">
        <v>774</v>
      </c>
      <c r="QBQ390" t="s">
        <v>355</v>
      </c>
      <c r="QBR390" t="s">
        <v>774</v>
      </c>
      <c r="QBS390" t="s">
        <v>355</v>
      </c>
      <c r="QBT390" t="s">
        <v>774</v>
      </c>
      <c r="QBU390" t="s">
        <v>355</v>
      </c>
      <c r="QBV390" t="s">
        <v>774</v>
      </c>
      <c r="QBW390" t="s">
        <v>355</v>
      </c>
      <c r="QBX390" t="s">
        <v>774</v>
      </c>
      <c r="QBY390" t="s">
        <v>355</v>
      </c>
      <c r="QBZ390" t="s">
        <v>774</v>
      </c>
      <c r="QCA390" t="s">
        <v>355</v>
      </c>
      <c r="QCB390" t="s">
        <v>774</v>
      </c>
      <c r="QCC390" t="s">
        <v>355</v>
      </c>
      <c r="QCD390" t="s">
        <v>774</v>
      </c>
      <c r="QCE390" t="s">
        <v>355</v>
      </c>
      <c r="QCF390" t="s">
        <v>774</v>
      </c>
      <c r="QCG390" t="s">
        <v>355</v>
      </c>
      <c r="QCH390" t="s">
        <v>774</v>
      </c>
      <c r="QCI390" t="s">
        <v>355</v>
      </c>
      <c r="QCJ390" t="s">
        <v>774</v>
      </c>
      <c r="QCK390" t="s">
        <v>355</v>
      </c>
      <c r="QCL390" t="s">
        <v>774</v>
      </c>
      <c r="QCM390" t="s">
        <v>355</v>
      </c>
      <c r="QCN390" t="s">
        <v>774</v>
      </c>
      <c r="QCO390" t="s">
        <v>355</v>
      </c>
      <c r="QCP390" t="s">
        <v>774</v>
      </c>
      <c r="QCQ390" t="s">
        <v>355</v>
      </c>
      <c r="QCR390" t="s">
        <v>774</v>
      </c>
      <c r="QCS390" t="s">
        <v>355</v>
      </c>
      <c r="QCT390" t="s">
        <v>774</v>
      </c>
      <c r="QCU390" t="s">
        <v>355</v>
      </c>
      <c r="QCV390" t="s">
        <v>774</v>
      </c>
      <c r="QCW390" t="s">
        <v>355</v>
      </c>
      <c r="QCX390" t="s">
        <v>774</v>
      </c>
      <c r="QCY390" t="s">
        <v>355</v>
      </c>
      <c r="QCZ390" t="s">
        <v>774</v>
      </c>
      <c r="QDA390" t="s">
        <v>355</v>
      </c>
      <c r="QDB390" t="s">
        <v>774</v>
      </c>
      <c r="QDC390" t="s">
        <v>355</v>
      </c>
      <c r="QDD390" t="s">
        <v>774</v>
      </c>
      <c r="QDE390" t="s">
        <v>355</v>
      </c>
      <c r="QDF390" t="s">
        <v>774</v>
      </c>
      <c r="QDG390" t="s">
        <v>355</v>
      </c>
      <c r="QDH390" t="s">
        <v>774</v>
      </c>
      <c r="QDI390" t="s">
        <v>355</v>
      </c>
      <c r="QDJ390" t="s">
        <v>774</v>
      </c>
      <c r="QDK390" t="s">
        <v>355</v>
      </c>
      <c r="QDL390" t="s">
        <v>774</v>
      </c>
      <c r="QDM390" t="s">
        <v>355</v>
      </c>
      <c r="QDN390" t="s">
        <v>774</v>
      </c>
      <c r="QDO390" t="s">
        <v>355</v>
      </c>
      <c r="QDP390" t="s">
        <v>774</v>
      </c>
      <c r="QDQ390" t="s">
        <v>355</v>
      </c>
      <c r="QDR390" t="s">
        <v>774</v>
      </c>
      <c r="QDS390" t="s">
        <v>355</v>
      </c>
      <c r="QDT390" t="s">
        <v>774</v>
      </c>
      <c r="QDU390" t="s">
        <v>355</v>
      </c>
      <c r="QDV390" t="s">
        <v>774</v>
      </c>
      <c r="QDW390" t="s">
        <v>355</v>
      </c>
      <c r="QDX390" t="s">
        <v>774</v>
      </c>
      <c r="QDY390" t="s">
        <v>355</v>
      </c>
      <c r="QDZ390" t="s">
        <v>774</v>
      </c>
      <c r="QEA390" t="s">
        <v>355</v>
      </c>
      <c r="QEB390" t="s">
        <v>774</v>
      </c>
      <c r="QEC390" t="s">
        <v>355</v>
      </c>
      <c r="QED390" t="s">
        <v>774</v>
      </c>
      <c r="QEE390" t="s">
        <v>355</v>
      </c>
      <c r="QEF390" t="s">
        <v>774</v>
      </c>
      <c r="QEG390" t="s">
        <v>355</v>
      </c>
      <c r="QEH390" t="s">
        <v>774</v>
      </c>
      <c r="QEI390" t="s">
        <v>355</v>
      </c>
      <c r="QEJ390" t="s">
        <v>774</v>
      </c>
      <c r="QEK390" t="s">
        <v>355</v>
      </c>
      <c r="QEL390" t="s">
        <v>774</v>
      </c>
      <c r="QEM390" t="s">
        <v>355</v>
      </c>
      <c r="QEN390" t="s">
        <v>774</v>
      </c>
      <c r="QEO390" t="s">
        <v>355</v>
      </c>
      <c r="QEP390" t="s">
        <v>774</v>
      </c>
      <c r="QEQ390" t="s">
        <v>355</v>
      </c>
      <c r="QER390" t="s">
        <v>774</v>
      </c>
      <c r="QES390" t="s">
        <v>355</v>
      </c>
      <c r="QET390" t="s">
        <v>774</v>
      </c>
      <c r="QEU390" t="s">
        <v>355</v>
      </c>
      <c r="QEV390" t="s">
        <v>774</v>
      </c>
      <c r="QEW390" t="s">
        <v>355</v>
      </c>
      <c r="QEX390" t="s">
        <v>774</v>
      </c>
      <c r="QEY390" t="s">
        <v>355</v>
      </c>
      <c r="QEZ390" t="s">
        <v>774</v>
      </c>
      <c r="QFA390" t="s">
        <v>355</v>
      </c>
      <c r="QFB390" t="s">
        <v>774</v>
      </c>
      <c r="QFC390" t="s">
        <v>355</v>
      </c>
      <c r="QFD390" t="s">
        <v>774</v>
      </c>
      <c r="QFE390" t="s">
        <v>355</v>
      </c>
      <c r="QFF390" t="s">
        <v>774</v>
      </c>
      <c r="QFG390" t="s">
        <v>355</v>
      </c>
      <c r="QFH390" t="s">
        <v>774</v>
      </c>
      <c r="QFI390" t="s">
        <v>355</v>
      </c>
      <c r="QFJ390" t="s">
        <v>774</v>
      </c>
      <c r="QFK390" t="s">
        <v>355</v>
      </c>
      <c r="QFL390" t="s">
        <v>774</v>
      </c>
      <c r="QFM390" t="s">
        <v>355</v>
      </c>
      <c r="QFN390" t="s">
        <v>774</v>
      </c>
      <c r="QFO390" t="s">
        <v>355</v>
      </c>
      <c r="QFP390" t="s">
        <v>774</v>
      </c>
      <c r="QFQ390" t="s">
        <v>355</v>
      </c>
      <c r="QFR390" t="s">
        <v>774</v>
      </c>
      <c r="QFS390" t="s">
        <v>355</v>
      </c>
      <c r="QFT390" t="s">
        <v>774</v>
      </c>
      <c r="QFU390" t="s">
        <v>355</v>
      </c>
      <c r="QFV390" t="s">
        <v>774</v>
      </c>
      <c r="QFW390" t="s">
        <v>355</v>
      </c>
      <c r="QFX390" t="s">
        <v>774</v>
      </c>
      <c r="QFY390" t="s">
        <v>355</v>
      </c>
      <c r="QFZ390" t="s">
        <v>774</v>
      </c>
      <c r="QGA390" t="s">
        <v>355</v>
      </c>
      <c r="QGB390" t="s">
        <v>774</v>
      </c>
      <c r="QGC390" t="s">
        <v>355</v>
      </c>
      <c r="QGD390" t="s">
        <v>774</v>
      </c>
      <c r="QGE390" t="s">
        <v>355</v>
      </c>
      <c r="QGF390" t="s">
        <v>774</v>
      </c>
      <c r="QGG390" t="s">
        <v>355</v>
      </c>
      <c r="QGH390" t="s">
        <v>774</v>
      </c>
      <c r="QGI390" t="s">
        <v>355</v>
      </c>
      <c r="QGJ390" t="s">
        <v>774</v>
      </c>
      <c r="QGK390" t="s">
        <v>355</v>
      </c>
      <c r="QGL390" t="s">
        <v>774</v>
      </c>
      <c r="QGM390" t="s">
        <v>355</v>
      </c>
      <c r="QGN390" t="s">
        <v>774</v>
      </c>
      <c r="QGO390" t="s">
        <v>355</v>
      </c>
      <c r="QGP390" t="s">
        <v>774</v>
      </c>
      <c r="QGQ390" t="s">
        <v>355</v>
      </c>
      <c r="QGR390" t="s">
        <v>774</v>
      </c>
      <c r="QGS390" t="s">
        <v>355</v>
      </c>
      <c r="QGT390" t="s">
        <v>774</v>
      </c>
      <c r="QGU390" t="s">
        <v>355</v>
      </c>
      <c r="QGV390" t="s">
        <v>774</v>
      </c>
      <c r="QGW390" t="s">
        <v>355</v>
      </c>
      <c r="QGX390" t="s">
        <v>774</v>
      </c>
      <c r="QGY390" t="s">
        <v>355</v>
      </c>
      <c r="QGZ390" t="s">
        <v>774</v>
      </c>
      <c r="QHA390" t="s">
        <v>355</v>
      </c>
      <c r="QHB390" t="s">
        <v>774</v>
      </c>
      <c r="QHC390" t="s">
        <v>355</v>
      </c>
      <c r="QHD390" t="s">
        <v>774</v>
      </c>
      <c r="QHE390" t="s">
        <v>355</v>
      </c>
      <c r="QHF390" t="s">
        <v>774</v>
      </c>
      <c r="QHG390" t="s">
        <v>355</v>
      </c>
      <c r="QHH390" t="s">
        <v>774</v>
      </c>
      <c r="QHI390" t="s">
        <v>355</v>
      </c>
      <c r="QHJ390" t="s">
        <v>774</v>
      </c>
      <c r="QHK390" t="s">
        <v>355</v>
      </c>
      <c r="QHL390" t="s">
        <v>774</v>
      </c>
      <c r="QHM390" t="s">
        <v>355</v>
      </c>
      <c r="QHN390" t="s">
        <v>774</v>
      </c>
      <c r="QHO390" t="s">
        <v>355</v>
      </c>
      <c r="QHP390" t="s">
        <v>774</v>
      </c>
      <c r="QHQ390" t="s">
        <v>355</v>
      </c>
      <c r="QHR390" t="s">
        <v>774</v>
      </c>
      <c r="QHS390" t="s">
        <v>355</v>
      </c>
      <c r="QHT390" t="s">
        <v>774</v>
      </c>
      <c r="QHU390" t="s">
        <v>355</v>
      </c>
      <c r="QHV390" t="s">
        <v>774</v>
      </c>
      <c r="QHW390" t="s">
        <v>355</v>
      </c>
      <c r="QHX390" t="s">
        <v>774</v>
      </c>
      <c r="QHY390" t="s">
        <v>355</v>
      </c>
      <c r="QHZ390" t="s">
        <v>774</v>
      </c>
      <c r="QIA390" t="s">
        <v>355</v>
      </c>
      <c r="QIB390" t="s">
        <v>774</v>
      </c>
      <c r="QIC390" t="s">
        <v>355</v>
      </c>
      <c r="QID390" t="s">
        <v>774</v>
      </c>
      <c r="QIE390" t="s">
        <v>355</v>
      </c>
      <c r="QIF390" t="s">
        <v>774</v>
      </c>
      <c r="QIG390" t="s">
        <v>355</v>
      </c>
      <c r="QIH390" t="s">
        <v>774</v>
      </c>
      <c r="QII390" t="s">
        <v>355</v>
      </c>
      <c r="QIJ390" t="s">
        <v>774</v>
      </c>
      <c r="QIK390" t="s">
        <v>355</v>
      </c>
      <c r="QIL390" t="s">
        <v>774</v>
      </c>
      <c r="QIM390" t="s">
        <v>355</v>
      </c>
      <c r="QIN390" t="s">
        <v>774</v>
      </c>
      <c r="QIO390" t="s">
        <v>355</v>
      </c>
      <c r="QIP390" t="s">
        <v>774</v>
      </c>
      <c r="QIQ390" t="s">
        <v>355</v>
      </c>
      <c r="QIR390" t="s">
        <v>774</v>
      </c>
      <c r="QIS390" t="s">
        <v>355</v>
      </c>
      <c r="QIT390" t="s">
        <v>774</v>
      </c>
      <c r="QIU390" t="s">
        <v>355</v>
      </c>
      <c r="QIV390" t="s">
        <v>774</v>
      </c>
      <c r="QIW390" t="s">
        <v>355</v>
      </c>
      <c r="QIX390" t="s">
        <v>774</v>
      </c>
      <c r="QIY390" t="s">
        <v>355</v>
      </c>
      <c r="QIZ390" t="s">
        <v>774</v>
      </c>
      <c r="QJA390" t="s">
        <v>355</v>
      </c>
      <c r="QJB390" t="s">
        <v>774</v>
      </c>
      <c r="QJC390" t="s">
        <v>355</v>
      </c>
      <c r="QJD390" t="s">
        <v>774</v>
      </c>
      <c r="QJE390" t="s">
        <v>355</v>
      </c>
      <c r="QJF390" t="s">
        <v>774</v>
      </c>
      <c r="QJG390" t="s">
        <v>355</v>
      </c>
      <c r="QJH390" t="s">
        <v>774</v>
      </c>
      <c r="QJI390" t="s">
        <v>355</v>
      </c>
      <c r="QJJ390" t="s">
        <v>774</v>
      </c>
      <c r="QJK390" t="s">
        <v>355</v>
      </c>
      <c r="QJL390" t="s">
        <v>774</v>
      </c>
      <c r="QJM390" t="s">
        <v>355</v>
      </c>
      <c r="QJN390" t="s">
        <v>774</v>
      </c>
      <c r="QJO390" t="s">
        <v>355</v>
      </c>
      <c r="QJP390" t="s">
        <v>774</v>
      </c>
      <c r="QJQ390" t="s">
        <v>355</v>
      </c>
      <c r="QJR390" t="s">
        <v>774</v>
      </c>
      <c r="QJS390" t="s">
        <v>355</v>
      </c>
      <c r="QJT390" t="s">
        <v>774</v>
      </c>
      <c r="QJU390" t="s">
        <v>355</v>
      </c>
      <c r="QJV390" t="s">
        <v>774</v>
      </c>
      <c r="QJW390" t="s">
        <v>355</v>
      </c>
      <c r="QJX390" t="s">
        <v>774</v>
      </c>
      <c r="QJY390" t="s">
        <v>355</v>
      </c>
      <c r="QJZ390" t="s">
        <v>774</v>
      </c>
      <c r="QKA390" t="s">
        <v>355</v>
      </c>
      <c r="QKB390" t="s">
        <v>774</v>
      </c>
      <c r="QKC390" t="s">
        <v>355</v>
      </c>
      <c r="QKD390" t="s">
        <v>774</v>
      </c>
      <c r="QKE390" t="s">
        <v>355</v>
      </c>
      <c r="QKF390" t="s">
        <v>774</v>
      </c>
      <c r="QKG390" t="s">
        <v>355</v>
      </c>
      <c r="QKH390" t="s">
        <v>774</v>
      </c>
      <c r="QKI390" t="s">
        <v>355</v>
      </c>
      <c r="QKJ390" t="s">
        <v>774</v>
      </c>
      <c r="QKK390" t="s">
        <v>355</v>
      </c>
      <c r="QKL390" t="s">
        <v>774</v>
      </c>
      <c r="QKM390" t="s">
        <v>355</v>
      </c>
      <c r="QKN390" t="s">
        <v>774</v>
      </c>
      <c r="QKO390" t="s">
        <v>355</v>
      </c>
      <c r="QKP390" t="s">
        <v>774</v>
      </c>
      <c r="QKQ390" t="s">
        <v>355</v>
      </c>
      <c r="QKR390" t="s">
        <v>774</v>
      </c>
      <c r="QKS390" t="s">
        <v>355</v>
      </c>
      <c r="QKT390" t="s">
        <v>774</v>
      </c>
      <c r="QKU390" t="s">
        <v>355</v>
      </c>
      <c r="QKV390" t="s">
        <v>774</v>
      </c>
      <c r="QKW390" t="s">
        <v>355</v>
      </c>
      <c r="QKX390" t="s">
        <v>774</v>
      </c>
      <c r="QKY390" t="s">
        <v>355</v>
      </c>
      <c r="QKZ390" t="s">
        <v>774</v>
      </c>
      <c r="QLA390" t="s">
        <v>355</v>
      </c>
      <c r="QLB390" t="s">
        <v>774</v>
      </c>
      <c r="QLC390" t="s">
        <v>355</v>
      </c>
      <c r="QLD390" t="s">
        <v>774</v>
      </c>
      <c r="QLE390" t="s">
        <v>355</v>
      </c>
      <c r="QLF390" t="s">
        <v>774</v>
      </c>
      <c r="QLG390" t="s">
        <v>355</v>
      </c>
      <c r="QLH390" t="s">
        <v>774</v>
      </c>
      <c r="QLI390" t="s">
        <v>355</v>
      </c>
      <c r="QLJ390" t="s">
        <v>774</v>
      </c>
      <c r="QLK390" t="s">
        <v>355</v>
      </c>
      <c r="QLL390" t="s">
        <v>774</v>
      </c>
      <c r="QLM390" t="s">
        <v>355</v>
      </c>
      <c r="QLN390" t="s">
        <v>774</v>
      </c>
      <c r="QLO390" t="s">
        <v>355</v>
      </c>
      <c r="QLP390" t="s">
        <v>774</v>
      </c>
      <c r="QLQ390" t="s">
        <v>355</v>
      </c>
      <c r="QLR390" t="s">
        <v>774</v>
      </c>
      <c r="QLS390" t="s">
        <v>355</v>
      </c>
      <c r="QLT390" t="s">
        <v>774</v>
      </c>
      <c r="QLU390" t="s">
        <v>355</v>
      </c>
      <c r="QLV390" t="s">
        <v>774</v>
      </c>
      <c r="QLW390" t="s">
        <v>355</v>
      </c>
      <c r="QLX390" t="s">
        <v>774</v>
      </c>
      <c r="QLY390" t="s">
        <v>355</v>
      </c>
      <c r="QLZ390" t="s">
        <v>774</v>
      </c>
      <c r="QMA390" t="s">
        <v>355</v>
      </c>
      <c r="QMB390" t="s">
        <v>774</v>
      </c>
      <c r="QMC390" t="s">
        <v>355</v>
      </c>
      <c r="QMD390" t="s">
        <v>774</v>
      </c>
      <c r="QME390" t="s">
        <v>355</v>
      </c>
      <c r="QMF390" t="s">
        <v>774</v>
      </c>
      <c r="QMG390" t="s">
        <v>355</v>
      </c>
      <c r="QMH390" t="s">
        <v>774</v>
      </c>
      <c r="QMI390" t="s">
        <v>355</v>
      </c>
      <c r="QMJ390" t="s">
        <v>774</v>
      </c>
      <c r="QMK390" t="s">
        <v>355</v>
      </c>
      <c r="QML390" t="s">
        <v>774</v>
      </c>
      <c r="QMM390" t="s">
        <v>355</v>
      </c>
      <c r="QMN390" t="s">
        <v>774</v>
      </c>
      <c r="QMO390" t="s">
        <v>355</v>
      </c>
      <c r="QMP390" t="s">
        <v>774</v>
      </c>
      <c r="QMQ390" t="s">
        <v>355</v>
      </c>
      <c r="QMR390" t="s">
        <v>774</v>
      </c>
      <c r="QMS390" t="s">
        <v>355</v>
      </c>
      <c r="QMT390" t="s">
        <v>774</v>
      </c>
      <c r="QMU390" t="s">
        <v>355</v>
      </c>
      <c r="QMV390" t="s">
        <v>774</v>
      </c>
      <c r="QMW390" t="s">
        <v>355</v>
      </c>
      <c r="QMX390" t="s">
        <v>774</v>
      </c>
      <c r="QMY390" t="s">
        <v>355</v>
      </c>
      <c r="QMZ390" t="s">
        <v>774</v>
      </c>
      <c r="QNA390" t="s">
        <v>355</v>
      </c>
      <c r="QNB390" t="s">
        <v>774</v>
      </c>
      <c r="QNC390" t="s">
        <v>355</v>
      </c>
      <c r="QND390" t="s">
        <v>774</v>
      </c>
      <c r="QNE390" t="s">
        <v>355</v>
      </c>
      <c r="QNF390" t="s">
        <v>774</v>
      </c>
      <c r="QNG390" t="s">
        <v>355</v>
      </c>
      <c r="QNH390" t="s">
        <v>774</v>
      </c>
      <c r="QNI390" t="s">
        <v>355</v>
      </c>
      <c r="QNJ390" t="s">
        <v>774</v>
      </c>
      <c r="QNK390" t="s">
        <v>355</v>
      </c>
      <c r="QNL390" t="s">
        <v>774</v>
      </c>
      <c r="QNM390" t="s">
        <v>355</v>
      </c>
      <c r="QNN390" t="s">
        <v>774</v>
      </c>
      <c r="QNO390" t="s">
        <v>355</v>
      </c>
      <c r="QNP390" t="s">
        <v>774</v>
      </c>
      <c r="QNQ390" t="s">
        <v>355</v>
      </c>
      <c r="QNR390" t="s">
        <v>774</v>
      </c>
      <c r="QNS390" t="s">
        <v>355</v>
      </c>
      <c r="QNT390" t="s">
        <v>774</v>
      </c>
      <c r="QNU390" t="s">
        <v>355</v>
      </c>
      <c r="QNV390" t="s">
        <v>774</v>
      </c>
      <c r="QNW390" t="s">
        <v>355</v>
      </c>
      <c r="QNX390" t="s">
        <v>774</v>
      </c>
      <c r="QNY390" t="s">
        <v>355</v>
      </c>
      <c r="QNZ390" t="s">
        <v>774</v>
      </c>
      <c r="QOA390" t="s">
        <v>355</v>
      </c>
      <c r="QOB390" t="s">
        <v>774</v>
      </c>
      <c r="QOC390" t="s">
        <v>355</v>
      </c>
      <c r="QOD390" t="s">
        <v>774</v>
      </c>
      <c r="QOE390" t="s">
        <v>355</v>
      </c>
      <c r="QOF390" t="s">
        <v>774</v>
      </c>
      <c r="QOG390" t="s">
        <v>355</v>
      </c>
      <c r="QOH390" t="s">
        <v>774</v>
      </c>
      <c r="QOI390" t="s">
        <v>355</v>
      </c>
      <c r="QOJ390" t="s">
        <v>774</v>
      </c>
      <c r="QOK390" t="s">
        <v>355</v>
      </c>
      <c r="QOL390" t="s">
        <v>774</v>
      </c>
      <c r="QOM390" t="s">
        <v>355</v>
      </c>
      <c r="QON390" t="s">
        <v>774</v>
      </c>
      <c r="QOO390" t="s">
        <v>355</v>
      </c>
      <c r="QOP390" t="s">
        <v>774</v>
      </c>
      <c r="QOQ390" t="s">
        <v>355</v>
      </c>
      <c r="QOR390" t="s">
        <v>774</v>
      </c>
      <c r="QOS390" t="s">
        <v>355</v>
      </c>
      <c r="QOT390" t="s">
        <v>774</v>
      </c>
      <c r="QOU390" t="s">
        <v>355</v>
      </c>
      <c r="QOV390" t="s">
        <v>774</v>
      </c>
      <c r="QOW390" t="s">
        <v>355</v>
      </c>
      <c r="QOX390" t="s">
        <v>774</v>
      </c>
      <c r="QOY390" t="s">
        <v>355</v>
      </c>
      <c r="QOZ390" t="s">
        <v>774</v>
      </c>
      <c r="QPA390" t="s">
        <v>355</v>
      </c>
      <c r="QPB390" t="s">
        <v>774</v>
      </c>
      <c r="QPC390" t="s">
        <v>355</v>
      </c>
      <c r="QPD390" t="s">
        <v>774</v>
      </c>
      <c r="QPE390" t="s">
        <v>355</v>
      </c>
      <c r="QPF390" t="s">
        <v>774</v>
      </c>
      <c r="QPG390" t="s">
        <v>355</v>
      </c>
      <c r="QPH390" t="s">
        <v>774</v>
      </c>
      <c r="QPI390" t="s">
        <v>355</v>
      </c>
      <c r="QPJ390" t="s">
        <v>774</v>
      </c>
      <c r="QPK390" t="s">
        <v>355</v>
      </c>
      <c r="QPL390" t="s">
        <v>774</v>
      </c>
      <c r="QPM390" t="s">
        <v>355</v>
      </c>
      <c r="QPN390" t="s">
        <v>774</v>
      </c>
      <c r="QPO390" t="s">
        <v>355</v>
      </c>
      <c r="QPP390" t="s">
        <v>774</v>
      </c>
      <c r="QPQ390" t="s">
        <v>355</v>
      </c>
      <c r="QPR390" t="s">
        <v>774</v>
      </c>
      <c r="QPS390" t="s">
        <v>355</v>
      </c>
      <c r="QPT390" t="s">
        <v>774</v>
      </c>
      <c r="QPU390" t="s">
        <v>355</v>
      </c>
      <c r="QPV390" t="s">
        <v>774</v>
      </c>
      <c r="QPW390" t="s">
        <v>355</v>
      </c>
      <c r="QPX390" t="s">
        <v>774</v>
      </c>
      <c r="QPY390" t="s">
        <v>355</v>
      </c>
      <c r="QPZ390" t="s">
        <v>774</v>
      </c>
      <c r="QQA390" t="s">
        <v>355</v>
      </c>
      <c r="QQB390" t="s">
        <v>774</v>
      </c>
      <c r="QQC390" t="s">
        <v>355</v>
      </c>
      <c r="QQD390" t="s">
        <v>774</v>
      </c>
      <c r="QQE390" t="s">
        <v>355</v>
      </c>
      <c r="QQF390" t="s">
        <v>774</v>
      </c>
      <c r="QQG390" t="s">
        <v>355</v>
      </c>
      <c r="QQH390" t="s">
        <v>774</v>
      </c>
      <c r="QQI390" t="s">
        <v>355</v>
      </c>
      <c r="QQJ390" t="s">
        <v>774</v>
      </c>
      <c r="QQK390" t="s">
        <v>355</v>
      </c>
      <c r="QQL390" t="s">
        <v>774</v>
      </c>
      <c r="QQM390" t="s">
        <v>355</v>
      </c>
      <c r="QQN390" t="s">
        <v>774</v>
      </c>
      <c r="QQO390" t="s">
        <v>355</v>
      </c>
      <c r="QQP390" t="s">
        <v>774</v>
      </c>
      <c r="QQQ390" t="s">
        <v>355</v>
      </c>
      <c r="QQR390" t="s">
        <v>774</v>
      </c>
      <c r="QQS390" t="s">
        <v>355</v>
      </c>
      <c r="QQT390" t="s">
        <v>774</v>
      </c>
      <c r="QQU390" t="s">
        <v>355</v>
      </c>
      <c r="QQV390" t="s">
        <v>774</v>
      </c>
      <c r="QQW390" t="s">
        <v>355</v>
      </c>
      <c r="QQX390" t="s">
        <v>774</v>
      </c>
      <c r="QQY390" t="s">
        <v>355</v>
      </c>
      <c r="QQZ390" t="s">
        <v>774</v>
      </c>
      <c r="QRA390" t="s">
        <v>355</v>
      </c>
      <c r="QRB390" t="s">
        <v>774</v>
      </c>
      <c r="QRC390" t="s">
        <v>355</v>
      </c>
      <c r="QRD390" t="s">
        <v>774</v>
      </c>
      <c r="QRE390" t="s">
        <v>355</v>
      </c>
      <c r="QRF390" t="s">
        <v>774</v>
      </c>
      <c r="QRG390" t="s">
        <v>355</v>
      </c>
      <c r="QRH390" t="s">
        <v>774</v>
      </c>
      <c r="QRI390" t="s">
        <v>355</v>
      </c>
      <c r="QRJ390" t="s">
        <v>774</v>
      </c>
      <c r="QRK390" t="s">
        <v>355</v>
      </c>
      <c r="QRL390" t="s">
        <v>774</v>
      </c>
      <c r="QRM390" t="s">
        <v>355</v>
      </c>
      <c r="QRN390" t="s">
        <v>774</v>
      </c>
      <c r="QRO390" t="s">
        <v>355</v>
      </c>
      <c r="QRP390" t="s">
        <v>774</v>
      </c>
      <c r="QRQ390" t="s">
        <v>355</v>
      </c>
      <c r="QRR390" t="s">
        <v>774</v>
      </c>
      <c r="QRS390" t="s">
        <v>355</v>
      </c>
      <c r="QRT390" t="s">
        <v>774</v>
      </c>
      <c r="QRU390" t="s">
        <v>355</v>
      </c>
      <c r="QRV390" t="s">
        <v>774</v>
      </c>
      <c r="QRW390" t="s">
        <v>355</v>
      </c>
      <c r="QRX390" t="s">
        <v>774</v>
      </c>
      <c r="QRY390" t="s">
        <v>355</v>
      </c>
      <c r="QRZ390" t="s">
        <v>774</v>
      </c>
      <c r="QSA390" t="s">
        <v>355</v>
      </c>
      <c r="QSB390" t="s">
        <v>774</v>
      </c>
      <c r="QSC390" t="s">
        <v>355</v>
      </c>
      <c r="QSD390" t="s">
        <v>774</v>
      </c>
      <c r="QSE390" t="s">
        <v>355</v>
      </c>
      <c r="QSF390" t="s">
        <v>774</v>
      </c>
      <c r="QSG390" t="s">
        <v>355</v>
      </c>
      <c r="QSH390" t="s">
        <v>774</v>
      </c>
      <c r="QSI390" t="s">
        <v>355</v>
      </c>
      <c r="QSJ390" t="s">
        <v>774</v>
      </c>
      <c r="QSK390" t="s">
        <v>355</v>
      </c>
      <c r="QSL390" t="s">
        <v>774</v>
      </c>
      <c r="QSM390" t="s">
        <v>355</v>
      </c>
      <c r="QSN390" t="s">
        <v>774</v>
      </c>
      <c r="QSO390" t="s">
        <v>355</v>
      </c>
      <c r="QSP390" t="s">
        <v>774</v>
      </c>
      <c r="QSQ390" t="s">
        <v>355</v>
      </c>
      <c r="QSR390" t="s">
        <v>774</v>
      </c>
      <c r="QSS390" t="s">
        <v>355</v>
      </c>
      <c r="QST390" t="s">
        <v>774</v>
      </c>
      <c r="QSU390" t="s">
        <v>355</v>
      </c>
      <c r="QSV390" t="s">
        <v>774</v>
      </c>
      <c r="QSW390" t="s">
        <v>355</v>
      </c>
      <c r="QSX390" t="s">
        <v>774</v>
      </c>
      <c r="QSY390" t="s">
        <v>355</v>
      </c>
      <c r="QSZ390" t="s">
        <v>774</v>
      </c>
      <c r="QTA390" t="s">
        <v>355</v>
      </c>
      <c r="QTB390" t="s">
        <v>774</v>
      </c>
      <c r="QTC390" t="s">
        <v>355</v>
      </c>
      <c r="QTD390" t="s">
        <v>774</v>
      </c>
      <c r="QTE390" t="s">
        <v>355</v>
      </c>
      <c r="QTF390" t="s">
        <v>774</v>
      </c>
      <c r="QTG390" t="s">
        <v>355</v>
      </c>
      <c r="QTH390" t="s">
        <v>774</v>
      </c>
      <c r="QTI390" t="s">
        <v>355</v>
      </c>
      <c r="QTJ390" t="s">
        <v>774</v>
      </c>
      <c r="QTK390" t="s">
        <v>355</v>
      </c>
      <c r="QTL390" t="s">
        <v>774</v>
      </c>
      <c r="QTM390" t="s">
        <v>355</v>
      </c>
      <c r="QTN390" t="s">
        <v>774</v>
      </c>
      <c r="QTO390" t="s">
        <v>355</v>
      </c>
      <c r="QTP390" t="s">
        <v>774</v>
      </c>
      <c r="QTQ390" t="s">
        <v>355</v>
      </c>
      <c r="QTR390" t="s">
        <v>774</v>
      </c>
      <c r="QTS390" t="s">
        <v>355</v>
      </c>
      <c r="QTT390" t="s">
        <v>774</v>
      </c>
      <c r="QTU390" t="s">
        <v>355</v>
      </c>
      <c r="QTV390" t="s">
        <v>774</v>
      </c>
      <c r="QTW390" t="s">
        <v>355</v>
      </c>
      <c r="QTX390" t="s">
        <v>774</v>
      </c>
      <c r="QTY390" t="s">
        <v>355</v>
      </c>
      <c r="QTZ390" t="s">
        <v>774</v>
      </c>
      <c r="QUA390" t="s">
        <v>355</v>
      </c>
      <c r="QUB390" t="s">
        <v>774</v>
      </c>
      <c r="QUC390" t="s">
        <v>355</v>
      </c>
      <c r="QUD390" t="s">
        <v>774</v>
      </c>
      <c r="QUE390" t="s">
        <v>355</v>
      </c>
      <c r="QUF390" t="s">
        <v>774</v>
      </c>
      <c r="QUG390" t="s">
        <v>355</v>
      </c>
      <c r="QUH390" t="s">
        <v>774</v>
      </c>
      <c r="QUI390" t="s">
        <v>355</v>
      </c>
      <c r="QUJ390" t="s">
        <v>774</v>
      </c>
      <c r="QUK390" t="s">
        <v>355</v>
      </c>
      <c r="QUL390" t="s">
        <v>774</v>
      </c>
      <c r="QUM390" t="s">
        <v>355</v>
      </c>
      <c r="QUN390" t="s">
        <v>774</v>
      </c>
      <c r="QUO390" t="s">
        <v>355</v>
      </c>
      <c r="QUP390" t="s">
        <v>774</v>
      </c>
      <c r="QUQ390" t="s">
        <v>355</v>
      </c>
      <c r="QUR390" t="s">
        <v>774</v>
      </c>
      <c r="QUS390" t="s">
        <v>355</v>
      </c>
      <c r="QUT390" t="s">
        <v>774</v>
      </c>
      <c r="QUU390" t="s">
        <v>355</v>
      </c>
      <c r="QUV390" t="s">
        <v>774</v>
      </c>
      <c r="QUW390" t="s">
        <v>355</v>
      </c>
      <c r="QUX390" t="s">
        <v>774</v>
      </c>
      <c r="QUY390" t="s">
        <v>355</v>
      </c>
      <c r="QUZ390" t="s">
        <v>774</v>
      </c>
      <c r="QVA390" t="s">
        <v>355</v>
      </c>
      <c r="QVB390" t="s">
        <v>774</v>
      </c>
      <c r="QVC390" t="s">
        <v>355</v>
      </c>
      <c r="QVD390" t="s">
        <v>774</v>
      </c>
      <c r="QVE390" t="s">
        <v>355</v>
      </c>
      <c r="QVF390" t="s">
        <v>774</v>
      </c>
      <c r="QVG390" t="s">
        <v>355</v>
      </c>
      <c r="QVH390" t="s">
        <v>774</v>
      </c>
      <c r="QVI390" t="s">
        <v>355</v>
      </c>
      <c r="QVJ390" t="s">
        <v>774</v>
      </c>
      <c r="QVK390" t="s">
        <v>355</v>
      </c>
      <c r="QVL390" t="s">
        <v>774</v>
      </c>
      <c r="QVM390" t="s">
        <v>355</v>
      </c>
      <c r="QVN390" t="s">
        <v>774</v>
      </c>
      <c r="QVO390" t="s">
        <v>355</v>
      </c>
      <c r="QVP390" t="s">
        <v>774</v>
      </c>
      <c r="QVQ390" t="s">
        <v>355</v>
      </c>
      <c r="QVR390" t="s">
        <v>774</v>
      </c>
      <c r="QVS390" t="s">
        <v>355</v>
      </c>
      <c r="QVT390" t="s">
        <v>774</v>
      </c>
      <c r="QVU390" t="s">
        <v>355</v>
      </c>
      <c r="QVV390" t="s">
        <v>774</v>
      </c>
      <c r="QVW390" t="s">
        <v>355</v>
      </c>
      <c r="QVX390" t="s">
        <v>774</v>
      </c>
      <c r="QVY390" t="s">
        <v>355</v>
      </c>
      <c r="QVZ390" t="s">
        <v>774</v>
      </c>
      <c r="QWA390" t="s">
        <v>355</v>
      </c>
      <c r="QWB390" t="s">
        <v>774</v>
      </c>
      <c r="QWC390" t="s">
        <v>355</v>
      </c>
      <c r="QWD390" t="s">
        <v>774</v>
      </c>
      <c r="QWE390" t="s">
        <v>355</v>
      </c>
      <c r="QWF390" t="s">
        <v>774</v>
      </c>
      <c r="QWG390" t="s">
        <v>355</v>
      </c>
      <c r="QWH390" t="s">
        <v>774</v>
      </c>
      <c r="QWI390" t="s">
        <v>355</v>
      </c>
      <c r="QWJ390" t="s">
        <v>774</v>
      </c>
      <c r="QWK390" t="s">
        <v>355</v>
      </c>
      <c r="QWL390" t="s">
        <v>774</v>
      </c>
      <c r="QWM390" t="s">
        <v>355</v>
      </c>
      <c r="QWN390" t="s">
        <v>774</v>
      </c>
      <c r="QWO390" t="s">
        <v>355</v>
      </c>
      <c r="QWP390" t="s">
        <v>774</v>
      </c>
      <c r="QWQ390" t="s">
        <v>355</v>
      </c>
      <c r="QWR390" t="s">
        <v>774</v>
      </c>
      <c r="QWS390" t="s">
        <v>355</v>
      </c>
      <c r="QWT390" t="s">
        <v>774</v>
      </c>
      <c r="QWU390" t="s">
        <v>355</v>
      </c>
      <c r="QWV390" t="s">
        <v>774</v>
      </c>
      <c r="QWW390" t="s">
        <v>355</v>
      </c>
      <c r="QWX390" t="s">
        <v>774</v>
      </c>
      <c r="QWY390" t="s">
        <v>355</v>
      </c>
      <c r="QWZ390" t="s">
        <v>774</v>
      </c>
      <c r="QXA390" t="s">
        <v>355</v>
      </c>
      <c r="QXB390" t="s">
        <v>774</v>
      </c>
      <c r="QXC390" t="s">
        <v>355</v>
      </c>
      <c r="QXD390" t="s">
        <v>774</v>
      </c>
      <c r="QXE390" t="s">
        <v>355</v>
      </c>
      <c r="QXF390" t="s">
        <v>774</v>
      </c>
      <c r="QXG390" t="s">
        <v>355</v>
      </c>
      <c r="QXH390" t="s">
        <v>774</v>
      </c>
      <c r="QXI390" t="s">
        <v>355</v>
      </c>
      <c r="QXJ390" t="s">
        <v>774</v>
      </c>
      <c r="QXK390" t="s">
        <v>355</v>
      </c>
      <c r="QXL390" t="s">
        <v>774</v>
      </c>
      <c r="QXM390" t="s">
        <v>355</v>
      </c>
      <c r="QXN390" t="s">
        <v>774</v>
      </c>
      <c r="QXO390" t="s">
        <v>355</v>
      </c>
      <c r="QXP390" t="s">
        <v>774</v>
      </c>
      <c r="QXQ390" t="s">
        <v>355</v>
      </c>
      <c r="QXR390" t="s">
        <v>774</v>
      </c>
      <c r="QXS390" t="s">
        <v>355</v>
      </c>
      <c r="QXT390" t="s">
        <v>774</v>
      </c>
      <c r="QXU390" t="s">
        <v>355</v>
      </c>
      <c r="QXV390" t="s">
        <v>774</v>
      </c>
      <c r="QXW390" t="s">
        <v>355</v>
      </c>
      <c r="QXX390" t="s">
        <v>774</v>
      </c>
      <c r="QXY390" t="s">
        <v>355</v>
      </c>
      <c r="QXZ390" t="s">
        <v>774</v>
      </c>
      <c r="QYA390" t="s">
        <v>355</v>
      </c>
      <c r="QYB390" t="s">
        <v>774</v>
      </c>
      <c r="QYC390" t="s">
        <v>355</v>
      </c>
      <c r="QYD390" t="s">
        <v>774</v>
      </c>
      <c r="QYE390" t="s">
        <v>355</v>
      </c>
      <c r="QYF390" t="s">
        <v>774</v>
      </c>
      <c r="QYG390" t="s">
        <v>355</v>
      </c>
      <c r="QYH390" t="s">
        <v>774</v>
      </c>
      <c r="QYI390" t="s">
        <v>355</v>
      </c>
      <c r="QYJ390" t="s">
        <v>774</v>
      </c>
      <c r="QYK390" t="s">
        <v>355</v>
      </c>
      <c r="QYL390" t="s">
        <v>774</v>
      </c>
      <c r="QYM390" t="s">
        <v>355</v>
      </c>
      <c r="QYN390" t="s">
        <v>774</v>
      </c>
      <c r="QYO390" t="s">
        <v>355</v>
      </c>
      <c r="QYP390" t="s">
        <v>774</v>
      </c>
      <c r="QYQ390" t="s">
        <v>355</v>
      </c>
      <c r="QYR390" t="s">
        <v>774</v>
      </c>
      <c r="QYS390" t="s">
        <v>355</v>
      </c>
      <c r="QYT390" t="s">
        <v>774</v>
      </c>
      <c r="QYU390" t="s">
        <v>355</v>
      </c>
      <c r="QYV390" t="s">
        <v>774</v>
      </c>
      <c r="QYW390" t="s">
        <v>355</v>
      </c>
      <c r="QYX390" t="s">
        <v>774</v>
      </c>
      <c r="QYY390" t="s">
        <v>355</v>
      </c>
      <c r="QYZ390" t="s">
        <v>774</v>
      </c>
      <c r="QZA390" t="s">
        <v>355</v>
      </c>
      <c r="QZB390" t="s">
        <v>774</v>
      </c>
      <c r="QZC390" t="s">
        <v>355</v>
      </c>
      <c r="QZD390" t="s">
        <v>774</v>
      </c>
      <c r="QZE390" t="s">
        <v>355</v>
      </c>
      <c r="QZF390" t="s">
        <v>774</v>
      </c>
      <c r="QZG390" t="s">
        <v>355</v>
      </c>
      <c r="QZH390" t="s">
        <v>774</v>
      </c>
      <c r="QZI390" t="s">
        <v>355</v>
      </c>
      <c r="QZJ390" t="s">
        <v>774</v>
      </c>
      <c r="QZK390" t="s">
        <v>355</v>
      </c>
      <c r="QZL390" t="s">
        <v>774</v>
      </c>
      <c r="QZM390" t="s">
        <v>355</v>
      </c>
      <c r="QZN390" t="s">
        <v>774</v>
      </c>
      <c r="QZO390" t="s">
        <v>355</v>
      </c>
      <c r="QZP390" t="s">
        <v>774</v>
      </c>
      <c r="QZQ390" t="s">
        <v>355</v>
      </c>
      <c r="QZR390" t="s">
        <v>774</v>
      </c>
      <c r="QZS390" t="s">
        <v>355</v>
      </c>
      <c r="QZT390" t="s">
        <v>774</v>
      </c>
      <c r="QZU390" t="s">
        <v>355</v>
      </c>
      <c r="QZV390" t="s">
        <v>774</v>
      </c>
      <c r="QZW390" t="s">
        <v>355</v>
      </c>
      <c r="QZX390" t="s">
        <v>774</v>
      </c>
      <c r="QZY390" t="s">
        <v>355</v>
      </c>
      <c r="QZZ390" t="s">
        <v>774</v>
      </c>
      <c r="RAA390" t="s">
        <v>355</v>
      </c>
      <c r="RAB390" t="s">
        <v>774</v>
      </c>
      <c r="RAC390" t="s">
        <v>355</v>
      </c>
      <c r="RAD390" t="s">
        <v>774</v>
      </c>
      <c r="RAE390" t="s">
        <v>355</v>
      </c>
      <c r="RAF390" t="s">
        <v>774</v>
      </c>
      <c r="RAG390" t="s">
        <v>355</v>
      </c>
      <c r="RAH390" t="s">
        <v>774</v>
      </c>
      <c r="RAI390" t="s">
        <v>355</v>
      </c>
      <c r="RAJ390" t="s">
        <v>774</v>
      </c>
      <c r="RAK390" t="s">
        <v>355</v>
      </c>
      <c r="RAL390" t="s">
        <v>774</v>
      </c>
      <c r="RAM390" t="s">
        <v>355</v>
      </c>
      <c r="RAN390" t="s">
        <v>774</v>
      </c>
      <c r="RAO390" t="s">
        <v>355</v>
      </c>
      <c r="RAP390" t="s">
        <v>774</v>
      </c>
      <c r="RAQ390" t="s">
        <v>355</v>
      </c>
      <c r="RAR390" t="s">
        <v>774</v>
      </c>
      <c r="RAS390" t="s">
        <v>355</v>
      </c>
      <c r="RAT390" t="s">
        <v>774</v>
      </c>
      <c r="RAU390" t="s">
        <v>355</v>
      </c>
      <c r="RAV390" t="s">
        <v>774</v>
      </c>
      <c r="RAW390" t="s">
        <v>355</v>
      </c>
      <c r="RAX390" t="s">
        <v>774</v>
      </c>
      <c r="RAY390" t="s">
        <v>355</v>
      </c>
      <c r="RAZ390" t="s">
        <v>774</v>
      </c>
      <c r="RBA390" t="s">
        <v>355</v>
      </c>
      <c r="RBB390" t="s">
        <v>774</v>
      </c>
      <c r="RBC390" t="s">
        <v>355</v>
      </c>
      <c r="RBD390" t="s">
        <v>774</v>
      </c>
      <c r="RBE390" t="s">
        <v>355</v>
      </c>
      <c r="RBF390" t="s">
        <v>774</v>
      </c>
      <c r="RBG390" t="s">
        <v>355</v>
      </c>
      <c r="RBH390" t="s">
        <v>774</v>
      </c>
      <c r="RBI390" t="s">
        <v>355</v>
      </c>
      <c r="RBJ390" t="s">
        <v>774</v>
      </c>
      <c r="RBK390" t="s">
        <v>355</v>
      </c>
      <c r="RBL390" t="s">
        <v>774</v>
      </c>
      <c r="RBM390" t="s">
        <v>355</v>
      </c>
      <c r="RBN390" t="s">
        <v>774</v>
      </c>
      <c r="RBO390" t="s">
        <v>355</v>
      </c>
      <c r="RBP390" t="s">
        <v>774</v>
      </c>
      <c r="RBQ390" t="s">
        <v>355</v>
      </c>
      <c r="RBR390" t="s">
        <v>774</v>
      </c>
      <c r="RBS390" t="s">
        <v>355</v>
      </c>
      <c r="RBT390" t="s">
        <v>774</v>
      </c>
      <c r="RBU390" t="s">
        <v>355</v>
      </c>
      <c r="RBV390" t="s">
        <v>774</v>
      </c>
      <c r="RBW390" t="s">
        <v>355</v>
      </c>
      <c r="RBX390" t="s">
        <v>774</v>
      </c>
      <c r="RBY390" t="s">
        <v>355</v>
      </c>
      <c r="RBZ390" t="s">
        <v>774</v>
      </c>
      <c r="RCA390" t="s">
        <v>355</v>
      </c>
      <c r="RCB390" t="s">
        <v>774</v>
      </c>
      <c r="RCC390" t="s">
        <v>355</v>
      </c>
      <c r="RCD390" t="s">
        <v>774</v>
      </c>
      <c r="RCE390" t="s">
        <v>355</v>
      </c>
      <c r="RCF390" t="s">
        <v>774</v>
      </c>
      <c r="RCG390" t="s">
        <v>355</v>
      </c>
      <c r="RCH390" t="s">
        <v>774</v>
      </c>
      <c r="RCI390" t="s">
        <v>355</v>
      </c>
      <c r="RCJ390" t="s">
        <v>774</v>
      </c>
      <c r="RCK390" t="s">
        <v>355</v>
      </c>
      <c r="RCL390" t="s">
        <v>774</v>
      </c>
      <c r="RCM390" t="s">
        <v>355</v>
      </c>
      <c r="RCN390" t="s">
        <v>774</v>
      </c>
      <c r="RCO390" t="s">
        <v>355</v>
      </c>
      <c r="RCP390" t="s">
        <v>774</v>
      </c>
      <c r="RCQ390" t="s">
        <v>355</v>
      </c>
      <c r="RCR390" t="s">
        <v>774</v>
      </c>
      <c r="RCS390" t="s">
        <v>355</v>
      </c>
      <c r="RCT390" t="s">
        <v>774</v>
      </c>
      <c r="RCU390" t="s">
        <v>355</v>
      </c>
      <c r="RCV390" t="s">
        <v>774</v>
      </c>
      <c r="RCW390" t="s">
        <v>355</v>
      </c>
      <c r="RCX390" t="s">
        <v>774</v>
      </c>
      <c r="RCY390" t="s">
        <v>355</v>
      </c>
      <c r="RCZ390" t="s">
        <v>774</v>
      </c>
      <c r="RDA390" t="s">
        <v>355</v>
      </c>
      <c r="RDB390" t="s">
        <v>774</v>
      </c>
      <c r="RDC390" t="s">
        <v>355</v>
      </c>
      <c r="RDD390" t="s">
        <v>774</v>
      </c>
      <c r="RDE390" t="s">
        <v>355</v>
      </c>
      <c r="RDF390" t="s">
        <v>774</v>
      </c>
      <c r="RDG390" t="s">
        <v>355</v>
      </c>
      <c r="RDH390" t="s">
        <v>774</v>
      </c>
      <c r="RDI390" t="s">
        <v>355</v>
      </c>
      <c r="RDJ390" t="s">
        <v>774</v>
      </c>
      <c r="RDK390" t="s">
        <v>355</v>
      </c>
      <c r="RDL390" t="s">
        <v>774</v>
      </c>
      <c r="RDM390" t="s">
        <v>355</v>
      </c>
      <c r="RDN390" t="s">
        <v>774</v>
      </c>
      <c r="RDO390" t="s">
        <v>355</v>
      </c>
      <c r="RDP390" t="s">
        <v>774</v>
      </c>
      <c r="RDQ390" t="s">
        <v>355</v>
      </c>
      <c r="RDR390" t="s">
        <v>774</v>
      </c>
      <c r="RDS390" t="s">
        <v>355</v>
      </c>
      <c r="RDT390" t="s">
        <v>774</v>
      </c>
      <c r="RDU390" t="s">
        <v>355</v>
      </c>
      <c r="RDV390" t="s">
        <v>774</v>
      </c>
      <c r="RDW390" t="s">
        <v>355</v>
      </c>
      <c r="RDX390" t="s">
        <v>774</v>
      </c>
      <c r="RDY390" t="s">
        <v>355</v>
      </c>
      <c r="RDZ390" t="s">
        <v>774</v>
      </c>
      <c r="REA390" t="s">
        <v>355</v>
      </c>
      <c r="REB390" t="s">
        <v>774</v>
      </c>
      <c r="REC390" t="s">
        <v>355</v>
      </c>
      <c r="RED390" t="s">
        <v>774</v>
      </c>
      <c r="REE390" t="s">
        <v>355</v>
      </c>
      <c r="REF390" t="s">
        <v>774</v>
      </c>
      <c r="REG390" t="s">
        <v>355</v>
      </c>
      <c r="REH390" t="s">
        <v>774</v>
      </c>
      <c r="REI390" t="s">
        <v>355</v>
      </c>
      <c r="REJ390" t="s">
        <v>774</v>
      </c>
      <c r="REK390" t="s">
        <v>355</v>
      </c>
      <c r="REL390" t="s">
        <v>774</v>
      </c>
      <c r="REM390" t="s">
        <v>355</v>
      </c>
      <c r="REN390" t="s">
        <v>774</v>
      </c>
      <c r="REO390" t="s">
        <v>355</v>
      </c>
      <c r="REP390" t="s">
        <v>774</v>
      </c>
      <c r="REQ390" t="s">
        <v>355</v>
      </c>
      <c r="RER390" t="s">
        <v>774</v>
      </c>
      <c r="RES390" t="s">
        <v>355</v>
      </c>
      <c r="RET390" t="s">
        <v>774</v>
      </c>
      <c r="REU390" t="s">
        <v>355</v>
      </c>
      <c r="REV390" t="s">
        <v>774</v>
      </c>
      <c r="REW390" t="s">
        <v>355</v>
      </c>
      <c r="REX390" t="s">
        <v>774</v>
      </c>
      <c r="REY390" t="s">
        <v>355</v>
      </c>
      <c r="REZ390" t="s">
        <v>774</v>
      </c>
      <c r="RFA390" t="s">
        <v>355</v>
      </c>
      <c r="RFB390" t="s">
        <v>774</v>
      </c>
      <c r="RFC390" t="s">
        <v>355</v>
      </c>
      <c r="RFD390" t="s">
        <v>774</v>
      </c>
      <c r="RFE390" t="s">
        <v>355</v>
      </c>
      <c r="RFF390" t="s">
        <v>774</v>
      </c>
      <c r="RFG390" t="s">
        <v>355</v>
      </c>
      <c r="RFH390" t="s">
        <v>774</v>
      </c>
      <c r="RFI390" t="s">
        <v>355</v>
      </c>
      <c r="RFJ390" t="s">
        <v>774</v>
      </c>
      <c r="RFK390" t="s">
        <v>355</v>
      </c>
      <c r="RFL390" t="s">
        <v>774</v>
      </c>
      <c r="RFM390" t="s">
        <v>355</v>
      </c>
      <c r="RFN390" t="s">
        <v>774</v>
      </c>
      <c r="RFO390" t="s">
        <v>355</v>
      </c>
      <c r="RFP390" t="s">
        <v>774</v>
      </c>
      <c r="RFQ390" t="s">
        <v>355</v>
      </c>
      <c r="RFR390" t="s">
        <v>774</v>
      </c>
      <c r="RFS390" t="s">
        <v>355</v>
      </c>
      <c r="RFT390" t="s">
        <v>774</v>
      </c>
      <c r="RFU390" t="s">
        <v>355</v>
      </c>
      <c r="RFV390" t="s">
        <v>774</v>
      </c>
      <c r="RFW390" t="s">
        <v>355</v>
      </c>
      <c r="RFX390" t="s">
        <v>774</v>
      </c>
      <c r="RFY390" t="s">
        <v>355</v>
      </c>
      <c r="RFZ390" t="s">
        <v>774</v>
      </c>
      <c r="RGA390" t="s">
        <v>355</v>
      </c>
      <c r="RGB390" t="s">
        <v>774</v>
      </c>
      <c r="RGC390" t="s">
        <v>355</v>
      </c>
      <c r="RGD390" t="s">
        <v>774</v>
      </c>
      <c r="RGE390" t="s">
        <v>355</v>
      </c>
      <c r="RGF390" t="s">
        <v>774</v>
      </c>
      <c r="RGG390" t="s">
        <v>355</v>
      </c>
      <c r="RGH390" t="s">
        <v>774</v>
      </c>
      <c r="RGI390" t="s">
        <v>355</v>
      </c>
      <c r="RGJ390" t="s">
        <v>774</v>
      </c>
      <c r="RGK390" t="s">
        <v>355</v>
      </c>
      <c r="RGL390" t="s">
        <v>774</v>
      </c>
      <c r="RGM390" t="s">
        <v>355</v>
      </c>
      <c r="RGN390" t="s">
        <v>774</v>
      </c>
      <c r="RGO390" t="s">
        <v>355</v>
      </c>
      <c r="RGP390" t="s">
        <v>774</v>
      </c>
      <c r="RGQ390" t="s">
        <v>355</v>
      </c>
      <c r="RGR390" t="s">
        <v>774</v>
      </c>
      <c r="RGS390" t="s">
        <v>355</v>
      </c>
      <c r="RGT390" t="s">
        <v>774</v>
      </c>
      <c r="RGU390" t="s">
        <v>355</v>
      </c>
      <c r="RGV390" t="s">
        <v>774</v>
      </c>
      <c r="RGW390" t="s">
        <v>355</v>
      </c>
      <c r="RGX390" t="s">
        <v>774</v>
      </c>
      <c r="RGY390" t="s">
        <v>355</v>
      </c>
      <c r="RGZ390" t="s">
        <v>774</v>
      </c>
      <c r="RHA390" t="s">
        <v>355</v>
      </c>
      <c r="RHB390" t="s">
        <v>774</v>
      </c>
      <c r="RHC390" t="s">
        <v>355</v>
      </c>
      <c r="RHD390" t="s">
        <v>774</v>
      </c>
      <c r="RHE390" t="s">
        <v>355</v>
      </c>
      <c r="RHF390" t="s">
        <v>774</v>
      </c>
      <c r="RHG390" t="s">
        <v>355</v>
      </c>
      <c r="RHH390" t="s">
        <v>774</v>
      </c>
      <c r="RHI390" t="s">
        <v>355</v>
      </c>
      <c r="RHJ390" t="s">
        <v>774</v>
      </c>
      <c r="RHK390" t="s">
        <v>355</v>
      </c>
      <c r="RHL390" t="s">
        <v>774</v>
      </c>
      <c r="RHM390" t="s">
        <v>355</v>
      </c>
      <c r="RHN390" t="s">
        <v>774</v>
      </c>
      <c r="RHO390" t="s">
        <v>355</v>
      </c>
      <c r="RHP390" t="s">
        <v>774</v>
      </c>
      <c r="RHQ390" t="s">
        <v>355</v>
      </c>
      <c r="RHR390" t="s">
        <v>774</v>
      </c>
      <c r="RHS390" t="s">
        <v>355</v>
      </c>
      <c r="RHT390" t="s">
        <v>774</v>
      </c>
      <c r="RHU390" t="s">
        <v>355</v>
      </c>
      <c r="RHV390" t="s">
        <v>774</v>
      </c>
      <c r="RHW390" t="s">
        <v>355</v>
      </c>
      <c r="RHX390" t="s">
        <v>774</v>
      </c>
      <c r="RHY390" t="s">
        <v>355</v>
      </c>
      <c r="RHZ390" t="s">
        <v>774</v>
      </c>
      <c r="RIA390" t="s">
        <v>355</v>
      </c>
      <c r="RIB390" t="s">
        <v>774</v>
      </c>
      <c r="RIC390" t="s">
        <v>355</v>
      </c>
      <c r="RID390" t="s">
        <v>774</v>
      </c>
      <c r="RIE390" t="s">
        <v>355</v>
      </c>
      <c r="RIF390" t="s">
        <v>774</v>
      </c>
      <c r="RIG390" t="s">
        <v>355</v>
      </c>
      <c r="RIH390" t="s">
        <v>774</v>
      </c>
      <c r="RII390" t="s">
        <v>355</v>
      </c>
      <c r="RIJ390" t="s">
        <v>774</v>
      </c>
      <c r="RIK390" t="s">
        <v>355</v>
      </c>
      <c r="RIL390" t="s">
        <v>774</v>
      </c>
      <c r="RIM390" t="s">
        <v>355</v>
      </c>
      <c r="RIN390" t="s">
        <v>774</v>
      </c>
      <c r="RIO390" t="s">
        <v>355</v>
      </c>
      <c r="RIP390" t="s">
        <v>774</v>
      </c>
      <c r="RIQ390" t="s">
        <v>355</v>
      </c>
      <c r="RIR390" t="s">
        <v>774</v>
      </c>
      <c r="RIS390" t="s">
        <v>355</v>
      </c>
      <c r="RIT390" t="s">
        <v>774</v>
      </c>
      <c r="RIU390" t="s">
        <v>355</v>
      </c>
      <c r="RIV390" t="s">
        <v>774</v>
      </c>
      <c r="RIW390" t="s">
        <v>355</v>
      </c>
      <c r="RIX390" t="s">
        <v>774</v>
      </c>
      <c r="RIY390" t="s">
        <v>355</v>
      </c>
      <c r="RIZ390" t="s">
        <v>774</v>
      </c>
      <c r="RJA390" t="s">
        <v>355</v>
      </c>
      <c r="RJB390" t="s">
        <v>774</v>
      </c>
      <c r="RJC390" t="s">
        <v>355</v>
      </c>
      <c r="RJD390" t="s">
        <v>774</v>
      </c>
      <c r="RJE390" t="s">
        <v>355</v>
      </c>
      <c r="RJF390" t="s">
        <v>774</v>
      </c>
      <c r="RJG390" t="s">
        <v>355</v>
      </c>
      <c r="RJH390" t="s">
        <v>774</v>
      </c>
      <c r="RJI390" t="s">
        <v>355</v>
      </c>
      <c r="RJJ390" t="s">
        <v>774</v>
      </c>
      <c r="RJK390" t="s">
        <v>355</v>
      </c>
      <c r="RJL390" t="s">
        <v>774</v>
      </c>
      <c r="RJM390" t="s">
        <v>355</v>
      </c>
      <c r="RJN390" t="s">
        <v>774</v>
      </c>
      <c r="RJO390" t="s">
        <v>355</v>
      </c>
      <c r="RJP390" t="s">
        <v>774</v>
      </c>
      <c r="RJQ390" t="s">
        <v>355</v>
      </c>
      <c r="RJR390" t="s">
        <v>774</v>
      </c>
      <c r="RJS390" t="s">
        <v>355</v>
      </c>
      <c r="RJT390" t="s">
        <v>774</v>
      </c>
      <c r="RJU390" t="s">
        <v>355</v>
      </c>
      <c r="RJV390" t="s">
        <v>774</v>
      </c>
      <c r="RJW390" t="s">
        <v>355</v>
      </c>
      <c r="RJX390" t="s">
        <v>774</v>
      </c>
      <c r="RJY390" t="s">
        <v>355</v>
      </c>
      <c r="RJZ390" t="s">
        <v>774</v>
      </c>
      <c r="RKA390" t="s">
        <v>355</v>
      </c>
      <c r="RKB390" t="s">
        <v>774</v>
      </c>
      <c r="RKC390" t="s">
        <v>355</v>
      </c>
      <c r="RKD390" t="s">
        <v>774</v>
      </c>
      <c r="RKE390" t="s">
        <v>355</v>
      </c>
      <c r="RKF390" t="s">
        <v>774</v>
      </c>
      <c r="RKG390" t="s">
        <v>355</v>
      </c>
      <c r="RKH390" t="s">
        <v>774</v>
      </c>
      <c r="RKI390" t="s">
        <v>355</v>
      </c>
      <c r="RKJ390" t="s">
        <v>774</v>
      </c>
      <c r="RKK390" t="s">
        <v>355</v>
      </c>
      <c r="RKL390" t="s">
        <v>774</v>
      </c>
      <c r="RKM390" t="s">
        <v>355</v>
      </c>
      <c r="RKN390" t="s">
        <v>774</v>
      </c>
      <c r="RKO390" t="s">
        <v>355</v>
      </c>
      <c r="RKP390" t="s">
        <v>774</v>
      </c>
      <c r="RKQ390" t="s">
        <v>355</v>
      </c>
      <c r="RKR390" t="s">
        <v>774</v>
      </c>
      <c r="RKS390" t="s">
        <v>355</v>
      </c>
      <c r="RKT390" t="s">
        <v>774</v>
      </c>
      <c r="RKU390" t="s">
        <v>355</v>
      </c>
      <c r="RKV390" t="s">
        <v>774</v>
      </c>
      <c r="RKW390" t="s">
        <v>355</v>
      </c>
      <c r="RKX390" t="s">
        <v>774</v>
      </c>
      <c r="RKY390" t="s">
        <v>355</v>
      </c>
      <c r="RKZ390" t="s">
        <v>774</v>
      </c>
      <c r="RLA390" t="s">
        <v>355</v>
      </c>
      <c r="RLB390" t="s">
        <v>774</v>
      </c>
      <c r="RLC390" t="s">
        <v>355</v>
      </c>
      <c r="RLD390" t="s">
        <v>774</v>
      </c>
      <c r="RLE390" t="s">
        <v>355</v>
      </c>
      <c r="RLF390" t="s">
        <v>774</v>
      </c>
      <c r="RLG390" t="s">
        <v>355</v>
      </c>
      <c r="RLH390" t="s">
        <v>774</v>
      </c>
      <c r="RLI390" t="s">
        <v>355</v>
      </c>
      <c r="RLJ390" t="s">
        <v>774</v>
      </c>
      <c r="RLK390" t="s">
        <v>355</v>
      </c>
      <c r="RLL390" t="s">
        <v>774</v>
      </c>
      <c r="RLM390" t="s">
        <v>355</v>
      </c>
      <c r="RLN390" t="s">
        <v>774</v>
      </c>
      <c r="RLO390" t="s">
        <v>355</v>
      </c>
      <c r="RLP390" t="s">
        <v>774</v>
      </c>
      <c r="RLQ390" t="s">
        <v>355</v>
      </c>
      <c r="RLR390" t="s">
        <v>774</v>
      </c>
      <c r="RLS390" t="s">
        <v>355</v>
      </c>
      <c r="RLT390" t="s">
        <v>774</v>
      </c>
      <c r="RLU390" t="s">
        <v>355</v>
      </c>
      <c r="RLV390" t="s">
        <v>774</v>
      </c>
      <c r="RLW390" t="s">
        <v>355</v>
      </c>
      <c r="RLX390" t="s">
        <v>774</v>
      </c>
      <c r="RLY390" t="s">
        <v>355</v>
      </c>
      <c r="RLZ390" t="s">
        <v>774</v>
      </c>
      <c r="RMA390" t="s">
        <v>355</v>
      </c>
      <c r="RMB390" t="s">
        <v>774</v>
      </c>
      <c r="RMC390" t="s">
        <v>355</v>
      </c>
      <c r="RMD390" t="s">
        <v>774</v>
      </c>
      <c r="RME390" t="s">
        <v>355</v>
      </c>
      <c r="RMF390" t="s">
        <v>774</v>
      </c>
      <c r="RMG390" t="s">
        <v>355</v>
      </c>
      <c r="RMH390" t="s">
        <v>774</v>
      </c>
      <c r="RMI390" t="s">
        <v>355</v>
      </c>
      <c r="RMJ390" t="s">
        <v>774</v>
      </c>
      <c r="RMK390" t="s">
        <v>355</v>
      </c>
      <c r="RML390" t="s">
        <v>774</v>
      </c>
      <c r="RMM390" t="s">
        <v>355</v>
      </c>
      <c r="RMN390" t="s">
        <v>774</v>
      </c>
      <c r="RMO390" t="s">
        <v>355</v>
      </c>
      <c r="RMP390" t="s">
        <v>774</v>
      </c>
      <c r="RMQ390" t="s">
        <v>355</v>
      </c>
      <c r="RMR390" t="s">
        <v>774</v>
      </c>
      <c r="RMS390" t="s">
        <v>355</v>
      </c>
      <c r="RMT390" t="s">
        <v>774</v>
      </c>
      <c r="RMU390" t="s">
        <v>355</v>
      </c>
      <c r="RMV390" t="s">
        <v>774</v>
      </c>
      <c r="RMW390" t="s">
        <v>355</v>
      </c>
      <c r="RMX390" t="s">
        <v>774</v>
      </c>
      <c r="RMY390" t="s">
        <v>355</v>
      </c>
      <c r="RMZ390" t="s">
        <v>774</v>
      </c>
      <c r="RNA390" t="s">
        <v>355</v>
      </c>
      <c r="RNB390" t="s">
        <v>774</v>
      </c>
      <c r="RNC390" t="s">
        <v>355</v>
      </c>
      <c r="RND390" t="s">
        <v>774</v>
      </c>
      <c r="RNE390" t="s">
        <v>355</v>
      </c>
      <c r="RNF390" t="s">
        <v>774</v>
      </c>
      <c r="RNG390" t="s">
        <v>355</v>
      </c>
      <c r="RNH390" t="s">
        <v>774</v>
      </c>
      <c r="RNI390" t="s">
        <v>355</v>
      </c>
      <c r="RNJ390" t="s">
        <v>774</v>
      </c>
      <c r="RNK390" t="s">
        <v>355</v>
      </c>
      <c r="RNL390" t="s">
        <v>774</v>
      </c>
      <c r="RNM390" t="s">
        <v>355</v>
      </c>
      <c r="RNN390" t="s">
        <v>774</v>
      </c>
      <c r="RNO390" t="s">
        <v>355</v>
      </c>
      <c r="RNP390" t="s">
        <v>774</v>
      </c>
      <c r="RNQ390" t="s">
        <v>355</v>
      </c>
      <c r="RNR390" t="s">
        <v>774</v>
      </c>
      <c r="RNS390" t="s">
        <v>355</v>
      </c>
      <c r="RNT390" t="s">
        <v>774</v>
      </c>
      <c r="RNU390" t="s">
        <v>355</v>
      </c>
      <c r="RNV390" t="s">
        <v>774</v>
      </c>
      <c r="RNW390" t="s">
        <v>355</v>
      </c>
      <c r="RNX390" t="s">
        <v>774</v>
      </c>
      <c r="RNY390" t="s">
        <v>355</v>
      </c>
      <c r="RNZ390" t="s">
        <v>774</v>
      </c>
      <c r="ROA390" t="s">
        <v>355</v>
      </c>
      <c r="ROB390" t="s">
        <v>774</v>
      </c>
      <c r="ROC390" t="s">
        <v>355</v>
      </c>
      <c r="ROD390" t="s">
        <v>774</v>
      </c>
      <c r="ROE390" t="s">
        <v>355</v>
      </c>
      <c r="ROF390" t="s">
        <v>774</v>
      </c>
      <c r="ROG390" t="s">
        <v>355</v>
      </c>
      <c r="ROH390" t="s">
        <v>774</v>
      </c>
      <c r="ROI390" t="s">
        <v>355</v>
      </c>
      <c r="ROJ390" t="s">
        <v>774</v>
      </c>
      <c r="ROK390" t="s">
        <v>355</v>
      </c>
      <c r="ROL390" t="s">
        <v>774</v>
      </c>
      <c r="ROM390" t="s">
        <v>355</v>
      </c>
      <c r="RON390" t="s">
        <v>774</v>
      </c>
      <c r="ROO390" t="s">
        <v>355</v>
      </c>
      <c r="ROP390" t="s">
        <v>774</v>
      </c>
      <c r="ROQ390" t="s">
        <v>355</v>
      </c>
      <c r="ROR390" t="s">
        <v>774</v>
      </c>
      <c r="ROS390" t="s">
        <v>355</v>
      </c>
      <c r="ROT390" t="s">
        <v>774</v>
      </c>
      <c r="ROU390" t="s">
        <v>355</v>
      </c>
      <c r="ROV390" t="s">
        <v>774</v>
      </c>
      <c r="ROW390" t="s">
        <v>355</v>
      </c>
      <c r="ROX390" t="s">
        <v>774</v>
      </c>
      <c r="ROY390" t="s">
        <v>355</v>
      </c>
      <c r="ROZ390" t="s">
        <v>774</v>
      </c>
      <c r="RPA390" t="s">
        <v>355</v>
      </c>
      <c r="RPB390" t="s">
        <v>774</v>
      </c>
      <c r="RPC390" t="s">
        <v>355</v>
      </c>
      <c r="RPD390" t="s">
        <v>774</v>
      </c>
      <c r="RPE390" t="s">
        <v>355</v>
      </c>
      <c r="RPF390" t="s">
        <v>774</v>
      </c>
      <c r="RPG390" t="s">
        <v>355</v>
      </c>
      <c r="RPH390" t="s">
        <v>774</v>
      </c>
      <c r="RPI390" t="s">
        <v>355</v>
      </c>
      <c r="RPJ390" t="s">
        <v>774</v>
      </c>
      <c r="RPK390" t="s">
        <v>355</v>
      </c>
      <c r="RPL390" t="s">
        <v>774</v>
      </c>
      <c r="RPM390" t="s">
        <v>355</v>
      </c>
      <c r="RPN390" t="s">
        <v>774</v>
      </c>
      <c r="RPO390" t="s">
        <v>355</v>
      </c>
      <c r="RPP390" t="s">
        <v>774</v>
      </c>
      <c r="RPQ390" t="s">
        <v>355</v>
      </c>
      <c r="RPR390" t="s">
        <v>774</v>
      </c>
      <c r="RPS390" t="s">
        <v>355</v>
      </c>
      <c r="RPT390" t="s">
        <v>774</v>
      </c>
      <c r="RPU390" t="s">
        <v>355</v>
      </c>
      <c r="RPV390" t="s">
        <v>774</v>
      </c>
      <c r="RPW390" t="s">
        <v>355</v>
      </c>
      <c r="RPX390" t="s">
        <v>774</v>
      </c>
      <c r="RPY390" t="s">
        <v>355</v>
      </c>
      <c r="RPZ390" t="s">
        <v>774</v>
      </c>
      <c r="RQA390" t="s">
        <v>355</v>
      </c>
      <c r="RQB390" t="s">
        <v>774</v>
      </c>
      <c r="RQC390" t="s">
        <v>355</v>
      </c>
      <c r="RQD390" t="s">
        <v>774</v>
      </c>
      <c r="RQE390" t="s">
        <v>355</v>
      </c>
      <c r="RQF390" t="s">
        <v>774</v>
      </c>
      <c r="RQG390" t="s">
        <v>355</v>
      </c>
      <c r="RQH390" t="s">
        <v>774</v>
      </c>
      <c r="RQI390" t="s">
        <v>355</v>
      </c>
      <c r="RQJ390" t="s">
        <v>774</v>
      </c>
      <c r="RQK390" t="s">
        <v>355</v>
      </c>
      <c r="RQL390" t="s">
        <v>774</v>
      </c>
      <c r="RQM390" t="s">
        <v>355</v>
      </c>
      <c r="RQN390" t="s">
        <v>774</v>
      </c>
      <c r="RQO390" t="s">
        <v>355</v>
      </c>
      <c r="RQP390" t="s">
        <v>774</v>
      </c>
      <c r="RQQ390" t="s">
        <v>355</v>
      </c>
      <c r="RQR390" t="s">
        <v>774</v>
      </c>
      <c r="RQS390" t="s">
        <v>355</v>
      </c>
      <c r="RQT390" t="s">
        <v>774</v>
      </c>
      <c r="RQU390" t="s">
        <v>355</v>
      </c>
      <c r="RQV390" t="s">
        <v>774</v>
      </c>
      <c r="RQW390" t="s">
        <v>355</v>
      </c>
      <c r="RQX390" t="s">
        <v>774</v>
      </c>
      <c r="RQY390" t="s">
        <v>355</v>
      </c>
      <c r="RQZ390" t="s">
        <v>774</v>
      </c>
      <c r="RRA390" t="s">
        <v>355</v>
      </c>
      <c r="RRB390" t="s">
        <v>774</v>
      </c>
      <c r="RRC390" t="s">
        <v>355</v>
      </c>
      <c r="RRD390" t="s">
        <v>774</v>
      </c>
      <c r="RRE390" t="s">
        <v>355</v>
      </c>
      <c r="RRF390" t="s">
        <v>774</v>
      </c>
      <c r="RRG390" t="s">
        <v>355</v>
      </c>
      <c r="RRH390" t="s">
        <v>774</v>
      </c>
      <c r="RRI390" t="s">
        <v>355</v>
      </c>
      <c r="RRJ390" t="s">
        <v>774</v>
      </c>
      <c r="RRK390" t="s">
        <v>355</v>
      </c>
      <c r="RRL390" t="s">
        <v>774</v>
      </c>
      <c r="RRM390" t="s">
        <v>355</v>
      </c>
      <c r="RRN390" t="s">
        <v>774</v>
      </c>
      <c r="RRO390" t="s">
        <v>355</v>
      </c>
      <c r="RRP390" t="s">
        <v>774</v>
      </c>
      <c r="RRQ390" t="s">
        <v>355</v>
      </c>
      <c r="RRR390" t="s">
        <v>774</v>
      </c>
      <c r="RRS390" t="s">
        <v>355</v>
      </c>
      <c r="RRT390" t="s">
        <v>774</v>
      </c>
      <c r="RRU390" t="s">
        <v>355</v>
      </c>
      <c r="RRV390" t="s">
        <v>774</v>
      </c>
      <c r="RRW390" t="s">
        <v>355</v>
      </c>
      <c r="RRX390" t="s">
        <v>774</v>
      </c>
      <c r="RRY390" t="s">
        <v>355</v>
      </c>
      <c r="RRZ390" t="s">
        <v>774</v>
      </c>
      <c r="RSA390" t="s">
        <v>355</v>
      </c>
      <c r="RSB390" t="s">
        <v>774</v>
      </c>
      <c r="RSC390" t="s">
        <v>355</v>
      </c>
      <c r="RSD390" t="s">
        <v>774</v>
      </c>
      <c r="RSE390" t="s">
        <v>355</v>
      </c>
      <c r="RSF390" t="s">
        <v>774</v>
      </c>
      <c r="RSG390" t="s">
        <v>355</v>
      </c>
      <c r="RSH390" t="s">
        <v>774</v>
      </c>
      <c r="RSI390" t="s">
        <v>355</v>
      </c>
      <c r="RSJ390" t="s">
        <v>774</v>
      </c>
      <c r="RSK390" t="s">
        <v>355</v>
      </c>
      <c r="RSL390" t="s">
        <v>774</v>
      </c>
      <c r="RSM390" t="s">
        <v>355</v>
      </c>
      <c r="RSN390" t="s">
        <v>774</v>
      </c>
      <c r="RSO390" t="s">
        <v>355</v>
      </c>
      <c r="RSP390" t="s">
        <v>774</v>
      </c>
      <c r="RSQ390" t="s">
        <v>355</v>
      </c>
      <c r="RSR390" t="s">
        <v>774</v>
      </c>
      <c r="RSS390" t="s">
        <v>355</v>
      </c>
      <c r="RST390" t="s">
        <v>774</v>
      </c>
      <c r="RSU390" t="s">
        <v>355</v>
      </c>
      <c r="RSV390" t="s">
        <v>774</v>
      </c>
      <c r="RSW390" t="s">
        <v>355</v>
      </c>
      <c r="RSX390" t="s">
        <v>774</v>
      </c>
      <c r="RSY390" t="s">
        <v>355</v>
      </c>
      <c r="RSZ390" t="s">
        <v>774</v>
      </c>
      <c r="RTA390" t="s">
        <v>355</v>
      </c>
      <c r="RTB390" t="s">
        <v>774</v>
      </c>
      <c r="RTC390" t="s">
        <v>355</v>
      </c>
      <c r="RTD390" t="s">
        <v>774</v>
      </c>
      <c r="RTE390" t="s">
        <v>355</v>
      </c>
      <c r="RTF390" t="s">
        <v>774</v>
      </c>
      <c r="RTG390" t="s">
        <v>355</v>
      </c>
      <c r="RTH390" t="s">
        <v>774</v>
      </c>
      <c r="RTI390" t="s">
        <v>355</v>
      </c>
      <c r="RTJ390" t="s">
        <v>774</v>
      </c>
      <c r="RTK390" t="s">
        <v>355</v>
      </c>
      <c r="RTL390" t="s">
        <v>774</v>
      </c>
      <c r="RTM390" t="s">
        <v>355</v>
      </c>
      <c r="RTN390" t="s">
        <v>774</v>
      </c>
      <c r="RTO390" t="s">
        <v>355</v>
      </c>
      <c r="RTP390" t="s">
        <v>774</v>
      </c>
      <c r="RTQ390" t="s">
        <v>355</v>
      </c>
      <c r="RTR390" t="s">
        <v>774</v>
      </c>
      <c r="RTS390" t="s">
        <v>355</v>
      </c>
      <c r="RTT390" t="s">
        <v>774</v>
      </c>
      <c r="RTU390" t="s">
        <v>355</v>
      </c>
      <c r="RTV390" t="s">
        <v>774</v>
      </c>
      <c r="RTW390" t="s">
        <v>355</v>
      </c>
      <c r="RTX390" t="s">
        <v>774</v>
      </c>
      <c r="RTY390" t="s">
        <v>355</v>
      </c>
      <c r="RTZ390" t="s">
        <v>774</v>
      </c>
      <c r="RUA390" t="s">
        <v>355</v>
      </c>
      <c r="RUB390" t="s">
        <v>774</v>
      </c>
      <c r="RUC390" t="s">
        <v>355</v>
      </c>
      <c r="RUD390" t="s">
        <v>774</v>
      </c>
      <c r="RUE390" t="s">
        <v>355</v>
      </c>
      <c r="RUF390" t="s">
        <v>774</v>
      </c>
      <c r="RUG390" t="s">
        <v>355</v>
      </c>
      <c r="RUH390" t="s">
        <v>774</v>
      </c>
      <c r="RUI390" t="s">
        <v>355</v>
      </c>
      <c r="RUJ390" t="s">
        <v>774</v>
      </c>
      <c r="RUK390" t="s">
        <v>355</v>
      </c>
      <c r="RUL390" t="s">
        <v>774</v>
      </c>
      <c r="RUM390" t="s">
        <v>355</v>
      </c>
      <c r="RUN390" t="s">
        <v>774</v>
      </c>
      <c r="RUO390" t="s">
        <v>355</v>
      </c>
      <c r="RUP390" t="s">
        <v>774</v>
      </c>
      <c r="RUQ390" t="s">
        <v>355</v>
      </c>
      <c r="RUR390" t="s">
        <v>774</v>
      </c>
      <c r="RUS390" t="s">
        <v>355</v>
      </c>
      <c r="RUT390" t="s">
        <v>774</v>
      </c>
      <c r="RUU390" t="s">
        <v>355</v>
      </c>
      <c r="RUV390" t="s">
        <v>774</v>
      </c>
      <c r="RUW390" t="s">
        <v>355</v>
      </c>
      <c r="RUX390" t="s">
        <v>774</v>
      </c>
      <c r="RUY390" t="s">
        <v>355</v>
      </c>
      <c r="RUZ390" t="s">
        <v>774</v>
      </c>
      <c r="RVA390" t="s">
        <v>355</v>
      </c>
      <c r="RVB390" t="s">
        <v>774</v>
      </c>
      <c r="RVC390" t="s">
        <v>355</v>
      </c>
      <c r="RVD390" t="s">
        <v>774</v>
      </c>
      <c r="RVE390" t="s">
        <v>355</v>
      </c>
      <c r="RVF390" t="s">
        <v>774</v>
      </c>
      <c r="RVG390" t="s">
        <v>355</v>
      </c>
      <c r="RVH390" t="s">
        <v>774</v>
      </c>
      <c r="RVI390" t="s">
        <v>355</v>
      </c>
      <c r="RVJ390" t="s">
        <v>774</v>
      </c>
      <c r="RVK390" t="s">
        <v>355</v>
      </c>
      <c r="RVL390" t="s">
        <v>774</v>
      </c>
      <c r="RVM390" t="s">
        <v>355</v>
      </c>
      <c r="RVN390" t="s">
        <v>774</v>
      </c>
      <c r="RVO390" t="s">
        <v>355</v>
      </c>
      <c r="RVP390" t="s">
        <v>774</v>
      </c>
      <c r="RVQ390" t="s">
        <v>355</v>
      </c>
      <c r="RVR390" t="s">
        <v>774</v>
      </c>
      <c r="RVS390" t="s">
        <v>355</v>
      </c>
      <c r="RVT390" t="s">
        <v>774</v>
      </c>
      <c r="RVU390" t="s">
        <v>355</v>
      </c>
      <c r="RVV390" t="s">
        <v>774</v>
      </c>
      <c r="RVW390" t="s">
        <v>355</v>
      </c>
      <c r="RVX390" t="s">
        <v>774</v>
      </c>
      <c r="RVY390" t="s">
        <v>355</v>
      </c>
      <c r="RVZ390" t="s">
        <v>774</v>
      </c>
      <c r="RWA390" t="s">
        <v>355</v>
      </c>
      <c r="RWB390" t="s">
        <v>774</v>
      </c>
      <c r="RWC390" t="s">
        <v>355</v>
      </c>
      <c r="RWD390" t="s">
        <v>774</v>
      </c>
      <c r="RWE390" t="s">
        <v>355</v>
      </c>
      <c r="RWF390" t="s">
        <v>774</v>
      </c>
      <c r="RWG390" t="s">
        <v>355</v>
      </c>
      <c r="RWH390" t="s">
        <v>774</v>
      </c>
      <c r="RWI390" t="s">
        <v>355</v>
      </c>
      <c r="RWJ390" t="s">
        <v>774</v>
      </c>
      <c r="RWK390" t="s">
        <v>355</v>
      </c>
      <c r="RWL390" t="s">
        <v>774</v>
      </c>
      <c r="RWM390" t="s">
        <v>355</v>
      </c>
      <c r="RWN390" t="s">
        <v>774</v>
      </c>
      <c r="RWO390" t="s">
        <v>355</v>
      </c>
      <c r="RWP390" t="s">
        <v>774</v>
      </c>
      <c r="RWQ390" t="s">
        <v>355</v>
      </c>
      <c r="RWR390" t="s">
        <v>774</v>
      </c>
      <c r="RWS390" t="s">
        <v>355</v>
      </c>
      <c r="RWT390" t="s">
        <v>774</v>
      </c>
      <c r="RWU390" t="s">
        <v>355</v>
      </c>
      <c r="RWV390" t="s">
        <v>774</v>
      </c>
      <c r="RWW390" t="s">
        <v>355</v>
      </c>
      <c r="RWX390" t="s">
        <v>774</v>
      </c>
      <c r="RWY390" t="s">
        <v>355</v>
      </c>
      <c r="RWZ390" t="s">
        <v>774</v>
      </c>
      <c r="RXA390" t="s">
        <v>355</v>
      </c>
      <c r="RXB390" t="s">
        <v>774</v>
      </c>
      <c r="RXC390" t="s">
        <v>355</v>
      </c>
      <c r="RXD390" t="s">
        <v>774</v>
      </c>
      <c r="RXE390" t="s">
        <v>355</v>
      </c>
      <c r="RXF390" t="s">
        <v>774</v>
      </c>
      <c r="RXG390" t="s">
        <v>355</v>
      </c>
      <c r="RXH390" t="s">
        <v>774</v>
      </c>
      <c r="RXI390" t="s">
        <v>355</v>
      </c>
      <c r="RXJ390" t="s">
        <v>774</v>
      </c>
      <c r="RXK390" t="s">
        <v>355</v>
      </c>
      <c r="RXL390" t="s">
        <v>774</v>
      </c>
      <c r="RXM390" t="s">
        <v>355</v>
      </c>
      <c r="RXN390" t="s">
        <v>774</v>
      </c>
      <c r="RXO390" t="s">
        <v>355</v>
      </c>
      <c r="RXP390" t="s">
        <v>774</v>
      </c>
      <c r="RXQ390" t="s">
        <v>355</v>
      </c>
      <c r="RXR390" t="s">
        <v>774</v>
      </c>
      <c r="RXS390" t="s">
        <v>355</v>
      </c>
      <c r="RXT390" t="s">
        <v>774</v>
      </c>
      <c r="RXU390" t="s">
        <v>355</v>
      </c>
      <c r="RXV390" t="s">
        <v>774</v>
      </c>
      <c r="RXW390" t="s">
        <v>355</v>
      </c>
      <c r="RXX390" t="s">
        <v>774</v>
      </c>
      <c r="RXY390" t="s">
        <v>355</v>
      </c>
      <c r="RXZ390" t="s">
        <v>774</v>
      </c>
      <c r="RYA390" t="s">
        <v>355</v>
      </c>
      <c r="RYB390" t="s">
        <v>774</v>
      </c>
      <c r="RYC390" t="s">
        <v>355</v>
      </c>
      <c r="RYD390" t="s">
        <v>774</v>
      </c>
      <c r="RYE390" t="s">
        <v>355</v>
      </c>
      <c r="RYF390" t="s">
        <v>774</v>
      </c>
      <c r="RYG390" t="s">
        <v>355</v>
      </c>
      <c r="RYH390" t="s">
        <v>774</v>
      </c>
      <c r="RYI390" t="s">
        <v>355</v>
      </c>
      <c r="RYJ390" t="s">
        <v>774</v>
      </c>
      <c r="RYK390" t="s">
        <v>355</v>
      </c>
      <c r="RYL390" t="s">
        <v>774</v>
      </c>
      <c r="RYM390" t="s">
        <v>355</v>
      </c>
      <c r="RYN390" t="s">
        <v>774</v>
      </c>
      <c r="RYO390" t="s">
        <v>355</v>
      </c>
      <c r="RYP390" t="s">
        <v>774</v>
      </c>
      <c r="RYQ390" t="s">
        <v>355</v>
      </c>
      <c r="RYR390" t="s">
        <v>774</v>
      </c>
      <c r="RYS390" t="s">
        <v>355</v>
      </c>
      <c r="RYT390" t="s">
        <v>774</v>
      </c>
      <c r="RYU390" t="s">
        <v>355</v>
      </c>
      <c r="RYV390" t="s">
        <v>774</v>
      </c>
      <c r="RYW390" t="s">
        <v>355</v>
      </c>
      <c r="RYX390" t="s">
        <v>774</v>
      </c>
      <c r="RYY390" t="s">
        <v>355</v>
      </c>
      <c r="RYZ390" t="s">
        <v>774</v>
      </c>
      <c r="RZA390" t="s">
        <v>355</v>
      </c>
      <c r="RZB390" t="s">
        <v>774</v>
      </c>
      <c r="RZC390" t="s">
        <v>355</v>
      </c>
      <c r="RZD390" t="s">
        <v>774</v>
      </c>
      <c r="RZE390" t="s">
        <v>355</v>
      </c>
      <c r="RZF390" t="s">
        <v>774</v>
      </c>
      <c r="RZG390" t="s">
        <v>355</v>
      </c>
      <c r="RZH390" t="s">
        <v>774</v>
      </c>
      <c r="RZI390" t="s">
        <v>355</v>
      </c>
      <c r="RZJ390" t="s">
        <v>774</v>
      </c>
      <c r="RZK390" t="s">
        <v>355</v>
      </c>
      <c r="RZL390" t="s">
        <v>774</v>
      </c>
      <c r="RZM390" t="s">
        <v>355</v>
      </c>
      <c r="RZN390" t="s">
        <v>774</v>
      </c>
      <c r="RZO390" t="s">
        <v>355</v>
      </c>
      <c r="RZP390" t="s">
        <v>774</v>
      </c>
      <c r="RZQ390" t="s">
        <v>355</v>
      </c>
      <c r="RZR390" t="s">
        <v>774</v>
      </c>
      <c r="RZS390" t="s">
        <v>355</v>
      </c>
      <c r="RZT390" t="s">
        <v>774</v>
      </c>
      <c r="RZU390" t="s">
        <v>355</v>
      </c>
      <c r="RZV390" t="s">
        <v>774</v>
      </c>
      <c r="RZW390" t="s">
        <v>355</v>
      </c>
      <c r="RZX390" t="s">
        <v>774</v>
      </c>
      <c r="RZY390" t="s">
        <v>355</v>
      </c>
      <c r="RZZ390" t="s">
        <v>774</v>
      </c>
      <c r="SAA390" t="s">
        <v>355</v>
      </c>
      <c r="SAB390" t="s">
        <v>774</v>
      </c>
      <c r="SAC390" t="s">
        <v>355</v>
      </c>
      <c r="SAD390" t="s">
        <v>774</v>
      </c>
      <c r="SAE390" t="s">
        <v>355</v>
      </c>
      <c r="SAF390" t="s">
        <v>774</v>
      </c>
      <c r="SAG390" t="s">
        <v>355</v>
      </c>
      <c r="SAH390" t="s">
        <v>774</v>
      </c>
      <c r="SAI390" t="s">
        <v>355</v>
      </c>
      <c r="SAJ390" t="s">
        <v>774</v>
      </c>
      <c r="SAK390" t="s">
        <v>355</v>
      </c>
      <c r="SAL390" t="s">
        <v>774</v>
      </c>
      <c r="SAM390" t="s">
        <v>355</v>
      </c>
      <c r="SAN390" t="s">
        <v>774</v>
      </c>
      <c r="SAO390" t="s">
        <v>355</v>
      </c>
      <c r="SAP390" t="s">
        <v>774</v>
      </c>
      <c r="SAQ390" t="s">
        <v>355</v>
      </c>
      <c r="SAR390" t="s">
        <v>774</v>
      </c>
      <c r="SAS390" t="s">
        <v>355</v>
      </c>
      <c r="SAT390" t="s">
        <v>774</v>
      </c>
      <c r="SAU390" t="s">
        <v>355</v>
      </c>
      <c r="SAV390" t="s">
        <v>774</v>
      </c>
      <c r="SAW390" t="s">
        <v>355</v>
      </c>
      <c r="SAX390" t="s">
        <v>774</v>
      </c>
      <c r="SAY390" t="s">
        <v>355</v>
      </c>
      <c r="SAZ390" t="s">
        <v>774</v>
      </c>
      <c r="SBA390" t="s">
        <v>355</v>
      </c>
      <c r="SBB390" t="s">
        <v>774</v>
      </c>
      <c r="SBC390" t="s">
        <v>355</v>
      </c>
      <c r="SBD390" t="s">
        <v>774</v>
      </c>
      <c r="SBE390" t="s">
        <v>355</v>
      </c>
      <c r="SBF390" t="s">
        <v>774</v>
      </c>
      <c r="SBG390" t="s">
        <v>355</v>
      </c>
      <c r="SBH390" t="s">
        <v>774</v>
      </c>
      <c r="SBI390" t="s">
        <v>355</v>
      </c>
      <c r="SBJ390" t="s">
        <v>774</v>
      </c>
      <c r="SBK390" t="s">
        <v>355</v>
      </c>
      <c r="SBL390" t="s">
        <v>774</v>
      </c>
      <c r="SBM390" t="s">
        <v>355</v>
      </c>
      <c r="SBN390" t="s">
        <v>774</v>
      </c>
      <c r="SBO390" t="s">
        <v>355</v>
      </c>
      <c r="SBP390" t="s">
        <v>774</v>
      </c>
      <c r="SBQ390" t="s">
        <v>355</v>
      </c>
      <c r="SBR390" t="s">
        <v>774</v>
      </c>
      <c r="SBS390" t="s">
        <v>355</v>
      </c>
      <c r="SBT390" t="s">
        <v>774</v>
      </c>
      <c r="SBU390" t="s">
        <v>355</v>
      </c>
      <c r="SBV390" t="s">
        <v>774</v>
      </c>
      <c r="SBW390" t="s">
        <v>355</v>
      </c>
      <c r="SBX390" t="s">
        <v>774</v>
      </c>
      <c r="SBY390" t="s">
        <v>355</v>
      </c>
      <c r="SBZ390" t="s">
        <v>774</v>
      </c>
      <c r="SCA390" t="s">
        <v>355</v>
      </c>
      <c r="SCB390" t="s">
        <v>774</v>
      </c>
      <c r="SCC390" t="s">
        <v>355</v>
      </c>
      <c r="SCD390" t="s">
        <v>774</v>
      </c>
      <c r="SCE390" t="s">
        <v>355</v>
      </c>
      <c r="SCF390" t="s">
        <v>774</v>
      </c>
      <c r="SCG390" t="s">
        <v>355</v>
      </c>
      <c r="SCH390" t="s">
        <v>774</v>
      </c>
      <c r="SCI390" t="s">
        <v>355</v>
      </c>
      <c r="SCJ390" t="s">
        <v>774</v>
      </c>
      <c r="SCK390" t="s">
        <v>355</v>
      </c>
      <c r="SCL390" t="s">
        <v>774</v>
      </c>
      <c r="SCM390" t="s">
        <v>355</v>
      </c>
      <c r="SCN390" t="s">
        <v>774</v>
      </c>
      <c r="SCO390" t="s">
        <v>355</v>
      </c>
      <c r="SCP390" t="s">
        <v>774</v>
      </c>
      <c r="SCQ390" t="s">
        <v>355</v>
      </c>
      <c r="SCR390" t="s">
        <v>774</v>
      </c>
      <c r="SCS390" t="s">
        <v>355</v>
      </c>
      <c r="SCT390" t="s">
        <v>774</v>
      </c>
      <c r="SCU390" t="s">
        <v>355</v>
      </c>
      <c r="SCV390" t="s">
        <v>774</v>
      </c>
      <c r="SCW390" t="s">
        <v>355</v>
      </c>
      <c r="SCX390" t="s">
        <v>774</v>
      </c>
      <c r="SCY390" t="s">
        <v>355</v>
      </c>
      <c r="SCZ390" t="s">
        <v>774</v>
      </c>
      <c r="SDA390" t="s">
        <v>355</v>
      </c>
      <c r="SDB390" t="s">
        <v>774</v>
      </c>
      <c r="SDC390" t="s">
        <v>355</v>
      </c>
      <c r="SDD390" t="s">
        <v>774</v>
      </c>
      <c r="SDE390" t="s">
        <v>355</v>
      </c>
      <c r="SDF390" t="s">
        <v>774</v>
      </c>
      <c r="SDG390" t="s">
        <v>355</v>
      </c>
      <c r="SDH390" t="s">
        <v>774</v>
      </c>
      <c r="SDI390" t="s">
        <v>355</v>
      </c>
      <c r="SDJ390" t="s">
        <v>774</v>
      </c>
      <c r="SDK390" t="s">
        <v>355</v>
      </c>
      <c r="SDL390" t="s">
        <v>774</v>
      </c>
      <c r="SDM390" t="s">
        <v>355</v>
      </c>
      <c r="SDN390" t="s">
        <v>774</v>
      </c>
      <c r="SDO390" t="s">
        <v>355</v>
      </c>
      <c r="SDP390" t="s">
        <v>774</v>
      </c>
      <c r="SDQ390" t="s">
        <v>355</v>
      </c>
      <c r="SDR390" t="s">
        <v>774</v>
      </c>
      <c r="SDS390" t="s">
        <v>355</v>
      </c>
      <c r="SDT390" t="s">
        <v>774</v>
      </c>
      <c r="SDU390" t="s">
        <v>355</v>
      </c>
      <c r="SDV390" t="s">
        <v>774</v>
      </c>
      <c r="SDW390" t="s">
        <v>355</v>
      </c>
      <c r="SDX390" t="s">
        <v>774</v>
      </c>
      <c r="SDY390" t="s">
        <v>355</v>
      </c>
      <c r="SDZ390" t="s">
        <v>774</v>
      </c>
      <c r="SEA390" t="s">
        <v>355</v>
      </c>
      <c r="SEB390" t="s">
        <v>774</v>
      </c>
      <c r="SEC390" t="s">
        <v>355</v>
      </c>
      <c r="SED390" t="s">
        <v>774</v>
      </c>
      <c r="SEE390" t="s">
        <v>355</v>
      </c>
      <c r="SEF390" t="s">
        <v>774</v>
      </c>
      <c r="SEG390" t="s">
        <v>355</v>
      </c>
      <c r="SEH390" t="s">
        <v>774</v>
      </c>
      <c r="SEI390" t="s">
        <v>355</v>
      </c>
      <c r="SEJ390" t="s">
        <v>774</v>
      </c>
      <c r="SEK390" t="s">
        <v>355</v>
      </c>
      <c r="SEL390" t="s">
        <v>774</v>
      </c>
      <c r="SEM390" t="s">
        <v>355</v>
      </c>
      <c r="SEN390" t="s">
        <v>774</v>
      </c>
      <c r="SEO390" t="s">
        <v>355</v>
      </c>
      <c r="SEP390" t="s">
        <v>774</v>
      </c>
      <c r="SEQ390" t="s">
        <v>355</v>
      </c>
      <c r="SER390" t="s">
        <v>774</v>
      </c>
      <c r="SES390" t="s">
        <v>355</v>
      </c>
      <c r="SET390" t="s">
        <v>774</v>
      </c>
      <c r="SEU390" t="s">
        <v>355</v>
      </c>
      <c r="SEV390" t="s">
        <v>774</v>
      </c>
      <c r="SEW390" t="s">
        <v>355</v>
      </c>
      <c r="SEX390" t="s">
        <v>774</v>
      </c>
      <c r="SEY390" t="s">
        <v>355</v>
      </c>
      <c r="SEZ390" t="s">
        <v>774</v>
      </c>
      <c r="SFA390" t="s">
        <v>355</v>
      </c>
      <c r="SFB390" t="s">
        <v>774</v>
      </c>
      <c r="SFC390" t="s">
        <v>355</v>
      </c>
      <c r="SFD390" t="s">
        <v>774</v>
      </c>
      <c r="SFE390" t="s">
        <v>355</v>
      </c>
      <c r="SFF390" t="s">
        <v>774</v>
      </c>
      <c r="SFG390" t="s">
        <v>355</v>
      </c>
      <c r="SFH390" t="s">
        <v>774</v>
      </c>
      <c r="SFI390" t="s">
        <v>355</v>
      </c>
      <c r="SFJ390" t="s">
        <v>774</v>
      </c>
      <c r="SFK390" t="s">
        <v>355</v>
      </c>
      <c r="SFL390" t="s">
        <v>774</v>
      </c>
      <c r="SFM390" t="s">
        <v>355</v>
      </c>
      <c r="SFN390" t="s">
        <v>774</v>
      </c>
      <c r="SFO390" t="s">
        <v>355</v>
      </c>
      <c r="SFP390" t="s">
        <v>774</v>
      </c>
      <c r="SFQ390" t="s">
        <v>355</v>
      </c>
      <c r="SFR390" t="s">
        <v>774</v>
      </c>
      <c r="SFS390" t="s">
        <v>355</v>
      </c>
      <c r="SFT390" t="s">
        <v>774</v>
      </c>
      <c r="SFU390" t="s">
        <v>355</v>
      </c>
      <c r="SFV390" t="s">
        <v>774</v>
      </c>
      <c r="SFW390" t="s">
        <v>355</v>
      </c>
      <c r="SFX390" t="s">
        <v>774</v>
      </c>
      <c r="SFY390" t="s">
        <v>355</v>
      </c>
      <c r="SFZ390" t="s">
        <v>774</v>
      </c>
      <c r="SGA390" t="s">
        <v>355</v>
      </c>
      <c r="SGB390" t="s">
        <v>774</v>
      </c>
      <c r="SGC390" t="s">
        <v>355</v>
      </c>
      <c r="SGD390" t="s">
        <v>774</v>
      </c>
      <c r="SGE390" t="s">
        <v>355</v>
      </c>
      <c r="SGF390" t="s">
        <v>774</v>
      </c>
      <c r="SGG390" t="s">
        <v>355</v>
      </c>
      <c r="SGH390" t="s">
        <v>774</v>
      </c>
      <c r="SGI390" t="s">
        <v>355</v>
      </c>
      <c r="SGJ390" t="s">
        <v>774</v>
      </c>
      <c r="SGK390" t="s">
        <v>355</v>
      </c>
      <c r="SGL390" t="s">
        <v>774</v>
      </c>
      <c r="SGM390" t="s">
        <v>355</v>
      </c>
      <c r="SGN390" t="s">
        <v>774</v>
      </c>
      <c r="SGO390" t="s">
        <v>355</v>
      </c>
      <c r="SGP390" t="s">
        <v>774</v>
      </c>
      <c r="SGQ390" t="s">
        <v>355</v>
      </c>
      <c r="SGR390" t="s">
        <v>774</v>
      </c>
      <c r="SGS390" t="s">
        <v>355</v>
      </c>
      <c r="SGT390" t="s">
        <v>774</v>
      </c>
      <c r="SGU390" t="s">
        <v>355</v>
      </c>
      <c r="SGV390" t="s">
        <v>774</v>
      </c>
      <c r="SGW390" t="s">
        <v>355</v>
      </c>
      <c r="SGX390" t="s">
        <v>774</v>
      </c>
      <c r="SGY390" t="s">
        <v>355</v>
      </c>
      <c r="SGZ390" t="s">
        <v>774</v>
      </c>
      <c r="SHA390" t="s">
        <v>355</v>
      </c>
      <c r="SHB390" t="s">
        <v>774</v>
      </c>
      <c r="SHC390" t="s">
        <v>355</v>
      </c>
      <c r="SHD390" t="s">
        <v>774</v>
      </c>
      <c r="SHE390" t="s">
        <v>355</v>
      </c>
      <c r="SHF390" t="s">
        <v>774</v>
      </c>
      <c r="SHG390" t="s">
        <v>355</v>
      </c>
      <c r="SHH390" t="s">
        <v>774</v>
      </c>
      <c r="SHI390" t="s">
        <v>355</v>
      </c>
      <c r="SHJ390" t="s">
        <v>774</v>
      </c>
      <c r="SHK390" t="s">
        <v>355</v>
      </c>
      <c r="SHL390" t="s">
        <v>774</v>
      </c>
      <c r="SHM390" t="s">
        <v>355</v>
      </c>
      <c r="SHN390" t="s">
        <v>774</v>
      </c>
      <c r="SHO390" t="s">
        <v>355</v>
      </c>
      <c r="SHP390" t="s">
        <v>774</v>
      </c>
      <c r="SHQ390" t="s">
        <v>355</v>
      </c>
      <c r="SHR390" t="s">
        <v>774</v>
      </c>
      <c r="SHS390" t="s">
        <v>355</v>
      </c>
      <c r="SHT390" t="s">
        <v>774</v>
      </c>
      <c r="SHU390" t="s">
        <v>355</v>
      </c>
      <c r="SHV390" t="s">
        <v>774</v>
      </c>
      <c r="SHW390" t="s">
        <v>355</v>
      </c>
      <c r="SHX390" t="s">
        <v>774</v>
      </c>
      <c r="SHY390" t="s">
        <v>355</v>
      </c>
      <c r="SHZ390" t="s">
        <v>774</v>
      </c>
      <c r="SIA390" t="s">
        <v>355</v>
      </c>
      <c r="SIB390" t="s">
        <v>774</v>
      </c>
      <c r="SIC390" t="s">
        <v>355</v>
      </c>
      <c r="SID390" t="s">
        <v>774</v>
      </c>
      <c r="SIE390" t="s">
        <v>355</v>
      </c>
      <c r="SIF390" t="s">
        <v>774</v>
      </c>
      <c r="SIG390" t="s">
        <v>355</v>
      </c>
      <c r="SIH390" t="s">
        <v>774</v>
      </c>
      <c r="SII390" t="s">
        <v>355</v>
      </c>
      <c r="SIJ390" t="s">
        <v>774</v>
      </c>
      <c r="SIK390" t="s">
        <v>355</v>
      </c>
      <c r="SIL390" t="s">
        <v>774</v>
      </c>
      <c r="SIM390" t="s">
        <v>355</v>
      </c>
      <c r="SIN390" t="s">
        <v>774</v>
      </c>
      <c r="SIO390" t="s">
        <v>355</v>
      </c>
      <c r="SIP390" t="s">
        <v>774</v>
      </c>
      <c r="SIQ390" t="s">
        <v>355</v>
      </c>
      <c r="SIR390" t="s">
        <v>774</v>
      </c>
      <c r="SIS390" t="s">
        <v>355</v>
      </c>
      <c r="SIT390" t="s">
        <v>774</v>
      </c>
      <c r="SIU390" t="s">
        <v>355</v>
      </c>
      <c r="SIV390" t="s">
        <v>774</v>
      </c>
      <c r="SIW390" t="s">
        <v>355</v>
      </c>
      <c r="SIX390" t="s">
        <v>774</v>
      </c>
      <c r="SIY390" t="s">
        <v>355</v>
      </c>
      <c r="SIZ390" t="s">
        <v>774</v>
      </c>
      <c r="SJA390" t="s">
        <v>355</v>
      </c>
      <c r="SJB390" t="s">
        <v>774</v>
      </c>
      <c r="SJC390" t="s">
        <v>355</v>
      </c>
      <c r="SJD390" t="s">
        <v>774</v>
      </c>
      <c r="SJE390" t="s">
        <v>355</v>
      </c>
      <c r="SJF390" t="s">
        <v>774</v>
      </c>
      <c r="SJG390" t="s">
        <v>355</v>
      </c>
      <c r="SJH390" t="s">
        <v>774</v>
      </c>
      <c r="SJI390" t="s">
        <v>355</v>
      </c>
      <c r="SJJ390" t="s">
        <v>774</v>
      </c>
      <c r="SJK390" t="s">
        <v>355</v>
      </c>
      <c r="SJL390" t="s">
        <v>774</v>
      </c>
      <c r="SJM390" t="s">
        <v>355</v>
      </c>
      <c r="SJN390" t="s">
        <v>774</v>
      </c>
      <c r="SJO390" t="s">
        <v>355</v>
      </c>
      <c r="SJP390" t="s">
        <v>774</v>
      </c>
      <c r="SJQ390" t="s">
        <v>355</v>
      </c>
      <c r="SJR390" t="s">
        <v>774</v>
      </c>
      <c r="SJS390" t="s">
        <v>355</v>
      </c>
      <c r="SJT390" t="s">
        <v>774</v>
      </c>
      <c r="SJU390" t="s">
        <v>355</v>
      </c>
      <c r="SJV390" t="s">
        <v>774</v>
      </c>
      <c r="SJW390" t="s">
        <v>355</v>
      </c>
      <c r="SJX390" t="s">
        <v>774</v>
      </c>
      <c r="SJY390" t="s">
        <v>355</v>
      </c>
      <c r="SJZ390" t="s">
        <v>774</v>
      </c>
      <c r="SKA390" t="s">
        <v>355</v>
      </c>
      <c r="SKB390" t="s">
        <v>774</v>
      </c>
      <c r="SKC390" t="s">
        <v>355</v>
      </c>
      <c r="SKD390" t="s">
        <v>774</v>
      </c>
      <c r="SKE390" t="s">
        <v>355</v>
      </c>
      <c r="SKF390" t="s">
        <v>774</v>
      </c>
      <c r="SKG390" t="s">
        <v>355</v>
      </c>
      <c r="SKH390" t="s">
        <v>774</v>
      </c>
      <c r="SKI390" t="s">
        <v>355</v>
      </c>
      <c r="SKJ390" t="s">
        <v>774</v>
      </c>
      <c r="SKK390" t="s">
        <v>355</v>
      </c>
      <c r="SKL390" t="s">
        <v>774</v>
      </c>
      <c r="SKM390" t="s">
        <v>355</v>
      </c>
      <c r="SKN390" t="s">
        <v>774</v>
      </c>
      <c r="SKO390" t="s">
        <v>355</v>
      </c>
      <c r="SKP390" t="s">
        <v>774</v>
      </c>
      <c r="SKQ390" t="s">
        <v>355</v>
      </c>
      <c r="SKR390" t="s">
        <v>774</v>
      </c>
      <c r="SKS390" t="s">
        <v>355</v>
      </c>
      <c r="SKT390" t="s">
        <v>774</v>
      </c>
      <c r="SKU390" t="s">
        <v>355</v>
      </c>
      <c r="SKV390" t="s">
        <v>774</v>
      </c>
      <c r="SKW390" t="s">
        <v>355</v>
      </c>
      <c r="SKX390" t="s">
        <v>774</v>
      </c>
      <c r="SKY390" t="s">
        <v>355</v>
      </c>
      <c r="SKZ390" t="s">
        <v>774</v>
      </c>
      <c r="SLA390" t="s">
        <v>355</v>
      </c>
      <c r="SLB390" t="s">
        <v>774</v>
      </c>
      <c r="SLC390" t="s">
        <v>355</v>
      </c>
      <c r="SLD390" t="s">
        <v>774</v>
      </c>
      <c r="SLE390" t="s">
        <v>355</v>
      </c>
      <c r="SLF390" t="s">
        <v>774</v>
      </c>
      <c r="SLG390" t="s">
        <v>355</v>
      </c>
      <c r="SLH390" t="s">
        <v>774</v>
      </c>
      <c r="SLI390" t="s">
        <v>355</v>
      </c>
      <c r="SLJ390" t="s">
        <v>774</v>
      </c>
      <c r="SLK390" t="s">
        <v>355</v>
      </c>
      <c r="SLL390" t="s">
        <v>774</v>
      </c>
      <c r="SLM390" t="s">
        <v>355</v>
      </c>
      <c r="SLN390" t="s">
        <v>774</v>
      </c>
      <c r="SLO390" t="s">
        <v>355</v>
      </c>
      <c r="SLP390" t="s">
        <v>774</v>
      </c>
      <c r="SLQ390" t="s">
        <v>355</v>
      </c>
      <c r="SLR390" t="s">
        <v>774</v>
      </c>
      <c r="SLS390" t="s">
        <v>355</v>
      </c>
      <c r="SLT390" t="s">
        <v>774</v>
      </c>
      <c r="SLU390" t="s">
        <v>355</v>
      </c>
      <c r="SLV390" t="s">
        <v>774</v>
      </c>
      <c r="SLW390" t="s">
        <v>355</v>
      </c>
      <c r="SLX390" t="s">
        <v>774</v>
      </c>
      <c r="SLY390" t="s">
        <v>355</v>
      </c>
      <c r="SLZ390" t="s">
        <v>774</v>
      </c>
      <c r="SMA390" t="s">
        <v>355</v>
      </c>
      <c r="SMB390" t="s">
        <v>774</v>
      </c>
      <c r="SMC390" t="s">
        <v>355</v>
      </c>
      <c r="SMD390" t="s">
        <v>774</v>
      </c>
      <c r="SME390" t="s">
        <v>355</v>
      </c>
      <c r="SMF390" t="s">
        <v>774</v>
      </c>
      <c r="SMG390" t="s">
        <v>355</v>
      </c>
      <c r="SMH390" t="s">
        <v>774</v>
      </c>
      <c r="SMI390" t="s">
        <v>355</v>
      </c>
      <c r="SMJ390" t="s">
        <v>774</v>
      </c>
      <c r="SMK390" t="s">
        <v>355</v>
      </c>
      <c r="SML390" t="s">
        <v>774</v>
      </c>
      <c r="SMM390" t="s">
        <v>355</v>
      </c>
      <c r="SMN390" t="s">
        <v>774</v>
      </c>
      <c r="SMO390" t="s">
        <v>355</v>
      </c>
      <c r="SMP390" t="s">
        <v>774</v>
      </c>
      <c r="SMQ390" t="s">
        <v>355</v>
      </c>
      <c r="SMR390" t="s">
        <v>774</v>
      </c>
      <c r="SMS390" t="s">
        <v>355</v>
      </c>
      <c r="SMT390" t="s">
        <v>774</v>
      </c>
      <c r="SMU390" t="s">
        <v>355</v>
      </c>
      <c r="SMV390" t="s">
        <v>774</v>
      </c>
      <c r="SMW390" t="s">
        <v>355</v>
      </c>
      <c r="SMX390" t="s">
        <v>774</v>
      </c>
      <c r="SMY390" t="s">
        <v>355</v>
      </c>
      <c r="SMZ390" t="s">
        <v>774</v>
      </c>
      <c r="SNA390" t="s">
        <v>355</v>
      </c>
      <c r="SNB390" t="s">
        <v>774</v>
      </c>
      <c r="SNC390" t="s">
        <v>355</v>
      </c>
      <c r="SND390" t="s">
        <v>774</v>
      </c>
      <c r="SNE390" t="s">
        <v>355</v>
      </c>
      <c r="SNF390" t="s">
        <v>774</v>
      </c>
      <c r="SNG390" t="s">
        <v>355</v>
      </c>
      <c r="SNH390" t="s">
        <v>774</v>
      </c>
      <c r="SNI390" t="s">
        <v>355</v>
      </c>
      <c r="SNJ390" t="s">
        <v>774</v>
      </c>
      <c r="SNK390" t="s">
        <v>355</v>
      </c>
      <c r="SNL390" t="s">
        <v>774</v>
      </c>
      <c r="SNM390" t="s">
        <v>355</v>
      </c>
      <c r="SNN390" t="s">
        <v>774</v>
      </c>
      <c r="SNO390" t="s">
        <v>355</v>
      </c>
      <c r="SNP390" t="s">
        <v>774</v>
      </c>
      <c r="SNQ390" t="s">
        <v>355</v>
      </c>
      <c r="SNR390" t="s">
        <v>774</v>
      </c>
      <c r="SNS390" t="s">
        <v>355</v>
      </c>
      <c r="SNT390" t="s">
        <v>774</v>
      </c>
      <c r="SNU390" t="s">
        <v>355</v>
      </c>
      <c r="SNV390" t="s">
        <v>774</v>
      </c>
      <c r="SNW390" t="s">
        <v>355</v>
      </c>
      <c r="SNX390" t="s">
        <v>774</v>
      </c>
      <c r="SNY390" t="s">
        <v>355</v>
      </c>
      <c r="SNZ390" t="s">
        <v>774</v>
      </c>
      <c r="SOA390" t="s">
        <v>355</v>
      </c>
      <c r="SOB390" t="s">
        <v>774</v>
      </c>
      <c r="SOC390" t="s">
        <v>355</v>
      </c>
      <c r="SOD390" t="s">
        <v>774</v>
      </c>
      <c r="SOE390" t="s">
        <v>355</v>
      </c>
      <c r="SOF390" t="s">
        <v>774</v>
      </c>
      <c r="SOG390" t="s">
        <v>355</v>
      </c>
      <c r="SOH390" t="s">
        <v>774</v>
      </c>
      <c r="SOI390" t="s">
        <v>355</v>
      </c>
      <c r="SOJ390" t="s">
        <v>774</v>
      </c>
      <c r="SOK390" t="s">
        <v>355</v>
      </c>
      <c r="SOL390" t="s">
        <v>774</v>
      </c>
      <c r="SOM390" t="s">
        <v>355</v>
      </c>
      <c r="SON390" t="s">
        <v>774</v>
      </c>
      <c r="SOO390" t="s">
        <v>355</v>
      </c>
      <c r="SOP390" t="s">
        <v>774</v>
      </c>
      <c r="SOQ390" t="s">
        <v>355</v>
      </c>
      <c r="SOR390" t="s">
        <v>774</v>
      </c>
      <c r="SOS390" t="s">
        <v>355</v>
      </c>
      <c r="SOT390" t="s">
        <v>774</v>
      </c>
      <c r="SOU390" t="s">
        <v>355</v>
      </c>
      <c r="SOV390" t="s">
        <v>774</v>
      </c>
      <c r="SOW390" t="s">
        <v>355</v>
      </c>
      <c r="SOX390" t="s">
        <v>774</v>
      </c>
      <c r="SOY390" t="s">
        <v>355</v>
      </c>
      <c r="SOZ390" t="s">
        <v>774</v>
      </c>
      <c r="SPA390" t="s">
        <v>355</v>
      </c>
      <c r="SPB390" t="s">
        <v>774</v>
      </c>
      <c r="SPC390" t="s">
        <v>355</v>
      </c>
      <c r="SPD390" t="s">
        <v>774</v>
      </c>
      <c r="SPE390" t="s">
        <v>355</v>
      </c>
      <c r="SPF390" t="s">
        <v>774</v>
      </c>
      <c r="SPG390" t="s">
        <v>355</v>
      </c>
      <c r="SPH390" t="s">
        <v>774</v>
      </c>
      <c r="SPI390" t="s">
        <v>355</v>
      </c>
      <c r="SPJ390" t="s">
        <v>774</v>
      </c>
      <c r="SPK390" t="s">
        <v>355</v>
      </c>
      <c r="SPL390" t="s">
        <v>774</v>
      </c>
      <c r="SPM390" t="s">
        <v>355</v>
      </c>
      <c r="SPN390" t="s">
        <v>774</v>
      </c>
      <c r="SPO390" t="s">
        <v>355</v>
      </c>
      <c r="SPP390" t="s">
        <v>774</v>
      </c>
      <c r="SPQ390" t="s">
        <v>355</v>
      </c>
      <c r="SPR390" t="s">
        <v>774</v>
      </c>
      <c r="SPS390" t="s">
        <v>355</v>
      </c>
      <c r="SPT390" t="s">
        <v>774</v>
      </c>
      <c r="SPU390" t="s">
        <v>355</v>
      </c>
      <c r="SPV390" t="s">
        <v>774</v>
      </c>
      <c r="SPW390" t="s">
        <v>355</v>
      </c>
      <c r="SPX390" t="s">
        <v>774</v>
      </c>
      <c r="SPY390" t="s">
        <v>355</v>
      </c>
      <c r="SPZ390" t="s">
        <v>774</v>
      </c>
      <c r="SQA390" t="s">
        <v>355</v>
      </c>
      <c r="SQB390" t="s">
        <v>774</v>
      </c>
      <c r="SQC390" t="s">
        <v>355</v>
      </c>
      <c r="SQD390" t="s">
        <v>774</v>
      </c>
      <c r="SQE390" t="s">
        <v>355</v>
      </c>
      <c r="SQF390" t="s">
        <v>774</v>
      </c>
      <c r="SQG390" t="s">
        <v>355</v>
      </c>
      <c r="SQH390" t="s">
        <v>774</v>
      </c>
      <c r="SQI390" t="s">
        <v>355</v>
      </c>
      <c r="SQJ390" t="s">
        <v>774</v>
      </c>
      <c r="SQK390" t="s">
        <v>355</v>
      </c>
      <c r="SQL390" t="s">
        <v>774</v>
      </c>
      <c r="SQM390" t="s">
        <v>355</v>
      </c>
      <c r="SQN390" t="s">
        <v>774</v>
      </c>
      <c r="SQO390" t="s">
        <v>355</v>
      </c>
      <c r="SQP390" t="s">
        <v>774</v>
      </c>
      <c r="SQQ390" t="s">
        <v>355</v>
      </c>
      <c r="SQR390" t="s">
        <v>774</v>
      </c>
      <c r="SQS390" t="s">
        <v>355</v>
      </c>
      <c r="SQT390" t="s">
        <v>774</v>
      </c>
      <c r="SQU390" t="s">
        <v>355</v>
      </c>
      <c r="SQV390" t="s">
        <v>774</v>
      </c>
      <c r="SQW390" t="s">
        <v>355</v>
      </c>
      <c r="SQX390" t="s">
        <v>774</v>
      </c>
      <c r="SQY390" t="s">
        <v>355</v>
      </c>
      <c r="SQZ390" t="s">
        <v>774</v>
      </c>
      <c r="SRA390" t="s">
        <v>355</v>
      </c>
      <c r="SRB390" t="s">
        <v>774</v>
      </c>
      <c r="SRC390" t="s">
        <v>355</v>
      </c>
      <c r="SRD390" t="s">
        <v>774</v>
      </c>
      <c r="SRE390" t="s">
        <v>355</v>
      </c>
      <c r="SRF390" t="s">
        <v>774</v>
      </c>
      <c r="SRG390" t="s">
        <v>355</v>
      </c>
      <c r="SRH390" t="s">
        <v>774</v>
      </c>
      <c r="SRI390" t="s">
        <v>355</v>
      </c>
      <c r="SRJ390" t="s">
        <v>774</v>
      </c>
      <c r="SRK390" t="s">
        <v>355</v>
      </c>
      <c r="SRL390" t="s">
        <v>774</v>
      </c>
      <c r="SRM390" t="s">
        <v>355</v>
      </c>
      <c r="SRN390" t="s">
        <v>774</v>
      </c>
      <c r="SRO390" t="s">
        <v>355</v>
      </c>
      <c r="SRP390" t="s">
        <v>774</v>
      </c>
      <c r="SRQ390" t="s">
        <v>355</v>
      </c>
      <c r="SRR390" t="s">
        <v>774</v>
      </c>
      <c r="SRS390" t="s">
        <v>355</v>
      </c>
      <c r="SRT390" t="s">
        <v>774</v>
      </c>
      <c r="SRU390" t="s">
        <v>355</v>
      </c>
      <c r="SRV390" t="s">
        <v>774</v>
      </c>
      <c r="SRW390" t="s">
        <v>355</v>
      </c>
      <c r="SRX390" t="s">
        <v>774</v>
      </c>
      <c r="SRY390" t="s">
        <v>355</v>
      </c>
      <c r="SRZ390" t="s">
        <v>774</v>
      </c>
      <c r="SSA390" t="s">
        <v>355</v>
      </c>
      <c r="SSB390" t="s">
        <v>774</v>
      </c>
      <c r="SSC390" t="s">
        <v>355</v>
      </c>
      <c r="SSD390" t="s">
        <v>774</v>
      </c>
      <c r="SSE390" t="s">
        <v>355</v>
      </c>
      <c r="SSF390" t="s">
        <v>774</v>
      </c>
      <c r="SSG390" t="s">
        <v>355</v>
      </c>
      <c r="SSH390" t="s">
        <v>774</v>
      </c>
      <c r="SSI390" t="s">
        <v>355</v>
      </c>
      <c r="SSJ390" t="s">
        <v>774</v>
      </c>
      <c r="SSK390" t="s">
        <v>355</v>
      </c>
      <c r="SSL390" t="s">
        <v>774</v>
      </c>
      <c r="SSM390" t="s">
        <v>355</v>
      </c>
      <c r="SSN390" t="s">
        <v>774</v>
      </c>
      <c r="SSO390" t="s">
        <v>355</v>
      </c>
      <c r="SSP390" t="s">
        <v>774</v>
      </c>
      <c r="SSQ390" t="s">
        <v>355</v>
      </c>
      <c r="SSR390" t="s">
        <v>774</v>
      </c>
      <c r="SSS390" t="s">
        <v>355</v>
      </c>
      <c r="SST390" t="s">
        <v>774</v>
      </c>
      <c r="SSU390" t="s">
        <v>355</v>
      </c>
      <c r="SSV390" t="s">
        <v>774</v>
      </c>
      <c r="SSW390" t="s">
        <v>355</v>
      </c>
      <c r="SSX390" t="s">
        <v>774</v>
      </c>
      <c r="SSY390" t="s">
        <v>355</v>
      </c>
      <c r="SSZ390" t="s">
        <v>774</v>
      </c>
      <c r="STA390" t="s">
        <v>355</v>
      </c>
      <c r="STB390" t="s">
        <v>774</v>
      </c>
      <c r="STC390" t="s">
        <v>355</v>
      </c>
      <c r="STD390" t="s">
        <v>774</v>
      </c>
      <c r="STE390" t="s">
        <v>355</v>
      </c>
      <c r="STF390" t="s">
        <v>774</v>
      </c>
      <c r="STG390" t="s">
        <v>355</v>
      </c>
      <c r="STH390" t="s">
        <v>774</v>
      </c>
      <c r="STI390" t="s">
        <v>355</v>
      </c>
      <c r="STJ390" t="s">
        <v>774</v>
      </c>
      <c r="STK390" t="s">
        <v>355</v>
      </c>
      <c r="STL390" t="s">
        <v>774</v>
      </c>
      <c r="STM390" t="s">
        <v>355</v>
      </c>
      <c r="STN390" t="s">
        <v>774</v>
      </c>
      <c r="STO390" t="s">
        <v>355</v>
      </c>
      <c r="STP390" t="s">
        <v>774</v>
      </c>
      <c r="STQ390" t="s">
        <v>355</v>
      </c>
      <c r="STR390" t="s">
        <v>774</v>
      </c>
      <c r="STS390" t="s">
        <v>355</v>
      </c>
      <c r="STT390" t="s">
        <v>774</v>
      </c>
      <c r="STU390" t="s">
        <v>355</v>
      </c>
      <c r="STV390" t="s">
        <v>774</v>
      </c>
      <c r="STW390" t="s">
        <v>355</v>
      </c>
      <c r="STX390" t="s">
        <v>774</v>
      </c>
      <c r="STY390" t="s">
        <v>355</v>
      </c>
      <c r="STZ390" t="s">
        <v>774</v>
      </c>
      <c r="SUA390" t="s">
        <v>355</v>
      </c>
      <c r="SUB390" t="s">
        <v>774</v>
      </c>
      <c r="SUC390" t="s">
        <v>355</v>
      </c>
      <c r="SUD390" t="s">
        <v>774</v>
      </c>
      <c r="SUE390" t="s">
        <v>355</v>
      </c>
      <c r="SUF390" t="s">
        <v>774</v>
      </c>
      <c r="SUG390" t="s">
        <v>355</v>
      </c>
      <c r="SUH390" t="s">
        <v>774</v>
      </c>
      <c r="SUI390" t="s">
        <v>355</v>
      </c>
      <c r="SUJ390" t="s">
        <v>774</v>
      </c>
      <c r="SUK390" t="s">
        <v>355</v>
      </c>
      <c r="SUL390" t="s">
        <v>774</v>
      </c>
      <c r="SUM390" t="s">
        <v>355</v>
      </c>
      <c r="SUN390" t="s">
        <v>774</v>
      </c>
      <c r="SUO390" t="s">
        <v>355</v>
      </c>
      <c r="SUP390" t="s">
        <v>774</v>
      </c>
      <c r="SUQ390" t="s">
        <v>355</v>
      </c>
      <c r="SUR390" t="s">
        <v>774</v>
      </c>
      <c r="SUS390" t="s">
        <v>355</v>
      </c>
      <c r="SUT390" t="s">
        <v>774</v>
      </c>
      <c r="SUU390" t="s">
        <v>355</v>
      </c>
      <c r="SUV390" t="s">
        <v>774</v>
      </c>
      <c r="SUW390" t="s">
        <v>355</v>
      </c>
      <c r="SUX390" t="s">
        <v>774</v>
      </c>
      <c r="SUY390" t="s">
        <v>355</v>
      </c>
      <c r="SUZ390" t="s">
        <v>774</v>
      </c>
      <c r="SVA390" t="s">
        <v>355</v>
      </c>
      <c r="SVB390" t="s">
        <v>774</v>
      </c>
      <c r="SVC390" t="s">
        <v>355</v>
      </c>
      <c r="SVD390" t="s">
        <v>774</v>
      </c>
      <c r="SVE390" t="s">
        <v>355</v>
      </c>
      <c r="SVF390" t="s">
        <v>774</v>
      </c>
      <c r="SVG390" t="s">
        <v>355</v>
      </c>
      <c r="SVH390" t="s">
        <v>774</v>
      </c>
      <c r="SVI390" t="s">
        <v>355</v>
      </c>
      <c r="SVJ390" t="s">
        <v>774</v>
      </c>
      <c r="SVK390" t="s">
        <v>355</v>
      </c>
      <c r="SVL390" t="s">
        <v>774</v>
      </c>
      <c r="SVM390" t="s">
        <v>355</v>
      </c>
      <c r="SVN390" t="s">
        <v>774</v>
      </c>
      <c r="SVO390" t="s">
        <v>355</v>
      </c>
      <c r="SVP390" t="s">
        <v>774</v>
      </c>
      <c r="SVQ390" t="s">
        <v>355</v>
      </c>
      <c r="SVR390" t="s">
        <v>774</v>
      </c>
      <c r="SVS390" t="s">
        <v>355</v>
      </c>
      <c r="SVT390" t="s">
        <v>774</v>
      </c>
      <c r="SVU390" t="s">
        <v>355</v>
      </c>
      <c r="SVV390" t="s">
        <v>774</v>
      </c>
      <c r="SVW390" t="s">
        <v>355</v>
      </c>
      <c r="SVX390" t="s">
        <v>774</v>
      </c>
      <c r="SVY390" t="s">
        <v>355</v>
      </c>
      <c r="SVZ390" t="s">
        <v>774</v>
      </c>
      <c r="SWA390" t="s">
        <v>355</v>
      </c>
      <c r="SWB390" t="s">
        <v>774</v>
      </c>
      <c r="SWC390" t="s">
        <v>355</v>
      </c>
      <c r="SWD390" t="s">
        <v>774</v>
      </c>
      <c r="SWE390" t="s">
        <v>355</v>
      </c>
      <c r="SWF390" t="s">
        <v>774</v>
      </c>
      <c r="SWG390" t="s">
        <v>355</v>
      </c>
      <c r="SWH390" t="s">
        <v>774</v>
      </c>
      <c r="SWI390" t="s">
        <v>355</v>
      </c>
      <c r="SWJ390" t="s">
        <v>774</v>
      </c>
      <c r="SWK390" t="s">
        <v>355</v>
      </c>
      <c r="SWL390" t="s">
        <v>774</v>
      </c>
      <c r="SWM390" t="s">
        <v>355</v>
      </c>
      <c r="SWN390" t="s">
        <v>774</v>
      </c>
      <c r="SWO390" t="s">
        <v>355</v>
      </c>
      <c r="SWP390" t="s">
        <v>774</v>
      </c>
      <c r="SWQ390" t="s">
        <v>355</v>
      </c>
      <c r="SWR390" t="s">
        <v>774</v>
      </c>
      <c r="SWS390" t="s">
        <v>355</v>
      </c>
      <c r="SWT390" t="s">
        <v>774</v>
      </c>
      <c r="SWU390" t="s">
        <v>355</v>
      </c>
      <c r="SWV390" t="s">
        <v>774</v>
      </c>
      <c r="SWW390" t="s">
        <v>355</v>
      </c>
      <c r="SWX390" t="s">
        <v>774</v>
      </c>
      <c r="SWY390" t="s">
        <v>355</v>
      </c>
      <c r="SWZ390" t="s">
        <v>774</v>
      </c>
      <c r="SXA390" t="s">
        <v>355</v>
      </c>
      <c r="SXB390" t="s">
        <v>774</v>
      </c>
      <c r="SXC390" t="s">
        <v>355</v>
      </c>
      <c r="SXD390" t="s">
        <v>774</v>
      </c>
      <c r="SXE390" t="s">
        <v>355</v>
      </c>
      <c r="SXF390" t="s">
        <v>774</v>
      </c>
      <c r="SXG390" t="s">
        <v>355</v>
      </c>
      <c r="SXH390" t="s">
        <v>774</v>
      </c>
      <c r="SXI390" t="s">
        <v>355</v>
      </c>
      <c r="SXJ390" t="s">
        <v>774</v>
      </c>
      <c r="SXK390" t="s">
        <v>355</v>
      </c>
      <c r="SXL390" t="s">
        <v>774</v>
      </c>
      <c r="SXM390" t="s">
        <v>355</v>
      </c>
      <c r="SXN390" t="s">
        <v>774</v>
      </c>
      <c r="SXO390" t="s">
        <v>355</v>
      </c>
      <c r="SXP390" t="s">
        <v>774</v>
      </c>
      <c r="SXQ390" t="s">
        <v>355</v>
      </c>
      <c r="SXR390" t="s">
        <v>774</v>
      </c>
      <c r="SXS390" t="s">
        <v>355</v>
      </c>
      <c r="SXT390" t="s">
        <v>774</v>
      </c>
      <c r="SXU390" t="s">
        <v>355</v>
      </c>
      <c r="SXV390" t="s">
        <v>774</v>
      </c>
      <c r="SXW390" t="s">
        <v>355</v>
      </c>
      <c r="SXX390" t="s">
        <v>774</v>
      </c>
      <c r="SXY390" t="s">
        <v>355</v>
      </c>
      <c r="SXZ390" t="s">
        <v>774</v>
      </c>
      <c r="SYA390" t="s">
        <v>355</v>
      </c>
      <c r="SYB390" t="s">
        <v>774</v>
      </c>
      <c r="SYC390" t="s">
        <v>355</v>
      </c>
      <c r="SYD390" t="s">
        <v>774</v>
      </c>
      <c r="SYE390" t="s">
        <v>355</v>
      </c>
      <c r="SYF390" t="s">
        <v>774</v>
      </c>
      <c r="SYG390" t="s">
        <v>355</v>
      </c>
      <c r="SYH390" t="s">
        <v>774</v>
      </c>
      <c r="SYI390" t="s">
        <v>355</v>
      </c>
      <c r="SYJ390" t="s">
        <v>774</v>
      </c>
      <c r="SYK390" t="s">
        <v>355</v>
      </c>
      <c r="SYL390" t="s">
        <v>774</v>
      </c>
      <c r="SYM390" t="s">
        <v>355</v>
      </c>
      <c r="SYN390" t="s">
        <v>774</v>
      </c>
      <c r="SYO390" t="s">
        <v>355</v>
      </c>
      <c r="SYP390" t="s">
        <v>774</v>
      </c>
      <c r="SYQ390" t="s">
        <v>355</v>
      </c>
      <c r="SYR390" t="s">
        <v>774</v>
      </c>
      <c r="SYS390" t="s">
        <v>355</v>
      </c>
      <c r="SYT390" t="s">
        <v>774</v>
      </c>
      <c r="SYU390" t="s">
        <v>355</v>
      </c>
      <c r="SYV390" t="s">
        <v>774</v>
      </c>
      <c r="SYW390" t="s">
        <v>355</v>
      </c>
      <c r="SYX390" t="s">
        <v>774</v>
      </c>
      <c r="SYY390" t="s">
        <v>355</v>
      </c>
      <c r="SYZ390" t="s">
        <v>774</v>
      </c>
      <c r="SZA390" t="s">
        <v>355</v>
      </c>
      <c r="SZB390" t="s">
        <v>774</v>
      </c>
      <c r="SZC390" t="s">
        <v>355</v>
      </c>
      <c r="SZD390" t="s">
        <v>774</v>
      </c>
      <c r="SZE390" t="s">
        <v>355</v>
      </c>
      <c r="SZF390" t="s">
        <v>774</v>
      </c>
      <c r="SZG390" t="s">
        <v>355</v>
      </c>
      <c r="SZH390" t="s">
        <v>774</v>
      </c>
      <c r="SZI390" t="s">
        <v>355</v>
      </c>
      <c r="SZJ390" t="s">
        <v>774</v>
      </c>
      <c r="SZK390" t="s">
        <v>355</v>
      </c>
      <c r="SZL390" t="s">
        <v>774</v>
      </c>
      <c r="SZM390" t="s">
        <v>355</v>
      </c>
      <c r="SZN390" t="s">
        <v>774</v>
      </c>
      <c r="SZO390" t="s">
        <v>355</v>
      </c>
      <c r="SZP390" t="s">
        <v>774</v>
      </c>
      <c r="SZQ390" t="s">
        <v>355</v>
      </c>
      <c r="SZR390" t="s">
        <v>774</v>
      </c>
      <c r="SZS390" t="s">
        <v>355</v>
      </c>
      <c r="SZT390" t="s">
        <v>774</v>
      </c>
      <c r="SZU390" t="s">
        <v>355</v>
      </c>
      <c r="SZV390" t="s">
        <v>774</v>
      </c>
      <c r="SZW390" t="s">
        <v>355</v>
      </c>
      <c r="SZX390" t="s">
        <v>774</v>
      </c>
      <c r="SZY390" t="s">
        <v>355</v>
      </c>
      <c r="SZZ390" t="s">
        <v>774</v>
      </c>
      <c r="TAA390" t="s">
        <v>355</v>
      </c>
      <c r="TAB390" t="s">
        <v>774</v>
      </c>
      <c r="TAC390" t="s">
        <v>355</v>
      </c>
      <c r="TAD390" t="s">
        <v>774</v>
      </c>
      <c r="TAE390" t="s">
        <v>355</v>
      </c>
      <c r="TAF390" t="s">
        <v>774</v>
      </c>
      <c r="TAG390" t="s">
        <v>355</v>
      </c>
      <c r="TAH390" t="s">
        <v>774</v>
      </c>
      <c r="TAI390" t="s">
        <v>355</v>
      </c>
      <c r="TAJ390" t="s">
        <v>774</v>
      </c>
      <c r="TAK390" t="s">
        <v>355</v>
      </c>
      <c r="TAL390" t="s">
        <v>774</v>
      </c>
      <c r="TAM390" t="s">
        <v>355</v>
      </c>
      <c r="TAN390" t="s">
        <v>774</v>
      </c>
      <c r="TAO390" t="s">
        <v>355</v>
      </c>
      <c r="TAP390" t="s">
        <v>774</v>
      </c>
      <c r="TAQ390" t="s">
        <v>355</v>
      </c>
      <c r="TAR390" t="s">
        <v>774</v>
      </c>
      <c r="TAS390" t="s">
        <v>355</v>
      </c>
      <c r="TAT390" t="s">
        <v>774</v>
      </c>
      <c r="TAU390" t="s">
        <v>355</v>
      </c>
      <c r="TAV390" t="s">
        <v>774</v>
      </c>
      <c r="TAW390" t="s">
        <v>355</v>
      </c>
      <c r="TAX390" t="s">
        <v>774</v>
      </c>
      <c r="TAY390" t="s">
        <v>355</v>
      </c>
      <c r="TAZ390" t="s">
        <v>774</v>
      </c>
      <c r="TBA390" t="s">
        <v>355</v>
      </c>
      <c r="TBB390" t="s">
        <v>774</v>
      </c>
      <c r="TBC390" t="s">
        <v>355</v>
      </c>
      <c r="TBD390" t="s">
        <v>774</v>
      </c>
      <c r="TBE390" t="s">
        <v>355</v>
      </c>
      <c r="TBF390" t="s">
        <v>774</v>
      </c>
      <c r="TBG390" t="s">
        <v>355</v>
      </c>
      <c r="TBH390" t="s">
        <v>774</v>
      </c>
      <c r="TBI390" t="s">
        <v>355</v>
      </c>
      <c r="TBJ390" t="s">
        <v>774</v>
      </c>
      <c r="TBK390" t="s">
        <v>355</v>
      </c>
      <c r="TBL390" t="s">
        <v>774</v>
      </c>
      <c r="TBM390" t="s">
        <v>355</v>
      </c>
      <c r="TBN390" t="s">
        <v>774</v>
      </c>
      <c r="TBO390" t="s">
        <v>355</v>
      </c>
      <c r="TBP390" t="s">
        <v>774</v>
      </c>
      <c r="TBQ390" t="s">
        <v>355</v>
      </c>
      <c r="TBR390" t="s">
        <v>774</v>
      </c>
      <c r="TBS390" t="s">
        <v>355</v>
      </c>
      <c r="TBT390" t="s">
        <v>774</v>
      </c>
      <c r="TBU390" t="s">
        <v>355</v>
      </c>
      <c r="TBV390" t="s">
        <v>774</v>
      </c>
      <c r="TBW390" t="s">
        <v>355</v>
      </c>
      <c r="TBX390" t="s">
        <v>774</v>
      </c>
      <c r="TBY390" t="s">
        <v>355</v>
      </c>
      <c r="TBZ390" t="s">
        <v>774</v>
      </c>
      <c r="TCA390" t="s">
        <v>355</v>
      </c>
      <c r="TCB390" t="s">
        <v>774</v>
      </c>
      <c r="TCC390" t="s">
        <v>355</v>
      </c>
      <c r="TCD390" t="s">
        <v>774</v>
      </c>
      <c r="TCE390" t="s">
        <v>355</v>
      </c>
      <c r="TCF390" t="s">
        <v>774</v>
      </c>
      <c r="TCG390" t="s">
        <v>355</v>
      </c>
      <c r="TCH390" t="s">
        <v>774</v>
      </c>
      <c r="TCI390" t="s">
        <v>355</v>
      </c>
      <c r="TCJ390" t="s">
        <v>774</v>
      </c>
      <c r="TCK390" t="s">
        <v>355</v>
      </c>
      <c r="TCL390" t="s">
        <v>774</v>
      </c>
      <c r="TCM390" t="s">
        <v>355</v>
      </c>
      <c r="TCN390" t="s">
        <v>774</v>
      </c>
      <c r="TCO390" t="s">
        <v>355</v>
      </c>
      <c r="TCP390" t="s">
        <v>774</v>
      </c>
      <c r="TCQ390" t="s">
        <v>355</v>
      </c>
      <c r="TCR390" t="s">
        <v>774</v>
      </c>
      <c r="TCS390" t="s">
        <v>355</v>
      </c>
      <c r="TCT390" t="s">
        <v>774</v>
      </c>
      <c r="TCU390" t="s">
        <v>355</v>
      </c>
      <c r="TCV390" t="s">
        <v>774</v>
      </c>
      <c r="TCW390" t="s">
        <v>355</v>
      </c>
      <c r="TCX390" t="s">
        <v>774</v>
      </c>
      <c r="TCY390" t="s">
        <v>355</v>
      </c>
      <c r="TCZ390" t="s">
        <v>774</v>
      </c>
      <c r="TDA390" t="s">
        <v>355</v>
      </c>
      <c r="TDB390" t="s">
        <v>774</v>
      </c>
      <c r="TDC390" t="s">
        <v>355</v>
      </c>
      <c r="TDD390" t="s">
        <v>774</v>
      </c>
      <c r="TDE390" t="s">
        <v>355</v>
      </c>
      <c r="TDF390" t="s">
        <v>774</v>
      </c>
      <c r="TDG390" t="s">
        <v>355</v>
      </c>
      <c r="TDH390" t="s">
        <v>774</v>
      </c>
      <c r="TDI390" t="s">
        <v>355</v>
      </c>
      <c r="TDJ390" t="s">
        <v>774</v>
      </c>
      <c r="TDK390" t="s">
        <v>355</v>
      </c>
      <c r="TDL390" t="s">
        <v>774</v>
      </c>
      <c r="TDM390" t="s">
        <v>355</v>
      </c>
      <c r="TDN390" t="s">
        <v>774</v>
      </c>
      <c r="TDO390" t="s">
        <v>355</v>
      </c>
      <c r="TDP390" t="s">
        <v>774</v>
      </c>
      <c r="TDQ390" t="s">
        <v>355</v>
      </c>
      <c r="TDR390" t="s">
        <v>774</v>
      </c>
      <c r="TDS390" t="s">
        <v>355</v>
      </c>
      <c r="TDT390" t="s">
        <v>774</v>
      </c>
      <c r="TDU390" t="s">
        <v>355</v>
      </c>
      <c r="TDV390" t="s">
        <v>774</v>
      </c>
      <c r="TDW390" t="s">
        <v>355</v>
      </c>
      <c r="TDX390" t="s">
        <v>774</v>
      </c>
      <c r="TDY390" t="s">
        <v>355</v>
      </c>
      <c r="TDZ390" t="s">
        <v>774</v>
      </c>
      <c r="TEA390" t="s">
        <v>355</v>
      </c>
      <c r="TEB390" t="s">
        <v>774</v>
      </c>
      <c r="TEC390" t="s">
        <v>355</v>
      </c>
      <c r="TED390" t="s">
        <v>774</v>
      </c>
      <c r="TEE390" t="s">
        <v>355</v>
      </c>
      <c r="TEF390" t="s">
        <v>774</v>
      </c>
      <c r="TEG390" t="s">
        <v>355</v>
      </c>
      <c r="TEH390" t="s">
        <v>774</v>
      </c>
      <c r="TEI390" t="s">
        <v>355</v>
      </c>
      <c r="TEJ390" t="s">
        <v>774</v>
      </c>
      <c r="TEK390" t="s">
        <v>355</v>
      </c>
      <c r="TEL390" t="s">
        <v>774</v>
      </c>
      <c r="TEM390" t="s">
        <v>355</v>
      </c>
      <c r="TEN390" t="s">
        <v>774</v>
      </c>
      <c r="TEO390" t="s">
        <v>355</v>
      </c>
      <c r="TEP390" t="s">
        <v>774</v>
      </c>
      <c r="TEQ390" t="s">
        <v>355</v>
      </c>
      <c r="TER390" t="s">
        <v>774</v>
      </c>
      <c r="TES390" t="s">
        <v>355</v>
      </c>
      <c r="TET390" t="s">
        <v>774</v>
      </c>
      <c r="TEU390" t="s">
        <v>355</v>
      </c>
      <c r="TEV390" t="s">
        <v>774</v>
      </c>
      <c r="TEW390" t="s">
        <v>355</v>
      </c>
      <c r="TEX390" t="s">
        <v>774</v>
      </c>
      <c r="TEY390" t="s">
        <v>355</v>
      </c>
      <c r="TEZ390" t="s">
        <v>774</v>
      </c>
      <c r="TFA390" t="s">
        <v>355</v>
      </c>
      <c r="TFB390" t="s">
        <v>774</v>
      </c>
      <c r="TFC390" t="s">
        <v>355</v>
      </c>
      <c r="TFD390" t="s">
        <v>774</v>
      </c>
      <c r="TFE390" t="s">
        <v>355</v>
      </c>
      <c r="TFF390" t="s">
        <v>774</v>
      </c>
      <c r="TFG390" t="s">
        <v>355</v>
      </c>
      <c r="TFH390" t="s">
        <v>774</v>
      </c>
      <c r="TFI390" t="s">
        <v>355</v>
      </c>
      <c r="TFJ390" t="s">
        <v>774</v>
      </c>
      <c r="TFK390" t="s">
        <v>355</v>
      </c>
      <c r="TFL390" t="s">
        <v>774</v>
      </c>
      <c r="TFM390" t="s">
        <v>355</v>
      </c>
      <c r="TFN390" t="s">
        <v>774</v>
      </c>
      <c r="TFO390" t="s">
        <v>355</v>
      </c>
      <c r="TFP390" t="s">
        <v>774</v>
      </c>
      <c r="TFQ390" t="s">
        <v>355</v>
      </c>
      <c r="TFR390" t="s">
        <v>774</v>
      </c>
      <c r="TFS390" t="s">
        <v>355</v>
      </c>
      <c r="TFT390" t="s">
        <v>774</v>
      </c>
      <c r="TFU390" t="s">
        <v>355</v>
      </c>
      <c r="TFV390" t="s">
        <v>774</v>
      </c>
      <c r="TFW390" t="s">
        <v>355</v>
      </c>
      <c r="TFX390" t="s">
        <v>774</v>
      </c>
      <c r="TFY390" t="s">
        <v>355</v>
      </c>
      <c r="TFZ390" t="s">
        <v>774</v>
      </c>
      <c r="TGA390" t="s">
        <v>355</v>
      </c>
      <c r="TGB390" t="s">
        <v>774</v>
      </c>
      <c r="TGC390" t="s">
        <v>355</v>
      </c>
      <c r="TGD390" t="s">
        <v>774</v>
      </c>
      <c r="TGE390" t="s">
        <v>355</v>
      </c>
      <c r="TGF390" t="s">
        <v>774</v>
      </c>
      <c r="TGG390" t="s">
        <v>355</v>
      </c>
      <c r="TGH390" t="s">
        <v>774</v>
      </c>
      <c r="TGI390" t="s">
        <v>355</v>
      </c>
      <c r="TGJ390" t="s">
        <v>774</v>
      </c>
      <c r="TGK390" t="s">
        <v>355</v>
      </c>
      <c r="TGL390" t="s">
        <v>774</v>
      </c>
      <c r="TGM390" t="s">
        <v>355</v>
      </c>
      <c r="TGN390" t="s">
        <v>774</v>
      </c>
      <c r="TGO390" t="s">
        <v>355</v>
      </c>
      <c r="TGP390" t="s">
        <v>774</v>
      </c>
      <c r="TGQ390" t="s">
        <v>355</v>
      </c>
      <c r="TGR390" t="s">
        <v>774</v>
      </c>
      <c r="TGS390" t="s">
        <v>355</v>
      </c>
      <c r="TGT390" t="s">
        <v>774</v>
      </c>
      <c r="TGU390" t="s">
        <v>355</v>
      </c>
      <c r="TGV390" t="s">
        <v>774</v>
      </c>
      <c r="TGW390" t="s">
        <v>355</v>
      </c>
      <c r="TGX390" t="s">
        <v>774</v>
      </c>
      <c r="TGY390" t="s">
        <v>355</v>
      </c>
      <c r="TGZ390" t="s">
        <v>774</v>
      </c>
      <c r="THA390" t="s">
        <v>355</v>
      </c>
      <c r="THB390" t="s">
        <v>774</v>
      </c>
      <c r="THC390" t="s">
        <v>355</v>
      </c>
      <c r="THD390" t="s">
        <v>774</v>
      </c>
      <c r="THE390" t="s">
        <v>355</v>
      </c>
      <c r="THF390" t="s">
        <v>774</v>
      </c>
      <c r="THG390" t="s">
        <v>355</v>
      </c>
      <c r="THH390" t="s">
        <v>774</v>
      </c>
      <c r="THI390" t="s">
        <v>355</v>
      </c>
      <c r="THJ390" t="s">
        <v>774</v>
      </c>
      <c r="THK390" t="s">
        <v>355</v>
      </c>
      <c r="THL390" t="s">
        <v>774</v>
      </c>
      <c r="THM390" t="s">
        <v>355</v>
      </c>
      <c r="THN390" t="s">
        <v>774</v>
      </c>
      <c r="THO390" t="s">
        <v>355</v>
      </c>
      <c r="THP390" t="s">
        <v>774</v>
      </c>
      <c r="THQ390" t="s">
        <v>355</v>
      </c>
      <c r="THR390" t="s">
        <v>774</v>
      </c>
      <c r="THS390" t="s">
        <v>355</v>
      </c>
      <c r="THT390" t="s">
        <v>774</v>
      </c>
      <c r="THU390" t="s">
        <v>355</v>
      </c>
      <c r="THV390" t="s">
        <v>774</v>
      </c>
      <c r="THW390" t="s">
        <v>355</v>
      </c>
      <c r="THX390" t="s">
        <v>774</v>
      </c>
      <c r="THY390" t="s">
        <v>355</v>
      </c>
      <c r="THZ390" t="s">
        <v>774</v>
      </c>
      <c r="TIA390" t="s">
        <v>355</v>
      </c>
      <c r="TIB390" t="s">
        <v>774</v>
      </c>
      <c r="TIC390" t="s">
        <v>355</v>
      </c>
      <c r="TID390" t="s">
        <v>774</v>
      </c>
      <c r="TIE390" t="s">
        <v>355</v>
      </c>
      <c r="TIF390" t="s">
        <v>774</v>
      </c>
      <c r="TIG390" t="s">
        <v>355</v>
      </c>
      <c r="TIH390" t="s">
        <v>774</v>
      </c>
      <c r="TII390" t="s">
        <v>355</v>
      </c>
      <c r="TIJ390" t="s">
        <v>774</v>
      </c>
      <c r="TIK390" t="s">
        <v>355</v>
      </c>
      <c r="TIL390" t="s">
        <v>774</v>
      </c>
      <c r="TIM390" t="s">
        <v>355</v>
      </c>
      <c r="TIN390" t="s">
        <v>774</v>
      </c>
      <c r="TIO390" t="s">
        <v>355</v>
      </c>
      <c r="TIP390" t="s">
        <v>774</v>
      </c>
      <c r="TIQ390" t="s">
        <v>355</v>
      </c>
      <c r="TIR390" t="s">
        <v>774</v>
      </c>
      <c r="TIS390" t="s">
        <v>355</v>
      </c>
      <c r="TIT390" t="s">
        <v>774</v>
      </c>
      <c r="TIU390" t="s">
        <v>355</v>
      </c>
      <c r="TIV390" t="s">
        <v>774</v>
      </c>
      <c r="TIW390" t="s">
        <v>355</v>
      </c>
      <c r="TIX390" t="s">
        <v>774</v>
      </c>
      <c r="TIY390" t="s">
        <v>355</v>
      </c>
      <c r="TIZ390" t="s">
        <v>774</v>
      </c>
      <c r="TJA390" t="s">
        <v>355</v>
      </c>
      <c r="TJB390" t="s">
        <v>774</v>
      </c>
      <c r="TJC390" t="s">
        <v>355</v>
      </c>
      <c r="TJD390" t="s">
        <v>774</v>
      </c>
      <c r="TJE390" t="s">
        <v>355</v>
      </c>
      <c r="TJF390" t="s">
        <v>774</v>
      </c>
      <c r="TJG390" t="s">
        <v>355</v>
      </c>
      <c r="TJH390" t="s">
        <v>774</v>
      </c>
      <c r="TJI390" t="s">
        <v>355</v>
      </c>
      <c r="TJJ390" t="s">
        <v>774</v>
      </c>
      <c r="TJK390" t="s">
        <v>355</v>
      </c>
      <c r="TJL390" t="s">
        <v>774</v>
      </c>
      <c r="TJM390" t="s">
        <v>355</v>
      </c>
      <c r="TJN390" t="s">
        <v>774</v>
      </c>
      <c r="TJO390" t="s">
        <v>355</v>
      </c>
      <c r="TJP390" t="s">
        <v>774</v>
      </c>
      <c r="TJQ390" t="s">
        <v>355</v>
      </c>
      <c r="TJR390" t="s">
        <v>774</v>
      </c>
      <c r="TJS390" t="s">
        <v>355</v>
      </c>
      <c r="TJT390" t="s">
        <v>774</v>
      </c>
      <c r="TJU390" t="s">
        <v>355</v>
      </c>
      <c r="TJV390" t="s">
        <v>774</v>
      </c>
      <c r="TJW390" t="s">
        <v>355</v>
      </c>
      <c r="TJX390" t="s">
        <v>774</v>
      </c>
      <c r="TJY390" t="s">
        <v>355</v>
      </c>
      <c r="TJZ390" t="s">
        <v>774</v>
      </c>
      <c r="TKA390" t="s">
        <v>355</v>
      </c>
      <c r="TKB390" t="s">
        <v>774</v>
      </c>
      <c r="TKC390" t="s">
        <v>355</v>
      </c>
      <c r="TKD390" t="s">
        <v>774</v>
      </c>
      <c r="TKE390" t="s">
        <v>355</v>
      </c>
      <c r="TKF390" t="s">
        <v>774</v>
      </c>
      <c r="TKG390" t="s">
        <v>355</v>
      </c>
      <c r="TKH390" t="s">
        <v>774</v>
      </c>
      <c r="TKI390" t="s">
        <v>355</v>
      </c>
      <c r="TKJ390" t="s">
        <v>774</v>
      </c>
      <c r="TKK390" t="s">
        <v>355</v>
      </c>
      <c r="TKL390" t="s">
        <v>774</v>
      </c>
      <c r="TKM390" t="s">
        <v>355</v>
      </c>
      <c r="TKN390" t="s">
        <v>774</v>
      </c>
      <c r="TKO390" t="s">
        <v>355</v>
      </c>
      <c r="TKP390" t="s">
        <v>774</v>
      </c>
      <c r="TKQ390" t="s">
        <v>355</v>
      </c>
      <c r="TKR390" t="s">
        <v>774</v>
      </c>
      <c r="TKS390" t="s">
        <v>355</v>
      </c>
      <c r="TKT390" t="s">
        <v>774</v>
      </c>
      <c r="TKU390" t="s">
        <v>355</v>
      </c>
      <c r="TKV390" t="s">
        <v>774</v>
      </c>
      <c r="TKW390" t="s">
        <v>355</v>
      </c>
      <c r="TKX390" t="s">
        <v>774</v>
      </c>
      <c r="TKY390" t="s">
        <v>355</v>
      </c>
      <c r="TKZ390" t="s">
        <v>774</v>
      </c>
      <c r="TLA390" t="s">
        <v>355</v>
      </c>
      <c r="TLB390" t="s">
        <v>774</v>
      </c>
      <c r="TLC390" t="s">
        <v>355</v>
      </c>
      <c r="TLD390" t="s">
        <v>774</v>
      </c>
      <c r="TLE390" t="s">
        <v>355</v>
      </c>
      <c r="TLF390" t="s">
        <v>774</v>
      </c>
      <c r="TLG390" t="s">
        <v>355</v>
      </c>
      <c r="TLH390" t="s">
        <v>774</v>
      </c>
      <c r="TLI390" t="s">
        <v>355</v>
      </c>
      <c r="TLJ390" t="s">
        <v>774</v>
      </c>
      <c r="TLK390" t="s">
        <v>355</v>
      </c>
      <c r="TLL390" t="s">
        <v>774</v>
      </c>
      <c r="TLM390" t="s">
        <v>355</v>
      </c>
      <c r="TLN390" t="s">
        <v>774</v>
      </c>
      <c r="TLO390" t="s">
        <v>355</v>
      </c>
      <c r="TLP390" t="s">
        <v>774</v>
      </c>
      <c r="TLQ390" t="s">
        <v>355</v>
      </c>
      <c r="TLR390" t="s">
        <v>774</v>
      </c>
      <c r="TLS390" t="s">
        <v>355</v>
      </c>
      <c r="TLT390" t="s">
        <v>774</v>
      </c>
      <c r="TLU390" t="s">
        <v>355</v>
      </c>
      <c r="TLV390" t="s">
        <v>774</v>
      </c>
      <c r="TLW390" t="s">
        <v>355</v>
      </c>
      <c r="TLX390" t="s">
        <v>774</v>
      </c>
      <c r="TLY390" t="s">
        <v>355</v>
      </c>
      <c r="TLZ390" t="s">
        <v>774</v>
      </c>
      <c r="TMA390" t="s">
        <v>355</v>
      </c>
      <c r="TMB390" t="s">
        <v>774</v>
      </c>
      <c r="TMC390" t="s">
        <v>355</v>
      </c>
      <c r="TMD390" t="s">
        <v>774</v>
      </c>
      <c r="TME390" t="s">
        <v>355</v>
      </c>
      <c r="TMF390" t="s">
        <v>774</v>
      </c>
      <c r="TMG390" t="s">
        <v>355</v>
      </c>
      <c r="TMH390" t="s">
        <v>774</v>
      </c>
      <c r="TMI390" t="s">
        <v>355</v>
      </c>
      <c r="TMJ390" t="s">
        <v>774</v>
      </c>
      <c r="TMK390" t="s">
        <v>355</v>
      </c>
      <c r="TML390" t="s">
        <v>774</v>
      </c>
      <c r="TMM390" t="s">
        <v>355</v>
      </c>
      <c r="TMN390" t="s">
        <v>774</v>
      </c>
      <c r="TMO390" t="s">
        <v>355</v>
      </c>
      <c r="TMP390" t="s">
        <v>774</v>
      </c>
      <c r="TMQ390" t="s">
        <v>355</v>
      </c>
      <c r="TMR390" t="s">
        <v>774</v>
      </c>
      <c r="TMS390" t="s">
        <v>355</v>
      </c>
      <c r="TMT390" t="s">
        <v>774</v>
      </c>
      <c r="TMU390" t="s">
        <v>355</v>
      </c>
      <c r="TMV390" t="s">
        <v>774</v>
      </c>
      <c r="TMW390" t="s">
        <v>355</v>
      </c>
      <c r="TMX390" t="s">
        <v>774</v>
      </c>
      <c r="TMY390" t="s">
        <v>355</v>
      </c>
      <c r="TMZ390" t="s">
        <v>774</v>
      </c>
      <c r="TNA390" t="s">
        <v>355</v>
      </c>
      <c r="TNB390" t="s">
        <v>774</v>
      </c>
      <c r="TNC390" t="s">
        <v>355</v>
      </c>
      <c r="TND390" t="s">
        <v>774</v>
      </c>
      <c r="TNE390" t="s">
        <v>355</v>
      </c>
      <c r="TNF390" t="s">
        <v>774</v>
      </c>
      <c r="TNG390" t="s">
        <v>355</v>
      </c>
      <c r="TNH390" t="s">
        <v>774</v>
      </c>
      <c r="TNI390" t="s">
        <v>355</v>
      </c>
      <c r="TNJ390" t="s">
        <v>774</v>
      </c>
      <c r="TNK390" t="s">
        <v>355</v>
      </c>
      <c r="TNL390" t="s">
        <v>774</v>
      </c>
      <c r="TNM390" t="s">
        <v>355</v>
      </c>
      <c r="TNN390" t="s">
        <v>774</v>
      </c>
      <c r="TNO390" t="s">
        <v>355</v>
      </c>
      <c r="TNP390" t="s">
        <v>774</v>
      </c>
      <c r="TNQ390" t="s">
        <v>355</v>
      </c>
      <c r="TNR390" t="s">
        <v>774</v>
      </c>
      <c r="TNS390" t="s">
        <v>355</v>
      </c>
      <c r="TNT390" t="s">
        <v>774</v>
      </c>
      <c r="TNU390" t="s">
        <v>355</v>
      </c>
      <c r="TNV390" t="s">
        <v>774</v>
      </c>
      <c r="TNW390" t="s">
        <v>355</v>
      </c>
      <c r="TNX390" t="s">
        <v>774</v>
      </c>
      <c r="TNY390" t="s">
        <v>355</v>
      </c>
      <c r="TNZ390" t="s">
        <v>774</v>
      </c>
      <c r="TOA390" t="s">
        <v>355</v>
      </c>
      <c r="TOB390" t="s">
        <v>774</v>
      </c>
      <c r="TOC390" t="s">
        <v>355</v>
      </c>
      <c r="TOD390" t="s">
        <v>774</v>
      </c>
      <c r="TOE390" t="s">
        <v>355</v>
      </c>
      <c r="TOF390" t="s">
        <v>774</v>
      </c>
      <c r="TOG390" t="s">
        <v>355</v>
      </c>
      <c r="TOH390" t="s">
        <v>774</v>
      </c>
      <c r="TOI390" t="s">
        <v>355</v>
      </c>
      <c r="TOJ390" t="s">
        <v>774</v>
      </c>
      <c r="TOK390" t="s">
        <v>355</v>
      </c>
      <c r="TOL390" t="s">
        <v>774</v>
      </c>
      <c r="TOM390" t="s">
        <v>355</v>
      </c>
      <c r="TON390" t="s">
        <v>774</v>
      </c>
      <c r="TOO390" t="s">
        <v>355</v>
      </c>
      <c r="TOP390" t="s">
        <v>774</v>
      </c>
      <c r="TOQ390" t="s">
        <v>355</v>
      </c>
      <c r="TOR390" t="s">
        <v>774</v>
      </c>
      <c r="TOS390" t="s">
        <v>355</v>
      </c>
      <c r="TOT390" t="s">
        <v>774</v>
      </c>
      <c r="TOU390" t="s">
        <v>355</v>
      </c>
      <c r="TOV390" t="s">
        <v>774</v>
      </c>
      <c r="TOW390" t="s">
        <v>355</v>
      </c>
      <c r="TOX390" t="s">
        <v>774</v>
      </c>
      <c r="TOY390" t="s">
        <v>355</v>
      </c>
      <c r="TOZ390" t="s">
        <v>774</v>
      </c>
      <c r="TPA390" t="s">
        <v>355</v>
      </c>
      <c r="TPB390" t="s">
        <v>774</v>
      </c>
      <c r="TPC390" t="s">
        <v>355</v>
      </c>
      <c r="TPD390" t="s">
        <v>774</v>
      </c>
      <c r="TPE390" t="s">
        <v>355</v>
      </c>
      <c r="TPF390" t="s">
        <v>774</v>
      </c>
      <c r="TPG390" t="s">
        <v>355</v>
      </c>
      <c r="TPH390" t="s">
        <v>774</v>
      </c>
      <c r="TPI390" t="s">
        <v>355</v>
      </c>
      <c r="TPJ390" t="s">
        <v>774</v>
      </c>
      <c r="TPK390" t="s">
        <v>355</v>
      </c>
      <c r="TPL390" t="s">
        <v>774</v>
      </c>
      <c r="TPM390" t="s">
        <v>355</v>
      </c>
      <c r="TPN390" t="s">
        <v>774</v>
      </c>
      <c r="TPO390" t="s">
        <v>355</v>
      </c>
      <c r="TPP390" t="s">
        <v>774</v>
      </c>
      <c r="TPQ390" t="s">
        <v>355</v>
      </c>
      <c r="TPR390" t="s">
        <v>774</v>
      </c>
      <c r="TPS390" t="s">
        <v>355</v>
      </c>
      <c r="TPT390" t="s">
        <v>774</v>
      </c>
      <c r="TPU390" t="s">
        <v>355</v>
      </c>
      <c r="TPV390" t="s">
        <v>774</v>
      </c>
      <c r="TPW390" t="s">
        <v>355</v>
      </c>
      <c r="TPX390" t="s">
        <v>774</v>
      </c>
      <c r="TPY390" t="s">
        <v>355</v>
      </c>
      <c r="TPZ390" t="s">
        <v>774</v>
      </c>
      <c r="TQA390" t="s">
        <v>355</v>
      </c>
      <c r="TQB390" t="s">
        <v>774</v>
      </c>
      <c r="TQC390" t="s">
        <v>355</v>
      </c>
      <c r="TQD390" t="s">
        <v>774</v>
      </c>
      <c r="TQE390" t="s">
        <v>355</v>
      </c>
      <c r="TQF390" t="s">
        <v>774</v>
      </c>
      <c r="TQG390" t="s">
        <v>355</v>
      </c>
      <c r="TQH390" t="s">
        <v>774</v>
      </c>
      <c r="TQI390" t="s">
        <v>355</v>
      </c>
      <c r="TQJ390" t="s">
        <v>774</v>
      </c>
      <c r="TQK390" t="s">
        <v>355</v>
      </c>
      <c r="TQL390" t="s">
        <v>774</v>
      </c>
      <c r="TQM390" t="s">
        <v>355</v>
      </c>
      <c r="TQN390" t="s">
        <v>774</v>
      </c>
      <c r="TQO390" t="s">
        <v>355</v>
      </c>
      <c r="TQP390" t="s">
        <v>774</v>
      </c>
      <c r="TQQ390" t="s">
        <v>355</v>
      </c>
      <c r="TQR390" t="s">
        <v>774</v>
      </c>
      <c r="TQS390" t="s">
        <v>355</v>
      </c>
      <c r="TQT390" t="s">
        <v>774</v>
      </c>
      <c r="TQU390" t="s">
        <v>355</v>
      </c>
      <c r="TQV390" t="s">
        <v>774</v>
      </c>
      <c r="TQW390" t="s">
        <v>355</v>
      </c>
      <c r="TQX390" t="s">
        <v>774</v>
      </c>
      <c r="TQY390" t="s">
        <v>355</v>
      </c>
      <c r="TQZ390" t="s">
        <v>774</v>
      </c>
      <c r="TRA390" t="s">
        <v>355</v>
      </c>
      <c r="TRB390" t="s">
        <v>774</v>
      </c>
      <c r="TRC390" t="s">
        <v>355</v>
      </c>
      <c r="TRD390" t="s">
        <v>774</v>
      </c>
      <c r="TRE390" t="s">
        <v>355</v>
      </c>
      <c r="TRF390" t="s">
        <v>774</v>
      </c>
      <c r="TRG390" t="s">
        <v>355</v>
      </c>
      <c r="TRH390" t="s">
        <v>774</v>
      </c>
      <c r="TRI390" t="s">
        <v>355</v>
      </c>
      <c r="TRJ390" t="s">
        <v>774</v>
      </c>
      <c r="TRK390" t="s">
        <v>355</v>
      </c>
      <c r="TRL390" t="s">
        <v>774</v>
      </c>
      <c r="TRM390" t="s">
        <v>355</v>
      </c>
      <c r="TRN390" t="s">
        <v>774</v>
      </c>
      <c r="TRO390" t="s">
        <v>355</v>
      </c>
      <c r="TRP390" t="s">
        <v>774</v>
      </c>
      <c r="TRQ390" t="s">
        <v>355</v>
      </c>
      <c r="TRR390" t="s">
        <v>774</v>
      </c>
      <c r="TRS390" t="s">
        <v>355</v>
      </c>
      <c r="TRT390" t="s">
        <v>774</v>
      </c>
      <c r="TRU390" t="s">
        <v>355</v>
      </c>
      <c r="TRV390" t="s">
        <v>774</v>
      </c>
      <c r="TRW390" t="s">
        <v>355</v>
      </c>
      <c r="TRX390" t="s">
        <v>774</v>
      </c>
      <c r="TRY390" t="s">
        <v>355</v>
      </c>
      <c r="TRZ390" t="s">
        <v>774</v>
      </c>
      <c r="TSA390" t="s">
        <v>355</v>
      </c>
      <c r="TSB390" t="s">
        <v>774</v>
      </c>
      <c r="TSC390" t="s">
        <v>355</v>
      </c>
      <c r="TSD390" t="s">
        <v>774</v>
      </c>
      <c r="TSE390" t="s">
        <v>355</v>
      </c>
      <c r="TSF390" t="s">
        <v>774</v>
      </c>
      <c r="TSG390" t="s">
        <v>355</v>
      </c>
      <c r="TSH390" t="s">
        <v>774</v>
      </c>
      <c r="TSI390" t="s">
        <v>355</v>
      </c>
      <c r="TSJ390" t="s">
        <v>774</v>
      </c>
      <c r="TSK390" t="s">
        <v>355</v>
      </c>
      <c r="TSL390" t="s">
        <v>774</v>
      </c>
      <c r="TSM390" t="s">
        <v>355</v>
      </c>
      <c r="TSN390" t="s">
        <v>774</v>
      </c>
      <c r="TSO390" t="s">
        <v>355</v>
      </c>
      <c r="TSP390" t="s">
        <v>774</v>
      </c>
      <c r="TSQ390" t="s">
        <v>355</v>
      </c>
      <c r="TSR390" t="s">
        <v>774</v>
      </c>
      <c r="TSS390" t="s">
        <v>355</v>
      </c>
      <c r="TST390" t="s">
        <v>774</v>
      </c>
      <c r="TSU390" t="s">
        <v>355</v>
      </c>
      <c r="TSV390" t="s">
        <v>774</v>
      </c>
      <c r="TSW390" t="s">
        <v>355</v>
      </c>
      <c r="TSX390" t="s">
        <v>774</v>
      </c>
      <c r="TSY390" t="s">
        <v>355</v>
      </c>
      <c r="TSZ390" t="s">
        <v>774</v>
      </c>
      <c r="TTA390" t="s">
        <v>355</v>
      </c>
      <c r="TTB390" t="s">
        <v>774</v>
      </c>
      <c r="TTC390" t="s">
        <v>355</v>
      </c>
      <c r="TTD390" t="s">
        <v>774</v>
      </c>
      <c r="TTE390" t="s">
        <v>355</v>
      </c>
      <c r="TTF390" t="s">
        <v>774</v>
      </c>
      <c r="TTG390" t="s">
        <v>355</v>
      </c>
      <c r="TTH390" t="s">
        <v>774</v>
      </c>
      <c r="TTI390" t="s">
        <v>355</v>
      </c>
      <c r="TTJ390" t="s">
        <v>774</v>
      </c>
      <c r="TTK390" t="s">
        <v>355</v>
      </c>
      <c r="TTL390" t="s">
        <v>774</v>
      </c>
      <c r="TTM390" t="s">
        <v>355</v>
      </c>
      <c r="TTN390" t="s">
        <v>774</v>
      </c>
      <c r="TTO390" t="s">
        <v>355</v>
      </c>
      <c r="TTP390" t="s">
        <v>774</v>
      </c>
      <c r="TTQ390" t="s">
        <v>355</v>
      </c>
      <c r="TTR390" t="s">
        <v>774</v>
      </c>
      <c r="TTS390" t="s">
        <v>355</v>
      </c>
      <c r="TTT390" t="s">
        <v>774</v>
      </c>
      <c r="TTU390" t="s">
        <v>355</v>
      </c>
      <c r="TTV390" t="s">
        <v>774</v>
      </c>
      <c r="TTW390" t="s">
        <v>355</v>
      </c>
      <c r="TTX390" t="s">
        <v>774</v>
      </c>
      <c r="TTY390" t="s">
        <v>355</v>
      </c>
      <c r="TTZ390" t="s">
        <v>774</v>
      </c>
      <c r="TUA390" t="s">
        <v>355</v>
      </c>
      <c r="TUB390" t="s">
        <v>774</v>
      </c>
      <c r="TUC390" t="s">
        <v>355</v>
      </c>
      <c r="TUD390" t="s">
        <v>774</v>
      </c>
      <c r="TUE390" t="s">
        <v>355</v>
      </c>
      <c r="TUF390" t="s">
        <v>774</v>
      </c>
      <c r="TUG390" t="s">
        <v>355</v>
      </c>
      <c r="TUH390" t="s">
        <v>774</v>
      </c>
      <c r="TUI390" t="s">
        <v>355</v>
      </c>
      <c r="TUJ390" t="s">
        <v>774</v>
      </c>
      <c r="TUK390" t="s">
        <v>355</v>
      </c>
      <c r="TUL390" t="s">
        <v>774</v>
      </c>
      <c r="TUM390" t="s">
        <v>355</v>
      </c>
      <c r="TUN390" t="s">
        <v>774</v>
      </c>
      <c r="TUO390" t="s">
        <v>355</v>
      </c>
      <c r="TUP390" t="s">
        <v>774</v>
      </c>
      <c r="TUQ390" t="s">
        <v>355</v>
      </c>
      <c r="TUR390" t="s">
        <v>774</v>
      </c>
      <c r="TUS390" t="s">
        <v>355</v>
      </c>
      <c r="TUT390" t="s">
        <v>774</v>
      </c>
      <c r="TUU390" t="s">
        <v>355</v>
      </c>
      <c r="TUV390" t="s">
        <v>774</v>
      </c>
      <c r="TUW390" t="s">
        <v>355</v>
      </c>
      <c r="TUX390" t="s">
        <v>774</v>
      </c>
      <c r="TUY390" t="s">
        <v>355</v>
      </c>
      <c r="TUZ390" t="s">
        <v>774</v>
      </c>
      <c r="TVA390" t="s">
        <v>355</v>
      </c>
      <c r="TVB390" t="s">
        <v>774</v>
      </c>
      <c r="TVC390" t="s">
        <v>355</v>
      </c>
      <c r="TVD390" t="s">
        <v>774</v>
      </c>
      <c r="TVE390" t="s">
        <v>355</v>
      </c>
      <c r="TVF390" t="s">
        <v>774</v>
      </c>
      <c r="TVG390" t="s">
        <v>355</v>
      </c>
      <c r="TVH390" t="s">
        <v>774</v>
      </c>
      <c r="TVI390" t="s">
        <v>355</v>
      </c>
      <c r="TVJ390" t="s">
        <v>774</v>
      </c>
      <c r="TVK390" t="s">
        <v>355</v>
      </c>
      <c r="TVL390" t="s">
        <v>774</v>
      </c>
      <c r="TVM390" t="s">
        <v>355</v>
      </c>
      <c r="TVN390" t="s">
        <v>774</v>
      </c>
      <c r="TVO390" t="s">
        <v>355</v>
      </c>
      <c r="TVP390" t="s">
        <v>774</v>
      </c>
      <c r="TVQ390" t="s">
        <v>355</v>
      </c>
      <c r="TVR390" t="s">
        <v>774</v>
      </c>
      <c r="TVS390" t="s">
        <v>355</v>
      </c>
      <c r="TVT390" t="s">
        <v>774</v>
      </c>
      <c r="TVU390" t="s">
        <v>355</v>
      </c>
      <c r="TVV390" t="s">
        <v>774</v>
      </c>
      <c r="TVW390" t="s">
        <v>355</v>
      </c>
      <c r="TVX390" t="s">
        <v>774</v>
      </c>
      <c r="TVY390" t="s">
        <v>355</v>
      </c>
      <c r="TVZ390" t="s">
        <v>774</v>
      </c>
      <c r="TWA390" t="s">
        <v>355</v>
      </c>
      <c r="TWB390" t="s">
        <v>774</v>
      </c>
      <c r="TWC390" t="s">
        <v>355</v>
      </c>
      <c r="TWD390" t="s">
        <v>774</v>
      </c>
      <c r="TWE390" t="s">
        <v>355</v>
      </c>
      <c r="TWF390" t="s">
        <v>774</v>
      </c>
      <c r="TWG390" t="s">
        <v>355</v>
      </c>
      <c r="TWH390" t="s">
        <v>774</v>
      </c>
      <c r="TWI390" t="s">
        <v>355</v>
      </c>
      <c r="TWJ390" t="s">
        <v>774</v>
      </c>
      <c r="TWK390" t="s">
        <v>355</v>
      </c>
      <c r="TWL390" t="s">
        <v>774</v>
      </c>
      <c r="TWM390" t="s">
        <v>355</v>
      </c>
      <c r="TWN390" t="s">
        <v>774</v>
      </c>
      <c r="TWO390" t="s">
        <v>355</v>
      </c>
      <c r="TWP390" t="s">
        <v>774</v>
      </c>
      <c r="TWQ390" t="s">
        <v>355</v>
      </c>
      <c r="TWR390" t="s">
        <v>774</v>
      </c>
      <c r="TWS390" t="s">
        <v>355</v>
      </c>
      <c r="TWT390" t="s">
        <v>774</v>
      </c>
      <c r="TWU390" t="s">
        <v>355</v>
      </c>
      <c r="TWV390" t="s">
        <v>774</v>
      </c>
      <c r="TWW390" t="s">
        <v>355</v>
      </c>
      <c r="TWX390" t="s">
        <v>774</v>
      </c>
      <c r="TWY390" t="s">
        <v>355</v>
      </c>
      <c r="TWZ390" t="s">
        <v>774</v>
      </c>
      <c r="TXA390" t="s">
        <v>355</v>
      </c>
      <c r="TXB390" t="s">
        <v>774</v>
      </c>
      <c r="TXC390" t="s">
        <v>355</v>
      </c>
      <c r="TXD390" t="s">
        <v>774</v>
      </c>
      <c r="TXE390" t="s">
        <v>355</v>
      </c>
      <c r="TXF390" t="s">
        <v>774</v>
      </c>
      <c r="TXG390" t="s">
        <v>355</v>
      </c>
      <c r="TXH390" t="s">
        <v>774</v>
      </c>
      <c r="TXI390" t="s">
        <v>355</v>
      </c>
      <c r="TXJ390" t="s">
        <v>774</v>
      </c>
      <c r="TXK390" t="s">
        <v>355</v>
      </c>
      <c r="TXL390" t="s">
        <v>774</v>
      </c>
      <c r="TXM390" t="s">
        <v>355</v>
      </c>
      <c r="TXN390" t="s">
        <v>774</v>
      </c>
      <c r="TXO390" t="s">
        <v>355</v>
      </c>
      <c r="TXP390" t="s">
        <v>774</v>
      </c>
      <c r="TXQ390" t="s">
        <v>355</v>
      </c>
      <c r="TXR390" t="s">
        <v>774</v>
      </c>
      <c r="TXS390" t="s">
        <v>355</v>
      </c>
      <c r="TXT390" t="s">
        <v>774</v>
      </c>
      <c r="TXU390" t="s">
        <v>355</v>
      </c>
      <c r="TXV390" t="s">
        <v>774</v>
      </c>
      <c r="TXW390" t="s">
        <v>355</v>
      </c>
      <c r="TXX390" t="s">
        <v>774</v>
      </c>
      <c r="TXY390" t="s">
        <v>355</v>
      </c>
      <c r="TXZ390" t="s">
        <v>774</v>
      </c>
      <c r="TYA390" t="s">
        <v>355</v>
      </c>
      <c r="TYB390" t="s">
        <v>774</v>
      </c>
      <c r="TYC390" t="s">
        <v>355</v>
      </c>
      <c r="TYD390" t="s">
        <v>774</v>
      </c>
      <c r="TYE390" t="s">
        <v>355</v>
      </c>
      <c r="TYF390" t="s">
        <v>774</v>
      </c>
      <c r="TYG390" t="s">
        <v>355</v>
      </c>
      <c r="TYH390" t="s">
        <v>774</v>
      </c>
      <c r="TYI390" t="s">
        <v>355</v>
      </c>
      <c r="TYJ390" t="s">
        <v>774</v>
      </c>
      <c r="TYK390" t="s">
        <v>355</v>
      </c>
      <c r="TYL390" t="s">
        <v>774</v>
      </c>
      <c r="TYM390" t="s">
        <v>355</v>
      </c>
      <c r="TYN390" t="s">
        <v>774</v>
      </c>
      <c r="TYO390" t="s">
        <v>355</v>
      </c>
      <c r="TYP390" t="s">
        <v>774</v>
      </c>
      <c r="TYQ390" t="s">
        <v>355</v>
      </c>
      <c r="TYR390" t="s">
        <v>774</v>
      </c>
      <c r="TYS390" t="s">
        <v>355</v>
      </c>
      <c r="TYT390" t="s">
        <v>774</v>
      </c>
      <c r="TYU390" t="s">
        <v>355</v>
      </c>
      <c r="TYV390" t="s">
        <v>774</v>
      </c>
      <c r="TYW390" t="s">
        <v>355</v>
      </c>
      <c r="TYX390" t="s">
        <v>774</v>
      </c>
      <c r="TYY390" t="s">
        <v>355</v>
      </c>
      <c r="TYZ390" t="s">
        <v>774</v>
      </c>
      <c r="TZA390" t="s">
        <v>355</v>
      </c>
      <c r="TZB390" t="s">
        <v>774</v>
      </c>
      <c r="TZC390" t="s">
        <v>355</v>
      </c>
      <c r="TZD390" t="s">
        <v>774</v>
      </c>
      <c r="TZE390" t="s">
        <v>355</v>
      </c>
      <c r="TZF390" t="s">
        <v>774</v>
      </c>
      <c r="TZG390" t="s">
        <v>355</v>
      </c>
      <c r="TZH390" t="s">
        <v>774</v>
      </c>
      <c r="TZI390" t="s">
        <v>355</v>
      </c>
      <c r="TZJ390" t="s">
        <v>774</v>
      </c>
      <c r="TZK390" t="s">
        <v>355</v>
      </c>
      <c r="TZL390" t="s">
        <v>774</v>
      </c>
      <c r="TZM390" t="s">
        <v>355</v>
      </c>
      <c r="TZN390" t="s">
        <v>774</v>
      </c>
      <c r="TZO390" t="s">
        <v>355</v>
      </c>
      <c r="TZP390" t="s">
        <v>774</v>
      </c>
      <c r="TZQ390" t="s">
        <v>355</v>
      </c>
      <c r="TZR390" t="s">
        <v>774</v>
      </c>
      <c r="TZS390" t="s">
        <v>355</v>
      </c>
      <c r="TZT390" t="s">
        <v>774</v>
      </c>
      <c r="TZU390" t="s">
        <v>355</v>
      </c>
      <c r="TZV390" t="s">
        <v>774</v>
      </c>
      <c r="TZW390" t="s">
        <v>355</v>
      </c>
      <c r="TZX390" t="s">
        <v>774</v>
      </c>
      <c r="TZY390" t="s">
        <v>355</v>
      </c>
      <c r="TZZ390" t="s">
        <v>774</v>
      </c>
      <c r="UAA390" t="s">
        <v>355</v>
      </c>
      <c r="UAB390" t="s">
        <v>774</v>
      </c>
      <c r="UAC390" t="s">
        <v>355</v>
      </c>
      <c r="UAD390" t="s">
        <v>774</v>
      </c>
      <c r="UAE390" t="s">
        <v>355</v>
      </c>
      <c r="UAF390" t="s">
        <v>774</v>
      </c>
      <c r="UAG390" t="s">
        <v>355</v>
      </c>
      <c r="UAH390" t="s">
        <v>774</v>
      </c>
      <c r="UAI390" t="s">
        <v>355</v>
      </c>
      <c r="UAJ390" t="s">
        <v>774</v>
      </c>
      <c r="UAK390" t="s">
        <v>355</v>
      </c>
      <c r="UAL390" t="s">
        <v>774</v>
      </c>
      <c r="UAM390" t="s">
        <v>355</v>
      </c>
      <c r="UAN390" t="s">
        <v>774</v>
      </c>
      <c r="UAO390" t="s">
        <v>355</v>
      </c>
      <c r="UAP390" t="s">
        <v>774</v>
      </c>
      <c r="UAQ390" t="s">
        <v>355</v>
      </c>
      <c r="UAR390" t="s">
        <v>774</v>
      </c>
      <c r="UAS390" t="s">
        <v>355</v>
      </c>
      <c r="UAT390" t="s">
        <v>774</v>
      </c>
      <c r="UAU390" t="s">
        <v>355</v>
      </c>
      <c r="UAV390" t="s">
        <v>774</v>
      </c>
      <c r="UAW390" t="s">
        <v>355</v>
      </c>
      <c r="UAX390" t="s">
        <v>774</v>
      </c>
      <c r="UAY390" t="s">
        <v>355</v>
      </c>
      <c r="UAZ390" t="s">
        <v>774</v>
      </c>
      <c r="UBA390" t="s">
        <v>355</v>
      </c>
      <c r="UBB390" t="s">
        <v>774</v>
      </c>
      <c r="UBC390" t="s">
        <v>355</v>
      </c>
      <c r="UBD390" t="s">
        <v>774</v>
      </c>
      <c r="UBE390" t="s">
        <v>355</v>
      </c>
      <c r="UBF390" t="s">
        <v>774</v>
      </c>
      <c r="UBG390" t="s">
        <v>355</v>
      </c>
      <c r="UBH390" t="s">
        <v>774</v>
      </c>
      <c r="UBI390" t="s">
        <v>355</v>
      </c>
      <c r="UBJ390" t="s">
        <v>774</v>
      </c>
      <c r="UBK390" t="s">
        <v>355</v>
      </c>
      <c r="UBL390" t="s">
        <v>774</v>
      </c>
      <c r="UBM390" t="s">
        <v>355</v>
      </c>
      <c r="UBN390" t="s">
        <v>774</v>
      </c>
      <c r="UBO390" t="s">
        <v>355</v>
      </c>
      <c r="UBP390" t="s">
        <v>774</v>
      </c>
      <c r="UBQ390" t="s">
        <v>355</v>
      </c>
      <c r="UBR390" t="s">
        <v>774</v>
      </c>
      <c r="UBS390" t="s">
        <v>355</v>
      </c>
      <c r="UBT390" t="s">
        <v>774</v>
      </c>
      <c r="UBU390" t="s">
        <v>355</v>
      </c>
      <c r="UBV390" t="s">
        <v>774</v>
      </c>
      <c r="UBW390" t="s">
        <v>355</v>
      </c>
      <c r="UBX390" t="s">
        <v>774</v>
      </c>
      <c r="UBY390" t="s">
        <v>355</v>
      </c>
      <c r="UBZ390" t="s">
        <v>774</v>
      </c>
      <c r="UCA390" t="s">
        <v>355</v>
      </c>
      <c r="UCB390" t="s">
        <v>774</v>
      </c>
      <c r="UCC390" t="s">
        <v>355</v>
      </c>
      <c r="UCD390" t="s">
        <v>774</v>
      </c>
      <c r="UCE390" t="s">
        <v>355</v>
      </c>
      <c r="UCF390" t="s">
        <v>774</v>
      </c>
      <c r="UCG390" t="s">
        <v>355</v>
      </c>
      <c r="UCH390" t="s">
        <v>774</v>
      </c>
      <c r="UCI390" t="s">
        <v>355</v>
      </c>
      <c r="UCJ390" t="s">
        <v>774</v>
      </c>
      <c r="UCK390" t="s">
        <v>355</v>
      </c>
      <c r="UCL390" t="s">
        <v>774</v>
      </c>
      <c r="UCM390" t="s">
        <v>355</v>
      </c>
      <c r="UCN390" t="s">
        <v>774</v>
      </c>
      <c r="UCO390" t="s">
        <v>355</v>
      </c>
      <c r="UCP390" t="s">
        <v>774</v>
      </c>
      <c r="UCQ390" t="s">
        <v>355</v>
      </c>
      <c r="UCR390" t="s">
        <v>774</v>
      </c>
      <c r="UCS390" t="s">
        <v>355</v>
      </c>
      <c r="UCT390" t="s">
        <v>774</v>
      </c>
      <c r="UCU390" t="s">
        <v>355</v>
      </c>
      <c r="UCV390" t="s">
        <v>774</v>
      </c>
      <c r="UCW390" t="s">
        <v>355</v>
      </c>
      <c r="UCX390" t="s">
        <v>774</v>
      </c>
      <c r="UCY390" t="s">
        <v>355</v>
      </c>
      <c r="UCZ390" t="s">
        <v>774</v>
      </c>
      <c r="UDA390" t="s">
        <v>355</v>
      </c>
      <c r="UDB390" t="s">
        <v>774</v>
      </c>
      <c r="UDC390" t="s">
        <v>355</v>
      </c>
      <c r="UDD390" t="s">
        <v>774</v>
      </c>
      <c r="UDE390" t="s">
        <v>355</v>
      </c>
      <c r="UDF390" t="s">
        <v>774</v>
      </c>
      <c r="UDG390" t="s">
        <v>355</v>
      </c>
      <c r="UDH390" t="s">
        <v>774</v>
      </c>
      <c r="UDI390" t="s">
        <v>355</v>
      </c>
      <c r="UDJ390" t="s">
        <v>774</v>
      </c>
      <c r="UDK390" t="s">
        <v>355</v>
      </c>
      <c r="UDL390" t="s">
        <v>774</v>
      </c>
      <c r="UDM390" t="s">
        <v>355</v>
      </c>
      <c r="UDN390" t="s">
        <v>774</v>
      </c>
      <c r="UDO390" t="s">
        <v>355</v>
      </c>
      <c r="UDP390" t="s">
        <v>774</v>
      </c>
      <c r="UDQ390" t="s">
        <v>355</v>
      </c>
      <c r="UDR390" t="s">
        <v>774</v>
      </c>
      <c r="UDS390" t="s">
        <v>355</v>
      </c>
      <c r="UDT390" t="s">
        <v>774</v>
      </c>
      <c r="UDU390" t="s">
        <v>355</v>
      </c>
      <c r="UDV390" t="s">
        <v>774</v>
      </c>
      <c r="UDW390" t="s">
        <v>355</v>
      </c>
      <c r="UDX390" t="s">
        <v>774</v>
      </c>
      <c r="UDY390" t="s">
        <v>355</v>
      </c>
      <c r="UDZ390" t="s">
        <v>774</v>
      </c>
      <c r="UEA390" t="s">
        <v>355</v>
      </c>
      <c r="UEB390" t="s">
        <v>774</v>
      </c>
      <c r="UEC390" t="s">
        <v>355</v>
      </c>
      <c r="UED390" t="s">
        <v>774</v>
      </c>
      <c r="UEE390" t="s">
        <v>355</v>
      </c>
      <c r="UEF390" t="s">
        <v>774</v>
      </c>
      <c r="UEG390" t="s">
        <v>355</v>
      </c>
      <c r="UEH390" t="s">
        <v>774</v>
      </c>
      <c r="UEI390" t="s">
        <v>355</v>
      </c>
      <c r="UEJ390" t="s">
        <v>774</v>
      </c>
      <c r="UEK390" t="s">
        <v>355</v>
      </c>
      <c r="UEL390" t="s">
        <v>774</v>
      </c>
      <c r="UEM390" t="s">
        <v>355</v>
      </c>
      <c r="UEN390" t="s">
        <v>774</v>
      </c>
      <c r="UEO390" t="s">
        <v>355</v>
      </c>
      <c r="UEP390" t="s">
        <v>774</v>
      </c>
      <c r="UEQ390" t="s">
        <v>355</v>
      </c>
      <c r="UER390" t="s">
        <v>774</v>
      </c>
      <c r="UES390" t="s">
        <v>355</v>
      </c>
      <c r="UET390" t="s">
        <v>774</v>
      </c>
      <c r="UEU390" t="s">
        <v>355</v>
      </c>
      <c r="UEV390" t="s">
        <v>774</v>
      </c>
      <c r="UEW390" t="s">
        <v>355</v>
      </c>
      <c r="UEX390" t="s">
        <v>774</v>
      </c>
      <c r="UEY390" t="s">
        <v>355</v>
      </c>
      <c r="UEZ390" t="s">
        <v>774</v>
      </c>
      <c r="UFA390" t="s">
        <v>355</v>
      </c>
      <c r="UFB390" t="s">
        <v>774</v>
      </c>
      <c r="UFC390" t="s">
        <v>355</v>
      </c>
      <c r="UFD390" t="s">
        <v>774</v>
      </c>
      <c r="UFE390" t="s">
        <v>355</v>
      </c>
      <c r="UFF390" t="s">
        <v>774</v>
      </c>
      <c r="UFG390" t="s">
        <v>355</v>
      </c>
      <c r="UFH390" t="s">
        <v>774</v>
      </c>
      <c r="UFI390" t="s">
        <v>355</v>
      </c>
      <c r="UFJ390" t="s">
        <v>774</v>
      </c>
      <c r="UFK390" t="s">
        <v>355</v>
      </c>
      <c r="UFL390" t="s">
        <v>774</v>
      </c>
      <c r="UFM390" t="s">
        <v>355</v>
      </c>
      <c r="UFN390" t="s">
        <v>774</v>
      </c>
      <c r="UFO390" t="s">
        <v>355</v>
      </c>
      <c r="UFP390" t="s">
        <v>774</v>
      </c>
      <c r="UFQ390" t="s">
        <v>355</v>
      </c>
      <c r="UFR390" t="s">
        <v>774</v>
      </c>
      <c r="UFS390" t="s">
        <v>355</v>
      </c>
      <c r="UFT390" t="s">
        <v>774</v>
      </c>
      <c r="UFU390" t="s">
        <v>355</v>
      </c>
      <c r="UFV390" t="s">
        <v>774</v>
      </c>
      <c r="UFW390" t="s">
        <v>355</v>
      </c>
      <c r="UFX390" t="s">
        <v>774</v>
      </c>
      <c r="UFY390" t="s">
        <v>355</v>
      </c>
      <c r="UFZ390" t="s">
        <v>774</v>
      </c>
      <c r="UGA390" t="s">
        <v>355</v>
      </c>
      <c r="UGB390" t="s">
        <v>774</v>
      </c>
      <c r="UGC390" t="s">
        <v>355</v>
      </c>
      <c r="UGD390" t="s">
        <v>774</v>
      </c>
      <c r="UGE390" t="s">
        <v>355</v>
      </c>
      <c r="UGF390" t="s">
        <v>774</v>
      </c>
      <c r="UGG390" t="s">
        <v>355</v>
      </c>
      <c r="UGH390" t="s">
        <v>774</v>
      </c>
      <c r="UGI390" t="s">
        <v>355</v>
      </c>
      <c r="UGJ390" t="s">
        <v>774</v>
      </c>
      <c r="UGK390" t="s">
        <v>355</v>
      </c>
      <c r="UGL390" t="s">
        <v>774</v>
      </c>
      <c r="UGM390" t="s">
        <v>355</v>
      </c>
      <c r="UGN390" t="s">
        <v>774</v>
      </c>
      <c r="UGO390" t="s">
        <v>355</v>
      </c>
      <c r="UGP390" t="s">
        <v>774</v>
      </c>
      <c r="UGQ390" t="s">
        <v>355</v>
      </c>
      <c r="UGR390" t="s">
        <v>774</v>
      </c>
      <c r="UGS390" t="s">
        <v>355</v>
      </c>
      <c r="UGT390" t="s">
        <v>774</v>
      </c>
      <c r="UGU390" t="s">
        <v>355</v>
      </c>
      <c r="UGV390" t="s">
        <v>774</v>
      </c>
      <c r="UGW390" t="s">
        <v>355</v>
      </c>
      <c r="UGX390" t="s">
        <v>774</v>
      </c>
      <c r="UGY390" t="s">
        <v>355</v>
      </c>
      <c r="UGZ390" t="s">
        <v>774</v>
      </c>
      <c r="UHA390" t="s">
        <v>355</v>
      </c>
      <c r="UHB390" t="s">
        <v>774</v>
      </c>
      <c r="UHC390" t="s">
        <v>355</v>
      </c>
      <c r="UHD390" t="s">
        <v>774</v>
      </c>
      <c r="UHE390" t="s">
        <v>355</v>
      </c>
      <c r="UHF390" t="s">
        <v>774</v>
      </c>
      <c r="UHG390" t="s">
        <v>355</v>
      </c>
      <c r="UHH390" t="s">
        <v>774</v>
      </c>
      <c r="UHI390" t="s">
        <v>355</v>
      </c>
      <c r="UHJ390" t="s">
        <v>774</v>
      </c>
      <c r="UHK390" t="s">
        <v>355</v>
      </c>
      <c r="UHL390" t="s">
        <v>774</v>
      </c>
      <c r="UHM390" t="s">
        <v>355</v>
      </c>
      <c r="UHN390" t="s">
        <v>774</v>
      </c>
      <c r="UHO390" t="s">
        <v>355</v>
      </c>
      <c r="UHP390" t="s">
        <v>774</v>
      </c>
      <c r="UHQ390" t="s">
        <v>355</v>
      </c>
      <c r="UHR390" t="s">
        <v>774</v>
      </c>
      <c r="UHS390" t="s">
        <v>355</v>
      </c>
      <c r="UHT390" t="s">
        <v>774</v>
      </c>
      <c r="UHU390" t="s">
        <v>355</v>
      </c>
      <c r="UHV390" t="s">
        <v>774</v>
      </c>
      <c r="UHW390" t="s">
        <v>355</v>
      </c>
      <c r="UHX390" t="s">
        <v>774</v>
      </c>
      <c r="UHY390" t="s">
        <v>355</v>
      </c>
      <c r="UHZ390" t="s">
        <v>774</v>
      </c>
      <c r="UIA390" t="s">
        <v>355</v>
      </c>
      <c r="UIB390" t="s">
        <v>774</v>
      </c>
      <c r="UIC390" t="s">
        <v>355</v>
      </c>
      <c r="UID390" t="s">
        <v>774</v>
      </c>
      <c r="UIE390" t="s">
        <v>355</v>
      </c>
      <c r="UIF390" t="s">
        <v>774</v>
      </c>
      <c r="UIG390" t="s">
        <v>355</v>
      </c>
      <c r="UIH390" t="s">
        <v>774</v>
      </c>
      <c r="UII390" t="s">
        <v>355</v>
      </c>
      <c r="UIJ390" t="s">
        <v>774</v>
      </c>
      <c r="UIK390" t="s">
        <v>355</v>
      </c>
      <c r="UIL390" t="s">
        <v>774</v>
      </c>
      <c r="UIM390" t="s">
        <v>355</v>
      </c>
      <c r="UIN390" t="s">
        <v>774</v>
      </c>
      <c r="UIO390" t="s">
        <v>355</v>
      </c>
      <c r="UIP390" t="s">
        <v>774</v>
      </c>
      <c r="UIQ390" t="s">
        <v>355</v>
      </c>
      <c r="UIR390" t="s">
        <v>774</v>
      </c>
      <c r="UIS390" t="s">
        <v>355</v>
      </c>
      <c r="UIT390" t="s">
        <v>774</v>
      </c>
      <c r="UIU390" t="s">
        <v>355</v>
      </c>
      <c r="UIV390" t="s">
        <v>774</v>
      </c>
      <c r="UIW390" t="s">
        <v>355</v>
      </c>
      <c r="UIX390" t="s">
        <v>774</v>
      </c>
      <c r="UIY390" t="s">
        <v>355</v>
      </c>
      <c r="UIZ390" t="s">
        <v>774</v>
      </c>
      <c r="UJA390" t="s">
        <v>355</v>
      </c>
      <c r="UJB390" t="s">
        <v>774</v>
      </c>
      <c r="UJC390" t="s">
        <v>355</v>
      </c>
      <c r="UJD390" t="s">
        <v>774</v>
      </c>
      <c r="UJE390" t="s">
        <v>355</v>
      </c>
      <c r="UJF390" t="s">
        <v>774</v>
      </c>
      <c r="UJG390" t="s">
        <v>355</v>
      </c>
      <c r="UJH390" t="s">
        <v>774</v>
      </c>
      <c r="UJI390" t="s">
        <v>355</v>
      </c>
      <c r="UJJ390" t="s">
        <v>774</v>
      </c>
      <c r="UJK390" t="s">
        <v>355</v>
      </c>
      <c r="UJL390" t="s">
        <v>774</v>
      </c>
      <c r="UJM390" t="s">
        <v>355</v>
      </c>
      <c r="UJN390" t="s">
        <v>774</v>
      </c>
      <c r="UJO390" t="s">
        <v>355</v>
      </c>
      <c r="UJP390" t="s">
        <v>774</v>
      </c>
      <c r="UJQ390" t="s">
        <v>355</v>
      </c>
      <c r="UJR390" t="s">
        <v>774</v>
      </c>
      <c r="UJS390" t="s">
        <v>355</v>
      </c>
      <c r="UJT390" t="s">
        <v>774</v>
      </c>
      <c r="UJU390" t="s">
        <v>355</v>
      </c>
      <c r="UJV390" t="s">
        <v>774</v>
      </c>
      <c r="UJW390" t="s">
        <v>355</v>
      </c>
      <c r="UJX390" t="s">
        <v>774</v>
      </c>
      <c r="UJY390" t="s">
        <v>355</v>
      </c>
      <c r="UJZ390" t="s">
        <v>774</v>
      </c>
      <c r="UKA390" t="s">
        <v>355</v>
      </c>
      <c r="UKB390" t="s">
        <v>774</v>
      </c>
      <c r="UKC390" t="s">
        <v>355</v>
      </c>
      <c r="UKD390" t="s">
        <v>774</v>
      </c>
      <c r="UKE390" t="s">
        <v>355</v>
      </c>
      <c r="UKF390" t="s">
        <v>774</v>
      </c>
      <c r="UKG390" t="s">
        <v>355</v>
      </c>
      <c r="UKH390" t="s">
        <v>774</v>
      </c>
      <c r="UKI390" t="s">
        <v>355</v>
      </c>
      <c r="UKJ390" t="s">
        <v>774</v>
      </c>
      <c r="UKK390" t="s">
        <v>355</v>
      </c>
      <c r="UKL390" t="s">
        <v>774</v>
      </c>
      <c r="UKM390" t="s">
        <v>355</v>
      </c>
      <c r="UKN390" t="s">
        <v>774</v>
      </c>
      <c r="UKO390" t="s">
        <v>355</v>
      </c>
      <c r="UKP390" t="s">
        <v>774</v>
      </c>
      <c r="UKQ390" t="s">
        <v>355</v>
      </c>
      <c r="UKR390" t="s">
        <v>774</v>
      </c>
      <c r="UKS390" t="s">
        <v>355</v>
      </c>
      <c r="UKT390" t="s">
        <v>774</v>
      </c>
      <c r="UKU390" t="s">
        <v>355</v>
      </c>
      <c r="UKV390" t="s">
        <v>774</v>
      </c>
      <c r="UKW390" t="s">
        <v>355</v>
      </c>
      <c r="UKX390" t="s">
        <v>774</v>
      </c>
      <c r="UKY390" t="s">
        <v>355</v>
      </c>
      <c r="UKZ390" t="s">
        <v>774</v>
      </c>
      <c r="ULA390" t="s">
        <v>355</v>
      </c>
      <c r="ULB390" t="s">
        <v>774</v>
      </c>
      <c r="ULC390" t="s">
        <v>355</v>
      </c>
      <c r="ULD390" t="s">
        <v>774</v>
      </c>
      <c r="ULE390" t="s">
        <v>355</v>
      </c>
      <c r="ULF390" t="s">
        <v>774</v>
      </c>
      <c r="ULG390" t="s">
        <v>355</v>
      </c>
      <c r="ULH390" t="s">
        <v>774</v>
      </c>
      <c r="ULI390" t="s">
        <v>355</v>
      </c>
      <c r="ULJ390" t="s">
        <v>774</v>
      </c>
      <c r="ULK390" t="s">
        <v>355</v>
      </c>
      <c r="ULL390" t="s">
        <v>774</v>
      </c>
      <c r="ULM390" t="s">
        <v>355</v>
      </c>
      <c r="ULN390" t="s">
        <v>774</v>
      </c>
      <c r="ULO390" t="s">
        <v>355</v>
      </c>
      <c r="ULP390" t="s">
        <v>774</v>
      </c>
      <c r="ULQ390" t="s">
        <v>355</v>
      </c>
      <c r="ULR390" t="s">
        <v>774</v>
      </c>
      <c r="ULS390" t="s">
        <v>355</v>
      </c>
      <c r="ULT390" t="s">
        <v>774</v>
      </c>
      <c r="ULU390" t="s">
        <v>355</v>
      </c>
      <c r="ULV390" t="s">
        <v>774</v>
      </c>
      <c r="ULW390" t="s">
        <v>355</v>
      </c>
      <c r="ULX390" t="s">
        <v>774</v>
      </c>
      <c r="ULY390" t="s">
        <v>355</v>
      </c>
      <c r="ULZ390" t="s">
        <v>774</v>
      </c>
      <c r="UMA390" t="s">
        <v>355</v>
      </c>
      <c r="UMB390" t="s">
        <v>774</v>
      </c>
      <c r="UMC390" t="s">
        <v>355</v>
      </c>
      <c r="UMD390" t="s">
        <v>774</v>
      </c>
      <c r="UME390" t="s">
        <v>355</v>
      </c>
      <c r="UMF390" t="s">
        <v>774</v>
      </c>
      <c r="UMG390" t="s">
        <v>355</v>
      </c>
      <c r="UMH390" t="s">
        <v>774</v>
      </c>
      <c r="UMI390" t="s">
        <v>355</v>
      </c>
      <c r="UMJ390" t="s">
        <v>774</v>
      </c>
      <c r="UMK390" t="s">
        <v>355</v>
      </c>
      <c r="UML390" t="s">
        <v>774</v>
      </c>
      <c r="UMM390" t="s">
        <v>355</v>
      </c>
      <c r="UMN390" t="s">
        <v>774</v>
      </c>
      <c r="UMO390" t="s">
        <v>355</v>
      </c>
      <c r="UMP390" t="s">
        <v>774</v>
      </c>
      <c r="UMQ390" t="s">
        <v>355</v>
      </c>
      <c r="UMR390" t="s">
        <v>774</v>
      </c>
      <c r="UMS390" t="s">
        <v>355</v>
      </c>
      <c r="UMT390" t="s">
        <v>774</v>
      </c>
      <c r="UMU390" t="s">
        <v>355</v>
      </c>
      <c r="UMV390" t="s">
        <v>774</v>
      </c>
      <c r="UMW390" t="s">
        <v>355</v>
      </c>
      <c r="UMX390" t="s">
        <v>774</v>
      </c>
      <c r="UMY390" t="s">
        <v>355</v>
      </c>
      <c r="UMZ390" t="s">
        <v>774</v>
      </c>
      <c r="UNA390" t="s">
        <v>355</v>
      </c>
      <c r="UNB390" t="s">
        <v>774</v>
      </c>
      <c r="UNC390" t="s">
        <v>355</v>
      </c>
      <c r="UND390" t="s">
        <v>774</v>
      </c>
      <c r="UNE390" t="s">
        <v>355</v>
      </c>
      <c r="UNF390" t="s">
        <v>774</v>
      </c>
      <c r="UNG390" t="s">
        <v>355</v>
      </c>
      <c r="UNH390" t="s">
        <v>774</v>
      </c>
      <c r="UNI390" t="s">
        <v>355</v>
      </c>
      <c r="UNJ390" t="s">
        <v>774</v>
      </c>
      <c r="UNK390" t="s">
        <v>355</v>
      </c>
      <c r="UNL390" t="s">
        <v>774</v>
      </c>
      <c r="UNM390" t="s">
        <v>355</v>
      </c>
      <c r="UNN390" t="s">
        <v>774</v>
      </c>
      <c r="UNO390" t="s">
        <v>355</v>
      </c>
      <c r="UNP390" t="s">
        <v>774</v>
      </c>
      <c r="UNQ390" t="s">
        <v>355</v>
      </c>
      <c r="UNR390" t="s">
        <v>774</v>
      </c>
      <c r="UNS390" t="s">
        <v>355</v>
      </c>
      <c r="UNT390" t="s">
        <v>774</v>
      </c>
      <c r="UNU390" t="s">
        <v>355</v>
      </c>
      <c r="UNV390" t="s">
        <v>774</v>
      </c>
      <c r="UNW390" t="s">
        <v>355</v>
      </c>
      <c r="UNX390" t="s">
        <v>774</v>
      </c>
      <c r="UNY390" t="s">
        <v>355</v>
      </c>
      <c r="UNZ390" t="s">
        <v>774</v>
      </c>
      <c r="UOA390" t="s">
        <v>355</v>
      </c>
      <c r="UOB390" t="s">
        <v>774</v>
      </c>
      <c r="UOC390" t="s">
        <v>355</v>
      </c>
      <c r="UOD390" t="s">
        <v>774</v>
      </c>
      <c r="UOE390" t="s">
        <v>355</v>
      </c>
      <c r="UOF390" t="s">
        <v>774</v>
      </c>
      <c r="UOG390" t="s">
        <v>355</v>
      </c>
      <c r="UOH390" t="s">
        <v>774</v>
      </c>
      <c r="UOI390" t="s">
        <v>355</v>
      </c>
      <c r="UOJ390" t="s">
        <v>774</v>
      </c>
      <c r="UOK390" t="s">
        <v>355</v>
      </c>
      <c r="UOL390" t="s">
        <v>774</v>
      </c>
      <c r="UOM390" t="s">
        <v>355</v>
      </c>
      <c r="UON390" t="s">
        <v>774</v>
      </c>
      <c r="UOO390" t="s">
        <v>355</v>
      </c>
      <c r="UOP390" t="s">
        <v>774</v>
      </c>
      <c r="UOQ390" t="s">
        <v>355</v>
      </c>
      <c r="UOR390" t="s">
        <v>774</v>
      </c>
      <c r="UOS390" t="s">
        <v>355</v>
      </c>
      <c r="UOT390" t="s">
        <v>774</v>
      </c>
      <c r="UOU390" t="s">
        <v>355</v>
      </c>
      <c r="UOV390" t="s">
        <v>774</v>
      </c>
      <c r="UOW390" t="s">
        <v>355</v>
      </c>
      <c r="UOX390" t="s">
        <v>774</v>
      </c>
      <c r="UOY390" t="s">
        <v>355</v>
      </c>
      <c r="UOZ390" t="s">
        <v>774</v>
      </c>
      <c r="UPA390" t="s">
        <v>355</v>
      </c>
      <c r="UPB390" t="s">
        <v>774</v>
      </c>
      <c r="UPC390" t="s">
        <v>355</v>
      </c>
      <c r="UPD390" t="s">
        <v>774</v>
      </c>
      <c r="UPE390" t="s">
        <v>355</v>
      </c>
      <c r="UPF390" t="s">
        <v>774</v>
      </c>
      <c r="UPG390" t="s">
        <v>355</v>
      </c>
      <c r="UPH390" t="s">
        <v>774</v>
      </c>
      <c r="UPI390" t="s">
        <v>355</v>
      </c>
      <c r="UPJ390" t="s">
        <v>774</v>
      </c>
      <c r="UPK390" t="s">
        <v>355</v>
      </c>
      <c r="UPL390" t="s">
        <v>774</v>
      </c>
      <c r="UPM390" t="s">
        <v>355</v>
      </c>
      <c r="UPN390" t="s">
        <v>774</v>
      </c>
      <c r="UPO390" t="s">
        <v>355</v>
      </c>
      <c r="UPP390" t="s">
        <v>774</v>
      </c>
      <c r="UPQ390" t="s">
        <v>355</v>
      </c>
      <c r="UPR390" t="s">
        <v>774</v>
      </c>
      <c r="UPS390" t="s">
        <v>355</v>
      </c>
      <c r="UPT390" t="s">
        <v>774</v>
      </c>
      <c r="UPU390" t="s">
        <v>355</v>
      </c>
      <c r="UPV390" t="s">
        <v>774</v>
      </c>
      <c r="UPW390" t="s">
        <v>355</v>
      </c>
      <c r="UPX390" t="s">
        <v>774</v>
      </c>
      <c r="UPY390" t="s">
        <v>355</v>
      </c>
      <c r="UPZ390" t="s">
        <v>774</v>
      </c>
      <c r="UQA390" t="s">
        <v>355</v>
      </c>
      <c r="UQB390" t="s">
        <v>774</v>
      </c>
      <c r="UQC390" t="s">
        <v>355</v>
      </c>
      <c r="UQD390" t="s">
        <v>774</v>
      </c>
      <c r="UQE390" t="s">
        <v>355</v>
      </c>
      <c r="UQF390" t="s">
        <v>774</v>
      </c>
      <c r="UQG390" t="s">
        <v>355</v>
      </c>
      <c r="UQH390" t="s">
        <v>774</v>
      </c>
      <c r="UQI390" t="s">
        <v>355</v>
      </c>
      <c r="UQJ390" t="s">
        <v>774</v>
      </c>
      <c r="UQK390" t="s">
        <v>355</v>
      </c>
      <c r="UQL390" t="s">
        <v>774</v>
      </c>
      <c r="UQM390" t="s">
        <v>355</v>
      </c>
      <c r="UQN390" t="s">
        <v>774</v>
      </c>
      <c r="UQO390" t="s">
        <v>355</v>
      </c>
      <c r="UQP390" t="s">
        <v>774</v>
      </c>
      <c r="UQQ390" t="s">
        <v>355</v>
      </c>
      <c r="UQR390" t="s">
        <v>774</v>
      </c>
      <c r="UQS390" t="s">
        <v>355</v>
      </c>
      <c r="UQT390" t="s">
        <v>774</v>
      </c>
      <c r="UQU390" t="s">
        <v>355</v>
      </c>
      <c r="UQV390" t="s">
        <v>774</v>
      </c>
      <c r="UQW390" t="s">
        <v>355</v>
      </c>
      <c r="UQX390" t="s">
        <v>774</v>
      </c>
      <c r="UQY390" t="s">
        <v>355</v>
      </c>
      <c r="UQZ390" t="s">
        <v>774</v>
      </c>
      <c r="URA390" t="s">
        <v>355</v>
      </c>
      <c r="URB390" t="s">
        <v>774</v>
      </c>
      <c r="URC390" t="s">
        <v>355</v>
      </c>
      <c r="URD390" t="s">
        <v>774</v>
      </c>
      <c r="URE390" t="s">
        <v>355</v>
      </c>
      <c r="URF390" t="s">
        <v>774</v>
      </c>
      <c r="URG390" t="s">
        <v>355</v>
      </c>
      <c r="URH390" t="s">
        <v>774</v>
      </c>
      <c r="URI390" t="s">
        <v>355</v>
      </c>
      <c r="URJ390" t="s">
        <v>774</v>
      </c>
      <c r="URK390" t="s">
        <v>355</v>
      </c>
      <c r="URL390" t="s">
        <v>774</v>
      </c>
      <c r="URM390" t="s">
        <v>355</v>
      </c>
      <c r="URN390" t="s">
        <v>774</v>
      </c>
      <c r="URO390" t="s">
        <v>355</v>
      </c>
      <c r="URP390" t="s">
        <v>774</v>
      </c>
      <c r="URQ390" t="s">
        <v>355</v>
      </c>
      <c r="URR390" t="s">
        <v>774</v>
      </c>
      <c r="URS390" t="s">
        <v>355</v>
      </c>
      <c r="URT390" t="s">
        <v>774</v>
      </c>
      <c r="URU390" t="s">
        <v>355</v>
      </c>
      <c r="URV390" t="s">
        <v>774</v>
      </c>
      <c r="URW390" t="s">
        <v>355</v>
      </c>
      <c r="URX390" t="s">
        <v>774</v>
      </c>
      <c r="URY390" t="s">
        <v>355</v>
      </c>
      <c r="URZ390" t="s">
        <v>774</v>
      </c>
      <c r="USA390" t="s">
        <v>355</v>
      </c>
      <c r="USB390" t="s">
        <v>774</v>
      </c>
      <c r="USC390" t="s">
        <v>355</v>
      </c>
      <c r="USD390" t="s">
        <v>774</v>
      </c>
      <c r="USE390" t="s">
        <v>355</v>
      </c>
      <c r="USF390" t="s">
        <v>774</v>
      </c>
      <c r="USG390" t="s">
        <v>355</v>
      </c>
      <c r="USH390" t="s">
        <v>774</v>
      </c>
      <c r="USI390" t="s">
        <v>355</v>
      </c>
      <c r="USJ390" t="s">
        <v>774</v>
      </c>
      <c r="USK390" t="s">
        <v>355</v>
      </c>
      <c r="USL390" t="s">
        <v>774</v>
      </c>
      <c r="USM390" t="s">
        <v>355</v>
      </c>
      <c r="USN390" t="s">
        <v>774</v>
      </c>
      <c r="USO390" t="s">
        <v>355</v>
      </c>
      <c r="USP390" t="s">
        <v>774</v>
      </c>
      <c r="USQ390" t="s">
        <v>355</v>
      </c>
      <c r="USR390" t="s">
        <v>774</v>
      </c>
      <c r="USS390" t="s">
        <v>355</v>
      </c>
      <c r="UST390" t="s">
        <v>774</v>
      </c>
      <c r="USU390" t="s">
        <v>355</v>
      </c>
      <c r="USV390" t="s">
        <v>774</v>
      </c>
      <c r="USW390" t="s">
        <v>355</v>
      </c>
      <c r="USX390" t="s">
        <v>774</v>
      </c>
      <c r="USY390" t="s">
        <v>355</v>
      </c>
      <c r="USZ390" t="s">
        <v>774</v>
      </c>
      <c r="UTA390" t="s">
        <v>355</v>
      </c>
      <c r="UTB390" t="s">
        <v>774</v>
      </c>
      <c r="UTC390" t="s">
        <v>355</v>
      </c>
      <c r="UTD390" t="s">
        <v>774</v>
      </c>
      <c r="UTE390" t="s">
        <v>355</v>
      </c>
      <c r="UTF390" t="s">
        <v>774</v>
      </c>
      <c r="UTG390" t="s">
        <v>355</v>
      </c>
      <c r="UTH390" t="s">
        <v>774</v>
      </c>
      <c r="UTI390" t="s">
        <v>355</v>
      </c>
      <c r="UTJ390" t="s">
        <v>774</v>
      </c>
      <c r="UTK390" t="s">
        <v>355</v>
      </c>
      <c r="UTL390" t="s">
        <v>774</v>
      </c>
      <c r="UTM390" t="s">
        <v>355</v>
      </c>
      <c r="UTN390" t="s">
        <v>774</v>
      </c>
      <c r="UTO390" t="s">
        <v>355</v>
      </c>
      <c r="UTP390" t="s">
        <v>774</v>
      </c>
      <c r="UTQ390" t="s">
        <v>355</v>
      </c>
      <c r="UTR390" t="s">
        <v>774</v>
      </c>
      <c r="UTS390" t="s">
        <v>355</v>
      </c>
      <c r="UTT390" t="s">
        <v>774</v>
      </c>
      <c r="UTU390" t="s">
        <v>355</v>
      </c>
      <c r="UTV390" t="s">
        <v>774</v>
      </c>
      <c r="UTW390" t="s">
        <v>355</v>
      </c>
      <c r="UTX390" t="s">
        <v>774</v>
      </c>
      <c r="UTY390" t="s">
        <v>355</v>
      </c>
      <c r="UTZ390" t="s">
        <v>774</v>
      </c>
      <c r="UUA390" t="s">
        <v>355</v>
      </c>
      <c r="UUB390" t="s">
        <v>774</v>
      </c>
      <c r="UUC390" t="s">
        <v>355</v>
      </c>
      <c r="UUD390" t="s">
        <v>774</v>
      </c>
      <c r="UUE390" t="s">
        <v>355</v>
      </c>
      <c r="UUF390" t="s">
        <v>774</v>
      </c>
      <c r="UUG390" t="s">
        <v>355</v>
      </c>
      <c r="UUH390" t="s">
        <v>774</v>
      </c>
      <c r="UUI390" t="s">
        <v>355</v>
      </c>
      <c r="UUJ390" t="s">
        <v>774</v>
      </c>
      <c r="UUK390" t="s">
        <v>355</v>
      </c>
      <c r="UUL390" t="s">
        <v>774</v>
      </c>
      <c r="UUM390" t="s">
        <v>355</v>
      </c>
      <c r="UUN390" t="s">
        <v>774</v>
      </c>
      <c r="UUO390" t="s">
        <v>355</v>
      </c>
      <c r="UUP390" t="s">
        <v>774</v>
      </c>
      <c r="UUQ390" t="s">
        <v>355</v>
      </c>
      <c r="UUR390" t="s">
        <v>774</v>
      </c>
      <c r="UUS390" t="s">
        <v>355</v>
      </c>
      <c r="UUT390" t="s">
        <v>774</v>
      </c>
      <c r="UUU390" t="s">
        <v>355</v>
      </c>
      <c r="UUV390" t="s">
        <v>774</v>
      </c>
      <c r="UUW390" t="s">
        <v>355</v>
      </c>
      <c r="UUX390" t="s">
        <v>774</v>
      </c>
      <c r="UUY390" t="s">
        <v>355</v>
      </c>
      <c r="UUZ390" t="s">
        <v>774</v>
      </c>
      <c r="UVA390" t="s">
        <v>355</v>
      </c>
      <c r="UVB390" t="s">
        <v>774</v>
      </c>
      <c r="UVC390" t="s">
        <v>355</v>
      </c>
      <c r="UVD390" t="s">
        <v>774</v>
      </c>
      <c r="UVE390" t="s">
        <v>355</v>
      </c>
      <c r="UVF390" t="s">
        <v>774</v>
      </c>
      <c r="UVG390" t="s">
        <v>355</v>
      </c>
      <c r="UVH390" t="s">
        <v>774</v>
      </c>
      <c r="UVI390" t="s">
        <v>355</v>
      </c>
      <c r="UVJ390" t="s">
        <v>774</v>
      </c>
      <c r="UVK390" t="s">
        <v>355</v>
      </c>
      <c r="UVL390" t="s">
        <v>774</v>
      </c>
      <c r="UVM390" t="s">
        <v>355</v>
      </c>
      <c r="UVN390" t="s">
        <v>774</v>
      </c>
      <c r="UVO390" t="s">
        <v>355</v>
      </c>
      <c r="UVP390" t="s">
        <v>774</v>
      </c>
      <c r="UVQ390" t="s">
        <v>355</v>
      </c>
      <c r="UVR390" t="s">
        <v>774</v>
      </c>
      <c r="UVS390" t="s">
        <v>355</v>
      </c>
      <c r="UVT390" t="s">
        <v>774</v>
      </c>
      <c r="UVU390" t="s">
        <v>355</v>
      </c>
      <c r="UVV390" t="s">
        <v>774</v>
      </c>
      <c r="UVW390" t="s">
        <v>355</v>
      </c>
      <c r="UVX390" t="s">
        <v>774</v>
      </c>
      <c r="UVY390" t="s">
        <v>355</v>
      </c>
      <c r="UVZ390" t="s">
        <v>774</v>
      </c>
      <c r="UWA390" t="s">
        <v>355</v>
      </c>
      <c r="UWB390" t="s">
        <v>774</v>
      </c>
      <c r="UWC390" t="s">
        <v>355</v>
      </c>
      <c r="UWD390" t="s">
        <v>774</v>
      </c>
      <c r="UWE390" t="s">
        <v>355</v>
      </c>
      <c r="UWF390" t="s">
        <v>774</v>
      </c>
      <c r="UWG390" t="s">
        <v>355</v>
      </c>
      <c r="UWH390" t="s">
        <v>774</v>
      </c>
      <c r="UWI390" t="s">
        <v>355</v>
      </c>
      <c r="UWJ390" t="s">
        <v>774</v>
      </c>
      <c r="UWK390" t="s">
        <v>355</v>
      </c>
      <c r="UWL390" t="s">
        <v>774</v>
      </c>
      <c r="UWM390" t="s">
        <v>355</v>
      </c>
      <c r="UWN390" t="s">
        <v>774</v>
      </c>
      <c r="UWO390" t="s">
        <v>355</v>
      </c>
      <c r="UWP390" t="s">
        <v>774</v>
      </c>
      <c r="UWQ390" t="s">
        <v>355</v>
      </c>
      <c r="UWR390" t="s">
        <v>774</v>
      </c>
      <c r="UWS390" t="s">
        <v>355</v>
      </c>
      <c r="UWT390" t="s">
        <v>774</v>
      </c>
      <c r="UWU390" t="s">
        <v>355</v>
      </c>
      <c r="UWV390" t="s">
        <v>774</v>
      </c>
      <c r="UWW390" t="s">
        <v>355</v>
      </c>
      <c r="UWX390" t="s">
        <v>774</v>
      </c>
      <c r="UWY390" t="s">
        <v>355</v>
      </c>
      <c r="UWZ390" t="s">
        <v>774</v>
      </c>
      <c r="UXA390" t="s">
        <v>355</v>
      </c>
      <c r="UXB390" t="s">
        <v>774</v>
      </c>
      <c r="UXC390" t="s">
        <v>355</v>
      </c>
      <c r="UXD390" t="s">
        <v>774</v>
      </c>
      <c r="UXE390" t="s">
        <v>355</v>
      </c>
      <c r="UXF390" t="s">
        <v>774</v>
      </c>
      <c r="UXG390" t="s">
        <v>355</v>
      </c>
      <c r="UXH390" t="s">
        <v>774</v>
      </c>
      <c r="UXI390" t="s">
        <v>355</v>
      </c>
      <c r="UXJ390" t="s">
        <v>774</v>
      </c>
      <c r="UXK390" t="s">
        <v>355</v>
      </c>
      <c r="UXL390" t="s">
        <v>774</v>
      </c>
      <c r="UXM390" t="s">
        <v>355</v>
      </c>
      <c r="UXN390" t="s">
        <v>774</v>
      </c>
      <c r="UXO390" t="s">
        <v>355</v>
      </c>
      <c r="UXP390" t="s">
        <v>774</v>
      </c>
      <c r="UXQ390" t="s">
        <v>355</v>
      </c>
      <c r="UXR390" t="s">
        <v>774</v>
      </c>
      <c r="UXS390" t="s">
        <v>355</v>
      </c>
      <c r="UXT390" t="s">
        <v>774</v>
      </c>
      <c r="UXU390" t="s">
        <v>355</v>
      </c>
      <c r="UXV390" t="s">
        <v>774</v>
      </c>
      <c r="UXW390" t="s">
        <v>355</v>
      </c>
      <c r="UXX390" t="s">
        <v>774</v>
      </c>
      <c r="UXY390" t="s">
        <v>355</v>
      </c>
      <c r="UXZ390" t="s">
        <v>774</v>
      </c>
      <c r="UYA390" t="s">
        <v>355</v>
      </c>
      <c r="UYB390" t="s">
        <v>774</v>
      </c>
      <c r="UYC390" t="s">
        <v>355</v>
      </c>
      <c r="UYD390" t="s">
        <v>774</v>
      </c>
      <c r="UYE390" t="s">
        <v>355</v>
      </c>
      <c r="UYF390" t="s">
        <v>774</v>
      </c>
      <c r="UYG390" t="s">
        <v>355</v>
      </c>
      <c r="UYH390" t="s">
        <v>774</v>
      </c>
      <c r="UYI390" t="s">
        <v>355</v>
      </c>
      <c r="UYJ390" t="s">
        <v>774</v>
      </c>
      <c r="UYK390" t="s">
        <v>355</v>
      </c>
      <c r="UYL390" t="s">
        <v>774</v>
      </c>
      <c r="UYM390" t="s">
        <v>355</v>
      </c>
      <c r="UYN390" t="s">
        <v>774</v>
      </c>
      <c r="UYO390" t="s">
        <v>355</v>
      </c>
      <c r="UYP390" t="s">
        <v>774</v>
      </c>
      <c r="UYQ390" t="s">
        <v>355</v>
      </c>
      <c r="UYR390" t="s">
        <v>774</v>
      </c>
      <c r="UYS390" t="s">
        <v>355</v>
      </c>
      <c r="UYT390" t="s">
        <v>774</v>
      </c>
      <c r="UYU390" t="s">
        <v>355</v>
      </c>
      <c r="UYV390" t="s">
        <v>774</v>
      </c>
      <c r="UYW390" t="s">
        <v>355</v>
      </c>
      <c r="UYX390" t="s">
        <v>774</v>
      </c>
      <c r="UYY390" t="s">
        <v>355</v>
      </c>
      <c r="UYZ390" t="s">
        <v>774</v>
      </c>
      <c r="UZA390" t="s">
        <v>355</v>
      </c>
      <c r="UZB390" t="s">
        <v>774</v>
      </c>
      <c r="UZC390" t="s">
        <v>355</v>
      </c>
      <c r="UZD390" t="s">
        <v>774</v>
      </c>
      <c r="UZE390" t="s">
        <v>355</v>
      </c>
      <c r="UZF390" t="s">
        <v>774</v>
      </c>
      <c r="UZG390" t="s">
        <v>355</v>
      </c>
      <c r="UZH390" t="s">
        <v>774</v>
      </c>
      <c r="UZI390" t="s">
        <v>355</v>
      </c>
      <c r="UZJ390" t="s">
        <v>774</v>
      </c>
      <c r="UZK390" t="s">
        <v>355</v>
      </c>
      <c r="UZL390" t="s">
        <v>774</v>
      </c>
      <c r="UZM390" t="s">
        <v>355</v>
      </c>
      <c r="UZN390" t="s">
        <v>774</v>
      </c>
      <c r="UZO390" t="s">
        <v>355</v>
      </c>
      <c r="UZP390" t="s">
        <v>774</v>
      </c>
      <c r="UZQ390" t="s">
        <v>355</v>
      </c>
      <c r="UZR390" t="s">
        <v>774</v>
      </c>
      <c r="UZS390" t="s">
        <v>355</v>
      </c>
      <c r="UZT390" t="s">
        <v>774</v>
      </c>
      <c r="UZU390" t="s">
        <v>355</v>
      </c>
      <c r="UZV390" t="s">
        <v>774</v>
      </c>
      <c r="UZW390" t="s">
        <v>355</v>
      </c>
      <c r="UZX390" t="s">
        <v>774</v>
      </c>
      <c r="UZY390" t="s">
        <v>355</v>
      </c>
      <c r="UZZ390" t="s">
        <v>774</v>
      </c>
      <c r="VAA390" t="s">
        <v>355</v>
      </c>
      <c r="VAB390" t="s">
        <v>774</v>
      </c>
      <c r="VAC390" t="s">
        <v>355</v>
      </c>
      <c r="VAD390" t="s">
        <v>774</v>
      </c>
      <c r="VAE390" t="s">
        <v>355</v>
      </c>
      <c r="VAF390" t="s">
        <v>774</v>
      </c>
      <c r="VAG390" t="s">
        <v>355</v>
      </c>
      <c r="VAH390" t="s">
        <v>774</v>
      </c>
      <c r="VAI390" t="s">
        <v>355</v>
      </c>
      <c r="VAJ390" t="s">
        <v>774</v>
      </c>
      <c r="VAK390" t="s">
        <v>355</v>
      </c>
      <c r="VAL390" t="s">
        <v>774</v>
      </c>
      <c r="VAM390" t="s">
        <v>355</v>
      </c>
      <c r="VAN390" t="s">
        <v>774</v>
      </c>
      <c r="VAO390" t="s">
        <v>355</v>
      </c>
      <c r="VAP390" t="s">
        <v>774</v>
      </c>
      <c r="VAQ390" t="s">
        <v>355</v>
      </c>
      <c r="VAR390" t="s">
        <v>774</v>
      </c>
      <c r="VAS390" t="s">
        <v>355</v>
      </c>
      <c r="VAT390" t="s">
        <v>774</v>
      </c>
      <c r="VAU390" t="s">
        <v>355</v>
      </c>
      <c r="VAV390" t="s">
        <v>774</v>
      </c>
      <c r="VAW390" t="s">
        <v>355</v>
      </c>
      <c r="VAX390" t="s">
        <v>774</v>
      </c>
      <c r="VAY390" t="s">
        <v>355</v>
      </c>
      <c r="VAZ390" t="s">
        <v>774</v>
      </c>
      <c r="VBA390" t="s">
        <v>355</v>
      </c>
      <c r="VBB390" t="s">
        <v>774</v>
      </c>
      <c r="VBC390" t="s">
        <v>355</v>
      </c>
      <c r="VBD390" t="s">
        <v>774</v>
      </c>
      <c r="VBE390" t="s">
        <v>355</v>
      </c>
      <c r="VBF390" t="s">
        <v>774</v>
      </c>
      <c r="VBG390" t="s">
        <v>355</v>
      </c>
      <c r="VBH390" t="s">
        <v>774</v>
      </c>
      <c r="VBI390" t="s">
        <v>355</v>
      </c>
      <c r="VBJ390" t="s">
        <v>774</v>
      </c>
      <c r="VBK390" t="s">
        <v>355</v>
      </c>
      <c r="VBL390" t="s">
        <v>774</v>
      </c>
      <c r="VBM390" t="s">
        <v>355</v>
      </c>
      <c r="VBN390" t="s">
        <v>774</v>
      </c>
      <c r="VBO390" t="s">
        <v>355</v>
      </c>
      <c r="VBP390" t="s">
        <v>774</v>
      </c>
      <c r="VBQ390" t="s">
        <v>355</v>
      </c>
      <c r="VBR390" t="s">
        <v>774</v>
      </c>
      <c r="VBS390" t="s">
        <v>355</v>
      </c>
      <c r="VBT390" t="s">
        <v>774</v>
      </c>
      <c r="VBU390" t="s">
        <v>355</v>
      </c>
      <c r="VBV390" t="s">
        <v>774</v>
      </c>
      <c r="VBW390" t="s">
        <v>355</v>
      </c>
      <c r="VBX390" t="s">
        <v>774</v>
      </c>
      <c r="VBY390" t="s">
        <v>355</v>
      </c>
      <c r="VBZ390" t="s">
        <v>774</v>
      </c>
      <c r="VCA390" t="s">
        <v>355</v>
      </c>
      <c r="VCB390" t="s">
        <v>774</v>
      </c>
      <c r="VCC390" t="s">
        <v>355</v>
      </c>
      <c r="VCD390" t="s">
        <v>774</v>
      </c>
      <c r="VCE390" t="s">
        <v>355</v>
      </c>
      <c r="VCF390" t="s">
        <v>774</v>
      </c>
      <c r="VCG390" t="s">
        <v>355</v>
      </c>
      <c r="VCH390" t="s">
        <v>774</v>
      </c>
      <c r="VCI390" t="s">
        <v>355</v>
      </c>
      <c r="VCJ390" t="s">
        <v>774</v>
      </c>
      <c r="VCK390" t="s">
        <v>355</v>
      </c>
      <c r="VCL390" t="s">
        <v>774</v>
      </c>
      <c r="VCM390" t="s">
        <v>355</v>
      </c>
      <c r="VCN390" t="s">
        <v>774</v>
      </c>
      <c r="VCO390" t="s">
        <v>355</v>
      </c>
      <c r="VCP390" t="s">
        <v>774</v>
      </c>
      <c r="VCQ390" t="s">
        <v>355</v>
      </c>
      <c r="VCR390" t="s">
        <v>774</v>
      </c>
      <c r="VCS390" t="s">
        <v>355</v>
      </c>
      <c r="VCT390" t="s">
        <v>774</v>
      </c>
      <c r="VCU390" t="s">
        <v>355</v>
      </c>
      <c r="VCV390" t="s">
        <v>774</v>
      </c>
      <c r="VCW390" t="s">
        <v>355</v>
      </c>
      <c r="VCX390" t="s">
        <v>774</v>
      </c>
      <c r="VCY390" t="s">
        <v>355</v>
      </c>
      <c r="VCZ390" t="s">
        <v>774</v>
      </c>
      <c r="VDA390" t="s">
        <v>355</v>
      </c>
      <c r="VDB390" t="s">
        <v>774</v>
      </c>
      <c r="VDC390" t="s">
        <v>355</v>
      </c>
      <c r="VDD390" t="s">
        <v>774</v>
      </c>
      <c r="VDE390" t="s">
        <v>355</v>
      </c>
      <c r="VDF390" t="s">
        <v>774</v>
      </c>
      <c r="VDG390" t="s">
        <v>355</v>
      </c>
      <c r="VDH390" t="s">
        <v>774</v>
      </c>
      <c r="VDI390" t="s">
        <v>355</v>
      </c>
      <c r="VDJ390" t="s">
        <v>774</v>
      </c>
      <c r="VDK390" t="s">
        <v>355</v>
      </c>
      <c r="VDL390" t="s">
        <v>774</v>
      </c>
      <c r="VDM390" t="s">
        <v>355</v>
      </c>
      <c r="VDN390" t="s">
        <v>774</v>
      </c>
      <c r="VDO390" t="s">
        <v>355</v>
      </c>
      <c r="VDP390" t="s">
        <v>774</v>
      </c>
      <c r="VDQ390" t="s">
        <v>355</v>
      </c>
      <c r="VDR390" t="s">
        <v>774</v>
      </c>
      <c r="VDS390" t="s">
        <v>355</v>
      </c>
      <c r="VDT390" t="s">
        <v>774</v>
      </c>
      <c r="VDU390" t="s">
        <v>355</v>
      </c>
      <c r="VDV390" t="s">
        <v>774</v>
      </c>
      <c r="VDW390" t="s">
        <v>355</v>
      </c>
      <c r="VDX390" t="s">
        <v>774</v>
      </c>
      <c r="VDY390" t="s">
        <v>355</v>
      </c>
      <c r="VDZ390" t="s">
        <v>774</v>
      </c>
      <c r="VEA390" t="s">
        <v>355</v>
      </c>
      <c r="VEB390" t="s">
        <v>774</v>
      </c>
      <c r="VEC390" t="s">
        <v>355</v>
      </c>
      <c r="VED390" t="s">
        <v>774</v>
      </c>
      <c r="VEE390" t="s">
        <v>355</v>
      </c>
      <c r="VEF390" t="s">
        <v>774</v>
      </c>
      <c r="VEG390" t="s">
        <v>355</v>
      </c>
      <c r="VEH390" t="s">
        <v>774</v>
      </c>
      <c r="VEI390" t="s">
        <v>355</v>
      </c>
      <c r="VEJ390" t="s">
        <v>774</v>
      </c>
      <c r="VEK390" t="s">
        <v>355</v>
      </c>
      <c r="VEL390" t="s">
        <v>774</v>
      </c>
      <c r="VEM390" t="s">
        <v>355</v>
      </c>
      <c r="VEN390" t="s">
        <v>774</v>
      </c>
      <c r="VEO390" t="s">
        <v>355</v>
      </c>
      <c r="VEP390" t="s">
        <v>774</v>
      </c>
      <c r="VEQ390" t="s">
        <v>355</v>
      </c>
      <c r="VER390" t="s">
        <v>774</v>
      </c>
      <c r="VES390" t="s">
        <v>355</v>
      </c>
      <c r="VET390" t="s">
        <v>774</v>
      </c>
      <c r="VEU390" t="s">
        <v>355</v>
      </c>
      <c r="VEV390" t="s">
        <v>774</v>
      </c>
      <c r="VEW390" t="s">
        <v>355</v>
      </c>
      <c r="VEX390" t="s">
        <v>774</v>
      </c>
      <c r="VEY390" t="s">
        <v>355</v>
      </c>
      <c r="VEZ390" t="s">
        <v>774</v>
      </c>
      <c r="VFA390" t="s">
        <v>355</v>
      </c>
      <c r="VFB390" t="s">
        <v>774</v>
      </c>
      <c r="VFC390" t="s">
        <v>355</v>
      </c>
      <c r="VFD390" t="s">
        <v>774</v>
      </c>
      <c r="VFE390" t="s">
        <v>355</v>
      </c>
      <c r="VFF390" t="s">
        <v>774</v>
      </c>
      <c r="VFG390" t="s">
        <v>355</v>
      </c>
      <c r="VFH390" t="s">
        <v>774</v>
      </c>
      <c r="VFI390" t="s">
        <v>355</v>
      </c>
      <c r="VFJ390" t="s">
        <v>774</v>
      </c>
      <c r="VFK390" t="s">
        <v>355</v>
      </c>
      <c r="VFL390" t="s">
        <v>774</v>
      </c>
      <c r="VFM390" t="s">
        <v>355</v>
      </c>
      <c r="VFN390" t="s">
        <v>774</v>
      </c>
      <c r="VFO390" t="s">
        <v>355</v>
      </c>
      <c r="VFP390" t="s">
        <v>774</v>
      </c>
      <c r="VFQ390" t="s">
        <v>355</v>
      </c>
      <c r="VFR390" t="s">
        <v>774</v>
      </c>
      <c r="VFS390" t="s">
        <v>355</v>
      </c>
      <c r="VFT390" t="s">
        <v>774</v>
      </c>
      <c r="VFU390" t="s">
        <v>355</v>
      </c>
      <c r="VFV390" t="s">
        <v>774</v>
      </c>
      <c r="VFW390" t="s">
        <v>355</v>
      </c>
      <c r="VFX390" t="s">
        <v>774</v>
      </c>
      <c r="VFY390" t="s">
        <v>355</v>
      </c>
      <c r="VFZ390" t="s">
        <v>774</v>
      </c>
      <c r="VGA390" t="s">
        <v>355</v>
      </c>
      <c r="VGB390" t="s">
        <v>774</v>
      </c>
      <c r="VGC390" t="s">
        <v>355</v>
      </c>
      <c r="VGD390" t="s">
        <v>774</v>
      </c>
      <c r="VGE390" t="s">
        <v>355</v>
      </c>
      <c r="VGF390" t="s">
        <v>774</v>
      </c>
      <c r="VGG390" t="s">
        <v>355</v>
      </c>
      <c r="VGH390" t="s">
        <v>774</v>
      </c>
      <c r="VGI390" t="s">
        <v>355</v>
      </c>
      <c r="VGJ390" t="s">
        <v>774</v>
      </c>
      <c r="VGK390" t="s">
        <v>355</v>
      </c>
      <c r="VGL390" t="s">
        <v>774</v>
      </c>
      <c r="VGM390" t="s">
        <v>355</v>
      </c>
      <c r="VGN390" t="s">
        <v>774</v>
      </c>
      <c r="VGO390" t="s">
        <v>355</v>
      </c>
      <c r="VGP390" t="s">
        <v>774</v>
      </c>
      <c r="VGQ390" t="s">
        <v>355</v>
      </c>
      <c r="VGR390" t="s">
        <v>774</v>
      </c>
      <c r="VGS390" t="s">
        <v>355</v>
      </c>
      <c r="VGT390" t="s">
        <v>774</v>
      </c>
      <c r="VGU390" t="s">
        <v>355</v>
      </c>
      <c r="VGV390" t="s">
        <v>774</v>
      </c>
      <c r="VGW390" t="s">
        <v>355</v>
      </c>
      <c r="VGX390" t="s">
        <v>774</v>
      </c>
      <c r="VGY390" t="s">
        <v>355</v>
      </c>
      <c r="VGZ390" t="s">
        <v>774</v>
      </c>
      <c r="VHA390" t="s">
        <v>355</v>
      </c>
      <c r="VHB390" t="s">
        <v>774</v>
      </c>
      <c r="VHC390" t="s">
        <v>355</v>
      </c>
      <c r="VHD390" t="s">
        <v>774</v>
      </c>
      <c r="VHE390" t="s">
        <v>355</v>
      </c>
      <c r="VHF390" t="s">
        <v>774</v>
      </c>
      <c r="VHG390" t="s">
        <v>355</v>
      </c>
      <c r="VHH390" t="s">
        <v>774</v>
      </c>
      <c r="VHI390" t="s">
        <v>355</v>
      </c>
      <c r="VHJ390" t="s">
        <v>774</v>
      </c>
      <c r="VHK390" t="s">
        <v>355</v>
      </c>
      <c r="VHL390" t="s">
        <v>774</v>
      </c>
      <c r="VHM390" t="s">
        <v>355</v>
      </c>
      <c r="VHN390" t="s">
        <v>774</v>
      </c>
      <c r="VHO390" t="s">
        <v>355</v>
      </c>
      <c r="VHP390" t="s">
        <v>774</v>
      </c>
      <c r="VHQ390" t="s">
        <v>355</v>
      </c>
      <c r="VHR390" t="s">
        <v>774</v>
      </c>
      <c r="VHS390" t="s">
        <v>355</v>
      </c>
      <c r="VHT390" t="s">
        <v>774</v>
      </c>
      <c r="VHU390" t="s">
        <v>355</v>
      </c>
      <c r="VHV390" t="s">
        <v>774</v>
      </c>
      <c r="VHW390" t="s">
        <v>355</v>
      </c>
      <c r="VHX390" t="s">
        <v>774</v>
      </c>
      <c r="VHY390" t="s">
        <v>355</v>
      </c>
      <c r="VHZ390" t="s">
        <v>774</v>
      </c>
      <c r="VIA390" t="s">
        <v>355</v>
      </c>
      <c r="VIB390" t="s">
        <v>774</v>
      </c>
      <c r="VIC390" t="s">
        <v>355</v>
      </c>
      <c r="VID390" t="s">
        <v>774</v>
      </c>
      <c r="VIE390" t="s">
        <v>355</v>
      </c>
      <c r="VIF390" t="s">
        <v>774</v>
      </c>
      <c r="VIG390" t="s">
        <v>355</v>
      </c>
      <c r="VIH390" t="s">
        <v>774</v>
      </c>
      <c r="VII390" t="s">
        <v>355</v>
      </c>
      <c r="VIJ390" t="s">
        <v>774</v>
      </c>
      <c r="VIK390" t="s">
        <v>355</v>
      </c>
      <c r="VIL390" t="s">
        <v>774</v>
      </c>
      <c r="VIM390" t="s">
        <v>355</v>
      </c>
      <c r="VIN390" t="s">
        <v>774</v>
      </c>
      <c r="VIO390" t="s">
        <v>355</v>
      </c>
      <c r="VIP390" t="s">
        <v>774</v>
      </c>
      <c r="VIQ390" t="s">
        <v>355</v>
      </c>
      <c r="VIR390" t="s">
        <v>774</v>
      </c>
      <c r="VIS390" t="s">
        <v>355</v>
      </c>
      <c r="VIT390" t="s">
        <v>774</v>
      </c>
      <c r="VIU390" t="s">
        <v>355</v>
      </c>
      <c r="VIV390" t="s">
        <v>774</v>
      </c>
      <c r="VIW390" t="s">
        <v>355</v>
      </c>
      <c r="VIX390" t="s">
        <v>774</v>
      </c>
      <c r="VIY390" t="s">
        <v>355</v>
      </c>
      <c r="VIZ390" t="s">
        <v>774</v>
      </c>
      <c r="VJA390" t="s">
        <v>355</v>
      </c>
      <c r="VJB390" t="s">
        <v>774</v>
      </c>
      <c r="VJC390" t="s">
        <v>355</v>
      </c>
      <c r="VJD390" t="s">
        <v>774</v>
      </c>
      <c r="VJE390" t="s">
        <v>355</v>
      </c>
      <c r="VJF390" t="s">
        <v>774</v>
      </c>
      <c r="VJG390" t="s">
        <v>355</v>
      </c>
      <c r="VJH390" t="s">
        <v>774</v>
      </c>
      <c r="VJI390" t="s">
        <v>355</v>
      </c>
      <c r="VJJ390" t="s">
        <v>774</v>
      </c>
      <c r="VJK390" t="s">
        <v>355</v>
      </c>
      <c r="VJL390" t="s">
        <v>774</v>
      </c>
      <c r="VJM390" t="s">
        <v>355</v>
      </c>
      <c r="VJN390" t="s">
        <v>774</v>
      </c>
      <c r="VJO390" t="s">
        <v>355</v>
      </c>
      <c r="VJP390" t="s">
        <v>774</v>
      </c>
      <c r="VJQ390" t="s">
        <v>355</v>
      </c>
      <c r="VJR390" t="s">
        <v>774</v>
      </c>
      <c r="VJS390" t="s">
        <v>355</v>
      </c>
      <c r="VJT390" t="s">
        <v>774</v>
      </c>
      <c r="VJU390" t="s">
        <v>355</v>
      </c>
      <c r="VJV390" t="s">
        <v>774</v>
      </c>
      <c r="VJW390" t="s">
        <v>355</v>
      </c>
      <c r="VJX390" t="s">
        <v>774</v>
      </c>
      <c r="VJY390" t="s">
        <v>355</v>
      </c>
      <c r="VJZ390" t="s">
        <v>774</v>
      </c>
      <c r="VKA390" t="s">
        <v>355</v>
      </c>
      <c r="VKB390" t="s">
        <v>774</v>
      </c>
      <c r="VKC390" t="s">
        <v>355</v>
      </c>
      <c r="VKD390" t="s">
        <v>774</v>
      </c>
      <c r="VKE390" t="s">
        <v>355</v>
      </c>
      <c r="VKF390" t="s">
        <v>774</v>
      </c>
      <c r="VKG390" t="s">
        <v>355</v>
      </c>
      <c r="VKH390" t="s">
        <v>774</v>
      </c>
      <c r="VKI390" t="s">
        <v>355</v>
      </c>
      <c r="VKJ390" t="s">
        <v>774</v>
      </c>
      <c r="VKK390" t="s">
        <v>355</v>
      </c>
      <c r="VKL390" t="s">
        <v>774</v>
      </c>
      <c r="VKM390" t="s">
        <v>355</v>
      </c>
      <c r="VKN390" t="s">
        <v>774</v>
      </c>
      <c r="VKO390" t="s">
        <v>355</v>
      </c>
      <c r="VKP390" t="s">
        <v>774</v>
      </c>
      <c r="VKQ390" t="s">
        <v>355</v>
      </c>
      <c r="VKR390" t="s">
        <v>774</v>
      </c>
      <c r="VKS390" t="s">
        <v>355</v>
      </c>
      <c r="VKT390" t="s">
        <v>774</v>
      </c>
      <c r="VKU390" t="s">
        <v>355</v>
      </c>
      <c r="VKV390" t="s">
        <v>774</v>
      </c>
      <c r="VKW390" t="s">
        <v>355</v>
      </c>
      <c r="VKX390" t="s">
        <v>774</v>
      </c>
      <c r="VKY390" t="s">
        <v>355</v>
      </c>
      <c r="VKZ390" t="s">
        <v>774</v>
      </c>
      <c r="VLA390" t="s">
        <v>355</v>
      </c>
      <c r="VLB390" t="s">
        <v>774</v>
      </c>
      <c r="VLC390" t="s">
        <v>355</v>
      </c>
      <c r="VLD390" t="s">
        <v>774</v>
      </c>
      <c r="VLE390" t="s">
        <v>355</v>
      </c>
      <c r="VLF390" t="s">
        <v>774</v>
      </c>
      <c r="VLG390" t="s">
        <v>355</v>
      </c>
      <c r="VLH390" t="s">
        <v>774</v>
      </c>
      <c r="VLI390" t="s">
        <v>355</v>
      </c>
      <c r="VLJ390" t="s">
        <v>774</v>
      </c>
      <c r="VLK390" t="s">
        <v>355</v>
      </c>
      <c r="VLL390" t="s">
        <v>774</v>
      </c>
      <c r="VLM390" t="s">
        <v>355</v>
      </c>
      <c r="VLN390" t="s">
        <v>774</v>
      </c>
      <c r="VLO390" t="s">
        <v>355</v>
      </c>
      <c r="VLP390" t="s">
        <v>774</v>
      </c>
      <c r="VLQ390" t="s">
        <v>355</v>
      </c>
      <c r="VLR390" t="s">
        <v>774</v>
      </c>
      <c r="VLS390" t="s">
        <v>355</v>
      </c>
      <c r="VLT390" t="s">
        <v>774</v>
      </c>
      <c r="VLU390" t="s">
        <v>355</v>
      </c>
      <c r="VLV390" t="s">
        <v>774</v>
      </c>
      <c r="VLW390" t="s">
        <v>355</v>
      </c>
      <c r="VLX390" t="s">
        <v>774</v>
      </c>
      <c r="VLY390" t="s">
        <v>355</v>
      </c>
      <c r="VLZ390" t="s">
        <v>774</v>
      </c>
      <c r="VMA390" t="s">
        <v>355</v>
      </c>
      <c r="VMB390" t="s">
        <v>774</v>
      </c>
      <c r="VMC390" t="s">
        <v>355</v>
      </c>
      <c r="VMD390" t="s">
        <v>774</v>
      </c>
      <c r="VME390" t="s">
        <v>355</v>
      </c>
      <c r="VMF390" t="s">
        <v>774</v>
      </c>
      <c r="VMG390" t="s">
        <v>355</v>
      </c>
      <c r="VMH390" t="s">
        <v>774</v>
      </c>
      <c r="VMI390" t="s">
        <v>355</v>
      </c>
      <c r="VMJ390" t="s">
        <v>774</v>
      </c>
      <c r="VMK390" t="s">
        <v>355</v>
      </c>
      <c r="VML390" t="s">
        <v>774</v>
      </c>
      <c r="VMM390" t="s">
        <v>355</v>
      </c>
      <c r="VMN390" t="s">
        <v>774</v>
      </c>
      <c r="VMO390" t="s">
        <v>355</v>
      </c>
      <c r="VMP390" t="s">
        <v>774</v>
      </c>
      <c r="VMQ390" t="s">
        <v>355</v>
      </c>
      <c r="VMR390" t="s">
        <v>774</v>
      </c>
      <c r="VMS390" t="s">
        <v>355</v>
      </c>
      <c r="VMT390" t="s">
        <v>774</v>
      </c>
      <c r="VMU390" t="s">
        <v>355</v>
      </c>
      <c r="VMV390" t="s">
        <v>774</v>
      </c>
      <c r="VMW390" t="s">
        <v>355</v>
      </c>
      <c r="VMX390" t="s">
        <v>774</v>
      </c>
      <c r="VMY390" t="s">
        <v>355</v>
      </c>
      <c r="VMZ390" t="s">
        <v>774</v>
      </c>
      <c r="VNA390" t="s">
        <v>355</v>
      </c>
      <c r="VNB390" t="s">
        <v>774</v>
      </c>
      <c r="VNC390" t="s">
        <v>355</v>
      </c>
      <c r="VND390" t="s">
        <v>774</v>
      </c>
      <c r="VNE390" t="s">
        <v>355</v>
      </c>
      <c r="VNF390" t="s">
        <v>774</v>
      </c>
      <c r="VNG390" t="s">
        <v>355</v>
      </c>
      <c r="VNH390" t="s">
        <v>774</v>
      </c>
      <c r="VNI390" t="s">
        <v>355</v>
      </c>
      <c r="VNJ390" t="s">
        <v>774</v>
      </c>
      <c r="VNK390" t="s">
        <v>355</v>
      </c>
      <c r="VNL390" t="s">
        <v>774</v>
      </c>
      <c r="VNM390" t="s">
        <v>355</v>
      </c>
      <c r="VNN390" t="s">
        <v>774</v>
      </c>
      <c r="VNO390" t="s">
        <v>355</v>
      </c>
      <c r="VNP390" t="s">
        <v>774</v>
      </c>
      <c r="VNQ390" t="s">
        <v>355</v>
      </c>
      <c r="VNR390" t="s">
        <v>774</v>
      </c>
      <c r="VNS390" t="s">
        <v>355</v>
      </c>
      <c r="VNT390" t="s">
        <v>774</v>
      </c>
      <c r="VNU390" t="s">
        <v>355</v>
      </c>
      <c r="VNV390" t="s">
        <v>774</v>
      </c>
      <c r="VNW390" t="s">
        <v>355</v>
      </c>
      <c r="VNX390" t="s">
        <v>774</v>
      </c>
      <c r="VNY390" t="s">
        <v>355</v>
      </c>
      <c r="VNZ390" t="s">
        <v>774</v>
      </c>
      <c r="VOA390" t="s">
        <v>355</v>
      </c>
      <c r="VOB390" t="s">
        <v>774</v>
      </c>
      <c r="VOC390" t="s">
        <v>355</v>
      </c>
      <c r="VOD390" t="s">
        <v>774</v>
      </c>
      <c r="VOE390" t="s">
        <v>355</v>
      </c>
      <c r="VOF390" t="s">
        <v>774</v>
      </c>
      <c r="VOG390" t="s">
        <v>355</v>
      </c>
      <c r="VOH390" t="s">
        <v>774</v>
      </c>
      <c r="VOI390" t="s">
        <v>355</v>
      </c>
      <c r="VOJ390" t="s">
        <v>774</v>
      </c>
      <c r="VOK390" t="s">
        <v>355</v>
      </c>
      <c r="VOL390" t="s">
        <v>774</v>
      </c>
      <c r="VOM390" t="s">
        <v>355</v>
      </c>
      <c r="VON390" t="s">
        <v>774</v>
      </c>
      <c r="VOO390" t="s">
        <v>355</v>
      </c>
      <c r="VOP390" t="s">
        <v>774</v>
      </c>
      <c r="VOQ390" t="s">
        <v>355</v>
      </c>
      <c r="VOR390" t="s">
        <v>774</v>
      </c>
      <c r="VOS390" t="s">
        <v>355</v>
      </c>
      <c r="VOT390" t="s">
        <v>774</v>
      </c>
      <c r="VOU390" t="s">
        <v>355</v>
      </c>
      <c r="VOV390" t="s">
        <v>774</v>
      </c>
      <c r="VOW390" t="s">
        <v>355</v>
      </c>
      <c r="VOX390" t="s">
        <v>774</v>
      </c>
      <c r="VOY390" t="s">
        <v>355</v>
      </c>
      <c r="VOZ390" t="s">
        <v>774</v>
      </c>
      <c r="VPA390" t="s">
        <v>355</v>
      </c>
      <c r="VPB390" t="s">
        <v>774</v>
      </c>
      <c r="VPC390" t="s">
        <v>355</v>
      </c>
      <c r="VPD390" t="s">
        <v>774</v>
      </c>
      <c r="VPE390" t="s">
        <v>355</v>
      </c>
      <c r="VPF390" t="s">
        <v>774</v>
      </c>
      <c r="VPG390" t="s">
        <v>355</v>
      </c>
      <c r="VPH390" t="s">
        <v>774</v>
      </c>
      <c r="VPI390" t="s">
        <v>355</v>
      </c>
      <c r="VPJ390" t="s">
        <v>774</v>
      </c>
      <c r="VPK390" t="s">
        <v>355</v>
      </c>
      <c r="VPL390" t="s">
        <v>774</v>
      </c>
      <c r="VPM390" t="s">
        <v>355</v>
      </c>
      <c r="VPN390" t="s">
        <v>774</v>
      </c>
      <c r="VPO390" t="s">
        <v>355</v>
      </c>
      <c r="VPP390" t="s">
        <v>774</v>
      </c>
      <c r="VPQ390" t="s">
        <v>355</v>
      </c>
      <c r="VPR390" t="s">
        <v>774</v>
      </c>
      <c r="VPS390" t="s">
        <v>355</v>
      </c>
      <c r="VPT390" t="s">
        <v>774</v>
      </c>
      <c r="VPU390" t="s">
        <v>355</v>
      </c>
      <c r="VPV390" t="s">
        <v>774</v>
      </c>
      <c r="VPW390" t="s">
        <v>355</v>
      </c>
      <c r="VPX390" t="s">
        <v>774</v>
      </c>
      <c r="VPY390" t="s">
        <v>355</v>
      </c>
      <c r="VPZ390" t="s">
        <v>774</v>
      </c>
      <c r="VQA390" t="s">
        <v>355</v>
      </c>
      <c r="VQB390" t="s">
        <v>774</v>
      </c>
      <c r="VQC390" t="s">
        <v>355</v>
      </c>
      <c r="VQD390" t="s">
        <v>774</v>
      </c>
      <c r="VQE390" t="s">
        <v>355</v>
      </c>
      <c r="VQF390" t="s">
        <v>774</v>
      </c>
      <c r="VQG390" t="s">
        <v>355</v>
      </c>
      <c r="VQH390" t="s">
        <v>774</v>
      </c>
      <c r="VQI390" t="s">
        <v>355</v>
      </c>
      <c r="VQJ390" t="s">
        <v>774</v>
      </c>
      <c r="VQK390" t="s">
        <v>355</v>
      </c>
      <c r="VQL390" t="s">
        <v>774</v>
      </c>
      <c r="VQM390" t="s">
        <v>355</v>
      </c>
      <c r="VQN390" t="s">
        <v>774</v>
      </c>
      <c r="VQO390" t="s">
        <v>355</v>
      </c>
      <c r="VQP390" t="s">
        <v>774</v>
      </c>
      <c r="VQQ390" t="s">
        <v>355</v>
      </c>
      <c r="VQR390" t="s">
        <v>774</v>
      </c>
      <c r="VQS390" t="s">
        <v>355</v>
      </c>
      <c r="VQT390" t="s">
        <v>774</v>
      </c>
      <c r="VQU390" t="s">
        <v>355</v>
      </c>
      <c r="VQV390" t="s">
        <v>774</v>
      </c>
      <c r="VQW390" t="s">
        <v>355</v>
      </c>
      <c r="VQX390" t="s">
        <v>774</v>
      </c>
      <c r="VQY390" t="s">
        <v>355</v>
      </c>
      <c r="VQZ390" t="s">
        <v>774</v>
      </c>
      <c r="VRA390" t="s">
        <v>355</v>
      </c>
      <c r="VRB390" t="s">
        <v>774</v>
      </c>
      <c r="VRC390" t="s">
        <v>355</v>
      </c>
      <c r="VRD390" t="s">
        <v>774</v>
      </c>
      <c r="VRE390" t="s">
        <v>355</v>
      </c>
      <c r="VRF390" t="s">
        <v>774</v>
      </c>
      <c r="VRG390" t="s">
        <v>355</v>
      </c>
      <c r="VRH390" t="s">
        <v>774</v>
      </c>
      <c r="VRI390" t="s">
        <v>355</v>
      </c>
      <c r="VRJ390" t="s">
        <v>774</v>
      </c>
      <c r="VRK390" t="s">
        <v>355</v>
      </c>
      <c r="VRL390" t="s">
        <v>774</v>
      </c>
      <c r="VRM390" t="s">
        <v>355</v>
      </c>
      <c r="VRN390" t="s">
        <v>774</v>
      </c>
      <c r="VRO390" t="s">
        <v>355</v>
      </c>
      <c r="VRP390" t="s">
        <v>774</v>
      </c>
      <c r="VRQ390" t="s">
        <v>355</v>
      </c>
      <c r="VRR390" t="s">
        <v>774</v>
      </c>
      <c r="VRS390" t="s">
        <v>355</v>
      </c>
      <c r="VRT390" t="s">
        <v>774</v>
      </c>
      <c r="VRU390" t="s">
        <v>355</v>
      </c>
      <c r="VRV390" t="s">
        <v>774</v>
      </c>
      <c r="VRW390" t="s">
        <v>355</v>
      </c>
      <c r="VRX390" t="s">
        <v>774</v>
      </c>
      <c r="VRY390" t="s">
        <v>355</v>
      </c>
      <c r="VRZ390" t="s">
        <v>774</v>
      </c>
      <c r="VSA390" t="s">
        <v>355</v>
      </c>
      <c r="VSB390" t="s">
        <v>774</v>
      </c>
      <c r="VSC390" t="s">
        <v>355</v>
      </c>
      <c r="VSD390" t="s">
        <v>774</v>
      </c>
      <c r="VSE390" t="s">
        <v>355</v>
      </c>
      <c r="VSF390" t="s">
        <v>774</v>
      </c>
      <c r="VSG390" t="s">
        <v>355</v>
      </c>
      <c r="VSH390" t="s">
        <v>774</v>
      </c>
      <c r="VSI390" t="s">
        <v>355</v>
      </c>
      <c r="VSJ390" t="s">
        <v>774</v>
      </c>
      <c r="VSK390" t="s">
        <v>355</v>
      </c>
      <c r="VSL390" t="s">
        <v>774</v>
      </c>
      <c r="VSM390" t="s">
        <v>355</v>
      </c>
      <c r="VSN390" t="s">
        <v>774</v>
      </c>
      <c r="VSO390" t="s">
        <v>355</v>
      </c>
      <c r="VSP390" t="s">
        <v>774</v>
      </c>
      <c r="VSQ390" t="s">
        <v>355</v>
      </c>
      <c r="VSR390" t="s">
        <v>774</v>
      </c>
      <c r="VSS390" t="s">
        <v>355</v>
      </c>
      <c r="VST390" t="s">
        <v>774</v>
      </c>
      <c r="VSU390" t="s">
        <v>355</v>
      </c>
      <c r="VSV390" t="s">
        <v>774</v>
      </c>
      <c r="VSW390" t="s">
        <v>355</v>
      </c>
      <c r="VSX390" t="s">
        <v>774</v>
      </c>
      <c r="VSY390" t="s">
        <v>355</v>
      </c>
      <c r="VSZ390" t="s">
        <v>774</v>
      </c>
      <c r="VTA390" t="s">
        <v>355</v>
      </c>
      <c r="VTB390" t="s">
        <v>774</v>
      </c>
      <c r="VTC390" t="s">
        <v>355</v>
      </c>
      <c r="VTD390" t="s">
        <v>774</v>
      </c>
      <c r="VTE390" t="s">
        <v>355</v>
      </c>
      <c r="VTF390" t="s">
        <v>774</v>
      </c>
      <c r="VTG390" t="s">
        <v>355</v>
      </c>
      <c r="VTH390" t="s">
        <v>774</v>
      </c>
      <c r="VTI390" t="s">
        <v>355</v>
      </c>
      <c r="VTJ390" t="s">
        <v>774</v>
      </c>
      <c r="VTK390" t="s">
        <v>355</v>
      </c>
      <c r="VTL390" t="s">
        <v>774</v>
      </c>
      <c r="VTM390" t="s">
        <v>355</v>
      </c>
      <c r="VTN390" t="s">
        <v>774</v>
      </c>
      <c r="VTO390" t="s">
        <v>355</v>
      </c>
      <c r="VTP390" t="s">
        <v>774</v>
      </c>
      <c r="VTQ390" t="s">
        <v>355</v>
      </c>
      <c r="VTR390" t="s">
        <v>774</v>
      </c>
      <c r="VTS390" t="s">
        <v>355</v>
      </c>
      <c r="VTT390" t="s">
        <v>774</v>
      </c>
      <c r="VTU390" t="s">
        <v>355</v>
      </c>
      <c r="VTV390" t="s">
        <v>774</v>
      </c>
      <c r="VTW390" t="s">
        <v>355</v>
      </c>
      <c r="VTX390" t="s">
        <v>774</v>
      </c>
      <c r="VTY390" t="s">
        <v>355</v>
      </c>
      <c r="VTZ390" t="s">
        <v>774</v>
      </c>
      <c r="VUA390" t="s">
        <v>355</v>
      </c>
      <c r="VUB390" t="s">
        <v>774</v>
      </c>
      <c r="VUC390" t="s">
        <v>355</v>
      </c>
      <c r="VUD390" t="s">
        <v>774</v>
      </c>
      <c r="VUE390" t="s">
        <v>355</v>
      </c>
      <c r="VUF390" t="s">
        <v>774</v>
      </c>
      <c r="VUG390" t="s">
        <v>355</v>
      </c>
      <c r="VUH390" t="s">
        <v>774</v>
      </c>
      <c r="VUI390" t="s">
        <v>355</v>
      </c>
      <c r="VUJ390" t="s">
        <v>774</v>
      </c>
      <c r="VUK390" t="s">
        <v>355</v>
      </c>
      <c r="VUL390" t="s">
        <v>774</v>
      </c>
      <c r="VUM390" t="s">
        <v>355</v>
      </c>
      <c r="VUN390" t="s">
        <v>774</v>
      </c>
      <c r="VUO390" t="s">
        <v>355</v>
      </c>
      <c r="VUP390" t="s">
        <v>774</v>
      </c>
      <c r="VUQ390" t="s">
        <v>355</v>
      </c>
      <c r="VUR390" t="s">
        <v>774</v>
      </c>
      <c r="VUS390" t="s">
        <v>355</v>
      </c>
      <c r="VUT390" t="s">
        <v>774</v>
      </c>
      <c r="VUU390" t="s">
        <v>355</v>
      </c>
      <c r="VUV390" t="s">
        <v>774</v>
      </c>
      <c r="VUW390" t="s">
        <v>355</v>
      </c>
      <c r="VUX390" t="s">
        <v>774</v>
      </c>
      <c r="VUY390" t="s">
        <v>355</v>
      </c>
      <c r="VUZ390" t="s">
        <v>774</v>
      </c>
      <c r="VVA390" t="s">
        <v>355</v>
      </c>
      <c r="VVB390" t="s">
        <v>774</v>
      </c>
      <c r="VVC390" t="s">
        <v>355</v>
      </c>
      <c r="VVD390" t="s">
        <v>774</v>
      </c>
      <c r="VVE390" t="s">
        <v>355</v>
      </c>
      <c r="VVF390" t="s">
        <v>774</v>
      </c>
      <c r="VVG390" t="s">
        <v>355</v>
      </c>
      <c r="VVH390" t="s">
        <v>774</v>
      </c>
      <c r="VVI390" t="s">
        <v>355</v>
      </c>
      <c r="VVJ390" t="s">
        <v>774</v>
      </c>
      <c r="VVK390" t="s">
        <v>355</v>
      </c>
      <c r="VVL390" t="s">
        <v>774</v>
      </c>
      <c r="VVM390" t="s">
        <v>355</v>
      </c>
      <c r="VVN390" t="s">
        <v>774</v>
      </c>
      <c r="VVO390" t="s">
        <v>355</v>
      </c>
      <c r="VVP390" t="s">
        <v>774</v>
      </c>
      <c r="VVQ390" t="s">
        <v>355</v>
      </c>
      <c r="VVR390" t="s">
        <v>774</v>
      </c>
      <c r="VVS390" t="s">
        <v>355</v>
      </c>
      <c r="VVT390" t="s">
        <v>774</v>
      </c>
      <c r="VVU390" t="s">
        <v>355</v>
      </c>
      <c r="VVV390" t="s">
        <v>774</v>
      </c>
      <c r="VVW390" t="s">
        <v>355</v>
      </c>
      <c r="VVX390" t="s">
        <v>774</v>
      </c>
      <c r="VVY390" t="s">
        <v>355</v>
      </c>
      <c r="VVZ390" t="s">
        <v>774</v>
      </c>
      <c r="VWA390" t="s">
        <v>355</v>
      </c>
      <c r="VWB390" t="s">
        <v>774</v>
      </c>
      <c r="VWC390" t="s">
        <v>355</v>
      </c>
      <c r="VWD390" t="s">
        <v>774</v>
      </c>
      <c r="VWE390" t="s">
        <v>355</v>
      </c>
      <c r="VWF390" t="s">
        <v>774</v>
      </c>
      <c r="VWG390" t="s">
        <v>355</v>
      </c>
      <c r="VWH390" t="s">
        <v>774</v>
      </c>
      <c r="VWI390" t="s">
        <v>355</v>
      </c>
      <c r="VWJ390" t="s">
        <v>774</v>
      </c>
      <c r="VWK390" t="s">
        <v>355</v>
      </c>
      <c r="VWL390" t="s">
        <v>774</v>
      </c>
      <c r="VWM390" t="s">
        <v>355</v>
      </c>
      <c r="VWN390" t="s">
        <v>774</v>
      </c>
      <c r="VWO390" t="s">
        <v>355</v>
      </c>
      <c r="VWP390" t="s">
        <v>774</v>
      </c>
      <c r="VWQ390" t="s">
        <v>355</v>
      </c>
      <c r="VWR390" t="s">
        <v>774</v>
      </c>
      <c r="VWS390" t="s">
        <v>355</v>
      </c>
      <c r="VWT390" t="s">
        <v>774</v>
      </c>
      <c r="VWU390" t="s">
        <v>355</v>
      </c>
      <c r="VWV390" t="s">
        <v>774</v>
      </c>
      <c r="VWW390" t="s">
        <v>355</v>
      </c>
      <c r="VWX390" t="s">
        <v>774</v>
      </c>
      <c r="VWY390" t="s">
        <v>355</v>
      </c>
      <c r="VWZ390" t="s">
        <v>774</v>
      </c>
      <c r="VXA390" t="s">
        <v>355</v>
      </c>
      <c r="VXB390" t="s">
        <v>774</v>
      </c>
      <c r="VXC390" t="s">
        <v>355</v>
      </c>
      <c r="VXD390" t="s">
        <v>774</v>
      </c>
      <c r="VXE390" t="s">
        <v>355</v>
      </c>
      <c r="VXF390" t="s">
        <v>774</v>
      </c>
      <c r="VXG390" t="s">
        <v>355</v>
      </c>
      <c r="VXH390" t="s">
        <v>774</v>
      </c>
      <c r="VXI390" t="s">
        <v>355</v>
      </c>
      <c r="VXJ390" t="s">
        <v>774</v>
      </c>
      <c r="VXK390" t="s">
        <v>355</v>
      </c>
      <c r="VXL390" t="s">
        <v>774</v>
      </c>
      <c r="VXM390" t="s">
        <v>355</v>
      </c>
      <c r="VXN390" t="s">
        <v>774</v>
      </c>
      <c r="VXO390" t="s">
        <v>355</v>
      </c>
      <c r="VXP390" t="s">
        <v>774</v>
      </c>
      <c r="VXQ390" t="s">
        <v>355</v>
      </c>
      <c r="VXR390" t="s">
        <v>774</v>
      </c>
      <c r="VXS390" t="s">
        <v>355</v>
      </c>
      <c r="VXT390" t="s">
        <v>774</v>
      </c>
      <c r="VXU390" t="s">
        <v>355</v>
      </c>
      <c r="VXV390" t="s">
        <v>774</v>
      </c>
      <c r="VXW390" t="s">
        <v>355</v>
      </c>
      <c r="VXX390" t="s">
        <v>774</v>
      </c>
      <c r="VXY390" t="s">
        <v>355</v>
      </c>
      <c r="VXZ390" t="s">
        <v>774</v>
      </c>
      <c r="VYA390" t="s">
        <v>355</v>
      </c>
      <c r="VYB390" t="s">
        <v>774</v>
      </c>
      <c r="VYC390" t="s">
        <v>355</v>
      </c>
      <c r="VYD390" t="s">
        <v>774</v>
      </c>
      <c r="VYE390" t="s">
        <v>355</v>
      </c>
      <c r="VYF390" t="s">
        <v>774</v>
      </c>
      <c r="VYG390" t="s">
        <v>355</v>
      </c>
      <c r="VYH390" t="s">
        <v>774</v>
      </c>
      <c r="VYI390" t="s">
        <v>355</v>
      </c>
      <c r="VYJ390" t="s">
        <v>774</v>
      </c>
      <c r="VYK390" t="s">
        <v>355</v>
      </c>
      <c r="VYL390" t="s">
        <v>774</v>
      </c>
      <c r="VYM390" t="s">
        <v>355</v>
      </c>
      <c r="VYN390" t="s">
        <v>774</v>
      </c>
      <c r="VYO390" t="s">
        <v>355</v>
      </c>
      <c r="VYP390" t="s">
        <v>774</v>
      </c>
      <c r="VYQ390" t="s">
        <v>355</v>
      </c>
      <c r="VYR390" t="s">
        <v>774</v>
      </c>
      <c r="VYS390" t="s">
        <v>355</v>
      </c>
      <c r="VYT390" t="s">
        <v>774</v>
      </c>
      <c r="VYU390" t="s">
        <v>355</v>
      </c>
      <c r="VYV390" t="s">
        <v>774</v>
      </c>
      <c r="VYW390" t="s">
        <v>355</v>
      </c>
      <c r="VYX390" t="s">
        <v>774</v>
      </c>
      <c r="VYY390" t="s">
        <v>355</v>
      </c>
      <c r="VYZ390" t="s">
        <v>774</v>
      </c>
      <c r="VZA390" t="s">
        <v>355</v>
      </c>
      <c r="VZB390" t="s">
        <v>774</v>
      </c>
      <c r="VZC390" t="s">
        <v>355</v>
      </c>
      <c r="VZD390" t="s">
        <v>774</v>
      </c>
      <c r="VZE390" t="s">
        <v>355</v>
      </c>
      <c r="VZF390" t="s">
        <v>774</v>
      </c>
      <c r="VZG390" t="s">
        <v>355</v>
      </c>
      <c r="VZH390" t="s">
        <v>774</v>
      </c>
      <c r="VZI390" t="s">
        <v>355</v>
      </c>
      <c r="VZJ390" t="s">
        <v>774</v>
      </c>
      <c r="VZK390" t="s">
        <v>355</v>
      </c>
      <c r="VZL390" t="s">
        <v>774</v>
      </c>
      <c r="VZM390" t="s">
        <v>355</v>
      </c>
      <c r="VZN390" t="s">
        <v>774</v>
      </c>
      <c r="VZO390" t="s">
        <v>355</v>
      </c>
      <c r="VZP390" t="s">
        <v>774</v>
      </c>
      <c r="VZQ390" t="s">
        <v>355</v>
      </c>
      <c r="VZR390" t="s">
        <v>774</v>
      </c>
      <c r="VZS390" t="s">
        <v>355</v>
      </c>
      <c r="VZT390" t="s">
        <v>774</v>
      </c>
      <c r="VZU390" t="s">
        <v>355</v>
      </c>
      <c r="VZV390" t="s">
        <v>774</v>
      </c>
      <c r="VZW390" t="s">
        <v>355</v>
      </c>
      <c r="VZX390" t="s">
        <v>774</v>
      </c>
      <c r="VZY390" t="s">
        <v>355</v>
      </c>
      <c r="VZZ390" t="s">
        <v>774</v>
      </c>
      <c r="WAA390" t="s">
        <v>355</v>
      </c>
      <c r="WAB390" t="s">
        <v>774</v>
      </c>
      <c r="WAC390" t="s">
        <v>355</v>
      </c>
      <c r="WAD390" t="s">
        <v>774</v>
      </c>
      <c r="WAE390" t="s">
        <v>355</v>
      </c>
      <c r="WAF390" t="s">
        <v>774</v>
      </c>
      <c r="WAG390" t="s">
        <v>355</v>
      </c>
      <c r="WAH390" t="s">
        <v>774</v>
      </c>
      <c r="WAI390" t="s">
        <v>355</v>
      </c>
      <c r="WAJ390" t="s">
        <v>774</v>
      </c>
      <c r="WAK390" t="s">
        <v>355</v>
      </c>
      <c r="WAL390" t="s">
        <v>774</v>
      </c>
      <c r="WAM390" t="s">
        <v>355</v>
      </c>
      <c r="WAN390" t="s">
        <v>774</v>
      </c>
      <c r="WAO390" t="s">
        <v>355</v>
      </c>
      <c r="WAP390" t="s">
        <v>774</v>
      </c>
      <c r="WAQ390" t="s">
        <v>355</v>
      </c>
      <c r="WAR390" t="s">
        <v>774</v>
      </c>
      <c r="WAS390" t="s">
        <v>355</v>
      </c>
      <c r="WAT390" t="s">
        <v>774</v>
      </c>
      <c r="WAU390" t="s">
        <v>355</v>
      </c>
      <c r="WAV390" t="s">
        <v>774</v>
      </c>
      <c r="WAW390" t="s">
        <v>355</v>
      </c>
      <c r="WAX390" t="s">
        <v>774</v>
      </c>
      <c r="WAY390" t="s">
        <v>355</v>
      </c>
      <c r="WAZ390" t="s">
        <v>774</v>
      </c>
      <c r="WBA390" t="s">
        <v>355</v>
      </c>
      <c r="WBB390" t="s">
        <v>774</v>
      </c>
      <c r="WBC390" t="s">
        <v>355</v>
      </c>
      <c r="WBD390" t="s">
        <v>774</v>
      </c>
      <c r="WBE390" t="s">
        <v>355</v>
      </c>
      <c r="WBF390" t="s">
        <v>774</v>
      </c>
      <c r="WBG390" t="s">
        <v>355</v>
      </c>
      <c r="WBH390" t="s">
        <v>774</v>
      </c>
      <c r="WBI390" t="s">
        <v>355</v>
      </c>
      <c r="WBJ390" t="s">
        <v>774</v>
      </c>
      <c r="WBK390" t="s">
        <v>355</v>
      </c>
      <c r="WBL390" t="s">
        <v>774</v>
      </c>
      <c r="WBM390" t="s">
        <v>355</v>
      </c>
      <c r="WBN390" t="s">
        <v>774</v>
      </c>
      <c r="WBO390" t="s">
        <v>355</v>
      </c>
      <c r="WBP390" t="s">
        <v>774</v>
      </c>
      <c r="WBQ390" t="s">
        <v>355</v>
      </c>
      <c r="WBR390" t="s">
        <v>774</v>
      </c>
      <c r="WBS390" t="s">
        <v>355</v>
      </c>
      <c r="WBT390" t="s">
        <v>774</v>
      </c>
      <c r="WBU390" t="s">
        <v>355</v>
      </c>
      <c r="WBV390" t="s">
        <v>774</v>
      </c>
      <c r="WBW390" t="s">
        <v>355</v>
      </c>
      <c r="WBX390" t="s">
        <v>774</v>
      </c>
      <c r="WBY390" t="s">
        <v>355</v>
      </c>
      <c r="WBZ390" t="s">
        <v>774</v>
      </c>
      <c r="WCA390" t="s">
        <v>355</v>
      </c>
      <c r="WCB390" t="s">
        <v>774</v>
      </c>
      <c r="WCC390" t="s">
        <v>355</v>
      </c>
      <c r="WCD390" t="s">
        <v>774</v>
      </c>
      <c r="WCE390" t="s">
        <v>355</v>
      </c>
      <c r="WCF390" t="s">
        <v>774</v>
      </c>
      <c r="WCG390" t="s">
        <v>355</v>
      </c>
      <c r="WCH390" t="s">
        <v>774</v>
      </c>
      <c r="WCI390" t="s">
        <v>355</v>
      </c>
      <c r="WCJ390" t="s">
        <v>774</v>
      </c>
      <c r="WCK390" t="s">
        <v>355</v>
      </c>
      <c r="WCL390" t="s">
        <v>774</v>
      </c>
      <c r="WCM390" t="s">
        <v>355</v>
      </c>
      <c r="WCN390" t="s">
        <v>774</v>
      </c>
      <c r="WCO390" t="s">
        <v>355</v>
      </c>
      <c r="WCP390" t="s">
        <v>774</v>
      </c>
      <c r="WCQ390" t="s">
        <v>355</v>
      </c>
      <c r="WCR390" t="s">
        <v>774</v>
      </c>
      <c r="WCS390" t="s">
        <v>355</v>
      </c>
      <c r="WCT390" t="s">
        <v>774</v>
      </c>
      <c r="WCU390" t="s">
        <v>355</v>
      </c>
      <c r="WCV390" t="s">
        <v>774</v>
      </c>
      <c r="WCW390" t="s">
        <v>355</v>
      </c>
      <c r="WCX390" t="s">
        <v>774</v>
      </c>
      <c r="WCY390" t="s">
        <v>355</v>
      </c>
      <c r="WCZ390" t="s">
        <v>774</v>
      </c>
      <c r="WDA390" t="s">
        <v>355</v>
      </c>
      <c r="WDB390" t="s">
        <v>774</v>
      </c>
      <c r="WDC390" t="s">
        <v>355</v>
      </c>
      <c r="WDD390" t="s">
        <v>774</v>
      </c>
      <c r="WDE390" t="s">
        <v>355</v>
      </c>
      <c r="WDF390" t="s">
        <v>774</v>
      </c>
      <c r="WDG390" t="s">
        <v>355</v>
      </c>
      <c r="WDH390" t="s">
        <v>774</v>
      </c>
      <c r="WDI390" t="s">
        <v>355</v>
      </c>
      <c r="WDJ390" t="s">
        <v>774</v>
      </c>
      <c r="WDK390" t="s">
        <v>355</v>
      </c>
      <c r="WDL390" t="s">
        <v>774</v>
      </c>
      <c r="WDM390" t="s">
        <v>355</v>
      </c>
      <c r="WDN390" t="s">
        <v>774</v>
      </c>
      <c r="WDO390" t="s">
        <v>355</v>
      </c>
      <c r="WDP390" t="s">
        <v>774</v>
      </c>
      <c r="WDQ390" t="s">
        <v>355</v>
      </c>
      <c r="WDR390" t="s">
        <v>774</v>
      </c>
      <c r="WDS390" t="s">
        <v>355</v>
      </c>
      <c r="WDT390" t="s">
        <v>774</v>
      </c>
      <c r="WDU390" t="s">
        <v>355</v>
      </c>
      <c r="WDV390" t="s">
        <v>774</v>
      </c>
      <c r="WDW390" t="s">
        <v>355</v>
      </c>
      <c r="WDX390" t="s">
        <v>774</v>
      </c>
      <c r="WDY390" t="s">
        <v>355</v>
      </c>
      <c r="WDZ390" t="s">
        <v>774</v>
      </c>
      <c r="WEA390" t="s">
        <v>355</v>
      </c>
      <c r="WEB390" t="s">
        <v>774</v>
      </c>
      <c r="WEC390" t="s">
        <v>355</v>
      </c>
      <c r="WED390" t="s">
        <v>774</v>
      </c>
      <c r="WEE390" t="s">
        <v>355</v>
      </c>
      <c r="WEF390" t="s">
        <v>774</v>
      </c>
      <c r="WEG390" t="s">
        <v>355</v>
      </c>
      <c r="WEH390" t="s">
        <v>774</v>
      </c>
      <c r="WEI390" t="s">
        <v>355</v>
      </c>
      <c r="WEJ390" t="s">
        <v>774</v>
      </c>
      <c r="WEK390" t="s">
        <v>355</v>
      </c>
      <c r="WEL390" t="s">
        <v>774</v>
      </c>
      <c r="WEM390" t="s">
        <v>355</v>
      </c>
      <c r="WEN390" t="s">
        <v>774</v>
      </c>
      <c r="WEO390" t="s">
        <v>355</v>
      </c>
      <c r="WEP390" t="s">
        <v>774</v>
      </c>
      <c r="WEQ390" t="s">
        <v>355</v>
      </c>
      <c r="WER390" t="s">
        <v>774</v>
      </c>
      <c r="WES390" t="s">
        <v>355</v>
      </c>
      <c r="WET390" t="s">
        <v>774</v>
      </c>
      <c r="WEU390" t="s">
        <v>355</v>
      </c>
      <c r="WEV390" t="s">
        <v>774</v>
      </c>
      <c r="WEW390" t="s">
        <v>355</v>
      </c>
      <c r="WEX390" t="s">
        <v>774</v>
      </c>
      <c r="WEY390" t="s">
        <v>355</v>
      </c>
      <c r="WEZ390" t="s">
        <v>774</v>
      </c>
      <c r="WFA390" t="s">
        <v>355</v>
      </c>
      <c r="WFB390" t="s">
        <v>774</v>
      </c>
      <c r="WFC390" t="s">
        <v>355</v>
      </c>
      <c r="WFD390" t="s">
        <v>774</v>
      </c>
      <c r="WFE390" t="s">
        <v>355</v>
      </c>
      <c r="WFF390" t="s">
        <v>774</v>
      </c>
      <c r="WFG390" t="s">
        <v>355</v>
      </c>
      <c r="WFH390" t="s">
        <v>774</v>
      </c>
      <c r="WFI390" t="s">
        <v>355</v>
      </c>
      <c r="WFJ390" t="s">
        <v>774</v>
      </c>
      <c r="WFK390" t="s">
        <v>355</v>
      </c>
      <c r="WFL390" t="s">
        <v>774</v>
      </c>
      <c r="WFM390" t="s">
        <v>355</v>
      </c>
      <c r="WFN390" t="s">
        <v>774</v>
      </c>
      <c r="WFO390" t="s">
        <v>355</v>
      </c>
      <c r="WFP390" t="s">
        <v>774</v>
      </c>
      <c r="WFQ390" t="s">
        <v>355</v>
      </c>
      <c r="WFR390" t="s">
        <v>774</v>
      </c>
      <c r="WFS390" t="s">
        <v>355</v>
      </c>
      <c r="WFT390" t="s">
        <v>774</v>
      </c>
      <c r="WFU390" t="s">
        <v>355</v>
      </c>
      <c r="WFV390" t="s">
        <v>774</v>
      </c>
      <c r="WFW390" t="s">
        <v>355</v>
      </c>
      <c r="WFX390" t="s">
        <v>774</v>
      </c>
      <c r="WFY390" t="s">
        <v>355</v>
      </c>
      <c r="WFZ390" t="s">
        <v>774</v>
      </c>
      <c r="WGA390" t="s">
        <v>355</v>
      </c>
      <c r="WGB390" t="s">
        <v>774</v>
      </c>
      <c r="WGC390" t="s">
        <v>355</v>
      </c>
      <c r="WGD390" t="s">
        <v>774</v>
      </c>
      <c r="WGE390" t="s">
        <v>355</v>
      </c>
      <c r="WGF390" t="s">
        <v>774</v>
      </c>
      <c r="WGG390" t="s">
        <v>355</v>
      </c>
      <c r="WGH390" t="s">
        <v>774</v>
      </c>
      <c r="WGI390" t="s">
        <v>355</v>
      </c>
      <c r="WGJ390" t="s">
        <v>774</v>
      </c>
      <c r="WGK390" t="s">
        <v>355</v>
      </c>
      <c r="WGL390" t="s">
        <v>774</v>
      </c>
      <c r="WGM390" t="s">
        <v>355</v>
      </c>
      <c r="WGN390" t="s">
        <v>774</v>
      </c>
      <c r="WGO390" t="s">
        <v>355</v>
      </c>
      <c r="WGP390" t="s">
        <v>774</v>
      </c>
      <c r="WGQ390" t="s">
        <v>355</v>
      </c>
      <c r="WGR390" t="s">
        <v>774</v>
      </c>
      <c r="WGS390" t="s">
        <v>355</v>
      </c>
      <c r="WGT390" t="s">
        <v>774</v>
      </c>
      <c r="WGU390" t="s">
        <v>355</v>
      </c>
      <c r="WGV390" t="s">
        <v>774</v>
      </c>
      <c r="WGW390" t="s">
        <v>355</v>
      </c>
      <c r="WGX390" t="s">
        <v>774</v>
      </c>
      <c r="WGY390" t="s">
        <v>355</v>
      </c>
      <c r="WGZ390" t="s">
        <v>774</v>
      </c>
      <c r="WHA390" t="s">
        <v>355</v>
      </c>
      <c r="WHB390" t="s">
        <v>774</v>
      </c>
      <c r="WHC390" t="s">
        <v>355</v>
      </c>
      <c r="WHD390" t="s">
        <v>774</v>
      </c>
      <c r="WHE390" t="s">
        <v>355</v>
      </c>
      <c r="WHF390" t="s">
        <v>774</v>
      </c>
      <c r="WHG390" t="s">
        <v>355</v>
      </c>
      <c r="WHH390" t="s">
        <v>774</v>
      </c>
      <c r="WHI390" t="s">
        <v>355</v>
      </c>
      <c r="WHJ390" t="s">
        <v>774</v>
      </c>
      <c r="WHK390" t="s">
        <v>355</v>
      </c>
      <c r="WHL390" t="s">
        <v>774</v>
      </c>
      <c r="WHM390" t="s">
        <v>355</v>
      </c>
      <c r="WHN390" t="s">
        <v>774</v>
      </c>
      <c r="WHO390" t="s">
        <v>355</v>
      </c>
      <c r="WHP390" t="s">
        <v>774</v>
      </c>
      <c r="WHQ390" t="s">
        <v>355</v>
      </c>
      <c r="WHR390" t="s">
        <v>774</v>
      </c>
      <c r="WHS390" t="s">
        <v>355</v>
      </c>
      <c r="WHT390" t="s">
        <v>774</v>
      </c>
      <c r="WHU390" t="s">
        <v>355</v>
      </c>
      <c r="WHV390" t="s">
        <v>774</v>
      </c>
      <c r="WHW390" t="s">
        <v>355</v>
      </c>
      <c r="WHX390" t="s">
        <v>774</v>
      </c>
      <c r="WHY390" t="s">
        <v>355</v>
      </c>
      <c r="WHZ390" t="s">
        <v>774</v>
      </c>
      <c r="WIA390" t="s">
        <v>355</v>
      </c>
      <c r="WIB390" t="s">
        <v>774</v>
      </c>
      <c r="WIC390" t="s">
        <v>355</v>
      </c>
      <c r="WID390" t="s">
        <v>774</v>
      </c>
      <c r="WIE390" t="s">
        <v>355</v>
      </c>
      <c r="WIF390" t="s">
        <v>774</v>
      </c>
      <c r="WIG390" t="s">
        <v>355</v>
      </c>
      <c r="WIH390" t="s">
        <v>774</v>
      </c>
      <c r="WII390" t="s">
        <v>355</v>
      </c>
      <c r="WIJ390" t="s">
        <v>774</v>
      </c>
      <c r="WIK390" t="s">
        <v>355</v>
      </c>
      <c r="WIL390" t="s">
        <v>774</v>
      </c>
      <c r="WIM390" t="s">
        <v>355</v>
      </c>
      <c r="WIN390" t="s">
        <v>774</v>
      </c>
      <c r="WIO390" t="s">
        <v>355</v>
      </c>
      <c r="WIP390" t="s">
        <v>774</v>
      </c>
      <c r="WIQ390" t="s">
        <v>355</v>
      </c>
      <c r="WIR390" t="s">
        <v>774</v>
      </c>
      <c r="WIS390" t="s">
        <v>355</v>
      </c>
      <c r="WIT390" t="s">
        <v>774</v>
      </c>
      <c r="WIU390" t="s">
        <v>355</v>
      </c>
      <c r="WIV390" t="s">
        <v>774</v>
      </c>
      <c r="WIW390" t="s">
        <v>355</v>
      </c>
      <c r="WIX390" t="s">
        <v>774</v>
      </c>
      <c r="WIY390" t="s">
        <v>355</v>
      </c>
      <c r="WIZ390" t="s">
        <v>774</v>
      </c>
      <c r="WJA390" t="s">
        <v>355</v>
      </c>
      <c r="WJB390" t="s">
        <v>774</v>
      </c>
      <c r="WJC390" t="s">
        <v>355</v>
      </c>
      <c r="WJD390" t="s">
        <v>774</v>
      </c>
      <c r="WJE390" t="s">
        <v>355</v>
      </c>
      <c r="WJF390" t="s">
        <v>774</v>
      </c>
      <c r="WJG390" t="s">
        <v>355</v>
      </c>
      <c r="WJH390" t="s">
        <v>774</v>
      </c>
      <c r="WJI390" t="s">
        <v>355</v>
      </c>
      <c r="WJJ390" t="s">
        <v>774</v>
      </c>
      <c r="WJK390" t="s">
        <v>355</v>
      </c>
      <c r="WJL390" t="s">
        <v>774</v>
      </c>
      <c r="WJM390" t="s">
        <v>355</v>
      </c>
      <c r="WJN390" t="s">
        <v>774</v>
      </c>
      <c r="WJO390" t="s">
        <v>355</v>
      </c>
      <c r="WJP390" t="s">
        <v>774</v>
      </c>
      <c r="WJQ390" t="s">
        <v>355</v>
      </c>
      <c r="WJR390" t="s">
        <v>774</v>
      </c>
      <c r="WJS390" t="s">
        <v>355</v>
      </c>
      <c r="WJT390" t="s">
        <v>774</v>
      </c>
      <c r="WJU390" t="s">
        <v>355</v>
      </c>
      <c r="WJV390" t="s">
        <v>774</v>
      </c>
      <c r="WJW390" t="s">
        <v>355</v>
      </c>
      <c r="WJX390" t="s">
        <v>774</v>
      </c>
      <c r="WJY390" t="s">
        <v>355</v>
      </c>
      <c r="WJZ390" t="s">
        <v>774</v>
      </c>
      <c r="WKA390" t="s">
        <v>355</v>
      </c>
      <c r="WKB390" t="s">
        <v>774</v>
      </c>
      <c r="WKC390" t="s">
        <v>355</v>
      </c>
      <c r="WKD390" t="s">
        <v>774</v>
      </c>
      <c r="WKE390" t="s">
        <v>355</v>
      </c>
      <c r="WKF390" t="s">
        <v>774</v>
      </c>
      <c r="WKG390" t="s">
        <v>355</v>
      </c>
      <c r="WKH390" t="s">
        <v>774</v>
      </c>
      <c r="WKI390" t="s">
        <v>355</v>
      </c>
      <c r="WKJ390" t="s">
        <v>774</v>
      </c>
      <c r="WKK390" t="s">
        <v>355</v>
      </c>
      <c r="WKL390" t="s">
        <v>774</v>
      </c>
      <c r="WKM390" t="s">
        <v>355</v>
      </c>
      <c r="WKN390" t="s">
        <v>774</v>
      </c>
      <c r="WKO390" t="s">
        <v>355</v>
      </c>
      <c r="WKP390" t="s">
        <v>774</v>
      </c>
      <c r="WKQ390" t="s">
        <v>355</v>
      </c>
      <c r="WKR390" t="s">
        <v>774</v>
      </c>
      <c r="WKS390" t="s">
        <v>355</v>
      </c>
      <c r="WKT390" t="s">
        <v>774</v>
      </c>
      <c r="WKU390" t="s">
        <v>355</v>
      </c>
      <c r="WKV390" t="s">
        <v>774</v>
      </c>
      <c r="WKW390" t="s">
        <v>355</v>
      </c>
      <c r="WKX390" t="s">
        <v>774</v>
      </c>
      <c r="WKY390" t="s">
        <v>355</v>
      </c>
      <c r="WKZ390" t="s">
        <v>774</v>
      </c>
      <c r="WLA390" t="s">
        <v>355</v>
      </c>
      <c r="WLB390" t="s">
        <v>774</v>
      </c>
      <c r="WLC390" t="s">
        <v>355</v>
      </c>
      <c r="WLD390" t="s">
        <v>774</v>
      </c>
      <c r="WLE390" t="s">
        <v>355</v>
      </c>
      <c r="WLF390" t="s">
        <v>774</v>
      </c>
      <c r="WLG390" t="s">
        <v>355</v>
      </c>
      <c r="WLH390" t="s">
        <v>774</v>
      </c>
      <c r="WLI390" t="s">
        <v>355</v>
      </c>
      <c r="WLJ390" t="s">
        <v>774</v>
      </c>
      <c r="WLK390" t="s">
        <v>355</v>
      </c>
      <c r="WLL390" t="s">
        <v>774</v>
      </c>
      <c r="WLM390" t="s">
        <v>355</v>
      </c>
      <c r="WLN390" t="s">
        <v>774</v>
      </c>
      <c r="WLO390" t="s">
        <v>355</v>
      </c>
      <c r="WLP390" t="s">
        <v>774</v>
      </c>
      <c r="WLQ390" t="s">
        <v>355</v>
      </c>
      <c r="WLR390" t="s">
        <v>774</v>
      </c>
      <c r="WLS390" t="s">
        <v>355</v>
      </c>
      <c r="WLT390" t="s">
        <v>774</v>
      </c>
      <c r="WLU390" t="s">
        <v>355</v>
      </c>
      <c r="WLV390" t="s">
        <v>774</v>
      </c>
      <c r="WLW390" t="s">
        <v>355</v>
      </c>
      <c r="WLX390" t="s">
        <v>774</v>
      </c>
      <c r="WLY390" t="s">
        <v>355</v>
      </c>
      <c r="WLZ390" t="s">
        <v>774</v>
      </c>
      <c r="WMA390" t="s">
        <v>355</v>
      </c>
      <c r="WMB390" t="s">
        <v>774</v>
      </c>
      <c r="WMC390" t="s">
        <v>355</v>
      </c>
      <c r="WMD390" t="s">
        <v>774</v>
      </c>
      <c r="WME390" t="s">
        <v>355</v>
      </c>
      <c r="WMF390" t="s">
        <v>774</v>
      </c>
      <c r="WMG390" t="s">
        <v>355</v>
      </c>
      <c r="WMH390" t="s">
        <v>774</v>
      </c>
      <c r="WMI390" t="s">
        <v>355</v>
      </c>
      <c r="WMJ390" t="s">
        <v>774</v>
      </c>
      <c r="WMK390" t="s">
        <v>355</v>
      </c>
      <c r="WML390" t="s">
        <v>774</v>
      </c>
      <c r="WMM390" t="s">
        <v>355</v>
      </c>
      <c r="WMN390" t="s">
        <v>774</v>
      </c>
      <c r="WMO390" t="s">
        <v>355</v>
      </c>
      <c r="WMP390" t="s">
        <v>774</v>
      </c>
      <c r="WMQ390" t="s">
        <v>355</v>
      </c>
      <c r="WMR390" t="s">
        <v>774</v>
      </c>
      <c r="WMS390" t="s">
        <v>355</v>
      </c>
      <c r="WMT390" t="s">
        <v>774</v>
      </c>
      <c r="WMU390" t="s">
        <v>355</v>
      </c>
      <c r="WMV390" t="s">
        <v>774</v>
      </c>
      <c r="WMW390" t="s">
        <v>355</v>
      </c>
      <c r="WMX390" t="s">
        <v>774</v>
      </c>
      <c r="WMY390" t="s">
        <v>355</v>
      </c>
      <c r="WMZ390" t="s">
        <v>774</v>
      </c>
      <c r="WNA390" t="s">
        <v>355</v>
      </c>
      <c r="WNB390" t="s">
        <v>774</v>
      </c>
      <c r="WNC390" t="s">
        <v>355</v>
      </c>
      <c r="WND390" t="s">
        <v>774</v>
      </c>
      <c r="WNE390" t="s">
        <v>355</v>
      </c>
      <c r="WNF390" t="s">
        <v>774</v>
      </c>
      <c r="WNG390" t="s">
        <v>355</v>
      </c>
      <c r="WNH390" t="s">
        <v>774</v>
      </c>
      <c r="WNI390" t="s">
        <v>355</v>
      </c>
      <c r="WNJ390" t="s">
        <v>774</v>
      </c>
      <c r="WNK390" t="s">
        <v>355</v>
      </c>
      <c r="WNL390" t="s">
        <v>774</v>
      </c>
      <c r="WNM390" t="s">
        <v>355</v>
      </c>
      <c r="WNN390" t="s">
        <v>774</v>
      </c>
      <c r="WNO390" t="s">
        <v>355</v>
      </c>
      <c r="WNP390" t="s">
        <v>774</v>
      </c>
      <c r="WNQ390" t="s">
        <v>355</v>
      </c>
      <c r="WNR390" t="s">
        <v>774</v>
      </c>
      <c r="WNS390" t="s">
        <v>355</v>
      </c>
      <c r="WNT390" t="s">
        <v>774</v>
      </c>
      <c r="WNU390" t="s">
        <v>355</v>
      </c>
      <c r="WNV390" t="s">
        <v>774</v>
      </c>
      <c r="WNW390" t="s">
        <v>355</v>
      </c>
      <c r="WNX390" t="s">
        <v>774</v>
      </c>
      <c r="WNY390" t="s">
        <v>355</v>
      </c>
      <c r="WNZ390" t="s">
        <v>774</v>
      </c>
      <c r="WOA390" t="s">
        <v>355</v>
      </c>
      <c r="WOB390" t="s">
        <v>774</v>
      </c>
      <c r="WOC390" t="s">
        <v>355</v>
      </c>
      <c r="WOD390" t="s">
        <v>774</v>
      </c>
      <c r="WOE390" t="s">
        <v>355</v>
      </c>
      <c r="WOF390" t="s">
        <v>774</v>
      </c>
      <c r="WOG390" t="s">
        <v>355</v>
      </c>
      <c r="WOH390" t="s">
        <v>774</v>
      </c>
      <c r="WOI390" t="s">
        <v>355</v>
      </c>
      <c r="WOJ390" t="s">
        <v>774</v>
      </c>
      <c r="WOK390" t="s">
        <v>355</v>
      </c>
      <c r="WOL390" t="s">
        <v>774</v>
      </c>
      <c r="WOM390" t="s">
        <v>355</v>
      </c>
      <c r="WON390" t="s">
        <v>774</v>
      </c>
      <c r="WOO390" t="s">
        <v>355</v>
      </c>
      <c r="WOP390" t="s">
        <v>774</v>
      </c>
      <c r="WOQ390" t="s">
        <v>355</v>
      </c>
      <c r="WOR390" t="s">
        <v>774</v>
      </c>
      <c r="WOS390" t="s">
        <v>355</v>
      </c>
      <c r="WOT390" t="s">
        <v>774</v>
      </c>
      <c r="WOU390" t="s">
        <v>355</v>
      </c>
      <c r="WOV390" t="s">
        <v>774</v>
      </c>
      <c r="WOW390" t="s">
        <v>355</v>
      </c>
      <c r="WOX390" t="s">
        <v>774</v>
      </c>
      <c r="WOY390" t="s">
        <v>355</v>
      </c>
      <c r="WOZ390" t="s">
        <v>774</v>
      </c>
      <c r="WPA390" t="s">
        <v>355</v>
      </c>
      <c r="WPB390" t="s">
        <v>774</v>
      </c>
      <c r="WPC390" t="s">
        <v>355</v>
      </c>
      <c r="WPD390" t="s">
        <v>774</v>
      </c>
      <c r="WPE390" t="s">
        <v>355</v>
      </c>
      <c r="WPF390" t="s">
        <v>774</v>
      </c>
      <c r="WPG390" t="s">
        <v>355</v>
      </c>
      <c r="WPH390" t="s">
        <v>774</v>
      </c>
      <c r="WPI390" t="s">
        <v>355</v>
      </c>
      <c r="WPJ390" t="s">
        <v>774</v>
      </c>
      <c r="WPK390" t="s">
        <v>355</v>
      </c>
      <c r="WPL390" t="s">
        <v>774</v>
      </c>
      <c r="WPM390" t="s">
        <v>355</v>
      </c>
      <c r="WPN390" t="s">
        <v>774</v>
      </c>
      <c r="WPO390" t="s">
        <v>355</v>
      </c>
      <c r="WPP390" t="s">
        <v>774</v>
      </c>
      <c r="WPQ390" t="s">
        <v>355</v>
      </c>
      <c r="WPR390" t="s">
        <v>774</v>
      </c>
      <c r="WPS390" t="s">
        <v>355</v>
      </c>
      <c r="WPT390" t="s">
        <v>774</v>
      </c>
      <c r="WPU390" t="s">
        <v>355</v>
      </c>
      <c r="WPV390" t="s">
        <v>774</v>
      </c>
      <c r="WPW390" t="s">
        <v>355</v>
      </c>
      <c r="WPX390" t="s">
        <v>774</v>
      </c>
      <c r="WPY390" t="s">
        <v>355</v>
      </c>
      <c r="WPZ390" t="s">
        <v>774</v>
      </c>
      <c r="WQA390" t="s">
        <v>355</v>
      </c>
      <c r="WQB390" t="s">
        <v>774</v>
      </c>
      <c r="WQC390" t="s">
        <v>355</v>
      </c>
      <c r="WQD390" t="s">
        <v>774</v>
      </c>
      <c r="WQE390" t="s">
        <v>355</v>
      </c>
      <c r="WQF390" t="s">
        <v>774</v>
      </c>
      <c r="WQG390" t="s">
        <v>355</v>
      </c>
      <c r="WQH390" t="s">
        <v>774</v>
      </c>
      <c r="WQI390" t="s">
        <v>355</v>
      </c>
      <c r="WQJ390" t="s">
        <v>774</v>
      </c>
      <c r="WQK390" t="s">
        <v>355</v>
      </c>
      <c r="WQL390" t="s">
        <v>774</v>
      </c>
      <c r="WQM390" t="s">
        <v>355</v>
      </c>
      <c r="WQN390" t="s">
        <v>774</v>
      </c>
      <c r="WQO390" t="s">
        <v>355</v>
      </c>
      <c r="WQP390" t="s">
        <v>774</v>
      </c>
      <c r="WQQ390" t="s">
        <v>355</v>
      </c>
      <c r="WQR390" t="s">
        <v>774</v>
      </c>
      <c r="WQS390" t="s">
        <v>355</v>
      </c>
      <c r="WQT390" t="s">
        <v>774</v>
      </c>
      <c r="WQU390" t="s">
        <v>355</v>
      </c>
      <c r="WQV390" t="s">
        <v>774</v>
      </c>
      <c r="WQW390" t="s">
        <v>355</v>
      </c>
      <c r="WQX390" t="s">
        <v>774</v>
      </c>
      <c r="WQY390" t="s">
        <v>355</v>
      </c>
      <c r="WQZ390" t="s">
        <v>774</v>
      </c>
      <c r="WRA390" t="s">
        <v>355</v>
      </c>
      <c r="WRB390" t="s">
        <v>774</v>
      </c>
      <c r="WRC390" t="s">
        <v>355</v>
      </c>
      <c r="WRD390" t="s">
        <v>774</v>
      </c>
      <c r="WRE390" t="s">
        <v>355</v>
      </c>
      <c r="WRF390" t="s">
        <v>774</v>
      </c>
      <c r="WRG390" t="s">
        <v>355</v>
      </c>
      <c r="WRH390" t="s">
        <v>774</v>
      </c>
      <c r="WRI390" t="s">
        <v>355</v>
      </c>
      <c r="WRJ390" t="s">
        <v>774</v>
      </c>
      <c r="WRK390" t="s">
        <v>355</v>
      </c>
      <c r="WRL390" t="s">
        <v>774</v>
      </c>
      <c r="WRM390" t="s">
        <v>355</v>
      </c>
      <c r="WRN390" t="s">
        <v>774</v>
      </c>
      <c r="WRO390" t="s">
        <v>355</v>
      </c>
      <c r="WRP390" t="s">
        <v>774</v>
      </c>
      <c r="WRQ390" t="s">
        <v>355</v>
      </c>
      <c r="WRR390" t="s">
        <v>774</v>
      </c>
      <c r="WRS390" t="s">
        <v>355</v>
      </c>
      <c r="WRT390" t="s">
        <v>774</v>
      </c>
      <c r="WRU390" t="s">
        <v>355</v>
      </c>
      <c r="WRV390" t="s">
        <v>774</v>
      </c>
      <c r="WRW390" t="s">
        <v>355</v>
      </c>
      <c r="WRX390" t="s">
        <v>774</v>
      </c>
      <c r="WRY390" t="s">
        <v>355</v>
      </c>
      <c r="WRZ390" t="s">
        <v>774</v>
      </c>
      <c r="WSA390" t="s">
        <v>355</v>
      </c>
      <c r="WSB390" t="s">
        <v>774</v>
      </c>
      <c r="WSC390" t="s">
        <v>355</v>
      </c>
      <c r="WSD390" t="s">
        <v>774</v>
      </c>
      <c r="WSE390" t="s">
        <v>355</v>
      </c>
      <c r="WSF390" t="s">
        <v>774</v>
      </c>
      <c r="WSG390" t="s">
        <v>355</v>
      </c>
      <c r="WSH390" t="s">
        <v>774</v>
      </c>
      <c r="WSI390" t="s">
        <v>355</v>
      </c>
      <c r="WSJ390" t="s">
        <v>774</v>
      </c>
      <c r="WSK390" t="s">
        <v>355</v>
      </c>
      <c r="WSL390" t="s">
        <v>774</v>
      </c>
      <c r="WSM390" t="s">
        <v>355</v>
      </c>
      <c r="WSN390" t="s">
        <v>774</v>
      </c>
      <c r="WSO390" t="s">
        <v>355</v>
      </c>
      <c r="WSP390" t="s">
        <v>774</v>
      </c>
      <c r="WSQ390" t="s">
        <v>355</v>
      </c>
      <c r="WSR390" t="s">
        <v>774</v>
      </c>
      <c r="WSS390" t="s">
        <v>355</v>
      </c>
      <c r="WST390" t="s">
        <v>774</v>
      </c>
      <c r="WSU390" t="s">
        <v>355</v>
      </c>
      <c r="WSV390" t="s">
        <v>774</v>
      </c>
      <c r="WSW390" t="s">
        <v>355</v>
      </c>
      <c r="WSX390" t="s">
        <v>774</v>
      </c>
      <c r="WSY390" t="s">
        <v>355</v>
      </c>
      <c r="WSZ390" t="s">
        <v>774</v>
      </c>
      <c r="WTA390" t="s">
        <v>355</v>
      </c>
      <c r="WTB390" t="s">
        <v>774</v>
      </c>
      <c r="WTC390" t="s">
        <v>355</v>
      </c>
      <c r="WTD390" t="s">
        <v>774</v>
      </c>
      <c r="WTE390" t="s">
        <v>355</v>
      </c>
      <c r="WTF390" t="s">
        <v>774</v>
      </c>
      <c r="WTG390" t="s">
        <v>355</v>
      </c>
      <c r="WTH390" t="s">
        <v>774</v>
      </c>
      <c r="WTI390" t="s">
        <v>355</v>
      </c>
      <c r="WTJ390" t="s">
        <v>774</v>
      </c>
      <c r="WTK390" t="s">
        <v>355</v>
      </c>
      <c r="WTL390" t="s">
        <v>774</v>
      </c>
      <c r="WTM390" t="s">
        <v>355</v>
      </c>
      <c r="WTN390" t="s">
        <v>774</v>
      </c>
      <c r="WTO390" t="s">
        <v>355</v>
      </c>
      <c r="WTP390" t="s">
        <v>774</v>
      </c>
      <c r="WTQ390" t="s">
        <v>355</v>
      </c>
      <c r="WTR390" t="s">
        <v>774</v>
      </c>
      <c r="WTS390" t="s">
        <v>355</v>
      </c>
      <c r="WTT390" t="s">
        <v>774</v>
      </c>
      <c r="WTU390" t="s">
        <v>355</v>
      </c>
      <c r="WTV390" t="s">
        <v>774</v>
      </c>
      <c r="WTW390" t="s">
        <v>355</v>
      </c>
      <c r="WTX390" t="s">
        <v>774</v>
      </c>
      <c r="WTY390" t="s">
        <v>355</v>
      </c>
      <c r="WTZ390" t="s">
        <v>774</v>
      </c>
      <c r="WUA390" t="s">
        <v>355</v>
      </c>
      <c r="WUB390" t="s">
        <v>774</v>
      </c>
      <c r="WUC390" t="s">
        <v>355</v>
      </c>
      <c r="WUD390" t="s">
        <v>774</v>
      </c>
      <c r="WUE390" t="s">
        <v>355</v>
      </c>
      <c r="WUF390" t="s">
        <v>774</v>
      </c>
      <c r="WUG390" t="s">
        <v>355</v>
      </c>
      <c r="WUH390" t="s">
        <v>774</v>
      </c>
      <c r="WUI390" t="s">
        <v>355</v>
      </c>
      <c r="WUJ390" t="s">
        <v>774</v>
      </c>
      <c r="WUK390" t="s">
        <v>355</v>
      </c>
      <c r="WUL390" t="s">
        <v>774</v>
      </c>
      <c r="WUM390" t="s">
        <v>355</v>
      </c>
      <c r="WUN390" t="s">
        <v>774</v>
      </c>
      <c r="WUO390" t="s">
        <v>355</v>
      </c>
      <c r="WUP390" t="s">
        <v>774</v>
      </c>
      <c r="WUQ390" t="s">
        <v>355</v>
      </c>
      <c r="WUR390" t="s">
        <v>774</v>
      </c>
      <c r="WUS390" t="s">
        <v>355</v>
      </c>
      <c r="WUT390" t="s">
        <v>774</v>
      </c>
      <c r="WUU390" t="s">
        <v>355</v>
      </c>
      <c r="WUV390" t="s">
        <v>774</v>
      </c>
      <c r="WUW390" t="s">
        <v>355</v>
      </c>
      <c r="WUX390" t="s">
        <v>774</v>
      </c>
      <c r="WUY390" t="s">
        <v>355</v>
      </c>
      <c r="WUZ390" t="s">
        <v>774</v>
      </c>
      <c r="WVA390" t="s">
        <v>355</v>
      </c>
      <c r="WVB390" t="s">
        <v>774</v>
      </c>
      <c r="WVC390" t="s">
        <v>355</v>
      </c>
      <c r="WVD390" t="s">
        <v>774</v>
      </c>
      <c r="WVE390" t="s">
        <v>355</v>
      </c>
      <c r="WVF390" t="s">
        <v>774</v>
      </c>
      <c r="WVG390" t="s">
        <v>355</v>
      </c>
      <c r="WVH390" t="s">
        <v>774</v>
      </c>
      <c r="WVI390" t="s">
        <v>355</v>
      </c>
      <c r="WVJ390" t="s">
        <v>774</v>
      </c>
      <c r="WVK390" t="s">
        <v>355</v>
      </c>
      <c r="WVL390" t="s">
        <v>774</v>
      </c>
      <c r="WVM390" t="s">
        <v>355</v>
      </c>
      <c r="WVN390" t="s">
        <v>774</v>
      </c>
      <c r="WVO390" t="s">
        <v>355</v>
      </c>
      <c r="WVP390" t="s">
        <v>774</v>
      </c>
      <c r="WVQ390" t="s">
        <v>355</v>
      </c>
      <c r="WVR390" t="s">
        <v>774</v>
      </c>
      <c r="WVS390" t="s">
        <v>355</v>
      </c>
      <c r="WVT390" t="s">
        <v>774</v>
      </c>
      <c r="WVU390" t="s">
        <v>355</v>
      </c>
      <c r="WVV390" t="s">
        <v>774</v>
      </c>
      <c r="WVW390" t="s">
        <v>355</v>
      </c>
      <c r="WVX390" t="s">
        <v>774</v>
      </c>
      <c r="WVY390" t="s">
        <v>355</v>
      </c>
      <c r="WVZ390" t="s">
        <v>774</v>
      </c>
      <c r="WWA390" t="s">
        <v>355</v>
      </c>
      <c r="WWB390" t="s">
        <v>774</v>
      </c>
      <c r="WWC390" t="s">
        <v>355</v>
      </c>
      <c r="WWD390" t="s">
        <v>774</v>
      </c>
      <c r="WWE390" t="s">
        <v>355</v>
      </c>
      <c r="WWF390" t="s">
        <v>774</v>
      </c>
      <c r="WWG390" t="s">
        <v>355</v>
      </c>
      <c r="WWH390" t="s">
        <v>774</v>
      </c>
      <c r="WWI390" t="s">
        <v>355</v>
      </c>
      <c r="WWJ390" t="s">
        <v>774</v>
      </c>
      <c r="WWK390" t="s">
        <v>355</v>
      </c>
      <c r="WWL390" t="s">
        <v>774</v>
      </c>
      <c r="WWM390" t="s">
        <v>355</v>
      </c>
      <c r="WWN390" t="s">
        <v>774</v>
      </c>
      <c r="WWO390" t="s">
        <v>355</v>
      </c>
      <c r="WWP390" t="s">
        <v>774</v>
      </c>
      <c r="WWQ390" t="s">
        <v>355</v>
      </c>
      <c r="WWR390" t="s">
        <v>774</v>
      </c>
      <c r="WWS390" t="s">
        <v>355</v>
      </c>
      <c r="WWT390" t="s">
        <v>774</v>
      </c>
      <c r="WWU390" t="s">
        <v>355</v>
      </c>
      <c r="WWV390" t="s">
        <v>774</v>
      </c>
      <c r="WWW390" t="s">
        <v>355</v>
      </c>
      <c r="WWX390" t="s">
        <v>774</v>
      </c>
      <c r="WWY390" t="s">
        <v>355</v>
      </c>
      <c r="WWZ390" t="s">
        <v>774</v>
      </c>
      <c r="WXA390" t="s">
        <v>355</v>
      </c>
      <c r="WXB390" t="s">
        <v>774</v>
      </c>
      <c r="WXC390" t="s">
        <v>355</v>
      </c>
      <c r="WXD390" t="s">
        <v>774</v>
      </c>
      <c r="WXE390" t="s">
        <v>355</v>
      </c>
      <c r="WXF390" t="s">
        <v>774</v>
      </c>
      <c r="WXG390" t="s">
        <v>355</v>
      </c>
      <c r="WXH390" t="s">
        <v>774</v>
      </c>
      <c r="WXI390" t="s">
        <v>355</v>
      </c>
      <c r="WXJ390" t="s">
        <v>774</v>
      </c>
      <c r="WXK390" t="s">
        <v>355</v>
      </c>
      <c r="WXL390" t="s">
        <v>774</v>
      </c>
      <c r="WXM390" t="s">
        <v>355</v>
      </c>
      <c r="WXN390" t="s">
        <v>774</v>
      </c>
      <c r="WXO390" t="s">
        <v>355</v>
      </c>
      <c r="WXP390" t="s">
        <v>774</v>
      </c>
      <c r="WXQ390" t="s">
        <v>355</v>
      </c>
      <c r="WXR390" t="s">
        <v>774</v>
      </c>
      <c r="WXS390" t="s">
        <v>355</v>
      </c>
      <c r="WXT390" t="s">
        <v>774</v>
      </c>
      <c r="WXU390" t="s">
        <v>355</v>
      </c>
      <c r="WXV390" t="s">
        <v>774</v>
      </c>
      <c r="WXW390" t="s">
        <v>355</v>
      </c>
      <c r="WXX390" t="s">
        <v>774</v>
      </c>
      <c r="WXY390" t="s">
        <v>355</v>
      </c>
      <c r="WXZ390" t="s">
        <v>774</v>
      </c>
      <c r="WYA390" t="s">
        <v>355</v>
      </c>
      <c r="WYB390" t="s">
        <v>774</v>
      </c>
      <c r="WYC390" t="s">
        <v>355</v>
      </c>
      <c r="WYD390" t="s">
        <v>774</v>
      </c>
      <c r="WYE390" t="s">
        <v>355</v>
      </c>
      <c r="WYF390" t="s">
        <v>774</v>
      </c>
      <c r="WYG390" t="s">
        <v>355</v>
      </c>
      <c r="WYH390" t="s">
        <v>774</v>
      </c>
      <c r="WYI390" t="s">
        <v>355</v>
      </c>
      <c r="WYJ390" t="s">
        <v>774</v>
      </c>
      <c r="WYK390" t="s">
        <v>355</v>
      </c>
      <c r="WYL390" t="s">
        <v>774</v>
      </c>
      <c r="WYM390" t="s">
        <v>355</v>
      </c>
      <c r="WYN390" t="s">
        <v>774</v>
      </c>
      <c r="WYO390" t="s">
        <v>355</v>
      </c>
      <c r="WYP390" t="s">
        <v>774</v>
      </c>
      <c r="WYQ390" t="s">
        <v>355</v>
      </c>
      <c r="WYR390" t="s">
        <v>774</v>
      </c>
      <c r="WYS390" t="s">
        <v>355</v>
      </c>
      <c r="WYT390" t="s">
        <v>774</v>
      </c>
      <c r="WYU390" t="s">
        <v>355</v>
      </c>
      <c r="WYV390" t="s">
        <v>774</v>
      </c>
      <c r="WYW390" t="s">
        <v>355</v>
      </c>
      <c r="WYX390" t="s">
        <v>774</v>
      </c>
      <c r="WYY390" t="s">
        <v>355</v>
      </c>
      <c r="WYZ390" t="s">
        <v>774</v>
      </c>
      <c r="WZA390" t="s">
        <v>355</v>
      </c>
      <c r="WZB390" t="s">
        <v>774</v>
      </c>
      <c r="WZC390" t="s">
        <v>355</v>
      </c>
      <c r="WZD390" t="s">
        <v>774</v>
      </c>
      <c r="WZE390" t="s">
        <v>355</v>
      </c>
      <c r="WZF390" t="s">
        <v>774</v>
      </c>
      <c r="WZG390" t="s">
        <v>355</v>
      </c>
      <c r="WZH390" t="s">
        <v>774</v>
      </c>
      <c r="WZI390" t="s">
        <v>355</v>
      </c>
      <c r="WZJ390" t="s">
        <v>774</v>
      </c>
      <c r="WZK390" t="s">
        <v>355</v>
      </c>
      <c r="WZL390" t="s">
        <v>774</v>
      </c>
      <c r="WZM390" t="s">
        <v>355</v>
      </c>
      <c r="WZN390" t="s">
        <v>774</v>
      </c>
      <c r="WZO390" t="s">
        <v>355</v>
      </c>
      <c r="WZP390" t="s">
        <v>774</v>
      </c>
      <c r="WZQ390" t="s">
        <v>355</v>
      </c>
      <c r="WZR390" t="s">
        <v>774</v>
      </c>
      <c r="WZS390" t="s">
        <v>355</v>
      </c>
      <c r="WZT390" t="s">
        <v>774</v>
      </c>
      <c r="WZU390" t="s">
        <v>355</v>
      </c>
      <c r="WZV390" t="s">
        <v>774</v>
      </c>
      <c r="WZW390" t="s">
        <v>355</v>
      </c>
      <c r="WZX390" t="s">
        <v>774</v>
      </c>
      <c r="WZY390" t="s">
        <v>355</v>
      </c>
      <c r="WZZ390" t="s">
        <v>774</v>
      </c>
      <c r="XAA390" t="s">
        <v>355</v>
      </c>
      <c r="XAB390" t="s">
        <v>774</v>
      </c>
      <c r="XAC390" t="s">
        <v>355</v>
      </c>
      <c r="XAD390" t="s">
        <v>774</v>
      </c>
      <c r="XAE390" t="s">
        <v>355</v>
      </c>
      <c r="XAF390" t="s">
        <v>774</v>
      </c>
      <c r="XAG390" t="s">
        <v>355</v>
      </c>
      <c r="XAH390" t="s">
        <v>774</v>
      </c>
      <c r="XAI390" t="s">
        <v>355</v>
      </c>
      <c r="XAJ390" t="s">
        <v>774</v>
      </c>
      <c r="XAK390" t="s">
        <v>355</v>
      </c>
      <c r="XAL390" t="s">
        <v>774</v>
      </c>
      <c r="XAM390" t="s">
        <v>355</v>
      </c>
      <c r="XAN390" t="s">
        <v>774</v>
      </c>
      <c r="XAO390" t="s">
        <v>355</v>
      </c>
      <c r="XAP390" t="s">
        <v>774</v>
      </c>
      <c r="XAQ390" t="s">
        <v>355</v>
      </c>
      <c r="XAR390" t="s">
        <v>774</v>
      </c>
      <c r="XAS390" t="s">
        <v>355</v>
      </c>
      <c r="XAT390" t="s">
        <v>774</v>
      </c>
      <c r="XAU390" t="s">
        <v>355</v>
      </c>
      <c r="XAV390" t="s">
        <v>774</v>
      </c>
      <c r="XAW390" t="s">
        <v>355</v>
      </c>
      <c r="XAX390" t="s">
        <v>774</v>
      </c>
      <c r="XAY390" t="s">
        <v>355</v>
      </c>
      <c r="XAZ390" t="s">
        <v>774</v>
      </c>
      <c r="XBA390" t="s">
        <v>355</v>
      </c>
      <c r="XBB390" t="s">
        <v>774</v>
      </c>
      <c r="XBC390" t="s">
        <v>355</v>
      </c>
      <c r="XBD390" t="s">
        <v>774</v>
      </c>
      <c r="XBE390" t="s">
        <v>355</v>
      </c>
      <c r="XBF390" t="s">
        <v>774</v>
      </c>
      <c r="XBG390" t="s">
        <v>355</v>
      </c>
      <c r="XBH390" t="s">
        <v>774</v>
      </c>
      <c r="XBI390" t="s">
        <v>355</v>
      </c>
      <c r="XBJ390" t="s">
        <v>774</v>
      </c>
      <c r="XBK390" t="s">
        <v>355</v>
      </c>
      <c r="XBL390" t="s">
        <v>774</v>
      </c>
      <c r="XBM390" t="s">
        <v>355</v>
      </c>
      <c r="XBN390" t="s">
        <v>774</v>
      </c>
      <c r="XBO390" t="s">
        <v>355</v>
      </c>
      <c r="XBP390" t="s">
        <v>774</v>
      </c>
      <c r="XBQ390" t="s">
        <v>355</v>
      </c>
      <c r="XBR390" t="s">
        <v>774</v>
      </c>
      <c r="XBS390" t="s">
        <v>355</v>
      </c>
      <c r="XBT390" t="s">
        <v>774</v>
      </c>
      <c r="XBU390" t="s">
        <v>355</v>
      </c>
      <c r="XBV390" t="s">
        <v>774</v>
      </c>
      <c r="XBW390" t="s">
        <v>355</v>
      </c>
      <c r="XBX390" t="s">
        <v>774</v>
      </c>
      <c r="XBY390" t="s">
        <v>355</v>
      </c>
      <c r="XBZ390" t="s">
        <v>774</v>
      </c>
      <c r="XCA390" t="s">
        <v>355</v>
      </c>
      <c r="XCB390" t="s">
        <v>774</v>
      </c>
      <c r="XCC390" t="s">
        <v>355</v>
      </c>
      <c r="XCD390" t="s">
        <v>774</v>
      </c>
      <c r="XCE390" t="s">
        <v>355</v>
      </c>
      <c r="XCF390" t="s">
        <v>774</v>
      </c>
      <c r="XCG390" t="s">
        <v>355</v>
      </c>
      <c r="XCH390" t="s">
        <v>774</v>
      </c>
      <c r="XCI390" t="s">
        <v>355</v>
      </c>
      <c r="XCJ390" t="s">
        <v>774</v>
      </c>
      <c r="XCK390" t="s">
        <v>355</v>
      </c>
      <c r="XCL390" t="s">
        <v>774</v>
      </c>
      <c r="XCM390" t="s">
        <v>355</v>
      </c>
      <c r="XCN390" t="s">
        <v>774</v>
      </c>
      <c r="XCO390" t="s">
        <v>355</v>
      </c>
      <c r="XCP390" t="s">
        <v>774</v>
      </c>
      <c r="XCQ390" t="s">
        <v>355</v>
      </c>
      <c r="XCR390" t="s">
        <v>774</v>
      </c>
      <c r="XCS390" t="s">
        <v>355</v>
      </c>
      <c r="XCT390" t="s">
        <v>774</v>
      </c>
      <c r="XCU390" t="s">
        <v>355</v>
      </c>
      <c r="XCV390" t="s">
        <v>774</v>
      </c>
      <c r="XCW390" t="s">
        <v>355</v>
      </c>
      <c r="XCX390" t="s">
        <v>774</v>
      </c>
      <c r="XCY390" t="s">
        <v>355</v>
      </c>
      <c r="XCZ390" t="s">
        <v>774</v>
      </c>
      <c r="XDA390" t="s">
        <v>355</v>
      </c>
      <c r="XDB390" t="s">
        <v>774</v>
      </c>
      <c r="XDC390" t="s">
        <v>355</v>
      </c>
      <c r="XDD390" t="s">
        <v>774</v>
      </c>
      <c r="XDE390" t="s">
        <v>355</v>
      </c>
      <c r="XDF390" t="s">
        <v>774</v>
      </c>
      <c r="XDG390" t="s">
        <v>355</v>
      </c>
      <c r="XDH390" t="s">
        <v>774</v>
      </c>
      <c r="XDI390" t="s">
        <v>355</v>
      </c>
      <c r="XDJ390" t="s">
        <v>774</v>
      </c>
      <c r="XDK390" t="s">
        <v>355</v>
      </c>
      <c r="XDL390" t="s">
        <v>774</v>
      </c>
      <c r="XDM390" t="s">
        <v>355</v>
      </c>
      <c r="XDN390" t="s">
        <v>774</v>
      </c>
      <c r="XDO390" t="s">
        <v>355</v>
      </c>
      <c r="XDP390" t="s">
        <v>774</v>
      </c>
      <c r="XDQ390" t="s">
        <v>355</v>
      </c>
      <c r="XDR390" t="s">
        <v>774</v>
      </c>
      <c r="XDS390" t="s">
        <v>355</v>
      </c>
      <c r="XDT390" t="s">
        <v>774</v>
      </c>
      <c r="XDU390" t="s">
        <v>355</v>
      </c>
      <c r="XDV390" t="s">
        <v>774</v>
      </c>
      <c r="XDW390" t="s">
        <v>355</v>
      </c>
      <c r="XDX390" t="s">
        <v>774</v>
      </c>
      <c r="XDY390" t="s">
        <v>355</v>
      </c>
      <c r="XDZ390" t="s">
        <v>774</v>
      </c>
      <c r="XEA390" t="s">
        <v>355</v>
      </c>
      <c r="XEB390" t="s">
        <v>774</v>
      </c>
      <c r="XEC390" t="s">
        <v>355</v>
      </c>
      <c r="XED390" t="s">
        <v>774</v>
      </c>
      <c r="XEE390" t="s">
        <v>355</v>
      </c>
      <c r="XEF390" t="s">
        <v>774</v>
      </c>
      <c r="XEG390" t="s">
        <v>355</v>
      </c>
      <c r="XEH390" t="s">
        <v>774</v>
      </c>
      <c r="XEI390" t="s">
        <v>355</v>
      </c>
      <c r="XEJ390" t="s">
        <v>774</v>
      </c>
      <c r="XEK390" t="s">
        <v>355</v>
      </c>
      <c r="XEL390" t="s">
        <v>774</v>
      </c>
      <c r="XEM390" t="s">
        <v>355</v>
      </c>
      <c r="XEN390" t="s">
        <v>774</v>
      </c>
      <c r="XEO390" t="s">
        <v>355</v>
      </c>
      <c r="XEP390" t="s">
        <v>774</v>
      </c>
      <c r="XEQ390" t="s">
        <v>355</v>
      </c>
      <c r="XER390" t="s">
        <v>774</v>
      </c>
      <c r="XES390" t="s">
        <v>355</v>
      </c>
      <c r="XET390" t="s">
        <v>774</v>
      </c>
      <c r="XEU390" t="s">
        <v>355</v>
      </c>
      <c r="XEV390" t="s">
        <v>774</v>
      </c>
      <c r="XEW390" t="s">
        <v>355</v>
      </c>
      <c r="XEX390" t="s">
        <v>774</v>
      </c>
      <c r="XEY390" t="s">
        <v>355</v>
      </c>
      <c r="XEZ390" t="s">
        <v>774</v>
      </c>
      <c r="XFA390" t="s">
        <v>355</v>
      </c>
      <c r="XFB390" t="s">
        <v>774</v>
      </c>
      <c r="XFC390" t="s">
        <v>355</v>
      </c>
      <c r="XFD390" t="s">
        <v>774</v>
      </c>
    </row>
    <row r="391" spans="1:16384">
      <c r="B391" t="s">
        <v>789</v>
      </c>
      <c r="D391" t="s">
        <v>789</v>
      </c>
      <c r="F391" t="s">
        <v>789</v>
      </c>
      <c r="H391" t="s">
        <v>789</v>
      </c>
      <c r="J391" t="s">
        <v>789</v>
      </c>
      <c r="L391" t="s">
        <v>789</v>
      </c>
      <c r="N391" t="s">
        <v>789</v>
      </c>
      <c r="P391" t="s">
        <v>789</v>
      </c>
      <c r="R391" t="s">
        <v>789</v>
      </c>
      <c r="T391" t="s">
        <v>789</v>
      </c>
      <c r="V391" t="s">
        <v>789</v>
      </c>
      <c r="X391" t="s">
        <v>789</v>
      </c>
      <c r="Z391" t="s">
        <v>789</v>
      </c>
      <c r="AB391" t="s">
        <v>789</v>
      </c>
      <c r="AD391" t="s">
        <v>789</v>
      </c>
      <c r="AF391" t="s">
        <v>789</v>
      </c>
      <c r="AH391" t="s">
        <v>789</v>
      </c>
      <c r="AJ391" t="s">
        <v>789</v>
      </c>
      <c r="AL391" t="s">
        <v>789</v>
      </c>
      <c r="AN391" t="s">
        <v>789</v>
      </c>
      <c r="AP391" t="s">
        <v>789</v>
      </c>
      <c r="AR391" t="s">
        <v>789</v>
      </c>
      <c r="AT391" t="s">
        <v>789</v>
      </c>
      <c r="AV391" t="s">
        <v>789</v>
      </c>
      <c r="AX391" t="s">
        <v>789</v>
      </c>
      <c r="AZ391" t="s">
        <v>789</v>
      </c>
      <c r="BB391" t="s">
        <v>789</v>
      </c>
      <c r="BD391" t="s">
        <v>789</v>
      </c>
      <c r="BF391" t="s">
        <v>789</v>
      </c>
      <c r="BH391" t="s">
        <v>789</v>
      </c>
      <c r="BJ391" t="s">
        <v>789</v>
      </c>
      <c r="BL391" t="s">
        <v>789</v>
      </c>
      <c r="BN391" t="s">
        <v>789</v>
      </c>
      <c r="BP391" t="s">
        <v>789</v>
      </c>
      <c r="BR391" t="s">
        <v>789</v>
      </c>
      <c r="BT391" t="s">
        <v>789</v>
      </c>
      <c r="BV391" t="s">
        <v>789</v>
      </c>
      <c r="BX391" t="s">
        <v>789</v>
      </c>
      <c r="BZ391" t="s">
        <v>789</v>
      </c>
      <c r="CB391" t="s">
        <v>789</v>
      </c>
      <c r="CD391" t="s">
        <v>789</v>
      </c>
      <c r="CF391" t="s">
        <v>789</v>
      </c>
      <c r="CH391" t="s">
        <v>789</v>
      </c>
      <c r="CJ391" t="s">
        <v>789</v>
      </c>
      <c r="CL391" t="s">
        <v>789</v>
      </c>
      <c r="CN391" t="s">
        <v>789</v>
      </c>
      <c r="CP391" t="s">
        <v>789</v>
      </c>
      <c r="CR391" t="s">
        <v>789</v>
      </c>
      <c r="CT391" t="s">
        <v>789</v>
      </c>
      <c r="CV391" t="s">
        <v>789</v>
      </c>
      <c r="CX391" t="s">
        <v>789</v>
      </c>
      <c r="CZ391" t="s">
        <v>789</v>
      </c>
      <c r="DB391" t="s">
        <v>789</v>
      </c>
      <c r="DD391" t="s">
        <v>789</v>
      </c>
      <c r="DF391" t="s">
        <v>789</v>
      </c>
      <c r="DH391" t="s">
        <v>789</v>
      </c>
      <c r="DJ391" t="s">
        <v>789</v>
      </c>
      <c r="DL391" t="s">
        <v>789</v>
      </c>
      <c r="DN391" t="s">
        <v>789</v>
      </c>
      <c r="DP391" t="s">
        <v>789</v>
      </c>
      <c r="DR391" t="s">
        <v>789</v>
      </c>
      <c r="DT391" t="s">
        <v>789</v>
      </c>
      <c r="DV391" t="s">
        <v>789</v>
      </c>
      <c r="DX391" t="s">
        <v>789</v>
      </c>
      <c r="DZ391" t="s">
        <v>789</v>
      </c>
      <c r="EB391" t="s">
        <v>789</v>
      </c>
      <c r="ED391" t="s">
        <v>789</v>
      </c>
      <c r="EF391" t="s">
        <v>789</v>
      </c>
      <c r="EH391" t="s">
        <v>789</v>
      </c>
      <c r="EJ391" t="s">
        <v>789</v>
      </c>
      <c r="EL391" t="s">
        <v>789</v>
      </c>
      <c r="EN391" t="s">
        <v>789</v>
      </c>
      <c r="EP391" t="s">
        <v>789</v>
      </c>
      <c r="ER391" t="s">
        <v>789</v>
      </c>
      <c r="ET391" t="s">
        <v>789</v>
      </c>
      <c r="EV391" t="s">
        <v>789</v>
      </c>
      <c r="EX391" t="s">
        <v>789</v>
      </c>
      <c r="EZ391" t="s">
        <v>789</v>
      </c>
      <c r="FB391" t="s">
        <v>789</v>
      </c>
      <c r="FD391" t="s">
        <v>789</v>
      </c>
      <c r="FF391" t="s">
        <v>789</v>
      </c>
      <c r="FH391" t="s">
        <v>789</v>
      </c>
      <c r="FJ391" t="s">
        <v>789</v>
      </c>
      <c r="FL391" t="s">
        <v>789</v>
      </c>
      <c r="FN391" t="s">
        <v>789</v>
      </c>
      <c r="FP391" t="s">
        <v>789</v>
      </c>
      <c r="FR391" t="s">
        <v>789</v>
      </c>
      <c r="FT391" t="s">
        <v>789</v>
      </c>
      <c r="FV391" t="s">
        <v>789</v>
      </c>
      <c r="FX391" t="s">
        <v>789</v>
      </c>
      <c r="FZ391" t="s">
        <v>789</v>
      </c>
      <c r="GB391" t="s">
        <v>789</v>
      </c>
      <c r="GD391" t="s">
        <v>789</v>
      </c>
      <c r="GF391" t="s">
        <v>789</v>
      </c>
      <c r="GH391" t="s">
        <v>789</v>
      </c>
      <c r="GJ391" t="s">
        <v>789</v>
      </c>
      <c r="GL391" t="s">
        <v>789</v>
      </c>
      <c r="GN391" t="s">
        <v>789</v>
      </c>
      <c r="GP391" t="s">
        <v>789</v>
      </c>
      <c r="GR391" t="s">
        <v>789</v>
      </c>
      <c r="GT391" t="s">
        <v>789</v>
      </c>
      <c r="GV391" t="s">
        <v>789</v>
      </c>
      <c r="GX391" t="s">
        <v>789</v>
      </c>
      <c r="GZ391" t="s">
        <v>789</v>
      </c>
      <c r="HB391" t="s">
        <v>789</v>
      </c>
      <c r="HD391" t="s">
        <v>789</v>
      </c>
      <c r="HF391" t="s">
        <v>789</v>
      </c>
      <c r="HH391" t="s">
        <v>789</v>
      </c>
      <c r="HJ391" t="s">
        <v>789</v>
      </c>
      <c r="HL391" t="s">
        <v>789</v>
      </c>
      <c r="HN391" t="s">
        <v>789</v>
      </c>
      <c r="HP391" t="s">
        <v>789</v>
      </c>
      <c r="HR391" t="s">
        <v>789</v>
      </c>
      <c r="HT391" t="s">
        <v>789</v>
      </c>
      <c r="HV391" t="s">
        <v>789</v>
      </c>
      <c r="HX391" t="s">
        <v>789</v>
      </c>
      <c r="HZ391" t="s">
        <v>789</v>
      </c>
      <c r="IB391" t="s">
        <v>789</v>
      </c>
      <c r="ID391" t="s">
        <v>789</v>
      </c>
      <c r="IF391" t="s">
        <v>789</v>
      </c>
      <c r="IH391" t="s">
        <v>789</v>
      </c>
      <c r="IJ391" t="s">
        <v>789</v>
      </c>
      <c r="IL391" t="s">
        <v>789</v>
      </c>
      <c r="IN391" t="s">
        <v>789</v>
      </c>
      <c r="IP391" t="s">
        <v>789</v>
      </c>
      <c r="IR391" t="s">
        <v>789</v>
      </c>
      <c r="IT391" t="s">
        <v>789</v>
      </c>
      <c r="IV391" t="s">
        <v>789</v>
      </c>
      <c r="IX391" t="s">
        <v>789</v>
      </c>
      <c r="IZ391" t="s">
        <v>789</v>
      </c>
      <c r="JB391" t="s">
        <v>789</v>
      </c>
      <c r="JD391" t="s">
        <v>789</v>
      </c>
      <c r="JF391" t="s">
        <v>789</v>
      </c>
      <c r="JH391" t="s">
        <v>789</v>
      </c>
      <c r="JJ391" t="s">
        <v>789</v>
      </c>
      <c r="JL391" t="s">
        <v>789</v>
      </c>
      <c r="JN391" t="s">
        <v>789</v>
      </c>
      <c r="JP391" t="s">
        <v>789</v>
      </c>
      <c r="JR391" t="s">
        <v>789</v>
      </c>
      <c r="JT391" t="s">
        <v>789</v>
      </c>
      <c r="JV391" t="s">
        <v>789</v>
      </c>
      <c r="JX391" t="s">
        <v>789</v>
      </c>
      <c r="JZ391" t="s">
        <v>789</v>
      </c>
      <c r="KB391" t="s">
        <v>789</v>
      </c>
      <c r="KD391" t="s">
        <v>789</v>
      </c>
      <c r="KF391" t="s">
        <v>789</v>
      </c>
      <c r="KH391" t="s">
        <v>789</v>
      </c>
      <c r="KJ391" t="s">
        <v>789</v>
      </c>
      <c r="KL391" t="s">
        <v>789</v>
      </c>
      <c r="KN391" t="s">
        <v>789</v>
      </c>
      <c r="KP391" t="s">
        <v>789</v>
      </c>
      <c r="KR391" t="s">
        <v>789</v>
      </c>
      <c r="KT391" t="s">
        <v>789</v>
      </c>
      <c r="KV391" t="s">
        <v>789</v>
      </c>
      <c r="KX391" t="s">
        <v>789</v>
      </c>
      <c r="KZ391" t="s">
        <v>789</v>
      </c>
      <c r="LB391" t="s">
        <v>789</v>
      </c>
      <c r="LD391" t="s">
        <v>789</v>
      </c>
      <c r="LF391" t="s">
        <v>789</v>
      </c>
      <c r="LH391" t="s">
        <v>789</v>
      </c>
      <c r="LJ391" t="s">
        <v>789</v>
      </c>
      <c r="LL391" t="s">
        <v>789</v>
      </c>
      <c r="LN391" t="s">
        <v>789</v>
      </c>
      <c r="LP391" t="s">
        <v>789</v>
      </c>
      <c r="LR391" t="s">
        <v>789</v>
      </c>
      <c r="LT391" t="s">
        <v>789</v>
      </c>
      <c r="LV391" t="s">
        <v>789</v>
      </c>
      <c r="LX391" t="s">
        <v>789</v>
      </c>
      <c r="LZ391" t="s">
        <v>789</v>
      </c>
      <c r="MB391" t="s">
        <v>789</v>
      </c>
      <c r="MD391" t="s">
        <v>789</v>
      </c>
      <c r="MF391" t="s">
        <v>789</v>
      </c>
      <c r="MH391" t="s">
        <v>789</v>
      </c>
      <c r="MJ391" t="s">
        <v>789</v>
      </c>
      <c r="ML391" t="s">
        <v>789</v>
      </c>
      <c r="MN391" t="s">
        <v>789</v>
      </c>
      <c r="MP391" t="s">
        <v>789</v>
      </c>
      <c r="MR391" t="s">
        <v>789</v>
      </c>
      <c r="MT391" t="s">
        <v>789</v>
      </c>
      <c r="MV391" t="s">
        <v>789</v>
      </c>
      <c r="MX391" t="s">
        <v>789</v>
      </c>
      <c r="MZ391" t="s">
        <v>789</v>
      </c>
      <c r="NB391" t="s">
        <v>789</v>
      </c>
      <c r="ND391" t="s">
        <v>789</v>
      </c>
      <c r="NF391" t="s">
        <v>789</v>
      </c>
      <c r="NH391" t="s">
        <v>789</v>
      </c>
      <c r="NJ391" t="s">
        <v>789</v>
      </c>
      <c r="NL391" t="s">
        <v>789</v>
      </c>
      <c r="NN391" t="s">
        <v>789</v>
      </c>
      <c r="NP391" t="s">
        <v>789</v>
      </c>
      <c r="NR391" t="s">
        <v>789</v>
      </c>
      <c r="NT391" t="s">
        <v>789</v>
      </c>
      <c r="NV391" t="s">
        <v>789</v>
      </c>
      <c r="NX391" t="s">
        <v>789</v>
      </c>
      <c r="NZ391" t="s">
        <v>789</v>
      </c>
      <c r="OB391" t="s">
        <v>789</v>
      </c>
      <c r="OD391" t="s">
        <v>789</v>
      </c>
      <c r="OF391" t="s">
        <v>789</v>
      </c>
      <c r="OH391" t="s">
        <v>789</v>
      </c>
      <c r="OJ391" t="s">
        <v>789</v>
      </c>
      <c r="OL391" t="s">
        <v>789</v>
      </c>
      <c r="ON391" t="s">
        <v>789</v>
      </c>
      <c r="OP391" t="s">
        <v>789</v>
      </c>
      <c r="OR391" t="s">
        <v>789</v>
      </c>
      <c r="OT391" t="s">
        <v>789</v>
      </c>
      <c r="OV391" t="s">
        <v>789</v>
      </c>
      <c r="OX391" t="s">
        <v>789</v>
      </c>
      <c r="OZ391" t="s">
        <v>789</v>
      </c>
      <c r="PB391" t="s">
        <v>789</v>
      </c>
      <c r="PD391" t="s">
        <v>789</v>
      </c>
      <c r="PF391" t="s">
        <v>789</v>
      </c>
      <c r="PH391" t="s">
        <v>789</v>
      </c>
      <c r="PJ391" t="s">
        <v>789</v>
      </c>
      <c r="PL391" t="s">
        <v>789</v>
      </c>
      <c r="PN391" t="s">
        <v>789</v>
      </c>
      <c r="PP391" t="s">
        <v>789</v>
      </c>
      <c r="PR391" t="s">
        <v>789</v>
      </c>
      <c r="PT391" t="s">
        <v>789</v>
      </c>
      <c r="PV391" t="s">
        <v>789</v>
      </c>
      <c r="PX391" t="s">
        <v>789</v>
      </c>
      <c r="PZ391" t="s">
        <v>789</v>
      </c>
      <c r="QB391" t="s">
        <v>789</v>
      </c>
      <c r="QD391" t="s">
        <v>789</v>
      </c>
      <c r="QF391" t="s">
        <v>789</v>
      </c>
      <c r="QH391" t="s">
        <v>789</v>
      </c>
      <c r="QJ391" t="s">
        <v>789</v>
      </c>
      <c r="QL391" t="s">
        <v>789</v>
      </c>
      <c r="QN391" t="s">
        <v>789</v>
      </c>
      <c r="QP391" t="s">
        <v>789</v>
      </c>
      <c r="QR391" t="s">
        <v>789</v>
      </c>
      <c r="QT391" t="s">
        <v>789</v>
      </c>
      <c r="QV391" t="s">
        <v>789</v>
      </c>
      <c r="QX391" t="s">
        <v>789</v>
      </c>
      <c r="QZ391" t="s">
        <v>789</v>
      </c>
      <c r="RB391" t="s">
        <v>789</v>
      </c>
      <c r="RD391" t="s">
        <v>789</v>
      </c>
      <c r="RF391" t="s">
        <v>789</v>
      </c>
      <c r="RH391" t="s">
        <v>789</v>
      </c>
      <c r="RJ391" t="s">
        <v>789</v>
      </c>
      <c r="RL391" t="s">
        <v>789</v>
      </c>
      <c r="RN391" t="s">
        <v>789</v>
      </c>
      <c r="RP391" t="s">
        <v>789</v>
      </c>
      <c r="RR391" t="s">
        <v>789</v>
      </c>
      <c r="RT391" t="s">
        <v>789</v>
      </c>
      <c r="RV391" t="s">
        <v>789</v>
      </c>
      <c r="RX391" t="s">
        <v>789</v>
      </c>
      <c r="RZ391" t="s">
        <v>789</v>
      </c>
      <c r="SB391" t="s">
        <v>789</v>
      </c>
      <c r="SD391" t="s">
        <v>789</v>
      </c>
      <c r="SF391" t="s">
        <v>789</v>
      </c>
      <c r="SH391" t="s">
        <v>789</v>
      </c>
      <c r="SJ391" t="s">
        <v>789</v>
      </c>
      <c r="SL391" t="s">
        <v>789</v>
      </c>
      <c r="SN391" t="s">
        <v>789</v>
      </c>
      <c r="SP391" t="s">
        <v>789</v>
      </c>
      <c r="SR391" t="s">
        <v>789</v>
      </c>
      <c r="ST391" t="s">
        <v>789</v>
      </c>
      <c r="SV391" t="s">
        <v>789</v>
      </c>
      <c r="SX391" t="s">
        <v>789</v>
      </c>
      <c r="SZ391" t="s">
        <v>789</v>
      </c>
      <c r="TB391" t="s">
        <v>789</v>
      </c>
      <c r="TD391" t="s">
        <v>789</v>
      </c>
      <c r="TF391" t="s">
        <v>789</v>
      </c>
      <c r="TH391" t="s">
        <v>789</v>
      </c>
      <c r="TJ391" t="s">
        <v>789</v>
      </c>
      <c r="TL391" t="s">
        <v>789</v>
      </c>
      <c r="TN391" t="s">
        <v>789</v>
      </c>
      <c r="TP391" t="s">
        <v>789</v>
      </c>
      <c r="TR391" t="s">
        <v>789</v>
      </c>
      <c r="TT391" t="s">
        <v>789</v>
      </c>
      <c r="TV391" t="s">
        <v>789</v>
      </c>
      <c r="TX391" t="s">
        <v>789</v>
      </c>
      <c r="TZ391" t="s">
        <v>789</v>
      </c>
      <c r="UB391" t="s">
        <v>789</v>
      </c>
      <c r="UD391" t="s">
        <v>789</v>
      </c>
      <c r="UF391" t="s">
        <v>789</v>
      </c>
      <c r="UH391" t="s">
        <v>789</v>
      </c>
      <c r="UJ391" t="s">
        <v>789</v>
      </c>
      <c r="UL391" t="s">
        <v>789</v>
      </c>
      <c r="UN391" t="s">
        <v>789</v>
      </c>
      <c r="UP391" t="s">
        <v>789</v>
      </c>
      <c r="UR391" t="s">
        <v>789</v>
      </c>
      <c r="UT391" t="s">
        <v>789</v>
      </c>
      <c r="UV391" t="s">
        <v>789</v>
      </c>
      <c r="UX391" t="s">
        <v>789</v>
      </c>
      <c r="UZ391" t="s">
        <v>789</v>
      </c>
      <c r="VB391" t="s">
        <v>789</v>
      </c>
      <c r="VD391" t="s">
        <v>789</v>
      </c>
      <c r="VF391" t="s">
        <v>789</v>
      </c>
      <c r="VH391" t="s">
        <v>789</v>
      </c>
      <c r="VJ391" t="s">
        <v>789</v>
      </c>
      <c r="VL391" t="s">
        <v>789</v>
      </c>
      <c r="VN391" t="s">
        <v>789</v>
      </c>
      <c r="VP391" t="s">
        <v>789</v>
      </c>
      <c r="VR391" t="s">
        <v>789</v>
      </c>
      <c r="VT391" t="s">
        <v>789</v>
      </c>
      <c r="VV391" t="s">
        <v>789</v>
      </c>
      <c r="VX391" t="s">
        <v>789</v>
      </c>
      <c r="VZ391" t="s">
        <v>789</v>
      </c>
      <c r="WB391" t="s">
        <v>789</v>
      </c>
      <c r="WD391" t="s">
        <v>789</v>
      </c>
      <c r="WF391" t="s">
        <v>789</v>
      </c>
      <c r="WH391" t="s">
        <v>789</v>
      </c>
      <c r="WJ391" t="s">
        <v>789</v>
      </c>
      <c r="WL391" t="s">
        <v>789</v>
      </c>
      <c r="WN391" t="s">
        <v>789</v>
      </c>
      <c r="WP391" t="s">
        <v>789</v>
      </c>
      <c r="WR391" t="s">
        <v>789</v>
      </c>
      <c r="WT391" t="s">
        <v>789</v>
      </c>
      <c r="WV391" t="s">
        <v>789</v>
      </c>
      <c r="WX391" t="s">
        <v>789</v>
      </c>
      <c r="WZ391" t="s">
        <v>789</v>
      </c>
      <c r="XB391" t="s">
        <v>789</v>
      </c>
      <c r="XD391" t="s">
        <v>789</v>
      </c>
      <c r="XF391" t="s">
        <v>789</v>
      </c>
      <c r="XH391" t="s">
        <v>789</v>
      </c>
      <c r="XJ391" t="s">
        <v>789</v>
      </c>
      <c r="XL391" t="s">
        <v>789</v>
      </c>
      <c r="XN391" t="s">
        <v>789</v>
      </c>
      <c r="XP391" t="s">
        <v>789</v>
      </c>
      <c r="XR391" t="s">
        <v>789</v>
      </c>
      <c r="XT391" t="s">
        <v>789</v>
      </c>
      <c r="XV391" t="s">
        <v>789</v>
      </c>
      <c r="XX391" t="s">
        <v>789</v>
      </c>
      <c r="XZ391" t="s">
        <v>789</v>
      </c>
      <c r="YB391" t="s">
        <v>789</v>
      </c>
      <c r="YD391" t="s">
        <v>789</v>
      </c>
      <c r="YF391" t="s">
        <v>789</v>
      </c>
      <c r="YH391" t="s">
        <v>789</v>
      </c>
      <c r="YJ391" t="s">
        <v>789</v>
      </c>
      <c r="YL391" t="s">
        <v>789</v>
      </c>
      <c r="YN391" t="s">
        <v>789</v>
      </c>
      <c r="YP391" t="s">
        <v>789</v>
      </c>
      <c r="YR391" t="s">
        <v>789</v>
      </c>
      <c r="YT391" t="s">
        <v>789</v>
      </c>
      <c r="YV391" t="s">
        <v>789</v>
      </c>
      <c r="YX391" t="s">
        <v>789</v>
      </c>
      <c r="YZ391" t="s">
        <v>789</v>
      </c>
      <c r="ZB391" t="s">
        <v>789</v>
      </c>
      <c r="ZD391" t="s">
        <v>789</v>
      </c>
      <c r="ZF391" t="s">
        <v>789</v>
      </c>
      <c r="ZH391" t="s">
        <v>789</v>
      </c>
      <c r="ZJ391" t="s">
        <v>789</v>
      </c>
      <c r="ZL391" t="s">
        <v>789</v>
      </c>
      <c r="ZN391" t="s">
        <v>789</v>
      </c>
      <c r="ZP391" t="s">
        <v>789</v>
      </c>
      <c r="ZR391" t="s">
        <v>789</v>
      </c>
      <c r="ZT391" t="s">
        <v>789</v>
      </c>
      <c r="ZV391" t="s">
        <v>789</v>
      </c>
      <c r="ZX391" t="s">
        <v>789</v>
      </c>
      <c r="ZZ391" t="s">
        <v>789</v>
      </c>
      <c r="AAB391" t="s">
        <v>789</v>
      </c>
      <c r="AAD391" t="s">
        <v>789</v>
      </c>
      <c r="AAF391" t="s">
        <v>789</v>
      </c>
      <c r="AAH391" t="s">
        <v>789</v>
      </c>
      <c r="AAJ391" t="s">
        <v>789</v>
      </c>
      <c r="AAL391" t="s">
        <v>789</v>
      </c>
      <c r="AAN391" t="s">
        <v>789</v>
      </c>
      <c r="AAP391" t="s">
        <v>789</v>
      </c>
      <c r="AAR391" t="s">
        <v>789</v>
      </c>
      <c r="AAT391" t="s">
        <v>789</v>
      </c>
      <c r="AAV391" t="s">
        <v>789</v>
      </c>
      <c r="AAX391" t="s">
        <v>789</v>
      </c>
      <c r="AAZ391" t="s">
        <v>789</v>
      </c>
      <c r="ABB391" t="s">
        <v>789</v>
      </c>
      <c r="ABD391" t="s">
        <v>789</v>
      </c>
      <c r="ABF391" t="s">
        <v>789</v>
      </c>
      <c r="ABH391" t="s">
        <v>789</v>
      </c>
      <c r="ABJ391" t="s">
        <v>789</v>
      </c>
      <c r="ABL391" t="s">
        <v>789</v>
      </c>
      <c r="ABN391" t="s">
        <v>789</v>
      </c>
      <c r="ABP391" t="s">
        <v>789</v>
      </c>
      <c r="ABR391" t="s">
        <v>789</v>
      </c>
      <c r="ABT391" t="s">
        <v>789</v>
      </c>
      <c r="ABV391" t="s">
        <v>789</v>
      </c>
      <c r="ABX391" t="s">
        <v>789</v>
      </c>
      <c r="ABZ391" t="s">
        <v>789</v>
      </c>
      <c r="ACB391" t="s">
        <v>789</v>
      </c>
      <c r="ACD391" t="s">
        <v>789</v>
      </c>
      <c r="ACF391" t="s">
        <v>789</v>
      </c>
      <c r="ACH391" t="s">
        <v>789</v>
      </c>
      <c r="ACJ391" t="s">
        <v>789</v>
      </c>
      <c r="ACL391" t="s">
        <v>789</v>
      </c>
      <c r="ACN391" t="s">
        <v>789</v>
      </c>
      <c r="ACP391" t="s">
        <v>789</v>
      </c>
      <c r="ACR391" t="s">
        <v>789</v>
      </c>
      <c r="ACT391" t="s">
        <v>789</v>
      </c>
      <c r="ACV391" t="s">
        <v>789</v>
      </c>
      <c r="ACX391" t="s">
        <v>789</v>
      </c>
      <c r="ACZ391" t="s">
        <v>789</v>
      </c>
      <c r="ADB391" t="s">
        <v>789</v>
      </c>
      <c r="ADD391" t="s">
        <v>789</v>
      </c>
      <c r="ADF391" t="s">
        <v>789</v>
      </c>
      <c r="ADH391" t="s">
        <v>789</v>
      </c>
      <c r="ADJ391" t="s">
        <v>789</v>
      </c>
      <c r="ADL391" t="s">
        <v>789</v>
      </c>
      <c r="ADN391" t="s">
        <v>789</v>
      </c>
      <c r="ADP391" t="s">
        <v>789</v>
      </c>
      <c r="ADR391" t="s">
        <v>789</v>
      </c>
      <c r="ADT391" t="s">
        <v>789</v>
      </c>
      <c r="ADV391" t="s">
        <v>789</v>
      </c>
      <c r="ADX391" t="s">
        <v>789</v>
      </c>
      <c r="ADZ391" t="s">
        <v>789</v>
      </c>
      <c r="AEB391" t="s">
        <v>789</v>
      </c>
      <c r="AED391" t="s">
        <v>789</v>
      </c>
      <c r="AEF391" t="s">
        <v>789</v>
      </c>
      <c r="AEH391" t="s">
        <v>789</v>
      </c>
      <c r="AEJ391" t="s">
        <v>789</v>
      </c>
      <c r="AEL391" t="s">
        <v>789</v>
      </c>
      <c r="AEN391" t="s">
        <v>789</v>
      </c>
      <c r="AEP391" t="s">
        <v>789</v>
      </c>
      <c r="AER391" t="s">
        <v>789</v>
      </c>
      <c r="AET391" t="s">
        <v>789</v>
      </c>
      <c r="AEV391" t="s">
        <v>789</v>
      </c>
      <c r="AEX391" t="s">
        <v>789</v>
      </c>
      <c r="AEZ391" t="s">
        <v>789</v>
      </c>
      <c r="AFB391" t="s">
        <v>789</v>
      </c>
      <c r="AFD391" t="s">
        <v>789</v>
      </c>
      <c r="AFF391" t="s">
        <v>789</v>
      </c>
      <c r="AFH391" t="s">
        <v>789</v>
      </c>
      <c r="AFJ391" t="s">
        <v>789</v>
      </c>
      <c r="AFL391" t="s">
        <v>789</v>
      </c>
      <c r="AFN391" t="s">
        <v>789</v>
      </c>
      <c r="AFP391" t="s">
        <v>789</v>
      </c>
      <c r="AFR391" t="s">
        <v>789</v>
      </c>
      <c r="AFT391" t="s">
        <v>789</v>
      </c>
      <c r="AFV391" t="s">
        <v>789</v>
      </c>
      <c r="AFX391" t="s">
        <v>789</v>
      </c>
      <c r="AFZ391" t="s">
        <v>789</v>
      </c>
      <c r="AGB391" t="s">
        <v>789</v>
      </c>
      <c r="AGD391" t="s">
        <v>789</v>
      </c>
      <c r="AGF391" t="s">
        <v>789</v>
      </c>
      <c r="AGH391" t="s">
        <v>789</v>
      </c>
      <c r="AGJ391" t="s">
        <v>789</v>
      </c>
      <c r="AGL391" t="s">
        <v>789</v>
      </c>
      <c r="AGN391" t="s">
        <v>789</v>
      </c>
      <c r="AGP391" t="s">
        <v>789</v>
      </c>
      <c r="AGR391" t="s">
        <v>789</v>
      </c>
      <c r="AGT391" t="s">
        <v>789</v>
      </c>
      <c r="AGV391" t="s">
        <v>789</v>
      </c>
      <c r="AGX391" t="s">
        <v>789</v>
      </c>
      <c r="AGZ391" t="s">
        <v>789</v>
      </c>
      <c r="AHB391" t="s">
        <v>789</v>
      </c>
      <c r="AHD391" t="s">
        <v>789</v>
      </c>
      <c r="AHF391" t="s">
        <v>789</v>
      </c>
      <c r="AHH391" t="s">
        <v>789</v>
      </c>
      <c r="AHJ391" t="s">
        <v>789</v>
      </c>
      <c r="AHL391" t="s">
        <v>789</v>
      </c>
      <c r="AHN391" t="s">
        <v>789</v>
      </c>
      <c r="AHP391" t="s">
        <v>789</v>
      </c>
      <c r="AHR391" t="s">
        <v>789</v>
      </c>
      <c r="AHT391" t="s">
        <v>789</v>
      </c>
      <c r="AHV391" t="s">
        <v>789</v>
      </c>
      <c r="AHX391" t="s">
        <v>789</v>
      </c>
      <c r="AHZ391" t="s">
        <v>789</v>
      </c>
      <c r="AIB391" t="s">
        <v>789</v>
      </c>
      <c r="AID391" t="s">
        <v>789</v>
      </c>
      <c r="AIF391" t="s">
        <v>789</v>
      </c>
      <c r="AIH391" t="s">
        <v>789</v>
      </c>
      <c r="AIJ391" t="s">
        <v>789</v>
      </c>
      <c r="AIL391" t="s">
        <v>789</v>
      </c>
      <c r="AIN391" t="s">
        <v>789</v>
      </c>
      <c r="AIP391" t="s">
        <v>789</v>
      </c>
      <c r="AIR391" t="s">
        <v>789</v>
      </c>
      <c r="AIT391" t="s">
        <v>789</v>
      </c>
      <c r="AIV391" t="s">
        <v>789</v>
      </c>
      <c r="AIX391" t="s">
        <v>789</v>
      </c>
      <c r="AIZ391" t="s">
        <v>789</v>
      </c>
      <c r="AJB391" t="s">
        <v>789</v>
      </c>
      <c r="AJD391" t="s">
        <v>789</v>
      </c>
      <c r="AJF391" t="s">
        <v>789</v>
      </c>
      <c r="AJH391" t="s">
        <v>789</v>
      </c>
      <c r="AJJ391" t="s">
        <v>789</v>
      </c>
      <c r="AJL391" t="s">
        <v>789</v>
      </c>
      <c r="AJN391" t="s">
        <v>789</v>
      </c>
      <c r="AJP391" t="s">
        <v>789</v>
      </c>
      <c r="AJR391" t="s">
        <v>789</v>
      </c>
      <c r="AJT391" t="s">
        <v>789</v>
      </c>
      <c r="AJV391" t="s">
        <v>789</v>
      </c>
      <c r="AJX391" t="s">
        <v>789</v>
      </c>
      <c r="AJZ391" t="s">
        <v>789</v>
      </c>
      <c r="AKB391" t="s">
        <v>789</v>
      </c>
      <c r="AKD391" t="s">
        <v>789</v>
      </c>
      <c r="AKF391" t="s">
        <v>789</v>
      </c>
      <c r="AKH391" t="s">
        <v>789</v>
      </c>
      <c r="AKJ391" t="s">
        <v>789</v>
      </c>
      <c r="AKL391" t="s">
        <v>789</v>
      </c>
      <c r="AKN391" t="s">
        <v>789</v>
      </c>
      <c r="AKP391" t="s">
        <v>789</v>
      </c>
      <c r="AKR391" t="s">
        <v>789</v>
      </c>
      <c r="AKT391" t="s">
        <v>789</v>
      </c>
      <c r="AKV391" t="s">
        <v>789</v>
      </c>
      <c r="AKX391" t="s">
        <v>789</v>
      </c>
      <c r="AKZ391" t="s">
        <v>789</v>
      </c>
      <c r="ALB391" t="s">
        <v>789</v>
      </c>
      <c r="ALD391" t="s">
        <v>789</v>
      </c>
      <c r="ALF391" t="s">
        <v>789</v>
      </c>
      <c r="ALH391" t="s">
        <v>789</v>
      </c>
      <c r="ALJ391" t="s">
        <v>789</v>
      </c>
      <c r="ALL391" t="s">
        <v>789</v>
      </c>
      <c r="ALN391" t="s">
        <v>789</v>
      </c>
      <c r="ALP391" t="s">
        <v>789</v>
      </c>
      <c r="ALR391" t="s">
        <v>789</v>
      </c>
      <c r="ALT391" t="s">
        <v>789</v>
      </c>
      <c r="ALV391" t="s">
        <v>789</v>
      </c>
      <c r="ALX391" t="s">
        <v>789</v>
      </c>
      <c r="ALZ391" t="s">
        <v>789</v>
      </c>
      <c r="AMB391" t="s">
        <v>789</v>
      </c>
      <c r="AMD391" t="s">
        <v>789</v>
      </c>
      <c r="AMF391" t="s">
        <v>789</v>
      </c>
      <c r="AMH391" t="s">
        <v>789</v>
      </c>
      <c r="AMJ391" t="s">
        <v>789</v>
      </c>
      <c r="AML391" t="s">
        <v>789</v>
      </c>
      <c r="AMN391" t="s">
        <v>789</v>
      </c>
      <c r="AMP391" t="s">
        <v>789</v>
      </c>
      <c r="AMR391" t="s">
        <v>789</v>
      </c>
      <c r="AMT391" t="s">
        <v>789</v>
      </c>
      <c r="AMV391" t="s">
        <v>789</v>
      </c>
      <c r="AMX391" t="s">
        <v>789</v>
      </c>
      <c r="AMZ391" t="s">
        <v>789</v>
      </c>
      <c r="ANB391" t="s">
        <v>789</v>
      </c>
      <c r="AND391" t="s">
        <v>789</v>
      </c>
      <c r="ANF391" t="s">
        <v>789</v>
      </c>
      <c r="ANH391" t="s">
        <v>789</v>
      </c>
      <c r="ANJ391" t="s">
        <v>789</v>
      </c>
      <c r="ANL391" t="s">
        <v>789</v>
      </c>
      <c r="ANN391" t="s">
        <v>789</v>
      </c>
      <c r="ANP391" t="s">
        <v>789</v>
      </c>
      <c r="ANR391" t="s">
        <v>789</v>
      </c>
      <c r="ANT391" t="s">
        <v>789</v>
      </c>
      <c r="ANV391" t="s">
        <v>789</v>
      </c>
      <c r="ANX391" t="s">
        <v>789</v>
      </c>
      <c r="ANZ391" t="s">
        <v>789</v>
      </c>
      <c r="AOB391" t="s">
        <v>789</v>
      </c>
      <c r="AOD391" t="s">
        <v>789</v>
      </c>
      <c r="AOF391" t="s">
        <v>789</v>
      </c>
      <c r="AOH391" t="s">
        <v>789</v>
      </c>
      <c r="AOJ391" t="s">
        <v>789</v>
      </c>
      <c r="AOL391" t="s">
        <v>789</v>
      </c>
      <c r="AON391" t="s">
        <v>789</v>
      </c>
      <c r="AOP391" t="s">
        <v>789</v>
      </c>
      <c r="AOR391" t="s">
        <v>789</v>
      </c>
      <c r="AOT391" t="s">
        <v>789</v>
      </c>
      <c r="AOV391" t="s">
        <v>789</v>
      </c>
      <c r="AOX391" t="s">
        <v>789</v>
      </c>
      <c r="AOZ391" t="s">
        <v>789</v>
      </c>
      <c r="APB391" t="s">
        <v>789</v>
      </c>
      <c r="APD391" t="s">
        <v>789</v>
      </c>
      <c r="APF391" t="s">
        <v>789</v>
      </c>
      <c r="APH391" t="s">
        <v>789</v>
      </c>
      <c r="APJ391" t="s">
        <v>789</v>
      </c>
      <c r="APL391" t="s">
        <v>789</v>
      </c>
      <c r="APN391" t="s">
        <v>789</v>
      </c>
      <c r="APP391" t="s">
        <v>789</v>
      </c>
      <c r="APR391" t="s">
        <v>789</v>
      </c>
      <c r="APT391" t="s">
        <v>789</v>
      </c>
      <c r="APV391" t="s">
        <v>789</v>
      </c>
      <c r="APX391" t="s">
        <v>789</v>
      </c>
      <c r="APZ391" t="s">
        <v>789</v>
      </c>
      <c r="AQB391" t="s">
        <v>789</v>
      </c>
      <c r="AQD391" t="s">
        <v>789</v>
      </c>
      <c r="AQF391" t="s">
        <v>789</v>
      </c>
      <c r="AQH391" t="s">
        <v>789</v>
      </c>
      <c r="AQJ391" t="s">
        <v>789</v>
      </c>
      <c r="AQL391" t="s">
        <v>789</v>
      </c>
      <c r="AQN391" t="s">
        <v>789</v>
      </c>
      <c r="AQP391" t="s">
        <v>789</v>
      </c>
      <c r="AQR391" t="s">
        <v>789</v>
      </c>
      <c r="AQT391" t="s">
        <v>789</v>
      </c>
      <c r="AQV391" t="s">
        <v>789</v>
      </c>
      <c r="AQX391" t="s">
        <v>789</v>
      </c>
      <c r="AQZ391" t="s">
        <v>789</v>
      </c>
      <c r="ARB391" t="s">
        <v>789</v>
      </c>
      <c r="ARD391" t="s">
        <v>789</v>
      </c>
      <c r="ARF391" t="s">
        <v>789</v>
      </c>
      <c r="ARH391" t="s">
        <v>789</v>
      </c>
      <c r="ARJ391" t="s">
        <v>789</v>
      </c>
      <c r="ARL391" t="s">
        <v>789</v>
      </c>
      <c r="ARN391" t="s">
        <v>789</v>
      </c>
      <c r="ARP391" t="s">
        <v>789</v>
      </c>
      <c r="ARR391" t="s">
        <v>789</v>
      </c>
      <c r="ART391" t="s">
        <v>789</v>
      </c>
      <c r="ARV391" t="s">
        <v>789</v>
      </c>
      <c r="ARX391" t="s">
        <v>789</v>
      </c>
      <c r="ARZ391" t="s">
        <v>789</v>
      </c>
      <c r="ASB391" t="s">
        <v>789</v>
      </c>
      <c r="ASD391" t="s">
        <v>789</v>
      </c>
      <c r="ASF391" t="s">
        <v>789</v>
      </c>
      <c r="ASH391" t="s">
        <v>789</v>
      </c>
      <c r="ASJ391" t="s">
        <v>789</v>
      </c>
      <c r="ASL391" t="s">
        <v>789</v>
      </c>
      <c r="ASN391" t="s">
        <v>789</v>
      </c>
      <c r="ASP391" t="s">
        <v>789</v>
      </c>
      <c r="ASR391" t="s">
        <v>789</v>
      </c>
      <c r="AST391" t="s">
        <v>789</v>
      </c>
      <c r="ASV391" t="s">
        <v>789</v>
      </c>
      <c r="ASX391" t="s">
        <v>789</v>
      </c>
      <c r="ASZ391" t="s">
        <v>789</v>
      </c>
      <c r="ATB391" t="s">
        <v>789</v>
      </c>
      <c r="ATD391" t="s">
        <v>789</v>
      </c>
      <c r="ATF391" t="s">
        <v>789</v>
      </c>
      <c r="ATH391" t="s">
        <v>789</v>
      </c>
      <c r="ATJ391" t="s">
        <v>789</v>
      </c>
      <c r="ATL391" t="s">
        <v>789</v>
      </c>
      <c r="ATN391" t="s">
        <v>789</v>
      </c>
      <c r="ATP391" t="s">
        <v>789</v>
      </c>
      <c r="ATR391" t="s">
        <v>789</v>
      </c>
      <c r="ATT391" t="s">
        <v>789</v>
      </c>
      <c r="ATV391" t="s">
        <v>789</v>
      </c>
      <c r="ATX391" t="s">
        <v>789</v>
      </c>
      <c r="ATZ391" t="s">
        <v>789</v>
      </c>
      <c r="AUB391" t="s">
        <v>789</v>
      </c>
      <c r="AUD391" t="s">
        <v>789</v>
      </c>
      <c r="AUF391" t="s">
        <v>789</v>
      </c>
      <c r="AUH391" t="s">
        <v>789</v>
      </c>
      <c r="AUJ391" t="s">
        <v>789</v>
      </c>
      <c r="AUL391" t="s">
        <v>789</v>
      </c>
      <c r="AUN391" t="s">
        <v>789</v>
      </c>
      <c r="AUP391" t="s">
        <v>789</v>
      </c>
      <c r="AUR391" t="s">
        <v>789</v>
      </c>
      <c r="AUT391" t="s">
        <v>789</v>
      </c>
      <c r="AUV391" t="s">
        <v>789</v>
      </c>
      <c r="AUX391" t="s">
        <v>789</v>
      </c>
      <c r="AUZ391" t="s">
        <v>789</v>
      </c>
      <c r="AVB391" t="s">
        <v>789</v>
      </c>
      <c r="AVD391" t="s">
        <v>789</v>
      </c>
      <c r="AVF391" t="s">
        <v>789</v>
      </c>
      <c r="AVH391" t="s">
        <v>789</v>
      </c>
      <c r="AVJ391" t="s">
        <v>789</v>
      </c>
      <c r="AVL391" t="s">
        <v>789</v>
      </c>
      <c r="AVN391" t="s">
        <v>789</v>
      </c>
      <c r="AVP391" t="s">
        <v>789</v>
      </c>
      <c r="AVR391" t="s">
        <v>789</v>
      </c>
      <c r="AVT391" t="s">
        <v>789</v>
      </c>
      <c r="AVV391" t="s">
        <v>789</v>
      </c>
      <c r="AVX391" t="s">
        <v>789</v>
      </c>
      <c r="AVZ391" t="s">
        <v>789</v>
      </c>
      <c r="AWB391" t="s">
        <v>789</v>
      </c>
      <c r="AWD391" t="s">
        <v>789</v>
      </c>
      <c r="AWF391" t="s">
        <v>789</v>
      </c>
      <c r="AWH391" t="s">
        <v>789</v>
      </c>
      <c r="AWJ391" t="s">
        <v>789</v>
      </c>
      <c r="AWL391" t="s">
        <v>789</v>
      </c>
      <c r="AWN391" t="s">
        <v>789</v>
      </c>
      <c r="AWP391" t="s">
        <v>789</v>
      </c>
      <c r="AWR391" t="s">
        <v>789</v>
      </c>
      <c r="AWT391" t="s">
        <v>789</v>
      </c>
      <c r="AWV391" t="s">
        <v>789</v>
      </c>
      <c r="AWX391" t="s">
        <v>789</v>
      </c>
      <c r="AWZ391" t="s">
        <v>789</v>
      </c>
      <c r="AXB391" t="s">
        <v>789</v>
      </c>
      <c r="AXD391" t="s">
        <v>789</v>
      </c>
      <c r="AXF391" t="s">
        <v>789</v>
      </c>
      <c r="AXH391" t="s">
        <v>789</v>
      </c>
      <c r="AXJ391" t="s">
        <v>789</v>
      </c>
      <c r="AXL391" t="s">
        <v>789</v>
      </c>
      <c r="AXN391" t="s">
        <v>789</v>
      </c>
      <c r="AXP391" t="s">
        <v>789</v>
      </c>
      <c r="AXR391" t="s">
        <v>789</v>
      </c>
      <c r="AXT391" t="s">
        <v>789</v>
      </c>
      <c r="AXV391" t="s">
        <v>789</v>
      </c>
      <c r="AXX391" t="s">
        <v>789</v>
      </c>
      <c r="AXZ391" t="s">
        <v>789</v>
      </c>
      <c r="AYB391" t="s">
        <v>789</v>
      </c>
      <c r="AYD391" t="s">
        <v>789</v>
      </c>
      <c r="AYF391" t="s">
        <v>789</v>
      </c>
      <c r="AYH391" t="s">
        <v>789</v>
      </c>
      <c r="AYJ391" t="s">
        <v>789</v>
      </c>
      <c r="AYL391" t="s">
        <v>789</v>
      </c>
      <c r="AYN391" t="s">
        <v>789</v>
      </c>
      <c r="AYP391" t="s">
        <v>789</v>
      </c>
      <c r="AYR391" t="s">
        <v>789</v>
      </c>
      <c r="AYT391" t="s">
        <v>789</v>
      </c>
      <c r="AYV391" t="s">
        <v>789</v>
      </c>
      <c r="AYX391" t="s">
        <v>789</v>
      </c>
      <c r="AYZ391" t="s">
        <v>789</v>
      </c>
      <c r="AZB391" t="s">
        <v>789</v>
      </c>
      <c r="AZD391" t="s">
        <v>789</v>
      </c>
      <c r="AZF391" t="s">
        <v>789</v>
      </c>
      <c r="AZH391" t="s">
        <v>789</v>
      </c>
      <c r="AZJ391" t="s">
        <v>789</v>
      </c>
      <c r="AZL391" t="s">
        <v>789</v>
      </c>
      <c r="AZN391" t="s">
        <v>789</v>
      </c>
      <c r="AZP391" t="s">
        <v>789</v>
      </c>
      <c r="AZR391" t="s">
        <v>789</v>
      </c>
      <c r="AZT391" t="s">
        <v>789</v>
      </c>
      <c r="AZV391" t="s">
        <v>789</v>
      </c>
      <c r="AZX391" t="s">
        <v>789</v>
      </c>
      <c r="AZZ391" t="s">
        <v>789</v>
      </c>
      <c r="BAB391" t="s">
        <v>789</v>
      </c>
      <c r="BAD391" t="s">
        <v>789</v>
      </c>
      <c r="BAF391" t="s">
        <v>789</v>
      </c>
      <c r="BAH391" t="s">
        <v>789</v>
      </c>
      <c r="BAJ391" t="s">
        <v>789</v>
      </c>
      <c r="BAL391" t="s">
        <v>789</v>
      </c>
      <c r="BAN391" t="s">
        <v>789</v>
      </c>
      <c r="BAP391" t="s">
        <v>789</v>
      </c>
      <c r="BAR391" t="s">
        <v>789</v>
      </c>
      <c r="BAT391" t="s">
        <v>789</v>
      </c>
      <c r="BAV391" t="s">
        <v>789</v>
      </c>
      <c r="BAX391" t="s">
        <v>789</v>
      </c>
      <c r="BAZ391" t="s">
        <v>789</v>
      </c>
      <c r="BBB391" t="s">
        <v>789</v>
      </c>
      <c r="BBD391" t="s">
        <v>789</v>
      </c>
      <c r="BBF391" t="s">
        <v>789</v>
      </c>
      <c r="BBH391" t="s">
        <v>789</v>
      </c>
      <c r="BBJ391" t="s">
        <v>789</v>
      </c>
      <c r="BBL391" t="s">
        <v>789</v>
      </c>
      <c r="BBN391" t="s">
        <v>789</v>
      </c>
      <c r="BBP391" t="s">
        <v>789</v>
      </c>
      <c r="BBR391" t="s">
        <v>789</v>
      </c>
      <c r="BBT391" t="s">
        <v>789</v>
      </c>
      <c r="BBV391" t="s">
        <v>789</v>
      </c>
      <c r="BBX391" t="s">
        <v>789</v>
      </c>
      <c r="BBZ391" t="s">
        <v>789</v>
      </c>
      <c r="BCB391" t="s">
        <v>789</v>
      </c>
      <c r="BCD391" t="s">
        <v>789</v>
      </c>
      <c r="BCF391" t="s">
        <v>789</v>
      </c>
      <c r="BCH391" t="s">
        <v>789</v>
      </c>
      <c r="BCJ391" t="s">
        <v>789</v>
      </c>
      <c r="BCL391" t="s">
        <v>789</v>
      </c>
      <c r="BCN391" t="s">
        <v>789</v>
      </c>
      <c r="BCP391" t="s">
        <v>789</v>
      </c>
      <c r="BCR391" t="s">
        <v>789</v>
      </c>
      <c r="BCT391" t="s">
        <v>789</v>
      </c>
      <c r="BCV391" t="s">
        <v>789</v>
      </c>
      <c r="BCX391" t="s">
        <v>789</v>
      </c>
      <c r="BCZ391" t="s">
        <v>789</v>
      </c>
      <c r="BDB391" t="s">
        <v>789</v>
      </c>
      <c r="BDD391" t="s">
        <v>789</v>
      </c>
      <c r="BDF391" t="s">
        <v>789</v>
      </c>
      <c r="BDH391" t="s">
        <v>789</v>
      </c>
      <c r="BDJ391" t="s">
        <v>789</v>
      </c>
      <c r="BDL391" t="s">
        <v>789</v>
      </c>
      <c r="BDN391" t="s">
        <v>789</v>
      </c>
      <c r="BDP391" t="s">
        <v>789</v>
      </c>
      <c r="BDR391" t="s">
        <v>789</v>
      </c>
      <c r="BDT391" t="s">
        <v>789</v>
      </c>
      <c r="BDV391" t="s">
        <v>789</v>
      </c>
      <c r="BDX391" t="s">
        <v>789</v>
      </c>
      <c r="BDZ391" t="s">
        <v>789</v>
      </c>
      <c r="BEB391" t="s">
        <v>789</v>
      </c>
      <c r="BED391" t="s">
        <v>789</v>
      </c>
      <c r="BEF391" t="s">
        <v>789</v>
      </c>
      <c r="BEH391" t="s">
        <v>789</v>
      </c>
      <c r="BEJ391" t="s">
        <v>789</v>
      </c>
      <c r="BEL391" t="s">
        <v>789</v>
      </c>
      <c r="BEN391" t="s">
        <v>789</v>
      </c>
      <c r="BEP391" t="s">
        <v>789</v>
      </c>
      <c r="BER391" t="s">
        <v>789</v>
      </c>
      <c r="BET391" t="s">
        <v>789</v>
      </c>
      <c r="BEV391" t="s">
        <v>789</v>
      </c>
      <c r="BEX391" t="s">
        <v>789</v>
      </c>
      <c r="BEZ391" t="s">
        <v>789</v>
      </c>
      <c r="BFB391" t="s">
        <v>789</v>
      </c>
      <c r="BFD391" t="s">
        <v>789</v>
      </c>
      <c r="BFF391" t="s">
        <v>789</v>
      </c>
      <c r="BFH391" t="s">
        <v>789</v>
      </c>
      <c r="BFJ391" t="s">
        <v>789</v>
      </c>
      <c r="BFL391" t="s">
        <v>789</v>
      </c>
      <c r="BFN391" t="s">
        <v>789</v>
      </c>
      <c r="BFP391" t="s">
        <v>789</v>
      </c>
      <c r="BFR391" t="s">
        <v>789</v>
      </c>
      <c r="BFT391" t="s">
        <v>789</v>
      </c>
      <c r="BFV391" t="s">
        <v>789</v>
      </c>
      <c r="BFX391" t="s">
        <v>789</v>
      </c>
      <c r="BFZ391" t="s">
        <v>789</v>
      </c>
      <c r="BGB391" t="s">
        <v>789</v>
      </c>
      <c r="BGD391" t="s">
        <v>789</v>
      </c>
      <c r="BGF391" t="s">
        <v>789</v>
      </c>
      <c r="BGH391" t="s">
        <v>789</v>
      </c>
      <c r="BGJ391" t="s">
        <v>789</v>
      </c>
      <c r="BGL391" t="s">
        <v>789</v>
      </c>
      <c r="BGN391" t="s">
        <v>789</v>
      </c>
      <c r="BGP391" t="s">
        <v>789</v>
      </c>
      <c r="BGR391" t="s">
        <v>789</v>
      </c>
      <c r="BGT391" t="s">
        <v>789</v>
      </c>
      <c r="BGV391" t="s">
        <v>789</v>
      </c>
      <c r="BGX391" t="s">
        <v>789</v>
      </c>
      <c r="BGZ391" t="s">
        <v>789</v>
      </c>
      <c r="BHB391" t="s">
        <v>789</v>
      </c>
      <c r="BHD391" t="s">
        <v>789</v>
      </c>
      <c r="BHF391" t="s">
        <v>789</v>
      </c>
      <c r="BHH391" t="s">
        <v>789</v>
      </c>
      <c r="BHJ391" t="s">
        <v>789</v>
      </c>
      <c r="BHL391" t="s">
        <v>789</v>
      </c>
      <c r="BHN391" t="s">
        <v>789</v>
      </c>
      <c r="BHP391" t="s">
        <v>789</v>
      </c>
      <c r="BHR391" t="s">
        <v>789</v>
      </c>
      <c r="BHT391" t="s">
        <v>789</v>
      </c>
      <c r="BHV391" t="s">
        <v>789</v>
      </c>
      <c r="BHX391" t="s">
        <v>789</v>
      </c>
      <c r="BHZ391" t="s">
        <v>789</v>
      </c>
      <c r="BIB391" t="s">
        <v>789</v>
      </c>
      <c r="BID391" t="s">
        <v>789</v>
      </c>
      <c r="BIF391" t="s">
        <v>789</v>
      </c>
      <c r="BIH391" t="s">
        <v>789</v>
      </c>
      <c r="BIJ391" t="s">
        <v>789</v>
      </c>
      <c r="BIL391" t="s">
        <v>789</v>
      </c>
      <c r="BIN391" t="s">
        <v>789</v>
      </c>
      <c r="BIP391" t="s">
        <v>789</v>
      </c>
      <c r="BIR391" t="s">
        <v>789</v>
      </c>
      <c r="BIT391" t="s">
        <v>789</v>
      </c>
      <c r="BIV391" t="s">
        <v>789</v>
      </c>
      <c r="BIX391" t="s">
        <v>789</v>
      </c>
      <c r="BIZ391" t="s">
        <v>789</v>
      </c>
      <c r="BJB391" t="s">
        <v>789</v>
      </c>
      <c r="BJD391" t="s">
        <v>789</v>
      </c>
      <c r="BJF391" t="s">
        <v>789</v>
      </c>
      <c r="BJH391" t="s">
        <v>789</v>
      </c>
      <c r="BJJ391" t="s">
        <v>789</v>
      </c>
      <c r="BJL391" t="s">
        <v>789</v>
      </c>
      <c r="BJN391" t="s">
        <v>789</v>
      </c>
      <c r="BJP391" t="s">
        <v>789</v>
      </c>
      <c r="BJR391" t="s">
        <v>789</v>
      </c>
      <c r="BJT391" t="s">
        <v>789</v>
      </c>
      <c r="BJV391" t="s">
        <v>789</v>
      </c>
      <c r="BJX391" t="s">
        <v>789</v>
      </c>
      <c r="BJZ391" t="s">
        <v>789</v>
      </c>
      <c r="BKB391" t="s">
        <v>789</v>
      </c>
      <c r="BKD391" t="s">
        <v>789</v>
      </c>
      <c r="BKF391" t="s">
        <v>789</v>
      </c>
      <c r="BKH391" t="s">
        <v>789</v>
      </c>
      <c r="BKJ391" t="s">
        <v>789</v>
      </c>
      <c r="BKL391" t="s">
        <v>789</v>
      </c>
      <c r="BKN391" t="s">
        <v>789</v>
      </c>
      <c r="BKP391" t="s">
        <v>789</v>
      </c>
      <c r="BKR391" t="s">
        <v>789</v>
      </c>
      <c r="BKT391" t="s">
        <v>789</v>
      </c>
      <c r="BKV391" t="s">
        <v>789</v>
      </c>
      <c r="BKX391" t="s">
        <v>789</v>
      </c>
      <c r="BKZ391" t="s">
        <v>789</v>
      </c>
      <c r="BLB391" t="s">
        <v>789</v>
      </c>
      <c r="BLD391" t="s">
        <v>789</v>
      </c>
      <c r="BLF391" t="s">
        <v>789</v>
      </c>
      <c r="BLH391" t="s">
        <v>789</v>
      </c>
      <c r="BLJ391" t="s">
        <v>789</v>
      </c>
      <c r="BLL391" t="s">
        <v>789</v>
      </c>
      <c r="BLN391" t="s">
        <v>789</v>
      </c>
      <c r="BLP391" t="s">
        <v>789</v>
      </c>
      <c r="BLR391" t="s">
        <v>789</v>
      </c>
      <c r="BLT391" t="s">
        <v>789</v>
      </c>
      <c r="BLV391" t="s">
        <v>789</v>
      </c>
      <c r="BLX391" t="s">
        <v>789</v>
      </c>
      <c r="BLZ391" t="s">
        <v>789</v>
      </c>
      <c r="BMB391" t="s">
        <v>789</v>
      </c>
      <c r="BMD391" t="s">
        <v>789</v>
      </c>
      <c r="BMF391" t="s">
        <v>789</v>
      </c>
      <c r="BMH391" t="s">
        <v>789</v>
      </c>
      <c r="BMJ391" t="s">
        <v>789</v>
      </c>
      <c r="BML391" t="s">
        <v>789</v>
      </c>
      <c r="BMN391" t="s">
        <v>789</v>
      </c>
      <c r="BMP391" t="s">
        <v>789</v>
      </c>
      <c r="BMR391" t="s">
        <v>789</v>
      </c>
      <c r="BMT391" t="s">
        <v>789</v>
      </c>
      <c r="BMV391" t="s">
        <v>789</v>
      </c>
      <c r="BMX391" t="s">
        <v>789</v>
      </c>
      <c r="BMZ391" t="s">
        <v>789</v>
      </c>
      <c r="BNB391" t="s">
        <v>789</v>
      </c>
      <c r="BND391" t="s">
        <v>789</v>
      </c>
      <c r="BNF391" t="s">
        <v>789</v>
      </c>
      <c r="BNH391" t="s">
        <v>789</v>
      </c>
      <c r="BNJ391" t="s">
        <v>789</v>
      </c>
      <c r="BNL391" t="s">
        <v>789</v>
      </c>
      <c r="BNN391" t="s">
        <v>789</v>
      </c>
      <c r="BNP391" t="s">
        <v>789</v>
      </c>
      <c r="BNR391" t="s">
        <v>789</v>
      </c>
      <c r="BNT391" t="s">
        <v>789</v>
      </c>
      <c r="BNV391" t="s">
        <v>789</v>
      </c>
      <c r="BNX391" t="s">
        <v>789</v>
      </c>
      <c r="BNZ391" t="s">
        <v>789</v>
      </c>
      <c r="BOB391" t="s">
        <v>789</v>
      </c>
      <c r="BOD391" t="s">
        <v>789</v>
      </c>
      <c r="BOF391" t="s">
        <v>789</v>
      </c>
      <c r="BOH391" t="s">
        <v>789</v>
      </c>
      <c r="BOJ391" t="s">
        <v>789</v>
      </c>
      <c r="BOL391" t="s">
        <v>789</v>
      </c>
      <c r="BON391" t="s">
        <v>789</v>
      </c>
      <c r="BOP391" t="s">
        <v>789</v>
      </c>
      <c r="BOR391" t="s">
        <v>789</v>
      </c>
      <c r="BOT391" t="s">
        <v>789</v>
      </c>
      <c r="BOV391" t="s">
        <v>789</v>
      </c>
      <c r="BOX391" t="s">
        <v>789</v>
      </c>
      <c r="BOZ391" t="s">
        <v>789</v>
      </c>
      <c r="BPB391" t="s">
        <v>789</v>
      </c>
      <c r="BPD391" t="s">
        <v>789</v>
      </c>
      <c r="BPF391" t="s">
        <v>789</v>
      </c>
      <c r="BPH391" t="s">
        <v>789</v>
      </c>
      <c r="BPJ391" t="s">
        <v>789</v>
      </c>
      <c r="BPL391" t="s">
        <v>789</v>
      </c>
      <c r="BPN391" t="s">
        <v>789</v>
      </c>
      <c r="BPP391" t="s">
        <v>789</v>
      </c>
      <c r="BPR391" t="s">
        <v>789</v>
      </c>
      <c r="BPT391" t="s">
        <v>789</v>
      </c>
      <c r="BPV391" t="s">
        <v>789</v>
      </c>
      <c r="BPX391" t="s">
        <v>789</v>
      </c>
      <c r="BPZ391" t="s">
        <v>789</v>
      </c>
      <c r="BQB391" t="s">
        <v>789</v>
      </c>
      <c r="BQD391" t="s">
        <v>789</v>
      </c>
      <c r="BQF391" t="s">
        <v>789</v>
      </c>
      <c r="BQH391" t="s">
        <v>789</v>
      </c>
      <c r="BQJ391" t="s">
        <v>789</v>
      </c>
      <c r="BQL391" t="s">
        <v>789</v>
      </c>
      <c r="BQN391" t="s">
        <v>789</v>
      </c>
      <c r="BQP391" t="s">
        <v>789</v>
      </c>
      <c r="BQR391" t="s">
        <v>789</v>
      </c>
      <c r="BQT391" t="s">
        <v>789</v>
      </c>
      <c r="BQV391" t="s">
        <v>789</v>
      </c>
      <c r="BQX391" t="s">
        <v>789</v>
      </c>
      <c r="BQZ391" t="s">
        <v>789</v>
      </c>
      <c r="BRB391" t="s">
        <v>789</v>
      </c>
      <c r="BRD391" t="s">
        <v>789</v>
      </c>
      <c r="BRF391" t="s">
        <v>789</v>
      </c>
      <c r="BRH391" t="s">
        <v>789</v>
      </c>
      <c r="BRJ391" t="s">
        <v>789</v>
      </c>
      <c r="BRL391" t="s">
        <v>789</v>
      </c>
      <c r="BRN391" t="s">
        <v>789</v>
      </c>
      <c r="BRP391" t="s">
        <v>789</v>
      </c>
      <c r="BRR391" t="s">
        <v>789</v>
      </c>
      <c r="BRT391" t="s">
        <v>789</v>
      </c>
      <c r="BRV391" t="s">
        <v>789</v>
      </c>
      <c r="BRX391" t="s">
        <v>789</v>
      </c>
      <c r="BRZ391" t="s">
        <v>789</v>
      </c>
      <c r="BSB391" t="s">
        <v>789</v>
      </c>
      <c r="BSD391" t="s">
        <v>789</v>
      </c>
      <c r="BSF391" t="s">
        <v>789</v>
      </c>
      <c r="BSH391" t="s">
        <v>789</v>
      </c>
      <c r="BSJ391" t="s">
        <v>789</v>
      </c>
      <c r="BSL391" t="s">
        <v>789</v>
      </c>
      <c r="BSN391" t="s">
        <v>789</v>
      </c>
      <c r="BSP391" t="s">
        <v>789</v>
      </c>
      <c r="BSR391" t="s">
        <v>789</v>
      </c>
      <c r="BST391" t="s">
        <v>789</v>
      </c>
      <c r="BSV391" t="s">
        <v>789</v>
      </c>
      <c r="BSX391" t="s">
        <v>789</v>
      </c>
      <c r="BSZ391" t="s">
        <v>789</v>
      </c>
      <c r="BTB391" t="s">
        <v>789</v>
      </c>
      <c r="BTD391" t="s">
        <v>789</v>
      </c>
      <c r="BTF391" t="s">
        <v>789</v>
      </c>
      <c r="BTH391" t="s">
        <v>789</v>
      </c>
      <c r="BTJ391" t="s">
        <v>789</v>
      </c>
      <c r="BTL391" t="s">
        <v>789</v>
      </c>
      <c r="BTN391" t="s">
        <v>789</v>
      </c>
      <c r="BTP391" t="s">
        <v>789</v>
      </c>
      <c r="BTR391" t="s">
        <v>789</v>
      </c>
      <c r="BTT391" t="s">
        <v>789</v>
      </c>
      <c r="BTV391" t="s">
        <v>789</v>
      </c>
      <c r="BTX391" t="s">
        <v>789</v>
      </c>
      <c r="BTZ391" t="s">
        <v>789</v>
      </c>
      <c r="BUB391" t="s">
        <v>789</v>
      </c>
      <c r="BUD391" t="s">
        <v>789</v>
      </c>
      <c r="BUF391" t="s">
        <v>789</v>
      </c>
      <c r="BUH391" t="s">
        <v>789</v>
      </c>
      <c r="BUJ391" t="s">
        <v>789</v>
      </c>
      <c r="BUL391" t="s">
        <v>789</v>
      </c>
      <c r="BUN391" t="s">
        <v>789</v>
      </c>
      <c r="BUP391" t="s">
        <v>789</v>
      </c>
      <c r="BUR391" t="s">
        <v>789</v>
      </c>
      <c r="BUT391" t="s">
        <v>789</v>
      </c>
      <c r="BUV391" t="s">
        <v>789</v>
      </c>
      <c r="BUX391" t="s">
        <v>789</v>
      </c>
      <c r="BUZ391" t="s">
        <v>789</v>
      </c>
      <c r="BVB391" t="s">
        <v>789</v>
      </c>
      <c r="BVD391" t="s">
        <v>789</v>
      </c>
      <c r="BVF391" t="s">
        <v>789</v>
      </c>
      <c r="BVH391" t="s">
        <v>789</v>
      </c>
      <c r="BVJ391" t="s">
        <v>789</v>
      </c>
      <c r="BVL391" t="s">
        <v>789</v>
      </c>
      <c r="BVN391" t="s">
        <v>789</v>
      </c>
      <c r="BVP391" t="s">
        <v>789</v>
      </c>
      <c r="BVR391" t="s">
        <v>789</v>
      </c>
      <c r="BVT391" t="s">
        <v>789</v>
      </c>
      <c r="BVV391" t="s">
        <v>789</v>
      </c>
      <c r="BVX391" t="s">
        <v>789</v>
      </c>
      <c r="BVZ391" t="s">
        <v>789</v>
      </c>
      <c r="BWB391" t="s">
        <v>789</v>
      </c>
      <c r="BWD391" t="s">
        <v>789</v>
      </c>
      <c r="BWF391" t="s">
        <v>789</v>
      </c>
      <c r="BWH391" t="s">
        <v>789</v>
      </c>
      <c r="BWJ391" t="s">
        <v>789</v>
      </c>
      <c r="BWL391" t="s">
        <v>789</v>
      </c>
      <c r="BWN391" t="s">
        <v>789</v>
      </c>
      <c r="BWP391" t="s">
        <v>789</v>
      </c>
      <c r="BWR391" t="s">
        <v>789</v>
      </c>
      <c r="BWT391" t="s">
        <v>789</v>
      </c>
      <c r="BWV391" t="s">
        <v>789</v>
      </c>
      <c r="BWX391" t="s">
        <v>789</v>
      </c>
      <c r="BWZ391" t="s">
        <v>789</v>
      </c>
      <c r="BXB391" t="s">
        <v>789</v>
      </c>
      <c r="BXD391" t="s">
        <v>789</v>
      </c>
      <c r="BXF391" t="s">
        <v>789</v>
      </c>
      <c r="BXH391" t="s">
        <v>789</v>
      </c>
      <c r="BXJ391" t="s">
        <v>789</v>
      </c>
      <c r="BXL391" t="s">
        <v>789</v>
      </c>
      <c r="BXN391" t="s">
        <v>789</v>
      </c>
      <c r="BXP391" t="s">
        <v>789</v>
      </c>
      <c r="BXR391" t="s">
        <v>789</v>
      </c>
      <c r="BXT391" t="s">
        <v>789</v>
      </c>
      <c r="BXV391" t="s">
        <v>789</v>
      </c>
      <c r="BXX391" t="s">
        <v>789</v>
      </c>
      <c r="BXZ391" t="s">
        <v>789</v>
      </c>
      <c r="BYB391" t="s">
        <v>789</v>
      </c>
      <c r="BYD391" t="s">
        <v>789</v>
      </c>
      <c r="BYF391" t="s">
        <v>789</v>
      </c>
      <c r="BYH391" t="s">
        <v>789</v>
      </c>
      <c r="BYJ391" t="s">
        <v>789</v>
      </c>
      <c r="BYL391" t="s">
        <v>789</v>
      </c>
      <c r="BYN391" t="s">
        <v>789</v>
      </c>
      <c r="BYP391" t="s">
        <v>789</v>
      </c>
      <c r="BYR391" t="s">
        <v>789</v>
      </c>
      <c r="BYT391" t="s">
        <v>789</v>
      </c>
      <c r="BYV391" t="s">
        <v>789</v>
      </c>
      <c r="BYX391" t="s">
        <v>789</v>
      </c>
      <c r="BYZ391" t="s">
        <v>789</v>
      </c>
      <c r="BZB391" t="s">
        <v>789</v>
      </c>
      <c r="BZD391" t="s">
        <v>789</v>
      </c>
      <c r="BZF391" t="s">
        <v>789</v>
      </c>
      <c r="BZH391" t="s">
        <v>789</v>
      </c>
      <c r="BZJ391" t="s">
        <v>789</v>
      </c>
      <c r="BZL391" t="s">
        <v>789</v>
      </c>
      <c r="BZN391" t="s">
        <v>789</v>
      </c>
      <c r="BZP391" t="s">
        <v>789</v>
      </c>
      <c r="BZR391" t="s">
        <v>789</v>
      </c>
      <c r="BZT391" t="s">
        <v>789</v>
      </c>
      <c r="BZV391" t="s">
        <v>789</v>
      </c>
      <c r="BZX391" t="s">
        <v>789</v>
      </c>
      <c r="BZZ391" t="s">
        <v>789</v>
      </c>
      <c r="CAB391" t="s">
        <v>789</v>
      </c>
      <c r="CAD391" t="s">
        <v>789</v>
      </c>
      <c r="CAF391" t="s">
        <v>789</v>
      </c>
      <c r="CAH391" t="s">
        <v>789</v>
      </c>
      <c r="CAJ391" t="s">
        <v>789</v>
      </c>
      <c r="CAL391" t="s">
        <v>789</v>
      </c>
      <c r="CAN391" t="s">
        <v>789</v>
      </c>
      <c r="CAP391" t="s">
        <v>789</v>
      </c>
      <c r="CAR391" t="s">
        <v>789</v>
      </c>
      <c r="CAT391" t="s">
        <v>789</v>
      </c>
      <c r="CAV391" t="s">
        <v>789</v>
      </c>
      <c r="CAX391" t="s">
        <v>789</v>
      </c>
      <c r="CAZ391" t="s">
        <v>789</v>
      </c>
      <c r="CBB391" t="s">
        <v>789</v>
      </c>
      <c r="CBD391" t="s">
        <v>789</v>
      </c>
      <c r="CBF391" t="s">
        <v>789</v>
      </c>
      <c r="CBH391" t="s">
        <v>789</v>
      </c>
      <c r="CBJ391" t="s">
        <v>789</v>
      </c>
      <c r="CBL391" t="s">
        <v>789</v>
      </c>
      <c r="CBN391" t="s">
        <v>789</v>
      </c>
      <c r="CBP391" t="s">
        <v>789</v>
      </c>
      <c r="CBR391" t="s">
        <v>789</v>
      </c>
      <c r="CBT391" t="s">
        <v>789</v>
      </c>
      <c r="CBV391" t="s">
        <v>789</v>
      </c>
      <c r="CBX391" t="s">
        <v>789</v>
      </c>
      <c r="CBZ391" t="s">
        <v>789</v>
      </c>
      <c r="CCB391" t="s">
        <v>789</v>
      </c>
      <c r="CCD391" t="s">
        <v>789</v>
      </c>
      <c r="CCF391" t="s">
        <v>789</v>
      </c>
      <c r="CCH391" t="s">
        <v>789</v>
      </c>
      <c r="CCJ391" t="s">
        <v>789</v>
      </c>
      <c r="CCL391" t="s">
        <v>789</v>
      </c>
      <c r="CCN391" t="s">
        <v>789</v>
      </c>
      <c r="CCP391" t="s">
        <v>789</v>
      </c>
      <c r="CCR391" t="s">
        <v>789</v>
      </c>
      <c r="CCT391" t="s">
        <v>789</v>
      </c>
      <c r="CCV391" t="s">
        <v>789</v>
      </c>
      <c r="CCX391" t="s">
        <v>789</v>
      </c>
      <c r="CCZ391" t="s">
        <v>789</v>
      </c>
      <c r="CDB391" t="s">
        <v>789</v>
      </c>
      <c r="CDD391" t="s">
        <v>789</v>
      </c>
      <c r="CDF391" t="s">
        <v>789</v>
      </c>
      <c r="CDH391" t="s">
        <v>789</v>
      </c>
      <c r="CDJ391" t="s">
        <v>789</v>
      </c>
      <c r="CDL391" t="s">
        <v>789</v>
      </c>
      <c r="CDN391" t="s">
        <v>789</v>
      </c>
      <c r="CDP391" t="s">
        <v>789</v>
      </c>
      <c r="CDR391" t="s">
        <v>789</v>
      </c>
      <c r="CDT391" t="s">
        <v>789</v>
      </c>
      <c r="CDV391" t="s">
        <v>789</v>
      </c>
      <c r="CDX391" t="s">
        <v>789</v>
      </c>
      <c r="CDZ391" t="s">
        <v>789</v>
      </c>
      <c r="CEB391" t="s">
        <v>789</v>
      </c>
      <c r="CED391" t="s">
        <v>789</v>
      </c>
      <c r="CEF391" t="s">
        <v>789</v>
      </c>
      <c r="CEH391" t="s">
        <v>789</v>
      </c>
      <c r="CEJ391" t="s">
        <v>789</v>
      </c>
      <c r="CEL391" t="s">
        <v>789</v>
      </c>
      <c r="CEN391" t="s">
        <v>789</v>
      </c>
      <c r="CEP391" t="s">
        <v>789</v>
      </c>
      <c r="CER391" t="s">
        <v>789</v>
      </c>
      <c r="CET391" t="s">
        <v>789</v>
      </c>
      <c r="CEV391" t="s">
        <v>789</v>
      </c>
      <c r="CEX391" t="s">
        <v>789</v>
      </c>
      <c r="CEZ391" t="s">
        <v>789</v>
      </c>
      <c r="CFB391" t="s">
        <v>789</v>
      </c>
      <c r="CFD391" t="s">
        <v>789</v>
      </c>
      <c r="CFF391" t="s">
        <v>789</v>
      </c>
      <c r="CFH391" t="s">
        <v>789</v>
      </c>
      <c r="CFJ391" t="s">
        <v>789</v>
      </c>
      <c r="CFL391" t="s">
        <v>789</v>
      </c>
      <c r="CFN391" t="s">
        <v>789</v>
      </c>
      <c r="CFP391" t="s">
        <v>789</v>
      </c>
      <c r="CFR391" t="s">
        <v>789</v>
      </c>
      <c r="CFT391" t="s">
        <v>789</v>
      </c>
      <c r="CFV391" t="s">
        <v>789</v>
      </c>
      <c r="CFX391" t="s">
        <v>789</v>
      </c>
      <c r="CFZ391" t="s">
        <v>789</v>
      </c>
      <c r="CGB391" t="s">
        <v>789</v>
      </c>
      <c r="CGD391" t="s">
        <v>789</v>
      </c>
      <c r="CGF391" t="s">
        <v>789</v>
      </c>
      <c r="CGH391" t="s">
        <v>789</v>
      </c>
      <c r="CGJ391" t="s">
        <v>789</v>
      </c>
      <c r="CGL391" t="s">
        <v>789</v>
      </c>
      <c r="CGN391" t="s">
        <v>789</v>
      </c>
      <c r="CGP391" t="s">
        <v>789</v>
      </c>
      <c r="CGR391" t="s">
        <v>789</v>
      </c>
      <c r="CGT391" t="s">
        <v>789</v>
      </c>
      <c r="CGV391" t="s">
        <v>789</v>
      </c>
      <c r="CGX391" t="s">
        <v>789</v>
      </c>
      <c r="CGZ391" t="s">
        <v>789</v>
      </c>
      <c r="CHB391" t="s">
        <v>789</v>
      </c>
      <c r="CHD391" t="s">
        <v>789</v>
      </c>
      <c r="CHF391" t="s">
        <v>789</v>
      </c>
      <c r="CHH391" t="s">
        <v>789</v>
      </c>
      <c r="CHJ391" t="s">
        <v>789</v>
      </c>
      <c r="CHL391" t="s">
        <v>789</v>
      </c>
      <c r="CHN391" t="s">
        <v>789</v>
      </c>
      <c r="CHP391" t="s">
        <v>789</v>
      </c>
      <c r="CHR391" t="s">
        <v>789</v>
      </c>
      <c r="CHT391" t="s">
        <v>789</v>
      </c>
      <c r="CHV391" t="s">
        <v>789</v>
      </c>
      <c r="CHX391" t="s">
        <v>789</v>
      </c>
      <c r="CHZ391" t="s">
        <v>789</v>
      </c>
      <c r="CIB391" t="s">
        <v>789</v>
      </c>
      <c r="CID391" t="s">
        <v>789</v>
      </c>
      <c r="CIF391" t="s">
        <v>789</v>
      </c>
      <c r="CIH391" t="s">
        <v>789</v>
      </c>
      <c r="CIJ391" t="s">
        <v>789</v>
      </c>
      <c r="CIL391" t="s">
        <v>789</v>
      </c>
      <c r="CIN391" t="s">
        <v>789</v>
      </c>
      <c r="CIP391" t="s">
        <v>789</v>
      </c>
      <c r="CIR391" t="s">
        <v>789</v>
      </c>
      <c r="CIT391" t="s">
        <v>789</v>
      </c>
      <c r="CIV391" t="s">
        <v>789</v>
      </c>
      <c r="CIX391" t="s">
        <v>789</v>
      </c>
      <c r="CIZ391" t="s">
        <v>789</v>
      </c>
      <c r="CJB391" t="s">
        <v>789</v>
      </c>
      <c r="CJD391" t="s">
        <v>789</v>
      </c>
      <c r="CJF391" t="s">
        <v>789</v>
      </c>
      <c r="CJH391" t="s">
        <v>789</v>
      </c>
      <c r="CJJ391" t="s">
        <v>789</v>
      </c>
      <c r="CJL391" t="s">
        <v>789</v>
      </c>
      <c r="CJN391" t="s">
        <v>789</v>
      </c>
      <c r="CJP391" t="s">
        <v>789</v>
      </c>
      <c r="CJR391" t="s">
        <v>789</v>
      </c>
      <c r="CJT391" t="s">
        <v>789</v>
      </c>
      <c r="CJV391" t="s">
        <v>789</v>
      </c>
      <c r="CJX391" t="s">
        <v>789</v>
      </c>
      <c r="CJZ391" t="s">
        <v>789</v>
      </c>
      <c r="CKB391" t="s">
        <v>789</v>
      </c>
      <c r="CKD391" t="s">
        <v>789</v>
      </c>
      <c r="CKF391" t="s">
        <v>789</v>
      </c>
      <c r="CKH391" t="s">
        <v>789</v>
      </c>
      <c r="CKJ391" t="s">
        <v>789</v>
      </c>
      <c r="CKL391" t="s">
        <v>789</v>
      </c>
      <c r="CKN391" t="s">
        <v>789</v>
      </c>
      <c r="CKP391" t="s">
        <v>789</v>
      </c>
      <c r="CKR391" t="s">
        <v>789</v>
      </c>
      <c r="CKT391" t="s">
        <v>789</v>
      </c>
      <c r="CKV391" t="s">
        <v>789</v>
      </c>
      <c r="CKX391" t="s">
        <v>789</v>
      </c>
      <c r="CKZ391" t="s">
        <v>789</v>
      </c>
      <c r="CLB391" t="s">
        <v>789</v>
      </c>
      <c r="CLD391" t="s">
        <v>789</v>
      </c>
      <c r="CLF391" t="s">
        <v>789</v>
      </c>
      <c r="CLH391" t="s">
        <v>789</v>
      </c>
      <c r="CLJ391" t="s">
        <v>789</v>
      </c>
      <c r="CLL391" t="s">
        <v>789</v>
      </c>
      <c r="CLN391" t="s">
        <v>789</v>
      </c>
      <c r="CLP391" t="s">
        <v>789</v>
      </c>
      <c r="CLR391" t="s">
        <v>789</v>
      </c>
      <c r="CLT391" t="s">
        <v>789</v>
      </c>
      <c r="CLV391" t="s">
        <v>789</v>
      </c>
      <c r="CLX391" t="s">
        <v>789</v>
      </c>
      <c r="CLZ391" t="s">
        <v>789</v>
      </c>
      <c r="CMB391" t="s">
        <v>789</v>
      </c>
      <c r="CMD391" t="s">
        <v>789</v>
      </c>
      <c r="CMF391" t="s">
        <v>789</v>
      </c>
      <c r="CMH391" t="s">
        <v>789</v>
      </c>
      <c r="CMJ391" t="s">
        <v>789</v>
      </c>
      <c r="CML391" t="s">
        <v>789</v>
      </c>
      <c r="CMN391" t="s">
        <v>789</v>
      </c>
      <c r="CMP391" t="s">
        <v>789</v>
      </c>
      <c r="CMR391" t="s">
        <v>789</v>
      </c>
      <c r="CMT391" t="s">
        <v>789</v>
      </c>
      <c r="CMV391" t="s">
        <v>789</v>
      </c>
      <c r="CMX391" t="s">
        <v>789</v>
      </c>
      <c r="CMZ391" t="s">
        <v>789</v>
      </c>
      <c r="CNB391" t="s">
        <v>789</v>
      </c>
      <c r="CND391" t="s">
        <v>789</v>
      </c>
      <c r="CNF391" t="s">
        <v>789</v>
      </c>
      <c r="CNH391" t="s">
        <v>789</v>
      </c>
      <c r="CNJ391" t="s">
        <v>789</v>
      </c>
      <c r="CNL391" t="s">
        <v>789</v>
      </c>
      <c r="CNN391" t="s">
        <v>789</v>
      </c>
      <c r="CNP391" t="s">
        <v>789</v>
      </c>
      <c r="CNR391" t="s">
        <v>789</v>
      </c>
      <c r="CNT391" t="s">
        <v>789</v>
      </c>
      <c r="CNV391" t="s">
        <v>789</v>
      </c>
      <c r="CNX391" t="s">
        <v>789</v>
      </c>
      <c r="CNZ391" t="s">
        <v>789</v>
      </c>
      <c r="COB391" t="s">
        <v>789</v>
      </c>
      <c r="COD391" t="s">
        <v>789</v>
      </c>
      <c r="COF391" t="s">
        <v>789</v>
      </c>
      <c r="COH391" t="s">
        <v>789</v>
      </c>
      <c r="COJ391" t="s">
        <v>789</v>
      </c>
      <c r="COL391" t="s">
        <v>789</v>
      </c>
      <c r="CON391" t="s">
        <v>789</v>
      </c>
      <c r="COP391" t="s">
        <v>789</v>
      </c>
      <c r="COR391" t="s">
        <v>789</v>
      </c>
      <c r="COT391" t="s">
        <v>789</v>
      </c>
      <c r="COV391" t="s">
        <v>789</v>
      </c>
      <c r="COX391" t="s">
        <v>789</v>
      </c>
      <c r="COZ391" t="s">
        <v>789</v>
      </c>
      <c r="CPB391" t="s">
        <v>789</v>
      </c>
      <c r="CPD391" t="s">
        <v>789</v>
      </c>
      <c r="CPF391" t="s">
        <v>789</v>
      </c>
      <c r="CPH391" t="s">
        <v>789</v>
      </c>
      <c r="CPJ391" t="s">
        <v>789</v>
      </c>
      <c r="CPL391" t="s">
        <v>789</v>
      </c>
      <c r="CPN391" t="s">
        <v>789</v>
      </c>
      <c r="CPP391" t="s">
        <v>789</v>
      </c>
      <c r="CPR391" t="s">
        <v>789</v>
      </c>
      <c r="CPT391" t="s">
        <v>789</v>
      </c>
      <c r="CPV391" t="s">
        <v>789</v>
      </c>
      <c r="CPX391" t="s">
        <v>789</v>
      </c>
      <c r="CPZ391" t="s">
        <v>789</v>
      </c>
      <c r="CQB391" t="s">
        <v>789</v>
      </c>
      <c r="CQD391" t="s">
        <v>789</v>
      </c>
      <c r="CQF391" t="s">
        <v>789</v>
      </c>
      <c r="CQH391" t="s">
        <v>789</v>
      </c>
      <c r="CQJ391" t="s">
        <v>789</v>
      </c>
      <c r="CQL391" t="s">
        <v>789</v>
      </c>
      <c r="CQN391" t="s">
        <v>789</v>
      </c>
      <c r="CQP391" t="s">
        <v>789</v>
      </c>
      <c r="CQR391" t="s">
        <v>789</v>
      </c>
      <c r="CQT391" t="s">
        <v>789</v>
      </c>
      <c r="CQV391" t="s">
        <v>789</v>
      </c>
      <c r="CQX391" t="s">
        <v>789</v>
      </c>
      <c r="CQZ391" t="s">
        <v>789</v>
      </c>
      <c r="CRB391" t="s">
        <v>789</v>
      </c>
      <c r="CRD391" t="s">
        <v>789</v>
      </c>
      <c r="CRF391" t="s">
        <v>789</v>
      </c>
      <c r="CRH391" t="s">
        <v>789</v>
      </c>
      <c r="CRJ391" t="s">
        <v>789</v>
      </c>
      <c r="CRL391" t="s">
        <v>789</v>
      </c>
      <c r="CRN391" t="s">
        <v>789</v>
      </c>
      <c r="CRP391" t="s">
        <v>789</v>
      </c>
      <c r="CRR391" t="s">
        <v>789</v>
      </c>
      <c r="CRT391" t="s">
        <v>789</v>
      </c>
      <c r="CRV391" t="s">
        <v>789</v>
      </c>
      <c r="CRX391" t="s">
        <v>789</v>
      </c>
      <c r="CRZ391" t="s">
        <v>789</v>
      </c>
      <c r="CSB391" t="s">
        <v>789</v>
      </c>
      <c r="CSD391" t="s">
        <v>789</v>
      </c>
      <c r="CSF391" t="s">
        <v>789</v>
      </c>
      <c r="CSH391" t="s">
        <v>789</v>
      </c>
      <c r="CSJ391" t="s">
        <v>789</v>
      </c>
      <c r="CSL391" t="s">
        <v>789</v>
      </c>
      <c r="CSN391" t="s">
        <v>789</v>
      </c>
      <c r="CSP391" t="s">
        <v>789</v>
      </c>
      <c r="CSR391" t="s">
        <v>789</v>
      </c>
      <c r="CST391" t="s">
        <v>789</v>
      </c>
      <c r="CSV391" t="s">
        <v>789</v>
      </c>
      <c r="CSX391" t="s">
        <v>789</v>
      </c>
      <c r="CSZ391" t="s">
        <v>789</v>
      </c>
      <c r="CTB391" t="s">
        <v>789</v>
      </c>
      <c r="CTD391" t="s">
        <v>789</v>
      </c>
      <c r="CTF391" t="s">
        <v>789</v>
      </c>
      <c r="CTH391" t="s">
        <v>789</v>
      </c>
      <c r="CTJ391" t="s">
        <v>789</v>
      </c>
      <c r="CTL391" t="s">
        <v>789</v>
      </c>
      <c r="CTN391" t="s">
        <v>789</v>
      </c>
      <c r="CTP391" t="s">
        <v>789</v>
      </c>
      <c r="CTR391" t="s">
        <v>789</v>
      </c>
      <c r="CTT391" t="s">
        <v>789</v>
      </c>
      <c r="CTV391" t="s">
        <v>789</v>
      </c>
      <c r="CTX391" t="s">
        <v>789</v>
      </c>
      <c r="CTZ391" t="s">
        <v>789</v>
      </c>
      <c r="CUB391" t="s">
        <v>789</v>
      </c>
      <c r="CUD391" t="s">
        <v>789</v>
      </c>
      <c r="CUF391" t="s">
        <v>789</v>
      </c>
      <c r="CUH391" t="s">
        <v>789</v>
      </c>
      <c r="CUJ391" t="s">
        <v>789</v>
      </c>
      <c r="CUL391" t="s">
        <v>789</v>
      </c>
      <c r="CUN391" t="s">
        <v>789</v>
      </c>
      <c r="CUP391" t="s">
        <v>789</v>
      </c>
      <c r="CUR391" t="s">
        <v>789</v>
      </c>
      <c r="CUT391" t="s">
        <v>789</v>
      </c>
      <c r="CUV391" t="s">
        <v>789</v>
      </c>
      <c r="CUX391" t="s">
        <v>789</v>
      </c>
      <c r="CUZ391" t="s">
        <v>789</v>
      </c>
      <c r="CVB391" t="s">
        <v>789</v>
      </c>
      <c r="CVD391" t="s">
        <v>789</v>
      </c>
      <c r="CVF391" t="s">
        <v>789</v>
      </c>
      <c r="CVH391" t="s">
        <v>789</v>
      </c>
      <c r="CVJ391" t="s">
        <v>789</v>
      </c>
      <c r="CVL391" t="s">
        <v>789</v>
      </c>
      <c r="CVN391" t="s">
        <v>789</v>
      </c>
      <c r="CVP391" t="s">
        <v>789</v>
      </c>
      <c r="CVR391" t="s">
        <v>789</v>
      </c>
      <c r="CVT391" t="s">
        <v>789</v>
      </c>
      <c r="CVV391" t="s">
        <v>789</v>
      </c>
      <c r="CVX391" t="s">
        <v>789</v>
      </c>
      <c r="CVZ391" t="s">
        <v>789</v>
      </c>
      <c r="CWB391" t="s">
        <v>789</v>
      </c>
      <c r="CWD391" t="s">
        <v>789</v>
      </c>
      <c r="CWF391" t="s">
        <v>789</v>
      </c>
      <c r="CWH391" t="s">
        <v>789</v>
      </c>
      <c r="CWJ391" t="s">
        <v>789</v>
      </c>
      <c r="CWL391" t="s">
        <v>789</v>
      </c>
      <c r="CWN391" t="s">
        <v>789</v>
      </c>
      <c r="CWP391" t="s">
        <v>789</v>
      </c>
      <c r="CWR391" t="s">
        <v>789</v>
      </c>
      <c r="CWT391" t="s">
        <v>789</v>
      </c>
      <c r="CWV391" t="s">
        <v>789</v>
      </c>
      <c r="CWX391" t="s">
        <v>789</v>
      </c>
      <c r="CWZ391" t="s">
        <v>789</v>
      </c>
      <c r="CXB391" t="s">
        <v>789</v>
      </c>
      <c r="CXD391" t="s">
        <v>789</v>
      </c>
      <c r="CXF391" t="s">
        <v>789</v>
      </c>
      <c r="CXH391" t="s">
        <v>789</v>
      </c>
      <c r="CXJ391" t="s">
        <v>789</v>
      </c>
      <c r="CXL391" t="s">
        <v>789</v>
      </c>
      <c r="CXN391" t="s">
        <v>789</v>
      </c>
      <c r="CXP391" t="s">
        <v>789</v>
      </c>
      <c r="CXR391" t="s">
        <v>789</v>
      </c>
      <c r="CXT391" t="s">
        <v>789</v>
      </c>
      <c r="CXV391" t="s">
        <v>789</v>
      </c>
      <c r="CXX391" t="s">
        <v>789</v>
      </c>
      <c r="CXZ391" t="s">
        <v>789</v>
      </c>
      <c r="CYB391" t="s">
        <v>789</v>
      </c>
      <c r="CYD391" t="s">
        <v>789</v>
      </c>
      <c r="CYF391" t="s">
        <v>789</v>
      </c>
      <c r="CYH391" t="s">
        <v>789</v>
      </c>
      <c r="CYJ391" t="s">
        <v>789</v>
      </c>
      <c r="CYL391" t="s">
        <v>789</v>
      </c>
      <c r="CYN391" t="s">
        <v>789</v>
      </c>
      <c r="CYP391" t="s">
        <v>789</v>
      </c>
      <c r="CYR391" t="s">
        <v>789</v>
      </c>
      <c r="CYT391" t="s">
        <v>789</v>
      </c>
      <c r="CYV391" t="s">
        <v>789</v>
      </c>
      <c r="CYX391" t="s">
        <v>789</v>
      </c>
      <c r="CYZ391" t="s">
        <v>789</v>
      </c>
      <c r="CZB391" t="s">
        <v>789</v>
      </c>
      <c r="CZD391" t="s">
        <v>789</v>
      </c>
      <c r="CZF391" t="s">
        <v>789</v>
      </c>
      <c r="CZH391" t="s">
        <v>789</v>
      </c>
      <c r="CZJ391" t="s">
        <v>789</v>
      </c>
      <c r="CZL391" t="s">
        <v>789</v>
      </c>
      <c r="CZN391" t="s">
        <v>789</v>
      </c>
      <c r="CZP391" t="s">
        <v>789</v>
      </c>
      <c r="CZR391" t="s">
        <v>789</v>
      </c>
      <c r="CZT391" t="s">
        <v>789</v>
      </c>
      <c r="CZV391" t="s">
        <v>789</v>
      </c>
      <c r="CZX391" t="s">
        <v>789</v>
      </c>
      <c r="CZZ391" t="s">
        <v>789</v>
      </c>
      <c r="DAB391" t="s">
        <v>789</v>
      </c>
      <c r="DAD391" t="s">
        <v>789</v>
      </c>
      <c r="DAF391" t="s">
        <v>789</v>
      </c>
      <c r="DAH391" t="s">
        <v>789</v>
      </c>
      <c r="DAJ391" t="s">
        <v>789</v>
      </c>
      <c r="DAL391" t="s">
        <v>789</v>
      </c>
      <c r="DAN391" t="s">
        <v>789</v>
      </c>
      <c r="DAP391" t="s">
        <v>789</v>
      </c>
      <c r="DAR391" t="s">
        <v>789</v>
      </c>
      <c r="DAT391" t="s">
        <v>789</v>
      </c>
      <c r="DAV391" t="s">
        <v>789</v>
      </c>
      <c r="DAX391" t="s">
        <v>789</v>
      </c>
      <c r="DAZ391" t="s">
        <v>789</v>
      </c>
      <c r="DBB391" t="s">
        <v>789</v>
      </c>
      <c r="DBD391" t="s">
        <v>789</v>
      </c>
      <c r="DBF391" t="s">
        <v>789</v>
      </c>
      <c r="DBH391" t="s">
        <v>789</v>
      </c>
      <c r="DBJ391" t="s">
        <v>789</v>
      </c>
      <c r="DBL391" t="s">
        <v>789</v>
      </c>
      <c r="DBN391" t="s">
        <v>789</v>
      </c>
      <c r="DBP391" t="s">
        <v>789</v>
      </c>
      <c r="DBR391" t="s">
        <v>789</v>
      </c>
      <c r="DBT391" t="s">
        <v>789</v>
      </c>
      <c r="DBV391" t="s">
        <v>789</v>
      </c>
      <c r="DBX391" t="s">
        <v>789</v>
      </c>
      <c r="DBZ391" t="s">
        <v>789</v>
      </c>
      <c r="DCB391" t="s">
        <v>789</v>
      </c>
      <c r="DCD391" t="s">
        <v>789</v>
      </c>
      <c r="DCF391" t="s">
        <v>789</v>
      </c>
      <c r="DCH391" t="s">
        <v>789</v>
      </c>
      <c r="DCJ391" t="s">
        <v>789</v>
      </c>
      <c r="DCL391" t="s">
        <v>789</v>
      </c>
      <c r="DCN391" t="s">
        <v>789</v>
      </c>
      <c r="DCP391" t="s">
        <v>789</v>
      </c>
      <c r="DCR391" t="s">
        <v>789</v>
      </c>
      <c r="DCT391" t="s">
        <v>789</v>
      </c>
      <c r="DCV391" t="s">
        <v>789</v>
      </c>
      <c r="DCX391" t="s">
        <v>789</v>
      </c>
      <c r="DCZ391" t="s">
        <v>789</v>
      </c>
      <c r="DDB391" t="s">
        <v>789</v>
      </c>
      <c r="DDD391" t="s">
        <v>789</v>
      </c>
      <c r="DDF391" t="s">
        <v>789</v>
      </c>
      <c r="DDH391" t="s">
        <v>789</v>
      </c>
      <c r="DDJ391" t="s">
        <v>789</v>
      </c>
      <c r="DDL391" t="s">
        <v>789</v>
      </c>
      <c r="DDN391" t="s">
        <v>789</v>
      </c>
      <c r="DDP391" t="s">
        <v>789</v>
      </c>
      <c r="DDR391" t="s">
        <v>789</v>
      </c>
      <c r="DDT391" t="s">
        <v>789</v>
      </c>
      <c r="DDV391" t="s">
        <v>789</v>
      </c>
      <c r="DDX391" t="s">
        <v>789</v>
      </c>
      <c r="DDZ391" t="s">
        <v>789</v>
      </c>
      <c r="DEB391" t="s">
        <v>789</v>
      </c>
      <c r="DED391" t="s">
        <v>789</v>
      </c>
      <c r="DEF391" t="s">
        <v>789</v>
      </c>
      <c r="DEH391" t="s">
        <v>789</v>
      </c>
      <c r="DEJ391" t="s">
        <v>789</v>
      </c>
      <c r="DEL391" t="s">
        <v>789</v>
      </c>
      <c r="DEN391" t="s">
        <v>789</v>
      </c>
      <c r="DEP391" t="s">
        <v>789</v>
      </c>
      <c r="DER391" t="s">
        <v>789</v>
      </c>
      <c r="DET391" t="s">
        <v>789</v>
      </c>
      <c r="DEV391" t="s">
        <v>789</v>
      </c>
      <c r="DEX391" t="s">
        <v>789</v>
      </c>
      <c r="DEZ391" t="s">
        <v>789</v>
      </c>
      <c r="DFB391" t="s">
        <v>789</v>
      </c>
      <c r="DFD391" t="s">
        <v>789</v>
      </c>
      <c r="DFF391" t="s">
        <v>789</v>
      </c>
      <c r="DFH391" t="s">
        <v>789</v>
      </c>
      <c r="DFJ391" t="s">
        <v>789</v>
      </c>
      <c r="DFL391" t="s">
        <v>789</v>
      </c>
      <c r="DFN391" t="s">
        <v>789</v>
      </c>
      <c r="DFP391" t="s">
        <v>789</v>
      </c>
      <c r="DFR391" t="s">
        <v>789</v>
      </c>
      <c r="DFT391" t="s">
        <v>789</v>
      </c>
      <c r="DFV391" t="s">
        <v>789</v>
      </c>
      <c r="DFX391" t="s">
        <v>789</v>
      </c>
      <c r="DFZ391" t="s">
        <v>789</v>
      </c>
      <c r="DGB391" t="s">
        <v>789</v>
      </c>
      <c r="DGD391" t="s">
        <v>789</v>
      </c>
      <c r="DGF391" t="s">
        <v>789</v>
      </c>
      <c r="DGH391" t="s">
        <v>789</v>
      </c>
      <c r="DGJ391" t="s">
        <v>789</v>
      </c>
      <c r="DGL391" t="s">
        <v>789</v>
      </c>
      <c r="DGN391" t="s">
        <v>789</v>
      </c>
      <c r="DGP391" t="s">
        <v>789</v>
      </c>
      <c r="DGR391" t="s">
        <v>789</v>
      </c>
      <c r="DGT391" t="s">
        <v>789</v>
      </c>
      <c r="DGV391" t="s">
        <v>789</v>
      </c>
      <c r="DGX391" t="s">
        <v>789</v>
      </c>
      <c r="DGZ391" t="s">
        <v>789</v>
      </c>
      <c r="DHB391" t="s">
        <v>789</v>
      </c>
      <c r="DHD391" t="s">
        <v>789</v>
      </c>
      <c r="DHF391" t="s">
        <v>789</v>
      </c>
      <c r="DHH391" t="s">
        <v>789</v>
      </c>
      <c r="DHJ391" t="s">
        <v>789</v>
      </c>
      <c r="DHL391" t="s">
        <v>789</v>
      </c>
      <c r="DHN391" t="s">
        <v>789</v>
      </c>
      <c r="DHP391" t="s">
        <v>789</v>
      </c>
      <c r="DHR391" t="s">
        <v>789</v>
      </c>
      <c r="DHT391" t="s">
        <v>789</v>
      </c>
      <c r="DHV391" t="s">
        <v>789</v>
      </c>
      <c r="DHX391" t="s">
        <v>789</v>
      </c>
      <c r="DHZ391" t="s">
        <v>789</v>
      </c>
      <c r="DIB391" t="s">
        <v>789</v>
      </c>
      <c r="DID391" t="s">
        <v>789</v>
      </c>
      <c r="DIF391" t="s">
        <v>789</v>
      </c>
      <c r="DIH391" t="s">
        <v>789</v>
      </c>
      <c r="DIJ391" t="s">
        <v>789</v>
      </c>
      <c r="DIL391" t="s">
        <v>789</v>
      </c>
      <c r="DIN391" t="s">
        <v>789</v>
      </c>
      <c r="DIP391" t="s">
        <v>789</v>
      </c>
      <c r="DIR391" t="s">
        <v>789</v>
      </c>
      <c r="DIT391" t="s">
        <v>789</v>
      </c>
      <c r="DIV391" t="s">
        <v>789</v>
      </c>
      <c r="DIX391" t="s">
        <v>789</v>
      </c>
      <c r="DIZ391" t="s">
        <v>789</v>
      </c>
      <c r="DJB391" t="s">
        <v>789</v>
      </c>
      <c r="DJD391" t="s">
        <v>789</v>
      </c>
      <c r="DJF391" t="s">
        <v>789</v>
      </c>
      <c r="DJH391" t="s">
        <v>789</v>
      </c>
      <c r="DJJ391" t="s">
        <v>789</v>
      </c>
      <c r="DJL391" t="s">
        <v>789</v>
      </c>
      <c r="DJN391" t="s">
        <v>789</v>
      </c>
      <c r="DJP391" t="s">
        <v>789</v>
      </c>
      <c r="DJR391" t="s">
        <v>789</v>
      </c>
      <c r="DJT391" t="s">
        <v>789</v>
      </c>
      <c r="DJV391" t="s">
        <v>789</v>
      </c>
      <c r="DJX391" t="s">
        <v>789</v>
      </c>
      <c r="DJZ391" t="s">
        <v>789</v>
      </c>
      <c r="DKB391" t="s">
        <v>789</v>
      </c>
      <c r="DKD391" t="s">
        <v>789</v>
      </c>
      <c r="DKF391" t="s">
        <v>789</v>
      </c>
      <c r="DKH391" t="s">
        <v>789</v>
      </c>
      <c r="DKJ391" t="s">
        <v>789</v>
      </c>
      <c r="DKL391" t="s">
        <v>789</v>
      </c>
      <c r="DKN391" t="s">
        <v>789</v>
      </c>
      <c r="DKP391" t="s">
        <v>789</v>
      </c>
      <c r="DKR391" t="s">
        <v>789</v>
      </c>
      <c r="DKT391" t="s">
        <v>789</v>
      </c>
      <c r="DKV391" t="s">
        <v>789</v>
      </c>
      <c r="DKX391" t="s">
        <v>789</v>
      </c>
      <c r="DKZ391" t="s">
        <v>789</v>
      </c>
      <c r="DLB391" t="s">
        <v>789</v>
      </c>
      <c r="DLD391" t="s">
        <v>789</v>
      </c>
      <c r="DLF391" t="s">
        <v>789</v>
      </c>
      <c r="DLH391" t="s">
        <v>789</v>
      </c>
      <c r="DLJ391" t="s">
        <v>789</v>
      </c>
      <c r="DLL391" t="s">
        <v>789</v>
      </c>
      <c r="DLN391" t="s">
        <v>789</v>
      </c>
      <c r="DLP391" t="s">
        <v>789</v>
      </c>
      <c r="DLR391" t="s">
        <v>789</v>
      </c>
      <c r="DLT391" t="s">
        <v>789</v>
      </c>
      <c r="DLV391" t="s">
        <v>789</v>
      </c>
      <c r="DLX391" t="s">
        <v>789</v>
      </c>
      <c r="DLZ391" t="s">
        <v>789</v>
      </c>
      <c r="DMB391" t="s">
        <v>789</v>
      </c>
      <c r="DMD391" t="s">
        <v>789</v>
      </c>
      <c r="DMF391" t="s">
        <v>789</v>
      </c>
      <c r="DMH391" t="s">
        <v>789</v>
      </c>
      <c r="DMJ391" t="s">
        <v>789</v>
      </c>
      <c r="DML391" t="s">
        <v>789</v>
      </c>
      <c r="DMN391" t="s">
        <v>789</v>
      </c>
      <c r="DMP391" t="s">
        <v>789</v>
      </c>
      <c r="DMR391" t="s">
        <v>789</v>
      </c>
      <c r="DMT391" t="s">
        <v>789</v>
      </c>
      <c r="DMV391" t="s">
        <v>789</v>
      </c>
      <c r="DMX391" t="s">
        <v>789</v>
      </c>
      <c r="DMZ391" t="s">
        <v>789</v>
      </c>
      <c r="DNB391" t="s">
        <v>789</v>
      </c>
      <c r="DND391" t="s">
        <v>789</v>
      </c>
      <c r="DNF391" t="s">
        <v>789</v>
      </c>
      <c r="DNH391" t="s">
        <v>789</v>
      </c>
      <c r="DNJ391" t="s">
        <v>789</v>
      </c>
      <c r="DNL391" t="s">
        <v>789</v>
      </c>
      <c r="DNN391" t="s">
        <v>789</v>
      </c>
      <c r="DNP391" t="s">
        <v>789</v>
      </c>
      <c r="DNR391" t="s">
        <v>789</v>
      </c>
      <c r="DNT391" t="s">
        <v>789</v>
      </c>
      <c r="DNV391" t="s">
        <v>789</v>
      </c>
      <c r="DNX391" t="s">
        <v>789</v>
      </c>
      <c r="DNZ391" t="s">
        <v>789</v>
      </c>
      <c r="DOB391" t="s">
        <v>789</v>
      </c>
      <c r="DOD391" t="s">
        <v>789</v>
      </c>
      <c r="DOF391" t="s">
        <v>789</v>
      </c>
      <c r="DOH391" t="s">
        <v>789</v>
      </c>
      <c r="DOJ391" t="s">
        <v>789</v>
      </c>
      <c r="DOL391" t="s">
        <v>789</v>
      </c>
      <c r="DON391" t="s">
        <v>789</v>
      </c>
      <c r="DOP391" t="s">
        <v>789</v>
      </c>
      <c r="DOR391" t="s">
        <v>789</v>
      </c>
      <c r="DOT391" t="s">
        <v>789</v>
      </c>
      <c r="DOV391" t="s">
        <v>789</v>
      </c>
      <c r="DOX391" t="s">
        <v>789</v>
      </c>
      <c r="DOZ391" t="s">
        <v>789</v>
      </c>
      <c r="DPB391" t="s">
        <v>789</v>
      </c>
      <c r="DPD391" t="s">
        <v>789</v>
      </c>
      <c r="DPF391" t="s">
        <v>789</v>
      </c>
      <c r="DPH391" t="s">
        <v>789</v>
      </c>
      <c r="DPJ391" t="s">
        <v>789</v>
      </c>
      <c r="DPL391" t="s">
        <v>789</v>
      </c>
      <c r="DPN391" t="s">
        <v>789</v>
      </c>
      <c r="DPP391" t="s">
        <v>789</v>
      </c>
      <c r="DPR391" t="s">
        <v>789</v>
      </c>
      <c r="DPT391" t="s">
        <v>789</v>
      </c>
      <c r="DPV391" t="s">
        <v>789</v>
      </c>
      <c r="DPX391" t="s">
        <v>789</v>
      </c>
      <c r="DPZ391" t="s">
        <v>789</v>
      </c>
      <c r="DQB391" t="s">
        <v>789</v>
      </c>
      <c r="DQD391" t="s">
        <v>789</v>
      </c>
      <c r="DQF391" t="s">
        <v>789</v>
      </c>
      <c r="DQH391" t="s">
        <v>789</v>
      </c>
      <c r="DQJ391" t="s">
        <v>789</v>
      </c>
      <c r="DQL391" t="s">
        <v>789</v>
      </c>
      <c r="DQN391" t="s">
        <v>789</v>
      </c>
      <c r="DQP391" t="s">
        <v>789</v>
      </c>
      <c r="DQR391" t="s">
        <v>789</v>
      </c>
      <c r="DQT391" t="s">
        <v>789</v>
      </c>
      <c r="DQV391" t="s">
        <v>789</v>
      </c>
      <c r="DQX391" t="s">
        <v>789</v>
      </c>
      <c r="DQZ391" t="s">
        <v>789</v>
      </c>
      <c r="DRB391" t="s">
        <v>789</v>
      </c>
      <c r="DRD391" t="s">
        <v>789</v>
      </c>
      <c r="DRF391" t="s">
        <v>789</v>
      </c>
      <c r="DRH391" t="s">
        <v>789</v>
      </c>
      <c r="DRJ391" t="s">
        <v>789</v>
      </c>
      <c r="DRL391" t="s">
        <v>789</v>
      </c>
      <c r="DRN391" t="s">
        <v>789</v>
      </c>
      <c r="DRP391" t="s">
        <v>789</v>
      </c>
      <c r="DRR391" t="s">
        <v>789</v>
      </c>
      <c r="DRT391" t="s">
        <v>789</v>
      </c>
      <c r="DRV391" t="s">
        <v>789</v>
      </c>
      <c r="DRX391" t="s">
        <v>789</v>
      </c>
      <c r="DRZ391" t="s">
        <v>789</v>
      </c>
      <c r="DSB391" t="s">
        <v>789</v>
      </c>
      <c r="DSD391" t="s">
        <v>789</v>
      </c>
      <c r="DSF391" t="s">
        <v>789</v>
      </c>
      <c r="DSH391" t="s">
        <v>789</v>
      </c>
      <c r="DSJ391" t="s">
        <v>789</v>
      </c>
      <c r="DSL391" t="s">
        <v>789</v>
      </c>
      <c r="DSN391" t="s">
        <v>789</v>
      </c>
      <c r="DSP391" t="s">
        <v>789</v>
      </c>
      <c r="DSR391" t="s">
        <v>789</v>
      </c>
      <c r="DST391" t="s">
        <v>789</v>
      </c>
      <c r="DSV391" t="s">
        <v>789</v>
      </c>
      <c r="DSX391" t="s">
        <v>789</v>
      </c>
      <c r="DSZ391" t="s">
        <v>789</v>
      </c>
      <c r="DTB391" t="s">
        <v>789</v>
      </c>
      <c r="DTD391" t="s">
        <v>789</v>
      </c>
      <c r="DTF391" t="s">
        <v>789</v>
      </c>
      <c r="DTH391" t="s">
        <v>789</v>
      </c>
      <c r="DTJ391" t="s">
        <v>789</v>
      </c>
      <c r="DTL391" t="s">
        <v>789</v>
      </c>
      <c r="DTN391" t="s">
        <v>789</v>
      </c>
      <c r="DTP391" t="s">
        <v>789</v>
      </c>
      <c r="DTR391" t="s">
        <v>789</v>
      </c>
      <c r="DTT391" t="s">
        <v>789</v>
      </c>
      <c r="DTV391" t="s">
        <v>789</v>
      </c>
      <c r="DTX391" t="s">
        <v>789</v>
      </c>
      <c r="DTZ391" t="s">
        <v>789</v>
      </c>
      <c r="DUB391" t="s">
        <v>789</v>
      </c>
      <c r="DUD391" t="s">
        <v>789</v>
      </c>
      <c r="DUF391" t="s">
        <v>789</v>
      </c>
      <c r="DUH391" t="s">
        <v>789</v>
      </c>
      <c r="DUJ391" t="s">
        <v>789</v>
      </c>
      <c r="DUL391" t="s">
        <v>789</v>
      </c>
      <c r="DUN391" t="s">
        <v>789</v>
      </c>
      <c r="DUP391" t="s">
        <v>789</v>
      </c>
      <c r="DUR391" t="s">
        <v>789</v>
      </c>
      <c r="DUT391" t="s">
        <v>789</v>
      </c>
      <c r="DUV391" t="s">
        <v>789</v>
      </c>
      <c r="DUX391" t="s">
        <v>789</v>
      </c>
      <c r="DUZ391" t="s">
        <v>789</v>
      </c>
      <c r="DVB391" t="s">
        <v>789</v>
      </c>
      <c r="DVD391" t="s">
        <v>789</v>
      </c>
      <c r="DVF391" t="s">
        <v>789</v>
      </c>
      <c r="DVH391" t="s">
        <v>789</v>
      </c>
      <c r="DVJ391" t="s">
        <v>789</v>
      </c>
      <c r="DVL391" t="s">
        <v>789</v>
      </c>
      <c r="DVN391" t="s">
        <v>789</v>
      </c>
      <c r="DVP391" t="s">
        <v>789</v>
      </c>
      <c r="DVR391" t="s">
        <v>789</v>
      </c>
      <c r="DVT391" t="s">
        <v>789</v>
      </c>
      <c r="DVV391" t="s">
        <v>789</v>
      </c>
      <c r="DVX391" t="s">
        <v>789</v>
      </c>
      <c r="DVZ391" t="s">
        <v>789</v>
      </c>
      <c r="DWB391" t="s">
        <v>789</v>
      </c>
      <c r="DWD391" t="s">
        <v>789</v>
      </c>
      <c r="DWF391" t="s">
        <v>789</v>
      </c>
      <c r="DWH391" t="s">
        <v>789</v>
      </c>
      <c r="DWJ391" t="s">
        <v>789</v>
      </c>
      <c r="DWL391" t="s">
        <v>789</v>
      </c>
      <c r="DWN391" t="s">
        <v>789</v>
      </c>
      <c r="DWP391" t="s">
        <v>789</v>
      </c>
      <c r="DWR391" t="s">
        <v>789</v>
      </c>
      <c r="DWT391" t="s">
        <v>789</v>
      </c>
      <c r="DWV391" t="s">
        <v>789</v>
      </c>
      <c r="DWX391" t="s">
        <v>789</v>
      </c>
      <c r="DWZ391" t="s">
        <v>789</v>
      </c>
      <c r="DXB391" t="s">
        <v>789</v>
      </c>
      <c r="DXD391" t="s">
        <v>789</v>
      </c>
      <c r="DXF391" t="s">
        <v>789</v>
      </c>
      <c r="DXH391" t="s">
        <v>789</v>
      </c>
      <c r="DXJ391" t="s">
        <v>789</v>
      </c>
      <c r="DXL391" t="s">
        <v>789</v>
      </c>
      <c r="DXN391" t="s">
        <v>789</v>
      </c>
      <c r="DXP391" t="s">
        <v>789</v>
      </c>
      <c r="DXR391" t="s">
        <v>789</v>
      </c>
      <c r="DXT391" t="s">
        <v>789</v>
      </c>
      <c r="DXV391" t="s">
        <v>789</v>
      </c>
      <c r="DXX391" t="s">
        <v>789</v>
      </c>
      <c r="DXZ391" t="s">
        <v>789</v>
      </c>
      <c r="DYB391" t="s">
        <v>789</v>
      </c>
      <c r="DYD391" t="s">
        <v>789</v>
      </c>
      <c r="DYF391" t="s">
        <v>789</v>
      </c>
      <c r="DYH391" t="s">
        <v>789</v>
      </c>
      <c r="DYJ391" t="s">
        <v>789</v>
      </c>
      <c r="DYL391" t="s">
        <v>789</v>
      </c>
      <c r="DYN391" t="s">
        <v>789</v>
      </c>
      <c r="DYP391" t="s">
        <v>789</v>
      </c>
      <c r="DYR391" t="s">
        <v>789</v>
      </c>
      <c r="DYT391" t="s">
        <v>789</v>
      </c>
      <c r="DYV391" t="s">
        <v>789</v>
      </c>
      <c r="DYX391" t="s">
        <v>789</v>
      </c>
      <c r="DYZ391" t="s">
        <v>789</v>
      </c>
      <c r="DZB391" t="s">
        <v>789</v>
      </c>
      <c r="DZD391" t="s">
        <v>789</v>
      </c>
      <c r="DZF391" t="s">
        <v>789</v>
      </c>
      <c r="DZH391" t="s">
        <v>789</v>
      </c>
      <c r="DZJ391" t="s">
        <v>789</v>
      </c>
      <c r="DZL391" t="s">
        <v>789</v>
      </c>
      <c r="DZN391" t="s">
        <v>789</v>
      </c>
      <c r="DZP391" t="s">
        <v>789</v>
      </c>
      <c r="DZR391" t="s">
        <v>789</v>
      </c>
      <c r="DZT391" t="s">
        <v>789</v>
      </c>
      <c r="DZV391" t="s">
        <v>789</v>
      </c>
      <c r="DZX391" t="s">
        <v>789</v>
      </c>
      <c r="DZZ391" t="s">
        <v>789</v>
      </c>
      <c r="EAB391" t="s">
        <v>789</v>
      </c>
      <c r="EAD391" t="s">
        <v>789</v>
      </c>
      <c r="EAF391" t="s">
        <v>789</v>
      </c>
      <c r="EAH391" t="s">
        <v>789</v>
      </c>
      <c r="EAJ391" t="s">
        <v>789</v>
      </c>
      <c r="EAL391" t="s">
        <v>789</v>
      </c>
      <c r="EAN391" t="s">
        <v>789</v>
      </c>
      <c r="EAP391" t="s">
        <v>789</v>
      </c>
      <c r="EAR391" t="s">
        <v>789</v>
      </c>
      <c r="EAT391" t="s">
        <v>789</v>
      </c>
      <c r="EAV391" t="s">
        <v>789</v>
      </c>
      <c r="EAX391" t="s">
        <v>789</v>
      </c>
      <c r="EAZ391" t="s">
        <v>789</v>
      </c>
      <c r="EBB391" t="s">
        <v>789</v>
      </c>
      <c r="EBD391" t="s">
        <v>789</v>
      </c>
      <c r="EBF391" t="s">
        <v>789</v>
      </c>
      <c r="EBH391" t="s">
        <v>789</v>
      </c>
      <c r="EBJ391" t="s">
        <v>789</v>
      </c>
      <c r="EBL391" t="s">
        <v>789</v>
      </c>
      <c r="EBN391" t="s">
        <v>789</v>
      </c>
      <c r="EBP391" t="s">
        <v>789</v>
      </c>
      <c r="EBR391" t="s">
        <v>789</v>
      </c>
      <c r="EBT391" t="s">
        <v>789</v>
      </c>
      <c r="EBV391" t="s">
        <v>789</v>
      </c>
      <c r="EBX391" t="s">
        <v>789</v>
      </c>
      <c r="EBZ391" t="s">
        <v>789</v>
      </c>
      <c r="ECB391" t="s">
        <v>789</v>
      </c>
      <c r="ECD391" t="s">
        <v>789</v>
      </c>
      <c r="ECF391" t="s">
        <v>789</v>
      </c>
      <c r="ECH391" t="s">
        <v>789</v>
      </c>
      <c r="ECJ391" t="s">
        <v>789</v>
      </c>
      <c r="ECL391" t="s">
        <v>789</v>
      </c>
      <c r="ECN391" t="s">
        <v>789</v>
      </c>
      <c r="ECP391" t="s">
        <v>789</v>
      </c>
      <c r="ECR391" t="s">
        <v>789</v>
      </c>
      <c r="ECT391" t="s">
        <v>789</v>
      </c>
      <c r="ECV391" t="s">
        <v>789</v>
      </c>
      <c r="ECX391" t="s">
        <v>789</v>
      </c>
      <c r="ECZ391" t="s">
        <v>789</v>
      </c>
      <c r="EDB391" t="s">
        <v>789</v>
      </c>
      <c r="EDD391" t="s">
        <v>789</v>
      </c>
      <c r="EDF391" t="s">
        <v>789</v>
      </c>
      <c r="EDH391" t="s">
        <v>789</v>
      </c>
      <c r="EDJ391" t="s">
        <v>789</v>
      </c>
      <c r="EDL391" t="s">
        <v>789</v>
      </c>
      <c r="EDN391" t="s">
        <v>789</v>
      </c>
      <c r="EDP391" t="s">
        <v>789</v>
      </c>
      <c r="EDR391" t="s">
        <v>789</v>
      </c>
      <c r="EDT391" t="s">
        <v>789</v>
      </c>
      <c r="EDV391" t="s">
        <v>789</v>
      </c>
      <c r="EDX391" t="s">
        <v>789</v>
      </c>
      <c r="EDZ391" t="s">
        <v>789</v>
      </c>
      <c r="EEB391" t="s">
        <v>789</v>
      </c>
      <c r="EED391" t="s">
        <v>789</v>
      </c>
      <c r="EEF391" t="s">
        <v>789</v>
      </c>
      <c r="EEH391" t="s">
        <v>789</v>
      </c>
      <c r="EEJ391" t="s">
        <v>789</v>
      </c>
      <c r="EEL391" t="s">
        <v>789</v>
      </c>
      <c r="EEN391" t="s">
        <v>789</v>
      </c>
      <c r="EEP391" t="s">
        <v>789</v>
      </c>
      <c r="EER391" t="s">
        <v>789</v>
      </c>
      <c r="EET391" t="s">
        <v>789</v>
      </c>
      <c r="EEV391" t="s">
        <v>789</v>
      </c>
      <c r="EEX391" t="s">
        <v>789</v>
      </c>
      <c r="EEZ391" t="s">
        <v>789</v>
      </c>
      <c r="EFB391" t="s">
        <v>789</v>
      </c>
      <c r="EFD391" t="s">
        <v>789</v>
      </c>
      <c r="EFF391" t="s">
        <v>789</v>
      </c>
      <c r="EFH391" t="s">
        <v>789</v>
      </c>
      <c r="EFJ391" t="s">
        <v>789</v>
      </c>
      <c r="EFL391" t="s">
        <v>789</v>
      </c>
      <c r="EFN391" t="s">
        <v>789</v>
      </c>
      <c r="EFP391" t="s">
        <v>789</v>
      </c>
      <c r="EFR391" t="s">
        <v>789</v>
      </c>
      <c r="EFT391" t="s">
        <v>789</v>
      </c>
      <c r="EFV391" t="s">
        <v>789</v>
      </c>
      <c r="EFX391" t="s">
        <v>789</v>
      </c>
      <c r="EFZ391" t="s">
        <v>789</v>
      </c>
      <c r="EGB391" t="s">
        <v>789</v>
      </c>
      <c r="EGD391" t="s">
        <v>789</v>
      </c>
      <c r="EGF391" t="s">
        <v>789</v>
      </c>
      <c r="EGH391" t="s">
        <v>789</v>
      </c>
      <c r="EGJ391" t="s">
        <v>789</v>
      </c>
      <c r="EGL391" t="s">
        <v>789</v>
      </c>
      <c r="EGN391" t="s">
        <v>789</v>
      </c>
      <c r="EGP391" t="s">
        <v>789</v>
      </c>
      <c r="EGR391" t="s">
        <v>789</v>
      </c>
      <c r="EGT391" t="s">
        <v>789</v>
      </c>
      <c r="EGV391" t="s">
        <v>789</v>
      </c>
      <c r="EGX391" t="s">
        <v>789</v>
      </c>
      <c r="EGZ391" t="s">
        <v>789</v>
      </c>
      <c r="EHB391" t="s">
        <v>789</v>
      </c>
      <c r="EHD391" t="s">
        <v>789</v>
      </c>
      <c r="EHF391" t="s">
        <v>789</v>
      </c>
      <c r="EHH391" t="s">
        <v>789</v>
      </c>
      <c r="EHJ391" t="s">
        <v>789</v>
      </c>
      <c r="EHL391" t="s">
        <v>789</v>
      </c>
      <c r="EHN391" t="s">
        <v>789</v>
      </c>
      <c r="EHP391" t="s">
        <v>789</v>
      </c>
      <c r="EHR391" t="s">
        <v>789</v>
      </c>
      <c r="EHT391" t="s">
        <v>789</v>
      </c>
      <c r="EHV391" t="s">
        <v>789</v>
      </c>
      <c r="EHX391" t="s">
        <v>789</v>
      </c>
      <c r="EHZ391" t="s">
        <v>789</v>
      </c>
      <c r="EIB391" t="s">
        <v>789</v>
      </c>
      <c r="EID391" t="s">
        <v>789</v>
      </c>
      <c r="EIF391" t="s">
        <v>789</v>
      </c>
      <c r="EIH391" t="s">
        <v>789</v>
      </c>
      <c r="EIJ391" t="s">
        <v>789</v>
      </c>
      <c r="EIL391" t="s">
        <v>789</v>
      </c>
      <c r="EIN391" t="s">
        <v>789</v>
      </c>
      <c r="EIP391" t="s">
        <v>789</v>
      </c>
      <c r="EIR391" t="s">
        <v>789</v>
      </c>
      <c r="EIT391" t="s">
        <v>789</v>
      </c>
      <c r="EIV391" t="s">
        <v>789</v>
      </c>
      <c r="EIX391" t="s">
        <v>789</v>
      </c>
      <c r="EIZ391" t="s">
        <v>789</v>
      </c>
      <c r="EJB391" t="s">
        <v>789</v>
      </c>
      <c r="EJD391" t="s">
        <v>789</v>
      </c>
      <c r="EJF391" t="s">
        <v>789</v>
      </c>
      <c r="EJH391" t="s">
        <v>789</v>
      </c>
      <c r="EJJ391" t="s">
        <v>789</v>
      </c>
      <c r="EJL391" t="s">
        <v>789</v>
      </c>
      <c r="EJN391" t="s">
        <v>789</v>
      </c>
      <c r="EJP391" t="s">
        <v>789</v>
      </c>
      <c r="EJR391" t="s">
        <v>789</v>
      </c>
      <c r="EJT391" t="s">
        <v>789</v>
      </c>
      <c r="EJV391" t="s">
        <v>789</v>
      </c>
      <c r="EJX391" t="s">
        <v>789</v>
      </c>
      <c r="EJZ391" t="s">
        <v>789</v>
      </c>
      <c r="EKB391" t="s">
        <v>789</v>
      </c>
      <c r="EKD391" t="s">
        <v>789</v>
      </c>
      <c r="EKF391" t="s">
        <v>789</v>
      </c>
      <c r="EKH391" t="s">
        <v>789</v>
      </c>
      <c r="EKJ391" t="s">
        <v>789</v>
      </c>
      <c r="EKL391" t="s">
        <v>789</v>
      </c>
      <c r="EKN391" t="s">
        <v>789</v>
      </c>
      <c r="EKP391" t="s">
        <v>789</v>
      </c>
      <c r="EKR391" t="s">
        <v>789</v>
      </c>
      <c r="EKT391" t="s">
        <v>789</v>
      </c>
      <c r="EKV391" t="s">
        <v>789</v>
      </c>
      <c r="EKX391" t="s">
        <v>789</v>
      </c>
      <c r="EKZ391" t="s">
        <v>789</v>
      </c>
      <c r="ELB391" t="s">
        <v>789</v>
      </c>
      <c r="ELD391" t="s">
        <v>789</v>
      </c>
      <c r="ELF391" t="s">
        <v>789</v>
      </c>
      <c r="ELH391" t="s">
        <v>789</v>
      </c>
      <c r="ELJ391" t="s">
        <v>789</v>
      </c>
      <c r="ELL391" t="s">
        <v>789</v>
      </c>
      <c r="ELN391" t="s">
        <v>789</v>
      </c>
      <c r="ELP391" t="s">
        <v>789</v>
      </c>
      <c r="ELR391" t="s">
        <v>789</v>
      </c>
      <c r="ELT391" t="s">
        <v>789</v>
      </c>
      <c r="ELV391" t="s">
        <v>789</v>
      </c>
      <c r="ELX391" t="s">
        <v>789</v>
      </c>
      <c r="ELZ391" t="s">
        <v>789</v>
      </c>
      <c r="EMB391" t="s">
        <v>789</v>
      </c>
      <c r="EMD391" t="s">
        <v>789</v>
      </c>
      <c r="EMF391" t="s">
        <v>789</v>
      </c>
      <c r="EMH391" t="s">
        <v>789</v>
      </c>
      <c r="EMJ391" t="s">
        <v>789</v>
      </c>
      <c r="EML391" t="s">
        <v>789</v>
      </c>
      <c r="EMN391" t="s">
        <v>789</v>
      </c>
      <c r="EMP391" t="s">
        <v>789</v>
      </c>
      <c r="EMR391" t="s">
        <v>789</v>
      </c>
      <c r="EMT391" t="s">
        <v>789</v>
      </c>
      <c r="EMV391" t="s">
        <v>789</v>
      </c>
      <c r="EMX391" t="s">
        <v>789</v>
      </c>
      <c r="EMZ391" t="s">
        <v>789</v>
      </c>
      <c r="ENB391" t="s">
        <v>789</v>
      </c>
      <c r="END391" t="s">
        <v>789</v>
      </c>
      <c r="ENF391" t="s">
        <v>789</v>
      </c>
      <c r="ENH391" t="s">
        <v>789</v>
      </c>
      <c r="ENJ391" t="s">
        <v>789</v>
      </c>
      <c r="ENL391" t="s">
        <v>789</v>
      </c>
      <c r="ENN391" t="s">
        <v>789</v>
      </c>
      <c r="ENP391" t="s">
        <v>789</v>
      </c>
      <c r="ENR391" t="s">
        <v>789</v>
      </c>
      <c r="ENT391" t="s">
        <v>789</v>
      </c>
      <c r="ENV391" t="s">
        <v>789</v>
      </c>
      <c r="ENX391" t="s">
        <v>789</v>
      </c>
      <c r="ENZ391" t="s">
        <v>789</v>
      </c>
      <c r="EOB391" t="s">
        <v>789</v>
      </c>
      <c r="EOD391" t="s">
        <v>789</v>
      </c>
      <c r="EOF391" t="s">
        <v>789</v>
      </c>
      <c r="EOH391" t="s">
        <v>789</v>
      </c>
      <c r="EOJ391" t="s">
        <v>789</v>
      </c>
      <c r="EOL391" t="s">
        <v>789</v>
      </c>
      <c r="EON391" t="s">
        <v>789</v>
      </c>
      <c r="EOP391" t="s">
        <v>789</v>
      </c>
      <c r="EOR391" t="s">
        <v>789</v>
      </c>
      <c r="EOT391" t="s">
        <v>789</v>
      </c>
      <c r="EOV391" t="s">
        <v>789</v>
      </c>
      <c r="EOX391" t="s">
        <v>789</v>
      </c>
      <c r="EOZ391" t="s">
        <v>789</v>
      </c>
      <c r="EPB391" t="s">
        <v>789</v>
      </c>
      <c r="EPD391" t="s">
        <v>789</v>
      </c>
      <c r="EPF391" t="s">
        <v>789</v>
      </c>
      <c r="EPH391" t="s">
        <v>789</v>
      </c>
      <c r="EPJ391" t="s">
        <v>789</v>
      </c>
      <c r="EPL391" t="s">
        <v>789</v>
      </c>
      <c r="EPN391" t="s">
        <v>789</v>
      </c>
      <c r="EPP391" t="s">
        <v>789</v>
      </c>
      <c r="EPR391" t="s">
        <v>789</v>
      </c>
      <c r="EPT391" t="s">
        <v>789</v>
      </c>
      <c r="EPV391" t="s">
        <v>789</v>
      </c>
      <c r="EPX391" t="s">
        <v>789</v>
      </c>
      <c r="EPZ391" t="s">
        <v>789</v>
      </c>
      <c r="EQB391" t="s">
        <v>789</v>
      </c>
      <c r="EQD391" t="s">
        <v>789</v>
      </c>
      <c r="EQF391" t="s">
        <v>789</v>
      </c>
      <c r="EQH391" t="s">
        <v>789</v>
      </c>
      <c r="EQJ391" t="s">
        <v>789</v>
      </c>
      <c r="EQL391" t="s">
        <v>789</v>
      </c>
      <c r="EQN391" t="s">
        <v>789</v>
      </c>
      <c r="EQP391" t="s">
        <v>789</v>
      </c>
      <c r="EQR391" t="s">
        <v>789</v>
      </c>
      <c r="EQT391" t="s">
        <v>789</v>
      </c>
      <c r="EQV391" t="s">
        <v>789</v>
      </c>
      <c r="EQX391" t="s">
        <v>789</v>
      </c>
      <c r="EQZ391" t="s">
        <v>789</v>
      </c>
      <c r="ERB391" t="s">
        <v>789</v>
      </c>
      <c r="ERD391" t="s">
        <v>789</v>
      </c>
      <c r="ERF391" t="s">
        <v>789</v>
      </c>
      <c r="ERH391" t="s">
        <v>789</v>
      </c>
      <c r="ERJ391" t="s">
        <v>789</v>
      </c>
      <c r="ERL391" t="s">
        <v>789</v>
      </c>
      <c r="ERN391" t="s">
        <v>789</v>
      </c>
      <c r="ERP391" t="s">
        <v>789</v>
      </c>
      <c r="ERR391" t="s">
        <v>789</v>
      </c>
      <c r="ERT391" t="s">
        <v>789</v>
      </c>
      <c r="ERV391" t="s">
        <v>789</v>
      </c>
      <c r="ERX391" t="s">
        <v>789</v>
      </c>
      <c r="ERZ391" t="s">
        <v>789</v>
      </c>
      <c r="ESB391" t="s">
        <v>789</v>
      </c>
      <c r="ESD391" t="s">
        <v>789</v>
      </c>
      <c r="ESF391" t="s">
        <v>789</v>
      </c>
      <c r="ESH391" t="s">
        <v>789</v>
      </c>
      <c r="ESJ391" t="s">
        <v>789</v>
      </c>
      <c r="ESL391" t="s">
        <v>789</v>
      </c>
      <c r="ESN391" t="s">
        <v>789</v>
      </c>
      <c r="ESP391" t="s">
        <v>789</v>
      </c>
      <c r="ESR391" t="s">
        <v>789</v>
      </c>
      <c r="EST391" t="s">
        <v>789</v>
      </c>
      <c r="ESV391" t="s">
        <v>789</v>
      </c>
      <c r="ESX391" t="s">
        <v>789</v>
      </c>
      <c r="ESZ391" t="s">
        <v>789</v>
      </c>
      <c r="ETB391" t="s">
        <v>789</v>
      </c>
      <c r="ETD391" t="s">
        <v>789</v>
      </c>
      <c r="ETF391" t="s">
        <v>789</v>
      </c>
      <c r="ETH391" t="s">
        <v>789</v>
      </c>
      <c r="ETJ391" t="s">
        <v>789</v>
      </c>
      <c r="ETL391" t="s">
        <v>789</v>
      </c>
      <c r="ETN391" t="s">
        <v>789</v>
      </c>
      <c r="ETP391" t="s">
        <v>789</v>
      </c>
      <c r="ETR391" t="s">
        <v>789</v>
      </c>
      <c r="ETT391" t="s">
        <v>789</v>
      </c>
      <c r="ETV391" t="s">
        <v>789</v>
      </c>
      <c r="ETX391" t="s">
        <v>789</v>
      </c>
      <c r="ETZ391" t="s">
        <v>789</v>
      </c>
      <c r="EUB391" t="s">
        <v>789</v>
      </c>
      <c r="EUD391" t="s">
        <v>789</v>
      </c>
      <c r="EUF391" t="s">
        <v>789</v>
      </c>
      <c r="EUH391" t="s">
        <v>789</v>
      </c>
      <c r="EUJ391" t="s">
        <v>789</v>
      </c>
      <c r="EUL391" t="s">
        <v>789</v>
      </c>
      <c r="EUN391" t="s">
        <v>789</v>
      </c>
      <c r="EUP391" t="s">
        <v>789</v>
      </c>
      <c r="EUR391" t="s">
        <v>789</v>
      </c>
      <c r="EUT391" t="s">
        <v>789</v>
      </c>
      <c r="EUV391" t="s">
        <v>789</v>
      </c>
      <c r="EUX391" t="s">
        <v>789</v>
      </c>
      <c r="EUZ391" t="s">
        <v>789</v>
      </c>
      <c r="EVB391" t="s">
        <v>789</v>
      </c>
      <c r="EVD391" t="s">
        <v>789</v>
      </c>
      <c r="EVF391" t="s">
        <v>789</v>
      </c>
      <c r="EVH391" t="s">
        <v>789</v>
      </c>
      <c r="EVJ391" t="s">
        <v>789</v>
      </c>
      <c r="EVL391" t="s">
        <v>789</v>
      </c>
      <c r="EVN391" t="s">
        <v>789</v>
      </c>
      <c r="EVP391" t="s">
        <v>789</v>
      </c>
      <c r="EVR391" t="s">
        <v>789</v>
      </c>
      <c r="EVT391" t="s">
        <v>789</v>
      </c>
      <c r="EVV391" t="s">
        <v>789</v>
      </c>
      <c r="EVX391" t="s">
        <v>789</v>
      </c>
      <c r="EVZ391" t="s">
        <v>789</v>
      </c>
      <c r="EWB391" t="s">
        <v>789</v>
      </c>
      <c r="EWD391" t="s">
        <v>789</v>
      </c>
      <c r="EWF391" t="s">
        <v>789</v>
      </c>
      <c r="EWH391" t="s">
        <v>789</v>
      </c>
      <c r="EWJ391" t="s">
        <v>789</v>
      </c>
      <c r="EWL391" t="s">
        <v>789</v>
      </c>
      <c r="EWN391" t="s">
        <v>789</v>
      </c>
      <c r="EWP391" t="s">
        <v>789</v>
      </c>
      <c r="EWR391" t="s">
        <v>789</v>
      </c>
      <c r="EWT391" t="s">
        <v>789</v>
      </c>
      <c r="EWV391" t="s">
        <v>789</v>
      </c>
      <c r="EWX391" t="s">
        <v>789</v>
      </c>
      <c r="EWZ391" t="s">
        <v>789</v>
      </c>
      <c r="EXB391" t="s">
        <v>789</v>
      </c>
      <c r="EXD391" t="s">
        <v>789</v>
      </c>
      <c r="EXF391" t="s">
        <v>789</v>
      </c>
      <c r="EXH391" t="s">
        <v>789</v>
      </c>
      <c r="EXJ391" t="s">
        <v>789</v>
      </c>
      <c r="EXL391" t="s">
        <v>789</v>
      </c>
      <c r="EXN391" t="s">
        <v>789</v>
      </c>
      <c r="EXP391" t="s">
        <v>789</v>
      </c>
      <c r="EXR391" t="s">
        <v>789</v>
      </c>
      <c r="EXT391" t="s">
        <v>789</v>
      </c>
      <c r="EXV391" t="s">
        <v>789</v>
      </c>
      <c r="EXX391" t="s">
        <v>789</v>
      </c>
      <c r="EXZ391" t="s">
        <v>789</v>
      </c>
      <c r="EYB391" t="s">
        <v>789</v>
      </c>
      <c r="EYD391" t="s">
        <v>789</v>
      </c>
      <c r="EYF391" t="s">
        <v>789</v>
      </c>
      <c r="EYH391" t="s">
        <v>789</v>
      </c>
      <c r="EYJ391" t="s">
        <v>789</v>
      </c>
      <c r="EYL391" t="s">
        <v>789</v>
      </c>
      <c r="EYN391" t="s">
        <v>789</v>
      </c>
      <c r="EYP391" t="s">
        <v>789</v>
      </c>
      <c r="EYR391" t="s">
        <v>789</v>
      </c>
      <c r="EYT391" t="s">
        <v>789</v>
      </c>
      <c r="EYV391" t="s">
        <v>789</v>
      </c>
      <c r="EYX391" t="s">
        <v>789</v>
      </c>
      <c r="EYZ391" t="s">
        <v>789</v>
      </c>
      <c r="EZB391" t="s">
        <v>789</v>
      </c>
      <c r="EZD391" t="s">
        <v>789</v>
      </c>
      <c r="EZF391" t="s">
        <v>789</v>
      </c>
      <c r="EZH391" t="s">
        <v>789</v>
      </c>
      <c r="EZJ391" t="s">
        <v>789</v>
      </c>
      <c r="EZL391" t="s">
        <v>789</v>
      </c>
      <c r="EZN391" t="s">
        <v>789</v>
      </c>
      <c r="EZP391" t="s">
        <v>789</v>
      </c>
      <c r="EZR391" t="s">
        <v>789</v>
      </c>
      <c r="EZT391" t="s">
        <v>789</v>
      </c>
      <c r="EZV391" t="s">
        <v>789</v>
      </c>
      <c r="EZX391" t="s">
        <v>789</v>
      </c>
      <c r="EZZ391" t="s">
        <v>789</v>
      </c>
      <c r="FAB391" t="s">
        <v>789</v>
      </c>
      <c r="FAD391" t="s">
        <v>789</v>
      </c>
      <c r="FAF391" t="s">
        <v>789</v>
      </c>
      <c r="FAH391" t="s">
        <v>789</v>
      </c>
      <c r="FAJ391" t="s">
        <v>789</v>
      </c>
      <c r="FAL391" t="s">
        <v>789</v>
      </c>
      <c r="FAN391" t="s">
        <v>789</v>
      </c>
      <c r="FAP391" t="s">
        <v>789</v>
      </c>
      <c r="FAR391" t="s">
        <v>789</v>
      </c>
      <c r="FAT391" t="s">
        <v>789</v>
      </c>
      <c r="FAV391" t="s">
        <v>789</v>
      </c>
      <c r="FAX391" t="s">
        <v>789</v>
      </c>
      <c r="FAZ391" t="s">
        <v>789</v>
      </c>
      <c r="FBB391" t="s">
        <v>789</v>
      </c>
      <c r="FBD391" t="s">
        <v>789</v>
      </c>
      <c r="FBF391" t="s">
        <v>789</v>
      </c>
      <c r="FBH391" t="s">
        <v>789</v>
      </c>
      <c r="FBJ391" t="s">
        <v>789</v>
      </c>
      <c r="FBL391" t="s">
        <v>789</v>
      </c>
      <c r="FBN391" t="s">
        <v>789</v>
      </c>
      <c r="FBP391" t="s">
        <v>789</v>
      </c>
      <c r="FBR391" t="s">
        <v>789</v>
      </c>
      <c r="FBT391" t="s">
        <v>789</v>
      </c>
      <c r="FBV391" t="s">
        <v>789</v>
      </c>
      <c r="FBX391" t="s">
        <v>789</v>
      </c>
      <c r="FBZ391" t="s">
        <v>789</v>
      </c>
      <c r="FCB391" t="s">
        <v>789</v>
      </c>
      <c r="FCD391" t="s">
        <v>789</v>
      </c>
      <c r="FCF391" t="s">
        <v>789</v>
      </c>
      <c r="FCH391" t="s">
        <v>789</v>
      </c>
      <c r="FCJ391" t="s">
        <v>789</v>
      </c>
      <c r="FCL391" t="s">
        <v>789</v>
      </c>
      <c r="FCN391" t="s">
        <v>789</v>
      </c>
      <c r="FCP391" t="s">
        <v>789</v>
      </c>
      <c r="FCR391" t="s">
        <v>789</v>
      </c>
      <c r="FCT391" t="s">
        <v>789</v>
      </c>
      <c r="FCV391" t="s">
        <v>789</v>
      </c>
      <c r="FCX391" t="s">
        <v>789</v>
      </c>
      <c r="FCZ391" t="s">
        <v>789</v>
      </c>
      <c r="FDB391" t="s">
        <v>789</v>
      </c>
      <c r="FDD391" t="s">
        <v>789</v>
      </c>
      <c r="FDF391" t="s">
        <v>789</v>
      </c>
      <c r="FDH391" t="s">
        <v>789</v>
      </c>
      <c r="FDJ391" t="s">
        <v>789</v>
      </c>
      <c r="FDL391" t="s">
        <v>789</v>
      </c>
      <c r="FDN391" t="s">
        <v>789</v>
      </c>
      <c r="FDP391" t="s">
        <v>789</v>
      </c>
      <c r="FDR391" t="s">
        <v>789</v>
      </c>
      <c r="FDT391" t="s">
        <v>789</v>
      </c>
      <c r="FDV391" t="s">
        <v>789</v>
      </c>
      <c r="FDX391" t="s">
        <v>789</v>
      </c>
      <c r="FDZ391" t="s">
        <v>789</v>
      </c>
      <c r="FEB391" t="s">
        <v>789</v>
      </c>
      <c r="FED391" t="s">
        <v>789</v>
      </c>
      <c r="FEF391" t="s">
        <v>789</v>
      </c>
      <c r="FEH391" t="s">
        <v>789</v>
      </c>
      <c r="FEJ391" t="s">
        <v>789</v>
      </c>
      <c r="FEL391" t="s">
        <v>789</v>
      </c>
      <c r="FEN391" t="s">
        <v>789</v>
      </c>
      <c r="FEP391" t="s">
        <v>789</v>
      </c>
      <c r="FER391" t="s">
        <v>789</v>
      </c>
      <c r="FET391" t="s">
        <v>789</v>
      </c>
      <c r="FEV391" t="s">
        <v>789</v>
      </c>
      <c r="FEX391" t="s">
        <v>789</v>
      </c>
      <c r="FEZ391" t="s">
        <v>789</v>
      </c>
      <c r="FFB391" t="s">
        <v>789</v>
      </c>
      <c r="FFD391" t="s">
        <v>789</v>
      </c>
      <c r="FFF391" t="s">
        <v>789</v>
      </c>
      <c r="FFH391" t="s">
        <v>789</v>
      </c>
      <c r="FFJ391" t="s">
        <v>789</v>
      </c>
      <c r="FFL391" t="s">
        <v>789</v>
      </c>
      <c r="FFN391" t="s">
        <v>789</v>
      </c>
      <c r="FFP391" t="s">
        <v>789</v>
      </c>
      <c r="FFR391" t="s">
        <v>789</v>
      </c>
      <c r="FFT391" t="s">
        <v>789</v>
      </c>
      <c r="FFV391" t="s">
        <v>789</v>
      </c>
      <c r="FFX391" t="s">
        <v>789</v>
      </c>
      <c r="FFZ391" t="s">
        <v>789</v>
      </c>
      <c r="FGB391" t="s">
        <v>789</v>
      </c>
      <c r="FGD391" t="s">
        <v>789</v>
      </c>
      <c r="FGF391" t="s">
        <v>789</v>
      </c>
      <c r="FGH391" t="s">
        <v>789</v>
      </c>
      <c r="FGJ391" t="s">
        <v>789</v>
      </c>
      <c r="FGL391" t="s">
        <v>789</v>
      </c>
      <c r="FGN391" t="s">
        <v>789</v>
      </c>
      <c r="FGP391" t="s">
        <v>789</v>
      </c>
      <c r="FGR391" t="s">
        <v>789</v>
      </c>
      <c r="FGT391" t="s">
        <v>789</v>
      </c>
      <c r="FGV391" t="s">
        <v>789</v>
      </c>
      <c r="FGX391" t="s">
        <v>789</v>
      </c>
      <c r="FGZ391" t="s">
        <v>789</v>
      </c>
      <c r="FHB391" t="s">
        <v>789</v>
      </c>
      <c r="FHD391" t="s">
        <v>789</v>
      </c>
      <c r="FHF391" t="s">
        <v>789</v>
      </c>
      <c r="FHH391" t="s">
        <v>789</v>
      </c>
      <c r="FHJ391" t="s">
        <v>789</v>
      </c>
      <c r="FHL391" t="s">
        <v>789</v>
      </c>
      <c r="FHN391" t="s">
        <v>789</v>
      </c>
      <c r="FHP391" t="s">
        <v>789</v>
      </c>
      <c r="FHR391" t="s">
        <v>789</v>
      </c>
      <c r="FHT391" t="s">
        <v>789</v>
      </c>
      <c r="FHV391" t="s">
        <v>789</v>
      </c>
      <c r="FHX391" t="s">
        <v>789</v>
      </c>
      <c r="FHZ391" t="s">
        <v>789</v>
      </c>
      <c r="FIB391" t="s">
        <v>789</v>
      </c>
      <c r="FID391" t="s">
        <v>789</v>
      </c>
      <c r="FIF391" t="s">
        <v>789</v>
      </c>
      <c r="FIH391" t="s">
        <v>789</v>
      </c>
      <c r="FIJ391" t="s">
        <v>789</v>
      </c>
      <c r="FIL391" t="s">
        <v>789</v>
      </c>
      <c r="FIN391" t="s">
        <v>789</v>
      </c>
      <c r="FIP391" t="s">
        <v>789</v>
      </c>
      <c r="FIR391" t="s">
        <v>789</v>
      </c>
      <c r="FIT391" t="s">
        <v>789</v>
      </c>
      <c r="FIV391" t="s">
        <v>789</v>
      </c>
      <c r="FIX391" t="s">
        <v>789</v>
      </c>
      <c r="FIZ391" t="s">
        <v>789</v>
      </c>
      <c r="FJB391" t="s">
        <v>789</v>
      </c>
      <c r="FJD391" t="s">
        <v>789</v>
      </c>
      <c r="FJF391" t="s">
        <v>789</v>
      </c>
      <c r="FJH391" t="s">
        <v>789</v>
      </c>
      <c r="FJJ391" t="s">
        <v>789</v>
      </c>
      <c r="FJL391" t="s">
        <v>789</v>
      </c>
      <c r="FJN391" t="s">
        <v>789</v>
      </c>
      <c r="FJP391" t="s">
        <v>789</v>
      </c>
      <c r="FJR391" t="s">
        <v>789</v>
      </c>
      <c r="FJT391" t="s">
        <v>789</v>
      </c>
      <c r="FJV391" t="s">
        <v>789</v>
      </c>
      <c r="FJX391" t="s">
        <v>789</v>
      </c>
      <c r="FJZ391" t="s">
        <v>789</v>
      </c>
      <c r="FKB391" t="s">
        <v>789</v>
      </c>
      <c r="FKD391" t="s">
        <v>789</v>
      </c>
      <c r="FKF391" t="s">
        <v>789</v>
      </c>
      <c r="FKH391" t="s">
        <v>789</v>
      </c>
      <c r="FKJ391" t="s">
        <v>789</v>
      </c>
      <c r="FKL391" t="s">
        <v>789</v>
      </c>
      <c r="FKN391" t="s">
        <v>789</v>
      </c>
      <c r="FKP391" t="s">
        <v>789</v>
      </c>
      <c r="FKR391" t="s">
        <v>789</v>
      </c>
      <c r="FKT391" t="s">
        <v>789</v>
      </c>
      <c r="FKV391" t="s">
        <v>789</v>
      </c>
      <c r="FKX391" t="s">
        <v>789</v>
      </c>
      <c r="FKZ391" t="s">
        <v>789</v>
      </c>
      <c r="FLB391" t="s">
        <v>789</v>
      </c>
      <c r="FLD391" t="s">
        <v>789</v>
      </c>
      <c r="FLF391" t="s">
        <v>789</v>
      </c>
      <c r="FLH391" t="s">
        <v>789</v>
      </c>
      <c r="FLJ391" t="s">
        <v>789</v>
      </c>
      <c r="FLL391" t="s">
        <v>789</v>
      </c>
      <c r="FLN391" t="s">
        <v>789</v>
      </c>
      <c r="FLP391" t="s">
        <v>789</v>
      </c>
      <c r="FLR391" t="s">
        <v>789</v>
      </c>
      <c r="FLT391" t="s">
        <v>789</v>
      </c>
      <c r="FLV391" t="s">
        <v>789</v>
      </c>
      <c r="FLX391" t="s">
        <v>789</v>
      </c>
      <c r="FLZ391" t="s">
        <v>789</v>
      </c>
      <c r="FMB391" t="s">
        <v>789</v>
      </c>
      <c r="FMD391" t="s">
        <v>789</v>
      </c>
      <c r="FMF391" t="s">
        <v>789</v>
      </c>
      <c r="FMH391" t="s">
        <v>789</v>
      </c>
      <c r="FMJ391" t="s">
        <v>789</v>
      </c>
      <c r="FML391" t="s">
        <v>789</v>
      </c>
      <c r="FMN391" t="s">
        <v>789</v>
      </c>
      <c r="FMP391" t="s">
        <v>789</v>
      </c>
      <c r="FMR391" t="s">
        <v>789</v>
      </c>
      <c r="FMT391" t="s">
        <v>789</v>
      </c>
      <c r="FMV391" t="s">
        <v>789</v>
      </c>
      <c r="FMX391" t="s">
        <v>789</v>
      </c>
      <c r="FMZ391" t="s">
        <v>789</v>
      </c>
      <c r="FNB391" t="s">
        <v>789</v>
      </c>
      <c r="FND391" t="s">
        <v>789</v>
      </c>
      <c r="FNF391" t="s">
        <v>789</v>
      </c>
      <c r="FNH391" t="s">
        <v>789</v>
      </c>
      <c r="FNJ391" t="s">
        <v>789</v>
      </c>
      <c r="FNL391" t="s">
        <v>789</v>
      </c>
      <c r="FNN391" t="s">
        <v>789</v>
      </c>
      <c r="FNP391" t="s">
        <v>789</v>
      </c>
      <c r="FNR391" t="s">
        <v>789</v>
      </c>
      <c r="FNT391" t="s">
        <v>789</v>
      </c>
      <c r="FNV391" t="s">
        <v>789</v>
      </c>
      <c r="FNX391" t="s">
        <v>789</v>
      </c>
      <c r="FNZ391" t="s">
        <v>789</v>
      </c>
      <c r="FOB391" t="s">
        <v>789</v>
      </c>
      <c r="FOD391" t="s">
        <v>789</v>
      </c>
      <c r="FOF391" t="s">
        <v>789</v>
      </c>
      <c r="FOH391" t="s">
        <v>789</v>
      </c>
      <c r="FOJ391" t="s">
        <v>789</v>
      </c>
      <c r="FOL391" t="s">
        <v>789</v>
      </c>
      <c r="FON391" t="s">
        <v>789</v>
      </c>
      <c r="FOP391" t="s">
        <v>789</v>
      </c>
      <c r="FOR391" t="s">
        <v>789</v>
      </c>
      <c r="FOT391" t="s">
        <v>789</v>
      </c>
      <c r="FOV391" t="s">
        <v>789</v>
      </c>
      <c r="FOX391" t="s">
        <v>789</v>
      </c>
      <c r="FOZ391" t="s">
        <v>789</v>
      </c>
      <c r="FPB391" t="s">
        <v>789</v>
      </c>
      <c r="FPD391" t="s">
        <v>789</v>
      </c>
      <c r="FPF391" t="s">
        <v>789</v>
      </c>
      <c r="FPH391" t="s">
        <v>789</v>
      </c>
      <c r="FPJ391" t="s">
        <v>789</v>
      </c>
      <c r="FPL391" t="s">
        <v>789</v>
      </c>
      <c r="FPN391" t="s">
        <v>789</v>
      </c>
      <c r="FPP391" t="s">
        <v>789</v>
      </c>
      <c r="FPR391" t="s">
        <v>789</v>
      </c>
      <c r="FPT391" t="s">
        <v>789</v>
      </c>
      <c r="FPV391" t="s">
        <v>789</v>
      </c>
      <c r="FPX391" t="s">
        <v>789</v>
      </c>
      <c r="FPZ391" t="s">
        <v>789</v>
      </c>
      <c r="FQB391" t="s">
        <v>789</v>
      </c>
      <c r="FQD391" t="s">
        <v>789</v>
      </c>
      <c r="FQF391" t="s">
        <v>789</v>
      </c>
      <c r="FQH391" t="s">
        <v>789</v>
      </c>
      <c r="FQJ391" t="s">
        <v>789</v>
      </c>
      <c r="FQL391" t="s">
        <v>789</v>
      </c>
      <c r="FQN391" t="s">
        <v>789</v>
      </c>
      <c r="FQP391" t="s">
        <v>789</v>
      </c>
      <c r="FQR391" t="s">
        <v>789</v>
      </c>
      <c r="FQT391" t="s">
        <v>789</v>
      </c>
      <c r="FQV391" t="s">
        <v>789</v>
      </c>
      <c r="FQX391" t="s">
        <v>789</v>
      </c>
      <c r="FQZ391" t="s">
        <v>789</v>
      </c>
      <c r="FRB391" t="s">
        <v>789</v>
      </c>
      <c r="FRD391" t="s">
        <v>789</v>
      </c>
      <c r="FRF391" t="s">
        <v>789</v>
      </c>
      <c r="FRH391" t="s">
        <v>789</v>
      </c>
      <c r="FRJ391" t="s">
        <v>789</v>
      </c>
      <c r="FRL391" t="s">
        <v>789</v>
      </c>
      <c r="FRN391" t="s">
        <v>789</v>
      </c>
      <c r="FRP391" t="s">
        <v>789</v>
      </c>
      <c r="FRR391" t="s">
        <v>789</v>
      </c>
      <c r="FRT391" t="s">
        <v>789</v>
      </c>
      <c r="FRV391" t="s">
        <v>789</v>
      </c>
      <c r="FRX391" t="s">
        <v>789</v>
      </c>
      <c r="FRZ391" t="s">
        <v>789</v>
      </c>
      <c r="FSB391" t="s">
        <v>789</v>
      </c>
      <c r="FSD391" t="s">
        <v>789</v>
      </c>
      <c r="FSF391" t="s">
        <v>789</v>
      </c>
      <c r="FSH391" t="s">
        <v>789</v>
      </c>
      <c r="FSJ391" t="s">
        <v>789</v>
      </c>
      <c r="FSL391" t="s">
        <v>789</v>
      </c>
      <c r="FSN391" t="s">
        <v>789</v>
      </c>
      <c r="FSP391" t="s">
        <v>789</v>
      </c>
      <c r="FSR391" t="s">
        <v>789</v>
      </c>
      <c r="FST391" t="s">
        <v>789</v>
      </c>
      <c r="FSV391" t="s">
        <v>789</v>
      </c>
      <c r="FSX391" t="s">
        <v>789</v>
      </c>
      <c r="FSZ391" t="s">
        <v>789</v>
      </c>
      <c r="FTB391" t="s">
        <v>789</v>
      </c>
      <c r="FTD391" t="s">
        <v>789</v>
      </c>
      <c r="FTF391" t="s">
        <v>789</v>
      </c>
      <c r="FTH391" t="s">
        <v>789</v>
      </c>
      <c r="FTJ391" t="s">
        <v>789</v>
      </c>
      <c r="FTL391" t="s">
        <v>789</v>
      </c>
      <c r="FTN391" t="s">
        <v>789</v>
      </c>
      <c r="FTP391" t="s">
        <v>789</v>
      </c>
      <c r="FTR391" t="s">
        <v>789</v>
      </c>
      <c r="FTT391" t="s">
        <v>789</v>
      </c>
      <c r="FTV391" t="s">
        <v>789</v>
      </c>
      <c r="FTX391" t="s">
        <v>789</v>
      </c>
      <c r="FTZ391" t="s">
        <v>789</v>
      </c>
      <c r="FUB391" t="s">
        <v>789</v>
      </c>
      <c r="FUD391" t="s">
        <v>789</v>
      </c>
      <c r="FUF391" t="s">
        <v>789</v>
      </c>
      <c r="FUH391" t="s">
        <v>789</v>
      </c>
      <c r="FUJ391" t="s">
        <v>789</v>
      </c>
      <c r="FUL391" t="s">
        <v>789</v>
      </c>
      <c r="FUN391" t="s">
        <v>789</v>
      </c>
      <c r="FUP391" t="s">
        <v>789</v>
      </c>
      <c r="FUR391" t="s">
        <v>789</v>
      </c>
      <c r="FUT391" t="s">
        <v>789</v>
      </c>
      <c r="FUV391" t="s">
        <v>789</v>
      </c>
      <c r="FUX391" t="s">
        <v>789</v>
      </c>
      <c r="FUZ391" t="s">
        <v>789</v>
      </c>
      <c r="FVB391" t="s">
        <v>789</v>
      </c>
      <c r="FVD391" t="s">
        <v>789</v>
      </c>
      <c r="FVF391" t="s">
        <v>789</v>
      </c>
      <c r="FVH391" t="s">
        <v>789</v>
      </c>
      <c r="FVJ391" t="s">
        <v>789</v>
      </c>
      <c r="FVL391" t="s">
        <v>789</v>
      </c>
      <c r="FVN391" t="s">
        <v>789</v>
      </c>
      <c r="FVP391" t="s">
        <v>789</v>
      </c>
      <c r="FVR391" t="s">
        <v>789</v>
      </c>
      <c r="FVT391" t="s">
        <v>789</v>
      </c>
      <c r="FVV391" t="s">
        <v>789</v>
      </c>
      <c r="FVX391" t="s">
        <v>789</v>
      </c>
      <c r="FVZ391" t="s">
        <v>789</v>
      </c>
      <c r="FWB391" t="s">
        <v>789</v>
      </c>
      <c r="FWD391" t="s">
        <v>789</v>
      </c>
      <c r="FWF391" t="s">
        <v>789</v>
      </c>
      <c r="FWH391" t="s">
        <v>789</v>
      </c>
      <c r="FWJ391" t="s">
        <v>789</v>
      </c>
      <c r="FWL391" t="s">
        <v>789</v>
      </c>
      <c r="FWN391" t="s">
        <v>789</v>
      </c>
      <c r="FWP391" t="s">
        <v>789</v>
      </c>
      <c r="FWR391" t="s">
        <v>789</v>
      </c>
      <c r="FWT391" t="s">
        <v>789</v>
      </c>
      <c r="FWV391" t="s">
        <v>789</v>
      </c>
      <c r="FWX391" t="s">
        <v>789</v>
      </c>
      <c r="FWZ391" t="s">
        <v>789</v>
      </c>
      <c r="FXB391" t="s">
        <v>789</v>
      </c>
      <c r="FXD391" t="s">
        <v>789</v>
      </c>
      <c r="FXF391" t="s">
        <v>789</v>
      </c>
      <c r="FXH391" t="s">
        <v>789</v>
      </c>
      <c r="FXJ391" t="s">
        <v>789</v>
      </c>
      <c r="FXL391" t="s">
        <v>789</v>
      </c>
      <c r="FXN391" t="s">
        <v>789</v>
      </c>
      <c r="FXP391" t="s">
        <v>789</v>
      </c>
      <c r="FXR391" t="s">
        <v>789</v>
      </c>
      <c r="FXT391" t="s">
        <v>789</v>
      </c>
      <c r="FXV391" t="s">
        <v>789</v>
      </c>
      <c r="FXX391" t="s">
        <v>789</v>
      </c>
      <c r="FXZ391" t="s">
        <v>789</v>
      </c>
      <c r="FYB391" t="s">
        <v>789</v>
      </c>
      <c r="FYD391" t="s">
        <v>789</v>
      </c>
      <c r="FYF391" t="s">
        <v>789</v>
      </c>
      <c r="FYH391" t="s">
        <v>789</v>
      </c>
      <c r="FYJ391" t="s">
        <v>789</v>
      </c>
      <c r="FYL391" t="s">
        <v>789</v>
      </c>
      <c r="FYN391" t="s">
        <v>789</v>
      </c>
      <c r="FYP391" t="s">
        <v>789</v>
      </c>
      <c r="FYR391" t="s">
        <v>789</v>
      </c>
      <c r="FYT391" t="s">
        <v>789</v>
      </c>
      <c r="FYV391" t="s">
        <v>789</v>
      </c>
      <c r="FYX391" t="s">
        <v>789</v>
      </c>
      <c r="FYZ391" t="s">
        <v>789</v>
      </c>
      <c r="FZB391" t="s">
        <v>789</v>
      </c>
      <c r="FZD391" t="s">
        <v>789</v>
      </c>
      <c r="FZF391" t="s">
        <v>789</v>
      </c>
      <c r="FZH391" t="s">
        <v>789</v>
      </c>
      <c r="FZJ391" t="s">
        <v>789</v>
      </c>
      <c r="FZL391" t="s">
        <v>789</v>
      </c>
      <c r="FZN391" t="s">
        <v>789</v>
      </c>
      <c r="FZP391" t="s">
        <v>789</v>
      </c>
      <c r="FZR391" t="s">
        <v>789</v>
      </c>
      <c r="FZT391" t="s">
        <v>789</v>
      </c>
      <c r="FZV391" t="s">
        <v>789</v>
      </c>
      <c r="FZX391" t="s">
        <v>789</v>
      </c>
      <c r="FZZ391" t="s">
        <v>789</v>
      </c>
      <c r="GAB391" t="s">
        <v>789</v>
      </c>
      <c r="GAD391" t="s">
        <v>789</v>
      </c>
      <c r="GAF391" t="s">
        <v>789</v>
      </c>
      <c r="GAH391" t="s">
        <v>789</v>
      </c>
      <c r="GAJ391" t="s">
        <v>789</v>
      </c>
      <c r="GAL391" t="s">
        <v>789</v>
      </c>
      <c r="GAN391" t="s">
        <v>789</v>
      </c>
      <c r="GAP391" t="s">
        <v>789</v>
      </c>
      <c r="GAR391" t="s">
        <v>789</v>
      </c>
      <c r="GAT391" t="s">
        <v>789</v>
      </c>
      <c r="GAV391" t="s">
        <v>789</v>
      </c>
      <c r="GAX391" t="s">
        <v>789</v>
      </c>
      <c r="GAZ391" t="s">
        <v>789</v>
      </c>
      <c r="GBB391" t="s">
        <v>789</v>
      </c>
      <c r="GBD391" t="s">
        <v>789</v>
      </c>
      <c r="GBF391" t="s">
        <v>789</v>
      </c>
      <c r="GBH391" t="s">
        <v>789</v>
      </c>
      <c r="GBJ391" t="s">
        <v>789</v>
      </c>
      <c r="GBL391" t="s">
        <v>789</v>
      </c>
      <c r="GBN391" t="s">
        <v>789</v>
      </c>
      <c r="GBP391" t="s">
        <v>789</v>
      </c>
      <c r="GBR391" t="s">
        <v>789</v>
      </c>
      <c r="GBT391" t="s">
        <v>789</v>
      </c>
      <c r="GBV391" t="s">
        <v>789</v>
      </c>
      <c r="GBX391" t="s">
        <v>789</v>
      </c>
      <c r="GBZ391" t="s">
        <v>789</v>
      </c>
      <c r="GCB391" t="s">
        <v>789</v>
      </c>
      <c r="GCD391" t="s">
        <v>789</v>
      </c>
      <c r="GCF391" t="s">
        <v>789</v>
      </c>
      <c r="GCH391" t="s">
        <v>789</v>
      </c>
      <c r="GCJ391" t="s">
        <v>789</v>
      </c>
      <c r="GCL391" t="s">
        <v>789</v>
      </c>
      <c r="GCN391" t="s">
        <v>789</v>
      </c>
      <c r="GCP391" t="s">
        <v>789</v>
      </c>
      <c r="GCR391" t="s">
        <v>789</v>
      </c>
      <c r="GCT391" t="s">
        <v>789</v>
      </c>
      <c r="GCV391" t="s">
        <v>789</v>
      </c>
      <c r="GCX391" t="s">
        <v>789</v>
      </c>
      <c r="GCZ391" t="s">
        <v>789</v>
      </c>
      <c r="GDB391" t="s">
        <v>789</v>
      </c>
      <c r="GDD391" t="s">
        <v>789</v>
      </c>
      <c r="GDF391" t="s">
        <v>789</v>
      </c>
      <c r="GDH391" t="s">
        <v>789</v>
      </c>
      <c r="GDJ391" t="s">
        <v>789</v>
      </c>
      <c r="GDL391" t="s">
        <v>789</v>
      </c>
      <c r="GDN391" t="s">
        <v>789</v>
      </c>
      <c r="GDP391" t="s">
        <v>789</v>
      </c>
      <c r="GDR391" t="s">
        <v>789</v>
      </c>
      <c r="GDT391" t="s">
        <v>789</v>
      </c>
      <c r="GDV391" t="s">
        <v>789</v>
      </c>
      <c r="GDX391" t="s">
        <v>789</v>
      </c>
      <c r="GDZ391" t="s">
        <v>789</v>
      </c>
      <c r="GEB391" t="s">
        <v>789</v>
      </c>
      <c r="GED391" t="s">
        <v>789</v>
      </c>
      <c r="GEF391" t="s">
        <v>789</v>
      </c>
      <c r="GEH391" t="s">
        <v>789</v>
      </c>
      <c r="GEJ391" t="s">
        <v>789</v>
      </c>
      <c r="GEL391" t="s">
        <v>789</v>
      </c>
      <c r="GEN391" t="s">
        <v>789</v>
      </c>
      <c r="GEP391" t="s">
        <v>789</v>
      </c>
      <c r="GER391" t="s">
        <v>789</v>
      </c>
      <c r="GET391" t="s">
        <v>789</v>
      </c>
      <c r="GEV391" t="s">
        <v>789</v>
      </c>
      <c r="GEX391" t="s">
        <v>789</v>
      </c>
      <c r="GEZ391" t="s">
        <v>789</v>
      </c>
      <c r="GFB391" t="s">
        <v>789</v>
      </c>
      <c r="GFD391" t="s">
        <v>789</v>
      </c>
      <c r="GFF391" t="s">
        <v>789</v>
      </c>
      <c r="GFH391" t="s">
        <v>789</v>
      </c>
      <c r="GFJ391" t="s">
        <v>789</v>
      </c>
      <c r="GFL391" t="s">
        <v>789</v>
      </c>
      <c r="GFN391" t="s">
        <v>789</v>
      </c>
      <c r="GFP391" t="s">
        <v>789</v>
      </c>
      <c r="GFR391" t="s">
        <v>789</v>
      </c>
      <c r="GFT391" t="s">
        <v>789</v>
      </c>
      <c r="GFV391" t="s">
        <v>789</v>
      </c>
      <c r="GFX391" t="s">
        <v>789</v>
      </c>
      <c r="GFZ391" t="s">
        <v>789</v>
      </c>
      <c r="GGB391" t="s">
        <v>789</v>
      </c>
      <c r="GGD391" t="s">
        <v>789</v>
      </c>
      <c r="GGF391" t="s">
        <v>789</v>
      </c>
      <c r="GGH391" t="s">
        <v>789</v>
      </c>
      <c r="GGJ391" t="s">
        <v>789</v>
      </c>
      <c r="GGL391" t="s">
        <v>789</v>
      </c>
      <c r="GGN391" t="s">
        <v>789</v>
      </c>
      <c r="GGP391" t="s">
        <v>789</v>
      </c>
      <c r="GGR391" t="s">
        <v>789</v>
      </c>
      <c r="GGT391" t="s">
        <v>789</v>
      </c>
      <c r="GGV391" t="s">
        <v>789</v>
      </c>
      <c r="GGX391" t="s">
        <v>789</v>
      </c>
      <c r="GGZ391" t="s">
        <v>789</v>
      </c>
      <c r="GHB391" t="s">
        <v>789</v>
      </c>
      <c r="GHD391" t="s">
        <v>789</v>
      </c>
      <c r="GHF391" t="s">
        <v>789</v>
      </c>
      <c r="GHH391" t="s">
        <v>789</v>
      </c>
      <c r="GHJ391" t="s">
        <v>789</v>
      </c>
      <c r="GHL391" t="s">
        <v>789</v>
      </c>
      <c r="GHN391" t="s">
        <v>789</v>
      </c>
      <c r="GHP391" t="s">
        <v>789</v>
      </c>
      <c r="GHR391" t="s">
        <v>789</v>
      </c>
      <c r="GHT391" t="s">
        <v>789</v>
      </c>
      <c r="GHV391" t="s">
        <v>789</v>
      </c>
      <c r="GHX391" t="s">
        <v>789</v>
      </c>
      <c r="GHZ391" t="s">
        <v>789</v>
      </c>
      <c r="GIB391" t="s">
        <v>789</v>
      </c>
      <c r="GID391" t="s">
        <v>789</v>
      </c>
      <c r="GIF391" t="s">
        <v>789</v>
      </c>
      <c r="GIH391" t="s">
        <v>789</v>
      </c>
      <c r="GIJ391" t="s">
        <v>789</v>
      </c>
      <c r="GIL391" t="s">
        <v>789</v>
      </c>
      <c r="GIN391" t="s">
        <v>789</v>
      </c>
      <c r="GIP391" t="s">
        <v>789</v>
      </c>
      <c r="GIR391" t="s">
        <v>789</v>
      </c>
      <c r="GIT391" t="s">
        <v>789</v>
      </c>
      <c r="GIV391" t="s">
        <v>789</v>
      </c>
      <c r="GIX391" t="s">
        <v>789</v>
      </c>
      <c r="GIZ391" t="s">
        <v>789</v>
      </c>
      <c r="GJB391" t="s">
        <v>789</v>
      </c>
      <c r="GJD391" t="s">
        <v>789</v>
      </c>
      <c r="GJF391" t="s">
        <v>789</v>
      </c>
      <c r="GJH391" t="s">
        <v>789</v>
      </c>
      <c r="GJJ391" t="s">
        <v>789</v>
      </c>
      <c r="GJL391" t="s">
        <v>789</v>
      </c>
      <c r="GJN391" t="s">
        <v>789</v>
      </c>
      <c r="GJP391" t="s">
        <v>789</v>
      </c>
      <c r="GJR391" t="s">
        <v>789</v>
      </c>
      <c r="GJT391" t="s">
        <v>789</v>
      </c>
      <c r="GJV391" t="s">
        <v>789</v>
      </c>
      <c r="GJX391" t="s">
        <v>789</v>
      </c>
      <c r="GJZ391" t="s">
        <v>789</v>
      </c>
      <c r="GKB391" t="s">
        <v>789</v>
      </c>
      <c r="GKD391" t="s">
        <v>789</v>
      </c>
      <c r="GKF391" t="s">
        <v>789</v>
      </c>
      <c r="GKH391" t="s">
        <v>789</v>
      </c>
      <c r="GKJ391" t="s">
        <v>789</v>
      </c>
      <c r="GKL391" t="s">
        <v>789</v>
      </c>
      <c r="GKN391" t="s">
        <v>789</v>
      </c>
      <c r="GKP391" t="s">
        <v>789</v>
      </c>
      <c r="GKR391" t="s">
        <v>789</v>
      </c>
      <c r="GKT391" t="s">
        <v>789</v>
      </c>
      <c r="GKV391" t="s">
        <v>789</v>
      </c>
      <c r="GKX391" t="s">
        <v>789</v>
      </c>
      <c r="GKZ391" t="s">
        <v>789</v>
      </c>
      <c r="GLB391" t="s">
        <v>789</v>
      </c>
      <c r="GLD391" t="s">
        <v>789</v>
      </c>
      <c r="GLF391" t="s">
        <v>789</v>
      </c>
      <c r="GLH391" t="s">
        <v>789</v>
      </c>
      <c r="GLJ391" t="s">
        <v>789</v>
      </c>
      <c r="GLL391" t="s">
        <v>789</v>
      </c>
      <c r="GLN391" t="s">
        <v>789</v>
      </c>
      <c r="GLP391" t="s">
        <v>789</v>
      </c>
      <c r="GLR391" t="s">
        <v>789</v>
      </c>
      <c r="GLT391" t="s">
        <v>789</v>
      </c>
      <c r="GLV391" t="s">
        <v>789</v>
      </c>
      <c r="GLX391" t="s">
        <v>789</v>
      </c>
      <c r="GLZ391" t="s">
        <v>789</v>
      </c>
      <c r="GMB391" t="s">
        <v>789</v>
      </c>
      <c r="GMD391" t="s">
        <v>789</v>
      </c>
      <c r="GMF391" t="s">
        <v>789</v>
      </c>
      <c r="GMH391" t="s">
        <v>789</v>
      </c>
      <c r="GMJ391" t="s">
        <v>789</v>
      </c>
      <c r="GML391" t="s">
        <v>789</v>
      </c>
      <c r="GMN391" t="s">
        <v>789</v>
      </c>
      <c r="GMP391" t="s">
        <v>789</v>
      </c>
      <c r="GMR391" t="s">
        <v>789</v>
      </c>
      <c r="GMT391" t="s">
        <v>789</v>
      </c>
      <c r="GMV391" t="s">
        <v>789</v>
      </c>
      <c r="GMX391" t="s">
        <v>789</v>
      </c>
      <c r="GMZ391" t="s">
        <v>789</v>
      </c>
      <c r="GNB391" t="s">
        <v>789</v>
      </c>
      <c r="GND391" t="s">
        <v>789</v>
      </c>
      <c r="GNF391" t="s">
        <v>789</v>
      </c>
      <c r="GNH391" t="s">
        <v>789</v>
      </c>
      <c r="GNJ391" t="s">
        <v>789</v>
      </c>
      <c r="GNL391" t="s">
        <v>789</v>
      </c>
      <c r="GNN391" t="s">
        <v>789</v>
      </c>
      <c r="GNP391" t="s">
        <v>789</v>
      </c>
      <c r="GNR391" t="s">
        <v>789</v>
      </c>
      <c r="GNT391" t="s">
        <v>789</v>
      </c>
      <c r="GNV391" t="s">
        <v>789</v>
      </c>
      <c r="GNX391" t="s">
        <v>789</v>
      </c>
      <c r="GNZ391" t="s">
        <v>789</v>
      </c>
      <c r="GOB391" t="s">
        <v>789</v>
      </c>
      <c r="GOD391" t="s">
        <v>789</v>
      </c>
      <c r="GOF391" t="s">
        <v>789</v>
      </c>
      <c r="GOH391" t="s">
        <v>789</v>
      </c>
      <c r="GOJ391" t="s">
        <v>789</v>
      </c>
      <c r="GOL391" t="s">
        <v>789</v>
      </c>
      <c r="GON391" t="s">
        <v>789</v>
      </c>
      <c r="GOP391" t="s">
        <v>789</v>
      </c>
      <c r="GOR391" t="s">
        <v>789</v>
      </c>
      <c r="GOT391" t="s">
        <v>789</v>
      </c>
      <c r="GOV391" t="s">
        <v>789</v>
      </c>
      <c r="GOX391" t="s">
        <v>789</v>
      </c>
      <c r="GOZ391" t="s">
        <v>789</v>
      </c>
      <c r="GPB391" t="s">
        <v>789</v>
      </c>
      <c r="GPD391" t="s">
        <v>789</v>
      </c>
      <c r="GPF391" t="s">
        <v>789</v>
      </c>
      <c r="GPH391" t="s">
        <v>789</v>
      </c>
      <c r="GPJ391" t="s">
        <v>789</v>
      </c>
      <c r="GPL391" t="s">
        <v>789</v>
      </c>
      <c r="GPN391" t="s">
        <v>789</v>
      </c>
      <c r="GPP391" t="s">
        <v>789</v>
      </c>
      <c r="GPR391" t="s">
        <v>789</v>
      </c>
      <c r="GPT391" t="s">
        <v>789</v>
      </c>
      <c r="GPV391" t="s">
        <v>789</v>
      </c>
      <c r="GPX391" t="s">
        <v>789</v>
      </c>
      <c r="GPZ391" t="s">
        <v>789</v>
      </c>
      <c r="GQB391" t="s">
        <v>789</v>
      </c>
      <c r="GQD391" t="s">
        <v>789</v>
      </c>
      <c r="GQF391" t="s">
        <v>789</v>
      </c>
      <c r="GQH391" t="s">
        <v>789</v>
      </c>
      <c r="GQJ391" t="s">
        <v>789</v>
      </c>
      <c r="GQL391" t="s">
        <v>789</v>
      </c>
      <c r="GQN391" t="s">
        <v>789</v>
      </c>
      <c r="GQP391" t="s">
        <v>789</v>
      </c>
      <c r="GQR391" t="s">
        <v>789</v>
      </c>
      <c r="GQT391" t="s">
        <v>789</v>
      </c>
      <c r="GQV391" t="s">
        <v>789</v>
      </c>
      <c r="GQX391" t="s">
        <v>789</v>
      </c>
      <c r="GQZ391" t="s">
        <v>789</v>
      </c>
      <c r="GRB391" t="s">
        <v>789</v>
      </c>
      <c r="GRD391" t="s">
        <v>789</v>
      </c>
      <c r="GRF391" t="s">
        <v>789</v>
      </c>
      <c r="GRH391" t="s">
        <v>789</v>
      </c>
      <c r="GRJ391" t="s">
        <v>789</v>
      </c>
      <c r="GRL391" t="s">
        <v>789</v>
      </c>
      <c r="GRN391" t="s">
        <v>789</v>
      </c>
      <c r="GRP391" t="s">
        <v>789</v>
      </c>
      <c r="GRR391" t="s">
        <v>789</v>
      </c>
      <c r="GRT391" t="s">
        <v>789</v>
      </c>
      <c r="GRV391" t="s">
        <v>789</v>
      </c>
      <c r="GRX391" t="s">
        <v>789</v>
      </c>
      <c r="GRZ391" t="s">
        <v>789</v>
      </c>
      <c r="GSB391" t="s">
        <v>789</v>
      </c>
      <c r="GSD391" t="s">
        <v>789</v>
      </c>
      <c r="GSF391" t="s">
        <v>789</v>
      </c>
      <c r="GSH391" t="s">
        <v>789</v>
      </c>
      <c r="GSJ391" t="s">
        <v>789</v>
      </c>
      <c r="GSL391" t="s">
        <v>789</v>
      </c>
      <c r="GSN391" t="s">
        <v>789</v>
      </c>
      <c r="GSP391" t="s">
        <v>789</v>
      </c>
      <c r="GSR391" t="s">
        <v>789</v>
      </c>
      <c r="GST391" t="s">
        <v>789</v>
      </c>
      <c r="GSV391" t="s">
        <v>789</v>
      </c>
      <c r="GSX391" t="s">
        <v>789</v>
      </c>
      <c r="GSZ391" t="s">
        <v>789</v>
      </c>
      <c r="GTB391" t="s">
        <v>789</v>
      </c>
      <c r="GTD391" t="s">
        <v>789</v>
      </c>
      <c r="GTF391" t="s">
        <v>789</v>
      </c>
      <c r="GTH391" t="s">
        <v>789</v>
      </c>
      <c r="GTJ391" t="s">
        <v>789</v>
      </c>
      <c r="GTL391" t="s">
        <v>789</v>
      </c>
      <c r="GTN391" t="s">
        <v>789</v>
      </c>
      <c r="GTP391" t="s">
        <v>789</v>
      </c>
      <c r="GTR391" t="s">
        <v>789</v>
      </c>
      <c r="GTT391" t="s">
        <v>789</v>
      </c>
      <c r="GTV391" t="s">
        <v>789</v>
      </c>
      <c r="GTX391" t="s">
        <v>789</v>
      </c>
      <c r="GTZ391" t="s">
        <v>789</v>
      </c>
      <c r="GUB391" t="s">
        <v>789</v>
      </c>
      <c r="GUD391" t="s">
        <v>789</v>
      </c>
      <c r="GUF391" t="s">
        <v>789</v>
      </c>
      <c r="GUH391" t="s">
        <v>789</v>
      </c>
      <c r="GUJ391" t="s">
        <v>789</v>
      </c>
      <c r="GUL391" t="s">
        <v>789</v>
      </c>
      <c r="GUN391" t="s">
        <v>789</v>
      </c>
      <c r="GUP391" t="s">
        <v>789</v>
      </c>
      <c r="GUR391" t="s">
        <v>789</v>
      </c>
      <c r="GUT391" t="s">
        <v>789</v>
      </c>
      <c r="GUV391" t="s">
        <v>789</v>
      </c>
      <c r="GUX391" t="s">
        <v>789</v>
      </c>
      <c r="GUZ391" t="s">
        <v>789</v>
      </c>
      <c r="GVB391" t="s">
        <v>789</v>
      </c>
      <c r="GVD391" t="s">
        <v>789</v>
      </c>
      <c r="GVF391" t="s">
        <v>789</v>
      </c>
      <c r="GVH391" t="s">
        <v>789</v>
      </c>
      <c r="GVJ391" t="s">
        <v>789</v>
      </c>
      <c r="GVL391" t="s">
        <v>789</v>
      </c>
      <c r="GVN391" t="s">
        <v>789</v>
      </c>
      <c r="GVP391" t="s">
        <v>789</v>
      </c>
      <c r="GVR391" t="s">
        <v>789</v>
      </c>
      <c r="GVT391" t="s">
        <v>789</v>
      </c>
      <c r="GVV391" t="s">
        <v>789</v>
      </c>
      <c r="GVX391" t="s">
        <v>789</v>
      </c>
      <c r="GVZ391" t="s">
        <v>789</v>
      </c>
      <c r="GWB391" t="s">
        <v>789</v>
      </c>
      <c r="GWD391" t="s">
        <v>789</v>
      </c>
      <c r="GWF391" t="s">
        <v>789</v>
      </c>
      <c r="GWH391" t="s">
        <v>789</v>
      </c>
      <c r="GWJ391" t="s">
        <v>789</v>
      </c>
      <c r="GWL391" t="s">
        <v>789</v>
      </c>
      <c r="GWN391" t="s">
        <v>789</v>
      </c>
      <c r="GWP391" t="s">
        <v>789</v>
      </c>
      <c r="GWR391" t="s">
        <v>789</v>
      </c>
      <c r="GWT391" t="s">
        <v>789</v>
      </c>
      <c r="GWV391" t="s">
        <v>789</v>
      </c>
      <c r="GWX391" t="s">
        <v>789</v>
      </c>
      <c r="GWZ391" t="s">
        <v>789</v>
      </c>
      <c r="GXB391" t="s">
        <v>789</v>
      </c>
      <c r="GXD391" t="s">
        <v>789</v>
      </c>
      <c r="GXF391" t="s">
        <v>789</v>
      </c>
      <c r="GXH391" t="s">
        <v>789</v>
      </c>
      <c r="GXJ391" t="s">
        <v>789</v>
      </c>
      <c r="GXL391" t="s">
        <v>789</v>
      </c>
      <c r="GXN391" t="s">
        <v>789</v>
      </c>
      <c r="GXP391" t="s">
        <v>789</v>
      </c>
      <c r="GXR391" t="s">
        <v>789</v>
      </c>
      <c r="GXT391" t="s">
        <v>789</v>
      </c>
      <c r="GXV391" t="s">
        <v>789</v>
      </c>
      <c r="GXX391" t="s">
        <v>789</v>
      </c>
      <c r="GXZ391" t="s">
        <v>789</v>
      </c>
      <c r="GYB391" t="s">
        <v>789</v>
      </c>
      <c r="GYD391" t="s">
        <v>789</v>
      </c>
      <c r="GYF391" t="s">
        <v>789</v>
      </c>
      <c r="GYH391" t="s">
        <v>789</v>
      </c>
      <c r="GYJ391" t="s">
        <v>789</v>
      </c>
      <c r="GYL391" t="s">
        <v>789</v>
      </c>
      <c r="GYN391" t="s">
        <v>789</v>
      </c>
      <c r="GYP391" t="s">
        <v>789</v>
      </c>
      <c r="GYR391" t="s">
        <v>789</v>
      </c>
      <c r="GYT391" t="s">
        <v>789</v>
      </c>
      <c r="GYV391" t="s">
        <v>789</v>
      </c>
      <c r="GYX391" t="s">
        <v>789</v>
      </c>
      <c r="GYZ391" t="s">
        <v>789</v>
      </c>
      <c r="GZB391" t="s">
        <v>789</v>
      </c>
      <c r="GZD391" t="s">
        <v>789</v>
      </c>
      <c r="GZF391" t="s">
        <v>789</v>
      </c>
      <c r="GZH391" t="s">
        <v>789</v>
      </c>
      <c r="GZJ391" t="s">
        <v>789</v>
      </c>
      <c r="GZL391" t="s">
        <v>789</v>
      </c>
      <c r="GZN391" t="s">
        <v>789</v>
      </c>
      <c r="GZP391" t="s">
        <v>789</v>
      </c>
      <c r="GZR391" t="s">
        <v>789</v>
      </c>
      <c r="GZT391" t="s">
        <v>789</v>
      </c>
      <c r="GZV391" t="s">
        <v>789</v>
      </c>
      <c r="GZX391" t="s">
        <v>789</v>
      </c>
      <c r="GZZ391" t="s">
        <v>789</v>
      </c>
      <c r="HAB391" t="s">
        <v>789</v>
      </c>
      <c r="HAD391" t="s">
        <v>789</v>
      </c>
      <c r="HAF391" t="s">
        <v>789</v>
      </c>
      <c r="HAH391" t="s">
        <v>789</v>
      </c>
      <c r="HAJ391" t="s">
        <v>789</v>
      </c>
      <c r="HAL391" t="s">
        <v>789</v>
      </c>
      <c r="HAN391" t="s">
        <v>789</v>
      </c>
      <c r="HAP391" t="s">
        <v>789</v>
      </c>
      <c r="HAR391" t="s">
        <v>789</v>
      </c>
      <c r="HAT391" t="s">
        <v>789</v>
      </c>
      <c r="HAV391" t="s">
        <v>789</v>
      </c>
      <c r="HAX391" t="s">
        <v>789</v>
      </c>
      <c r="HAZ391" t="s">
        <v>789</v>
      </c>
      <c r="HBB391" t="s">
        <v>789</v>
      </c>
      <c r="HBD391" t="s">
        <v>789</v>
      </c>
      <c r="HBF391" t="s">
        <v>789</v>
      </c>
      <c r="HBH391" t="s">
        <v>789</v>
      </c>
      <c r="HBJ391" t="s">
        <v>789</v>
      </c>
      <c r="HBL391" t="s">
        <v>789</v>
      </c>
      <c r="HBN391" t="s">
        <v>789</v>
      </c>
      <c r="HBP391" t="s">
        <v>789</v>
      </c>
      <c r="HBR391" t="s">
        <v>789</v>
      </c>
      <c r="HBT391" t="s">
        <v>789</v>
      </c>
      <c r="HBV391" t="s">
        <v>789</v>
      </c>
      <c r="HBX391" t="s">
        <v>789</v>
      </c>
      <c r="HBZ391" t="s">
        <v>789</v>
      </c>
      <c r="HCB391" t="s">
        <v>789</v>
      </c>
      <c r="HCD391" t="s">
        <v>789</v>
      </c>
      <c r="HCF391" t="s">
        <v>789</v>
      </c>
      <c r="HCH391" t="s">
        <v>789</v>
      </c>
      <c r="HCJ391" t="s">
        <v>789</v>
      </c>
      <c r="HCL391" t="s">
        <v>789</v>
      </c>
      <c r="HCN391" t="s">
        <v>789</v>
      </c>
      <c r="HCP391" t="s">
        <v>789</v>
      </c>
      <c r="HCR391" t="s">
        <v>789</v>
      </c>
      <c r="HCT391" t="s">
        <v>789</v>
      </c>
      <c r="HCV391" t="s">
        <v>789</v>
      </c>
      <c r="HCX391" t="s">
        <v>789</v>
      </c>
      <c r="HCZ391" t="s">
        <v>789</v>
      </c>
      <c r="HDB391" t="s">
        <v>789</v>
      </c>
      <c r="HDD391" t="s">
        <v>789</v>
      </c>
      <c r="HDF391" t="s">
        <v>789</v>
      </c>
      <c r="HDH391" t="s">
        <v>789</v>
      </c>
      <c r="HDJ391" t="s">
        <v>789</v>
      </c>
      <c r="HDL391" t="s">
        <v>789</v>
      </c>
      <c r="HDN391" t="s">
        <v>789</v>
      </c>
      <c r="HDP391" t="s">
        <v>789</v>
      </c>
      <c r="HDR391" t="s">
        <v>789</v>
      </c>
      <c r="HDT391" t="s">
        <v>789</v>
      </c>
      <c r="HDV391" t="s">
        <v>789</v>
      </c>
      <c r="HDX391" t="s">
        <v>789</v>
      </c>
      <c r="HDZ391" t="s">
        <v>789</v>
      </c>
      <c r="HEB391" t="s">
        <v>789</v>
      </c>
      <c r="HED391" t="s">
        <v>789</v>
      </c>
      <c r="HEF391" t="s">
        <v>789</v>
      </c>
      <c r="HEH391" t="s">
        <v>789</v>
      </c>
      <c r="HEJ391" t="s">
        <v>789</v>
      </c>
      <c r="HEL391" t="s">
        <v>789</v>
      </c>
      <c r="HEN391" t="s">
        <v>789</v>
      </c>
      <c r="HEP391" t="s">
        <v>789</v>
      </c>
      <c r="HER391" t="s">
        <v>789</v>
      </c>
      <c r="HET391" t="s">
        <v>789</v>
      </c>
      <c r="HEV391" t="s">
        <v>789</v>
      </c>
      <c r="HEX391" t="s">
        <v>789</v>
      </c>
      <c r="HEZ391" t="s">
        <v>789</v>
      </c>
      <c r="HFB391" t="s">
        <v>789</v>
      </c>
      <c r="HFD391" t="s">
        <v>789</v>
      </c>
      <c r="HFF391" t="s">
        <v>789</v>
      </c>
      <c r="HFH391" t="s">
        <v>789</v>
      </c>
      <c r="HFJ391" t="s">
        <v>789</v>
      </c>
      <c r="HFL391" t="s">
        <v>789</v>
      </c>
      <c r="HFN391" t="s">
        <v>789</v>
      </c>
      <c r="HFP391" t="s">
        <v>789</v>
      </c>
      <c r="HFR391" t="s">
        <v>789</v>
      </c>
      <c r="HFT391" t="s">
        <v>789</v>
      </c>
      <c r="HFV391" t="s">
        <v>789</v>
      </c>
      <c r="HFX391" t="s">
        <v>789</v>
      </c>
      <c r="HFZ391" t="s">
        <v>789</v>
      </c>
      <c r="HGB391" t="s">
        <v>789</v>
      </c>
      <c r="HGD391" t="s">
        <v>789</v>
      </c>
      <c r="HGF391" t="s">
        <v>789</v>
      </c>
      <c r="HGH391" t="s">
        <v>789</v>
      </c>
      <c r="HGJ391" t="s">
        <v>789</v>
      </c>
      <c r="HGL391" t="s">
        <v>789</v>
      </c>
      <c r="HGN391" t="s">
        <v>789</v>
      </c>
      <c r="HGP391" t="s">
        <v>789</v>
      </c>
      <c r="HGR391" t="s">
        <v>789</v>
      </c>
      <c r="HGT391" t="s">
        <v>789</v>
      </c>
      <c r="HGV391" t="s">
        <v>789</v>
      </c>
      <c r="HGX391" t="s">
        <v>789</v>
      </c>
      <c r="HGZ391" t="s">
        <v>789</v>
      </c>
      <c r="HHB391" t="s">
        <v>789</v>
      </c>
      <c r="HHD391" t="s">
        <v>789</v>
      </c>
      <c r="HHF391" t="s">
        <v>789</v>
      </c>
      <c r="HHH391" t="s">
        <v>789</v>
      </c>
      <c r="HHJ391" t="s">
        <v>789</v>
      </c>
      <c r="HHL391" t="s">
        <v>789</v>
      </c>
      <c r="HHN391" t="s">
        <v>789</v>
      </c>
      <c r="HHP391" t="s">
        <v>789</v>
      </c>
      <c r="HHR391" t="s">
        <v>789</v>
      </c>
      <c r="HHT391" t="s">
        <v>789</v>
      </c>
      <c r="HHV391" t="s">
        <v>789</v>
      </c>
      <c r="HHX391" t="s">
        <v>789</v>
      </c>
      <c r="HHZ391" t="s">
        <v>789</v>
      </c>
      <c r="HIB391" t="s">
        <v>789</v>
      </c>
      <c r="HID391" t="s">
        <v>789</v>
      </c>
      <c r="HIF391" t="s">
        <v>789</v>
      </c>
      <c r="HIH391" t="s">
        <v>789</v>
      </c>
      <c r="HIJ391" t="s">
        <v>789</v>
      </c>
      <c r="HIL391" t="s">
        <v>789</v>
      </c>
      <c r="HIN391" t="s">
        <v>789</v>
      </c>
      <c r="HIP391" t="s">
        <v>789</v>
      </c>
      <c r="HIR391" t="s">
        <v>789</v>
      </c>
      <c r="HIT391" t="s">
        <v>789</v>
      </c>
      <c r="HIV391" t="s">
        <v>789</v>
      </c>
      <c r="HIX391" t="s">
        <v>789</v>
      </c>
      <c r="HIZ391" t="s">
        <v>789</v>
      </c>
      <c r="HJB391" t="s">
        <v>789</v>
      </c>
      <c r="HJD391" t="s">
        <v>789</v>
      </c>
      <c r="HJF391" t="s">
        <v>789</v>
      </c>
      <c r="HJH391" t="s">
        <v>789</v>
      </c>
      <c r="HJJ391" t="s">
        <v>789</v>
      </c>
      <c r="HJL391" t="s">
        <v>789</v>
      </c>
      <c r="HJN391" t="s">
        <v>789</v>
      </c>
      <c r="HJP391" t="s">
        <v>789</v>
      </c>
      <c r="HJR391" t="s">
        <v>789</v>
      </c>
      <c r="HJT391" t="s">
        <v>789</v>
      </c>
      <c r="HJV391" t="s">
        <v>789</v>
      </c>
      <c r="HJX391" t="s">
        <v>789</v>
      </c>
      <c r="HJZ391" t="s">
        <v>789</v>
      </c>
      <c r="HKB391" t="s">
        <v>789</v>
      </c>
      <c r="HKD391" t="s">
        <v>789</v>
      </c>
      <c r="HKF391" t="s">
        <v>789</v>
      </c>
      <c r="HKH391" t="s">
        <v>789</v>
      </c>
      <c r="HKJ391" t="s">
        <v>789</v>
      </c>
      <c r="HKL391" t="s">
        <v>789</v>
      </c>
      <c r="HKN391" t="s">
        <v>789</v>
      </c>
      <c r="HKP391" t="s">
        <v>789</v>
      </c>
      <c r="HKR391" t="s">
        <v>789</v>
      </c>
      <c r="HKT391" t="s">
        <v>789</v>
      </c>
      <c r="HKV391" t="s">
        <v>789</v>
      </c>
      <c r="HKX391" t="s">
        <v>789</v>
      </c>
      <c r="HKZ391" t="s">
        <v>789</v>
      </c>
      <c r="HLB391" t="s">
        <v>789</v>
      </c>
      <c r="HLD391" t="s">
        <v>789</v>
      </c>
      <c r="HLF391" t="s">
        <v>789</v>
      </c>
      <c r="HLH391" t="s">
        <v>789</v>
      </c>
      <c r="HLJ391" t="s">
        <v>789</v>
      </c>
      <c r="HLL391" t="s">
        <v>789</v>
      </c>
      <c r="HLN391" t="s">
        <v>789</v>
      </c>
      <c r="HLP391" t="s">
        <v>789</v>
      </c>
      <c r="HLR391" t="s">
        <v>789</v>
      </c>
      <c r="HLT391" t="s">
        <v>789</v>
      </c>
      <c r="HLV391" t="s">
        <v>789</v>
      </c>
      <c r="HLX391" t="s">
        <v>789</v>
      </c>
      <c r="HLZ391" t="s">
        <v>789</v>
      </c>
      <c r="HMB391" t="s">
        <v>789</v>
      </c>
      <c r="HMD391" t="s">
        <v>789</v>
      </c>
      <c r="HMF391" t="s">
        <v>789</v>
      </c>
      <c r="HMH391" t="s">
        <v>789</v>
      </c>
      <c r="HMJ391" t="s">
        <v>789</v>
      </c>
      <c r="HML391" t="s">
        <v>789</v>
      </c>
      <c r="HMN391" t="s">
        <v>789</v>
      </c>
      <c r="HMP391" t="s">
        <v>789</v>
      </c>
      <c r="HMR391" t="s">
        <v>789</v>
      </c>
      <c r="HMT391" t="s">
        <v>789</v>
      </c>
      <c r="HMV391" t="s">
        <v>789</v>
      </c>
      <c r="HMX391" t="s">
        <v>789</v>
      </c>
      <c r="HMZ391" t="s">
        <v>789</v>
      </c>
      <c r="HNB391" t="s">
        <v>789</v>
      </c>
      <c r="HND391" t="s">
        <v>789</v>
      </c>
      <c r="HNF391" t="s">
        <v>789</v>
      </c>
      <c r="HNH391" t="s">
        <v>789</v>
      </c>
      <c r="HNJ391" t="s">
        <v>789</v>
      </c>
      <c r="HNL391" t="s">
        <v>789</v>
      </c>
      <c r="HNN391" t="s">
        <v>789</v>
      </c>
      <c r="HNP391" t="s">
        <v>789</v>
      </c>
      <c r="HNR391" t="s">
        <v>789</v>
      </c>
      <c r="HNT391" t="s">
        <v>789</v>
      </c>
      <c r="HNV391" t="s">
        <v>789</v>
      </c>
      <c r="HNX391" t="s">
        <v>789</v>
      </c>
      <c r="HNZ391" t="s">
        <v>789</v>
      </c>
      <c r="HOB391" t="s">
        <v>789</v>
      </c>
      <c r="HOD391" t="s">
        <v>789</v>
      </c>
      <c r="HOF391" t="s">
        <v>789</v>
      </c>
      <c r="HOH391" t="s">
        <v>789</v>
      </c>
      <c r="HOJ391" t="s">
        <v>789</v>
      </c>
      <c r="HOL391" t="s">
        <v>789</v>
      </c>
      <c r="HON391" t="s">
        <v>789</v>
      </c>
      <c r="HOP391" t="s">
        <v>789</v>
      </c>
      <c r="HOR391" t="s">
        <v>789</v>
      </c>
      <c r="HOT391" t="s">
        <v>789</v>
      </c>
      <c r="HOV391" t="s">
        <v>789</v>
      </c>
      <c r="HOX391" t="s">
        <v>789</v>
      </c>
      <c r="HOZ391" t="s">
        <v>789</v>
      </c>
      <c r="HPB391" t="s">
        <v>789</v>
      </c>
      <c r="HPD391" t="s">
        <v>789</v>
      </c>
      <c r="HPF391" t="s">
        <v>789</v>
      </c>
      <c r="HPH391" t="s">
        <v>789</v>
      </c>
      <c r="HPJ391" t="s">
        <v>789</v>
      </c>
      <c r="HPL391" t="s">
        <v>789</v>
      </c>
      <c r="HPN391" t="s">
        <v>789</v>
      </c>
      <c r="HPP391" t="s">
        <v>789</v>
      </c>
      <c r="HPR391" t="s">
        <v>789</v>
      </c>
      <c r="HPT391" t="s">
        <v>789</v>
      </c>
      <c r="HPV391" t="s">
        <v>789</v>
      </c>
      <c r="HPX391" t="s">
        <v>789</v>
      </c>
      <c r="HPZ391" t="s">
        <v>789</v>
      </c>
      <c r="HQB391" t="s">
        <v>789</v>
      </c>
      <c r="HQD391" t="s">
        <v>789</v>
      </c>
      <c r="HQF391" t="s">
        <v>789</v>
      </c>
      <c r="HQH391" t="s">
        <v>789</v>
      </c>
      <c r="HQJ391" t="s">
        <v>789</v>
      </c>
      <c r="HQL391" t="s">
        <v>789</v>
      </c>
      <c r="HQN391" t="s">
        <v>789</v>
      </c>
      <c r="HQP391" t="s">
        <v>789</v>
      </c>
      <c r="HQR391" t="s">
        <v>789</v>
      </c>
      <c r="HQT391" t="s">
        <v>789</v>
      </c>
      <c r="HQV391" t="s">
        <v>789</v>
      </c>
      <c r="HQX391" t="s">
        <v>789</v>
      </c>
      <c r="HQZ391" t="s">
        <v>789</v>
      </c>
      <c r="HRB391" t="s">
        <v>789</v>
      </c>
      <c r="HRD391" t="s">
        <v>789</v>
      </c>
      <c r="HRF391" t="s">
        <v>789</v>
      </c>
      <c r="HRH391" t="s">
        <v>789</v>
      </c>
      <c r="HRJ391" t="s">
        <v>789</v>
      </c>
      <c r="HRL391" t="s">
        <v>789</v>
      </c>
      <c r="HRN391" t="s">
        <v>789</v>
      </c>
      <c r="HRP391" t="s">
        <v>789</v>
      </c>
      <c r="HRR391" t="s">
        <v>789</v>
      </c>
      <c r="HRT391" t="s">
        <v>789</v>
      </c>
      <c r="HRV391" t="s">
        <v>789</v>
      </c>
      <c r="HRX391" t="s">
        <v>789</v>
      </c>
      <c r="HRZ391" t="s">
        <v>789</v>
      </c>
      <c r="HSB391" t="s">
        <v>789</v>
      </c>
      <c r="HSD391" t="s">
        <v>789</v>
      </c>
      <c r="HSF391" t="s">
        <v>789</v>
      </c>
      <c r="HSH391" t="s">
        <v>789</v>
      </c>
      <c r="HSJ391" t="s">
        <v>789</v>
      </c>
      <c r="HSL391" t="s">
        <v>789</v>
      </c>
      <c r="HSN391" t="s">
        <v>789</v>
      </c>
      <c r="HSP391" t="s">
        <v>789</v>
      </c>
      <c r="HSR391" t="s">
        <v>789</v>
      </c>
      <c r="HST391" t="s">
        <v>789</v>
      </c>
      <c r="HSV391" t="s">
        <v>789</v>
      </c>
      <c r="HSX391" t="s">
        <v>789</v>
      </c>
      <c r="HSZ391" t="s">
        <v>789</v>
      </c>
      <c r="HTB391" t="s">
        <v>789</v>
      </c>
      <c r="HTD391" t="s">
        <v>789</v>
      </c>
      <c r="HTF391" t="s">
        <v>789</v>
      </c>
      <c r="HTH391" t="s">
        <v>789</v>
      </c>
      <c r="HTJ391" t="s">
        <v>789</v>
      </c>
      <c r="HTL391" t="s">
        <v>789</v>
      </c>
      <c r="HTN391" t="s">
        <v>789</v>
      </c>
      <c r="HTP391" t="s">
        <v>789</v>
      </c>
      <c r="HTR391" t="s">
        <v>789</v>
      </c>
      <c r="HTT391" t="s">
        <v>789</v>
      </c>
      <c r="HTV391" t="s">
        <v>789</v>
      </c>
      <c r="HTX391" t="s">
        <v>789</v>
      </c>
      <c r="HTZ391" t="s">
        <v>789</v>
      </c>
      <c r="HUB391" t="s">
        <v>789</v>
      </c>
      <c r="HUD391" t="s">
        <v>789</v>
      </c>
      <c r="HUF391" t="s">
        <v>789</v>
      </c>
      <c r="HUH391" t="s">
        <v>789</v>
      </c>
      <c r="HUJ391" t="s">
        <v>789</v>
      </c>
      <c r="HUL391" t="s">
        <v>789</v>
      </c>
      <c r="HUN391" t="s">
        <v>789</v>
      </c>
      <c r="HUP391" t="s">
        <v>789</v>
      </c>
      <c r="HUR391" t="s">
        <v>789</v>
      </c>
      <c r="HUT391" t="s">
        <v>789</v>
      </c>
      <c r="HUV391" t="s">
        <v>789</v>
      </c>
      <c r="HUX391" t="s">
        <v>789</v>
      </c>
      <c r="HUZ391" t="s">
        <v>789</v>
      </c>
      <c r="HVB391" t="s">
        <v>789</v>
      </c>
      <c r="HVD391" t="s">
        <v>789</v>
      </c>
      <c r="HVF391" t="s">
        <v>789</v>
      </c>
      <c r="HVH391" t="s">
        <v>789</v>
      </c>
      <c r="HVJ391" t="s">
        <v>789</v>
      </c>
      <c r="HVL391" t="s">
        <v>789</v>
      </c>
      <c r="HVN391" t="s">
        <v>789</v>
      </c>
      <c r="HVP391" t="s">
        <v>789</v>
      </c>
      <c r="HVR391" t="s">
        <v>789</v>
      </c>
      <c r="HVT391" t="s">
        <v>789</v>
      </c>
      <c r="HVV391" t="s">
        <v>789</v>
      </c>
      <c r="HVX391" t="s">
        <v>789</v>
      </c>
      <c r="HVZ391" t="s">
        <v>789</v>
      </c>
      <c r="HWB391" t="s">
        <v>789</v>
      </c>
      <c r="HWD391" t="s">
        <v>789</v>
      </c>
      <c r="HWF391" t="s">
        <v>789</v>
      </c>
      <c r="HWH391" t="s">
        <v>789</v>
      </c>
      <c r="HWJ391" t="s">
        <v>789</v>
      </c>
      <c r="HWL391" t="s">
        <v>789</v>
      </c>
      <c r="HWN391" t="s">
        <v>789</v>
      </c>
      <c r="HWP391" t="s">
        <v>789</v>
      </c>
      <c r="HWR391" t="s">
        <v>789</v>
      </c>
      <c r="HWT391" t="s">
        <v>789</v>
      </c>
      <c r="HWV391" t="s">
        <v>789</v>
      </c>
      <c r="HWX391" t="s">
        <v>789</v>
      </c>
      <c r="HWZ391" t="s">
        <v>789</v>
      </c>
      <c r="HXB391" t="s">
        <v>789</v>
      </c>
      <c r="HXD391" t="s">
        <v>789</v>
      </c>
      <c r="HXF391" t="s">
        <v>789</v>
      </c>
      <c r="HXH391" t="s">
        <v>789</v>
      </c>
      <c r="HXJ391" t="s">
        <v>789</v>
      </c>
      <c r="HXL391" t="s">
        <v>789</v>
      </c>
      <c r="HXN391" t="s">
        <v>789</v>
      </c>
      <c r="HXP391" t="s">
        <v>789</v>
      </c>
      <c r="HXR391" t="s">
        <v>789</v>
      </c>
      <c r="HXT391" t="s">
        <v>789</v>
      </c>
      <c r="HXV391" t="s">
        <v>789</v>
      </c>
      <c r="HXX391" t="s">
        <v>789</v>
      </c>
      <c r="HXZ391" t="s">
        <v>789</v>
      </c>
      <c r="HYB391" t="s">
        <v>789</v>
      </c>
      <c r="HYD391" t="s">
        <v>789</v>
      </c>
      <c r="HYF391" t="s">
        <v>789</v>
      </c>
      <c r="HYH391" t="s">
        <v>789</v>
      </c>
      <c r="HYJ391" t="s">
        <v>789</v>
      </c>
      <c r="HYL391" t="s">
        <v>789</v>
      </c>
      <c r="HYN391" t="s">
        <v>789</v>
      </c>
      <c r="HYP391" t="s">
        <v>789</v>
      </c>
      <c r="HYR391" t="s">
        <v>789</v>
      </c>
      <c r="HYT391" t="s">
        <v>789</v>
      </c>
      <c r="HYV391" t="s">
        <v>789</v>
      </c>
      <c r="HYX391" t="s">
        <v>789</v>
      </c>
      <c r="HYZ391" t="s">
        <v>789</v>
      </c>
      <c r="HZB391" t="s">
        <v>789</v>
      </c>
      <c r="HZD391" t="s">
        <v>789</v>
      </c>
      <c r="HZF391" t="s">
        <v>789</v>
      </c>
      <c r="HZH391" t="s">
        <v>789</v>
      </c>
      <c r="HZJ391" t="s">
        <v>789</v>
      </c>
      <c r="HZL391" t="s">
        <v>789</v>
      </c>
      <c r="HZN391" t="s">
        <v>789</v>
      </c>
      <c r="HZP391" t="s">
        <v>789</v>
      </c>
      <c r="HZR391" t="s">
        <v>789</v>
      </c>
      <c r="HZT391" t="s">
        <v>789</v>
      </c>
      <c r="HZV391" t="s">
        <v>789</v>
      </c>
      <c r="HZX391" t="s">
        <v>789</v>
      </c>
      <c r="HZZ391" t="s">
        <v>789</v>
      </c>
      <c r="IAB391" t="s">
        <v>789</v>
      </c>
      <c r="IAD391" t="s">
        <v>789</v>
      </c>
      <c r="IAF391" t="s">
        <v>789</v>
      </c>
      <c r="IAH391" t="s">
        <v>789</v>
      </c>
      <c r="IAJ391" t="s">
        <v>789</v>
      </c>
      <c r="IAL391" t="s">
        <v>789</v>
      </c>
      <c r="IAN391" t="s">
        <v>789</v>
      </c>
      <c r="IAP391" t="s">
        <v>789</v>
      </c>
      <c r="IAR391" t="s">
        <v>789</v>
      </c>
      <c r="IAT391" t="s">
        <v>789</v>
      </c>
      <c r="IAV391" t="s">
        <v>789</v>
      </c>
      <c r="IAX391" t="s">
        <v>789</v>
      </c>
      <c r="IAZ391" t="s">
        <v>789</v>
      </c>
      <c r="IBB391" t="s">
        <v>789</v>
      </c>
      <c r="IBD391" t="s">
        <v>789</v>
      </c>
      <c r="IBF391" t="s">
        <v>789</v>
      </c>
      <c r="IBH391" t="s">
        <v>789</v>
      </c>
      <c r="IBJ391" t="s">
        <v>789</v>
      </c>
      <c r="IBL391" t="s">
        <v>789</v>
      </c>
      <c r="IBN391" t="s">
        <v>789</v>
      </c>
      <c r="IBP391" t="s">
        <v>789</v>
      </c>
      <c r="IBR391" t="s">
        <v>789</v>
      </c>
      <c r="IBT391" t="s">
        <v>789</v>
      </c>
      <c r="IBV391" t="s">
        <v>789</v>
      </c>
      <c r="IBX391" t="s">
        <v>789</v>
      </c>
      <c r="IBZ391" t="s">
        <v>789</v>
      </c>
      <c r="ICB391" t="s">
        <v>789</v>
      </c>
      <c r="ICD391" t="s">
        <v>789</v>
      </c>
      <c r="ICF391" t="s">
        <v>789</v>
      </c>
      <c r="ICH391" t="s">
        <v>789</v>
      </c>
      <c r="ICJ391" t="s">
        <v>789</v>
      </c>
      <c r="ICL391" t="s">
        <v>789</v>
      </c>
      <c r="ICN391" t="s">
        <v>789</v>
      </c>
      <c r="ICP391" t="s">
        <v>789</v>
      </c>
      <c r="ICR391" t="s">
        <v>789</v>
      </c>
      <c r="ICT391" t="s">
        <v>789</v>
      </c>
      <c r="ICV391" t="s">
        <v>789</v>
      </c>
      <c r="ICX391" t="s">
        <v>789</v>
      </c>
      <c r="ICZ391" t="s">
        <v>789</v>
      </c>
      <c r="IDB391" t="s">
        <v>789</v>
      </c>
      <c r="IDD391" t="s">
        <v>789</v>
      </c>
      <c r="IDF391" t="s">
        <v>789</v>
      </c>
      <c r="IDH391" t="s">
        <v>789</v>
      </c>
      <c r="IDJ391" t="s">
        <v>789</v>
      </c>
      <c r="IDL391" t="s">
        <v>789</v>
      </c>
      <c r="IDN391" t="s">
        <v>789</v>
      </c>
      <c r="IDP391" t="s">
        <v>789</v>
      </c>
      <c r="IDR391" t="s">
        <v>789</v>
      </c>
      <c r="IDT391" t="s">
        <v>789</v>
      </c>
      <c r="IDV391" t="s">
        <v>789</v>
      </c>
      <c r="IDX391" t="s">
        <v>789</v>
      </c>
      <c r="IDZ391" t="s">
        <v>789</v>
      </c>
      <c r="IEB391" t="s">
        <v>789</v>
      </c>
      <c r="IED391" t="s">
        <v>789</v>
      </c>
      <c r="IEF391" t="s">
        <v>789</v>
      </c>
      <c r="IEH391" t="s">
        <v>789</v>
      </c>
      <c r="IEJ391" t="s">
        <v>789</v>
      </c>
      <c r="IEL391" t="s">
        <v>789</v>
      </c>
      <c r="IEN391" t="s">
        <v>789</v>
      </c>
      <c r="IEP391" t="s">
        <v>789</v>
      </c>
      <c r="IER391" t="s">
        <v>789</v>
      </c>
      <c r="IET391" t="s">
        <v>789</v>
      </c>
      <c r="IEV391" t="s">
        <v>789</v>
      </c>
      <c r="IEX391" t="s">
        <v>789</v>
      </c>
      <c r="IEZ391" t="s">
        <v>789</v>
      </c>
      <c r="IFB391" t="s">
        <v>789</v>
      </c>
      <c r="IFD391" t="s">
        <v>789</v>
      </c>
      <c r="IFF391" t="s">
        <v>789</v>
      </c>
      <c r="IFH391" t="s">
        <v>789</v>
      </c>
      <c r="IFJ391" t="s">
        <v>789</v>
      </c>
      <c r="IFL391" t="s">
        <v>789</v>
      </c>
      <c r="IFN391" t="s">
        <v>789</v>
      </c>
      <c r="IFP391" t="s">
        <v>789</v>
      </c>
      <c r="IFR391" t="s">
        <v>789</v>
      </c>
      <c r="IFT391" t="s">
        <v>789</v>
      </c>
      <c r="IFV391" t="s">
        <v>789</v>
      </c>
      <c r="IFX391" t="s">
        <v>789</v>
      </c>
      <c r="IFZ391" t="s">
        <v>789</v>
      </c>
      <c r="IGB391" t="s">
        <v>789</v>
      </c>
      <c r="IGD391" t="s">
        <v>789</v>
      </c>
      <c r="IGF391" t="s">
        <v>789</v>
      </c>
      <c r="IGH391" t="s">
        <v>789</v>
      </c>
      <c r="IGJ391" t="s">
        <v>789</v>
      </c>
      <c r="IGL391" t="s">
        <v>789</v>
      </c>
      <c r="IGN391" t="s">
        <v>789</v>
      </c>
      <c r="IGP391" t="s">
        <v>789</v>
      </c>
      <c r="IGR391" t="s">
        <v>789</v>
      </c>
      <c r="IGT391" t="s">
        <v>789</v>
      </c>
      <c r="IGV391" t="s">
        <v>789</v>
      </c>
      <c r="IGX391" t="s">
        <v>789</v>
      </c>
      <c r="IGZ391" t="s">
        <v>789</v>
      </c>
      <c r="IHB391" t="s">
        <v>789</v>
      </c>
      <c r="IHD391" t="s">
        <v>789</v>
      </c>
      <c r="IHF391" t="s">
        <v>789</v>
      </c>
      <c r="IHH391" t="s">
        <v>789</v>
      </c>
      <c r="IHJ391" t="s">
        <v>789</v>
      </c>
      <c r="IHL391" t="s">
        <v>789</v>
      </c>
      <c r="IHN391" t="s">
        <v>789</v>
      </c>
      <c r="IHP391" t="s">
        <v>789</v>
      </c>
      <c r="IHR391" t="s">
        <v>789</v>
      </c>
      <c r="IHT391" t="s">
        <v>789</v>
      </c>
      <c r="IHV391" t="s">
        <v>789</v>
      </c>
      <c r="IHX391" t="s">
        <v>789</v>
      </c>
      <c r="IHZ391" t="s">
        <v>789</v>
      </c>
      <c r="IIB391" t="s">
        <v>789</v>
      </c>
      <c r="IID391" t="s">
        <v>789</v>
      </c>
      <c r="IIF391" t="s">
        <v>789</v>
      </c>
      <c r="IIH391" t="s">
        <v>789</v>
      </c>
      <c r="IIJ391" t="s">
        <v>789</v>
      </c>
      <c r="IIL391" t="s">
        <v>789</v>
      </c>
      <c r="IIN391" t="s">
        <v>789</v>
      </c>
      <c r="IIP391" t="s">
        <v>789</v>
      </c>
      <c r="IIR391" t="s">
        <v>789</v>
      </c>
      <c r="IIT391" t="s">
        <v>789</v>
      </c>
      <c r="IIV391" t="s">
        <v>789</v>
      </c>
      <c r="IIX391" t="s">
        <v>789</v>
      </c>
      <c r="IIZ391" t="s">
        <v>789</v>
      </c>
      <c r="IJB391" t="s">
        <v>789</v>
      </c>
      <c r="IJD391" t="s">
        <v>789</v>
      </c>
      <c r="IJF391" t="s">
        <v>789</v>
      </c>
      <c r="IJH391" t="s">
        <v>789</v>
      </c>
      <c r="IJJ391" t="s">
        <v>789</v>
      </c>
      <c r="IJL391" t="s">
        <v>789</v>
      </c>
      <c r="IJN391" t="s">
        <v>789</v>
      </c>
      <c r="IJP391" t="s">
        <v>789</v>
      </c>
      <c r="IJR391" t="s">
        <v>789</v>
      </c>
      <c r="IJT391" t="s">
        <v>789</v>
      </c>
      <c r="IJV391" t="s">
        <v>789</v>
      </c>
      <c r="IJX391" t="s">
        <v>789</v>
      </c>
      <c r="IJZ391" t="s">
        <v>789</v>
      </c>
      <c r="IKB391" t="s">
        <v>789</v>
      </c>
      <c r="IKD391" t="s">
        <v>789</v>
      </c>
      <c r="IKF391" t="s">
        <v>789</v>
      </c>
      <c r="IKH391" t="s">
        <v>789</v>
      </c>
      <c r="IKJ391" t="s">
        <v>789</v>
      </c>
      <c r="IKL391" t="s">
        <v>789</v>
      </c>
      <c r="IKN391" t="s">
        <v>789</v>
      </c>
      <c r="IKP391" t="s">
        <v>789</v>
      </c>
      <c r="IKR391" t="s">
        <v>789</v>
      </c>
      <c r="IKT391" t="s">
        <v>789</v>
      </c>
      <c r="IKV391" t="s">
        <v>789</v>
      </c>
      <c r="IKX391" t="s">
        <v>789</v>
      </c>
      <c r="IKZ391" t="s">
        <v>789</v>
      </c>
      <c r="ILB391" t="s">
        <v>789</v>
      </c>
      <c r="ILD391" t="s">
        <v>789</v>
      </c>
      <c r="ILF391" t="s">
        <v>789</v>
      </c>
      <c r="ILH391" t="s">
        <v>789</v>
      </c>
      <c r="ILJ391" t="s">
        <v>789</v>
      </c>
      <c r="ILL391" t="s">
        <v>789</v>
      </c>
      <c r="ILN391" t="s">
        <v>789</v>
      </c>
      <c r="ILP391" t="s">
        <v>789</v>
      </c>
      <c r="ILR391" t="s">
        <v>789</v>
      </c>
      <c r="ILT391" t="s">
        <v>789</v>
      </c>
      <c r="ILV391" t="s">
        <v>789</v>
      </c>
      <c r="ILX391" t="s">
        <v>789</v>
      </c>
      <c r="ILZ391" t="s">
        <v>789</v>
      </c>
      <c r="IMB391" t="s">
        <v>789</v>
      </c>
      <c r="IMD391" t="s">
        <v>789</v>
      </c>
      <c r="IMF391" t="s">
        <v>789</v>
      </c>
      <c r="IMH391" t="s">
        <v>789</v>
      </c>
      <c r="IMJ391" t="s">
        <v>789</v>
      </c>
      <c r="IML391" t="s">
        <v>789</v>
      </c>
      <c r="IMN391" t="s">
        <v>789</v>
      </c>
      <c r="IMP391" t="s">
        <v>789</v>
      </c>
      <c r="IMR391" t="s">
        <v>789</v>
      </c>
      <c r="IMT391" t="s">
        <v>789</v>
      </c>
      <c r="IMV391" t="s">
        <v>789</v>
      </c>
      <c r="IMX391" t="s">
        <v>789</v>
      </c>
      <c r="IMZ391" t="s">
        <v>789</v>
      </c>
      <c r="INB391" t="s">
        <v>789</v>
      </c>
      <c r="IND391" t="s">
        <v>789</v>
      </c>
      <c r="INF391" t="s">
        <v>789</v>
      </c>
      <c r="INH391" t="s">
        <v>789</v>
      </c>
      <c r="INJ391" t="s">
        <v>789</v>
      </c>
      <c r="INL391" t="s">
        <v>789</v>
      </c>
      <c r="INN391" t="s">
        <v>789</v>
      </c>
      <c r="INP391" t="s">
        <v>789</v>
      </c>
      <c r="INR391" t="s">
        <v>789</v>
      </c>
      <c r="INT391" t="s">
        <v>789</v>
      </c>
      <c r="INV391" t="s">
        <v>789</v>
      </c>
      <c r="INX391" t="s">
        <v>789</v>
      </c>
      <c r="INZ391" t="s">
        <v>789</v>
      </c>
      <c r="IOB391" t="s">
        <v>789</v>
      </c>
      <c r="IOD391" t="s">
        <v>789</v>
      </c>
      <c r="IOF391" t="s">
        <v>789</v>
      </c>
      <c r="IOH391" t="s">
        <v>789</v>
      </c>
      <c r="IOJ391" t="s">
        <v>789</v>
      </c>
      <c r="IOL391" t="s">
        <v>789</v>
      </c>
      <c r="ION391" t="s">
        <v>789</v>
      </c>
      <c r="IOP391" t="s">
        <v>789</v>
      </c>
      <c r="IOR391" t="s">
        <v>789</v>
      </c>
      <c r="IOT391" t="s">
        <v>789</v>
      </c>
      <c r="IOV391" t="s">
        <v>789</v>
      </c>
      <c r="IOX391" t="s">
        <v>789</v>
      </c>
      <c r="IOZ391" t="s">
        <v>789</v>
      </c>
      <c r="IPB391" t="s">
        <v>789</v>
      </c>
      <c r="IPD391" t="s">
        <v>789</v>
      </c>
      <c r="IPF391" t="s">
        <v>789</v>
      </c>
      <c r="IPH391" t="s">
        <v>789</v>
      </c>
      <c r="IPJ391" t="s">
        <v>789</v>
      </c>
      <c r="IPL391" t="s">
        <v>789</v>
      </c>
      <c r="IPN391" t="s">
        <v>789</v>
      </c>
      <c r="IPP391" t="s">
        <v>789</v>
      </c>
      <c r="IPR391" t="s">
        <v>789</v>
      </c>
      <c r="IPT391" t="s">
        <v>789</v>
      </c>
      <c r="IPV391" t="s">
        <v>789</v>
      </c>
      <c r="IPX391" t="s">
        <v>789</v>
      </c>
      <c r="IPZ391" t="s">
        <v>789</v>
      </c>
      <c r="IQB391" t="s">
        <v>789</v>
      </c>
      <c r="IQD391" t="s">
        <v>789</v>
      </c>
      <c r="IQF391" t="s">
        <v>789</v>
      </c>
      <c r="IQH391" t="s">
        <v>789</v>
      </c>
      <c r="IQJ391" t="s">
        <v>789</v>
      </c>
      <c r="IQL391" t="s">
        <v>789</v>
      </c>
      <c r="IQN391" t="s">
        <v>789</v>
      </c>
      <c r="IQP391" t="s">
        <v>789</v>
      </c>
      <c r="IQR391" t="s">
        <v>789</v>
      </c>
      <c r="IQT391" t="s">
        <v>789</v>
      </c>
      <c r="IQV391" t="s">
        <v>789</v>
      </c>
      <c r="IQX391" t="s">
        <v>789</v>
      </c>
      <c r="IQZ391" t="s">
        <v>789</v>
      </c>
      <c r="IRB391" t="s">
        <v>789</v>
      </c>
      <c r="IRD391" t="s">
        <v>789</v>
      </c>
      <c r="IRF391" t="s">
        <v>789</v>
      </c>
      <c r="IRH391" t="s">
        <v>789</v>
      </c>
      <c r="IRJ391" t="s">
        <v>789</v>
      </c>
      <c r="IRL391" t="s">
        <v>789</v>
      </c>
      <c r="IRN391" t="s">
        <v>789</v>
      </c>
      <c r="IRP391" t="s">
        <v>789</v>
      </c>
      <c r="IRR391" t="s">
        <v>789</v>
      </c>
      <c r="IRT391" t="s">
        <v>789</v>
      </c>
      <c r="IRV391" t="s">
        <v>789</v>
      </c>
      <c r="IRX391" t="s">
        <v>789</v>
      </c>
      <c r="IRZ391" t="s">
        <v>789</v>
      </c>
      <c r="ISB391" t="s">
        <v>789</v>
      </c>
      <c r="ISD391" t="s">
        <v>789</v>
      </c>
      <c r="ISF391" t="s">
        <v>789</v>
      </c>
      <c r="ISH391" t="s">
        <v>789</v>
      </c>
      <c r="ISJ391" t="s">
        <v>789</v>
      </c>
      <c r="ISL391" t="s">
        <v>789</v>
      </c>
      <c r="ISN391" t="s">
        <v>789</v>
      </c>
      <c r="ISP391" t="s">
        <v>789</v>
      </c>
      <c r="ISR391" t="s">
        <v>789</v>
      </c>
      <c r="IST391" t="s">
        <v>789</v>
      </c>
      <c r="ISV391" t="s">
        <v>789</v>
      </c>
      <c r="ISX391" t="s">
        <v>789</v>
      </c>
      <c r="ISZ391" t="s">
        <v>789</v>
      </c>
      <c r="ITB391" t="s">
        <v>789</v>
      </c>
      <c r="ITD391" t="s">
        <v>789</v>
      </c>
      <c r="ITF391" t="s">
        <v>789</v>
      </c>
      <c r="ITH391" t="s">
        <v>789</v>
      </c>
      <c r="ITJ391" t="s">
        <v>789</v>
      </c>
      <c r="ITL391" t="s">
        <v>789</v>
      </c>
      <c r="ITN391" t="s">
        <v>789</v>
      </c>
      <c r="ITP391" t="s">
        <v>789</v>
      </c>
      <c r="ITR391" t="s">
        <v>789</v>
      </c>
      <c r="ITT391" t="s">
        <v>789</v>
      </c>
      <c r="ITV391" t="s">
        <v>789</v>
      </c>
      <c r="ITX391" t="s">
        <v>789</v>
      </c>
      <c r="ITZ391" t="s">
        <v>789</v>
      </c>
      <c r="IUB391" t="s">
        <v>789</v>
      </c>
      <c r="IUD391" t="s">
        <v>789</v>
      </c>
      <c r="IUF391" t="s">
        <v>789</v>
      </c>
      <c r="IUH391" t="s">
        <v>789</v>
      </c>
      <c r="IUJ391" t="s">
        <v>789</v>
      </c>
      <c r="IUL391" t="s">
        <v>789</v>
      </c>
      <c r="IUN391" t="s">
        <v>789</v>
      </c>
      <c r="IUP391" t="s">
        <v>789</v>
      </c>
      <c r="IUR391" t="s">
        <v>789</v>
      </c>
      <c r="IUT391" t="s">
        <v>789</v>
      </c>
      <c r="IUV391" t="s">
        <v>789</v>
      </c>
      <c r="IUX391" t="s">
        <v>789</v>
      </c>
      <c r="IUZ391" t="s">
        <v>789</v>
      </c>
      <c r="IVB391" t="s">
        <v>789</v>
      </c>
      <c r="IVD391" t="s">
        <v>789</v>
      </c>
      <c r="IVF391" t="s">
        <v>789</v>
      </c>
      <c r="IVH391" t="s">
        <v>789</v>
      </c>
      <c r="IVJ391" t="s">
        <v>789</v>
      </c>
      <c r="IVL391" t="s">
        <v>789</v>
      </c>
      <c r="IVN391" t="s">
        <v>789</v>
      </c>
      <c r="IVP391" t="s">
        <v>789</v>
      </c>
      <c r="IVR391" t="s">
        <v>789</v>
      </c>
      <c r="IVT391" t="s">
        <v>789</v>
      </c>
      <c r="IVV391" t="s">
        <v>789</v>
      </c>
      <c r="IVX391" t="s">
        <v>789</v>
      </c>
      <c r="IVZ391" t="s">
        <v>789</v>
      </c>
      <c r="IWB391" t="s">
        <v>789</v>
      </c>
      <c r="IWD391" t="s">
        <v>789</v>
      </c>
      <c r="IWF391" t="s">
        <v>789</v>
      </c>
      <c r="IWH391" t="s">
        <v>789</v>
      </c>
      <c r="IWJ391" t="s">
        <v>789</v>
      </c>
      <c r="IWL391" t="s">
        <v>789</v>
      </c>
      <c r="IWN391" t="s">
        <v>789</v>
      </c>
      <c r="IWP391" t="s">
        <v>789</v>
      </c>
      <c r="IWR391" t="s">
        <v>789</v>
      </c>
      <c r="IWT391" t="s">
        <v>789</v>
      </c>
      <c r="IWV391" t="s">
        <v>789</v>
      </c>
      <c r="IWX391" t="s">
        <v>789</v>
      </c>
      <c r="IWZ391" t="s">
        <v>789</v>
      </c>
      <c r="IXB391" t="s">
        <v>789</v>
      </c>
      <c r="IXD391" t="s">
        <v>789</v>
      </c>
      <c r="IXF391" t="s">
        <v>789</v>
      </c>
      <c r="IXH391" t="s">
        <v>789</v>
      </c>
      <c r="IXJ391" t="s">
        <v>789</v>
      </c>
      <c r="IXL391" t="s">
        <v>789</v>
      </c>
      <c r="IXN391" t="s">
        <v>789</v>
      </c>
      <c r="IXP391" t="s">
        <v>789</v>
      </c>
      <c r="IXR391" t="s">
        <v>789</v>
      </c>
      <c r="IXT391" t="s">
        <v>789</v>
      </c>
      <c r="IXV391" t="s">
        <v>789</v>
      </c>
      <c r="IXX391" t="s">
        <v>789</v>
      </c>
      <c r="IXZ391" t="s">
        <v>789</v>
      </c>
      <c r="IYB391" t="s">
        <v>789</v>
      </c>
      <c r="IYD391" t="s">
        <v>789</v>
      </c>
      <c r="IYF391" t="s">
        <v>789</v>
      </c>
      <c r="IYH391" t="s">
        <v>789</v>
      </c>
      <c r="IYJ391" t="s">
        <v>789</v>
      </c>
      <c r="IYL391" t="s">
        <v>789</v>
      </c>
      <c r="IYN391" t="s">
        <v>789</v>
      </c>
      <c r="IYP391" t="s">
        <v>789</v>
      </c>
      <c r="IYR391" t="s">
        <v>789</v>
      </c>
      <c r="IYT391" t="s">
        <v>789</v>
      </c>
      <c r="IYV391" t="s">
        <v>789</v>
      </c>
      <c r="IYX391" t="s">
        <v>789</v>
      </c>
      <c r="IYZ391" t="s">
        <v>789</v>
      </c>
      <c r="IZB391" t="s">
        <v>789</v>
      </c>
      <c r="IZD391" t="s">
        <v>789</v>
      </c>
      <c r="IZF391" t="s">
        <v>789</v>
      </c>
      <c r="IZH391" t="s">
        <v>789</v>
      </c>
      <c r="IZJ391" t="s">
        <v>789</v>
      </c>
      <c r="IZL391" t="s">
        <v>789</v>
      </c>
      <c r="IZN391" t="s">
        <v>789</v>
      </c>
      <c r="IZP391" t="s">
        <v>789</v>
      </c>
      <c r="IZR391" t="s">
        <v>789</v>
      </c>
      <c r="IZT391" t="s">
        <v>789</v>
      </c>
      <c r="IZV391" t="s">
        <v>789</v>
      </c>
      <c r="IZX391" t="s">
        <v>789</v>
      </c>
      <c r="IZZ391" t="s">
        <v>789</v>
      </c>
      <c r="JAB391" t="s">
        <v>789</v>
      </c>
      <c r="JAD391" t="s">
        <v>789</v>
      </c>
      <c r="JAF391" t="s">
        <v>789</v>
      </c>
      <c r="JAH391" t="s">
        <v>789</v>
      </c>
      <c r="JAJ391" t="s">
        <v>789</v>
      </c>
      <c r="JAL391" t="s">
        <v>789</v>
      </c>
      <c r="JAN391" t="s">
        <v>789</v>
      </c>
      <c r="JAP391" t="s">
        <v>789</v>
      </c>
      <c r="JAR391" t="s">
        <v>789</v>
      </c>
      <c r="JAT391" t="s">
        <v>789</v>
      </c>
      <c r="JAV391" t="s">
        <v>789</v>
      </c>
      <c r="JAX391" t="s">
        <v>789</v>
      </c>
      <c r="JAZ391" t="s">
        <v>789</v>
      </c>
      <c r="JBB391" t="s">
        <v>789</v>
      </c>
      <c r="JBD391" t="s">
        <v>789</v>
      </c>
      <c r="JBF391" t="s">
        <v>789</v>
      </c>
      <c r="JBH391" t="s">
        <v>789</v>
      </c>
      <c r="JBJ391" t="s">
        <v>789</v>
      </c>
      <c r="JBL391" t="s">
        <v>789</v>
      </c>
      <c r="JBN391" t="s">
        <v>789</v>
      </c>
      <c r="JBP391" t="s">
        <v>789</v>
      </c>
      <c r="JBR391" t="s">
        <v>789</v>
      </c>
      <c r="JBT391" t="s">
        <v>789</v>
      </c>
      <c r="JBV391" t="s">
        <v>789</v>
      </c>
      <c r="JBX391" t="s">
        <v>789</v>
      </c>
      <c r="JBZ391" t="s">
        <v>789</v>
      </c>
      <c r="JCB391" t="s">
        <v>789</v>
      </c>
      <c r="JCD391" t="s">
        <v>789</v>
      </c>
      <c r="JCF391" t="s">
        <v>789</v>
      </c>
      <c r="JCH391" t="s">
        <v>789</v>
      </c>
      <c r="JCJ391" t="s">
        <v>789</v>
      </c>
      <c r="JCL391" t="s">
        <v>789</v>
      </c>
      <c r="JCN391" t="s">
        <v>789</v>
      </c>
      <c r="JCP391" t="s">
        <v>789</v>
      </c>
      <c r="JCR391" t="s">
        <v>789</v>
      </c>
      <c r="JCT391" t="s">
        <v>789</v>
      </c>
      <c r="JCV391" t="s">
        <v>789</v>
      </c>
      <c r="JCX391" t="s">
        <v>789</v>
      </c>
      <c r="JCZ391" t="s">
        <v>789</v>
      </c>
      <c r="JDB391" t="s">
        <v>789</v>
      </c>
      <c r="JDD391" t="s">
        <v>789</v>
      </c>
      <c r="JDF391" t="s">
        <v>789</v>
      </c>
      <c r="JDH391" t="s">
        <v>789</v>
      </c>
      <c r="JDJ391" t="s">
        <v>789</v>
      </c>
      <c r="JDL391" t="s">
        <v>789</v>
      </c>
      <c r="JDN391" t="s">
        <v>789</v>
      </c>
      <c r="JDP391" t="s">
        <v>789</v>
      </c>
      <c r="JDR391" t="s">
        <v>789</v>
      </c>
      <c r="JDT391" t="s">
        <v>789</v>
      </c>
      <c r="JDV391" t="s">
        <v>789</v>
      </c>
      <c r="JDX391" t="s">
        <v>789</v>
      </c>
      <c r="JDZ391" t="s">
        <v>789</v>
      </c>
      <c r="JEB391" t="s">
        <v>789</v>
      </c>
      <c r="JED391" t="s">
        <v>789</v>
      </c>
      <c r="JEF391" t="s">
        <v>789</v>
      </c>
      <c r="JEH391" t="s">
        <v>789</v>
      </c>
      <c r="JEJ391" t="s">
        <v>789</v>
      </c>
      <c r="JEL391" t="s">
        <v>789</v>
      </c>
      <c r="JEN391" t="s">
        <v>789</v>
      </c>
      <c r="JEP391" t="s">
        <v>789</v>
      </c>
      <c r="JER391" t="s">
        <v>789</v>
      </c>
      <c r="JET391" t="s">
        <v>789</v>
      </c>
      <c r="JEV391" t="s">
        <v>789</v>
      </c>
      <c r="JEX391" t="s">
        <v>789</v>
      </c>
      <c r="JEZ391" t="s">
        <v>789</v>
      </c>
      <c r="JFB391" t="s">
        <v>789</v>
      </c>
      <c r="JFD391" t="s">
        <v>789</v>
      </c>
      <c r="JFF391" t="s">
        <v>789</v>
      </c>
      <c r="JFH391" t="s">
        <v>789</v>
      </c>
      <c r="JFJ391" t="s">
        <v>789</v>
      </c>
      <c r="JFL391" t="s">
        <v>789</v>
      </c>
      <c r="JFN391" t="s">
        <v>789</v>
      </c>
      <c r="JFP391" t="s">
        <v>789</v>
      </c>
      <c r="JFR391" t="s">
        <v>789</v>
      </c>
      <c r="JFT391" t="s">
        <v>789</v>
      </c>
      <c r="JFV391" t="s">
        <v>789</v>
      </c>
      <c r="JFX391" t="s">
        <v>789</v>
      </c>
      <c r="JFZ391" t="s">
        <v>789</v>
      </c>
      <c r="JGB391" t="s">
        <v>789</v>
      </c>
      <c r="JGD391" t="s">
        <v>789</v>
      </c>
      <c r="JGF391" t="s">
        <v>789</v>
      </c>
      <c r="JGH391" t="s">
        <v>789</v>
      </c>
      <c r="JGJ391" t="s">
        <v>789</v>
      </c>
      <c r="JGL391" t="s">
        <v>789</v>
      </c>
      <c r="JGN391" t="s">
        <v>789</v>
      </c>
      <c r="JGP391" t="s">
        <v>789</v>
      </c>
      <c r="JGR391" t="s">
        <v>789</v>
      </c>
      <c r="JGT391" t="s">
        <v>789</v>
      </c>
      <c r="JGV391" t="s">
        <v>789</v>
      </c>
      <c r="JGX391" t="s">
        <v>789</v>
      </c>
      <c r="JGZ391" t="s">
        <v>789</v>
      </c>
      <c r="JHB391" t="s">
        <v>789</v>
      </c>
      <c r="JHD391" t="s">
        <v>789</v>
      </c>
      <c r="JHF391" t="s">
        <v>789</v>
      </c>
      <c r="JHH391" t="s">
        <v>789</v>
      </c>
      <c r="JHJ391" t="s">
        <v>789</v>
      </c>
      <c r="JHL391" t="s">
        <v>789</v>
      </c>
      <c r="JHN391" t="s">
        <v>789</v>
      </c>
      <c r="JHP391" t="s">
        <v>789</v>
      </c>
      <c r="JHR391" t="s">
        <v>789</v>
      </c>
      <c r="JHT391" t="s">
        <v>789</v>
      </c>
      <c r="JHV391" t="s">
        <v>789</v>
      </c>
      <c r="JHX391" t="s">
        <v>789</v>
      </c>
      <c r="JHZ391" t="s">
        <v>789</v>
      </c>
      <c r="JIB391" t="s">
        <v>789</v>
      </c>
      <c r="JID391" t="s">
        <v>789</v>
      </c>
      <c r="JIF391" t="s">
        <v>789</v>
      </c>
      <c r="JIH391" t="s">
        <v>789</v>
      </c>
      <c r="JIJ391" t="s">
        <v>789</v>
      </c>
      <c r="JIL391" t="s">
        <v>789</v>
      </c>
      <c r="JIN391" t="s">
        <v>789</v>
      </c>
      <c r="JIP391" t="s">
        <v>789</v>
      </c>
      <c r="JIR391" t="s">
        <v>789</v>
      </c>
      <c r="JIT391" t="s">
        <v>789</v>
      </c>
      <c r="JIV391" t="s">
        <v>789</v>
      </c>
      <c r="JIX391" t="s">
        <v>789</v>
      </c>
      <c r="JIZ391" t="s">
        <v>789</v>
      </c>
      <c r="JJB391" t="s">
        <v>789</v>
      </c>
      <c r="JJD391" t="s">
        <v>789</v>
      </c>
      <c r="JJF391" t="s">
        <v>789</v>
      </c>
      <c r="JJH391" t="s">
        <v>789</v>
      </c>
      <c r="JJJ391" t="s">
        <v>789</v>
      </c>
      <c r="JJL391" t="s">
        <v>789</v>
      </c>
      <c r="JJN391" t="s">
        <v>789</v>
      </c>
      <c r="JJP391" t="s">
        <v>789</v>
      </c>
      <c r="JJR391" t="s">
        <v>789</v>
      </c>
      <c r="JJT391" t="s">
        <v>789</v>
      </c>
      <c r="JJV391" t="s">
        <v>789</v>
      </c>
      <c r="JJX391" t="s">
        <v>789</v>
      </c>
      <c r="JJZ391" t="s">
        <v>789</v>
      </c>
      <c r="JKB391" t="s">
        <v>789</v>
      </c>
      <c r="JKD391" t="s">
        <v>789</v>
      </c>
      <c r="JKF391" t="s">
        <v>789</v>
      </c>
      <c r="JKH391" t="s">
        <v>789</v>
      </c>
      <c r="JKJ391" t="s">
        <v>789</v>
      </c>
      <c r="JKL391" t="s">
        <v>789</v>
      </c>
      <c r="JKN391" t="s">
        <v>789</v>
      </c>
      <c r="JKP391" t="s">
        <v>789</v>
      </c>
      <c r="JKR391" t="s">
        <v>789</v>
      </c>
      <c r="JKT391" t="s">
        <v>789</v>
      </c>
      <c r="JKV391" t="s">
        <v>789</v>
      </c>
      <c r="JKX391" t="s">
        <v>789</v>
      </c>
      <c r="JKZ391" t="s">
        <v>789</v>
      </c>
      <c r="JLB391" t="s">
        <v>789</v>
      </c>
      <c r="JLD391" t="s">
        <v>789</v>
      </c>
      <c r="JLF391" t="s">
        <v>789</v>
      </c>
      <c r="JLH391" t="s">
        <v>789</v>
      </c>
      <c r="JLJ391" t="s">
        <v>789</v>
      </c>
      <c r="JLL391" t="s">
        <v>789</v>
      </c>
      <c r="JLN391" t="s">
        <v>789</v>
      </c>
      <c r="JLP391" t="s">
        <v>789</v>
      </c>
      <c r="JLR391" t="s">
        <v>789</v>
      </c>
      <c r="JLT391" t="s">
        <v>789</v>
      </c>
      <c r="JLV391" t="s">
        <v>789</v>
      </c>
      <c r="JLX391" t="s">
        <v>789</v>
      </c>
      <c r="JLZ391" t="s">
        <v>789</v>
      </c>
      <c r="JMB391" t="s">
        <v>789</v>
      </c>
      <c r="JMD391" t="s">
        <v>789</v>
      </c>
      <c r="JMF391" t="s">
        <v>789</v>
      </c>
      <c r="JMH391" t="s">
        <v>789</v>
      </c>
      <c r="JMJ391" t="s">
        <v>789</v>
      </c>
      <c r="JML391" t="s">
        <v>789</v>
      </c>
      <c r="JMN391" t="s">
        <v>789</v>
      </c>
      <c r="JMP391" t="s">
        <v>789</v>
      </c>
      <c r="JMR391" t="s">
        <v>789</v>
      </c>
      <c r="JMT391" t="s">
        <v>789</v>
      </c>
      <c r="JMV391" t="s">
        <v>789</v>
      </c>
      <c r="JMX391" t="s">
        <v>789</v>
      </c>
      <c r="JMZ391" t="s">
        <v>789</v>
      </c>
      <c r="JNB391" t="s">
        <v>789</v>
      </c>
      <c r="JND391" t="s">
        <v>789</v>
      </c>
      <c r="JNF391" t="s">
        <v>789</v>
      </c>
      <c r="JNH391" t="s">
        <v>789</v>
      </c>
      <c r="JNJ391" t="s">
        <v>789</v>
      </c>
      <c r="JNL391" t="s">
        <v>789</v>
      </c>
      <c r="JNN391" t="s">
        <v>789</v>
      </c>
      <c r="JNP391" t="s">
        <v>789</v>
      </c>
      <c r="JNR391" t="s">
        <v>789</v>
      </c>
      <c r="JNT391" t="s">
        <v>789</v>
      </c>
      <c r="JNV391" t="s">
        <v>789</v>
      </c>
      <c r="JNX391" t="s">
        <v>789</v>
      </c>
      <c r="JNZ391" t="s">
        <v>789</v>
      </c>
      <c r="JOB391" t="s">
        <v>789</v>
      </c>
      <c r="JOD391" t="s">
        <v>789</v>
      </c>
      <c r="JOF391" t="s">
        <v>789</v>
      </c>
      <c r="JOH391" t="s">
        <v>789</v>
      </c>
      <c r="JOJ391" t="s">
        <v>789</v>
      </c>
      <c r="JOL391" t="s">
        <v>789</v>
      </c>
      <c r="JON391" t="s">
        <v>789</v>
      </c>
      <c r="JOP391" t="s">
        <v>789</v>
      </c>
      <c r="JOR391" t="s">
        <v>789</v>
      </c>
      <c r="JOT391" t="s">
        <v>789</v>
      </c>
      <c r="JOV391" t="s">
        <v>789</v>
      </c>
      <c r="JOX391" t="s">
        <v>789</v>
      </c>
      <c r="JOZ391" t="s">
        <v>789</v>
      </c>
      <c r="JPB391" t="s">
        <v>789</v>
      </c>
      <c r="JPD391" t="s">
        <v>789</v>
      </c>
      <c r="JPF391" t="s">
        <v>789</v>
      </c>
      <c r="JPH391" t="s">
        <v>789</v>
      </c>
      <c r="JPJ391" t="s">
        <v>789</v>
      </c>
      <c r="JPL391" t="s">
        <v>789</v>
      </c>
      <c r="JPN391" t="s">
        <v>789</v>
      </c>
      <c r="JPP391" t="s">
        <v>789</v>
      </c>
      <c r="JPR391" t="s">
        <v>789</v>
      </c>
      <c r="JPT391" t="s">
        <v>789</v>
      </c>
      <c r="JPV391" t="s">
        <v>789</v>
      </c>
      <c r="JPX391" t="s">
        <v>789</v>
      </c>
      <c r="JPZ391" t="s">
        <v>789</v>
      </c>
      <c r="JQB391" t="s">
        <v>789</v>
      </c>
      <c r="JQD391" t="s">
        <v>789</v>
      </c>
      <c r="JQF391" t="s">
        <v>789</v>
      </c>
      <c r="JQH391" t="s">
        <v>789</v>
      </c>
      <c r="JQJ391" t="s">
        <v>789</v>
      </c>
      <c r="JQL391" t="s">
        <v>789</v>
      </c>
      <c r="JQN391" t="s">
        <v>789</v>
      </c>
      <c r="JQP391" t="s">
        <v>789</v>
      </c>
      <c r="JQR391" t="s">
        <v>789</v>
      </c>
      <c r="JQT391" t="s">
        <v>789</v>
      </c>
      <c r="JQV391" t="s">
        <v>789</v>
      </c>
      <c r="JQX391" t="s">
        <v>789</v>
      </c>
      <c r="JQZ391" t="s">
        <v>789</v>
      </c>
      <c r="JRB391" t="s">
        <v>789</v>
      </c>
      <c r="JRD391" t="s">
        <v>789</v>
      </c>
      <c r="JRF391" t="s">
        <v>789</v>
      </c>
      <c r="JRH391" t="s">
        <v>789</v>
      </c>
      <c r="JRJ391" t="s">
        <v>789</v>
      </c>
      <c r="JRL391" t="s">
        <v>789</v>
      </c>
      <c r="JRN391" t="s">
        <v>789</v>
      </c>
      <c r="JRP391" t="s">
        <v>789</v>
      </c>
      <c r="JRR391" t="s">
        <v>789</v>
      </c>
      <c r="JRT391" t="s">
        <v>789</v>
      </c>
      <c r="JRV391" t="s">
        <v>789</v>
      </c>
      <c r="JRX391" t="s">
        <v>789</v>
      </c>
      <c r="JRZ391" t="s">
        <v>789</v>
      </c>
      <c r="JSB391" t="s">
        <v>789</v>
      </c>
      <c r="JSD391" t="s">
        <v>789</v>
      </c>
      <c r="JSF391" t="s">
        <v>789</v>
      </c>
      <c r="JSH391" t="s">
        <v>789</v>
      </c>
      <c r="JSJ391" t="s">
        <v>789</v>
      </c>
      <c r="JSL391" t="s">
        <v>789</v>
      </c>
      <c r="JSN391" t="s">
        <v>789</v>
      </c>
      <c r="JSP391" t="s">
        <v>789</v>
      </c>
      <c r="JSR391" t="s">
        <v>789</v>
      </c>
      <c r="JST391" t="s">
        <v>789</v>
      </c>
      <c r="JSV391" t="s">
        <v>789</v>
      </c>
      <c r="JSX391" t="s">
        <v>789</v>
      </c>
      <c r="JSZ391" t="s">
        <v>789</v>
      </c>
      <c r="JTB391" t="s">
        <v>789</v>
      </c>
      <c r="JTD391" t="s">
        <v>789</v>
      </c>
      <c r="JTF391" t="s">
        <v>789</v>
      </c>
      <c r="JTH391" t="s">
        <v>789</v>
      </c>
      <c r="JTJ391" t="s">
        <v>789</v>
      </c>
      <c r="JTL391" t="s">
        <v>789</v>
      </c>
      <c r="JTN391" t="s">
        <v>789</v>
      </c>
      <c r="JTP391" t="s">
        <v>789</v>
      </c>
      <c r="JTR391" t="s">
        <v>789</v>
      </c>
      <c r="JTT391" t="s">
        <v>789</v>
      </c>
      <c r="JTV391" t="s">
        <v>789</v>
      </c>
      <c r="JTX391" t="s">
        <v>789</v>
      </c>
      <c r="JTZ391" t="s">
        <v>789</v>
      </c>
      <c r="JUB391" t="s">
        <v>789</v>
      </c>
      <c r="JUD391" t="s">
        <v>789</v>
      </c>
      <c r="JUF391" t="s">
        <v>789</v>
      </c>
      <c r="JUH391" t="s">
        <v>789</v>
      </c>
      <c r="JUJ391" t="s">
        <v>789</v>
      </c>
      <c r="JUL391" t="s">
        <v>789</v>
      </c>
      <c r="JUN391" t="s">
        <v>789</v>
      </c>
      <c r="JUP391" t="s">
        <v>789</v>
      </c>
      <c r="JUR391" t="s">
        <v>789</v>
      </c>
      <c r="JUT391" t="s">
        <v>789</v>
      </c>
      <c r="JUV391" t="s">
        <v>789</v>
      </c>
      <c r="JUX391" t="s">
        <v>789</v>
      </c>
      <c r="JUZ391" t="s">
        <v>789</v>
      </c>
      <c r="JVB391" t="s">
        <v>789</v>
      </c>
      <c r="JVD391" t="s">
        <v>789</v>
      </c>
      <c r="JVF391" t="s">
        <v>789</v>
      </c>
      <c r="JVH391" t="s">
        <v>789</v>
      </c>
      <c r="JVJ391" t="s">
        <v>789</v>
      </c>
      <c r="JVL391" t="s">
        <v>789</v>
      </c>
      <c r="JVN391" t="s">
        <v>789</v>
      </c>
      <c r="JVP391" t="s">
        <v>789</v>
      </c>
      <c r="JVR391" t="s">
        <v>789</v>
      </c>
      <c r="JVT391" t="s">
        <v>789</v>
      </c>
      <c r="JVV391" t="s">
        <v>789</v>
      </c>
      <c r="JVX391" t="s">
        <v>789</v>
      </c>
      <c r="JVZ391" t="s">
        <v>789</v>
      </c>
      <c r="JWB391" t="s">
        <v>789</v>
      </c>
      <c r="JWD391" t="s">
        <v>789</v>
      </c>
      <c r="JWF391" t="s">
        <v>789</v>
      </c>
      <c r="JWH391" t="s">
        <v>789</v>
      </c>
      <c r="JWJ391" t="s">
        <v>789</v>
      </c>
      <c r="JWL391" t="s">
        <v>789</v>
      </c>
      <c r="JWN391" t="s">
        <v>789</v>
      </c>
      <c r="JWP391" t="s">
        <v>789</v>
      </c>
      <c r="JWR391" t="s">
        <v>789</v>
      </c>
      <c r="JWT391" t="s">
        <v>789</v>
      </c>
      <c r="JWV391" t="s">
        <v>789</v>
      </c>
      <c r="JWX391" t="s">
        <v>789</v>
      </c>
      <c r="JWZ391" t="s">
        <v>789</v>
      </c>
      <c r="JXB391" t="s">
        <v>789</v>
      </c>
      <c r="JXD391" t="s">
        <v>789</v>
      </c>
      <c r="JXF391" t="s">
        <v>789</v>
      </c>
      <c r="JXH391" t="s">
        <v>789</v>
      </c>
      <c r="JXJ391" t="s">
        <v>789</v>
      </c>
      <c r="JXL391" t="s">
        <v>789</v>
      </c>
      <c r="JXN391" t="s">
        <v>789</v>
      </c>
      <c r="JXP391" t="s">
        <v>789</v>
      </c>
      <c r="JXR391" t="s">
        <v>789</v>
      </c>
      <c r="JXT391" t="s">
        <v>789</v>
      </c>
      <c r="JXV391" t="s">
        <v>789</v>
      </c>
      <c r="JXX391" t="s">
        <v>789</v>
      </c>
      <c r="JXZ391" t="s">
        <v>789</v>
      </c>
      <c r="JYB391" t="s">
        <v>789</v>
      </c>
      <c r="JYD391" t="s">
        <v>789</v>
      </c>
      <c r="JYF391" t="s">
        <v>789</v>
      </c>
      <c r="JYH391" t="s">
        <v>789</v>
      </c>
      <c r="JYJ391" t="s">
        <v>789</v>
      </c>
      <c r="JYL391" t="s">
        <v>789</v>
      </c>
      <c r="JYN391" t="s">
        <v>789</v>
      </c>
      <c r="JYP391" t="s">
        <v>789</v>
      </c>
      <c r="JYR391" t="s">
        <v>789</v>
      </c>
      <c r="JYT391" t="s">
        <v>789</v>
      </c>
      <c r="JYV391" t="s">
        <v>789</v>
      </c>
      <c r="JYX391" t="s">
        <v>789</v>
      </c>
      <c r="JYZ391" t="s">
        <v>789</v>
      </c>
      <c r="JZB391" t="s">
        <v>789</v>
      </c>
      <c r="JZD391" t="s">
        <v>789</v>
      </c>
      <c r="JZF391" t="s">
        <v>789</v>
      </c>
      <c r="JZH391" t="s">
        <v>789</v>
      </c>
      <c r="JZJ391" t="s">
        <v>789</v>
      </c>
      <c r="JZL391" t="s">
        <v>789</v>
      </c>
      <c r="JZN391" t="s">
        <v>789</v>
      </c>
      <c r="JZP391" t="s">
        <v>789</v>
      </c>
      <c r="JZR391" t="s">
        <v>789</v>
      </c>
      <c r="JZT391" t="s">
        <v>789</v>
      </c>
      <c r="JZV391" t="s">
        <v>789</v>
      </c>
      <c r="JZX391" t="s">
        <v>789</v>
      </c>
      <c r="JZZ391" t="s">
        <v>789</v>
      </c>
      <c r="KAB391" t="s">
        <v>789</v>
      </c>
      <c r="KAD391" t="s">
        <v>789</v>
      </c>
      <c r="KAF391" t="s">
        <v>789</v>
      </c>
      <c r="KAH391" t="s">
        <v>789</v>
      </c>
      <c r="KAJ391" t="s">
        <v>789</v>
      </c>
      <c r="KAL391" t="s">
        <v>789</v>
      </c>
      <c r="KAN391" t="s">
        <v>789</v>
      </c>
      <c r="KAP391" t="s">
        <v>789</v>
      </c>
      <c r="KAR391" t="s">
        <v>789</v>
      </c>
      <c r="KAT391" t="s">
        <v>789</v>
      </c>
      <c r="KAV391" t="s">
        <v>789</v>
      </c>
      <c r="KAX391" t="s">
        <v>789</v>
      </c>
      <c r="KAZ391" t="s">
        <v>789</v>
      </c>
      <c r="KBB391" t="s">
        <v>789</v>
      </c>
      <c r="KBD391" t="s">
        <v>789</v>
      </c>
      <c r="KBF391" t="s">
        <v>789</v>
      </c>
      <c r="KBH391" t="s">
        <v>789</v>
      </c>
      <c r="KBJ391" t="s">
        <v>789</v>
      </c>
      <c r="KBL391" t="s">
        <v>789</v>
      </c>
      <c r="KBN391" t="s">
        <v>789</v>
      </c>
      <c r="KBP391" t="s">
        <v>789</v>
      </c>
      <c r="KBR391" t="s">
        <v>789</v>
      </c>
      <c r="KBT391" t="s">
        <v>789</v>
      </c>
      <c r="KBV391" t="s">
        <v>789</v>
      </c>
      <c r="KBX391" t="s">
        <v>789</v>
      </c>
      <c r="KBZ391" t="s">
        <v>789</v>
      </c>
      <c r="KCB391" t="s">
        <v>789</v>
      </c>
      <c r="KCD391" t="s">
        <v>789</v>
      </c>
      <c r="KCF391" t="s">
        <v>789</v>
      </c>
      <c r="KCH391" t="s">
        <v>789</v>
      </c>
      <c r="KCJ391" t="s">
        <v>789</v>
      </c>
      <c r="KCL391" t="s">
        <v>789</v>
      </c>
      <c r="KCN391" t="s">
        <v>789</v>
      </c>
      <c r="KCP391" t="s">
        <v>789</v>
      </c>
      <c r="KCR391" t="s">
        <v>789</v>
      </c>
      <c r="KCT391" t="s">
        <v>789</v>
      </c>
      <c r="KCV391" t="s">
        <v>789</v>
      </c>
      <c r="KCX391" t="s">
        <v>789</v>
      </c>
      <c r="KCZ391" t="s">
        <v>789</v>
      </c>
      <c r="KDB391" t="s">
        <v>789</v>
      </c>
      <c r="KDD391" t="s">
        <v>789</v>
      </c>
      <c r="KDF391" t="s">
        <v>789</v>
      </c>
      <c r="KDH391" t="s">
        <v>789</v>
      </c>
      <c r="KDJ391" t="s">
        <v>789</v>
      </c>
      <c r="KDL391" t="s">
        <v>789</v>
      </c>
      <c r="KDN391" t="s">
        <v>789</v>
      </c>
      <c r="KDP391" t="s">
        <v>789</v>
      </c>
      <c r="KDR391" t="s">
        <v>789</v>
      </c>
      <c r="KDT391" t="s">
        <v>789</v>
      </c>
      <c r="KDV391" t="s">
        <v>789</v>
      </c>
      <c r="KDX391" t="s">
        <v>789</v>
      </c>
      <c r="KDZ391" t="s">
        <v>789</v>
      </c>
      <c r="KEB391" t="s">
        <v>789</v>
      </c>
      <c r="KED391" t="s">
        <v>789</v>
      </c>
      <c r="KEF391" t="s">
        <v>789</v>
      </c>
      <c r="KEH391" t="s">
        <v>789</v>
      </c>
      <c r="KEJ391" t="s">
        <v>789</v>
      </c>
      <c r="KEL391" t="s">
        <v>789</v>
      </c>
      <c r="KEN391" t="s">
        <v>789</v>
      </c>
      <c r="KEP391" t="s">
        <v>789</v>
      </c>
      <c r="KER391" t="s">
        <v>789</v>
      </c>
      <c r="KET391" t="s">
        <v>789</v>
      </c>
      <c r="KEV391" t="s">
        <v>789</v>
      </c>
      <c r="KEX391" t="s">
        <v>789</v>
      </c>
      <c r="KEZ391" t="s">
        <v>789</v>
      </c>
      <c r="KFB391" t="s">
        <v>789</v>
      </c>
      <c r="KFD391" t="s">
        <v>789</v>
      </c>
      <c r="KFF391" t="s">
        <v>789</v>
      </c>
      <c r="KFH391" t="s">
        <v>789</v>
      </c>
      <c r="KFJ391" t="s">
        <v>789</v>
      </c>
      <c r="KFL391" t="s">
        <v>789</v>
      </c>
      <c r="KFN391" t="s">
        <v>789</v>
      </c>
      <c r="KFP391" t="s">
        <v>789</v>
      </c>
      <c r="KFR391" t="s">
        <v>789</v>
      </c>
      <c r="KFT391" t="s">
        <v>789</v>
      </c>
      <c r="KFV391" t="s">
        <v>789</v>
      </c>
      <c r="KFX391" t="s">
        <v>789</v>
      </c>
      <c r="KFZ391" t="s">
        <v>789</v>
      </c>
      <c r="KGB391" t="s">
        <v>789</v>
      </c>
      <c r="KGD391" t="s">
        <v>789</v>
      </c>
      <c r="KGF391" t="s">
        <v>789</v>
      </c>
      <c r="KGH391" t="s">
        <v>789</v>
      </c>
      <c r="KGJ391" t="s">
        <v>789</v>
      </c>
      <c r="KGL391" t="s">
        <v>789</v>
      </c>
      <c r="KGN391" t="s">
        <v>789</v>
      </c>
      <c r="KGP391" t="s">
        <v>789</v>
      </c>
      <c r="KGR391" t="s">
        <v>789</v>
      </c>
      <c r="KGT391" t="s">
        <v>789</v>
      </c>
      <c r="KGV391" t="s">
        <v>789</v>
      </c>
      <c r="KGX391" t="s">
        <v>789</v>
      </c>
      <c r="KGZ391" t="s">
        <v>789</v>
      </c>
      <c r="KHB391" t="s">
        <v>789</v>
      </c>
      <c r="KHD391" t="s">
        <v>789</v>
      </c>
      <c r="KHF391" t="s">
        <v>789</v>
      </c>
      <c r="KHH391" t="s">
        <v>789</v>
      </c>
      <c r="KHJ391" t="s">
        <v>789</v>
      </c>
      <c r="KHL391" t="s">
        <v>789</v>
      </c>
      <c r="KHN391" t="s">
        <v>789</v>
      </c>
      <c r="KHP391" t="s">
        <v>789</v>
      </c>
      <c r="KHR391" t="s">
        <v>789</v>
      </c>
      <c r="KHT391" t="s">
        <v>789</v>
      </c>
      <c r="KHV391" t="s">
        <v>789</v>
      </c>
      <c r="KHX391" t="s">
        <v>789</v>
      </c>
      <c r="KHZ391" t="s">
        <v>789</v>
      </c>
      <c r="KIB391" t="s">
        <v>789</v>
      </c>
      <c r="KID391" t="s">
        <v>789</v>
      </c>
      <c r="KIF391" t="s">
        <v>789</v>
      </c>
      <c r="KIH391" t="s">
        <v>789</v>
      </c>
      <c r="KIJ391" t="s">
        <v>789</v>
      </c>
      <c r="KIL391" t="s">
        <v>789</v>
      </c>
      <c r="KIN391" t="s">
        <v>789</v>
      </c>
      <c r="KIP391" t="s">
        <v>789</v>
      </c>
      <c r="KIR391" t="s">
        <v>789</v>
      </c>
      <c r="KIT391" t="s">
        <v>789</v>
      </c>
      <c r="KIV391" t="s">
        <v>789</v>
      </c>
      <c r="KIX391" t="s">
        <v>789</v>
      </c>
      <c r="KIZ391" t="s">
        <v>789</v>
      </c>
      <c r="KJB391" t="s">
        <v>789</v>
      </c>
      <c r="KJD391" t="s">
        <v>789</v>
      </c>
      <c r="KJF391" t="s">
        <v>789</v>
      </c>
      <c r="KJH391" t="s">
        <v>789</v>
      </c>
      <c r="KJJ391" t="s">
        <v>789</v>
      </c>
      <c r="KJL391" t="s">
        <v>789</v>
      </c>
      <c r="KJN391" t="s">
        <v>789</v>
      </c>
      <c r="KJP391" t="s">
        <v>789</v>
      </c>
      <c r="KJR391" t="s">
        <v>789</v>
      </c>
      <c r="KJT391" t="s">
        <v>789</v>
      </c>
      <c r="KJV391" t="s">
        <v>789</v>
      </c>
      <c r="KJX391" t="s">
        <v>789</v>
      </c>
      <c r="KJZ391" t="s">
        <v>789</v>
      </c>
      <c r="KKB391" t="s">
        <v>789</v>
      </c>
      <c r="KKD391" t="s">
        <v>789</v>
      </c>
      <c r="KKF391" t="s">
        <v>789</v>
      </c>
      <c r="KKH391" t="s">
        <v>789</v>
      </c>
      <c r="KKJ391" t="s">
        <v>789</v>
      </c>
      <c r="KKL391" t="s">
        <v>789</v>
      </c>
      <c r="KKN391" t="s">
        <v>789</v>
      </c>
      <c r="KKP391" t="s">
        <v>789</v>
      </c>
      <c r="KKR391" t="s">
        <v>789</v>
      </c>
      <c r="KKT391" t="s">
        <v>789</v>
      </c>
      <c r="KKV391" t="s">
        <v>789</v>
      </c>
      <c r="KKX391" t="s">
        <v>789</v>
      </c>
      <c r="KKZ391" t="s">
        <v>789</v>
      </c>
      <c r="KLB391" t="s">
        <v>789</v>
      </c>
      <c r="KLD391" t="s">
        <v>789</v>
      </c>
      <c r="KLF391" t="s">
        <v>789</v>
      </c>
      <c r="KLH391" t="s">
        <v>789</v>
      </c>
      <c r="KLJ391" t="s">
        <v>789</v>
      </c>
      <c r="KLL391" t="s">
        <v>789</v>
      </c>
      <c r="KLN391" t="s">
        <v>789</v>
      </c>
      <c r="KLP391" t="s">
        <v>789</v>
      </c>
      <c r="KLR391" t="s">
        <v>789</v>
      </c>
      <c r="KLT391" t="s">
        <v>789</v>
      </c>
      <c r="KLV391" t="s">
        <v>789</v>
      </c>
      <c r="KLX391" t="s">
        <v>789</v>
      </c>
      <c r="KLZ391" t="s">
        <v>789</v>
      </c>
      <c r="KMB391" t="s">
        <v>789</v>
      </c>
      <c r="KMD391" t="s">
        <v>789</v>
      </c>
      <c r="KMF391" t="s">
        <v>789</v>
      </c>
      <c r="KMH391" t="s">
        <v>789</v>
      </c>
      <c r="KMJ391" t="s">
        <v>789</v>
      </c>
      <c r="KML391" t="s">
        <v>789</v>
      </c>
      <c r="KMN391" t="s">
        <v>789</v>
      </c>
      <c r="KMP391" t="s">
        <v>789</v>
      </c>
      <c r="KMR391" t="s">
        <v>789</v>
      </c>
      <c r="KMT391" t="s">
        <v>789</v>
      </c>
      <c r="KMV391" t="s">
        <v>789</v>
      </c>
      <c r="KMX391" t="s">
        <v>789</v>
      </c>
      <c r="KMZ391" t="s">
        <v>789</v>
      </c>
      <c r="KNB391" t="s">
        <v>789</v>
      </c>
      <c r="KND391" t="s">
        <v>789</v>
      </c>
      <c r="KNF391" t="s">
        <v>789</v>
      </c>
      <c r="KNH391" t="s">
        <v>789</v>
      </c>
      <c r="KNJ391" t="s">
        <v>789</v>
      </c>
      <c r="KNL391" t="s">
        <v>789</v>
      </c>
      <c r="KNN391" t="s">
        <v>789</v>
      </c>
      <c r="KNP391" t="s">
        <v>789</v>
      </c>
      <c r="KNR391" t="s">
        <v>789</v>
      </c>
      <c r="KNT391" t="s">
        <v>789</v>
      </c>
      <c r="KNV391" t="s">
        <v>789</v>
      </c>
      <c r="KNX391" t="s">
        <v>789</v>
      </c>
      <c r="KNZ391" t="s">
        <v>789</v>
      </c>
      <c r="KOB391" t="s">
        <v>789</v>
      </c>
      <c r="KOD391" t="s">
        <v>789</v>
      </c>
      <c r="KOF391" t="s">
        <v>789</v>
      </c>
      <c r="KOH391" t="s">
        <v>789</v>
      </c>
      <c r="KOJ391" t="s">
        <v>789</v>
      </c>
      <c r="KOL391" t="s">
        <v>789</v>
      </c>
      <c r="KON391" t="s">
        <v>789</v>
      </c>
      <c r="KOP391" t="s">
        <v>789</v>
      </c>
      <c r="KOR391" t="s">
        <v>789</v>
      </c>
      <c r="KOT391" t="s">
        <v>789</v>
      </c>
      <c r="KOV391" t="s">
        <v>789</v>
      </c>
      <c r="KOX391" t="s">
        <v>789</v>
      </c>
      <c r="KOZ391" t="s">
        <v>789</v>
      </c>
      <c r="KPB391" t="s">
        <v>789</v>
      </c>
      <c r="KPD391" t="s">
        <v>789</v>
      </c>
      <c r="KPF391" t="s">
        <v>789</v>
      </c>
      <c r="KPH391" t="s">
        <v>789</v>
      </c>
      <c r="KPJ391" t="s">
        <v>789</v>
      </c>
      <c r="KPL391" t="s">
        <v>789</v>
      </c>
      <c r="KPN391" t="s">
        <v>789</v>
      </c>
      <c r="KPP391" t="s">
        <v>789</v>
      </c>
      <c r="KPR391" t="s">
        <v>789</v>
      </c>
      <c r="KPT391" t="s">
        <v>789</v>
      </c>
      <c r="KPV391" t="s">
        <v>789</v>
      </c>
      <c r="KPX391" t="s">
        <v>789</v>
      </c>
      <c r="KPZ391" t="s">
        <v>789</v>
      </c>
      <c r="KQB391" t="s">
        <v>789</v>
      </c>
      <c r="KQD391" t="s">
        <v>789</v>
      </c>
      <c r="KQF391" t="s">
        <v>789</v>
      </c>
      <c r="KQH391" t="s">
        <v>789</v>
      </c>
      <c r="KQJ391" t="s">
        <v>789</v>
      </c>
      <c r="KQL391" t="s">
        <v>789</v>
      </c>
      <c r="KQN391" t="s">
        <v>789</v>
      </c>
      <c r="KQP391" t="s">
        <v>789</v>
      </c>
      <c r="KQR391" t="s">
        <v>789</v>
      </c>
      <c r="KQT391" t="s">
        <v>789</v>
      </c>
      <c r="KQV391" t="s">
        <v>789</v>
      </c>
      <c r="KQX391" t="s">
        <v>789</v>
      </c>
      <c r="KQZ391" t="s">
        <v>789</v>
      </c>
      <c r="KRB391" t="s">
        <v>789</v>
      </c>
      <c r="KRD391" t="s">
        <v>789</v>
      </c>
      <c r="KRF391" t="s">
        <v>789</v>
      </c>
      <c r="KRH391" t="s">
        <v>789</v>
      </c>
      <c r="KRJ391" t="s">
        <v>789</v>
      </c>
      <c r="KRL391" t="s">
        <v>789</v>
      </c>
      <c r="KRN391" t="s">
        <v>789</v>
      </c>
      <c r="KRP391" t="s">
        <v>789</v>
      </c>
      <c r="KRR391" t="s">
        <v>789</v>
      </c>
      <c r="KRT391" t="s">
        <v>789</v>
      </c>
      <c r="KRV391" t="s">
        <v>789</v>
      </c>
      <c r="KRX391" t="s">
        <v>789</v>
      </c>
      <c r="KRZ391" t="s">
        <v>789</v>
      </c>
      <c r="KSB391" t="s">
        <v>789</v>
      </c>
      <c r="KSD391" t="s">
        <v>789</v>
      </c>
      <c r="KSF391" t="s">
        <v>789</v>
      </c>
      <c r="KSH391" t="s">
        <v>789</v>
      </c>
      <c r="KSJ391" t="s">
        <v>789</v>
      </c>
      <c r="KSL391" t="s">
        <v>789</v>
      </c>
      <c r="KSN391" t="s">
        <v>789</v>
      </c>
      <c r="KSP391" t="s">
        <v>789</v>
      </c>
      <c r="KSR391" t="s">
        <v>789</v>
      </c>
      <c r="KST391" t="s">
        <v>789</v>
      </c>
      <c r="KSV391" t="s">
        <v>789</v>
      </c>
      <c r="KSX391" t="s">
        <v>789</v>
      </c>
      <c r="KSZ391" t="s">
        <v>789</v>
      </c>
      <c r="KTB391" t="s">
        <v>789</v>
      </c>
      <c r="KTD391" t="s">
        <v>789</v>
      </c>
      <c r="KTF391" t="s">
        <v>789</v>
      </c>
      <c r="KTH391" t="s">
        <v>789</v>
      </c>
      <c r="KTJ391" t="s">
        <v>789</v>
      </c>
      <c r="KTL391" t="s">
        <v>789</v>
      </c>
      <c r="KTN391" t="s">
        <v>789</v>
      </c>
      <c r="KTP391" t="s">
        <v>789</v>
      </c>
      <c r="KTR391" t="s">
        <v>789</v>
      </c>
      <c r="KTT391" t="s">
        <v>789</v>
      </c>
      <c r="KTV391" t="s">
        <v>789</v>
      </c>
      <c r="KTX391" t="s">
        <v>789</v>
      </c>
      <c r="KTZ391" t="s">
        <v>789</v>
      </c>
      <c r="KUB391" t="s">
        <v>789</v>
      </c>
      <c r="KUD391" t="s">
        <v>789</v>
      </c>
      <c r="KUF391" t="s">
        <v>789</v>
      </c>
      <c r="KUH391" t="s">
        <v>789</v>
      </c>
      <c r="KUJ391" t="s">
        <v>789</v>
      </c>
      <c r="KUL391" t="s">
        <v>789</v>
      </c>
      <c r="KUN391" t="s">
        <v>789</v>
      </c>
      <c r="KUP391" t="s">
        <v>789</v>
      </c>
      <c r="KUR391" t="s">
        <v>789</v>
      </c>
      <c r="KUT391" t="s">
        <v>789</v>
      </c>
      <c r="KUV391" t="s">
        <v>789</v>
      </c>
      <c r="KUX391" t="s">
        <v>789</v>
      </c>
      <c r="KUZ391" t="s">
        <v>789</v>
      </c>
      <c r="KVB391" t="s">
        <v>789</v>
      </c>
      <c r="KVD391" t="s">
        <v>789</v>
      </c>
      <c r="KVF391" t="s">
        <v>789</v>
      </c>
      <c r="KVH391" t="s">
        <v>789</v>
      </c>
      <c r="KVJ391" t="s">
        <v>789</v>
      </c>
      <c r="KVL391" t="s">
        <v>789</v>
      </c>
      <c r="KVN391" t="s">
        <v>789</v>
      </c>
      <c r="KVP391" t="s">
        <v>789</v>
      </c>
      <c r="KVR391" t="s">
        <v>789</v>
      </c>
      <c r="KVT391" t="s">
        <v>789</v>
      </c>
      <c r="KVV391" t="s">
        <v>789</v>
      </c>
      <c r="KVX391" t="s">
        <v>789</v>
      </c>
      <c r="KVZ391" t="s">
        <v>789</v>
      </c>
      <c r="KWB391" t="s">
        <v>789</v>
      </c>
      <c r="KWD391" t="s">
        <v>789</v>
      </c>
      <c r="KWF391" t="s">
        <v>789</v>
      </c>
      <c r="KWH391" t="s">
        <v>789</v>
      </c>
      <c r="KWJ391" t="s">
        <v>789</v>
      </c>
      <c r="KWL391" t="s">
        <v>789</v>
      </c>
      <c r="KWN391" t="s">
        <v>789</v>
      </c>
      <c r="KWP391" t="s">
        <v>789</v>
      </c>
      <c r="KWR391" t="s">
        <v>789</v>
      </c>
      <c r="KWT391" t="s">
        <v>789</v>
      </c>
      <c r="KWV391" t="s">
        <v>789</v>
      </c>
      <c r="KWX391" t="s">
        <v>789</v>
      </c>
      <c r="KWZ391" t="s">
        <v>789</v>
      </c>
      <c r="KXB391" t="s">
        <v>789</v>
      </c>
      <c r="KXD391" t="s">
        <v>789</v>
      </c>
      <c r="KXF391" t="s">
        <v>789</v>
      </c>
      <c r="KXH391" t="s">
        <v>789</v>
      </c>
      <c r="KXJ391" t="s">
        <v>789</v>
      </c>
      <c r="KXL391" t="s">
        <v>789</v>
      </c>
      <c r="KXN391" t="s">
        <v>789</v>
      </c>
      <c r="KXP391" t="s">
        <v>789</v>
      </c>
      <c r="KXR391" t="s">
        <v>789</v>
      </c>
      <c r="KXT391" t="s">
        <v>789</v>
      </c>
      <c r="KXV391" t="s">
        <v>789</v>
      </c>
      <c r="KXX391" t="s">
        <v>789</v>
      </c>
      <c r="KXZ391" t="s">
        <v>789</v>
      </c>
      <c r="KYB391" t="s">
        <v>789</v>
      </c>
      <c r="KYD391" t="s">
        <v>789</v>
      </c>
      <c r="KYF391" t="s">
        <v>789</v>
      </c>
      <c r="KYH391" t="s">
        <v>789</v>
      </c>
      <c r="KYJ391" t="s">
        <v>789</v>
      </c>
      <c r="KYL391" t="s">
        <v>789</v>
      </c>
      <c r="KYN391" t="s">
        <v>789</v>
      </c>
      <c r="KYP391" t="s">
        <v>789</v>
      </c>
      <c r="KYR391" t="s">
        <v>789</v>
      </c>
      <c r="KYT391" t="s">
        <v>789</v>
      </c>
      <c r="KYV391" t="s">
        <v>789</v>
      </c>
      <c r="KYX391" t="s">
        <v>789</v>
      </c>
      <c r="KYZ391" t="s">
        <v>789</v>
      </c>
      <c r="KZB391" t="s">
        <v>789</v>
      </c>
      <c r="KZD391" t="s">
        <v>789</v>
      </c>
      <c r="KZF391" t="s">
        <v>789</v>
      </c>
      <c r="KZH391" t="s">
        <v>789</v>
      </c>
      <c r="KZJ391" t="s">
        <v>789</v>
      </c>
      <c r="KZL391" t="s">
        <v>789</v>
      </c>
      <c r="KZN391" t="s">
        <v>789</v>
      </c>
      <c r="KZP391" t="s">
        <v>789</v>
      </c>
      <c r="KZR391" t="s">
        <v>789</v>
      </c>
      <c r="KZT391" t="s">
        <v>789</v>
      </c>
      <c r="KZV391" t="s">
        <v>789</v>
      </c>
      <c r="KZX391" t="s">
        <v>789</v>
      </c>
      <c r="KZZ391" t="s">
        <v>789</v>
      </c>
      <c r="LAB391" t="s">
        <v>789</v>
      </c>
      <c r="LAD391" t="s">
        <v>789</v>
      </c>
      <c r="LAF391" t="s">
        <v>789</v>
      </c>
      <c r="LAH391" t="s">
        <v>789</v>
      </c>
      <c r="LAJ391" t="s">
        <v>789</v>
      </c>
      <c r="LAL391" t="s">
        <v>789</v>
      </c>
      <c r="LAN391" t="s">
        <v>789</v>
      </c>
      <c r="LAP391" t="s">
        <v>789</v>
      </c>
      <c r="LAR391" t="s">
        <v>789</v>
      </c>
      <c r="LAT391" t="s">
        <v>789</v>
      </c>
      <c r="LAV391" t="s">
        <v>789</v>
      </c>
      <c r="LAX391" t="s">
        <v>789</v>
      </c>
      <c r="LAZ391" t="s">
        <v>789</v>
      </c>
      <c r="LBB391" t="s">
        <v>789</v>
      </c>
      <c r="LBD391" t="s">
        <v>789</v>
      </c>
      <c r="LBF391" t="s">
        <v>789</v>
      </c>
      <c r="LBH391" t="s">
        <v>789</v>
      </c>
      <c r="LBJ391" t="s">
        <v>789</v>
      </c>
      <c r="LBL391" t="s">
        <v>789</v>
      </c>
      <c r="LBN391" t="s">
        <v>789</v>
      </c>
      <c r="LBP391" t="s">
        <v>789</v>
      </c>
      <c r="LBR391" t="s">
        <v>789</v>
      </c>
      <c r="LBT391" t="s">
        <v>789</v>
      </c>
      <c r="LBV391" t="s">
        <v>789</v>
      </c>
      <c r="LBX391" t="s">
        <v>789</v>
      </c>
      <c r="LBZ391" t="s">
        <v>789</v>
      </c>
      <c r="LCB391" t="s">
        <v>789</v>
      </c>
      <c r="LCD391" t="s">
        <v>789</v>
      </c>
      <c r="LCF391" t="s">
        <v>789</v>
      </c>
      <c r="LCH391" t="s">
        <v>789</v>
      </c>
      <c r="LCJ391" t="s">
        <v>789</v>
      </c>
      <c r="LCL391" t="s">
        <v>789</v>
      </c>
      <c r="LCN391" t="s">
        <v>789</v>
      </c>
      <c r="LCP391" t="s">
        <v>789</v>
      </c>
      <c r="LCR391" t="s">
        <v>789</v>
      </c>
      <c r="LCT391" t="s">
        <v>789</v>
      </c>
      <c r="LCV391" t="s">
        <v>789</v>
      </c>
      <c r="LCX391" t="s">
        <v>789</v>
      </c>
      <c r="LCZ391" t="s">
        <v>789</v>
      </c>
      <c r="LDB391" t="s">
        <v>789</v>
      </c>
      <c r="LDD391" t="s">
        <v>789</v>
      </c>
      <c r="LDF391" t="s">
        <v>789</v>
      </c>
      <c r="LDH391" t="s">
        <v>789</v>
      </c>
      <c r="LDJ391" t="s">
        <v>789</v>
      </c>
      <c r="LDL391" t="s">
        <v>789</v>
      </c>
      <c r="LDN391" t="s">
        <v>789</v>
      </c>
      <c r="LDP391" t="s">
        <v>789</v>
      </c>
      <c r="LDR391" t="s">
        <v>789</v>
      </c>
      <c r="LDT391" t="s">
        <v>789</v>
      </c>
      <c r="LDV391" t="s">
        <v>789</v>
      </c>
      <c r="LDX391" t="s">
        <v>789</v>
      </c>
      <c r="LDZ391" t="s">
        <v>789</v>
      </c>
      <c r="LEB391" t="s">
        <v>789</v>
      </c>
      <c r="LED391" t="s">
        <v>789</v>
      </c>
      <c r="LEF391" t="s">
        <v>789</v>
      </c>
      <c r="LEH391" t="s">
        <v>789</v>
      </c>
      <c r="LEJ391" t="s">
        <v>789</v>
      </c>
      <c r="LEL391" t="s">
        <v>789</v>
      </c>
      <c r="LEN391" t="s">
        <v>789</v>
      </c>
      <c r="LEP391" t="s">
        <v>789</v>
      </c>
      <c r="LER391" t="s">
        <v>789</v>
      </c>
      <c r="LET391" t="s">
        <v>789</v>
      </c>
      <c r="LEV391" t="s">
        <v>789</v>
      </c>
      <c r="LEX391" t="s">
        <v>789</v>
      </c>
      <c r="LEZ391" t="s">
        <v>789</v>
      </c>
      <c r="LFB391" t="s">
        <v>789</v>
      </c>
      <c r="LFD391" t="s">
        <v>789</v>
      </c>
      <c r="LFF391" t="s">
        <v>789</v>
      </c>
      <c r="LFH391" t="s">
        <v>789</v>
      </c>
      <c r="LFJ391" t="s">
        <v>789</v>
      </c>
      <c r="LFL391" t="s">
        <v>789</v>
      </c>
      <c r="LFN391" t="s">
        <v>789</v>
      </c>
      <c r="LFP391" t="s">
        <v>789</v>
      </c>
      <c r="LFR391" t="s">
        <v>789</v>
      </c>
      <c r="LFT391" t="s">
        <v>789</v>
      </c>
      <c r="LFV391" t="s">
        <v>789</v>
      </c>
      <c r="LFX391" t="s">
        <v>789</v>
      </c>
      <c r="LFZ391" t="s">
        <v>789</v>
      </c>
      <c r="LGB391" t="s">
        <v>789</v>
      </c>
      <c r="LGD391" t="s">
        <v>789</v>
      </c>
      <c r="LGF391" t="s">
        <v>789</v>
      </c>
      <c r="LGH391" t="s">
        <v>789</v>
      </c>
      <c r="LGJ391" t="s">
        <v>789</v>
      </c>
      <c r="LGL391" t="s">
        <v>789</v>
      </c>
      <c r="LGN391" t="s">
        <v>789</v>
      </c>
      <c r="LGP391" t="s">
        <v>789</v>
      </c>
      <c r="LGR391" t="s">
        <v>789</v>
      </c>
      <c r="LGT391" t="s">
        <v>789</v>
      </c>
      <c r="LGV391" t="s">
        <v>789</v>
      </c>
      <c r="LGX391" t="s">
        <v>789</v>
      </c>
      <c r="LGZ391" t="s">
        <v>789</v>
      </c>
      <c r="LHB391" t="s">
        <v>789</v>
      </c>
      <c r="LHD391" t="s">
        <v>789</v>
      </c>
      <c r="LHF391" t="s">
        <v>789</v>
      </c>
      <c r="LHH391" t="s">
        <v>789</v>
      </c>
      <c r="LHJ391" t="s">
        <v>789</v>
      </c>
      <c r="LHL391" t="s">
        <v>789</v>
      </c>
      <c r="LHN391" t="s">
        <v>789</v>
      </c>
      <c r="LHP391" t="s">
        <v>789</v>
      </c>
      <c r="LHR391" t="s">
        <v>789</v>
      </c>
      <c r="LHT391" t="s">
        <v>789</v>
      </c>
      <c r="LHV391" t="s">
        <v>789</v>
      </c>
      <c r="LHX391" t="s">
        <v>789</v>
      </c>
      <c r="LHZ391" t="s">
        <v>789</v>
      </c>
      <c r="LIB391" t="s">
        <v>789</v>
      </c>
      <c r="LID391" t="s">
        <v>789</v>
      </c>
      <c r="LIF391" t="s">
        <v>789</v>
      </c>
      <c r="LIH391" t="s">
        <v>789</v>
      </c>
      <c r="LIJ391" t="s">
        <v>789</v>
      </c>
      <c r="LIL391" t="s">
        <v>789</v>
      </c>
      <c r="LIN391" t="s">
        <v>789</v>
      </c>
      <c r="LIP391" t="s">
        <v>789</v>
      </c>
      <c r="LIR391" t="s">
        <v>789</v>
      </c>
      <c r="LIT391" t="s">
        <v>789</v>
      </c>
      <c r="LIV391" t="s">
        <v>789</v>
      </c>
      <c r="LIX391" t="s">
        <v>789</v>
      </c>
      <c r="LIZ391" t="s">
        <v>789</v>
      </c>
      <c r="LJB391" t="s">
        <v>789</v>
      </c>
      <c r="LJD391" t="s">
        <v>789</v>
      </c>
      <c r="LJF391" t="s">
        <v>789</v>
      </c>
      <c r="LJH391" t="s">
        <v>789</v>
      </c>
      <c r="LJJ391" t="s">
        <v>789</v>
      </c>
      <c r="LJL391" t="s">
        <v>789</v>
      </c>
      <c r="LJN391" t="s">
        <v>789</v>
      </c>
      <c r="LJP391" t="s">
        <v>789</v>
      </c>
      <c r="LJR391" t="s">
        <v>789</v>
      </c>
      <c r="LJT391" t="s">
        <v>789</v>
      </c>
      <c r="LJV391" t="s">
        <v>789</v>
      </c>
      <c r="LJX391" t="s">
        <v>789</v>
      </c>
      <c r="LJZ391" t="s">
        <v>789</v>
      </c>
      <c r="LKB391" t="s">
        <v>789</v>
      </c>
      <c r="LKD391" t="s">
        <v>789</v>
      </c>
      <c r="LKF391" t="s">
        <v>789</v>
      </c>
      <c r="LKH391" t="s">
        <v>789</v>
      </c>
      <c r="LKJ391" t="s">
        <v>789</v>
      </c>
      <c r="LKL391" t="s">
        <v>789</v>
      </c>
      <c r="LKN391" t="s">
        <v>789</v>
      </c>
      <c r="LKP391" t="s">
        <v>789</v>
      </c>
      <c r="LKR391" t="s">
        <v>789</v>
      </c>
      <c r="LKT391" t="s">
        <v>789</v>
      </c>
      <c r="LKV391" t="s">
        <v>789</v>
      </c>
      <c r="LKX391" t="s">
        <v>789</v>
      </c>
      <c r="LKZ391" t="s">
        <v>789</v>
      </c>
      <c r="LLB391" t="s">
        <v>789</v>
      </c>
      <c r="LLD391" t="s">
        <v>789</v>
      </c>
      <c r="LLF391" t="s">
        <v>789</v>
      </c>
      <c r="LLH391" t="s">
        <v>789</v>
      </c>
      <c r="LLJ391" t="s">
        <v>789</v>
      </c>
      <c r="LLL391" t="s">
        <v>789</v>
      </c>
      <c r="LLN391" t="s">
        <v>789</v>
      </c>
      <c r="LLP391" t="s">
        <v>789</v>
      </c>
      <c r="LLR391" t="s">
        <v>789</v>
      </c>
      <c r="LLT391" t="s">
        <v>789</v>
      </c>
      <c r="LLV391" t="s">
        <v>789</v>
      </c>
      <c r="LLX391" t="s">
        <v>789</v>
      </c>
      <c r="LLZ391" t="s">
        <v>789</v>
      </c>
      <c r="LMB391" t="s">
        <v>789</v>
      </c>
      <c r="LMD391" t="s">
        <v>789</v>
      </c>
      <c r="LMF391" t="s">
        <v>789</v>
      </c>
      <c r="LMH391" t="s">
        <v>789</v>
      </c>
      <c r="LMJ391" t="s">
        <v>789</v>
      </c>
      <c r="LML391" t="s">
        <v>789</v>
      </c>
      <c r="LMN391" t="s">
        <v>789</v>
      </c>
      <c r="LMP391" t="s">
        <v>789</v>
      </c>
      <c r="LMR391" t="s">
        <v>789</v>
      </c>
      <c r="LMT391" t="s">
        <v>789</v>
      </c>
      <c r="LMV391" t="s">
        <v>789</v>
      </c>
      <c r="LMX391" t="s">
        <v>789</v>
      </c>
      <c r="LMZ391" t="s">
        <v>789</v>
      </c>
      <c r="LNB391" t="s">
        <v>789</v>
      </c>
      <c r="LND391" t="s">
        <v>789</v>
      </c>
      <c r="LNF391" t="s">
        <v>789</v>
      </c>
      <c r="LNH391" t="s">
        <v>789</v>
      </c>
      <c r="LNJ391" t="s">
        <v>789</v>
      </c>
      <c r="LNL391" t="s">
        <v>789</v>
      </c>
      <c r="LNN391" t="s">
        <v>789</v>
      </c>
      <c r="LNP391" t="s">
        <v>789</v>
      </c>
      <c r="LNR391" t="s">
        <v>789</v>
      </c>
      <c r="LNT391" t="s">
        <v>789</v>
      </c>
      <c r="LNV391" t="s">
        <v>789</v>
      </c>
      <c r="LNX391" t="s">
        <v>789</v>
      </c>
      <c r="LNZ391" t="s">
        <v>789</v>
      </c>
      <c r="LOB391" t="s">
        <v>789</v>
      </c>
      <c r="LOD391" t="s">
        <v>789</v>
      </c>
      <c r="LOF391" t="s">
        <v>789</v>
      </c>
      <c r="LOH391" t="s">
        <v>789</v>
      </c>
      <c r="LOJ391" t="s">
        <v>789</v>
      </c>
      <c r="LOL391" t="s">
        <v>789</v>
      </c>
      <c r="LON391" t="s">
        <v>789</v>
      </c>
      <c r="LOP391" t="s">
        <v>789</v>
      </c>
      <c r="LOR391" t="s">
        <v>789</v>
      </c>
      <c r="LOT391" t="s">
        <v>789</v>
      </c>
      <c r="LOV391" t="s">
        <v>789</v>
      </c>
      <c r="LOX391" t="s">
        <v>789</v>
      </c>
      <c r="LOZ391" t="s">
        <v>789</v>
      </c>
      <c r="LPB391" t="s">
        <v>789</v>
      </c>
      <c r="LPD391" t="s">
        <v>789</v>
      </c>
      <c r="LPF391" t="s">
        <v>789</v>
      </c>
      <c r="LPH391" t="s">
        <v>789</v>
      </c>
      <c r="LPJ391" t="s">
        <v>789</v>
      </c>
      <c r="LPL391" t="s">
        <v>789</v>
      </c>
      <c r="LPN391" t="s">
        <v>789</v>
      </c>
      <c r="LPP391" t="s">
        <v>789</v>
      </c>
      <c r="LPR391" t="s">
        <v>789</v>
      </c>
      <c r="LPT391" t="s">
        <v>789</v>
      </c>
      <c r="LPV391" t="s">
        <v>789</v>
      </c>
      <c r="LPX391" t="s">
        <v>789</v>
      </c>
      <c r="LPZ391" t="s">
        <v>789</v>
      </c>
      <c r="LQB391" t="s">
        <v>789</v>
      </c>
      <c r="LQD391" t="s">
        <v>789</v>
      </c>
      <c r="LQF391" t="s">
        <v>789</v>
      </c>
      <c r="LQH391" t="s">
        <v>789</v>
      </c>
      <c r="LQJ391" t="s">
        <v>789</v>
      </c>
      <c r="LQL391" t="s">
        <v>789</v>
      </c>
      <c r="LQN391" t="s">
        <v>789</v>
      </c>
      <c r="LQP391" t="s">
        <v>789</v>
      </c>
      <c r="LQR391" t="s">
        <v>789</v>
      </c>
      <c r="LQT391" t="s">
        <v>789</v>
      </c>
      <c r="LQV391" t="s">
        <v>789</v>
      </c>
      <c r="LQX391" t="s">
        <v>789</v>
      </c>
      <c r="LQZ391" t="s">
        <v>789</v>
      </c>
      <c r="LRB391" t="s">
        <v>789</v>
      </c>
      <c r="LRD391" t="s">
        <v>789</v>
      </c>
      <c r="LRF391" t="s">
        <v>789</v>
      </c>
      <c r="LRH391" t="s">
        <v>789</v>
      </c>
      <c r="LRJ391" t="s">
        <v>789</v>
      </c>
      <c r="LRL391" t="s">
        <v>789</v>
      </c>
      <c r="LRN391" t="s">
        <v>789</v>
      </c>
      <c r="LRP391" t="s">
        <v>789</v>
      </c>
      <c r="LRR391" t="s">
        <v>789</v>
      </c>
      <c r="LRT391" t="s">
        <v>789</v>
      </c>
      <c r="LRV391" t="s">
        <v>789</v>
      </c>
      <c r="LRX391" t="s">
        <v>789</v>
      </c>
      <c r="LRZ391" t="s">
        <v>789</v>
      </c>
      <c r="LSB391" t="s">
        <v>789</v>
      </c>
      <c r="LSD391" t="s">
        <v>789</v>
      </c>
      <c r="LSF391" t="s">
        <v>789</v>
      </c>
      <c r="LSH391" t="s">
        <v>789</v>
      </c>
      <c r="LSJ391" t="s">
        <v>789</v>
      </c>
      <c r="LSL391" t="s">
        <v>789</v>
      </c>
      <c r="LSN391" t="s">
        <v>789</v>
      </c>
      <c r="LSP391" t="s">
        <v>789</v>
      </c>
      <c r="LSR391" t="s">
        <v>789</v>
      </c>
      <c r="LST391" t="s">
        <v>789</v>
      </c>
      <c r="LSV391" t="s">
        <v>789</v>
      </c>
      <c r="LSX391" t="s">
        <v>789</v>
      </c>
      <c r="LSZ391" t="s">
        <v>789</v>
      </c>
      <c r="LTB391" t="s">
        <v>789</v>
      </c>
      <c r="LTD391" t="s">
        <v>789</v>
      </c>
      <c r="LTF391" t="s">
        <v>789</v>
      </c>
      <c r="LTH391" t="s">
        <v>789</v>
      </c>
      <c r="LTJ391" t="s">
        <v>789</v>
      </c>
      <c r="LTL391" t="s">
        <v>789</v>
      </c>
      <c r="LTN391" t="s">
        <v>789</v>
      </c>
      <c r="LTP391" t="s">
        <v>789</v>
      </c>
      <c r="LTR391" t="s">
        <v>789</v>
      </c>
      <c r="LTT391" t="s">
        <v>789</v>
      </c>
      <c r="LTV391" t="s">
        <v>789</v>
      </c>
      <c r="LTX391" t="s">
        <v>789</v>
      </c>
      <c r="LTZ391" t="s">
        <v>789</v>
      </c>
      <c r="LUB391" t="s">
        <v>789</v>
      </c>
      <c r="LUD391" t="s">
        <v>789</v>
      </c>
      <c r="LUF391" t="s">
        <v>789</v>
      </c>
      <c r="LUH391" t="s">
        <v>789</v>
      </c>
      <c r="LUJ391" t="s">
        <v>789</v>
      </c>
      <c r="LUL391" t="s">
        <v>789</v>
      </c>
      <c r="LUN391" t="s">
        <v>789</v>
      </c>
      <c r="LUP391" t="s">
        <v>789</v>
      </c>
      <c r="LUR391" t="s">
        <v>789</v>
      </c>
      <c r="LUT391" t="s">
        <v>789</v>
      </c>
      <c r="LUV391" t="s">
        <v>789</v>
      </c>
      <c r="LUX391" t="s">
        <v>789</v>
      </c>
      <c r="LUZ391" t="s">
        <v>789</v>
      </c>
      <c r="LVB391" t="s">
        <v>789</v>
      </c>
      <c r="LVD391" t="s">
        <v>789</v>
      </c>
      <c r="LVF391" t="s">
        <v>789</v>
      </c>
      <c r="LVH391" t="s">
        <v>789</v>
      </c>
      <c r="LVJ391" t="s">
        <v>789</v>
      </c>
      <c r="LVL391" t="s">
        <v>789</v>
      </c>
      <c r="LVN391" t="s">
        <v>789</v>
      </c>
      <c r="LVP391" t="s">
        <v>789</v>
      </c>
      <c r="LVR391" t="s">
        <v>789</v>
      </c>
      <c r="LVT391" t="s">
        <v>789</v>
      </c>
      <c r="LVV391" t="s">
        <v>789</v>
      </c>
      <c r="LVX391" t="s">
        <v>789</v>
      </c>
      <c r="LVZ391" t="s">
        <v>789</v>
      </c>
      <c r="LWB391" t="s">
        <v>789</v>
      </c>
      <c r="LWD391" t="s">
        <v>789</v>
      </c>
      <c r="LWF391" t="s">
        <v>789</v>
      </c>
      <c r="LWH391" t="s">
        <v>789</v>
      </c>
      <c r="LWJ391" t="s">
        <v>789</v>
      </c>
      <c r="LWL391" t="s">
        <v>789</v>
      </c>
      <c r="LWN391" t="s">
        <v>789</v>
      </c>
      <c r="LWP391" t="s">
        <v>789</v>
      </c>
      <c r="LWR391" t="s">
        <v>789</v>
      </c>
      <c r="LWT391" t="s">
        <v>789</v>
      </c>
      <c r="LWV391" t="s">
        <v>789</v>
      </c>
      <c r="LWX391" t="s">
        <v>789</v>
      </c>
      <c r="LWZ391" t="s">
        <v>789</v>
      </c>
      <c r="LXB391" t="s">
        <v>789</v>
      </c>
      <c r="LXD391" t="s">
        <v>789</v>
      </c>
      <c r="LXF391" t="s">
        <v>789</v>
      </c>
      <c r="LXH391" t="s">
        <v>789</v>
      </c>
      <c r="LXJ391" t="s">
        <v>789</v>
      </c>
      <c r="LXL391" t="s">
        <v>789</v>
      </c>
      <c r="LXN391" t="s">
        <v>789</v>
      </c>
      <c r="LXP391" t="s">
        <v>789</v>
      </c>
      <c r="LXR391" t="s">
        <v>789</v>
      </c>
      <c r="LXT391" t="s">
        <v>789</v>
      </c>
      <c r="LXV391" t="s">
        <v>789</v>
      </c>
      <c r="LXX391" t="s">
        <v>789</v>
      </c>
      <c r="LXZ391" t="s">
        <v>789</v>
      </c>
      <c r="LYB391" t="s">
        <v>789</v>
      </c>
      <c r="LYD391" t="s">
        <v>789</v>
      </c>
      <c r="LYF391" t="s">
        <v>789</v>
      </c>
      <c r="LYH391" t="s">
        <v>789</v>
      </c>
      <c r="LYJ391" t="s">
        <v>789</v>
      </c>
      <c r="LYL391" t="s">
        <v>789</v>
      </c>
      <c r="LYN391" t="s">
        <v>789</v>
      </c>
      <c r="LYP391" t="s">
        <v>789</v>
      </c>
      <c r="LYR391" t="s">
        <v>789</v>
      </c>
      <c r="LYT391" t="s">
        <v>789</v>
      </c>
      <c r="LYV391" t="s">
        <v>789</v>
      </c>
      <c r="LYX391" t="s">
        <v>789</v>
      </c>
      <c r="LYZ391" t="s">
        <v>789</v>
      </c>
      <c r="LZB391" t="s">
        <v>789</v>
      </c>
      <c r="LZD391" t="s">
        <v>789</v>
      </c>
      <c r="LZF391" t="s">
        <v>789</v>
      </c>
      <c r="LZH391" t="s">
        <v>789</v>
      </c>
      <c r="LZJ391" t="s">
        <v>789</v>
      </c>
      <c r="LZL391" t="s">
        <v>789</v>
      </c>
      <c r="LZN391" t="s">
        <v>789</v>
      </c>
      <c r="LZP391" t="s">
        <v>789</v>
      </c>
      <c r="LZR391" t="s">
        <v>789</v>
      </c>
      <c r="LZT391" t="s">
        <v>789</v>
      </c>
      <c r="LZV391" t="s">
        <v>789</v>
      </c>
      <c r="LZX391" t="s">
        <v>789</v>
      </c>
      <c r="LZZ391" t="s">
        <v>789</v>
      </c>
      <c r="MAB391" t="s">
        <v>789</v>
      </c>
      <c r="MAD391" t="s">
        <v>789</v>
      </c>
      <c r="MAF391" t="s">
        <v>789</v>
      </c>
      <c r="MAH391" t="s">
        <v>789</v>
      </c>
      <c r="MAJ391" t="s">
        <v>789</v>
      </c>
      <c r="MAL391" t="s">
        <v>789</v>
      </c>
      <c r="MAN391" t="s">
        <v>789</v>
      </c>
      <c r="MAP391" t="s">
        <v>789</v>
      </c>
      <c r="MAR391" t="s">
        <v>789</v>
      </c>
      <c r="MAT391" t="s">
        <v>789</v>
      </c>
      <c r="MAV391" t="s">
        <v>789</v>
      </c>
      <c r="MAX391" t="s">
        <v>789</v>
      </c>
      <c r="MAZ391" t="s">
        <v>789</v>
      </c>
      <c r="MBB391" t="s">
        <v>789</v>
      </c>
      <c r="MBD391" t="s">
        <v>789</v>
      </c>
      <c r="MBF391" t="s">
        <v>789</v>
      </c>
      <c r="MBH391" t="s">
        <v>789</v>
      </c>
      <c r="MBJ391" t="s">
        <v>789</v>
      </c>
      <c r="MBL391" t="s">
        <v>789</v>
      </c>
      <c r="MBN391" t="s">
        <v>789</v>
      </c>
      <c r="MBP391" t="s">
        <v>789</v>
      </c>
      <c r="MBR391" t="s">
        <v>789</v>
      </c>
      <c r="MBT391" t="s">
        <v>789</v>
      </c>
      <c r="MBV391" t="s">
        <v>789</v>
      </c>
      <c r="MBX391" t="s">
        <v>789</v>
      </c>
      <c r="MBZ391" t="s">
        <v>789</v>
      </c>
      <c r="MCB391" t="s">
        <v>789</v>
      </c>
      <c r="MCD391" t="s">
        <v>789</v>
      </c>
      <c r="MCF391" t="s">
        <v>789</v>
      </c>
      <c r="MCH391" t="s">
        <v>789</v>
      </c>
      <c r="MCJ391" t="s">
        <v>789</v>
      </c>
      <c r="MCL391" t="s">
        <v>789</v>
      </c>
      <c r="MCN391" t="s">
        <v>789</v>
      </c>
      <c r="MCP391" t="s">
        <v>789</v>
      </c>
      <c r="MCR391" t="s">
        <v>789</v>
      </c>
      <c r="MCT391" t="s">
        <v>789</v>
      </c>
      <c r="MCV391" t="s">
        <v>789</v>
      </c>
      <c r="MCX391" t="s">
        <v>789</v>
      </c>
      <c r="MCZ391" t="s">
        <v>789</v>
      </c>
      <c r="MDB391" t="s">
        <v>789</v>
      </c>
      <c r="MDD391" t="s">
        <v>789</v>
      </c>
      <c r="MDF391" t="s">
        <v>789</v>
      </c>
      <c r="MDH391" t="s">
        <v>789</v>
      </c>
      <c r="MDJ391" t="s">
        <v>789</v>
      </c>
      <c r="MDL391" t="s">
        <v>789</v>
      </c>
      <c r="MDN391" t="s">
        <v>789</v>
      </c>
      <c r="MDP391" t="s">
        <v>789</v>
      </c>
      <c r="MDR391" t="s">
        <v>789</v>
      </c>
      <c r="MDT391" t="s">
        <v>789</v>
      </c>
      <c r="MDV391" t="s">
        <v>789</v>
      </c>
      <c r="MDX391" t="s">
        <v>789</v>
      </c>
      <c r="MDZ391" t="s">
        <v>789</v>
      </c>
      <c r="MEB391" t="s">
        <v>789</v>
      </c>
      <c r="MED391" t="s">
        <v>789</v>
      </c>
      <c r="MEF391" t="s">
        <v>789</v>
      </c>
      <c r="MEH391" t="s">
        <v>789</v>
      </c>
      <c r="MEJ391" t="s">
        <v>789</v>
      </c>
      <c r="MEL391" t="s">
        <v>789</v>
      </c>
      <c r="MEN391" t="s">
        <v>789</v>
      </c>
      <c r="MEP391" t="s">
        <v>789</v>
      </c>
      <c r="MER391" t="s">
        <v>789</v>
      </c>
      <c r="MET391" t="s">
        <v>789</v>
      </c>
      <c r="MEV391" t="s">
        <v>789</v>
      </c>
      <c r="MEX391" t="s">
        <v>789</v>
      </c>
      <c r="MEZ391" t="s">
        <v>789</v>
      </c>
      <c r="MFB391" t="s">
        <v>789</v>
      </c>
      <c r="MFD391" t="s">
        <v>789</v>
      </c>
      <c r="MFF391" t="s">
        <v>789</v>
      </c>
      <c r="MFH391" t="s">
        <v>789</v>
      </c>
      <c r="MFJ391" t="s">
        <v>789</v>
      </c>
      <c r="MFL391" t="s">
        <v>789</v>
      </c>
      <c r="MFN391" t="s">
        <v>789</v>
      </c>
      <c r="MFP391" t="s">
        <v>789</v>
      </c>
      <c r="MFR391" t="s">
        <v>789</v>
      </c>
      <c r="MFT391" t="s">
        <v>789</v>
      </c>
      <c r="MFV391" t="s">
        <v>789</v>
      </c>
      <c r="MFX391" t="s">
        <v>789</v>
      </c>
      <c r="MFZ391" t="s">
        <v>789</v>
      </c>
      <c r="MGB391" t="s">
        <v>789</v>
      </c>
      <c r="MGD391" t="s">
        <v>789</v>
      </c>
      <c r="MGF391" t="s">
        <v>789</v>
      </c>
      <c r="MGH391" t="s">
        <v>789</v>
      </c>
      <c r="MGJ391" t="s">
        <v>789</v>
      </c>
      <c r="MGL391" t="s">
        <v>789</v>
      </c>
      <c r="MGN391" t="s">
        <v>789</v>
      </c>
      <c r="MGP391" t="s">
        <v>789</v>
      </c>
      <c r="MGR391" t="s">
        <v>789</v>
      </c>
      <c r="MGT391" t="s">
        <v>789</v>
      </c>
      <c r="MGV391" t="s">
        <v>789</v>
      </c>
      <c r="MGX391" t="s">
        <v>789</v>
      </c>
      <c r="MGZ391" t="s">
        <v>789</v>
      </c>
      <c r="MHB391" t="s">
        <v>789</v>
      </c>
      <c r="MHD391" t="s">
        <v>789</v>
      </c>
      <c r="MHF391" t="s">
        <v>789</v>
      </c>
      <c r="MHH391" t="s">
        <v>789</v>
      </c>
      <c r="MHJ391" t="s">
        <v>789</v>
      </c>
      <c r="MHL391" t="s">
        <v>789</v>
      </c>
      <c r="MHN391" t="s">
        <v>789</v>
      </c>
      <c r="MHP391" t="s">
        <v>789</v>
      </c>
      <c r="MHR391" t="s">
        <v>789</v>
      </c>
      <c r="MHT391" t="s">
        <v>789</v>
      </c>
      <c r="MHV391" t="s">
        <v>789</v>
      </c>
      <c r="MHX391" t="s">
        <v>789</v>
      </c>
      <c r="MHZ391" t="s">
        <v>789</v>
      </c>
      <c r="MIB391" t="s">
        <v>789</v>
      </c>
      <c r="MID391" t="s">
        <v>789</v>
      </c>
      <c r="MIF391" t="s">
        <v>789</v>
      </c>
      <c r="MIH391" t="s">
        <v>789</v>
      </c>
      <c r="MIJ391" t="s">
        <v>789</v>
      </c>
      <c r="MIL391" t="s">
        <v>789</v>
      </c>
      <c r="MIN391" t="s">
        <v>789</v>
      </c>
      <c r="MIP391" t="s">
        <v>789</v>
      </c>
      <c r="MIR391" t="s">
        <v>789</v>
      </c>
      <c r="MIT391" t="s">
        <v>789</v>
      </c>
      <c r="MIV391" t="s">
        <v>789</v>
      </c>
      <c r="MIX391" t="s">
        <v>789</v>
      </c>
      <c r="MIZ391" t="s">
        <v>789</v>
      </c>
      <c r="MJB391" t="s">
        <v>789</v>
      </c>
      <c r="MJD391" t="s">
        <v>789</v>
      </c>
      <c r="MJF391" t="s">
        <v>789</v>
      </c>
      <c r="MJH391" t="s">
        <v>789</v>
      </c>
      <c r="MJJ391" t="s">
        <v>789</v>
      </c>
      <c r="MJL391" t="s">
        <v>789</v>
      </c>
      <c r="MJN391" t="s">
        <v>789</v>
      </c>
      <c r="MJP391" t="s">
        <v>789</v>
      </c>
      <c r="MJR391" t="s">
        <v>789</v>
      </c>
      <c r="MJT391" t="s">
        <v>789</v>
      </c>
      <c r="MJV391" t="s">
        <v>789</v>
      </c>
      <c r="MJX391" t="s">
        <v>789</v>
      </c>
      <c r="MJZ391" t="s">
        <v>789</v>
      </c>
      <c r="MKB391" t="s">
        <v>789</v>
      </c>
      <c r="MKD391" t="s">
        <v>789</v>
      </c>
      <c r="MKF391" t="s">
        <v>789</v>
      </c>
      <c r="MKH391" t="s">
        <v>789</v>
      </c>
      <c r="MKJ391" t="s">
        <v>789</v>
      </c>
      <c r="MKL391" t="s">
        <v>789</v>
      </c>
      <c r="MKN391" t="s">
        <v>789</v>
      </c>
      <c r="MKP391" t="s">
        <v>789</v>
      </c>
      <c r="MKR391" t="s">
        <v>789</v>
      </c>
      <c r="MKT391" t="s">
        <v>789</v>
      </c>
      <c r="MKV391" t="s">
        <v>789</v>
      </c>
      <c r="MKX391" t="s">
        <v>789</v>
      </c>
      <c r="MKZ391" t="s">
        <v>789</v>
      </c>
      <c r="MLB391" t="s">
        <v>789</v>
      </c>
      <c r="MLD391" t="s">
        <v>789</v>
      </c>
      <c r="MLF391" t="s">
        <v>789</v>
      </c>
      <c r="MLH391" t="s">
        <v>789</v>
      </c>
      <c r="MLJ391" t="s">
        <v>789</v>
      </c>
      <c r="MLL391" t="s">
        <v>789</v>
      </c>
      <c r="MLN391" t="s">
        <v>789</v>
      </c>
      <c r="MLP391" t="s">
        <v>789</v>
      </c>
      <c r="MLR391" t="s">
        <v>789</v>
      </c>
      <c r="MLT391" t="s">
        <v>789</v>
      </c>
      <c r="MLV391" t="s">
        <v>789</v>
      </c>
      <c r="MLX391" t="s">
        <v>789</v>
      </c>
      <c r="MLZ391" t="s">
        <v>789</v>
      </c>
      <c r="MMB391" t="s">
        <v>789</v>
      </c>
      <c r="MMD391" t="s">
        <v>789</v>
      </c>
      <c r="MMF391" t="s">
        <v>789</v>
      </c>
      <c r="MMH391" t="s">
        <v>789</v>
      </c>
      <c r="MMJ391" t="s">
        <v>789</v>
      </c>
      <c r="MML391" t="s">
        <v>789</v>
      </c>
      <c r="MMN391" t="s">
        <v>789</v>
      </c>
      <c r="MMP391" t="s">
        <v>789</v>
      </c>
      <c r="MMR391" t="s">
        <v>789</v>
      </c>
      <c r="MMT391" t="s">
        <v>789</v>
      </c>
      <c r="MMV391" t="s">
        <v>789</v>
      </c>
      <c r="MMX391" t="s">
        <v>789</v>
      </c>
      <c r="MMZ391" t="s">
        <v>789</v>
      </c>
      <c r="MNB391" t="s">
        <v>789</v>
      </c>
      <c r="MND391" t="s">
        <v>789</v>
      </c>
      <c r="MNF391" t="s">
        <v>789</v>
      </c>
      <c r="MNH391" t="s">
        <v>789</v>
      </c>
      <c r="MNJ391" t="s">
        <v>789</v>
      </c>
      <c r="MNL391" t="s">
        <v>789</v>
      </c>
      <c r="MNN391" t="s">
        <v>789</v>
      </c>
      <c r="MNP391" t="s">
        <v>789</v>
      </c>
      <c r="MNR391" t="s">
        <v>789</v>
      </c>
      <c r="MNT391" t="s">
        <v>789</v>
      </c>
      <c r="MNV391" t="s">
        <v>789</v>
      </c>
      <c r="MNX391" t="s">
        <v>789</v>
      </c>
      <c r="MNZ391" t="s">
        <v>789</v>
      </c>
      <c r="MOB391" t="s">
        <v>789</v>
      </c>
      <c r="MOD391" t="s">
        <v>789</v>
      </c>
      <c r="MOF391" t="s">
        <v>789</v>
      </c>
      <c r="MOH391" t="s">
        <v>789</v>
      </c>
      <c r="MOJ391" t="s">
        <v>789</v>
      </c>
      <c r="MOL391" t="s">
        <v>789</v>
      </c>
      <c r="MON391" t="s">
        <v>789</v>
      </c>
      <c r="MOP391" t="s">
        <v>789</v>
      </c>
      <c r="MOR391" t="s">
        <v>789</v>
      </c>
      <c r="MOT391" t="s">
        <v>789</v>
      </c>
      <c r="MOV391" t="s">
        <v>789</v>
      </c>
      <c r="MOX391" t="s">
        <v>789</v>
      </c>
      <c r="MOZ391" t="s">
        <v>789</v>
      </c>
      <c r="MPB391" t="s">
        <v>789</v>
      </c>
      <c r="MPD391" t="s">
        <v>789</v>
      </c>
      <c r="MPF391" t="s">
        <v>789</v>
      </c>
      <c r="MPH391" t="s">
        <v>789</v>
      </c>
      <c r="MPJ391" t="s">
        <v>789</v>
      </c>
      <c r="MPL391" t="s">
        <v>789</v>
      </c>
      <c r="MPN391" t="s">
        <v>789</v>
      </c>
      <c r="MPP391" t="s">
        <v>789</v>
      </c>
      <c r="MPR391" t="s">
        <v>789</v>
      </c>
      <c r="MPT391" t="s">
        <v>789</v>
      </c>
      <c r="MPV391" t="s">
        <v>789</v>
      </c>
      <c r="MPX391" t="s">
        <v>789</v>
      </c>
      <c r="MPZ391" t="s">
        <v>789</v>
      </c>
      <c r="MQB391" t="s">
        <v>789</v>
      </c>
      <c r="MQD391" t="s">
        <v>789</v>
      </c>
      <c r="MQF391" t="s">
        <v>789</v>
      </c>
      <c r="MQH391" t="s">
        <v>789</v>
      </c>
      <c r="MQJ391" t="s">
        <v>789</v>
      </c>
      <c r="MQL391" t="s">
        <v>789</v>
      </c>
      <c r="MQN391" t="s">
        <v>789</v>
      </c>
      <c r="MQP391" t="s">
        <v>789</v>
      </c>
      <c r="MQR391" t="s">
        <v>789</v>
      </c>
      <c r="MQT391" t="s">
        <v>789</v>
      </c>
      <c r="MQV391" t="s">
        <v>789</v>
      </c>
      <c r="MQX391" t="s">
        <v>789</v>
      </c>
      <c r="MQZ391" t="s">
        <v>789</v>
      </c>
      <c r="MRB391" t="s">
        <v>789</v>
      </c>
      <c r="MRD391" t="s">
        <v>789</v>
      </c>
      <c r="MRF391" t="s">
        <v>789</v>
      </c>
      <c r="MRH391" t="s">
        <v>789</v>
      </c>
      <c r="MRJ391" t="s">
        <v>789</v>
      </c>
      <c r="MRL391" t="s">
        <v>789</v>
      </c>
      <c r="MRN391" t="s">
        <v>789</v>
      </c>
      <c r="MRP391" t="s">
        <v>789</v>
      </c>
      <c r="MRR391" t="s">
        <v>789</v>
      </c>
      <c r="MRT391" t="s">
        <v>789</v>
      </c>
      <c r="MRV391" t="s">
        <v>789</v>
      </c>
      <c r="MRX391" t="s">
        <v>789</v>
      </c>
      <c r="MRZ391" t="s">
        <v>789</v>
      </c>
      <c r="MSB391" t="s">
        <v>789</v>
      </c>
      <c r="MSD391" t="s">
        <v>789</v>
      </c>
      <c r="MSF391" t="s">
        <v>789</v>
      </c>
      <c r="MSH391" t="s">
        <v>789</v>
      </c>
      <c r="MSJ391" t="s">
        <v>789</v>
      </c>
      <c r="MSL391" t="s">
        <v>789</v>
      </c>
      <c r="MSN391" t="s">
        <v>789</v>
      </c>
      <c r="MSP391" t="s">
        <v>789</v>
      </c>
      <c r="MSR391" t="s">
        <v>789</v>
      </c>
      <c r="MST391" t="s">
        <v>789</v>
      </c>
      <c r="MSV391" t="s">
        <v>789</v>
      </c>
      <c r="MSX391" t="s">
        <v>789</v>
      </c>
      <c r="MSZ391" t="s">
        <v>789</v>
      </c>
      <c r="MTB391" t="s">
        <v>789</v>
      </c>
      <c r="MTD391" t="s">
        <v>789</v>
      </c>
      <c r="MTF391" t="s">
        <v>789</v>
      </c>
      <c r="MTH391" t="s">
        <v>789</v>
      </c>
      <c r="MTJ391" t="s">
        <v>789</v>
      </c>
      <c r="MTL391" t="s">
        <v>789</v>
      </c>
      <c r="MTN391" t="s">
        <v>789</v>
      </c>
      <c r="MTP391" t="s">
        <v>789</v>
      </c>
      <c r="MTR391" t="s">
        <v>789</v>
      </c>
      <c r="MTT391" t="s">
        <v>789</v>
      </c>
      <c r="MTV391" t="s">
        <v>789</v>
      </c>
      <c r="MTX391" t="s">
        <v>789</v>
      </c>
      <c r="MTZ391" t="s">
        <v>789</v>
      </c>
      <c r="MUB391" t="s">
        <v>789</v>
      </c>
      <c r="MUD391" t="s">
        <v>789</v>
      </c>
      <c r="MUF391" t="s">
        <v>789</v>
      </c>
      <c r="MUH391" t="s">
        <v>789</v>
      </c>
      <c r="MUJ391" t="s">
        <v>789</v>
      </c>
      <c r="MUL391" t="s">
        <v>789</v>
      </c>
      <c r="MUN391" t="s">
        <v>789</v>
      </c>
      <c r="MUP391" t="s">
        <v>789</v>
      </c>
      <c r="MUR391" t="s">
        <v>789</v>
      </c>
      <c r="MUT391" t="s">
        <v>789</v>
      </c>
      <c r="MUV391" t="s">
        <v>789</v>
      </c>
      <c r="MUX391" t="s">
        <v>789</v>
      </c>
      <c r="MUZ391" t="s">
        <v>789</v>
      </c>
      <c r="MVB391" t="s">
        <v>789</v>
      </c>
      <c r="MVD391" t="s">
        <v>789</v>
      </c>
      <c r="MVF391" t="s">
        <v>789</v>
      </c>
      <c r="MVH391" t="s">
        <v>789</v>
      </c>
      <c r="MVJ391" t="s">
        <v>789</v>
      </c>
      <c r="MVL391" t="s">
        <v>789</v>
      </c>
      <c r="MVN391" t="s">
        <v>789</v>
      </c>
      <c r="MVP391" t="s">
        <v>789</v>
      </c>
      <c r="MVR391" t="s">
        <v>789</v>
      </c>
      <c r="MVT391" t="s">
        <v>789</v>
      </c>
      <c r="MVV391" t="s">
        <v>789</v>
      </c>
      <c r="MVX391" t="s">
        <v>789</v>
      </c>
      <c r="MVZ391" t="s">
        <v>789</v>
      </c>
      <c r="MWB391" t="s">
        <v>789</v>
      </c>
      <c r="MWD391" t="s">
        <v>789</v>
      </c>
      <c r="MWF391" t="s">
        <v>789</v>
      </c>
      <c r="MWH391" t="s">
        <v>789</v>
      </c>
      <c r="MWJ391" t="s">
        <v>789</v>
      </c>
      <c r="MWL391" t="s">
        <v>789</v>
      </c>
      <c r="MWN391" t="s">
        <v>789</v>
      </c>
      <c r="MWP391" t="s">
        <v>789</v>
      </c>
      <c r="MWR391" t="s">
        <v>789</v>
      </c>
      <c r="MWT391" t="s">
        <v>789</v>
      </c>
      <c r="MWV391" t="s">
        <v>789</v>
      </c>
      <c r="MWX391" t="s">
        <v>789</v>
      </c>
      <c r="MWZ391" t="s">
        <v>789</v>
      </c>
      <c r="MXB391" t="s">
        <v>789</v>
      </c>
      <c r="MXD391" t="s">
        <v>789</v>
      </c>
      <c r="MXF391" t="s">
        <v>789</v>
      </c>
      <c r="MXH391" t="s">
        <v>789</v>
      </c>
      <c r="MXJ391" t="s">
        <v>789</v>
      </c>
      <c r="MXL391" t="s">
        <v>789</v>
      </c>
      <c r="MXN391" t="s">
        <v>789</v>
      </c>
      <c r="MXP391" t="s">
        <v>789</v>
      </c>
      <c r="MXR391" t="s">
        <v>789</v>
      </c>
      <c r="MXT391" t="s">
        <v>789</v>
      </c>
      <c r="MXV391" t="s">
        <v>789</v>
      </c>
      <c r="MXX391" t="s">
        <v>789</v>
      </c>
      <c r="MXZ391" t="s">
        <v>789</v>
      </c>
      <c r="MYB391" t="s">
        <v>789</v>
      </c>
      <c r="MYD391" t="s">
        <v>789</v>
      </c>
      <c r="MYF391" t="s">
        <v>789</v>
      </c>
      <c r="MYH391" t="s">
        <v>789</v>
      </c>
      <c r="MYJ391" t="s">
        <v>789</v>
      </c>
      <c r="MYL391" t="s">
        <v>789</v>
      </c>
      <c r="MYN391" t="s">
        <v>789</v>
      </c>
      <c r="MYP391" t="s">
        <v>789</v>
      </c>
      <c r="MYR391" t="s">
        <v>789</v>
      </c>
      <c r="MYT391" t="s">
        <v>789</v>
      </c>
      <c r="MYV391" t="s">
        <v>789</v>
      </c>
      <c r="MYX391" t="s">
        <v>789</v>
      </c>
      <c r="MYZ391" t="s">
        <v>789</v>
      </c>
      <c r="MZB391" t="s">
        <v>789</v>
      </c>
      <c r="MZD391" t="s">
        <v>789</v>
      </c>
      <c r="MZF391" t="s">
        <v>789</v>
      </c>
      <c r="MZH391" t="s">
        <v>789</v>
      </c>
      <c r="MZJ391" t="s">
        <v>789</v>
      </c>
      <c r="MZL391" t="s">
        <v>789</v>
      </c>
      <c r="MZN391" t="s">
        <v>789</v>
      </c>
      <c r="MZP391" t="s">
        <v>789</v>
      </c>
      <c r="MZR391" t="s">
        <v>789</v>
      </c>
      <c r="MZT391" t="s">
        <v>789</v>
      </c>
      <c r="MZV391" t="s">
        <v>789</v>
      </c>
      <c r="MZX391" t="s">
        <v>789</v>
      </c>
      <c r="MZZ391" t="s">
        <v>789</v>
      </c>
      <c r="NAB391" t="s">
        <v>789</v>
      </c>
      <c r="NAD391" t="s">
        <v>789</v>
      </c>
      <c r="NAF391" t="s">
        <v>789</v>
      </c>
      <c r="NAH391" t="s">
        <v>789</v>
      </c>
      <c r="NAJ391" t="s">
        <v>789</v>
      </c>
      <c r="NAL391" t="s">
        <v>789</v>
      </c>
      <c r="NAN391" t="s">
        <v>789</v>
      </c>
      <c r="NAP391" t="s">
        <v>789</v>
      </c>
      <c r="NAR391" t="s">
        <v>789</v>
      </c>
      <c r="NAT391" t="s">
        <v>789</v>
      </c>
      <c r="NAV391" t="s">
        <v>789</v>
      </c>
      <c r="NAX391" t="s">
        <v>789</v>
      </c>
      <c r="NAZ391" t="s">
        <v>789</v>
      </c>
      <c r="NBB391" t="s">
        <v>789</v>
      </c>
      <c r="NBD391" t="s">
        <v>789</v>
      </c>
      <c r="NBF391" t="s">
        <v>789</v>
      </c>
      <c r="NBH391" t="s">
        <v>789</v>
      </c>
      <c r="NBJ391" t="s">
        <v>789</v>
      </c>
      <c r="NBL391" t="s">
        <v>789</v>
      </c>
      <c r="NBN391" t="s">
        <v>789</v>
      </c>
      <c r="NBP391" t="s">
        <v>789</v>
      </c>
      <c r="NBR391" t="s">
        <v>789</v>
      </c>
      <c r="NBT391" t="s">
        <v>789</v>
      </c>
      <c r="NBV391" t="s">
        <v>789</v>
      </c>
      <c r="NBX391" t="s">
        <v>789</v>
      </c>
      <c r="NBZ391" t="s">
        <v>789</v>
      </c>
      <c r="NCB391" t="s">
        <v>789</v>
      </c>
      <c r="NCD391" t="s">
        <v>789</v>
      </c>
      <c r="NCF391" t="s">
        <v>789</v>
      </c>
      <c r="NCH391" t="s">
        <v>789</v>
      </c>
      <c r="NCJ391" t="s">
        <v>789</v>
      </c>
      <c r="NCL391" t="s">
        <v>789</v>
      </c>
      <c r="NCN391" t="s">
        <v>789</v>
      </c>
      <c r="NCP391" t="s">
        <v>789</v>
      </c>
      <c r="NCR391" t="s">
        <v>789</v>
      </c>
      <c r="NCT391" t="s">
        <v>789</v>
      </c>
      <c r="NCV391" t="s">
        <v>789</v>
      </c>
      <c r="NCX391" t="s">
        <v>789</v>
      </c>
      <c r="NCZ391" t="s">
        <v>789</v>
      </c>
      <c r="NDB391" t="s">
        <v>789</v>
      </c>
      <c r="NDD391" t="s">
        <v>789</v>
      </c>
      <c r="NDF391" t="s">
        <v>789</v>
      </c>
      <c r="NDH391" t="s">
        <v>789</v>
      </c>
      <c r="NDJ391" t="s">
        <v>789</v>
      </c>
      <c r="NDL391" t="s">
        <v>789</v>
      </c>
      <c r="NDN391" t="s">
        <v>789</v>
      </c>
      <c r="NDP391" t="s">
        <v>789</v>
      </c>
      <c r="NDR391" t="s">
        <v>789</v>
      </c>
      <c r="NDT391" t="s">
        <v>789</v>
      </c>
      <c r="NDV391" t="s">
        <v>789</v>
      </c>
      <c r="NDX391" t="s">
        <v>789</v>
      </c>
      <c r="NDZ391" t="s">
        <v>789</v>
      </c>
      <c r="NEB391" t="s">
        <v>789</v>
      </c>
      <c r="NED391" t="s">
        <v>789</v>
      </c>
      <c r="NEF391" t="s">
        <v>789</v>
      </c>
      <c r="NEH391" t="s">
        <v>789</v>
      </c>
      <c r="NEJ391" t="s">
        <v>789</v>
      </c>
      <c r="NEL391" t="s">
        <v>789</v>
      </c>
      <c r="NEN391" t="s">
        <v>789</v>
      </c>
      <c r="NEP391" t="s">
        <v>789</v>
      </c>
      <c r="NER391" t="s">
        <v>789</v>
      </c>
      <c r="NET391" t="s">
        <v>789</v>
      </c>
      <c r="NEV391" t="s">
        <v>789</v>
      </c>
      <c r="NEX391" t="s">
        <v>789</v>
      </c>
      <c r="NEZ391" t="s">
        <v>789</v>
      </c>
      <c r="NFB391" t="s">
        <v>789</v>
      </c>
      <c r="NFD391" t="s">
        <v>789</v>
      </c>
      <c r="NFF391" t="s">
        <v>789</v>
      </c>
      <c r="NFH391" t="s">
        <v>789</v>
      </c>
      <c r="NFJ391" t="s">
        <v>789</v>
      </c>
      <c r="NFL391" t="s">
        <v>789</v>
      </c>
      <c r="NFN391" t="s">
        <v>789</v>
      </c>
      <c r="NFP391" t="s">
        <v>789</v>
      </c>
      <c r="NFR391" t="s">
        <v>789</v>
      </c>
      <c r="NFT391" t="s">
        <v>789</v>
      </c>
      <c r="NFV391" t="s">
        <v>789</v>
      </c>
      <c r="NFX391" t="s">
        <v>789</v>
      </c>
      <c r="NFZ391" t="s">
        <v>789</v>
      </c>
      <c r="NGB391" t="s">
        <v>789</v>
      </c>
      <c r="NGD391" t="s">
        <v>789</v>
      </c>
      <c r="NGF391" t="s">
        <v>789</v>
      </c>
      <c r="NGH391" t="s">
        <v>789</v>
      </c>
      <c r="NGJ391" t="s">
        <v>789</v>
      </c>
      <c r="NGL391" t="s">
        <v>789</v>
      </c>
      <c r="NGN391" t="s">
        <v>789</v>
      </c>
      <c r="NGP391" t="s">
        <v>789</v>
      </c>
      <c r="NGR391" t="s">
        <v>789</v>
      </c>
      <c r="NGT391" t="s">
        <v>789</v>
      </c>
      <c r="NGV391" t="s">
        <v>789</v>
      </c>
      <c r="NGX391" t="s">
        <v>789</v>
      </c>
      <c r="NGZ391" t="s">
        <v>789</v>
      </c>
      <c r="NHB391" t="s">
        <v>789</v>
      </c>
      <c r="NHD391" t="s">
        <v>789</v>
      </c>
      <c r="NHF391" t="s">
        <v>789</v>
      </c>
      <c r="NHH391" t="s">
        <v>789</v>
      </c>
      <c r="NHJ391" t="s">
        <v>789</v>
      </c>
      <c r="NHL391" t="s">
        <v>789</v>
      </c>
      <c r="NHN391" t="s">
        <v>789</v>
      </c>
      <c r="NHP391" t="s">
        <v>789</v>
      </c>
      <c r="NHR391" t="s">
        <v>789</v>
      </c>
      <c r="NHT391" t="s">
        <v>789</v>
      </c>
      <c r="NHV391" t="s">
        <v>789</v>
      </c>
      <c r="NHX391" t="s">
        <v>789</v>
      </c>
      <c r="NHZ391" t="s">
        <v>789</v>
      </c>
      <c r="NIB391" t="s">
        <v>789</v>
      </c>
      <c r="NID391" t="s">
        <v>789</v>
      </c>
      <c r="NIF391" t="s">
        <v>789</v>
      </c>
      <c r="NIH391" t="s">
        <v>789</v>
      </c>
      <c r="NIJ391" t="s">
        <v>789</v>
      </c>
      <c r="NIL391" t="s">
        <v>789</v>
      </c>
      <c r="NIN391" t="s">
        <v>789</v>
      </c>
      <c r="NIP391" t="s">
        <v>789</v>
      </c>
      <c r="NIR391" t="s">
        <v>789</v>
      </c>
      <c r="NIT391" t="s">
        <v>789</v>
      </c>
      <c r="NIV391" t="s">
        <v>789</v>
      </c>
      <c r="NIX391" t="s">
        <v>789</v>
      </c>
      <c r="NIZ391" t="s">
        <v>789</v>
      </c>
      <c r="NJB391" t="s">
        <v>789</v>
      </c>
      <c r="NJD391" t="s">
        <v>789</v>
      </c>
      <c r="NJF391" t="s">
        <v>789</v>
      </c>
      <c r="NJH391" t="s">
        <v>789</v>
      </c>
      <c r="NJJ391" t="s">
        <v>789</v>
      </c>
      <c r="NJL391" t="s">
        <v>789</v>
      </c>
      <c r="NJN391" t="s">
        <v>789</v>
      </c>
      <c r="NJP391" t="s">
        <v>789</v>
      </c>
      <c r="NJR391" t="s">
        <v>789</v>
      </c>
      <c r="NJT391" t="s">
        <v>789</v>
      </c>
      <c r="NJV391" t="s">
        <v>789</v>
      </c>
      <c r="NJX391" t="s">
        <v>789</v>
      </c>
      <c r="NJZ391" t="s">
        <v>789</v>
      </c>
      <c r="NKB391" t="s">
        <v>789</v>
      </c>
      <c r="NKD391" t="s">
        <v>789</v>
      </c>
      <c r="NKF391" t="s">
        <v>789</v>
      </c>
      <c r="NKH391" t="s">
        <v>789</v>
      </c>
      <c r="NKJ391" t="s">
        <v>789</v>
      </c>
      <c r="NKL391" t="s">
        <v>789</v>
      </c>
      <c r="NKN391" t="s">
        <v>789</v>
      </c>
      <c r="NKP391" t="s">
        <v>789</v>
      </c>
      <c r="NKR391" t="s">
        <v>789</v>
      </c>
      <c r="NKT391" t="s">
        <v>789</v>
      </c>
      <c r="NKV391" t="s">
        <v>789</v>
      </c>
      <c r="NKX391" t="s">
        <v>789</v>
      </c>
      <c r="NKZ391" t="s">
        <v>789</v>
      </c>
      <c r="NLB391" t="s">
        <v>789</v>
      </c>
      <c r="NLD391" t="s">
        <v>789</v>
      </c>
      <c r="NLF391" t="s">
        <v>789</v>
      </c>
      <c r="NLH391" t="s">
        <v>789</v>
      </c>
      <c r="NLJ391" t="s">
        <v>789</v>
      </c>
      <c r="NLL391" t="s">
        <v>789</v>
      </c>
      <c r="NLN391" t="s">
        <v>789</v>
      </c>
      <c r="NLP391" t="s">
        <v>789</v>
      </c>
      <c r="NLR391" t="s">
        <v>789</v>
      </c>
      <c r="NLT391" t="s">
        <v>789</v>
      </c>
      <c r="NLV391" t="s">
        <v>789</v>
      </c>
      <c r="NLX391" t="s">
        <v>789</v>
      </c>
      <c r="NLZ391" t="s">
        <v>789</v>
      </c>
      <c r="NMB391" t="s">
        <v>789</v>
      </c>
      <c r="NMD391" t="s">
        <v>789</v>
      </c>
      <c r="NMF391" t="s">
        <v>789</v>
      </c>
      <c r="NMH391" t="s">
        <v>789</v>
      </c>
      <c r="NMJ391" t="s">
        <v>789</v>
      </c>
      <c r="NML391" t="s">
        <v>789</v>
      </c>
      <c r="NMN391" t="s">
        <v>789</v>
      </c>
      <c r="NMP391" t="s">
        <v>789</v>
      </c>
      <c r="NMR391" t="s">
        <v>789</v>
      </c>
      <c r="NMT391" t="s">
        <v>789</v>
      </c>
      <c r="NMV391" t="s">
        <v>789</v>
      </c>
      <c r="NMX391" t="s">
        <v>789</v>
      </c>
      <c r="NMZ391" t="s">
        <v>789</v>
      </c>
      <c r="NNB391" t="s">
        <v>789</v>
      </c>
      <c r="NND391" t="s">
        <v>789</v>
      </c>
      <c r="NNF391" t="s">
        <v>789</v>
      </c>
      <c r="NNH391" t="s">
        <v>789</v>
      </c>
      <c r="NNJ391" t="s">
        <v>789</v>
      </c>
      <c r="NNL391" t="s">
        <v>789</v>
      </c>
      <c r="NNN391" t="s">
        <v>789</v>
      </c>
      <c r="NNP391" t="s">
        <v>789</v>
      </c>
      <c r="NNR391" t="s">
        <v>789</v>
      </c>
      <c r="NNT391" t="s">
        <v>789</v>
      </c>
      <c r="NNV391" t="s">
        <v>789</v>
      </c>
      <c r="NNX391" t="s">
        <v>789</v>
      </c>
      <c r="NNZ391" t="s">
        <v>789</v>
      </c>
      <c r="NOB391" t="s">
        <v>789</v>
      </c>
      <c r="NOD391" t="s">
        <v>789</v>
      </c>
      <c r="NOF391" t="s">
        <v>789</v>
      </c>
      <c r="NOH391" t="s">
        <v>789</v>
      </c>
      <c r="NOJ391" t="s">
        <v>789</v>
      </c>
      <c r="NOL391" t="s">
        <v>789</v>
      </c>
      <c r="NON391" t="s">
        <v>789</v>
      </c>
      <c r="NOP391" t="s">
        <v>789</v>
      </c>
      <c r="NOR391" t="s">
        <v>789</v>
      </c>
      <c r="NOT391" t="s">
        <v>789</v>
      </c>
      <c r="NOV391" t="s">
        <v>789</v>
      </c>
      <c r="NOX391" t="s">
        <v>789</v>
      </c>
      <c r="NOZ391" t="s">
        <v>789</v>
      </c>
      <c r="NPB391" t="s">
        <v>789</v>
      </c>
      <c r="NPD391" t="s">
        <v>789</v>
      </c>
      <c r="NPF391" t="s">
        <v>789</v>
      </c>
      <c r="NPH391" t="s">
        <v>789</v>
      </c>
      <c r="NPJ391" t="s">
        <v>789</v>
      </c>
      <c r="NPL391" t="s">
        <v>789</v>
      </c>
      <c r="NPN391" t="s">
        <v>789</v>
      </c>
      <c r="NPP391" t="s">
        <v>789</v>
      </c>
      <c r="NPR391" t="s">
        <v>789</v>
      </c>
      <c r="NPT391" t="s">
        <v>789</v>
      </c>
      <c r="NPV391" t="s">
        <v>789</v>
      </c>
      <c r="NPX391" t="s">
        <v>789</v>
      </c>
      <c r="NPZ391" t="s">
        <v>789</v>
      </c>
      <c r="NQB391" t="s">
        <v>789</v>
      </c>
      <c r="NQD391" t="s">
        <v>789</v>
      </c>
      <c r="NQF391" t="s">
        <v>789</v>
      </c>
      <c r="NQH391" t="s">
        <v>789</v>
      </c>
      <c r="NQJ391" t="s">
        <v>789</v>
      </c>
      <c r="NQL391" t="s">
        <v>789</v>
      </c>
      <c r="NQN391" t="s">
        <v>789</v>
      </c>
      <c r="NQP391" t="s">
        <v>789</v>
      </c>
      <c r="NQR391" t="s">
        <v>789</v>
      </c>
      <c r="NQT391" t="s">
        <v>789</v>
      </c>
      <c r="NQV391" t="s">
        <v>789</v>
      </c>
      <c r="NQX391" t="s">
        <v>789</v>
      </c>
      <c r="NQZ391" t="s">
        <v>789</v>
      </c>
      <c r="NRB391" t="s">
        <v>789</v>
      </c>
      <c r="NRD391" t="s">
        <v>789</v>
      </c>
      <c r="NRF391" t="s">
        <v>789</v>
      </c>
      <c r="NRH391" t="s">
        <v>789</v>
      </c>
      <c r="NRJ391" t="s">
        <v>789</v>
      </c>
      <c r="NRL391" t="s">
        <v>789</v>
      </c>
      <c r="NRN391" t="s">
        <v>789</v>
      </c>
      <c r="NRP391" t="s">
        <v>789</v>
      </c>
      <c r="NRR391" t="s">
        <v>789</v>
      </c>
      <c r="NRT391" t="s">
        <v>789</v>
      </c>
      <c r="NRV391" t="s">
        <v>789</v>
      </c>
      <c r="NRX391" t="s">
        <v>789</v>
      </c>
      <c r="NRZ391" t="s">
        <v>789</v>
      </c>
      <c r="NSB391" t="s">
        <v>789</v>
      </c>
      <c r="NSD391" t="s">
        <v>789</v>
      </c>
      <c r="NSF391" t="s">
        <v>789</v>
      </c>
      <c r="NSH391" t="s">
        <v>789</v>
      </c>
      <c r="NSJ391" t="s">
        <v>789</v>
      </c>
      <c r="NSL391" t="s">
        <v>789</v>
      </c>
      <c r="NSN391" t="s">
        <v>789</v>
      </c>
      <c r="NSP391" t="s">
        <v>789</v>
      </c>
      <c r="NSR391" t="s">
        <v>789</v>
      </c>
      <c r="NST391" t="s">
        <v>789</v>
      </c>
      <c r="NSV391" t="s">
        <v>789</v>
      </c>
      <c r="NSX391" t="s">
        <v>789</v>
      </c>
      <c r="NSZ391" t="s">
        <v>789</v>
      </c>
      <c r="NTB391" t="s">
        <v>789</v>
      </c>
      <c r="NTD391" t="s">
        <v>789</v>
      </c>
      <c r="NTF391" t="s">
        <v>789</v>
      </c>
      <c r="NTH391" t="s">
        <v>789</v>
      </c>
      <c r="NTJ391" t="s">
        <v>789</v>
      </c>
      <c r="NTL391" t="s">
        <v>789</v>
      </c>
      <c r="NTN391" t="s">
        <v>789</v>
      </c>
      <c r="NTP391" t="s">
        <v>789</v>
      </c>
      <c r="NTR391" t="s">
        <v>789</v>
      </c>
      <c r="NTT391" t="s">
        <v>789</v>
      </c>
      <c r="NTV391" t="s">
        <v>789</v>
      </c>
      <c r="NTX391" t="s">
        <v>789</v>
      </c>
      <c r="NTZ391" t="s">
        <v>789</v>
      </c>
      <c r="NUB391" t="s">
        <v>789</v>
      </c>
      <c r="NUD391" t="s">
        <v>789</v>
      </c>
      <c r="NUF391" t="s">
        <v>789</v>
      </c>
      <c r="NUH391" t="s">
        <v>789</v>
      </c>
      <c r="NUJ391" t="s">
        <v>789</v>
      </c>
      <c r="NUL391" t="s">
        <v>789</v>
      </c>
      <c r="NUN391" t="s">
        <v>789</v>
      </c>
      <c r="NUP391" t="s">
        <v>789</v>
      </c>
      <c r="NUR391" t="s">
        <v>789</v>
      </c>
      <c r="NUT391" t="s">
        <v>789</v>
      </c>
      <c r="NUV391" t="s">
        <v>789</v>
      </c>
      <c r="NUX391" t="s">
        <v>789</v>
      </c>
      <c r="NUZ391" t="s">
        <v>789</v>
      </c>
      <c r="NVB391" t="s">
        <v>789</v>
      </c>
      <c r="NVD391" t="s">
        <v>789</v>
      </c>
      <c r="NVF391" t="s">
        <v>789</v>
      </c>
      <c r="NVH391" t="s">
        <v>789</v>
      </c>
      <c r="NVJ391" t="s">
        <v>789</v>
      </c>
      <c r="NVL391" t="s">
        <v>789</v>
      </c>
      <c r="NVN391" t="s">
        <v>789</v>
      </c>
      <c r="NVP391" t="s">
        <v>789</v>
      </c>
      <c r="NVR391" t="s">
        <v>789</v>
      </c>
      <c r="NVT391" t="s">
        <v>789</v>
      </c>
      <c r="NVV391" t="s">
        <v>789</v>
      </c>
      <c r="NVX391" t="s">
        <v>789</v>
      </c>
      <c r="NVZ391" t="s">
        <v>789</v>
      </c>
      <c r="NWB391" t="s">
        <v>789</v>
      </c>
      <c r="NWD391" t="s">
        <v>789</v>
      </c>
      <c r="NWF391" t="s">
        <v>789</v>
      </c>
      <c r="NWH391" t="s">
        <v>789</v>
      </c>
      <c r="NWJ391" t="s">
        <v>789</v>
      </c>
      <c r="NWL391" t="s">
        <v>789</v>
      </c>
      <c r="NWN391" t="s">
        <v>789</v>
      </c>
      <c r="NWP391" t="s">
        <v>789</v>
      </c>
      <c r="NWR391" t="s">
        <v>789</v>
      </c>
      <c r="NWT391" t="s">
        <v>789</v>
      </c>
      <c r="NWV391" t="s">
        <v>789</v>
      </c>
      <c r="NWX391" t="s">
        <v>789</v>
      </c>
      <c r="NWZ391" t="s">
        <v>789</v>
      </c>
      <c r="NXB391" t="s">
        <v>789</v>
      </c>
      <c r="NXD391" t="s">
        <v>789</v>
      </c>
      <c r="NXF391" t="s">
        <v>789</v>
      </c>
      <c r="NXH391" t="s">
        <v>789</v>
      </c>
      <c r="NXJ391" t="s">
        <v>789</v>
      </c>
      <c r="NXL391" t="s">
        <v>789</v>
      </c>
      <c r="NXN391" t="s">
        <v>789</v>
      </c>
      <c r="NXP391" t="s">
        <v>789</v>
      </c>
      <c r="NXR391" t="s">
        <v>789</v>
      </c>
      <c r="NXT391" t="s">
        <v>789</v>
      </c>
      <c r="NXV391" t="s">
        <v>789</v>
      </c>
      <c r="NXX391" t="s">
        <v>789</v>
      </c>
      <c r="NXZ391" t="s">
        <v>789</v>
      </c>
      <c r="NYB391" t="s">
        <v>789</v>
      </c>
      <c r="NYD391" t="s">
        <v>789</v>
      </c>
      <c r="NYF391" t="s">
        <v>789</v>
      </c>
      <c r="NYH391" t="s">
        <v>789</v>
      </c>
      <c r="NYJ391" t="s">
        <v>789</v>
      </c>
      <c r="NYL391" t="s">
        <v>789</v>
      </c>
      <c r="NYN391" t="s">
        <v>789</v>
      </c>
      <c r="NYP391" t="s">
        <v>789</v>
      </c>
      <c r="NYR391" t="s">
        <v>789</v>
      </c>
      <c r="NYT391" t="s">
        <v>789</v>
      </c>
      <c r="NYV391" t="s">
        <v>789</v>
      </c>
      <c r="NYX391" t="s">
        <v>789</v>
      </c>
      <c r="NYZ391" t="s">
        <v>789</v>
      </c>
      <c r="NZB391" t="s">
        <v>789</v>
      </c>
      <c r="NZD391" t="s">
        <v>789</v>
      </c>
      <c r="NZF391" t="s">
        <v>789</v>
      </c>
      <c r="NZH391" t="s">
        <v>789</v>
      </c>
      <c r="NZJ391" t="s">
        <v>789</v>
      </c>
      <c r="NZL391" t="s">
        <v>789</v>
      </c>
      <c r="NZN391" t="s">
        <v>789</v>
      </c>
      <c r="NZP391" t="s">
        <v>789</v>
      </c>
      <c r="NZR391" t="s">
        <v>789</v>
      </c>
      <c r="NZT391" t="s">
        <v>789</v>
      </c>
      <c r="NZV391" t="s">
        <v>789</v>
      </c>
      <c r="NZX391" t="s">
        <v>789</v>
      </c>
      <c r="NZZ391" t="s">
        <v>789</v>
      </c>
      <c r="OAB391" t="s">
        <v>789</v>
      </c>
      <c r="OAD391" t="s">
        <v>789</v>
      </c>
      <c r="OAF391" t="s">
        <v>789</v>
      </c>
      <c r="OAH391" t="s">
        <v>789</v>
      </c>
      <c r="OAJ391" t="s">
        <v>789</v>
      </c>
      <c r="OAL391" t="s">
        <v>789</v>
      </c>
      <c r="OAN391" t="s">
        <v>789</v>
      </c>
      <c r="OAP391" t="s">
        <v>789</v>
      </c>
      <c r="OAR391" t="s">
        <v>789</v>
      </c>
      <c r="OAT391" t="s">
        <v>789</v>
      </c>
      <c r="OAV391" t="s">
        <v>789</v>
      </c>
      <c r="OAX391" t="s">
        <v>789</v>
      </c>
      <c r="OAZ391" t="s">
        <v>789</v>
      </c>
      <c r="OBB391" t="s">
        <v>789</v>
      </c>
      <c r="OBD391" t="s">
        <v>789</v>
      </c>
      <c r="OBF391" t="s">
        <v>789</v>
      </c>
      <c r="OBH391" t="s">
        <v>789</v>
      </c>
      <c r="OBJ391" t="s">
        <v>789</v>
      </c>
      <c r="OBL391" t="s">
        <v>789</v>
      </c>
      <c r="OBN391" t="s">
        <v>789</v>
      </c>
      <c r="OBP391" t="s">
        <v>789</v>
      </c>
      <c r="OBR391" t="s">
        <v>789</v>
      </c>
      <c r="OBT391" t="s">
        <v>789</v>
      </c>
      <c r="OBV391" t="s">
        <v>789</v>
      </c>
      <c r="OBX391" t="s">
        <v>789</v>
      </c>
      <c r="OBZ391" t="s">
        <v>789</v>
      </c>
      <c r="OCB391" t="s">
        <v>789</v>
      </c>
      <c r="OCD391" t="s">
        <v>789</v>
      </c>
      <c r="OCF391" t="s">
        <v>789</v>
      </c>
      <c r="OCH391" t="s">
        <v>789</v>
      </c>
      <c r="OCJ391" t="s">
        <v>789</v>
      </c>
      <c r="OCL391" t="s">
        <v>789</v>
      </c>
      <c r="OCN391" t="s">
        <v>789</v>
      </c>
      <c r="OCP391" t="s">
        <v>789</v>
      </c>
      <c r="OCR391" t="s">
        <v>789</v>
      </c>
      <c r="OCT391" t="s">
        <v>789</v>
      </c>
      <c r="OCV391" t="s">
        <v>789</v>
      </c>
      <c r="OCX391" t="s">
        <v>789</v>
      </c>
      <c r="OCZ391" t="s">
        <v>789</v>
      </c>
      <c r="ODB391" t="s">
        <v>789</v>
      </c>
      <c r="ODD391" t="s">
        <v>789</v>
      </c>
      <c r="ODF391" t="s">
        <v>789</v>
      </c>
      <c r="ODH391" t="s">
        <v>789</v>
      </c>
      <c r="ODJ391" t="s">
        <v>789</v>
      </c>
      <c r="ODL391" t="s">
        <v>789</v>
      </c>
      <c r="ODN391" t="s">
        <v>789</v>
      </c>
      <c r="ODP391" t="s">
        <v>789</v>
      </c>
      <c r="ODR391" t="s">
        <v>789</v>
      </c>
      <c r="ODT391" t="s">
        <v>789</v>
      </c>
      <c r="ODV391" t="s">
        <v>789</v>
      </c>
      <c r="ODX391" t="s">
        <v>789</v>
      </c>
      <c r="ODZ391" t="s">
        <v>789</v>
      </c>
      <c r="OEB391" t="s">
        <v>789</v>
      </c>
      <c r="OED391" t="s">
        <v>789</v>
      </c>
      <c r="OEF391" t="s">
        <v>789</v>
      </c>
      <c r="OEH391" t="s">
        <v>789</v>
      </c>
      <c r="OEJ391" t="s">
        <v>789</v>
      </c>
      <c r="OEL391" t="s">
        <v>789</v>
      </c>
      <c r="OEN391" t="s">
        <v>789</v>
      </c>
      <c r="OEP391" t="s">
        <v>789</v>
      </c>
      <c r="OER391" t="s">
        <v>789</v>
      </c>
      <c r="OET391" t="s">
        <v>789</v>
      </c>
      <c r="OEV391" t="s">
        <v>789</v>
      </c>
      <c r="OEX391" t="s">
        <v>789</v>
      </c>
      <c r="OEZ391" t="s">
        <v>789</v>
      </c>
      <c r="OFB391" t="s">
        <v>789</v>
      </c>
      <c r="OFD391" t="s">
        <v>789</v>
      </c>
      <c r="OFF391" t="s">
        <v>789</v>
      </c>
      <c r="OFH391" t="s">
        <v>789</v>
      </c>
      <c r="OFJ391" t="s">
        <v>789</v>
      </c>
      <c r="OFL391" t="s">
        <v>789</v>
      </c>
      <c r="OFN391" t="s">
        <v>789</v>
      </c>
      <c r="OFP391" t="s">
        <v>789</v>
      </c>
      <c r="OFR391" t="s">
        <v>789</v>
      </c>
      <c r="OFT391" t="s">
        <v>789</v>
      </c>
      <c r="OFV391" t="s">
        <v>789</v>
      </c>
      <c r="OFX391" t="s">
        <v>789</v>
      </c>
      <c r="OFZ391" t="s">
        <v>789</v>
      </c>
      <c r="OGB391" t="s">
        <v>789</v>
      </c>
      <c r="OGD391" t="s">
        <v>789</v>
      </c>
      <c r="OGF391" t="s">
        <v>789</v>
      </c>
      <c r="OGH391" t="s">
        <v>789</v>
      </c>
      <c r="OGJ391" t="s">
        <v>789</v>
      </c>
      <c r="OGL391" t="s">
        <v>789</v>
      </c>
      <c r="OGN391" t="s">
        <v>789</v>
      </c>
      <c r="OGP391" t="s">
        <v>789</v>
      </c>
      <c r="OGR391" t="s">
        <v>789</v>
      </c>
      <c r="OGT391" t="s">
        <v>789</v>
      </c>
      <c r="OGV391" t="s">
        <v>789</v>
      </c>
      <c r="OGX391" t="s">
        <v>789</v>
      </c>
      <c r="OGZ391" t="s">
        <v>789</v>
      </c>
      <c r="OHB391" t="s">
        <v>789</v>
      </c>
      <c r="OHD391" t="s">
        <v>789</v>
      </c>
      <c r="OHF391" t="s">
        <v>789</v>
      </c>
      <c r="OHH391" t="s">
        <v>789</v>
      </c>
      <c r="OHJ391" t="s">
        <v>789</v>
      </c>
      <c r="OHL391" t="s">
        <v>789</v>
      </c>
      <c r="OHN391" t="s">
        <v>789</v>
      </c>
      <c r="OHP391" t="s">
        <v>789</v>
      </c>
      <c r="OHR391" t="s">
        <v>789</v>
      </c>
      <c r="OHT391" t="s">
        <v>789</v>
      </c>
      <c r="OHV391" t="s">
        <v>789</v>
      </c>
      <c r="OHX391" t="s">
        <v>789</v>
      </c>
      <c r="OHZ391" t="s">
        <v>789</v>
      </c>
      <c r="OIB391" t="s">
        <v>789</v>
      </c>
      <c r="OID391" t="s">
        <v>789</v>
      </c>
      <c r="OIF391" t="s">
        <v>789</v>
      </c>
      <c r="OIH391" t="s">
        <v>789</v>
      </c>
      <c r="OIJ391" t="s">
        <v>789</v>
      </c>
      <c r="OIL391" t="s">
        <v>789</v>
      </c>
      <c r="OIN391" t="s">
        <v>789</v>
      </c>
      <c r="OIP391" t="s">
        <v>789</v>
      </c>
      <c r="OIR391" t="s">
        <v>789</v>
      </c>
      <c r="OIT391" t="s">
        <v>789</v>
      </c>
      <c r="OIV391" t="s">
        <v>789</v>
      </c>
      <c r="OIX391" t="s">
        <v>789</v>
      </c>
      <c r="OIZ391" t="s">
        <v>789</v>
      </c>
      <c r="OJB391" t="s">
        <v>789</v>
      </c>
      <c r="OJD391" t="s">
        <v>789</v>
      </c>
      <c r="OJF391" t="s">
        <v>789</v>
      </c>
      <c r="OJH391" t="s">
        <v>789</v>
      </c>
      <c r="OJJ391" t="s">
        <v>789</v>
      </c>
      <c r="OJL391" t="s">
        <v>789</v>
      </c>
      <c r="OJN391" t="s">
        <v>789</v>
      </c>
      <c r="OJP391" t="s">
        <v>789</v>
      </c>
      <c r="OJR391" t="s">
        <v>789</v>
      </c>
      <c r="OJT391" t="s">
        <v>789</v>
      </c>
      <c r="OJV391" t="s">
        <v>789</v>
      </c>
      <c r="OJX391" t="s">
        <v>789</v>
      </c>
      <c r="OJZ391" t="s">
        <v>789</v>
      </c>
      <c r="OKB391" t="s">
        <v>789</v>
      </c>
      <c r="OKD391" t="s">
        <v>789</v>
      </c>
      <c r="OKF391" t="s">
        <v>789</v>
      </c>
      <c r="OKH391" t="s">
        <v>789</v>
      </c>
      <c r="OKJ391" t="s">
        <v>789</v>
      </c>
      <c r="OKL391" t="s">
        <v>789</v>
      </c>
      <c r="OKN391" t="s">
        <v>789</v>
      </c>
      <c r="OKP391" t="s">
        <v>789</v>
      </c>
      <c r="OKR391" t="s">
        <v>789</v>
      </c>
      <c r="OKT391" t="s">
        <v>789</v>
      </c>
      <c r="OKV391" t="s">
        <v>789</v>
      </c>
      <c r="OKX391" t="s">
        <v>789</v>
      </c>
      <c r="OKZ391" t="s">
        <v>789</v>
      </c>
      <c r="OLB391" t="s">
        <v>789</v>
      </c>
      <c r="OLD391" t="s">
        <v>789</v>
      </c>
      <c r="OLF391" t="s">
        <v>789</v>
      </c>
      <c r="OLH391" t="s">
        <v>789</v>
      </c>
      <c r="OLJ391" t="s">
        <v>789</v>
      </c>
      <c r="OLL391" t="s">
        <v>789</v>
      </c>
      <c r="OLN391" t="s">
        <v>789</v>
      </c>
      <c r="OLP391" t="s">
        <v>789</v>
      </c>
      <c r="OLR391" t="s">
        <v>789</v>
      </c>
      <c r="OLT391" t="s">
        <v>789</v>
      </c>
      <c r="OLV391" t="s">
        <v>789</v>
      </c>
      <c r="OLX391" t="s">
        <v>789</v>
      </c>
      <c r="OLZ391" t="s">
        <v>789</v>
      </c>
      <c r="OMB391" t="s">
        <v>789</v>
      </c>
      <c r="OMD391" t="s">
        <v>789</v>
      </c>
      <c r="OMF391" t="s">
        <v>789</v>
      </c>
      <c r="OMH391" t="s">
        <v>789</v>
      </c>
      <c r="OMJ391" t="s">
        <v>789</v>
      </c>
      <c r="OML391" t="s">
        <v>789</v>
      </c>
      <c r="OMN391" t="s">
        <v>789</v>
      </c>
      <c r="OMP391" t="s">
        <v>789</v>
      </c>
      <c r="OMR391" t="s">
        <v>789</v>
      </c>
      <c r="OMT391" t="s">
        <v>789</v>
      </c>
      <c r="OMV391" t="s">
        <v>789</v>
      </c>
      <c r="OMX391" t="s">
        <v>789</v>
      </c>
      <c r="OMZ391" t="s">
        <v>789</v>
      </c>
      <c r="ONB391" t="s">
        <v>789</v>
      </c>
      <c r="OND391" t="s">
        <v>789</v>
      </c>
      <c r="ONF391" t="s">
        <v>789</v>
      </c>
      <c r="ONH391" t="s">
        <v>789</v>
      </c>
      <c r="ONJ391" t="s">
        <v>789</v>
      </c>
      <c r="ONL391" t="s">
        <v>789</v>
      </c>
      <c r="ONN391" t="s">
        <v>789</v>
      </c>
      <c r="ONP391" t="s">
        <v>789</v>
      </c>
      <c r="ONR391" t="s">
        <v>789</v>
      </c>
      <c r="ONT391" t="s">
        <v>789</v>
      </c>
      <c r="ONV391" t="s">
        <v>789</v>
      </c>
      <c r="ONX391" t="s">
        <v>789</v>
      </c>
      <c r="ONZ391" t="s">
        <v>789</v>
      </c>
      <c r="OOB391" t="s">
        <v>789</v>
      </c>
      <c r="OOD391" t="s">
        <v>789</v>
      </c>
      <c r="OOF391" t="s">
        <v>789</v>
      </c>
      <c r="OOH391" t="s">
        <v>789</v>
      </c>
      <c r="OOJ391" t="s">
        <v>789</v>
      </c>
      <c r="OOL391" t="s">
        <v>789</v>
      </c>
      <c r="OON391" t="s">
        <v>789</v>
      </c>
      <c r="OOP391" t="s">
        <v>789</v>
      </c>
      <c r="OOR391" t="s">
        <v>789</v>
      </c>
      <c r="OOT391" t="s">
        <v>789</v>
      </c>
      <c r="OOV391" t="s">
        <v>789</v>
      </c>
      <c r="OOX391" t="s">
        <v>789</v>
      </c>
      <c r="OOZ391" t="s">
        <v>789</v>
      </c>
      <c r="OPB391" t="s">
        <v>789</v>
      </c>
      <c r="OPD391" t="s">
        <v>789</v>
      </c>
      <c r="OPF391" t="s">
        <v>789</v>
      </c>
      <c r="OPH391" t="s">
        <v>789</v>
      </c>
      <c r="OPJ391" t="s">
        <v>789</v>
      </c>
      <c r="OPL391" t="s">
        <v>789</v>
      </c>
      <c r="OPN391" t="s">
        <v>789</v>
      </c>
      <c r="OPP391" t="s">
        <v>789</v>
      </c>
      <c r="OPR391" t="s">
        <v>789</v>
      </c>
      <c r="OPT391" t="s">
        <v>789</v>
      </c>
      <c r="OPV391" t="s">
        <v>789</v>
      </c>
      <c r="OPX391" t="s">
        <v>789</v>
      </c>
      <c r="OPZ391" t="s">
        <v>789</v>
      </c>
      <c r="OQB391" t="s">
        <v>789</v>
      </c>
      <c r="OQD391" t="s">
        <v>789</v>
      </c>
      <c r="OQF391" t="s">
        <v>789</v>
      </c>
      <c r="OQH391" t="s">
        <v>789</v>
      </c>
      <c r="OQJ391" t="s">
        <v>789</v>
      </c>
      <c r="OQL391" t="s">
        <v>789</v>
      </c>
      <c r="OQN391" t="s">
        <v>789</v>
      </c>
      <c r="OQP391" t="s">
        <v>789</v>
      </c>
      <c r="OQR391" t="s">
        <v>789</v>
      </c>
      <c r="OQT391" t="s">
        <v>789</v>
      </c>
      <c r="OQV391" t="s">
        <v>789</v>
      </c>
      <c r="OQX391" t="s">
        <v>789</v>
      </c>
      <c r="OQZ391" t="s">
        <v>789</v>
      </c>
      <c r="ORB391" t="s">
        <v>789</v>
      </c>
      <c r="ORD391" t="s">
        <v>789</v>
      </c>
      <c r="ORF391" t="s">
        <v>789</v>
      </c>
      <c r="ORH391" t="s">
        <v>789</v>
      </c>
      <c r="ORJ391" t="s">
        <v>789</v>
      </c>
      <c r="ORL391" t="s">
        <v>789</v>
      </c>
      <c r="ORN391" t="s">
        <v>789</v>
      </c>
      <c r="ORP391" t="s">
        <v>789</v>
      </c>
      <c r="ORR391" t="s">
        <v>789</v>
      </c>
      <c r="ORT391" t="s">
        <v>789</v>
      </c>
      <c r="ORV391" t="s">
        <v>789</v>
      </c>
      <c r="ORX391" t="s">
        <v>789</v>
      </c>
      <c r="ORZ391" t="s">
        <v>789</v>
      </c>
      <c r="OSB391" t="s">
        <v>789</v>
      </c>
      <c r="OSD391" t="s">
        <v>789</v>
      </c>
      <c r="OSF391" t="s">
        <v>789</v>
      </c>
      <c r="OSH391" t="s">
        <v>789</v>
      </c>
      <c r="OSJ391" t="s">
        <v>789</v>
      </c>
      <c r="OSL391" t="s">
        <v>789</v>
      </c>
      <c r="OSN391" t="s">
        <v>789</v>
      </c>
      <c r="OSP391" t="s">
        <v>789</v>
      </c>
      <c r="OSR391" t="s">
        <v>789</v>
      </c>
      <c r="OST391" t="s">
        <v>789</v>
      </c>
      <c r="OSV391" t="s">
        <v>789</v>
      </c>
      <c r="OSX391" t="s">
        <v>789</v>
      </c>
      <c r="OSZ391" t="s">
        <v>789</v>
      </c>
      <c r="OTB391" t="s">
        <v>789</v>
      </c>
      <c r="OTD391" t="s">
        <v>789</v>
      </c>
      <c r="OTF391" t="s">
        <v>789</v>
      </c>
      <c r="OTH391" t="s">
        <v>789</v>
      </c>
      <c r="OTJ391" t="s">
        <v>789</v>
      </c>
      <c r="OTL391" t="s">
        <v>789</v>
      </c>
      <c r="OTN391" t="s">
        <v>789</v>
      </c>
      <c r="OTP391" t="s">
        <v>789</v>
      </c>
      <c r="OTR391" t="s">
        <v>789</v>
      </c>
      <c r="OTT391" t="s">
        <v>789</v>
      </c>
      <c r="OTV391" t="s">
        <v>789</v>
      </c>
      <c r="OTX391" t="s">
        <v>789</v>
      </c>
      <c r="OTZ391" t="s">
        <v>789</v>
      </c>
      <c r="OUB391" t="s">
        <v>789</v>
      </c>
      <c r="OUD391" t="s">
        <v>789</v>
      </c>
      <c r="OUF391" t="s">
        <v>789</v>
      </c>
      <c r="OUH391" t="s">
        <v>789</v>
      </c>
      <c r="OUJ391" t="s">
        <v>789</v>
      </c>
      <c r="OUL391" t="s">
        <v>789</v>
      </c>
      <c r="OUN391" t="s">
        <v>789</v>
      </c>
      <c r="OUP391" t="s">
        <v>789</v>
      </c>
      <c r="OUR391" t="s">
        <v>789</v>
      </c>
      <c r="OUT391" t="s">
        <v>789</v>
      </c>
      <c r="OUV391" t="s">
        <v>789</v>
      </c>
      <c r="OUX391" t="s">
        <v>789</v>
      </c>
      <c r="OUZ391" t="s">
        <v>789</v>
      </c>
      <c r="OVB391" t="s">
        <v>789</v>
      </c>
      <c r="OVD391" t="s">
        <v>789</v>
      </c>
      <c r="OVF391" t="s">
        <v>789</v>
      </c>
      <c r="OVH391" t="s">
        <v>789</v>
      </c>
      <c r="OVJ391" t="s">
        <v>789</v>
      </c>
      <c r="OVL391" t="s">
        <v>789</v>
      </c>
      <c r="OVN391" t="s">
        <v>789</v>
      </c>
      <c r="OVP391" t="s">
        <v>789</v>
      </c>
      <c r="OVR391" t="s">
        <v>789</v>
      </c>
      <c r="OVT391" t="s">
        <v>789</v>
      </c>
      <c r="OVV391" t="s">
        <v>789</v>
      </c>
      <c r="OVX391" t="s">
        <v>789</v>
      </c>
      <c r="OVZ391" t="s">
        <v>789</v>
      </c>
      <c r="OWB391" t="s">
        <v>789</v>
      </c>
      <c r="OWD391" t="s">
        <v>789</v>
      </c>
      <c r="OWF391" t="s">
        <v>789</v>
      </c>
      <c r="OWH391" t="s">
        <v>789</v>
      </c>
      <c r="OWJ391" t="s">
        <v>789</v>
      </c>
      <c r="OWL391" t="s">
        <v>789</v>
      </c>
      <c r="OWN391" t="s">
        <v>789</v>
      </c>
      <c r="OWP391" t="s">
        <v>789</v>
      </c>
      <c r="OWR391" t="s">
        <v>789</v>
      </c>
      <c r="OWT391" t="s">
        <v>789</v>
      </c>
      <c r="OWV391" t="s">
        <v>789</v>
      </c>
      <c r="OWX391" t="s">
        <v>789</v>
      </c>
      <c r="OWZ391" t="s">
        <v>789</v>
      </c>
      <c r="OXB391" t="s">
        <v>789</v>
      </c>
      <c r="OXD391" t="s">
        <v>789</v>
      </c>
      <c r="OXF391" t="s">
        <v>789</v>
      </c>
      <c r="OXH391" t="s">
        <v>789</v>
      </c>
      <c r="OXJ391" t="s">
        <v>789</v>
      </c>
      <c r="OXL391" t="s">
        <v>789</v>
      </c>
      <c r="OXN391" t="s">
        <v>789</v>
      </c>
      <c r="OXP391" t="s">
        <v>789</v>
      </c>
      <c r="OXR391" t="s">
        <v>789</v>
      </c>
      <c r="OXT391" t="s">
        <v>789</v>
      </c>
      <c r="OXV391" t="s">
        <v>789</v>
      </c>
      <c r="OXX391" t="s">
        <v>789</v>
      </c>
      <c r="OXZ391" t="s">
        <v>789</v>
      </c>
      <c r="OYB391" t="s">
        <v>789</v>
      </c>
      <c r="OYD391" t="s">
        <v>789</v>
      </c>
      <c r="OYF391" t="s">
        <v>789</v>
      </c>
      <c r="OYH391" t="s">
        <v>789</v>
      </c>
      <c r="OYJ391" t="s">
        <v>789</v>
      </c>
      <c r="OYL391" t="s">
        <v>789</v>
      </c>
      <c r="OYN391" t="s">
        <v>789</v>
      </c>
      <c r="OYP391" t="s">
        <v>789</v>
      </c>
      <c r="OYR391" t="s">
        <v>789</v>
      </c>
      <c r="OYT391" t="s">
        <v>789</v>
      </c>
      <c r="OYV391" t="s">
        <v>789</v>
      </c>
      <c r="OYX391" t="s">
        <v>789</v>
      </c>
      <c r="OYZ391" t="s">
        <v>789</v>
      </c>
      <c r="OZB391" t="s">
        <v>789</v>
      </c>
      <c r="OZD391" t="s">
        <v>789</v>
      </c>
      <c r="OZF391" t="s">
        <v>789</v>
      </c>
      <c r="OZH391" t="s">
        <v>789</v>
      </c>
      <c r="OZJ391" t="s">
        <v>789</v>
      </c>
      <c r="OZL391" t="s">
        <v>789</v>
      </c>
      <c r="OZN391" t="s">
        <v>789</v>
      </c>
      <c r="OZP391" t="s">
        <v>789</v>
      </c>
      <c r="OZR391" t="s">
        <v>789</v>
      </c>
      <c r="OZT391" t="s">
        <v>789</v>
      </c>
      <c r="OZV391" t="s">
        <v>789</v>
      </c>
      <c r="OZX391" t="s">
        <v>789</v>
      </c>
      <c r="OZZ391" t="s">
        <v>789</v>
      </c>
      <c r="PAB391" t="s">
        <v>789</v>
      </c>
      <c r="PAD391" t="s">
        <v>789</v>
      </c>
      <c r="PAF391" t="s">
        <v>789</v>
      </c>
      <c r="PAH391" t="s">
        <v>789</v>
      </c>
      <c r="PAJ391" t="s">
        <v>789</v>
      </c>
      <c r="PAL391" t="s">
        <v>789</v>
      </c>
      <c r="PAN391" t="s">
        <v>789</v>
      </c>
      <c r="PAP391" t="s">
        <v>789</v>
      </c>
      <c r="PAR391" t="s">
        <v>789</v>
      </c>
      <c r="PAT391" t="s">
        <v>789</v>
      </c>
      <c r="PAV391" t="s">
        <v>789</v>
      </c>
      <c r="PAX391" t="s">
        <v>789</v>
      </c>
      <c r="PAZ391" t="s">
        <v>789</v>
      </c>
      <c r="PBB391" t="s">
        <v>789</v>
      </c>
      <c r="PBD391" t="s">
        <v>789</v>
      </c>
      <c r="PBF391" t="s">
        <v>789</v>
      </c>
      <c r="PBH391" t="s">
        <v>789</v>
      </c>
      <c r="PBJ391" t="s">
        <v>789</v>
      </c>
      <c r="PBL391" t="s">
        <v>789</v>
      </c>
      <c r="PBN391" t="s">
        <v>789</v>
      </c>
      <c r="PBP391" t="s">
        <v>789</v>
      </c>
      <c r="PBR391" t="s">
        <v>789</v>
      </c>
      <c r="PBT391" t="s">
        <v>789</v>
      </c>
      <c r="PBV391" t="s">
        <v>789</v>
      </c>
      <c r="PBX391" t="s">
        <v>789</v>
      </c>
      <c r="PBZ391" t="s">
        <v>789</v>
      </c>
      <c r="PCB391" t="s">
        <v>789</v>
      </c>
      <c r="PCD391" t="s">
        <v>789</v>
      </c>
      <c r="PCF391" t="s">
        <v>789</v>
      </c>
      <c r="PCH391" t="s">
        <v>789</v>
      </c>
      <c r="PCJ391" t="s">
        <v>789</v>
      </c>
      <c r="PCL391" t="s">
        <v>789</v>
      </c>
      <c r="PCN391" t="s">
        <v>789</v>
      </c>
      <c r="PCP391" t="s">
        <v>789</v>
      </c>
      <c r="PCR391" t="s">
        <v>789</v>
      </c>
      <c r="PCT391" t="s">
        <v>789</v>
      </c>
      <c r="PCV391" t="s">
        <v>789</v>
      </c>
      <c r="PCX391" t="s">
        <v>789</v>
      </c>
      <c r="PCZ391" t="s">
        <v>789</v>
      </c>
      <c r="PDB391" t="s">
        <v>789</v>
      </c>
      <c r="PDD391" t="s">
        <v>789</v>
      </c>
      <c r="PDF391" t="s">
        <v>789</v>
      </c>
      <c r="PDH391" t="s">
        <v>789</v>
      </c>
      <c r="PDJ391" t="s">
        <v>789</v>
      </c>
      <c r="PDL391" t="s">
        <v>789</v>
      </c>
      <c r="PDN391" t="s">
        <v>789</v>
      </c>
      <c r="PDP391" t="s">
        <v>789</v>
      </c>
      <c r="PDR391" t="s">
        <v>789</v>
      </c>
      <c r="PDT391" t="s">
        <v>789</v>
      </c>
      <c r="PDV391" t="s">
        <v>789</v>
      </c>
      <c r="PDX391" t="s">
        <v>789</v>
      </c>
      <c r="PDZ391" t="s">
        <v>789</v>
      </c>
      <c r="PEB391" t="s">
        <v>789</v>
      </c>
      <c r="PED391" t="s">
        <v>789</v>
      </c>
      <c r="PEF391" t="s">
        <v>789</v>
      </c>
      <c r="PEH391" t="s">
        <v>789</v>
      </c>
      <c r="PEJ391" t="s">
        <v>789</v>
      </c>
      <c r="PEL391" t="s">
        <v>789</v>
      </c>
      <c r="PEN391" t="s">
        <v>789</v>
      </c>
      <c r="PEP391" t="s">
        <v>789</v>
      </c>
      <c r="PER391" t="s">
        <v>789</v>
      </c>
      <c r="PET391" t="s">
        <v>789</v>
      </c>
      <c r="PEV391" t="s">
        <v>789</v>
      </c>
      <c r="PEX391" t="s">
        <v>789</v>
      </c>
      <c r="PEZ391" t="s">
        <v>789</v>
      </c>
      <c r="PFB391" t="s">
        <v>789</v>
      </c>
      <c r="PFD391" t="s">
        <v>789</v>
      </c>
      <c r="PFF391" t="s">
        <v>789</v>
      </c>
      <c r="PFH391" t="s">
        <v>789</v>
      </c>
      <c r="PFJ391" t="s">
        <v>789</v>
      </c>
      <c r="PFL391" t="s">
        <v>789</v>
      </c>
      <c r="PFN391" t="s">
        <v>789</v>
      </c>
      <c r="PFP391" t="s">
        <v>789</v>
      </c>
      <c r="PFR391" t="s">
        <v>789</v>
      </c>
      <c r="PFT391" t="s">
        <v>789</v>
      </c>
      <c r="PFV391" t="s">
        <v>789</v>
      </c>
      <c r="PFX391" t="s">
        <v>789</v>
      </c>
      <c r="PFZ391" t="s">
        <v>789</v>
      </c>
      <c r="PGB391" t="s">
        <v>789</v>
      </c>
      <c r="PGD391" t="s">
        <v>789</v>
      </c>
      <c r="PGF391" t="s">
        <v>789</v>
      </c>
      <c r="PGH391" t="s">
        <v>789</v>
      </c>
      <c r="PGJ391" t="s">
        <v>789</v>
      </c>
      <c r="PGL391" t="s">
        <v>789</v>
      </c>
      <c r="PGN391" t="s">
        <v>789</v>
      </c>
      <c r="PGP391" t="s">
        <v>789</v>
      </c>
      <c r="PGR391" t="s">
        <v>789</v>
      </c>
      <c r="PGT391" t="s">
        <v>789</v>
      </c>
      <c r="PGV391" t="s">
        <v>789</v>
      </c>
      <c r="PGX391" t="s">
        <v>789</v>
      </c>
      <c r="PGZ391" t="s">
        <v>789</v>
      </c>
      <c r="PHB391" t="s">
        <v>789</v>
      </c>
      <c r="PHD391" t="s">
        <v>789</v>
      </c>
      <c r="PHF391" t="s">
        <v>789</v>
      </c>
      <c r="PHH391" t="s">
        <v>789</v>
      </c>
      <c r="PHJ391" t="s">
        <v>789</v>
      </c>
      <c r="PHL391" t="s">
        <v>789</v>
      </c>
      <c r="PHN391" t="s">
        <v>789</v>
      </c>
      <c r="PHP391" t="s">
        <v>789</v>
      </c>
      <c r="PHR391" t="s">
        <v>789</v>
      </c>
      <c r="PHT391" t="s">
        <v>789</v>
      </c>
      <c r="PHV391" t="s">
        <v>789</v>
      </c>
      <c r="PHX391" t="s">
        <v>789</v>
      </c>
      <c r="PHZ391" t="s">
        <v>789</v>
      </c>
      <c r="PIB391" t="s">
        <v>789</v>
      </c>
      <c r="PID391" t="s">
        <v>789</v>
      </c>
      <c r="PIF391" t="s">
        <v>789</v>
      </c>
      <c r="PIH391" t="s">
        <v>789</v>
      </c>
      <c r="PIJ391" t="s">
        <v>789</v>
      </c>
      <c r="PIL391" t="s">
        <v>789</v>
      </c>
      <c r="PIN391" t="s">
        <v>789</v>
      </c>
      <c r="PIP391" t="s">
        <v>789</v>
      </c>
      <c r="PIR391" t="s">
        <v>789</v>
      </c>
      <c r="PIT391" t="s">
        <v>789</v>
      </c>
      <c r="PIV391" t="s">
        <v>789</v>
      </c>
      <c r="PIX391" t="s">
        <v>789</v>
      </c>
      <c r="PIZ391" t="s">
        <v>789</v>
      </c>
      <c r="PJB391" t="s">
        <v>789</v>
      </c>
      <c r="PJD391" t="s">
        <v>789</v>
      </c>
      <c r="PJF391" t="s">
        <v>789</v>
      </c>
      <c r="PJH391" t="s">
        <v>789</v>
      </c>
      <c r="PJJ391" t="s">
        <v>789</v>
      </c>
      <c r="PJL391" t="s">
        <v>789</v>
      </c>
      <c r="PJN391" t="s">
        <v>789</v>
      </c>
      <c r="PJP391" t="s">
        <v>789</v>
      </c>
      <c r="PJR391" t="s">
        <v>789</v>
      </c>
      <c r="PJT391" t="s">
        <v>789</v>
      </c>
      <c r="PJV391" t="s">
        <v>789</v>
      </c>
      <c r="PJX391" t="s">
        <v>789</v>
      </c>
      <c r="PJZ391" t="s">
        <v>789</v>
      </c>
      <c r="PKB391" t="s">
        <v>789</v>
      </c>
      <c r="PKD391" t="s">
        <v>789</v>
      </c>
      <c r="PKF391" t="s">
        <v>789</v>
      </c>
      <c r="PKH391" t="s">
        <v>789</v>
      </c>
      <c r="PKJ391" t="s">
        <v>789</v>
      </c>
      <c r="PKL391" t="s">
        <v>789</v>
      </c>
      <c r="PKN391" t="s">
        <v>789</v>
      </c>
      <c r="PKP391" t="s">
        <v>789</v>
      </c>
      <c r="PKR391" t="s">
        <v>789</v>
      </c>
      <c r="PKT391" t="s">
        <v>789</v>
      </c>
      <c r="PKV391" t="s">
        <v>789</v>
      </c>
      <c r="PKX391" t="s">
        <v>789</v>
      </c>
      <c r="PKZ391" t="s">
        <v>789</v>
      </c>
      <c r="PLB391" t="s">
        <v>789</v>
      </c>
      <c r="PLD391" t="s">
        <v>789</v>
      </c>
      <c r="PLF391" t="s">
        <v>789</v>
      </c>
      <c r="PLH391" t="s">
        <v>789</v>
      </c>
      <c r="PLJ391" t="s">
        <v>789</v>
      </c>
      <c r="PLL391" t="s">
        <v>789</v>
      </c>
      <c r="PLN391" t="s">
        <v>789</v>
      </c>
      <c r="PLP391" t="s">
        <v>789</v>
      </c>
      <c r="PLR391" t="s">
        <v>789</v>
      </c>
      <c r="PLT391" t="s">
        <v>789</v>
      </c>
      <c r="PLV391" t="s">
        <v>789</v>
      </c>
      <c r="PLX391" t="s">
        <v>789</v>
      </c>
      <c r="PLZ391" t="s">
        <v>789</v>
      </c>
      <c r="PMB391" t="s">
        <v>789</v>
      </c>
      <c r="PMD391" t="s">
        <v>789</v>
      </c>
      <c r="PMF391" t="s">
        <v>789</v>
      </c>
      <c r="PMH391" t="s">
        <v>789</v>
      </c>
      <c r="PMJ391" t="s">
        <v>789</v>
      </c>
      <c r="PML391" t="s">
        <v>789</v>
      </c>
      <c r="PMN391" t="s">
        <v>789</v>
      </c>
      <c r="PMP391" t="s">
        <v>789</v>
      </c>
      <c r="PMR391" t="s">
        <v>789</v>
      </c>
      <c r="PMT391" t="s">
        <v>789</v>
      </c>
      <c r="PMV391" t="s">
        <v>789</v>
      </c>
      <c r="PMX391" t="s">
        <v>789</v>
      </c>
      <c r="PMZ391" t="s">
        <v>789</v>
      </c>
      <c r="PNB391" t="s">
        <v>789</v>
      </c>
      <c r="PND391" t="s">
        <v>789</v>
      </c>
      <c r="PNF391" t="s">
        <v>789</v>
      </c>
      <c r="PNH391" t="s">
        <v>789</v>
      </c>
      <c r="PNJ391" t="s">
        <v>789</v>
      </c>
      <c r="PNL391" t="s">
        <v>789</v>
      </c>
      <c r="PNN391" t="s">
        <v>789</v>
      </c>
      <c r="PNP391" t="s">
        <v>789</v>
      </c>
      <c r="PNR391" t="s">
        <v>789</v>
      </c>
      <c r="PNT391" t="s">
        <v>789</v>
      </c>
      <c r="PNV391" t="s">
        <v>789</v>
      </c>
      <c r="PNX391" t="s">
        <v>789</v>
      </c>
      <c r="PNZ391" t="s">
        <v>789</v>
      </c>
      <c r="POB391" t="s">
        <v>789</v>
      </c>
      <c r="POD391" t="s">
        <v>789</v>
      </c>
      <c r="POF391" t="s">
        <v>789</v>
      </c>
      <c r="POH391" t="s">
        <v>789</v>
      </c>
      <c r="POJ391" t="s">
        <v>789</v>
      </c>
      <c r="POL391" t="s">
        <v>789</v>
      </c>
      <c r="PON391" t="s">
        <v>789</v>
      </c>
      <c r="POP391" t="s">
        <v>789</v>
      </c>
      <c r="POR391" t="s">
        <v>789</v>
      </c>
      <c r="POT391" t="s">
        <v>789</v>
      </c>
      <c r="POV391" t="s">
        <v>789</v>
      </c>
      <c r="POX391" t="s">
        <v>789</v>
      </c>
      <c r="POZ391" t="s">
        <v>789</v>
      </c>
      <c r="PPB391" t="s">
        <v>789</v>
      </c>
      <c r="PPD391" t="s">
        <v>789</v>
      </c>
      <c r="PPF391" t="s">
        <v>789</v>
      </c>
      <c r="PPH391" t="s">
        <v>789</v>
      </c>
      <c r="PPJ391" t="s">
        <v>789</v>
      </c>
      <c r="PPL391" t="s">
        <v>789</v>
      </c>
      <c r="PPN391" t="s">
        <v>789</v>
      </c>
      <c r="PPP391" t="s">
        <v>789</v>
      </c>
      <c r="PPR391" t="s">
        <v>789</v>
      </c>
      <c r="PPT391" t="s">
        <v>789</v>
      </c>
      <c r="PPV391" t="s">
        <v>789</v>
      </c>
      <c r="PPX391" t="s">
        <v>789</v>
      </c>
      <c r="PPZ391" t="s">
        <v>789</v>
      </c>
      <c r="PQB391" t="s">
        <v>789</v>
      </c>
      <c r="PQD391" t="s">
        <v>789</v>
      </c>
      <c r="PQF391" t="s">
        <v>789</v>
      </c>
      <c r="PQH391" t="s">
        <v>789</v>
      </c>
      <c r="PQJ391" t="s">
        <v>789</v>
      </c>
      <c r="PQL391" t="s">
        <v>789</v>
      </c>
      <c r="PQN391" t="s">
        <v>789</v>
      </c>
      <c r="PQP391" t="s">
        <v>789</v>
      </c>
      <c r="PQR391" t="s">
        <v>789</v>
      </c>
      <c r="PQT391" t="s">
        <v>789</v>
      </c>
      <c r="PQV391" t="s">
        <v>789</v>
      </c>
      <c r="PQX391" t="s">
        <v>789</v>
      </c>
      <c r="PQZ391" t="s">
        <v>789</v>
      </c>
      <c r="PRB391" t="s">
        <v>789</v>
      </c>
      <c r="PRD391" t="s">
        <v>789</v>
      </c>
      <c r="PRF391" t="s">
        <v>789</v>
      </c>
      <c r="PRH391" t="s">
        <v>789</v>
      </c>
      <c r="PRJ391" t="s">
        <v>789</v>
      </c>
      <c r="PRL391" t="s">
        <v>789</v>
      </c>
      <c r="PRN391" t="s">
        <v>789</v>
      </c>
      <c r="PRP391" t="s">
        <v>789</v>
      </c>
      <c r="PRR391" t="s">
        <v>789</v>
      </c>
      <c r="PRT391" t="s">
        <v>789</v>
      </c>
      <c r="PRV391" t="s">
        <v>789</v>
      </c>
      <c r="PRX391" t="s">
        <v>789</v>
      </c>
      <c r="PRZ391" t="s">
        <v>789</v>
      </c>
      <c r="PSB391" t="s">
        <v>789</v>
      </c>
      <c r="PSD391" t="s">
        <v>789</v>
      </c>
      <c r="PSF391" t="s">
        <v>789</v>
      </c>
      <c r="PSH391" t="s">
        <v>789</v>
      </c>
      <c r="PSJ391" t="s">
        <v>789</v>
      </c>
      <c r="PSL391" t="s">
        <v>789</v>
      </c>
      <c r="PSN391" t="s">
        <v>789</v>
      </c>
      <c r="PSP391" t="s">
        <v>789</v>
      </c>
      <c r="PSR391" t="s">
        <v>789</v>
      </c>
      <c r="PST391" t="s">
        <v>789</v>
      </c>
      <c r="PSV391" t="s">
        <v>789</v>
      </c>
      <c r="PSX391" t="s">
        <v>789</v>
      </c>
      <c r="PSZ391" t="s">
        <v>789</v>
      </c>
      <c r="PTB391" t="s">
        <v>789</v>
      </c>
      <c r="PTD391" t="s">
        <v>789</v>
      </c>
      <c r="PTF391" t="s">
        <v>789</v>
      </c>
      <c r="PTH391" t="s">
        <v>789</v>
      </c>
      <c r="PTJ391" t="s">
        <v>789</v>
      </c>
      <c r="PTL391" t="s">
        <v>789</v>
      </c>
      <c r="PTN391" t="s">
        <v>789</v>
      </c>
      <c r="PTP391" t="s">
        <v>789</v>
      </c>
      <c r="PTR391" t="s">
        <v>789</v>
      </c>
      <c r="PTT391" t="s">
        <v>789</v>
      </c>
      <c r="PTV391" t="s">
        <v>789</v>
      </c>
      <c r="PTX391" t="s">
        <v>789</v>
      </c>
      <c r="PTZ391" t="s">
        <v>789</v>
      </c>
      <c r="PUB391" t="s">
        <v>789</v>
      </c>
      <c r="PUD391" t="s">
        <v>789</v>
      </c>
      <c r="PUF391" t="s">
        <v>789</v>
      </c>
      <c r="PUH391" t="s">
        <v>789</v>
      </c>
      <c r="PUJ391" t="s">
        <v>789</v>
      </c>
      <c r="PUL391" t="s">
        <v>789</v>
      </c>
      <c r="PUN391" t="s">
        <v>789</v>
      </c>
      <c r="PUP391" t="s">
        <v>789</v>
      </c>
      <c r="PUR391" t="s">
        <v>789</v>
      </c>
      <c r="PUT391" t="s">
        <v>789</v>
      </c>
      <c r="PUV391" t="s">
        <v>789</v>
      </c>
      <c r="PUX391" t="s">
        <v>789</v>
      </c>
      <c r="PUZ391" t="s">
        <v>789</v>
      </c>
      <c r="PVB391" t="s">
        <v>789</v>
      </c>
      <c r="PVD391" t="s">
        <v>789</v>
      </c>
      <c r="PVF391" t="s">
        <v>789</v>
      </c>
      <c r="PVH391" t="s">
        <v>789</v>
      </c>
      <c r="PVJ391" t="s">
        <v>789</v>
      </c>
      <c r="PVL391" t="s">
        <v>789</v>
      </c>
      <c r="PVN391" t="s">
        <v>789</v>
      </c>
      <c r="PVP391" t="s">
        <v>789</v>
      </c>
      <c r="PVR391" t="s">
        <v>789</v>
      </c>
      <c r="PVT391" t="s">
        <v>789</v>
      </c>
      <c r="PVV391" t="s">
        <v>789</v>
      </c>
      <c r="PVX391" t="s">
        <v>789</v>
      </c>
      <c r="PVZ391" t="s">
        <v>789</v>
      </c>
      <c r="PWB391" t="s">
        <v>789</v>
      </c>
      <c r="PWD391" t="s">
        <v>789</v>
      </c>
      <c r="PWF391" t="s">
        <v>789</v>
      </c>
      <c r="PWH391" t="s">
        <v>789</v>
      </c>
      <c r="PWJ391" t="s">
        <v>789</v>
      </c>
      <c r="PWL391" t="s">
        <v>789</v>
      </c>
      <c r="PWN391" t="s">
        <v>789</v>
      </c>
      <c r="PWP391" t="s">
        <v>789</v>
      </c>
      <c r="PWR391" t="s">
        <v>789</v>
      </c>
      <c r="PWT391" t="s">
        <v>789</v>
      </c>
      <c r="PWV391" t="s">
        <v>789</v>
      </c>
      <c r="PWX391" t="s">
        <v>789</v>
      </c>
      <c r="PWZ391" t="s">
        <v>789</v>
      </c>
      <c r="PXB391" t="s">
        <v>789</v>
      </c>
      <c r="PXD391" t="s">
        <v>789</v>
      </c>
      <c r="PXF391" t="s">
        <v>789</v>
      </c>
      <c r="PXH391" t="s">
        <v>789</v>
      </c>
      <c r="PXJ391" t="s">
        <v>789</v>
      </c>
      <c r="PXL391" t="s">
        <v>789</v>
      </c>
      <c r="PXN391" t="s">
        <v>789</v>
      </c>
      <c r="PXP391" t="s">
        <v>789</v>
      </c>
      <c r="PXR391" t="s">
        <v>789</v>
      </c>
      <c r="PXT391" t="s">
        <v>789</v>
      </c>
      <c r="PXV391" t="s">
        <v>789</v>
      </c>
      <c r="PXX391" t="s">
        <v>789</v>
      </c>
      <c r="PXZ391" t="s">
        <v>789</v>
      </c>
      <c r="PYB391" t="s">
        <v>789</v>
      </c>
      <c r="PYD391" t="s">
        <v>789</v>
      </c>
      <c r="PYF391" t="s">
        <v>789</v>
      </c>
      <c r="PYH391" t="s">
        <v>789</v>
      </c>
      <c r="PYJ391" t="s">
        <v>789</v>
      </c>
      <c r="PYL391" t="s">
        <v>789</v>
      </c>
      <c r="PYN391" t="s">
        <v>789</v>
      </c>
      <c r="PYP391" t="s">
        <v>789</v>
      </c>
      <c r="PYR391" t="s">
        <v>789</v>
      </c>
      <c r="PYT391" t="s">
        <v>789</v>
      </c>
      <c r="PYV391" t="s">
        <v>789</v>
      </c>
      <c r="PYX391" t="s">
        <v>789</v>
      </c>
      <c r="PYZ391" t="s">
        <v>789</v>
      </c>
      <c r="PZB391" t="s">
        <v>789</v>
      </c>
      <c r="PZD391" t="s">
        <v>789</v>
      </c>
      <c r="PZF391" t="s">
        <v>789</v>
      </c>
      <c r="PZH391" t="s">
        <v>789</v>
      </c>
      <c r="PZJ391" t="s">
        <v>789</v>
      </c>
      <c r="PZL391" t="s">
        <v>789</v>
      </c>
      <c r="PZN391" t="s">
        <v>789</v>
      </c>
      <c r="PZP391" t="s">
        <v>789</v>
      </c>
      <c r="PZR391" t="s">
        <v>789</v>
      </c>
      <c r="PZT391" t="s">
        <v>789</v>
      </c>
      <c r="PZV391" t="s">
        <v>789</v>
      </c>
      <c r="PZX391" t="s">
        <v>789</v>
      </c>
      <c r="PZZ391" t="s">
        <v>789</v>
      </c>
      <c r="QAB391" t="s">
        <v>789</v>
      </c>
      <c r="QAD391" t="s">
        <v>789</v>
      </c>
      <c r="QAF391" t="s">
        <v>789</v>
      </c>
      <c r="QAH391" t="s">
        <v>789</v>
      </c>
      <c r="QAJ391" t="s">
        <v>789</v>
      </c>
      <c r="QAL391" t="s">
        <v>789</v>
      </c>
      <c r="QAN391" t="s">
        <v>789</v>
      </c>
      <c r="QAP391" t="s">
        <v>789</v>
      </c>
      <c r="QAR391" t="s">
        <v>789</v>
      </c>
      <c r="QAT391" t="s">
        <v>789</v>
      </c>
      <c r="QAV391" t="s">
        <v>789</v>
      </c>
      <c r="QAX391" t="s">
        <v>789</v>
      </c>
      <c r="QAZ391" t="s">
        <v>789</v>
      </c>
      <c r="QBB391" t="s">
        <v>789</v>
      </c>
      <c r="QBD391" t="s">
        <v>789</v>
      </c>
      <c r="QBF391" t="s">
        <v>789</v>
      </c>
      <c r="QBH391" t="s">
        <v>789</v>
      </c>
      <c r="QBJ391" t="s">
        <v>789</v>
      </c>
      <c r="QBL391" t="s">
        <v>789</v>
      </c>
      <c r="QBN391" t="s">
        <v>789</v>
      </c>
      <c r="QBP391" t="s">
        <v>789</v>
      </c>
      <c r="QBR391" t="s">
        <v>789</v>
      </c>
      <c r="QBT391" t="s">
        <v>789</v>
      </c>
      <c r="QBV391" t="s">
        <v>789</v>
      </c>
      <c r="QBX391" t="s">
        <v>789</v>
      </c>
      <c r="QBZ391" t="s">
        <v>789</v>
      </c>
      <c r="QCB391" t="s">
        <v>789</v>
      </c>
      <c r="QCD391" t="s">
        <v>789</v>
      </c>
      <c r="QCF391" t="s">
        <v>789</v>
      </c>
      <c r="QCH391" t="s">
        <v>789</v>
      </c>
      <c r="QCJ391" t="s">
        <v>789</v>
      </c>
      <c r="QCL391" t="s">
        <v>789</v>
      </c>
      <c r="QCN391" t="s">
        <v>789</v>
      </c>
      <c r="QCP391" t="s">
        <v>789</v>
      </c>
      <c r="QCR391" t="s">
        <v>789</v>
      </c>
      <c r="QCT391" t="s">
        <v>789</v>
      </c>
      <c r="QCV391" t="s">
        <v>789</v>
      </c>
      <c r="QCX391" t="s">
        <v>789</v>
      </c>
      <c r="QCZ391" t="s">
        <v>789</v>
      </c>
      <c r="QDB391" t="s">
        <v>789</v>
      </c>
      <c r="QDD391" t="s">
        <v>789</v>
      </c>
      <c r="QDF391" t="s">
        <v>789</v>
      </c>
      <c r="QDH391" t="s">
        <v>789</v>
      </c>
      <c r="QDJ391" t="s">
        <v>789</v>
      </c>
      <c r="QDL391" t="s">
        <v>789</v>
      </c>
      <c r="QDN391" t="s">
        <v>789</v>
      </c>
      <c r="QDP391" t="s">
        <v>789</v>
      </c>
      <c r="QDR391" t="s">
        <v>789</v>
      </c>
      <c r="QDT391" t="s">
        <v>789</v>
      </c>
      <c r="QDV391" t="s">
        <v>789</v>
      </c>
      <c r="QDX391" t="s">
        <v>789</v>
      </c>
      <c r="QDZ391" t="s">
        <v>789</v>
      </c>
      <c r="QEB391" t="s">
        <v>789</v>
      </c>
      <c r="QED391" t="s">
        <v>789</v>
      </c>
      <c r="QEF391" t="s">
        <v>789</v>
      </c>
      <c r="QEH391" t="s">
        <v>789</v>
      </c>
      <c r="QEJ391" t="s">
        <v>789</v>
      </c>
      <c r="QEL391" t="s">
        <v>789</v>
      </c>
      <c r="QEN391" t="s">
        <v>789</v>
      </c>
      <c r="QEP391" t="s">
        <v>789</v>
      </c>
      <c r="QER391" t="s">
        <v>789</v>
      </c>
      <c r="QET391" t="s">
        <v>789</v>
      </c>
      <c r="QEV391" t="s">
        <v>789</v>
      </c>
      <c r="QEX391" t="s">
        <v>789</v>
      </c>
      <c r="QEZ391" t="s">
        <v>789</v>
      </c>
      <c r="QFB391" t="s">
        <v>789</v>
      </c>
      <c r="QFD391" t="s">
        <v>789</v>
      </c>
      <c r="QFF391" t="s">
        <v>789</v>
      </c>
      <c r="QFH391" t="s">
        <v>789</v>
      </c>
      <c r="QFJ391" t="s">
        <v>789</v>
      </c>
      <c r="QFL391" t="s">
        <v>789</v>
      </c>
      <c r="QFN391" t="s">
        <v>789</v>
      </c>
      <c r="QFP391" t="s">
        <v>789</v>
      </c>
      <c r="QFR391" t="s">
        <v>789</v>
      </c>
      <c r="QFT391" t="s">
        <v>789</v>
      </c>
      <c r="QFV391" t="s">
        <v>789</v>
      </c>
      <c r="QFX391" t="s">
        <v>789</v>
      </c>
      <c r="QFZ391" t="s">
        <v>789</v>
      </c>
      <c r="QGB391" t="s">
        <v>789</v>
      </c>
      <c r="QGD391" t="s">
        <v>789</v>
      </c>
      <c r="QGF391" t="s">
        <v>789</v>
      </c>
      <c r="QGH391" t="s">
        <v>789</v>
      </c>
      <c r="QGJ391" t="s">
        <v>789</v>
      </c>
      <c r="QGL391" t="s">
        <v>789</v>
      </c>
      <c r="QGN391" t="s">
        <v>789</v>
      </c>
      <c r="QGP391" t="s">
        <v>789</v>
      </c>
      <c r="QGR391" t="s">
        <v>789</v>
      </c>
      <c r="QGT391" t="s">
        <v>789</v>
      </c>
      <c r="QGV391" t="s">
        <v>789</v>
      </c>
      <c r="QGX391" t="s">
        <v>789</v>
      </c>
      <c r="QGZ391" t="s">
        <v>789</v>
      </c>
      <c r="QHB391" t="s">
        <v>789</v>
      </c>
      <c r="QHD391" t="s">
        <v>789</v>
      </c>
      <c r="QHF391" t="s">
        <v>789</v>
      </c>
      <c r="QHH391" t="s">
        <v>789</v>
      </c>
      <c r="QHJ391" t="s">
        <v>789</v>
      </c>
      <c r="QHL391" t="s">
        <v>789</v>
      </c>
      <c r="QHN391" t="s">
        <v>789</v>
      </c>
      <c r="QHP391" t="s">
        <v>789</v>
      </c>
      <c r="QHR391" t="s">
        <v>789</v>
      </c>
      <c r="QHT391" t="s">
        <v>789</v>
      </c>
      <c r="QHV391" t="s">
        <v>789</v>
      </c>
      <c r="QHX391" t="s">
        <v>789</v>
      </c>
      <c r="QHZ391" t="s">
        <v>789</v>
      </c>
      <c r="QIB391" t="s">
        <v>789</v>
      </c>
      <c r="QID391" t="s">
        <v>789</v>
      </c>
      <c r="QIF391" t="s">
        <v>789</v>
      </c>
      <c r="QIH391" t="s">
        <v>789</v>
      </c>
      <c r="QIJ391" t="s">
        <v>789</v>
      </c>
      <c r="QIL391" t="s">
        <v>789</v>
      </c>
      <c r="QIN391" t="s">
        <v>789</v>
      </c>
      <c r="QIP391" t="s">
        <v>789</v>
      </c>
      <c r="QIR391" t="s">
        <v>789</v>
      </c>
      <c r="QIT391" t="s">
        <v>789</v>
      </c>
      <c r="QIV391" t="s">
        <v>789</v>
      </c>
      <c r="QIX391" t="s">
        <v>789</v>
      </c>
      <c r="QIZ391" t="s">
        <v>789</v>
      </c>
      <c r="QJB391" t="s">
        <v>789</v>
      </c>
      <c r="QJD391" t="s">
        <v>789</v>
      </c>
      <c r="QJF391" t="s">
        <v>789</v>
      </c>
      <c r="QJH391" t="s">
        <v>789</v>
      </c>
      <c r="QJJ391" t="s">
        <v>789</v>
      </c>
      <c r="QJL391" t="s">
        <v>789</v>
      </c>
      <c r="QJN391" t="s">
        <v>789</v>
      </c>
      <c r="QJP391" t="s">
        <v>789</v>
      </c>
      <c r="QJR391" t="s">
        <v>789</v>
      </c>
      <c r="QJT391" t="s">
        <v>789</v>
      </c>
      <c r="QJV391" t="s">
        <v>789</v>
      </c>
      <c r="QJX391" t="s">
        <v>789</v>
      </c>
      <c r="QJZ391" t="s">
        <v>789</v>
      </c>
      <c r="QKB391" t="s">
        <v>789</v>
      </c>
      <c r="QKD391" t="s">
        <v>789</v>
      </c>
      <c r="QKF391" t="s">
        <v>789</v>
      </c>
      <c r="QKH391" t="s">
        <v>789</v>
      </c>
      <c r="QKJ391" t="s">
        <v>789</v>
      </c>
      <c r="QKL391" t="s">
        <v>789</v>
      </c>
      <c r="QKN391" t="s">
        <v>789</v>
      </c>
      <c r="QKP391" t="s">
        <v>789</v>
      </c>
      <c r="QKR391" t="s">
        <v>789</v>
      </c>
      <c r="QKT391" t="s">
        <v>789</v>
      </c>
      <c r="QKV391" t="s">
        <v>789</v>
      </c>
      <c r="QKX391" t="s">
        <v>789</v>
      </c>
      <c r="QKZ391" t="s">
        <v>789</v>
      </c>
      <c r="QLB391" t="s">
        <v>789</v>
      </c>
      <c r="QLD391" t="s">
        <v>789</v>
      </c>
      <c r="QLF391" t="s">
        <v>789</v>
      </c>
      <c r="QLH391" t="s">
        <v>789</v>
      </c>
      <c r="QLJ391" t="s">
        <v>789</v>
      </c>
      <c r="QLL391" t="s">
        <v>789</v>
      </c>
      <c r="QLN391" t="s">
        <v>789</v>
      </c>
      <c r="QLP391" t="s">
        <v>789</v>
      </c>
      <c r="QLR391" t="s">
        <v>789</v>
      </c>
      <c r="QLT391" t="s">
        <v>789</v>
      </c>
      <c r="QLV391" t="s">
        <v>789</v>
      </c>
      <c r="QLX391" t="s">
        <v>789</v>
      </c>
      <c r="QLZ391" t="s">
        <v>789</v>
      </c>
      <c r="QMB391" t="s">
        <v>789</v>
      </c>
      <c r="QMD391" t="s">
        <v>789</v>
      </c>
      <c r="QMF391" t="s">
        <v>789</v>
      </c>
      <c r="QMH391" t="s">
        <v>789</v>
      </c>
      <c r="QMJ391" t="s">
        <v>789</v>
      </c>
      <c r="QML391" t="s">
        <v>789</v>
      </c>
      <c r="QMN391" t="s">
        <v>789</v>
      </c>
      <c r="QMP391" t="s">
        <v>789</v>
      </c>
      <c r="QMR391" t="s">
        <v>789</v>
      </c>
      <c r="QMT391" t="s">
        <v>789</v>
      </c>
      <c r="QMV391" t="s">
        <v>789</v>
      </c>
      <c r="QMX391" t="s">
        <v>789</v>
      </c>
      <c r="QMZ391" t="s">
        <v>789</v>
      </c>
      <c r="QNB391" t="s">
        <v>789</v>
      </c>
      <c r="QND391" t="s">
        <v>789</v>
      </c>
      <c r="QNF391" t="s">
        <v>789</v>
      </c>
      <c r="QNH391" t="s">
        <v>789</v>
      </c>
      <c r="QNJ391" t="s">
        <v>789</v>
      </c>
      <c r="QNL391" t="s">
        <v>789</v>
      </c>
      <c r="QNN391" t="s">
        <v>789</v>
      </c>
      <c r="QNP391" t="s">
        <v>789</v>
      </c>
      <c r="QNR391" t="s">
        <v>789</v>
      </c>
      <c r="QNT391" t="s">
        <v>789</v>
      </c>
      <c r="QNV391" t="s">
        <v>789</v>
      </c>
      <c r="QNX391" t="s">
        <v>789</v>
      </c>
      <c r="QNZ391" t="s">
        <v>789</v>
      </c>
      <c r="QOB391" t="s">
        <v>789</v>
      </c>
      <c r="QOD391" t="s">
        <v>789</v>
      </c>
      <c r="QOF391" t="s">
        <v>789</v>
      </c>
      <c r="QOH391" t="s">
        <v>789</v>
      </c>
      <c r="QOJ391" t="s">
        <v>789</v>
      </c>
      <c r="QOL391" t="s">
        <v>789</v>
      </c>
      <c r="QON391" t="s">
        <v>789</v>
      </c>
      <c r="QOP391" t="s">
        <v>789</v>
      </c>
      <c r="QOR391" t="s">
        <v>789</v>
      </c>
      <c r="QOT391" t="s">
        <v>789</v>
      </c>
      <c r="QOV391" t="s">
        <v>789</v>
      </c>
      <c r="QOX391" t="s">
        <v>789</v>
      </c>
      <c r="QOZ391" t="s">
        <v>789</v>
      </c>
      <c r="QPB391" t="s">
        <v>789</v>
      </c>
      <c r="QPD391" t="s">
        <v>789</v>
      </c>
      <c r="QPF391" t="s">
        <v>789</v>
      </c>
      <c r="QPH391" t="s">
        <v>789</v>
      </c>
      <c r="QPJ391" t="s">
        <v>789</v>
      </c>
      <c r="QPL391" t="s">
        <v>789</v>
      </c>
      <c r="QPN391" t="s">
        <v>789</v>
      </c>
      <c r="QPP391" t="s">
        <v>789</v>
      </c>
      <c r="QPR391" t="s">
        <v>789</v>
      </c>
      <c r="QPT391" t="s">
        <v>789</v>
      </c>
      <c r="QPV391" t="s">
        <v>789</v>
      </c>
      <c r="QPX391" t="s">
        <v>789</v>
      </c>
      <c r="QPZ391" t="s">
        <v>789</v>
      </c>
      <c r="QQB391" t="s">
        <v>789</v>
      </c>
      <c r="QQD391" t="s">
        <v>789</v>
      </c>
      <c r="QQF391" t="s">
        <v>789</v>
      </c>
      <c r="QQH391" t="s">
        <v>789</v>
      </c>
      <c r="QQJ391" t="s">
        <v>789</v>
      </c>
      <c r="QQL391" t="s">
        <v>789</v>
      </c>
      <c r="QQN391" t="s">
        <v>789</v>
      </c>
      <c r="QQP391" t="s">
        <v>789</v>
      </c>
      <c r="QQR391" t="s">
        <v>789</v>
      </c>
      <c r="QQT391" t="s">
        <v>789</v>
      </c>
      <c r="QQV391" t="s">
        <v>789</v>
      </c>
      <c r="QQX391" t="s">
        <v>789</v>
      </c>
      <c r="QQZ391" t="s">
        <v>789</v>
      </c>
      <c r="QRB391" t="s">
        <v>789</v>
      </c>
      <c r="QRD391" t="s">
        <v>789</v>
      </c>
      <c r="QRF391" t="s">
        <v>789</v>
      </c>
      <c r="QRH391" t="s">
        <v>789</v>
      </c>
      <c r="QRJ391" t="s">
        <v>789</v>
      </c>
      <c r="QRL391" t="s">
        <v>789</v>
      </c>
      <c r="QRN391" t="s">
        <v>789</v>
      </c>
      <c r="QRP391" t="s">
        <v>789</v>
      </c>
      <c r="QRR391" t="s">
        <v>789</v>
      </c>
      <c r="QRT391" t="s">
        <v>789</v>
      </c>
      <c r="QRV391" t="s">
        <v>789</v>
      </c>
      <c r="QRX391" t="s">
        <v>789</v>
      </c>
      <c r="QRZ391" t="s">
        <v>789</v>
      </c>
      <c r="QSB391" t="s">
        <v>789</v>
      </c>
      <c r="QSD391" t="s">
        <v>789</v>
      </c>
      <c r="QSF391" t="s">
        <v>789</v>
      </c>
      <c r="QSH391" t="s">
        <v>789</v>
      </c>
      <c r="QSJ391" t="s">
        <v>789</v>
      </c>
      <c r="QSL391" t="s">
        <v>789</v>
      </c>
      <c r="QSN391" t="s">
        <v>789</v>
      </c>
      <c r="QSP391" t="s">
        <v>789</v>
      </c>
      <c r="QSR391" t="s">
        <v>789</v>
      </c>
      <c r="QST391" t="s">
        <v>789</v>
      </c>
      <c r="QSV391" t="s">
        <v>789</v>
      </c>
      <c r="QSX391" t="s">
        <v>789</v>
      </c>
      <c r="QSZ391" t="s">
        <v>789</v>
      </c>
      <c r="QTB391" t="s">
        <v>789</v>
      </c>
      <c r="QTD391" t="s">
        <v>789</v>
      </c>
      <c r="QTF391" t="s">
        <v>789</v>
      </c>
      <c r="QTH391" t="s">
        <v>789</v>
      </c>
      <c r="QTJ391" t="s">
        <v>789</v>
      </c>
      <c r="QTL391" t="s">
        <v>789</v>
      </c>
      <c r="QTN391" t="s">
        <v>789</v>
      </c>
      <c r="QTP391" t="s">
        <v>789</v>
      </c>
      <c r="QTR391" t="s">
        <v>789</v>
      </c>
      <c r="QTT391" t="s">
        <v>789</v>
      </c>
      <c r="QTV391" t="s">
        <v>789</v>
      </c>
      <c r="QTX391" t="s">
        <v>789</v>
      </c>
      <c r="QTZ391" t="s">
        <v>789</v>
      </c>
      <c r="QUB391" t="s">
        <v>789</v>
      </c>
      <c r="QUD391" t="s">
        <v>789</v>
      </c>
      <c r="QUF391" t="s">
        <v>789</v>
      </c>
      <c r="QUH391" t="s">
        <v>789</v>
      </c>
      <c r="QUJ391" t="s">
        <v>789</v>
      </c>
      <c r="QUL391" t="s">
        <v>789</v>
      </c>
      <c r="QUN391" t="s">
        <v>789</v>
      </c>
      <c r="QUP391" t="s">
        <v>789</v>
      </c>
      <c r="QUR391" t="s">
        <v>789</v>
      </c>
      <c r="QUT391" t="s">
        <v>789</v>
      </c>
      <c r="QUV391" t="s">
        <v>789</v>
      </c>
      <c r="QUX391" t="s">
        <v>789</v>
      </c>
      <c r="QUZ391" t="s">
        <v>789</v>
      </c>
      <c r="QVB391" t="s">
        <v>789</v>
      </c>
      <c r="QVD391" t="s">
        <v>789</v>
      </c>
      <c r="QVF391" t="s">
        <v>789</v>
      </c>
      <c r="QVH391" t="s">
        <v>789</v>
      </c>
      <c r="QVJ391" t="s">
        <v>789</v>
      </c>
      <c r="QVL391" t="s">
        <v>789</v>
      </c>
      <c r="QVN391" t="s">
        <v>789</v>
      </c>
      <c r="QVP391" t="s">
        <v>789</v>
      </c>
      <c r="QVR391" t="s">
        <v>789</v>
      </c>
      <c r="QVT391" t="s">
        <v>789</v>
      </c>
      <c r="QVV391" t="s">
        <v>789</v>
      </c>
      <c r="QVX391" t="s">
        <v>789</v>
      </c>
      <c r="QVZ391" t="s">
        <v>789</v>
      </c>
      <c r="QWB391" t="s">
        <v>789</v>
      </c>
      <c r="QWD391" t="s">
        <v>789</v>
      </c>
      <c r="QWF391" t="s">
        <v>789</v>
      </c>
      <c r="QWH391" t="s">
        <v>789</v>
      </c>
      <c r="QWJ391" t="s">
        <v>789</v>
      </c>
      <c r="QWL391" t="s">
        <v>789</v>
      </c>
      <c r="QWN391" t="s">
        <v>789</v>
      </c>
      <c r="QWP391" t="s">
        <v>789</v>
      </c>
      <c r="QWR391" t="s">
        <v>789</v>
      </c>
      <c r="QWT391" t="s">
        <v>789</v>
      </c>
      <c r="QWV391" t="s">
        <v>789</v>
      </c>
      <c r="QWX391" t="s">
        <v>789</v>
      </c>
      <c r="QWZ391" t="s">
        <v>789</v>
      </c>
      <c r="QXB391" t="s">
        <v>789</v>
      </c>
      <c r="QXD391" t="s">
        <v>789</v>
      </c>
      <c r="QXF391" t="s">
        <v>789</v>
      </c>
      <c r="QXH391" t="s">
        <v>789</v>
      </c>
      <c r="QXJ391" t="s">
        <v>789</v>
      </c>
      <c r="QXL391" t="s">
        <v>789</v>
      </c>
      <c r="QXN391" t="s">
        <v>789</v>
      </c>
      <c r="QXP391" t="s">
        <v>789</v>
      </c>
      <c r="QXR391" t="s">
        <v>789</v>
      </c>
      <c r="QXT391" t="s">
        <v>789</v>
      </c>
      <c r="QXV391" t="s">
        <v>789</v>
      </c>
      <c r="QXX391" t="s">
        <v>789</v>
      </c>
      <c r="QXZ391" t="s">
        <v>789</v>
      </c>
      <c r="QYB391" t="s">
        <v>789</v>
      </c>
      <c r="QYD391" t="s">
        <v>789</v>
      </c>
      <c r="QYF391" t="s">
        <v>789</v>
      </c>
      <c r="QYH391" t="s">
        <v>789</v>
      </c>
      <c r="QYJ391" t="s">
        <v>789</v>
      </c>
      <c r="QYL391" t="s">
        <v>789</v>
      </c>
      <c r="QYN391" t="s">
        <v>789</v>
      </c>
      <c r="QYP391" t="s">
        <v>789</v>
      </c>
      <c r="QYR391" t="s">
        <v>789</v>
      </c>
      <c r="QYT391" t="s">
        <v>789</v>
      </c>
      <c r="QYV391" t="s">
        <v>789</v>
      </c>
      <c r="QYX391" t="s">
        <v>789</v>
      </c>
      <c r="QYZ391" t="s">
        <v>789</v>
      </c>
      <c r="QZB391" t="s">
        <v>789</v>
      </c>
      <c r="QZD391" t="s">
        <v>789</v>
      </c>
      <c r="QZF391" t="s">
        <v>789</v>
      </c>
      <c r="QZH391" t="s">
        <v>789</v>
      </c>
      <c r="QZJ391" t="s">
        <v>789</v>
      </c>
      <c r="QZL391" t="s">
        <v>789</v>
      </c>
      <c r="QZN391" t="s">
        <v>789</v>
      </c>
      <c r="QZP391" t="s">
        <v>789</v>
      </c>
      <c r="QZR391" t="s">
        <v>789</v>
      </c>
      <c r="QZT391" t="s">
        <v>789</v>
      </c>
      <c r="QZV391" t="s">
        <v>789</v>
      </c>
      <c r="QZX391" t="s">
        <v>789</v>
      </c>
      <c r="QZZ391" t="s">
        <v>789</v>
      </c>
      <c r="RAB391" t="s">
        <v>789</v>
      </c>
      <c r="RAD391" t="s">
        <v>789</v>
      </c>
      <c r="RAF391" t="s">
        <v>789</v>
      </c>
      <c r="RAH391" t="s">
        <v>789</v>
      </c>
      <c r="RAJ391" t="s">
        <v>789</v>
      </c>
      <c r="RAL391" t="s">
        <v>789</v>
      </c>
      <c r="RAN391" t="s">
        <v>789</v>
      </c>
      <c r="RAP391" t="s">
        <v>789</v>
      </c>
      <c r="RAR391" t="s">
        <v>789</v>
      </c>
      <c r="RAT391" t="s">
        <v>789</v>
      </c>
      <c r="RAV391" t="s">
        <v>789</v>
      </c>
      <c r="RAX391" t="s">
        <v>789</v>
      </c>
      <c r="RAZ391" t="s">
        <v>789</v>
      </c>
      <c r="RBB391" t="s">
        <v>789</v>
      </c>
      <c r="RBD391" t="s">
        <v>789</v>
      </c>
      <c r="RBF391" t="s">
        <v>789</v>
      </c>
      <c r="RBH391" t="s">
        <v>789</v>
      </c>
      <c r="RBJ391" t="s">
        <v>789</v>
      </c>
      <c r="RBL391" t="s">
        <v>789</v>
      </c>
      <c r="RBN391" t="s">
        <v>789</v>
      </c>
      <c r="RBP391" t="s">
        <v>789</v>
      </c>
      <c r="RBR391" t="s">
        <v>789</v>
      </c>
      <c r="RBT391" t="s">
        <v>789</v>
      </c>
      <c r="RBV391" t="s">
        <v>789</v>
      </c>
      <c r="RBX391" t="s">
        <v>789</v>
      </c>
      <c r="RBZ391" t="s">
        <v>789</v>
      </c>
      <c r="RCB391" t="s">
        <v>789</v>
      </c>
      <c r="RCD391" t="s">
        <v>789</v>
      </c>
      <c r="RCF391" t="s">
        <v>789</v>
      </c>
      <c r="RCH391" t="s">
        <v>789</v>
      </c>
      <c r="RCJ391" t="s">
        <v>789</v>
      </c>
      <c r="RCL391" t="s">
        <v>789</v>
      </c>
      <c r="RCN391" t="s">
        <v>789</v>
      </c>
      <c r="RCP391" t="s">
        <v>789</v>
      </c>
      <c r="RCR391" t="s">
        <v>789</v>
      </c>
      <c r="RCT391" t="s">
        <v>789</v>
      </c>
      <c r="RCV391" t="s">
        <v>789</v>
      </c>
      <c r="RCX391" t="s">
        <v>789</v>
      </c>
      <c r="RCZ391" t="s">
        <v>789</v>
      </c>
      <c r="RDB391" t="s">
        <v>789</v>
      </c>
      <c r="RDD391" t="s">
        <v>789</v>
      </c>
      <c r="RDF391" t="s">
        <v>789</v>
      </c>
      <c r="RDH391" t="s">
        <v>789</v>
      </c>
      <c r="RDJ391" t="s">
        <v>789</v>
      </c>
      <c r="RDL391" t="s">
        <v>789</v>
      </c>
      <c r="RDN391" t="s">
        <v>789</v>
      </c>
      <c r="RDP391" t="s">
        <v>789</v>
      </c>
      <c r="RDR391" t="s">
        <v>789</v>
      </c>
      <c r="RDT391" t="s">
        <v>789</v>
      </c>
      <c r="RDV391" t="s">
        <v>789</v>
      </c>
      <c r="RDX391" t="s">
        <v>789</v>
      </c>
      <c r="RDZ391" t="s">
        <v>789</v>
      </c>
      <c r="REB391" t="s">
        <v>789</v>
      </c>
      <c r="RED391" t="s">
        <v>789</v>
      </c>
      <c r="REF391" t="s">
        <v>789</v>
      </c>
      <c r="REH391" t="s">
        <v>789</v>
      </c>
      <c r="REJ391" t="s">
        <v>789</v>
      </c>
      <c r="REL391" t="s">
        <v>789</v>
      </c>
      <c r="REN391" t="s">
        <v>789</v>
      </c>
      <c r="REP391" t="s">
        <v>789</v>
      </c>
      <c r="RER391" t="s">
        <v>789</v>
      </c>
      <c r="RET391" t="s">
        <v>789</v>
      </c>
      <c r="REV391" t="s">
        <v>789</v>
      </c>
      <c r="REX391" t="s">
        <v>789</v>
      </c>
      <c r="REZ391" t="s">
        <v>789</v>
      </c>
      <c r="RFB391" t="s">
        <v>789</v>
      </c>
      <c r="RFD391" t="s">
        <v>789</v>
      </c>
      <c r="RFF391" t="s">
        <v>789</v>
      </c>
      <c r="RFH391" t="s">
        <v>789</v>
      </c>
      <c r="RFJ391" t="s">
        <v>789</v>
      </c>
      <c r="RFL391" t="s">
        <v>789</v>
      </c>
      <c r="RFN391" t="s">
        <v>789</v>
      </c>
      <c r="RFP391" t="s">
        <v>789</v>
      </c>
      <c r="RFR391" t="s">
        <v>789</v>
      </c>
      <c r="RFT391" t="s">
        <v>789</v>
      </c>
      <c r="RFV391" t="s">
        <v>789</v>
      </c>
      <c r="RFX391" t="s">
        <v>789</v>
      </c>
      <c r="RFZ391" t="s">
        <v>789</v>
      </c>
      <c r="RGB391" t="s">
        <v>789</v>
      </c>
      <c r="RGD391" t="s">
        <v>789</v>
      </c>
      <c r="RGF391" t="s">
        <v>789</v>
      </c>
      <c r="RGH391" t="s">
        <v>789</v>
      </c>
      <c r="RGJ391" t="s">
        <v>789</v>
      </c>
      <c r="RGL391" t="s">
        <v>789</v>
      </c>
      <c r="RGN391" t="s">
        <v>789</v>
      </c>
      <c r="RGP391" t="s">
        <v>789</v>
      </c>
      <c r="RGR391" t="s">
        <v>789</v>
      </c>
      <c r="RGT391" t="s">
        <v>789</v>
      </c>
      <c r="RGV391" t="s">
        <v>789</v>
      </c>
      <c r="RGX391" t="s">
        <v>789</v>
      </c>
      <c r="RGZ391" t="s">
        <v>789</v>
      </c>
      <c r="RHB391" t="s">
        <v>789</v>
      </c>
      <c r="RHD391" t="s">
        <v>789</v>
      </c>
      <c r="RHF391" t="s">
        <v>789</v>
      </c>
      <c r="RHH391" t="s">
        <v>789</v>
      </c>
      <c r="RHJ391" t="s">
        <v>789</v>
      </c>
      <c r="RHL391" t="s">
        <v>789</v>
      </c>
      <c r="RHN391" t="s">
        <v>789</v>
      </c>
      <c r="RHP391" t="s">
        <v>789</v>
      </c>
      <c r="RHR391" t="s">
        <v>789</v>
      </c>
      <c r="RHT391" t="s">
        <v>789</v>
      </c>
      <c r="RHV391" t="s">
        <v>789</v>
      </c>
      <c r="RHX391" t="s">
        <v>789</v>
      </c>
      <c r="RHZ391" t="s">
        <v>789</v>
      </c>
      <c r="RIB391" t="s">
        <v>789</v>
      </c>
      <c r="RID391" t="s">
        <v>789</v>
      </c>
      <c r="RIF391" t="s">
        <v>789</v>
      </c>
      <c r="RIH391" t="s">
        <v>789</v>
      </c>
      <c r="RIJ391" t="s">
        <v>789</v>
      </c>
      <c r="RIL391" t="s">
        <v>789</v>
      </c>
      <c r="RIN391" t="s">
        <v>789</v>
      </c>
      <c r="RIP391" t="s">
        <v>789</v>
      </c>
      <c r="RIR391" t="s">
        <v>789</v>
      </c>
      <c r="RIT391" t="s">
        <v>789</v>
      </c>
      <c r="RIV391" t="s">
        <v>789</v>
      </c>
      <c r="RIX391" t="s">
        <v>789</v>
      </c>
      <c r="RIZ391" t="s">
        <v>789</v>
      </c>
      <c r="RJB391" t="s">
        <v>789</v>
      </c>
      <c r="RJD391" t="s">
        <v>789</v>
      </c>
      <c r="RJF391" t="s">
        <v>789</v>
      </c>
      <c r="RJH391" t="s">
        <v>789</v>
      </c>
      <c r="RJJ391" t="s">
        <v>789</v>
      </c>
      <c r="RJL391" t="s">
        <v>789</v>
      </c>
      <c r="RJN391" t="s">
        <v>789</v>
      </c>
      <c r="RJP391" t="s">
        <v>789</v>
      </c>
      <c r="RJR391" t="s">
        <v>789</v>
      </c>
      <c r="RJT391" t="s">
        <v>789</v>
      </c>
      <c r="RJV391" t="s">
        <v>789</v>
      </c>
      <c r="RJX391" t="s">
        <v>789</v>
      </c>
      <c r="RJZ391" t="s">
        <v>789</v>
      </c>
      <c r="RKB391" t="s">
        <v>789</v>
      </c>
      <c r="RKD391" t="s">
        <v>789</v>
      </c>
      <c r="RKF391" t="s">
        <v>789</v>
      </c>
      <c r="RKH391" t="s">
        <v>789</v>
      </c>
      <c r="RKJ391" t="s">
        <v>789</v>
      </c>
      <c r="RKL391" t="s">
        <v>789</v>
      </c>
      <c r="RKN391" t="s">
        <v>789</v>
      </c>
      <c r="RKP391" t="s">
        <v>789</v>
      </c>
      <c r="RKR391" t="s">
        <v>789</v>
      </c>
      <c r="RKT391" t="s">
        <v>789</v>
      </c>
      <c r="RKV391" t="s">
        <v>789</v>
      </c>
      <c r="RKX391" t="s">
        <v>789</v>
      </c>
      <c r="RKZ391" t="s">
        <v>789</v>
      </c>
      <c r="RLB391" t="s">
        <v>789</v>
      </c>
      <c r="RLD391" t="s">
        <v>789</v>
      </c>
      <c r="RLF391" t="s">
        <v>789</v>
      </c>
      <c r="RLH391" t="s">
        <v>789</v>
      </c>
      <c r="RLJ391" t="s">
        <v>789</v>
      </c>
      <c r="RLL391" t="s">
        <v>789</v>
      </c>
      <c r="RLN391" t="s">
        <v>789</v>
      </c>
      <c r="RLP391" t="s">
        <v>789</v>
      </c>
      <c r="RLR391" t="s">
        <v>789</v>
      </c>
      <c r="RLT391" t="s">
        <v>789</v>
      </c>
      <c r="RLV391" t="s">
        <v>789</v>
      </c>
      <c r="RLX391" t="s">
        <v>789</v>
      </c>
      <c r="RLZ391" t="s">
        <v>789</v>
      </c>
      <c r="RMB391" t="s">
        <v>789</v>
      </c>
      <c r="RMD391" t="s">
        <v>789</v>
      </c>
      <c r="RMF391" t="s">
        <v>789</v>
      </c>
      <c r="RMH391" t="s">
        <v>789</v>
      </c>
      <c r="RMJ391" t="s">
        <v>789</v>
      </c>
      <c r="RML391" t="s">
        <v>789</v>
      </c>
      <c r="RMN391" t="s">
        <v>789</v>
      </c>
      <c r="RMP391" t="s">
        <v>789</v>
      </c>
      <c r="RMR391" t="s">
        <v>789</v>
      </c>
      <c r="RMT391" t="s">
        <v>789</v>
      </c>
      <c r="RMV391" t="s">
        <v>789</v>
      </c>
      <c r="RMX391" t="s">
        <v>789</v>
      </c>
      <c r="RMZ391" t="s">
        <v>789</v>
      </c>
      <c r="RNB391" t="s">
        <v>789</v>
      </c>
      <c r="RND391" t="s">
        <v>789</v>
      </c>
      <c r="RNF391" t="s">
        <v>789</v>
      </c>
      <c r="RNH391" t="s">
        <v>789</v>
      </c>
      <c r="RNJ391" t="s">
        <v>789</v>
      </c>
      <c r="RNL391" t="s">
        <v>789</v>
      </c>
      <c r="RNN391" t="s">
        <v>789</v>
      </c>
      <c r="RNP391" t="s">
        <v>789</v>
      </c>
      <c r="RNR391" t="s">
        <v>789</v>
      </c>
      <c r="RNT391" t="s">
        <v>789</v>
      </c>
      <c r="RNV391" t="s">
        <v>789</v>
      </c>
      <c r="RNX391" t="s">
        <v>789</v>
      </c>
      <c r="RNZ391" t="s">
        <v>789</v>
      </c>
      <c r="ROB391" t="s">
        <v>789</v>
      </c>
      <c r="ROD391" t="s">
        <v>789</v>
      </c>
      <c r="ROF391" t="s">
        <v>789</v>
      </c>
      <c r="ROH391" t="s">
        <v>789</v>
      </c>
      <c r="ROJ391" t="s">
        <v>789</v>
      </c>
      <c r="ROL391" t="s">
        <v>789</v>
      </c>
      <c r="RON391" t="s">
        <v>789</v>
      </c>
      <c r="ROP391" t="s">
        <v>789</v>
      </c>
      <c r="ROR391" t="s">
        <v>789</v>
      </c>
      <c r="ROT391" t="s">
        <v>789</v>
      </c>
      <c r="ROV391" t="s">
        <v>789</v>
      </c>
      <c r="ROX391" t="s">
        <v>789</v>
      </c>
      <c r="ROZ391" t="s">
        <v>789</v>
      </c>
      <c r="RPB391" t="s">
        <v>789</v>
      </c>
      <c r="RPD391" t="s">
        <v>789</v>
      </c>
      <c r="RPF391" t="s">
        <v>789</v>
      </c>
      <c r="RPH391" t="s">
        <v>789</v>
      </c>
      <c r="RPJ391" t="s">
        <v>789</v>
      </c>
      <c r="RPL391" t="s">
        <v>789</v>
      </c>
      <c r="RPN391" t="s">
        <v>789</v>
      </c>
      <c r="RPP391" t="s">
        <v>789</v>
      </c>
      <c r="RPR391" t="s">
        <v>789</v>
      </c>
      <c r="RPT391" t="s">
        <v>789</v>
      </c>
      <c r="RPV391" t="s">
        <v>789</v>
      </c>
      <c r="RPX391" t="s">
        <v>789</v>
      </c>
      <c r="RPZ391" t="s">
        <v>789</v>
      </c>
      <c r="RQB391" t="s">
        <v>789</v>
      </c>
      <c r="RQD391" t="s">
        <v>789</v>
      </c>
      <c r="RQF391" t="s">
        <v>789</v>
      </c>
      <c r="RQH391" t="s">
        <v>789</v>
      </c>
      <c r="RQJ391" t="s">
        <v>789</v>
      </c>
      <c r="RQL391" t="s">
        <v>789</v>
      </c>
      <c r="RQN391" t="s">
        <v>789</v>
      </c>
      <c r="RQP391" t="s">
        <v>789</v>
      </c>
      <c r="RQR391" t="s">
        <v>789</v>
      </c>
      <c r="RQT391" t="s">
        <v>789</v>
      </c>
      <c r="RQV391" t="s">
        <v>789</v>
      </c>
      <c r="RQX391" t="s">
        <v>789</v>
      </c>
      <c r="RQZ391" t="s">
        <v>789</v>
      </c>
      <c r="RRB391" t="s">
        <v>789</v>
      </c>
      <c r="RRD391" t="s">
        <v>789</v>
      </c>
      <c r="RRF391" t="s">
        <v>789</v>
      </c>
      <c r="RRH391" t="s">
        <v>789</v>
      </c>
      <c r="RRJ391" t="s">
        <v>789</v>
      </c>
      <c r="RRL391" t="s">
        <v>789</v>
      </c>
      <c r="RRN391" t="s">
        <v>789</v>
      </c>
      <c r="RRP391" t="s">
        <v>789</v>
      </c>
      <c r="RRR391" t="s">
        <v>789</v>
      </c>
      <c r="RRT391" t="s">
        <v>789</v>
      </c>
      <c r="RRV391" t="s">
        <v>789</v>
      </c>
      <c r="RRX391" t="s">
        <v>789</v>
      </c>
      <c r="RRZ391" t="s">
        <v>789</v>
      </c>
      <c r="RSB391" t="s">
        <v>789</v>
      </c>
      <c r="RSD391" t="s">
        <v>789</v>
      </c>
      <c r="RSF391" t="s">
        <v>789</v>
      </c>
      <c r="RSH391" t="s">
        <v>789</v>
      </c>
      <c r="RSJ391" t="s">
        <v>789</v>
      </c>
      <c r="RSL391" t="s">
        <v>789</v>
      </c>
      <c r="RSN391" t="s">
        <v>789</v>
      </c>
      <c r="RSP391" t="s">
        <v>789</v>
      </c>
      <c r="RSR391" t="s">
        <v>789</v>
      </c>
      <c r="RST391" t="s">
        <v>789</v>
      </c>
      <c r="RSV391" t="s">
        <v>789</v>
      </c>
      <c r="RSX391" t="s">
        <v>789</v>
      </c>
      <c r="RSZ391" t="s">
        <v>789</v>
      </c>
      <c r="RTB391" t="s">
        <v>789</v>
      </c>
      <c r="RTD391" t="s">
        <v>789</v>
      </c>
      <c r="RTF391" t="s">
        <v>789</v>
      </c>
      <c r="RTH391" t="s">
        <v>789</v>
      </c>
      <c r="RTJ391" t="s">
        <v>789</v>
      </c>
      <c r="RTL391" t="s">
        <v>789</v>
      </c>
      <c r="RTN391" t="s">
        <v>789</v>
      </c>
      <c r="RTP391" t="s">
        <v>789</v>
      </c>
      <c r="RTR391" t="s">
        <v>789</v>
      </c>
      <c r="RTT391" t="s">
        <v>789</v>
      </c>
      <c r="RTV391" t="s">
        <v>789</v>
      </c>
      <c r="RTX391" t="s">
        <v>789</v>
      </c>
      <c r="RTZ391" t="s">
        <v>789</v>
      </c>
      <c r="RUB391" t="s">
        <v>789</v>
      </c>
      <c r="RUD391" t="s">
        <v>789</v>
      </c>
      <c r="RUF391" t="s">
        <v>789</v>
      </c>
      <c r="RUH391" t="s">
        <v>789</v>
      </c>
      <c r="RUJ391" t="s">
        <v>789</v>
      </c>
      <c r="RUL391" t="s">
        <v>789</v>
      </c>
      <c r="RUN391" t="s">
        <v>789</v>
      </c>
      <c r="RUP391" t="s">
        <v>789</v>
      </c>
      <c r="RUR391" t="s">
        <v>789</v>
      </c>
      <c r="RUT391" t="s">
        <v>789</v>
      </c>
      <c r="RUV391" t="s">
        <v>789</v>
      </c>
      <c r="RUX391" t="s">
        <v>789</v>
      </c>
      <c r="RUZ391" t="s">
        <v>789</v>
      </c>
      <c r="RVB391" t="s">
        <v>789</v>
      </c>
      <c r="RVD391" t="s">
        <v>789</v>
      </c>
      <c r="RVF391" t="s">
        <v>789</v>
      </c>
      <c r="RVH391" t="s">
        <v>789</v>
      </c>
      <c r="RVJ391" t="s">
        <v>789</v>
      </c>
      <c r="RVL391" t="s">
        <v>789</v>
      </c>
      <c r="RVN391" t="s">
        <v>789</v>
      </c>
      <c r="RVP391" t="s">
        <v>789</v>
      </c>
      <c r="RVR391" t="s">
        <v>789</v>
      </c>
      <c r="RVT391" t="s">
        <v>789</v>
      </c>
      <c r="RVV391" t="s">
        <v>789</v>
      </c>
      <c r="RVX391" t="s">
        <v>789</v>
      </c>
      <c r="RVZ391" t="s">
        <v>789</v>
      </c>
      <c r="RWB391" t="s">
        <v>789</v>
      </c>
      <c r="RWD391" t="s">
        <v>789</v>
      </c>
      <c r="RWF391" t="s">
        <v>789</v>
      </c>
      <c r="RWH391" t="s">
        <v>789</v>
      </c>
      <c r="RWJ391" t="s">
        <v>789</v>
      </c>
      <c r="RWL391" t="s">
        <v>789</v>
      </c>
      <c r="RWN391" t="s">
        <v>789</v>
      </c>
      <c r="RWP391" t="s">
        <v>789</v>
      </c>
      <c r="RWR391" t="s">
        <v>789</v>
      </c>
      <c r="RWT391" t="s">
        <v>789</v>
      </c>
      <c r="RWV391" t="s">
        <v>789</v>
      </c>
      <c r="RWX391" t="s">
        <v>789</v>
      </c>
      <c r="RWZ391" t="s">
        <v>789</v>
      </c>
      <c r="RXB391" t="s">
        <v>789</v>
      </c>
      <c r="RXD391" t="s">
        <v>789</v>
      </c>
      <c r="RXF391" t="s">
        <v>789</v>
      </c>
      <c r="RXH391" t="s">
        <v>789</v>
      </c>
      <c r="RXJ391" t="s">
        <v>789</v>
      </c>
      <c r="RXL391" t="s">
        <v>789</v>
      </c>
      <c r="RXN391" t="s">
        <v>789</v>
      </c>
      <c r="RXP391" t="s">
        <v>789</v>
      </c>
      <c r="RXR391" t="s">
        <v>789</v>
      </c>
      <c r="RXT391" t="s">
        <v>789</v>
      </c>
      <c r="RXV391" t="s">
        <v>789</v>
      </c>
      <c r="RXX391" t="s">
        <v>789</v>
      </c>
      <c r="RXZ391" t="s">
        <v>789</v>
      </c>
      <c r="RYB391" t="s">
        <v>789</v>
      </c>
      <c r="RYD391" t="s">
        <v>789</v>
      </c>
      <c r="RYF391" t="s">
        <v>789</v>
      </c>
      <c r="RYH391" t="s">
        <v>789</v>
      </c>
      <c r="RYJ391" t="s">
        <v>789</v>
      </c>
      <c r="RYL391" t="s">
        <v>789</v>
      </c>
      <c r="RYN391" t="s">
        <v>789</v>
      </c>
      <c r="RYP391" t="s">
        <v>789</v>
      </c>
      <c r="RYR391" t="s">
        <v>789</v>
      </c>
      <c r="RYT391" t="s">
        <v>789</v>
      </c>
      <c r="RYV391" t="s">
        <v>789</v>
      </c>
      <c r="RYX391" t="s">
        <v>789</v>
      </c>
      <c r="RYZ391" t="s">
        <v>789</v>
      </c>
      <c r="RZB391" t="s">
        <v>789</v>
      </c>
      <c r="RZD391" t="s">
        <v>789</v>
      </c>
      <c r="RZF391" t="s">
        <v>789</v>
      </c>
      <c r="RZH391" t="s">
        <v>789</v>
      </c>
      <c r="RZJ391" t="s">
        <v>789</v>
      </c>
      <c r="RZL391" t="s">
        <v>789</v>
      </c>
      <c r="RZN391" t="s">
        <v>789</v>
      </c>
      <c r="RZP391" t="s">
        <v>789</v>
      </c>
      <c r="RZR391" t="s">
        <v>789</v>
      </c>
      <c r="RZT391" t="s">
        <v>789</v>
      </c>
      <c r="RZV391" t="s">
        <v>789</v>
      </c>
      <c r="RZX391" t="s">
        <v>789</v>
      </c>
      <c r="RZZ391" t="s">
        <v>789</v>
      </c>
      <c r="SAB391" t="s">
        <v>789</v>
      </c>
      <c r="SAD391" t="s">
        <v>789</v>
      </c>
      <c r="SAF391" t="s">
        <v>789</v>
      </c>
      <c r="SAH391" t="s">
        <v>789</v>
      </c>
      <c r="SAJ391" t="s">
        <v>789</v>
      </c>
      <c r="SAL391" t="s">
        <v>789</v>
      </c>
      <c r="SAN391" t="s">
        <v>789</v>
      </c>
      <c r="SAP391" t="s">
        <v>789</v>
      </c>
      <c r="SAR391" t="s">
        <v>789</v>
      </c>
      <c r="SAT391" t="s">
        <v>789</v>
      </c>
      <c r="SAV391" t="s">
        <v>789</v>
      </c>
      <c r="SAX391" t="s">
        <v>789</v>
      </c>
      <c r="SAZ391" t="s">
        <v>789</v>
      </c>
      <c r="SBB391" t="s">
        <v>789</v>
      </c>
      <c r="SBD391" t="s">
        <v>789</v>
      </c>
      <c r="SBF391" t="s">
        <v>789</v>
      </c>
      <c r="SBH391" t="s">
        <v>789</v>
      </c>
      <c r="SBJ391" t="s">
        <v>789</v>
      </c>
      <c r="SBL391" t="s">
        <v>789</v>
      </c>
      <c r="SBN391" t="s">
        <v>789</v>
      </c>
      <c r="SBP391" t="s">
        <v>789</v>
      </c>
      <c r="SBR391" t="s">
        <v>789</v>
      </c>
      <c r="SBT391" t="s">
        <v>789</v>
      </c>
      <c r="SBV391" t="s">
        <v>789</v>
      </c>
      <c r="SBX391" t="s">
        <v>789</v>
      </c>
      <c r="SBZ391" t="s">
        <v>789</v>
      </c>
      <c r="SCB391" t="s">
        <v>789</v>
      </c>
      <c r="SCD391" t="s">
        <v>789</v>
      </c>
      <c r="SCF391" t="s">
        <v>789</v>
      </c>
      <c r="SCH391" t="s">
        <v>789</v>
      </c>
      <c r="SCJ391" t="s">
        <v>789</v>
      </c>
      <c r="SCL391" t="s">
        <v>789</v>
      </c>
      <c r="SCN391" t="s">
        <v>789</v>
      </c>
      <c r="SCP391" t="s">
        <v>789</v>
      </c>
      <c r="SCR391" t="s">
        <v>789</v>
      </c>
      <c r="SCT391" t="s">
        <v>789</v>
      </c>
      <c r="SCV391" t="s">
        <v>789</v>
      </c>
      <c r="SCX391" t="s">
        <v>789</v>
      </c>
      <c r="SCZ391" t="s">
        <v>789</v>
      </c>
      <c r="SDB391" t="s">
        <v>789</v>
      </c>
      <c r="SDD391" t="s">
        <v>789</v>
      </c>
      <c r="SDF391" t="s">
        <v>789</v>
      </c>
      <c r="SDH391" t="s">
        <v>789</v>
      </c>
      <c r="SDJ391" t="s">
        <v>789</v>
      </c>
      <c r="SDL391" t="s">
        <v>789</v>
      </c>
      <c r="SDN391" t="s">
        <v>789</v>
      </c>
      <c r="SDP391" t="s">
        <v>789</v>
      </c>
      <c r="SDR391" t="s">
        <v>789</v>
      </c>
      <c r="SDT391" t="s">
        <v>789</v>
      </c>
      <c r="SDV391" t="s">
        <v>789</v>
      </c>
      <c r="SDX391" t="s">
        <v>789</v>
      </c>
      <c r="SDZ391" t="s">
        <v>789</v>
      </c>
      <c r="SEB391" t="s">
        <v>789</v>
      </c>
      <c r="SED391" t="s">
        <v>789</v>
      </c>
      <c r="SEF391" t="s">
        <v>789</v>
      </c>
      <c r="SEH391" t="s">
        <v>789</v>
      </c>
      <c r="SEJ391" t="s">
        <v>789</v>
      </c>
      <c r="SEL391" t="s">
        <v>789</v>
      </c>
      <c r="SEN391" t="s">
        <v>789</v>
      </c>
      <c r="SEP391" t="s">
        <v>789</v>
      </c>
      <c r="SER391" t="s">
        <v>789</v>
      </c>
      <c r="SET391" t="s">
        <v>789</v>
      </c>
      <c r="SEV391" t="s">
        <v>789</v>
      </c>
      <c r="SEX391" t="s">
        <v>789</v>
      </c>
      <c r="SEZ391" t="s">
        <v>789</v>
      </c>
      <c r="SFB391" t="s">
        <v>789</v>
      </c>
      <c r="SFD391" t="s">
        <v>789</v>
      </c>
      <c r="SFF391" t="s">
        <v>789</v>
      </c>
      <c r="SFH391" t="s">
        <v>789</v>
      </c>
      <c r="SFJ391" t="s">
        <v>789</v>
      </c>
      <c r="SFL391" t="s">
        <v>789</v>
      </c>
      <c r="SFN391" t="s">
        <v>789</v>
      </c>
      <c r="SFP391" t="s">
        <v>789</v>
      </c>
      <c r="SFR391" t="s">
        <v>789</v>
      </c>
      <c r="SFT391" t="s">
        <v>789</v>
      </c>
      <c r="SFV391" t="s">
        <v>789</v>
      </c>
      <c r="SFX391" t="s">
        <v>789</v>
      </c>
      <c r="SFZ391" t="s">
        <v>789</v>
      </c>
      <c r="SGB391" t="s">
        <v>789</v>
      </c>
      <c r="SGD391" t="s">
        <v>789</v>
      </c>
      <c r="SGF391" t="s">
        <v>789</v>
      </c>
      <c r="SGH391" t="s">
        <v>789</v>
      </c>
      <c r="SGJ391" t="s">
        <v>789</v>
      </c>
      <c r="SGL391" t="s">
        <v>789</v>
      </c>
      <c r="SGN391" t="s">
        <v>789</v>
      </c>
      <c r="SGP391" t="s">
        <v>789</v>
      </c>
      <c r="SGR391" t="s">
        <v>789</v>
      </c>
      <c r="SGT391" t="s">
        <v>789</v>
      </c>
      <c r="SGV391" t="s">
        <v>789</v>
      </c>
      <c r="SGX391" t="s">
        <v>789</v>
      </c>
      <c r="SGZ391" t="s">
        <v>789</v>
      </c>
      <c r="SHB391" t="s">
        <v>789</v>
      </c>
      <c r="SHD391" t="s">
        <v>789</v>
      </c>
      <c r="SHF391" t="s">
        <v>789</v>
      </c>
      <c r="SHH391" t="s">
        <v>789</v>
      </c>
      <c r="SHJ391" t="s">
        <v>789</v>
      </c>
      <c r="SHL391" t="s">
        <v>789</v>
      </c>
      <c r="SHN391" t="s">
        <v>789</v>
      </c>
      <c r="SHP391" t="s">
        <v>789</v>
      </c>
      <c r="SHR391" t="s">
        <v>789</v>
      </c>
      <c r="SHT391" t="s">
        <v>789</v>
      </c>
      <c r="SHV391" t="s">
        <v>789</v>
      </c>
      <c r="SHX391" t="s">
        <v>789</v>
      </c>
      <c r="SHZ391" t="s">
        <v>789</v>
      </c>
      <c r="SIB391" t="s">
        <v>789</v>
      </c>
      <c r="SID391" t="s">
        <v>789</v>
      </c>
      <c r="SIF391" t="s">
        <v>789</v>
      </c>
      <c r="SIH391" t="s">
        <v>789</v>
      </c>
      <c r="SIJ391" t="s">
        <v>789</v>
      </c>
      <c r="SIL391" t="s">
        <v>789</v>
      </c>
      <c r="SIN391" t="s">
        <v>789</v>
      </c>
      <c r="SIP391" t="s">
        <v>789</v>
      </c>
      <c r="SIR391" t="s">
        <v>789</v>
      </c>
      <c r="SIT391" t="s">
        <v>789</v>
      </c>
      <c r="SIV391" t="s">
        <v>789</v>
      </c>
      <c r="SIX391" t="s">
        <v>789</v>
      </c>
      <c r="SIZ391" t="s">
        <v>789</v>
      </c>
      <c r="SJB391" t="s">
        <v>789</v>
      </c>
      <c r="SJD391" t="s">
        <v>789</v>
      </c>
      <c r="SJF391" t="s">
        <v>789</v>
      </c>
      <c r="SJH391" t="s">
        <v>789</v>
      </c>
      <c r="SJJ391" t="s">
        <v>789</v>
      </c>
      <c r="SJL391" t="s">
        <v>789</v>
      </c>
      <c r="SJN391" t="s">
        <v>789</v>
      </c>
      <c r="SJP391" t="s">
        <v>789</v>
      </c>
      <c r="SJR391" t="s">
        <v>789</v>
      </c>
      <c r="SJT391" t="s">
        <v>789</v>
      </c>
      <c r="SJV391" t="s">
        <v>789</v>
      </c>
      <c r="SJX391" t="s">
        <v>789</v>
      </c>
      <c r="SJZ391" t="s">
        <v>789</v>
      </c>
      <c r="SKB391" t="s">
        <v>789</v>
      </c>
      <c r="SKD391" t="s">
        <v>789</v>
      </c>
      <c r="SKF391" t="s">
        <v>789</v>
      </c>
      <c r="SKH391" t="s">
        <v>789</v>
      </c>
      <c r="SKJ391" t="s">
        <v>789</v>
      </c>
      <c r="SKL391" t="s">
        <v>789</v>
      </c>
      <c r="SKN391" t="s">
        <v>789</v>
      </c>
      <c r="SKP391" t="s">
        <v>789</v>
      </c>
      <c r="SKR391" t="s">
        <v>789</v>
      </c>
      <c r="SKT391" t="s">
        <v>789</v>
      </c>
      <c r="SKV391" t="s">
        <v>789</v>
      </c>
      <c r="SKX391" t="s">
        <v>789</v>
      </c>
      <c r="SKZ391" t="s">
        <v>789</v>
      </c>
      <c r="SLB391" t="s">
        <v>789</v>
      </c>
      <c r="SLD391" t="s">
        <v>789</v>
      </c>
      <c r="SLF391" t="s">
        <v>789</v>
      </c>
      <c r="SLH391" t="s">
        <v>789</v>
      </c>
      <c r="SLJ391" t="s">
        <v>789</v>
      </c>
      <c r="SLL391" t="s">
        <v>789</v>
      </c>
      <c r="SLN391" t="s">
        <v>789</v>
      </c>
      <c r="SLP391" t="s">
        <v>789</v>
      </c>
      <c r="SLR391" t="s">
        <v>789</v>
      </c>
      <c r="SLT391" t="s">
        <v>789</v>
      </c>
      <c r="SLV391" t="s">
        <v>789</v>
      </c>
      <c r="SLX391" t="s">
        <v>789</v>
      </c>
      <c r="SLZ391" t="s">
        <v>789</v>
      </c>
      <c r="SMB391" t="s">
        <v>789</v>
      </c>
      <c r="SMD391" t="s">
        <v>789</v>
      </c>
      <c r="SMF391" t="s">
        <v>789</v>
      </c>
      <c r="SMH391" t="s">
        <v>789</v>
      </c>
      <c r="SMJ391" t="s">
        <v>789</v>
      </c>
      <c r="SML391" t="s">
        <v>789</v>
      </c>
      <c r="SMN391" t="s">
        <v>789</v>
      </c>
      <c r="SMP391" t="s">
        <v>789</v>
      </c>
      <c r="SMR391" t="s">
        <v>789</v>
      </c>
      <c r="SMT391" t="s">
        <v>789</v>
      </c>
      <c r="SMV391" t="s">
        <v>789</v>
      </c>
      <c r="SMX391" t="s">
        <v>789</v>
      </c>
      <c r="SMZ391" t="s">
        <v>789</v>
      </c>
      <c r="SNB391" t="s">
        <v>789</v>
      </c>
      <c r="SND391" t="s">
        <v>789</v>
      </c>
      <c r="SNF391" t="s">
        <v>789</v>
      </c>
      <c r="SNH391" t="s">
        <v>789</v>
      </c>
      <c r="SNJ391" t="s">
        <v>789</v>
      </c>
      <c r="SNL391" t="s">
        <v>789</v>
      </c>
      <c r="SNN391" t="s">
        <v>789</v>
      </c>
      <c r="SNP391" t="s">
        <v>789</v>
      </c>
      <c r="SNR391" t="s">
        <v>789</v>
      </c>
      <c r="SNT391" t="s">
        <v>789</v>
      </c>
      <c r="SNV391" t="s">
        <v>789</v>
      </c>
      <c r="SNX391" t="s">
        <v>789</v>
      </c>
      <c r="SNZ391" t="s">
        <v>789</v>
      </c>
      <c r="SOB391" t="s">
        <v>789</v>
      </c>
      <c r="SOD391" t="s">
        <v>789</v>
      </c>
      <c r="SOF391" t="s">
        <v>789</v>
      </c>
      <c r="SOH391" t="s">
        <v>789</v>
      </c>
      <c r="SOJ391" t="s">
        <v>789</v>
      </c>
      <c r="SOL391" t="s">
        <v>789</v>
      </c>
      <c r="SON391" t="s">
        <v>789</v>
      </c>
      <c r="SOP391" t="s">
        <v>789</v>
      </c>
      <c r="SOR391" t="s">
        <v>789</v>
      </c>
      <c r="SOT391" t="s">
        <v>789</v>
      </c>
      <c r="SOV391" t="s">
        <v>789</v>
      </c>
      <c r="SOX391" t="s">
        <v>789</v>
      </c>
      <c r="SOZ391" t="s">
        <v>789</v>
      </c>
      <c r="SPB391" t="s">
        <v>789</v>
      </c>
      <c r="SPD391" t="s">
        <v>789</v>
      </c>
      <c r="SPF391" t="s">
        <v>789</v>
      </c>
      <c r="SPH391" t="s">
        <v>789</v>
      </c>
      <c r="SPJ391" t="s">
        <v>789</v>
      </c>
      <c r="SPL391" t="s">
        <v>789</v>
      </c>
      <c r="SPN391" t="s">
        <v>789</v>
      </c>
      <c r="SPP391" t="s">
        <v>789</v>
      </c>
      <c r="SPR391" t="s">
        <v>789</v>
      </c>
      <c r="SPT391" t="s">
        <v>789</v>
      </c>
      <c r="SPV391" t="s">
        <v>789</v>
      </c>
      <c r="SPX391" t="s">
        <v>789</v>
      </c>
      <c r="SPZ391" t="s">
        <v>789</v>
      </c>
      <c r="SQB391" t="s">
        <v>789</v>
      </c>
      <c r="SQD391" t="s">
        <v>789</v>
      </c>
      <c r="SQF391" t="s">
        <v>789</v>
      </c>
      <c r="SQH391" t="s">
        <v>789</v>
      </c>
      <c r="SQJ391" t="s">
        <v>789</v>
      </c>
      <c r="SQL391" t="s">
        <v>789</v>
      </c>
      <c r="SQN391" t="s">
        <v>789</v>
      </c>
      <c r="SQP391" t="s">
        <v>789</v>
      </c>
      <c r="SQR391" t="s">
        <v>789</v>
      </c>
      <c r="SQT391" t="s">
        <v>789</v>
      </c>
      <c r="SQV391" t="s">
        <v>789</v>
      </c>
      <c r="SQX391" t="s">
        <v>789</v>
      </c>
      <c r="SQZ391" t="s">
        <v>789</v>
      </c>
      <c r="SRB391" t="s">
        <v>789</v>
      </c>
      <c r="SRD391" t="s">
        <v>789</v>
      </c>
      <c r="SRF391" t="s">
        <v>789</v>
      </c>
      <c r="SRH391" t="s">
        <v>789</v>
      </c>
      <c r="SRJ391" t="s">
        <v>789</v>
      </c>
      <c r="SRL391" t="s">
        <v>789</v>
      </c>
      <c r="SRN391" t="s">
        <v>789</v>
      </c>
      <c r="SRP391" t="s">
        <v>789</v>
      </c>
      <c r="SRR391" t="s">
        <v>789</v>
      </c>
      <c r="SRT391" t="s">
        <v>789</v>
      </c>
      <c r="SRV391" t="s">
        <v>789</v>
      </c>
      <c r="SRX391" t="s">
        <v>789</v>
      </c>
      <c r="SRZ391" t="s">
        <v>789</v>
      </c>
      <c r="SSB391" t="s">
        <v>789</v>
      </c>
      <c r="SSD391" t="s">
        <v>789</v>
      </c>
      <c r="SSF391" t="s">
        <v>789</v>
      </c>
      <c r="SSH391" t="s">
        <v>789</v>
      </c>
      <c r="SSJ391" t="s">
        <v>789</v>
      </c>
      <c r="SSL391" t="s">
        <v>789</v>
      </c>
      <c r="SSN391" t="s">
        <v>789</v>
      </c>
      <c r="SSP391" t="s">
        <v>789</v>
      </c>
      <c r="SSR391" t="s">
        <v>789</v>
      </c>
      <c r="SST391" t="s">
        <v>789</v>
      </c>
      <c r="SSV391" t="s">
        <v>789</v>
      </c>
      <c r="SSX391" t="s">
        <v>789</v>
      </c>
      <c r="SSZ391" t="s">
        <v>789</v>
      </c>
      <c r="STB391" t="s">
        <v>789</v>
      </c>
      <c r="STD391" t="s">
        <v>789</v>
      </c>
      <c r="STF391" t="s">
        <v>789</v>
      </c>
      <c r="STH391" t="s">
        <v>789</v>
      </c>
      <c r="STJ391" t="s">
        <v>789</v>
      </c>
      <c r="STL391" t="s">
        <v>789</v>
      </c>
      <c r="STN391" t="s">
        <v>789</v>
      </c>
      <c r="STP391" t="s">
        <v>789</v>
      </c>
      <c r="STR391" t="s">
        <v>789</v>
      </c>
      <c r="STT391" t="s">
        <v>789</v>
      </c>
      <c r="STV391" t="s">
        <v>789</v>
      </c>
      <c r="STX391" t="s">
        <v>789</v>
      </c>
      <c r="STZ391" t="s">
        <v>789</v>
      </c>
      <c r="SUB391" t="s">
        <v>789</v>
      </c>
      <c r="SUD391" t="s">
        <v>789</v>
      </c>
      <c r="SUF391" t="s">
        <v>789</v>
      </c>
      <c r="SUH391" t="s">
        <v>789</v>
      </c>
      <c r="SUJ391" t="s">
        <v>789</v>
      </c>
      <c r="SUL391" t="s">
        <v>789</v>
      </c>
      <c r="SUN391" t="s">
        <v>789</v>
      </c>
      <c r="SUP391" t="s">
        <v>789</v>
      </c>
      <c r="SUR391" t="s">
        <v>789</v>
      </c>
      <c r="SUT391" t="s">
        <v>789</v>
      </c>
      <c r="SUV391" t="s">
        <v>789</v>
      </c>
      <c r="SUX391" t="s">
        <v>789</v>
      </c>
      <c r="SUZ391" t="s">
        <v>789</v>
      </c>
      <c r="SVB391" t="s">
        <v>789</v>
      </c>
      <c r="SVD391" t="s">
        <v>789</v>
      </c>
      <c r="SVF391" t="s">
        <v>789</v>
      </c>
      <c r="SVH391" t="s">
        <v>789</v>
      </c>
      <c r="SVJ391" t="s">
        <v>789</v>
      </c>
      <c r="SVL391" t="s">
        <v>789</v>
      </c>
      <c r="SVN391" t="s">
        <v>789</v>
      </c>
      <c r="SVP391" t="s">
        <v>789</v>
      </c>
      <c r="SVR391" t="s">
        <v>789</v>
      </c>
      <c r="SVT391" t="s">
        <v>789</v>
      </c>
      <c r="SVV391" t="s">
        <v>789</v>
      </c>
      <c r="SVX391" t="s">
        <v>789</v>
      </c>
      <c r="SVZ391" t="s">
        <v>789</v>
      </c>
      <c r="SWB391" t="s">
        <v>789</v>
      </c>
      <c r="SWD391" t="s">
        <v>789</v>
      </c>
      <c r="SWF391" t="s">
        <v>789</v>
      </c>
      <c r="SWH391" t="s">
        <v>789</v>
      </c>
      <c r="SWJ391" t="s">
        <v>789</v>
      </c>
      <c r="SWL391" t="s">
        <v>789</v>
      </c>
      <c r="SWN391" t="s">
        <v>789</v>
      </c>
      <c r="SWP391" t="s">
        <v>789</v>
      </c>
      <c r="SWR391" t="s">
        <v>789</v>
      </c>
      <c r="SWT391" t="s">
        <v>789</v>
      </c>
      <c r="SWV391" t="s">
        <v>789</v>
      </c>
      <c r="SWX391" t="s">
        <v>789</v>
      </c>
      <c r="SWZ391" t="s">
        <v>789</v>
      </c>
      <c r="SXB391" t="s">
        <v>789</v>
      </c>
      <c r="SXD391" t="s">
        <v>789</v>
      </c>
      <c r="SXF391" t="s">
        <v>789</v>
      </c>
      <c r="SXH391" t="s">
        <v>789</v>
      </c>
      <c r="SXJ391" t="s">
        <v>789</v>
      </c>
      <c r="SXL391" t="s">
        <v>789</v>
      </c>
      <c r="SXN391" t="s">
        <v>789</v>
      </c>
      <c r="SXP391" t="s">
        <v>789</v>
      </c>
      <c r="SXR391" t="s">
        <v>789</v>
      </c>
      <c r="SXT391" t="s">
        <v>789</v>
      </c>
      <c r="SXV391" t="s">
        <v>789</v>
      </c>
      <c r="SXX391" t="s">
        <v>789</v>
      </c>
      <c r="SXZ391" t="s">
        <v>789</v>
      </c>
      <c r="SYB391" t="s">
        <v>789</v>
      </c>
      <c r="SYD391" t="s">
        <v>789</v>
      </c>
      <c r="SYF391" t="s">
        <v>789</v>
      </c>
      <c r="SYH391" t="s">
        <v>789</v>
      </c>
      <c r="SYJ391" t="s">
        <v>789</v>
      </c>
      <c r="SYL391" t="s">
        <v>789</v>
      </c>
      <c r="SYN391" t="s">
        <v>789</v>
      </c>
      <c r="SYP391" t="s">
        <v>789</v>
      </c>
      <c r="SYR391" t="s">
        <v>789</v>
      </c>
      <c r="SYT391" t="s">
        <v>789</v>
      </c>
      <c r="SYV391" t="s">
        <v>789</v>
      </c>
      <c r="SYX391" t="s">
        <v>789</v>
      </c>
      <c r="SYZ391" t="s">
        <v>789</v>
      </c>
      <c r="SZB391" t="s">
        <v>789</v>
      </c>
      <c r="SZD391" t="s">
        <v>789</v>
      </c>
      <c r="SZF391" t="s">
        <v>789</v>
      </c>
      <c r="SZH391" t="s">
        <v>789</v>
      </c>
      <c r="SZJ391" t="s">
        <v>789</v>
      </c>
      <c r="SZL391" t="s">
        <v>789</v>
      </c>
      <c r="SZN391" t="s">
        <v>789</v>
      </c>
      <c r="SZP391" t="s">
        <v>789</v>
      </c>
      <c r="SZR391" t="s">
        <v>789</v>
      </c>
      <c r="SZT391" t="s">
        <v>789</v>
      </c>
      <c r="SZV391" t="s">
        <v>789</v>
      </c>
      <c r="SZX391" t="s">
        <v>789</v>
      </c>
      <c r="SZZ391" t="s">
        <v>789</v>
      </c>
      <c r="TAB391" t="s">
        <v>789</v>
      </c>
      <c r="TAD391" t="s">
        <v>789</v>
      </c>
      <c r="TAF391" t="s">
        <v>789</v>
      </c>
      <c r="TAH391" t="s">
        <v>789</v>
      </c>
      <c r="TAJ391" t="s">
        <v>789</v>
      </c>
      <c r="TAL391" t="s">
        <v>789</v>
      </c>
      <c r="TAN391" t="s">
        <v>789</v>
      </c>
      <c r="TAP391" t="s">
        <v>789</v>
      </c>
      <c r="TAR391" t="s">
        <v>789</v>
      </c>
      <c r="TAT391" t="s">
        <v>789</v>
      </c>
      <c r="TAV391" t="s">
        <v>789</v>
      </c>
      <c r="TAX391" t="s">
        <v>789</v>
      </c>
      <c r="TAZ391" t="s">
        <v>789</v>
      </c>
      <c r="TBB391" t="s">
        <v>789</v>
      </c>
      <c r="TBD391" t="s">
        <v>789</v>
      </c>
      <c r="TBF391" t="s">
        <v>789</v>
      </c>
      <c r="TBH391" t="s">
        <v>789</v>
      </c>
      <c r="TBJ391" t="s">
        <v>789</v>
      </c>
      <c r="TBL391" t="s">
        <v>789</v>
      </c>
      <c r="TBN391" t="s">
        <v>789</v>
      </c>
      <c r="TBP391" t="s">
        <v>789</v>
      </c>
      <c r="TBR391" t="s">
        <v>789</v>
      </c>
      <c r="TBT391" t="s">
        <v>789</v>
      </c>
      <c r="TBV391" t="s">
        <v>789</v>
      </c>
      <c r="TBX391" t="s">
        <v>789</v>
      </c>
      <c r="TBZ391" t="s">
        <v>789</v>
      </c>
      <c r="TCB391" t="s">
        <v>789</v>
      </c>
      <c r="TCD391" t="s">
        <v>789</v>
      </c>
      <c r="TCF391" t="s">
        <v>789</v>
      </c>
      <c r="TCH391" t="s">
        <v>789</v>
      </c>
      <c r="TCJ391" t="s">
        <v>789</v>
      </c>
      <c r="TCL391" t="s">
        <v>789</v>
      </c>
      <c r="TCN391" t="s">
        <v>789</v>
      </c>
      <c r="TCP391" t="s">
        <v>789</v>
      </c>
      <c r="TCR391" t="s">
        <v>789</v>
      </c>
      <c r="TCT391" t="s">
        <v>789</v>
      </c>
      <c r="TCV391" t="s">
        <v>789</v>
      </c>
      <c r="TCX391" t="s">
        <v>789</v>
      </c>
      <c r="TCZ391" t="s">
        <v>789</v>
      </c>
      <c r="TDB391" t="s">
        <v>789</v>
      </c>
      <c r="TDD391" t="s">
        <v>789</v>
      </c>
      <c r="TDF391" t="s">
        <v>789</v>
      </c>
      <c r="TDH391" t="s">
        <v>789</v>
      </c>
      <c r="TDJ391" t="s">
        <v>789</v>
      </c>
      <c r="TDL391" t="s">
        <v>789</v>
      </c>
      <c r="TDN391" t="s">
        <v>789</v>
      </c>
      <c r="TDP391" t="s">
        <v>789</v>
      </c>
      <c r="TDR391" t="s">
        <v>789</v>
      </c>
      <c r="TDT391" t="s">
        <v>789</v>
      </c>
      <c r="TDV391" t="s">
        <v>789</v>
      </c>
      <c r="TDX391" t="s">
        <v>789</v>
      </c>
      <c r="TDZ391" t="s">
        <v>789</v>
      </c>
      <c r="TEB391" t="s">
        <v>789</v>
      </c>
      <c r="TED391" t="s">
        <v>789</v>
      </c>
      <c r="TEF391" t="s">
        <v>789</v>
      </c>
      <c r="TEH391" t="s">
        <v>789</v>
      </c>
      <c r="TEJ391" t="s">
        <v>789</v>
      </c>
      <c r="TEL391" t="s">
        <v>789</v>
      </c>
      <c r="TEN391" t="s">
        <v>789</v>
      </c>
      <c r="TEP391" t="s">
        <v>789</v>
      </c>
      <c r="TER391" t="s">
        <v>789</v>
      </c>
      <c r="TET391" t="s">
        <v>789</v>
      </c>
      <c r="TEV391" t="s">
        <v>789</v>
      </c>
      <c r="TEX391" t="s">
        <v>789</v>
      </c>
      <c r="TEZ391" t="s">
        <v>789</v>
      </c>
      <c r="TFB391" t="s">
        <v>789</v>
      </c>
      <c r="TFD391" t="s">
        <v>789</v>
      </c>
      <c r="TFF391" t="s">
        <v>789</v>
      </c>
      <c r="TFH391" t="s">
        <v>789</v>
      </c>
      <c r="TFJ391" t="s">
        <v>789</v>
      </c>
      <c r="TFL391" t="s">
        <v>789</v>
      </c>
      <c r="TFN391" t="s">
        <v>789</v>
      </c>
      <c r="TFP391" t="s">
        <v>789</v>
      </c>
      <c r="TFR391" t="s">
        <v>789</v>
      </c>
      <c r="TFT391" t="s">
        <v>789</v>
      </c>
      <c r="TFV391" t="s">
        <v>789</v>
      </c>
      <c r="TFX391" t="s">
        <v>789</v>
      </c>
      <c r="TFZ391" t="s">
        <v>789</v>
      </c>
      <c r="TGB391" t="s">
        <v>789</v>
      </c>
      <c r="TGD391" t="s">
        <v>789</v>
      </c>
      <c r="TGF391" t="s">
        <v>789</v>
      </c>
      <c r="TGH391" t="s">
        <v>789</v>
      </c>
      <c r="TGJ391" t="s">
        <v>789</v>
      </c>
      <c r="TGL391" t="s">
        <v>789</v>
      </c>
      <c r="TGN391" t="s">
        <v>789</v>
      </c>
      <c r="TGP391" t="s">
        <v>789</v>
      </c>
      <c r="TGR391" t="s">
        <v>789</v>
      </c>
      <c r="TGT391" t="s">
        <v>789</v>
      </c>
      <c r="TGV391" t="s">
        <v>789</v>
      </c>
      <c r="TGX391" t="s">
        <v>789</v>
      </c>
      <c r="TGZ391" t="s">
        <v>789</v>
      </c>
      <c r="THB391" t="s">
        <v>789</v>
      </c>
      <c r="THD391" t="s">
        <v>789</v>
      </c>
      <c r="THF391" t="s">
        <v>789</v>
      </c>
      <c r="THH391" t="s">
        <v>789</v>
      </c>
      <c r="THJ391" t="s">
        <v>789</v>
      </c>
      <c r="THL391" t="s">
        <v>789</v>
      </c>
      <c r="THN391" t="s">
        <v>789</v>
      </c>
      <c r="THP391" t="s">
        <v>789</v>
      </c>
      <c r="THR391" t="s">
        <v>789</v>
      </c>
      <c r="THT391" t="s">
        <v>789</v>
      </c>
      <c r="THV391" t="s">
        <v>789</v>
      </c>
      <c r="THX391" t="s">
        <v>789</v>
      </c>
      <c r="THZ391" t="s">
        <v>789</v>
      </c>
      <c r="TIB391" t="s">
        <v>789</v>
      </c>
      <c r="TID391" t="s">
        <v>789</v>
      </c>
      <c r="TIF391" t="s">
        <v>789</v>
      </c>
      <c r="TIH391" t="s">
        <v>789</v>
      </c>
      <c r="TIJ391" t="s">
        <v>789</v>
      </c>
      <c r="TIL391" t="s">
        <v>789</v>
      </c>
      <c r="TIN391" t="s">
        <v>789</v>
      </c>
      <c r="TIP391" t="s">
        <v>789</v>
      </c>
      <c r="TIR391" t="s">
        <v>789</v>
      </c>
      <c r="TIT391" t="s">
        <v>789</v>
      </c>
      <c r="TIV391" t="s">
        <v>789</v>
      </c>
      <c r="TIX391" t="s">
        <v>789</v>
      </c>
      <c r="TIZ391" t="s">
        <v>789</v>
      </c>
      <c r="TJB391" t="s">
        <v>789</v>
      </c>
      <c r="TJD391" t="s">
        <v>789</v>
      </c>
      <c r="TJF391" t="s">
        <v>789</v>
      </c>
      <c r="TJH391" t="s">
        <v>789</v>
      </c>
      <c r="TJJ391" t="s">
        <v>789</v>
      </c>
      <c r="TJL391" t="s">
        <v>789</v>
      </c>
      <c r="TJN391" t="s">
        <v>789</v>
      </c>
      <c r="TJP391" t="s">
        <v>789</v>
      </c>
      <c r="TJR391" t="s">
        <v>789</v>
      </c>
      <c r="TJT391" t="s">
        <v>789</v>
      </c>
      <c r="TJV391" t="s">
        <v>789</v>
      </c>
      <c r="TJX391" t="s">
        <v>789</v>
      </c>
      <c r="TJZ391" t="s">
        <v>789</v>
      </c>
      <c r="TKB391" t="s">
        <v>789</v>
      </c>
      <c r="TKD391" t="s">
        <v>789</v>
      </c>
      <c r="TKF391" t="s">
        <v>789</v>
      </c>
      <c r="TKH391" t="s">
        <v>789</v>
      </c>
      <c r="TKJ391" t="s">
        <v>789</v>
      </c>
      <c r="TKL391" t="s">
        <v>789</v>
      </c>
      <c r="TKN391" t="s">
        <v>789</v>
      </c>
      <c r="TKP391" t="s">
        <v>789</v>
      </c>
      <c r="TKR391" t="s">
        <v>789</v>
      </c>
      <c r="TKT391" t="s">
        <v>789</v>
      </c>
      <c r="TKV391" t="s">
        <v>789</v>
      </c>
      <c r="TKX391" t="s">
        <v>789</v>
      </c>
      <c r="TKZ391" t="s">
        <v>789</v>
      </c>
      <c r="TLB391" t="s">
        <v>789</v>
      </c>
      <c r="TLD391" t="s">
        <v>789</v>
      </c>
      <c r="TLF391" t="s">
        <v>789</v>
      </c>
      <c r="TLH391" t="s">
        <v>789</v>
      </c>
      <c r="TLJ391" t="s">
        <v>789</v>
      </c>
      <c r="TLL391" t="s">
        <v>789</v>
      </c>
      <c r="TLN391" t="s">
        <v>789</v>
      </c>
      <c r="TLP391" t="s">
        <v>789</v>
      </c>
      <c r="TLR391" t="s">
        <v>789</v>
      </c>
      <c r="TLT391" t="s">
        <v>789</v>
      </c>
      <c r="TLV391" t="s">
        <v>789</v>
      </c>
      <c r="TLX391" t="s">
        <v>789</v>
      </c>
      <c r="TLZ391" t="s">
        <v>789</v>
      </c>
      <c r="TMB391" t="s">
        <v>789</v>
      </c>
      <c r="TMD391" t="s">
        <v>789</v>
      </c>
      <c r="TMF391" t="s">
        <v>789</v>
      </c>
      <c r="TMH391" t="s">
        <v>789</v>
      </c>
      <c r="TMJ391" t="s">
        <v>789</v>
      </c>
      <c r="TML391" t="s">
        <v>789</v>
      </c>
      <c r="TMN391" t="s">
        <v>789</v>
      </c>
      <c r="TMP391" t="s">
        <v>789</v>
      </c>
      <c r="TMR391" t="s">
        <v>789</v>
      </c>
      <c r="TMT391" t="s">
        <v>789</v>
      </c>
      <c r="TMV391" t="s">
        <v>789</v>
      </c>
      <c r="TMX391" t="s">
        <v>789</v>
      </c>
      <c r="TMZ391" t="s">
        <v>789</v>
      </c>
      <c r="TNB391" t="s">
        <v>789</v>
      </c>
      <c r="TND391" t="s">
        <v>789</v>
      </c>
      <c r="TNF391" t="s">
        <v>789</v>
      </c>
      <c r="TNH391" t="s">
        <v>789</v>
      </c>
      <c r="TNJ391" t="s">
        <v>789</v>
      </c>
      <c r="TNL391" t="s">
        <v>789</v>
      </c>
      <c r="TNN391" t="s">
        <v>789</v>
      </c>
      <c r="TNP391" t="s">
        <v>789</v>
      </c>
      <c r="TNR391" t="s">
        <v>789</v>
      </c>
      <c r="TNT391" t="s">
        <v>789</v>
      </c>
      <c r="TNV391" t="s">
        <v>789</v>
      </c>
      <c r="TNX391" t="s">
        <v>789</v>
      </c>
      <c r="TNZ391" t="s">
        <v>789</v>
      </c>
      <c r="TOB391" t="s">
        <v>789</v>
      </c>
      <c r="TOD391" t="s">
        <v>789</v>
      </c>
      <c r="TOF391" t="s">
        <v>789</v>
      </c>
      <c r="TOH391" t="s">
        <v>789</v>
      </c>
      <c r="TOJ391" t="s">
        <v>789</v>
      </c>
      <c r="TOL391" t="s">
        <v>789</v>
      </c>
      <c r="TON391" t="s">
        <v>789</v>
      </c>
      <c r="TOP391" t="s">
        <v>789</v>
      </c>
      <c r="TOR391" t="s">
        <v>789</v>
      </c>
      <c r="TOT391" t="s">
        <v>789</v>
      </c>
      <c r="TOV391" t="s">
        <v>789</v>
      </c>
      <c r="TOX391" t="s">
        <v>789</v>
      </c>
      <c r="TOZ391" t="s">
        <v>789</v>
      </c>
      <c r="TPB391" t="s">
        <v>789</v>
      </c>
      <c r="TPD391" t="s">
        <v>789</v>
      </c>
      <c r="TPF391" t="s">
        <v>789</v>
      </c>
      <c r="TPH391" t="s">
        <v>789</v>
      </c>
      <c r="TPJ391" t="s">
        <v>789</v>
      </c>
      <c r="TPL391" t="s">
        <v>789</v>
      </c>
      <c r="TPN391" t="s">
        <v>789</v>
      </c>
      <c r="TPP391" t="s">
        <v>789</v>
      </c>
      <c r="TPR391" t="s">
        <v>789</v>
      </c>
      <c r="TPT391" t="s">
        <v>789</v>
      </c>
      <c r="TPV391" t="s">
        <v>789</v>
      </c>
      <c r="TPX391" t="s">
        <v>789</v>
      </c>
      <c r="TPZ391" t="s">
        <v>789</v>
      </c>
      <c r="TQB391" t="s">
        <v>789</v>
      </c>
      <c r="TQD391" t="s">
        <v>789</v>
      </c>
      <c r="TQF391" t="s">
        <v>789</v>
      </c>
      <c r="TQH391" t="s">
        <v>789</v>
      </c>
      <c r="TQJ391" t="s">
        <v>789</v>
      </c>
      <c r="TQL391" t="s">
        <v>789</v>
      </c>
      <c r="TQN391" t="s">
        <v>789</v>
      </c>
      <c r="TQP391" t="s">
        <v>789</v>
      </c>
      <c r="TQR391" t="s">
        <v>789</v>
      </c>
      <c r="TQT391" t="s">
        <v>789</v>
      </c>
      <c r="TQV391" t="s">
        <v>789</v>
      </c>
      <c r="TQX391" t="s">
        <v>789</v>
      </c>
      <c r="TQZ391" t="s">
        <v>789</v>
      </c>
      <c r="TRB391" t="s">
        <v>789</v>
      </c>
      <c r="TRD391" t="s">
        <v>789</v>
      </c>
      <c r="TRF391" t="s">
        <v>789</v>
      </c>
      <c r="TRH391" t="s">
        <v>789</v>
      </c>
      <c r="TRJ391" t="s">
        <v>789</v>
      </c>
      <c r="TRL391" t="s">
        <v>789</v>
      </c>
      <c r="TRN391" t="s">
        <v>789</v>
      </c>
      <c r="TRP391" t="s">
        <v>789</v>
      </c>
      <c r="TRR391" t="s">
        <v>789</v>
      </c>
      <c r="TRT391" t="s">
        <v>789</v>
      </c>
      <c r="TRV391" t="s">
        <v>789</v>
      </c>
      <c r="TRX391" t="s">
        <v>789</v>
      </c>
      <c r="TRZ391" t="s">
        <v>789</v>
      </c>
      <c r="TSB391" t="s">
        <v>789</v>
      </c>
      <c r="TSD391" t="s">
        <v>789</v>
      </c>
      <c r="TSF391" t="s">
        <v>789</v>
      </c>
      <c r="TSH391" t="s">
        <v>789</v>
      </c>
      <c r="TSJ391" t="s">
        <v>789</v>
      </c>
      <c r="TSL391" t="s">
        <v>789</v>
      </c>
      <c r="TSN391" t="s">
        <v>789</v>
      </c>
      <c r="TSP391" t="s">
        <v>789</v>
      </c>
      <c r="TSR391" t="s">
        <v>789</v>
      </c>
      <c r="TST391" t="s">
        <v>789</v>
      </c>
      <c r="TSV391" t="s">
        <v>789</v>
      </c>
      <c r="TSX391" t="s">
        <v>789</v>
      </c>
      <c r="TSZ391" t="s">
        <v>789</v>
      </c>
      <c r="TTB391" t="s">
        <v>789</v>
      </c>
      <c r="TTD391" t="s">
        <v>789</v>
      </c>
      <c r="TTF391" t="s">
        <v>789</v>
      </c>
      <c r="TTH391" t="s">
        <v>789</v>
      </c>
      <c r="TTJ391" t="s">
        <v>789</v>
      </c>
      <c r="TTL391" t="s">
        <v>789</v>
      </c>
      <c r="TTN391" t="s">
        <v>789</v>
      </c>
      <c r="TTP391" t="s">
        <v>789</v>
      </c>
      <c r="TTR391" t="s">
        <v>789</v>
      </c>
      <c r="TTT391" t="s">
        <v>789</v>
      </c>
      <c r="TTV391" t="s">
        <v>789</v>
      </c>
      <c r="TTX391" t="s">
        <v>789</v>
      </c>
      <c r="TTZ391" t="s">
        <v>789</v>
      </c>
      <c r="TUB391" t="s">
        <v>789</v>
      </c>
      <c r="TUD391" t="s">
        <v>789</v>
      </c>
      <c r="TUF391" t="s">
        <v>789</v>
      </c>
      <c r="TUH391" t="s">
        <v>789</v>
      </c>
      <c r="TUJ391" t="s">
        <v>789</v>
      </c>
      <c r="TUL391" t="s">
        <v>789</v>
      </c>
      <c r="TUN391" t="s">
        <v>789</v>
      </c>
      <c r="TUP391" t="s">
        <v>789</v>
      </c>
      <c r="TUR391" t="s">
        <v>789</v>
      </c>
      <c r="TUT391" t="s">
        <v>789</v>
      </c>
      <c r="TUV391" t="s">
        <v>789</v>
      </c>
      <c r="TUX391" t="s">
        <v>789</v>
      </c>
      <c r="TUZ391" t="s">
        <v>789</v>
      </c>
      <c r="TVB391" t="s">
        <v>789</v>
      </c>
      <c r="TVD391" t="s">
        <v>789</v>
      </c>
      <c r="TVF391" t="s">
        <v>789</v>
      </c>
      <c r="TVH391" t="s">
        <v>789</v>
      </c>
      <c r="TVJ391" t="s">
        <v>789</v>
      </c>
      <c r="TVL391" t="s">
        <v>789</v>
      </c>
      <c r="TVN391" t="s">
        <v>789</v>
      </c>
      <c r="TVP391" t="s">
        <v>789</v>
      </c>
      <c r="TVR391" t="s">
        <v>789</v>
      </c>
      <c r="TVT391" t="s">
        <v>789</v>
      </c>
      <c r="TVV391" t="s">
        <v>789</v>
      </c>
      <c r="TVX391" t="s">
        <v>789</v>
      </c>
      <c r="TVZ391" t="s">
        <v>789</v>
      </c>
      <c r="TWB391" t="s">
        <v>789</v>
      </c>
      <c r="TWD391" t="s">
        <v>789</v>
      </c>
      <c r="TWF391" t="s">
        <v>789</v>
      </c>
      <c r="TWH391" t="s">
        <v>789</v>
      </c>
      <c r="TWJ391" t="s">
        <v>789</v>
      </c>
      <c r="TWL391" t="s">
        <v>789</v>
      </c>
      <c r="TWN391" t="s">
        <v>789</v>
      </c>
      <c r="TWP391" t="s">
        <v>789</v>
      </c>
      <c r="TWR391" t="s">
        <v>789</v>
      </c>
      <c r="TWT391" t="s">
        <v>789</v>
      </c>
      <c r="TWV391" t="s">
        <v>789</v>
      </c>
      <c r="TWX391" t="s">
        <v>789</v>
      </c>
      <c r="TWZ391" t="s">
        <v>789</v>
      </c>
      <c r="TXB391" t="s">
        <v>789</v>
      </c>
      <c r="TXD391" t="s">
        <v>789</v>
      </c>
      <c r="TXF391" t="s">
        <v>789</v>
      </c>
      <c r="TXH391" t="s">
        <v>789</v>
      </c>
      <c r="TXJ391" t="s">
        <v>789</v>
      </c>
      <c r="TXL391" t="s">
        <v>789</v>
      </c>
      <c r="TXN391" t="s">
        <v>789</v>
      </c>
      <c r="TXP391" t="s">
        <v>789</v>
      </c>
      <c r="TXR391" t="s">
        <v>789</v>
      </c>
      <c r="TXT391" t="s">
        <v>789</v>
      </c>
      <c r="TXV391" t="s">
        <v>789</v>
      </c>
      <c r="TXX391" t="s">
        <v>789</v>
      </c>
      <c r="TXZ391" t="s">
        <v>789</v>
      </c>
      <c r="TYB391" t="s">
        <v>789</v>
      </c>
      <c r="TYD391" t="s">
        <v>789</v>
      </c>
      <c r="TYF391" t="s">
        <v>789</v>
      </c>
      <c r="TYH391" t="s">
        <v>789</v>
      </c>
      <c r="TYJ391" t="s">
        <v>789</v>
      </c>
      <c r="TYL391" t="s">
        <v>789</v>
      </c>
      <c r="TYN391" t="s">
        <v>789</v>
      </c>
      <c r="TYP391" t="s">
        <v>789</v>
      </c>
      <c r="TYR391" t="s">
        <v>789</v>
      </c>
      <c r="TYT391" t="s">
        <v>789</v>
      </c>
      <c r="TYV391" t="s">
        <v>789</v>
      </c>
      <c r="TYX391" t="s">
        <v>789</v>
      </c>
      <c r="TYZ391" t="s">
        <v>789</v>
      </c>
      <c r="TZB391" t="s">
        <v>789</v>
      </c>
      <c r="TZD391" t="s">
        <v>789</v>
      </c>
      <c r="TZF391" t="s">
        <v>789</v>
      </c>
      <c r="TZH391" t="s">
        <v>789</v>
      </c>
      <c r="TZJ391" t="s">
        <v>789</v>
      </c>
      <c r="TZL391" t="s">
        <v>789</v>
      </c>
      <c r="TZN391" t="s">
        <v>789</v>
      </c>
      <c r="TZP391" t="s">
        <v>789</v>
      </c>
      <c r="TZR391" t="s">
        <v>789</v>
      </c>
      <c r="TZT391" t="s">
        <v>789</v>
      </c>
      <c r="TZV391" t="s">
        <v>789</v>
      </c>
      <c r="TZX391" t="s">
        <v>789</v>
      </c>
      <c r="TZZ391" t="s">
        <v>789</v>
      </c>
      <c r="UAB391" t="s">
        <v>789</v>
      </c>
      <c r="UAD391" t="s">
        <v>789</v>
      </c>
      <c r="UAF391" t="s">
        <v>789</v>
      </c>
      <c r="UAH391" t="s">
        <v>789</v>
      </c>
      <c r="UAJ391" t="s">
        <v>789</v>
      </c>
      <c r="UAL391" t="s">
        <v>789</v>
      </c>
      <c r="UAN391" t="s">
        <v>789</v>
      </c>
      <c r="UAP391" t="s">
        <v>789</v>
      </c>
      <c r="UAR391" t="s">
        <v>789</v>
      </c>
      <c r="UAT391" t="s">
        <v>789</v>
      </c>
      <c r="UAV391" t="s">
        <v>789</v>
      </c>
      <c r="UAX391" t="s">
        <v>789</v>
      </c>
      <c r="UAZ391" t="s">
        <v>789</v>
      </c>
      <c r="UBB391" t="s">
        <v>789</v>
      </c>
      <c r="UBD391" t="s">
        <v>789</v>
      </c>
      <c r="UBF391" t="s">
        <v>789</v>
      </c>
      <c r="UBH391" t="s">
        <v>789</v>
      </c>
      <c r="UBJ391" t="s">
        <v>789</v>
      </c>
      <c r="UBL391" t="s">
        <v>789</v>
      </c>
      <c r="UBN391" t="s">
        <v>789</v>
      </c>
      <c r="UBP391" t="s">
        <v>789</v>
      </c>
      <c r="UBR391" t="s">
        <v>789</v>
      </c>
      <c r="UBT391" t="s">
        <v>789</v>
      </c>
      <c r="UBV391" t="s">
        <v>789</v>
      </c>
      <c r="UBX391" t="s">
        <v>789</v>
      </c>
      <c r="UBZ391" t="s">
        <v>789</v>
      </c>
      <c r="UCB391" t="s">
        <v>789</v>
      </c>
      <c r="UCD391" t="s">
        <v>789</v>
      </c>
      <c r="UCF391" t="s">
        <v>789</v>
      </c>
      <c r="UCH391" t="s">
        <v>789</v>
      </c>
      <c r="UCJ391" t="s">
        <v>789</v>
      </c>
      <c r="UCL391" t="s">
        <v>789</v>
      </c>
      <c r="UCN391" t="s">
        <v>789</v>
      </c>
      <c r="UCP391" t="s">
        <v>789</v>
      </c>
      <c r="UCR391" t="s">
        <v>789</v>
      </c>
      <c r="UCT391" t="s">
        <v>789</v>
      </c>
      <c r="UCV391" t="s">
        <v>789</v>
      </c>
      <c r="UCX391" t="s">
        <v>789</v>
      </c>
      <c r="UCZ391" t="s">
        <v>789</v>
      </c>
      <c r="UDB391" t="s">
        <v>789</v>
      </c>
      <c r="UDD391" t="s">
        <v>789</v>
      </c>
      <c r="UDF391" t="s">
        <v>789</v>
      </c>
      <c r="UDH391" t="s">
        <v>789</v>
      </c>
      <c r="UDJ391" t="s">
        <v>789</v>
      </c>
      <c r="UDL391" t="s">
        <v>789</v>
      </c>
      <c r="UDN391" t="s">
        <v>789</v>
      </c>
      <c r="UDP391" t="s">
        <v>789</v>
      </c>
      <c r="UDR391" t="s">
        <v>789</v>
      </c>
      <c r="UDT391" t="s">
        <v>789</v>
      </c>
      <c r="UDV391" t="s">
        <v>789</v>
      </c>
      <c r="UDX391" t="s">
        <v>789</v>
      </c>
      <c r="UDZ391" t="s">
        <v>789</v>
      </c>
      <c r="UEB391" t="s">
        <v>789</v>
      </c>
      <c r="UED391" t="s">
        <v>789</v>
      </c>
      <c r="UEF391" t="s">
        <v>789</v>
      </c>
      <c r="UEH391" t="s">
        <v>789</v>
      </c>
      <c r="UEJ391" t="s">
        <v>789</v>
      </c>
      <c r="UEL391" t="s">
        <v>789</v>
      </c>
      <c r="UEN391" t="s">
        <v>789</v>
      </c>
      <c r="UEP391" t="s">
        <v>789</v>
      </c>
      <c r="UER391" t="s">
        <v>789</v>
      </c>
      <c r="UET391" t="s">
        <v>789</v>
      </c>
      <c r="UEV391" t="s">
        <v>789</v>
      </c>
      <c r="UEX391" t="s">
        <v>789</v>
      </c>
      <c r="UEZ391" t="s">
        <v>789</v>
      </c>
      <c r="UFB391" t="s">
        <v>789</v>
      </c>
      <c r="UFD391" t="s">
        <v>789</v>
      </c>
      <c r="UFF391" t="s">
        <v>789</v>
      </c>
      <c r="UFH391" t="s">
        <v>789</v>
      </c>
      <c r="UFJ391" t="s">
        <v>789</v>
      </c>
      <c r="UFL391" t="s">
        <v>789</v>
      </c>
      <c r="UFN391" t="s">
        <v>789</v>
      </c>
      <c r="UFP391" t="s">
        <v>789</v>
      </c>
      <c r="UFR391" t="s">
        <v>789</v>
      </c>
      <c r="UFT391" t="s">
        <v>789</v>
      </c>
      <c r="UFV391" t="s">
        <v>789</v>
      </c>
      <c r="UFX391" t="s">
        <v>789</v>
      </c>
      <c r="UFZ391" t="s">
        <v>789</v>
      </c>
      <c r="UGB391" t="s">
        <v>789</v>
      </c>
      <c r="UGD391" t="s">
        <v>789</v>
      </c>
      <c r="UGF391" t="s">
        <v>789</v>
      </c>
      <c r="UGH391" t="s">
        <v>789</v>
      </c>
      <c r="UGJ391" t="s">
        <v>789</v>
      </c>
      <c r="UGL391" t="s">
        <v>789</v>
      </c>
      <c r="UGN391" t="s">
        <v>789</v>
      </c>
      <c r="UGP391" t="s">
        <v>789</v>
      </c>
      <c r="UGR391" t="s">
        <v>789</v>
      </c>
      <c r="UGT391" t="s">
        <v>789</v>
      </c>
      <c r="UGV391" t="s">
        <v>789</v>
      </c>
      <c r="UGX391" t="s">
        <v>789</v>
      </c>
      <c r="UGZ391" t="s">
        <v>789</v>
      </c>
      <c r="UHB391" t="s">
        <v>789</v>
      </c>
      <c r="UHD391" t="s">
        <v>789</v>
      </c>
      <c r="UHF391" t="s">
        <v>789</v>
      </c>
      <c r="UHH391" t="s">
        <v>789</v>
      </c>
      <c r="UHJ391" t="s">
        <v>789</v>
      </c>
      <c r="UHL391" t="s">
        <v>789</v>
      </c>
      <c r="UHN391" t="s">
        <v>789</v>
      </c>
      <c r="UHP391" t="s">
        <v>789</v>
      </c>
      <c r="UHR391" t="s">
        <v>789</v>
      </c>
      <c r="UHT391" t="s">
        <v>789</v>
      </c>
      <c r="UHV391" t="s">
        <v>789</v>
      </c>
      <c r="UHX391" t="s">
        <v>789</v>
      </c>
      <c r="UHZ391" t="s">
        <v>789</v>
      </c>
      <c r="UIB391" t="s">
        <v>789</v>
      </c>
      <c r="UID391" t="s">
        <v>789</v>
      </c>
      <c r="UIF391" t="s">
        <v>789</v>
      </c>
      <c r="UIH391" t="s">
        <v>789</v>
      </c>
      <c r="UIJ391" t="s">
        <v>789</v>
      </c>
      <c r="UIL391" t="s">
        <v>789</v>
      </c>
      <c r="UIN391" t="s">
        <v>789</v>
      </c>
      <c r="UIP391" t="s">
        <v>789</v>
      </c>
      <c r="UIR391" t="s">
        <v>789</v>
      </c>
      <c r="UIT391" t="s">
        <v>789</v>
      </c>
      <c r="UIV391" t="s">
        <v>789</v>
      </c>
      <c r="UIX391" t="s">
        <v>789</v>
      </c>
      <c r="UIZ391" t="s">
        <v>789</v>
      </c>
      <c r="UJB391" t="s">
        <v>789</v>
      </c>
      <c r="UJD391" t="s">
        <v>789</v>
      </c>
      <c r="UJF391" t="s">
        <v>789</v>
      </c>
      <c r="UJH391" t="s">
        <v>789</v>
      </c>
      <c r="UJJ391" t="s">
        <v>789</v>
      </c>
      <c r="UJL391" t="s">
        <v>789</v>
      </c>
      <c r="UJN391" t="s">
        <v>789</v>
      </c>
      <c r="UJP391" t="s">
        <v>789</v>
      </c>
      <c r="UJR391" t="s">
        <v>789</v>
      </c>
      <c r="UJT391" t="s">
        <v>789</v>
      </c>
      <c r="UJV391" t="s">
        <v>789</v>
      </c>
      <c r="UJX391" t="s">
        <v>789</v>
      </c>
      <c r="UJZ391" t="s">
        <v>789</v>
      </c>
      <c r="UKB391" t="s">
        <v>789</v>
      </c>
      <c r="UKD391" t="s">
        <v>789</v>
      </c>
      <c r="UKF391" t="s">
        <v>789</v>
      </c>
      <c r="UKH391" t="s">
        <v>789</v>
      </c>
      <c r="UKJ391" t="s">
        <v>789</v>
      </c>
      <c r="UKL391" t="s">
        <v>789</v>
      </c>
      <c r="UKN391" t="s">
        <v>789</v>
      </c>
      <c r="UKP391" t="s">
        <v>789</v>
      </c>
      <c r="UKR391" t="s">
        <v>789</v>
      </c>
      <c r="UKT391" t="s">
        <v>789</v>
      </c>
      <c r="UKV391" t="s">
        <v>789</v>
      </c>
      <c r="UKX391" t="s">
        <v>789</v>
      </c>
      <c r="UKZ391" t="s">
        <v>789</v>
      </c>
      <c r="ULB391" t="s">
        <v>789</v>
      </c>
      <c r="ULD391" t="s">
        <v>789</v>
      </c>
      <c r="ULF391" t="s">
        <v>789</v>
      </c>
      <c r="ULH391" t="s">
        <v>789</v>
      </c>
      <c r="ULJ391" t="s">
        <v>789</v>
      </c>
      <c r="ULL391" t="s">
        <v>789</v>
      </c>
      <c r="ULN391" t="s">
        <v>789</v>
      </c>
      <c r="ULP391" t="s">
        <v>789</v>
      </c>
      <c r="ULR391" t="s">
        <v>789</v>
      </c>
      <c r="ULT391" t="s">
        <v>789</v>
      </c>
      <c r="ULV391" t="s">
        <v>789</v>
      </c>
      <c r="ULX391" t="s">
        <v>789</v>
      </c>
      <c r="ULZ391" t="s">
        <v>789</v>
      </c>
      <c r="UMB391" t="s">
        <v>789</v>
      </c>
      <c r="UMD391" t="s">
        <v>789</v>
      </c>
      <c r="UMF391" t="s">
        <v>789</v>
      </c>
      <c r="UMH391" t="s">
        <v>789</v>
      </c>
      <c r="UMJ391" t="s">
        <v>789</v>
      </c>
      <c r="UML391" t="s">
        <v>789</v>
      </c>
      <c r="UMN391" t="s">
        <v>789</v>
      </c>
      <c r="UMP391" t="s">
        <v>789</v>
      </c>
      <c r="UMR391" t="s">
        <v>789</v>
      </c>
      <c r="UMT391" t="s">
        <v>789</v>
      </c>
      <c r="UMV391" t="s">
        <v>789</v>
      </c>
      <c r="UMX391" t="s">
        <v>789</v>
      </c>
      <c r="UMZ391" t="s">
        <v>789</v>
      </c>
      <c r="UNB391" t="s">
        <v>789</v>
      </c>
      <c r="UND391" t="s">
        <v>789</v>
      </c>
      <c r="UNF391" t="s">
        <v>789</v>
      </c>
      <c r="UNH391" t="s">
        <v>789</v>
      </c>
      <c r="UNJ391" t="s">
        <v>789</v>
      </c>
      <c r="UNL391" t="s">
        <v>789</v>
      </c>
      <c r="UNN391" t="s">
        <v>789</v>
      </c>
      <c r="UNP391" t="s">
        <v>789</v>
      </c>
      <c r="UNR391" t="s">
        <v>789</v>
      </c>
      <c r="UNT391" t="s">
        <v>789</v>
      </c>
      <c r="UNV391" t="s">
        <v>789</v>
      </c>
      <c r="UNX391" t="s">
        <v>789</v>
      </c>
      <c r="UNZ391" t="s">
        <v>789</v>
      </c>
      <c r="UOB391" t="s">
        <v>789</v>
      </c>
      <c r="UOD391" t="s">
        <v>789</v>
      </c>
      <c r="UOF391" t="s">
        <v>789</v>
      </c>
      <c r="UOH391" t="s">
        <v>789</v>
      </c>
      <c r="UOJ391" t="s">
        <v>789</v>
      </c>
      <c r="UOL391" t="s">
        <v>789</v>
      </c>
      <c r="UON391" t="s">
        <v>789</v>
      </c>
      <c r="UOP391" t="s">
        <v>789</v>
      </c>
      <c r="UOR391" t="s">
        <v>789</v>
      </c>
      <c r="UOT391" t="s">
        <v>789</v>
      </c>
      <c r="UOV391" t="s">
        <v>789</v>
      </c>
      <c r="UOX391" t="s">
        <v>789</v>
      </c>
      <c r="UOZ391" t="s">
        <v>789</v>
      </c>
      <c r="UPB391" t="s">
        <v>789</v>
      </c>
      <c r="UPD391" t="s">
        <v>789</v>
      </c>
      <c r="UPF391" t="s">
        <v>789</v>
      </c>
      <c r="UPH391" t="s">
        <v>789</v>
      </c>
      <c r="UPJ391" t="s">
        <v>789</v>
      </c>
      <c r="UPL391" t="s">
        <v>789</v>
      </c>
      <c r="UPN391" t="s">
        <v>789</v>
      </c>
      <c r="UPP391" t="s">
        <v>789</v>
      </c>
      <c r="UPR391" t="s">
        <v>789</v>
      </c>
      <c r="UPT391" t="s">
        <v>789</v>
      </c>
      <c r="UPV391" t="s">
        <v>789</v>
      </c>
      <c r="UPX391" t="s">
        <v>789</v>
      </c>
      <c r="UPZ391" t="s">
        <v>789</v>
      </c>
      <c r="UQB391" t="s">
        <v>789</v>
      </c>
      <c r="UQD391" t="s">
        <v>789</v>
      </c>
      <c r="UQF391" t="s">
        <v>789</v>
      </c>
      <c r="UQH391" t="s">
        <v>789</v>
      </c>
      <c r="UQJ391" t="s">
        <v>789</v>
      </c>
      <c r="UQL391" t="s">
        <v>789</v>
      </c>
      <c r="UQN391" t="s">
        <v>789</v>
      </c>
      <c r="UQP391" t="s">
        <v>789</v>
      </c>
      <c r="UQR391" t="s">
        <v>789</v>
      </c>
      <c r="UQT391" t="s">
        <v>789</v>
      </c>
      <c r="UQV391" t="s">
        <v>789</v>
      </c>
      <c r="UQX391" t="s">
        <v>789</v>
      </c>
      <c r="UQZ391" t="s">
        <v>789</v>
      </c>
      <c r="URB391" t="s">
        <v>789</v>
      </c>
      <c r="URD391" t="s">
        <v>789</v>
      </c>
      <c r="URF391" t="s">
        <v>789</v>
      </c>
      <c r="URH391" t="s">
        <v>789</v>
      </c>
      <c r="URJ391" t="s">
        <v>789</v>
      </c>
      <c r="URL391" t="s">
        <v>789</v>
      </c>
      <c r="URN391" t="s">
        <v>789</v>
      </c>
      <c r="URP391" t="s">
        <v>789</v>
      </c>
      <c r="URR391" t="s">
        <v>789</v>
      </c>
      <c r="URT391" t="s">
        <v>789</v>
      </c>
      <c r="URV391" t="s">
        <v>789</v>
      </c>
      <c r="URX391" t="s">
        <v>789</v>
      </c>
      <c r="URZ391" t="s">
        <v>789</v>
      </c>
      <c r="USB391" t="s">
        <v>789</v>
      </c>
      <c r="USD391" t="s">
        <v>789</v>
      </c>
      <c r="USF391" t="s">
        <v>789</v>
      </c>
      <c r="USH391" t="s">
        <v>789</v>
      </c>
      <c r="USJ391" t="s">
        <v>789</v>
      </c>
      <c r="USL391" t="s">
        <v>789</v>
      </c>
      <c r="USN391" t="s">
        <v>789</v>
      </c>
      <c r="USP391" t="s">
        <v>789</v>
      </c>
      <c r="USR391" t="s">
        <v>789</v>
      </c>
      <c r="UST391" t="s">
        <v>789</v>
      </c>
      <c r="USV391" t="s">
        <v>789</v>
      </c>
      <c r="USX391" t="s">
        <v>789</v>
      </c>
      <c r="USZ391" t="s">
        <v>789</v>
      </c>
      <c r="UTB391" t="s">
        <v>789</v>
      </c>
      <c r="UTD391" t="s">
        <v>789</v>
      </c>
      <c r="UTF391" t="s">
        <v>789</v>
      </c>
      <c r="UTH391" t="s">
        <v>789</v>
      </c>
      <c r="UTJ391" t="s">
        <v>789</v>
      </c>
      <c r="UTL391" t="s">
        <v>789</v>
      </c>
      <c r="UTN391" t="s">
        <v>789</v>
      </c>
      <c r="UTP391" t="s">
        <v>789</v>
      </c>
      <c r="UTR391" t="s">
        <v>789</v>
      </c>
      <c r="UTT391" t="s">
        <v>789</v>
      </c>
      <c r="UTV391" t="s">
        <v>789</v>
      </c>
      <c r="UTX391" t="s">
        <v>789</v>
      </c>
      <c r="UTZ391" t="s">
        <v>789</v>
      </c>
      <c r="UUB391" t="s">
        <v>789</v>
      </c>
      <c r="UUD391" t="s">
        <v>789</v>
      </c>
      <c r="UUF391" t="s">
        <v>789</v>
      </c>
      <c r="UUH391" t="s">
        <v>789</v>
      </c>
      <c r="UUJ391" t="s">
        <v>789</v>
      </c>
      <c r="UUL391" t="s">
        <v>789</v>
      </c>
      <c r="UUN391" t="s">
        <v>789</v>
      </c>
      <c r="UUP391" t="s">
        <v>789</v>
      </c>
      <c r="UUR391" t="s">
        <v>789</v>
      </c>
      <c r="UUT391" t="s">
        <v>789</v>
      </c>
      <c r="UUV391" t="s">
        <v>789</v>
      </c>
      <c r="UUX391" t="s">
        <v>789</v>
      </c>
      <c r="UUZ391" t="s">
        <v>789</v>
      </c>
      <c r="UVB391" t="s">
        <v>789</v>
      </c>
      <c r="UVD391" t="s">
        <v>789</v>
      </c>
      <c r="UVF391" t="s">
        <v>789</v>
      </c>
      <c r="UVH391" t="s">
        <v>789</v>
      </c>
      <c r="UVJ391" t="s">
        <v>789</v>
      </c>
      <c r="UVL391" t="s">
        <v>789</v>
      </c>
      <c r="UVN391" t="s">
        <v>789</v>
      </c>
      <c r="UVP391" t="s">
        <v>789</v>
      </c>
      <c r="UVR391" t="s">
        <v>789</v>
      </c>
      <c r="UVT391" t="s">
        <v>789</v>
      </c>
      <c r="UVV391" t="s">
        <v>789</v>
      </c>
      <c r="UVX391" t="s">
        <v>789</v>
      </c>
      <c r="UVZ391" t="s">
        <v>789</v>
      </c>
      <c r="UWB391" t="s">
        <v>789</v>
      </c>
      <c r="UWD391" t="s">
        <v>789</v>
      </c>
      <c r="UWF391" t="s">
        <v>789</v>
      </c>
      <c r="UWH391" t="s">
        <v>789</v>
      </c>
      <c r="UWJ391" t="s">
        <v>789</v>
      </c>
      <c r="UWL391" t="s">
        <v>789</v>
      </c>
      <c r="UWN391" t="s">
        <v>789</v>
      </c>
      <c r="UWP391" t="s">
        <v>789</v>
      </c>
      <c r="UWR391" t="s">
        <v>789</v>
      </c>
      <c r="UWT391" t="s">
        <v>789</v>
      </c>
      <c r="UWV391" t="s">
        <v>789</v>
      </c>
      <c r="UWX391" t="s">
        <v>789</v>
      </c>
      <c r="UWZ391" t="s">
        <v>789</v>
      </c>
      <c r="UXB391" t="s">
        <v>789</v>
      </c>
      <c r="UXD391" t="s">
        <v>789</v>
      </c>
      <c r="UXF391" t="s">
        <v>789</v>
      </c>
      <c r="UXH391" t="s">
        <v>789</v>
      </c>
      <c r="UXJ391" t="s">
        <v>789</v>
      </c>
      <c r="UXL391" t="s">
        <v>789</v>
      </c>
      <c r="UXN391" t="s">
        <v>789</v>
      </c>
      <c r="UXP391" t="s">
        <v>789</v>
      </c>
      <c r="UXR391" t="s">
        <v>789</v>
      </c>
      <c r="UXT391" t="s">
        <v>789</v>
      </c>
      <c r="UXV391" t="s">
        <v>789</v>
      </c>
      <c r="UXX391" t="s">
        <v>789</v>
      </c>
      <c r="UXZ391" t="s">
        <v>789</v>
      </c>
      <c r="UYB391" t="s">
        <v>789</v>
      </c>
      <c r="UYD391" t="s">
        <v>789</v>
      </c>
      <c r="UYF391" t="s">
        <v>789</v>
      </c>
      <c r="UYH391" t="s">
        <v>789</v>
      </c>
      <c r="UYJ391" t="s">
        <v>789</v>
      </c>
      <c r="UYL391" t="s">
        <v>789</v>
      </c>
      <c r="UYN391" t="s">
        <v>789</v>
      </c>
      <c r="UYP391" t="s">
        <v>789</v>
      </c>
      <c r="UYR391" t="s">
        <v>789</v>
      </c>
      <c r="UYT391" t="s">
        <v>789</v>
      </c>
      <c r="UYV391" t="s">
        <v>789</v>
      </c>
      <c r="UYX391" t="s">
        <v>789</v>
      </c>
      <c r="UYZ391" t="s">
        <v>789</v>
      </c>
      <c r="UZB391" t="s">
        <v>789</v>
      </c>
      <c r="UZD391" t="s">
        <v>789</v>
      </c>
      <c r="UZF391" t="s">
        <v>789</v>
      </c>
      <c r="UZH391" t="s">
        <v>789</v>
      </c>
      <c r="UZJ391" t="s">
        <v>789</v>
      </c>
      <c r="UZL391" t="s">
        <v>789</v>
      </c>
      <c r="UZN391" t="s">
        <v>789</v>
      </c>
      <c r="UZP391" t="s">
        <v>789</v>
      </c>
      <c r="UZR391" t="s">
        <v>789</v>
      </c>
      <c r="UZT391" t="s">
        <v>789</v>
      </c>
      <c r="UZV391" t="s">
        <v>789</v>
      </c>
      <c r="UZX391" t="s">
        <v>789</v>
      </c>
      <c r="UZZ391" t="s">
        <v>789</v>
      </c>
      <c r="VAB391" t="s">
        <v>789</v>
      </c>
      <c r="VAD391" t="s">
        <v>789</v>
      </c>
      <c r="VAF391" t="s">
        <v>789</v>
      </c>
      <c r="VAH391" t="s">
        <v>789</v>
      </c>
      <c r="VAJ391" t="s">
        <v>789</v>
      </c>
      <c r="VAL391" t="s">
        <v>789</v>
      </c>
      <c r="VAN391" t="s">
        <v>789</v>
      </c>
      <c r="VAP391" t="s">
        <v>789</v>
      </c>
      <c r="VAR391" t="s">
        <v>789</v>
      </c>
      <c r="VAT391" t="s">
        <v>789</v>
      </c>
      <c r="VAV391" t="s">
        <v>789</v>
      </c>
      <c r="VAX391" t="s">
        <v>789</v>
      </c>
      <c r="VAZ391" t="s">
        <v>789</v>
      </c>
      <c r="VBB391" t="s">
        <v>789</v>
      </c>
      <c r="VBD391" t="s">
        <v>789</v>
      </c>
      <c r="VBF391" t="s">
        <v>789</v>
      </c>
      <c r="VBH391" t="s">
        <v>789</v>
      </c>
      <c r="VBJ391" t="s">
        <v>789</v>
      </c>
      <c r="VBL391" t="s">
        <v>789</v>
      </c>
      <c r="VBN391" t="s">
        <v>789</v>
      </c>
      <c r="VBP391" t="s">
        <v>789</v>
      </c>
      <c r="VBR391" t="s">
        <v>789</v>
      </c>
      <c r="VBT391" t="s">
        <v>789</v>
      </c>
      <c r="VBV391" t="s">
        <v>789</v>
      </c>
      <c r="VBX391" t="s">
        <v>789</v>
      </c>
      <c r="VBZ391" t="s">
        <v>789</v>
      </c>
      <c r="VCB391" t="s">
        <v>789</v>
      </c>
      <c r="VCD391" t="s">
        <v>789</v>
      </c>
      <c r="VCF391" t="s">
        <v>789</v>
      </c>
      <c r="VCH391" t="s">
        <v>789</v>
      </c>
      <c r="VCJ391" t="s">
        <v>789</v>
      </c>
      <c r="VCL391" t="s">
        <v>789</v>
      </c>
      <c r="VCN391" t="s">
        <v>789</v>
      </c>
      <c r="VCP391" t="s">
        <v>789</v>
      </c>
      <c r="VCR391" t="s">
        <v>789</v>
      </c>
      <c r="VCT391" t="s">
        <v>789</v>
      </c>
      <c r="VCV391" t="s">
        <v>789</v>
      </c>
      <c r="VCX391" t="s">
        <v>789</v>
      </c>
      <c r="VCZ391" t="s">
        <v>789</v>
      </c>
      <c r="VDB391" t="s">
        <v>789</v>
      </c>
      <c r="VDD391" t="s">
        <v>789</v>
      </c>
      <c r="VDF391" t="s">
        <v>789</v>
      </c>
      <c r="VDH391" t="s">
        <v>789</v>
      </c>
      <c r="VDJ391" t="s">
        <v>789</v>
      </c>
      <c r="VDL391" t="s">
        <v>789</v>
      </c>
      <c r="VDN391" t="s">
        <v>789</v>
      </c>
      <c r="VDP391" t="s">
        <v>789</v>
      </c>
      <c r="VDR391" t="s">
        <v>789</v>
      </c>
      <c r="VDT391" t="s">
        <v>789</v>
      </c>
      <c r="VDV391" t="s">
        <v>789</v>
      </c>
      <c r="VDX391" t="s">
        <v>789</v>
      </c>
      <c r="VDZ391" t="s">
        <v>789</v>
      </c>
      <c r="VEB391" t="s">
        <v>789</v>
      </c>
      <c r="VED391" t="s">
        <v>789</v>
      </c>
      <c r="VEF391" t="s">
        <v>789</v>
      </c>
      <c r="VEH391" t="s">
        <v>789</v>
      </c>
      <c r="VEJ391" t="s">
        <v>789</v>
      </c>
      <c r="VEL391" t="s">
        <v>789</v>
      </c>
      <c r="VEN391" t="s">
        <v>789</v>
      </c>
      <c r="VEP391" t="s">
        <v>789</v>
      </c>
      <c r="VER391" t="s">
        <v>789</v>
      </c>
      <c r="VET391" t="s">
        <v>789</v>
      </c>
      <c r="VEV391" t="s">
        <v>789</v>
      </c>
      <c r="VEX391" t="s">
        <v>789</v>
      </c>
      <c r="VEZ391" t="s">
        <v>789</v>
      </c>
      <c r="VFB391" t="s">
        <v>789</v>
      </c>
      <c r="VFD391" t="s">
        <v>789</v>
      </c>
      <c r="VFF391" t="s">
        <v>789</v>
      </c>
      <c r="VFH391" t="s">
        <v>789</v>
      </c>
      <c r="VFJ391" t="s">
        <v>789</v>
      </c>
      <c r="VFL391" t="s">
        <v>789</v>
      </c>
      <c r="VFN391" t="s">
        <v>789</v>
      </c>
      <c r="VFP391" t="s">
        <v>789</v>
      </c>
      <c r="VFR391" t="s">
        <v>789</v>
      </c>
      <c r="VFT391" t="s">
        <v>789</v>
      </c>
      <c r="VFV391" t="s">
        <v>789</v>
      </c>
      <c r="VFX391" t="s">
        <v>789</v>
      </c>
      <c r="VFZ391" t="s">
        <v>789</v>
      </c>
      <c r="VGB391" t="s">
        <v>789</v>
      </c>
      <c r="VGD391" t="s">
        <v>789</v>
      </c>
      <c r="VGF391" t="s">
        <v>789</v>
      </c>
      <c r="VGH391" t="s">
        <v>789</v>
      </c>
      <c r="VGJ391" t="s">
        <v>789</v>
      </c>
      <c r="VGL391" t="s">
        <v>789</v>
      </c>
      <c r="VGN391" t="s">
        <v>789</v>
      </c>
      <c r="VGP391" t="s">
        <v>789</v>
      </c>
      <c r="VGR391" t="s">
        <v>789</v>
      </c>
      <c r="VGT391" t="s">
        <v>789</v>
      </c>
      <c r="VGV391" t="s">
        <v>789</v>
      </c>
      <c r="VGX391" t="s">
        <v>789</v>
      </c>
      <c r="VGZ391" t="s">
        <v>789</v>
      </c>
      <c r="VHB391" t="s">
        <v>789</v>
      </c>
      <c r="VHD391" t="s">
        <v>789</v>
      </c>
      <c r="VHF391" t="s">
        <v>789</v>
      </c>
      <c r="VHH391" t="s">
        <v>789</v>
      </c>
      <c r="VHJ391" t="s">
        <v>789</v>
      </c>
      <c r="VHL391" t="s">
        <v>789</v>
      </c>
      <c r="VHN391" t="s">
        <v>789</v>
      </c>
      <c r="VHP391" t="s">
        <v>789</v>
      </c>
      <c r="VHR391" t="s">
        <v>789</v>
      </c>
      <c r="VHT391" t="s">
        <v>789</v>
      </c>
      <c r="VHV391" t="s">
        <v>789</v>
      </c>
      <c r="VHX391" t="s">
        <v>789</v>
      </c>
      <c r="VHZ391" t="s">
        <v>789</v>
      </c>
      <c r="VIB391" t="s">
        <v>789</v>
      </c>
      <c r="VID391" t="s">
        <v>789</v>
      </c>
      <c r="VIF391" t="s">
        <v>789</v>
      </c>
      <c r="VIH391" t="s">
        <v>789</v>
      </c>
      <c r="VIJ391" t="s">
        <v>789</v>
      </c>
      <c r="VIL391" t="s">
        <v>789</v>
      </c>
      <c r="VIN391" t="s">
        <v>789</v>
      </c>
      <c r="VIP391" t="s">
        <v>789</v>
      </c>
      <c r="VIR391" t="s">
        <v>789</v>
      </c>
      <c r="VIT391" t="s">
        <v>789</v>
      </c>
      <c r="VIV391" t="s">
        <v>789</v>
      </c>
      <c r="VIX391" t="s">
        <v>789</v>
      </c>
      <c r="VIZ391" t="s">
        <v>789</v>
      </c>
      <c r="VJB391" t="s">
        <v>789</v>
      </c>
      <c r="VJD391" t="s">
        <v>789</v>
      </c>
      <c r="VJF391" t="s">
        <v>789</v>
      </c>
      <c r="VJH391" t="s">
        <v>789</v>
      </c>
      <c r="VJJ391" t="s">
        <v>789</v>
      </c>
      <c r="VJL391" t="s">
        <v>789</v>
      </c>
      <c r="VJN391" t="s">
        <v>789</v>
      </c>
      <c r="VJP391" t="s">
        <v>789</v>
      </c>
      <c r="VJR391" t="s">
        <v>789</v>
      </c>
      <c r="VJT391" t="s">
        <v>789</v>
      </c>
      <c r="VJV391" t="s">
        <v>789</v>
      </c>
      <c r="VJX391" t="s">
        <v>789</v>
      </c>
      <c r="VJZ391" t="s">
        <v>789</v>
      </c>
      <c r="VKB391" t="s">
        <v>789</v>
      </c>
      <c r="VKD391" t="s">
        <v>789</v>
      </c>
      <c r="VKF391" t="s">
        <v>789</v>
      </c>
      <c r="VKH391" t="s">
        <v>789</v>
      </c>
      <c r="VKJ391" t="s">
        <v>789</v>
      </c>
      <c r="VKL391" t="s">
        <v>789</v>
      </c>
      <c r="VKN391" t="s">
        <v>789</v>
      </c>
      <c r="VKP391" t="s">
        <v>789</v>
      </c>
      <c r="VKR391" t="s">
        <v>789</v>
      </c>
      <c r="VKT391" t="s">
        <v>789</v>
      </c>
      <c r="VKV391" t="s">
        <v>789</v>
      </c>
      <c r="VKX391" t="s">
        <v>789</v>
      </c>
      <c r="VKZ391" t="s">
        <v>789</v>
      </c>
      <c r="VLB391" t="s">
        <v>789</v>
      </c>
      <c r="VLD391" t="s">
        <v>789</v>
      </c>
      <c r="VLF391" t="s">
        <v>789</v>
      </c>
      <c r="VLH391" t="s">
        <v>789</v>
      </c>
      <c r="VLJ391" t="s">
        <v>789</v>
      </c>
      <c r="VLL391" t="s">
        <v>789</v>
      </c>
      <c r="VLN391" t="s">
        <v>789</v>
      </c>
      <c r="VLP391" t="s">
        <v>789</v>
      </c>
      <c r="VLR391" t="s">
        <v>789</v>
      </c>
      <c r="VLT391" t="s">
        <v>789</v>
      </c>
      <c r="VLV391" t="s">
        <v>789</v>
      </c>
      <c r="VLX391" t="s">
        <v>789</v>
      </c>
      <c r="VLZ391" t="s">
        <v>789</v>
      </c>
      <c r="VMB391" t="s">
        <v>789</v>
      </c>
      <c r="VMD391" t="s">
        <v>789</v>
      </c>
      <c r="VMF391" t="s">
        <v>789</v>
      </c>
      <c r="VMH391" t="s">
        <v>789</v>
      </c>
      <c r="VMJ391" t="s">
        <v>789</v>
      </c>
      <c r="VML391" t="s">
        <v>789</v>
      </c>
      <c r="VMN391" t="s">
        <v>789</v>
      </c>
      <c r="VMP391" t="s">
        <v>789</v>
      </c>
      <c r="VMR391" t="s">
        <v>789</v>
      </c>
      <c r="VMT391" t="s">
        <v>789</v>
      </c>
      <c r="VMV391" t="s">
        <v>789</v>
      </c>
      <c r="VMX391" t="s">
        <v>789</v>
      </c>
      <c r="VMZ391" t="s">
        <v>789</v>
      </c>
      <c r="VNB391" t="s">
        <v>789</v>
      </c>
      <c r="VND391" t="s">
        <v>789</v>
      </c>
      <c r="VNF391" t="s">
        <v>789</v>
      </c>
      <c r="VNH391" t="s">
        <v>789</v>
      </c>
      <c r="VNJ391" t="s">
        <v>789</v>
      </c>
      <c r="VNL391" t="s">
        <v>789</v>
      </c>
      <c r="VNN391" t="s">
        <v>789</v>
      </c>
      <c r="VNP391" t="s">
        <v>789</v>
      </c>
      <c r="VNR391" t="s">
        <v>789</v>
      </c>
      <c r="VNT391" t="s">
        <v>789</v>
      </c>
      <c r="VNV391" t="s">
        <v>789</v>
      </c>
      <c r="VNX391" t="s">
        <v>789</v>
      </c>
      <c r="VNZ391" t="s">
        <v>789</v>
      </c>
      <c r="VOB391" t="s">
        <v>789</v>
      </c>
      <c r="VOD391" t="s">
        <v>789</v>
      </c>
      <c r="VOF391" t="s">
        <v>789</v>
      </c>
      <c r="VOH391" t="s">
        <v>789</v>
      </c>
      <c r="VOJ391" t="s">
        <v>789</v>
      </c>
      <c r="VOL391" t="s">
        <v>789</v>
      </c>
      <c r="VON391" t="s">
        <v>789</v>
      </c>
      <c r="VOP391" t="s">
        <v>789</v>
      </c>
      <c r="VOR391" t="s">
        <v>789</v>
      </c>
      <c r="VOT391" t="s">
        <v>789</v>
      </c>
      <c r="VOV391" t="s">
        <v>789</v>
      </c>
      <c r="VOX391" t="s">
        <v>789</v>
      </c>
      <c r="VOZ391" t="s">
        <v>789</v>
      </c>
      <c r="VPB391" t="s">
        <v>789</v>
      </c>
      <c r="VPD391" t="s">
        <v>789</v>
      </c>
      <c r="VPF391" t="s">
        <v>789</v>
      </c>
      <c r="VPH391" t="s">
        <v>789</v>
      </c>
      <c r="VPJ391" t="s">
        <v>789</v>
      </c>
      <c r="VPL391" t="s">
        <v>789</v>
      </c>
      <c r="VPN391" t="s">
        <v>789</v>
      </c>
      <c r="VPP391" t="s">
        <v>789</v>
      </c>
      <c r="VPR391" t="s">
        <v>789</v>
      </c>
      <c r="VPT391" t="s">
        <v>789</v>
      </c>
      <c r="VPV391" t="s">
        <v>789</v>
      </c>
      <c r="VPX391" t="s">
        <v>789</v>
      </c>
      <c r="VPZ391" t="s">
        <v>789</v>
      </c>
      <c r="VQB391" t="s">
        <v>789</v>
      </c>
      <c r="VQD391" t="s">
        <v>789</v>
      </c>
      <c r="VQF391" t="s">
        <v>789</v>
      </c>
      <c r="VQH391" t="s">
        <v>789</v>
      </c>
      <c r="VQJ391" t="s">
        <v>789</v>
      </c>
      <c r="VQL391" t="s">
        <v>789</v>
      </c>
      <c r="VQN391" t="s">
        <v>789</v>
      </c>
      <c r="VQP391" t="s">
        <v>789</v>
      </c>
      <c r="VQR391" t="s">
        <v>789</v>
      </c>
      <c r="VQT391" t="s">
        <v>789</v>
      </c>
      <c r="VQV391" t="s">
        <v>789</v>
      </c>
      <c r="VQX391" t="s">
        <v>789</v>
      </c>
      <c r="VQZ391" t="s">
        <v>789</v>
      </c>
      <c r="VRB391" t="s">
        <v>789</v>
      </c>
      <c r="VRD391" t="s">
        <v>789</v>
      </c>
      <c r="VRF391" t="s">
        <v>789</v>
      </c>
      <c r="VRH391" t="s">
        <v>789</v>
      </c>
      <c r="VRJ391" t="s">
        <v>789</v>
      </c>
      <c r="VRL391" t="s">
        <v>789</v>
      </c>
      <c r="VRN391" t="s">
        <v>789</v>
      </c>
      <c r="VRP391" t="s">
        <v>789</v>
      </c>
      <c r="VRR391" t="s">
        <v>789</v>
      </c>
      <c r="VRT391" t="s">
        <v>789</v>
      </c>
      <c r="VRV391" t="s">
        <v>789</v>
      </c>
      <c r="VRX391" t="s">
        <v>789</v>
      </c>
      <c r="VRZ391" t="s">
        <v>789</v>
      </c>
      <c r="VSB391" t="s">
        <v>789</v>
      </c>
      <c r="VSD391" t="s">
        <v>789</v>
      </c>
      <c r="VSF391" t="s">
        <v>789</v>
      </c>
      <c r="VSH391" t="s">
        <v>789</v>
      </c>
      <c r="VSJ391" t="s">
        <v>789</v>
      </c>
      <c r="VSL391" t="s">
        <v>789</v>
      </c>
      <c r="VSN391" t="s">
        <v>789</v>
      </c>
      <c r="VSP391" t="s">
        <v>789</v>
      </c>
      <c r="VSR391" t="s">
        <v>789</v>
      </c>
      <c r="VST391" t="s">
        <v>789</v>
      </c>
      <c r="VSV391" t="s">
        <v>789</v>
      </c>
      <c r="VSX391" t="s">
        <v>789</v>
      </c>
      <c r="VSZ391" t="s">
        <v>789</v>
      </c>
      <c r="VTB391" t="s">
        <v>789</v>
      </c>
      <c r="VTD391" t="s">
        <v>789</v>
      </c>
      <c r="VTF391" t="s">
        <v>789</v>
      </c>
      <c r="VTH391" t="s">
        <v>789</v>
      </c>
      <c r="VTJ391" t="s">
        <v>789</v>
      </c>
      <c r="VTL391" t="s">
        <v>789</v>
      </c>
      <c r="VTN391" t="s">
        <v>789</v>
      </c>
      <c r="VTP391" t="s">
        <v>789</v>
      </c>
      <c r="VTR391" t="s">
        <v>789</v>
      </c>
      <c r="VTT391" t="s">
        <v>789</v>
      </c>
      <c r="VTV391" t="s">
        <v>789</v>
      </c>
      <c r="VTX391" t="s">
        <v>789</v>
      </c>
      <c r="VTZ391" t="s">
        <v>789</v>
      </c>
      <c r="VUB391" t="s">
        <v>789</v>
      </c>
      <c r="VUD391" t="s">
        <v>789</v>
      </c>
      <c r="VUF391" t="s">
        <v>789</v>
      </c>
      <c r="VUH391" t="s">
        <v>789</v>
      </c>
      <c r="VUJ391" t="s">
        <v>789</v>
      </c>
      <c r="VUL391" t="s">
        <v>789</v>
      </c>
      <c r="VUN391" t="s">
        <v>789</v>
      </c>
      <c r="VUP391" t="s">
        <v>789</v>
      </c>
      <c r="VUR391" t="s">
        <v>789</v>
      </c>
      <c r="VUT391" t="s">
        <v>789</v>
      </c>
      <c r="VUV391" t="s">
        <v>789</v>
      </c>
      <c r="VUX391" t="s">
        <v>789</v>
      </c>
      <c r="VUZ391" t="s">
        <v>789</v>
      </c>
      <c r="VVB391" t="s">
        <v>789</v>
      </c>
      <c r="VVD391" t="s">
        <v>789</v>
      </c>
      <c r="VVF391" t="s">
        <v>789</v>
      </c>
      <c r="VVH391" t="s">
        <v>789</v>
      </c>
      <c r="VVJ391" t="s">
        <v>789</v>
      </c>
      <c r="VVL391" t="s">
        <v>789</v>
      </c>
      <c r="VVN391" t="s">
        <v>789</v>
      </c>
      <c r="VVP391" t="s">
        <v>789</v>
      </c>
      <c r="VVR391" t="s">
        <v>789</v>
      </c>
      <c r="VVT391" t="s">
        <v>789</v>
      </c>
      <c r="VVV391" t="s">
        <v>789</v>
      </c>
      <c r="VVX391" t="s">
        <v>789</v>
      </c>
      <c r="VVZ391" t="s">
        <v>789</v>
      </c>
      <c r="VWB391" t="s">
        <v>789</v>
      </c>
      <c r="VWD391" t="s">
        <v>789</v>
      </c>
      <c r="VWF391" t="s">
        <v>789</v>
      </c>
      <c r="VWH391" t="s">
        <v>789</v>
      </c>
      <c r="VWJ391" t="s">
        <v>789</v>
      </c>
      <c r="VWL391" t="s">
        <v>789</v>
      </c>
      <c r="VWN391" t="s">
        <v>789</v>
      </c>
      <c r="VWP391" t="s">
        <v>789</v>
      </c>
      <c r="VWR391" t="s">
        <v>789</v>
      </c>
      <c r="VWT391" t="s">
        <v>789</v>
      </c>
      <c r="VWV391" t="s">
        <v>789</v>
      </c>
      <c r="VWX391" t="s">
        <v>789</v>
      </c>
      <c r="VWZ391" t="s">
        <v>789</v>
      </c>
      <c r="VXB391" t="s">
        <v>789</v>
      </c>
      <c r="VXD391" t="s">
        <v>789</v>
      </c>
      <c r="VXF391" t="s">
        <v>789</v>
      </c>
      <c r="VXH391" t="s">
        <v>789</v>
      </c>
      <c r="VXJ391" t="s">
        <v>789</v>
      </c>
      <c r="VXL391" t="s">
        <v>789</v>
      </c>
      <c r="VXN391" t="s">
        <v>789</v>
      </c>
      <c r="VXP391" t="s">
        <v>789</v>
      </c>
      <c r="VXR391" t="s">
        <v>789</v>
      </c>
      <c r="VXT391" t="s">
        <v>789</v>
      </c>
      <c r="VXV391" t="s">
        <v>789</v>
      </c>
      <c r="VXX391" t="s">
        <v>789</v>
      </c>
      <c r="VXZ391" t="s">
        <v>789</v>
      </c>
      <c r="VYB391" t="s">
        <v>789</v>
      </c>
      <c r="VYD391" t="s">
        <v>789</v>
      </c>
      <c r="VYF391" t="s">
        <v>789</v>
      </c>
      <c r="VYH391" t="s">
        <v>789</v>
      </c>
      <c r="VYJ391" t="s">
        <v>789</v>
      </c>
      <c r="VYL391" t="s">
        <v>789</v>
      </c>
      <c r="VYN391" t="s">
        <v>789</v>
      </c>
      <c r="VYP391" t="s">
        <v>789</v>
      </c>
      <c r="VYR391" t="s">
        <v>789</v>
      </c>
      <c r="VYT391" t="s">
        <v>789</v>
      </c>
      <c r="VYV391" t="s">
        <v>789</v>
      </c>
      <c r="VYX391" t="s">
        <v>789</v>
      </c>
      <c r="VYZ391" t="s">
        <v>789</v>
      </c>
      <c r="VZB391" t="s">
        <v>789</v>
      </c>
      <c r="VZD391" t="s">
        <v>789</v>
      </c>
      <c r="VZF391" t="s">
        <v>789</v>
      </c>
      <c r="VZH391" t="s">
        <v>789</v>
      </c>
      <c r="VZJ391" t="s">
        <v>789</v>
      </c>
      <c r="VZL391" t="s">
        <v>789</v>
      </c>
      <c r="VZN391" t="s">
        <v>789</v>
      </c>
      <c r="VZP391" t="s">
        <v>789</v>
      </c>
      <c r="VZR391" t="s">
        <v>789</v>
      </c>
      <c r="VZT391" t="s">
        <v>789</v>
      </c>
      <c r="VZV391" t="s">
        <v>789</v>
      </c>
      <c r="VZX391" t="s">
        <v>789</v>
      </c>
      <c r="VZZ391" t="s">
        <v>789</v>
      </c>
      <c r="WAB391" t="s">
        <v>789</v>
      </c>
      <c r="WAD391" t="s">
        <v>789</v>
      </c>
      <c r="WAF391" t="s">
        <v>789</v>
      </c>
      <c r="WAH391" t="s">
        <v>789</v>
      </c>
      <c r="WAJ391" t="s">
        <v>789</v>
      </c>
      <c r="WAL391" t="s">
        <v>789</v>
      </c>
      <c r="WAN391" t="s">
        <v>789</v>
      </c>
      <c r="WAP391" t="s">
        <v>789</v>
      </c>
      <c r="WAR391" t="s">
        <v>789</v>
      </c>
      <c r="WAT391" t="s">
        <v>789</v>
      </c>
      <c r="WAV391" t="s">
        <v>789</v>
      </c>
      <c r="WAX391" t="s">
        <v>789</v>
      </c>
      <c r="WAZ391" t="s">
        <v>789</v>
      </c>
      <c r="WBB391" t="s">
        <v>789</v>
      </c>
      <c r="WBD391" t="s">
        <v>789</v>
      </c>
      <c r="WBF391" t="s">
        <v>789</v>
      </c>
      <c r="WBH391" t="s">
        <v>789</v>
      </c>
      <c r="WBJ391" t="s">
        <v>789</v>
      </c>
      <c r="WBL391" t="s">
        <v>789</v>
      </c>
      <c r="WBN391" t="s">
        <v>789</v>
      </c>
      <c r="WBP391" t="s">
        <v>789</v>
      </c>
      <c r="WBR391" t="s">
        <v>789</v>
      </c>
      <c r="WBT391" t="s">
        <v>789</v>
      </c>
      <c r="WBV391" t="s">
        <v>789</v>
      </c>
      <c r="WBX391" t="s">
        <v>789</v>
      </c>
      <c r="WBZ391" t="s">
        <v>789</v>
      </c>
      <c r="WCB391" t="s">
        <v>789</v>
      </c>
      <c r="WCD391" t="s">
        <v>789</v>
      </c>
      <c r="WCF391" t="s">
        <v>789</v>
      </c>
      <c r="WCH391" t="s">
        <v>789</v>
      </c>
      <c r="WCJ391" t="s">
        <v>789</v>
      </c>
      <c r="WCL391" t="s">
        <v>789</v>
      </c>
      <c r="WCN391" t="s">
        <v>789</v>
      </c>
      <c r="WCP391" t="s">
        <v>789</v>
      </c>
      <c r="WCR391" t="s">
        <v>789</v>
      </c>
      <c r="WCT391" t="s">
        <v>789</v>
      </c>
      <c r="WCV391" t="s">
        <v>789</v>
      </c>
      <c r="WCX391" t="s">
        <v>789</v>
      </c>
      <c r="WCZ391" t="s">
        <v>789</v>
      </c>
      <c r="WDB391" t="s">
        <v>789</v>
      </c>
      <c r="WDD391" t="s">
        <v>789</v>
      </c>
      <c r="WDF391" t="s">
        <v>789</v>
      </c>
      <c r="WDH391" t="s">
        <v>789</v>
      </c>
      <c r="WDJ391" t="s">
        <v>789</v>
      </c>
      <c r="WDL391" t="s">
        <v>789</v>
      </c>
      <c r="WDN391" t="s">
        <v>789</v>
      </c>
      <c r="WDP391" t="s">
        <v>789</v>
      </c>
      <c r="WDR391" t="s">
        <v>789</v>
      </c>
      <c r="WDT391" t="s">
        <v>789</v>
      </c>
      <c r="WDV391" t="s">
        <v>789</v>
      </c>
      <c r="WDX391" t="s">
        <v>789</v>
      </c>
      <c r="WDZ391" t="s">
        <v>789</v>
      </c>
      <c r="WEB391" t="s">
        <v>789</v>
      </c>
      <c r="WED391" t="s">
        <v>789</v>
      </c>
      <c r="WEF391" t="s">
        <v>789</v>
      </c>
      <c r="WEH391" t="s">
        <v>789</v>
      </c>
      <c r="WEJ391" t="s">
        <v>789</v>
      </c>
      <c r="WEL391" t="s">
        <v>789</v>
      </c>
      <c r="WEN391" t="s">
        <v>789</v>
      </c>
      <c r="WEP391" t="s">
        <v>789</v>
      </c>
      <c r="WER391" t="s">
        <v>789</v>
      </c>
      <c r="WET391" t="s">
        <v>789</v>
      </c>
      <c r="WEV391" t="s">
        <v>789</v>
      </c>
      <c r="WEX391" t="s">
        <v>789</v>
      </c>
      <c r="WEZ391" t="s">
        <v>789</v>
      </c>
      <c r="WFB391" t="s">
        <v>789</v>
      </c>
      <c r="WFD391" t="s">
        <v>789</v>
      </c>
      <c r="WFF391" t="s">
        <v>789</v>
      </c>
      <c r="WFH391" t="s">
        <v>789</v>
      </c>
      <c r="WFJ391" t="s">
        <v>789</v>
      </c>
      <c r="WFL391" t="s">
        <v>789</v>
      </c>
      <c r="WFN391" t="s">
        <v>789</v>
      </c>
      <c r="WFP391" t="s">
        <v>789</v>
      </c>
      <c r="WFR391" t="s">
        <v>789</v>
      </c>
      <c r="WFT391" t="s">
        <v>789</v>
      </c>
      <c r="WFV391" t="s">
        <v>789</v>
      </c>
      <c r="WFX391" t="s">
        <v>789</v>
      </c>
      <c r="WFZ391" t="s">
        <v>789</v>
      </c>
      <c r="WGB391" t="s">
        <v>789</v>
      </c>
      <c r="WGD391" t="s">
        <v>789</v>
      </c>
      <c r="WGF391" t="s">
        <v>789</v>
      </c>
      <c r="WGH391" t="s">
        <v>789</v>
      </c>
      <c r="WGJ391" t="s">
        <v>789</v>
      </c>
      <c r="WGL391" t="s">
        <v>789</v>
      </c>
      <c r="WGN391" t="s">
        <v>789</v>
      </c>
      <c r="WGP391" t="s">
        <v>789</v>
      </c>
      <c r="WGR391" t="s">
        <v>789</v>
      </c>
      <c r="WGT391" t="s">
        <v>789</v>
      </c>
      <c r="WGV391" t="s">
        <v>789</v>
      </c>
      <c r="WGX391" t="s">
        <v>789</v>
      </c>
      <c r="WGZ391" t="s">
        <v>789</v>
      </c>
      <c r="WHB391" t="s">
        <v>789</v>
      </c>
      <c r="WHD391" t="s">
        <v>789</v>
      </c>
      <c r="WHF391" t="s">
        <v>789</v>
      </c>
      <c r="WHH391" t="s">
        <v>789</v>
      </c>
      <c r="WHJ391" t="s">
        <v>789</v>
      </c>
      <c r="WHL391" t="s">
        <v>789</v>
      </c>
      <c r="WHN391" t="s">
        <v>789</v>
      </c>
      <c r="WHP391" t="s">
        <v>789</v>
      </c>
      <c r="WHR391" t="s">
        <v>789</v>
      </c>
      <c r="WHT391" t="s">
        <v>789</v>
      </c>
      <c r="WHV391" t="s">
        <v>789</v>
      </c>
      <c r="WHX391" t="s">
        <v>789</v>
      </c>
      <c r="WHZ391" t="s">
        <v>789</v>
      </c>
      <c r="WIB391" t="s">
        <v>789</v>
      </c>
      <c r="WID391" t="s">
        <v>789</v>
      </c>
      <c r="WIF391" t="s">
        <v>789</v>
      </c>
      <c r="WIH391" t="s">
        <v>789</v>
      </c>
      <c r="WIJ391" t="s">
        <v>789</v>
      </c>
      <c r="WIL391" t="s">
        <v>789</v>
      </c>
      <c r="WIN391" t="s">
        <v>789</v>
      </c>
      <c r="WIP391" t="s">
        <v>789</v>
      </c>
      <c r="WIR391" t="s">
        <v>789</v>
      </c>
      <c r="WIT391" t="s">
        <v>789</v>
      </c>
      <c r="WIV391" t="s">
        <v>789</v>
      </c>
      <c r="WIX391" t="s">
        <v>789</v>
      </c>
      <c r="WIZ391" t="s">
        <v>789</v>
      </c>
      <c r="WJB391" t="s">
        <v>789</v>
      </c>
      <c r="WJD391" t="s">
        <v>789</v>
      </c>
      <c r="WJF391" t="s">
        <v>789</v>
      </c>
      <c r="WJH391" t="s">
        <v>789</v>
      </c>
      <c r="WJJ391" t="s">
        <v>789</v>
      </c>
      <c r="WJL391" t="s">
        <v>789</v>
      </c>
      <c r="WJN391" t="s">
        <v>789</v>
      </c>
      <c r="WJP391" t="s">
        <v>789</v>
      </c>
      <c r="WJR391" t="s">
        <v>789</v>
      </c>
      <c r="WJT391" t="s">
        <v>789</v>
      </c>
      <c r="WJV391" t="s">
        <v>789</v>
      </c>
      <c r="WJX391" t="s">
        <v>789</v>
      </c>
      <c r="WJZ391" t="s">
        <v>789</v>
      </c>
      <c r="WKB391" t="s">
        <v>789</v>
      </c>
      <c r="WKD391" t="s">
        <v>789</v>
      </c>
      <c r="WKF391" t="s">
        <v>789</v>
      </c>
      <c r="WKH391" t="s">
        <v>789</v>
      </c>
      <c r="WKJ391" t="s">
        <v>789</v>
      </c>
      <c r="WKL391" t="s">
        <v>789</v>
      </c>
      <c r="WKN391" t="s">
        <v>789</v>
      </c>
      <c r="WKP391" t="s">
        <v>789</v>
      </c>
      <c r="WKR391" t="s">
        <v>789</v>
      </c>
      <c r="WKT391" t="s">
        <v>789</v>
      </c>
      <c r="WKV391" t="s">
        <v>789</v>
      </c>
      <c r="WKX391" t="s">
        <v>789</v>
      </c>
      <c r="WKZ391" t="s">
        <v>789</v>
      </c>
      <c r="WLB391" t="s">
        <v>789</v>
      </c>
      <c r="WLD391" t="s">
        <v>789</v>
      </c>
      <c r="WLF391" t="s">
        <v>789</v>
      </c>
      <c r="WLH391" t="s">
        <v>789</v>
      </c>
      <c r="WLJ391" t="s">
        <v>789</v>
      </c>
      <c r="WLL391" t="s">
        <v>789</v>
      </c>
      <c r="WLN391" t="s">
        <v>789</v>
      </c>
      <c r="WLP391" t="s">
        <v>789</v>
      </c>
      <c r="WLR391" t="s">
        <v>789</v>
      </c>
      <c r="WLT391" t="s">
        <v>789</v>
      </c>
      <c r="WLV391" t="s">
        <v>789</v>
      </c>
      <c r="WLX391" t="s">
        <v>789</v>
      </c>
      <c r="WLZ391" t="s">
        <v>789</v>
      </c>
      <c r="WMB391" t="s">
        <v>789</v>
      </c>
      <c r="WMD391" t="s">
        <v>789</v>
      </c>
      <c r="WMF391" t="s">
        <v>789</v>
      </c>
      <c r="WMH391" t="s">
        <v>789</v>
      </c>
      <c r="WMJ391" t="s">
        <v>789</v>
      </c>
      <c r="WML391" t="s">
        <v>789</v>
      </c>
      <c r="WMN391" t="s">
        <v>789</v>
      </c>
      <c r="WMP391" t="s">
        <v>789</v>
      </c>
      <c r="WMR391" t="s">
        <v>789</v>
      </c>
      <c r="WMT391" t="s">
        <v>789</v>
      </c>
      <c r="WMV391" t="s">
        <v>789</v>
      </c>
      <c r="WMX391" t="s">
        <v>789</v>
      </c>
      <c r="WMZ391" t="s">
        <v>789</v>
      </c>
      <c r="WNB391" t="s">
        <v>789</v>
      </c>
      <c r="WND391" t="s">
        <v>789</v>
      </c>
      <c r="WNF391" t="s">
        <v>789</v>
      </c>
      <c r="WNH391" t="s">
        <v>789</v>
      </c>
      <c r="WNJ391" t="s">
        <v>789</v>
      </c>
      <c r="WNL391" t="s">
        <v>789</v>
      </c>
      <c r="WNN391" t="s">
        <v>789</v>
      </c>
      <c r="WNP391" t="s">
        <v>789</v>
      </c>
      <c r="WNR391" t="s">
        <v>789</v>
      </c>
      <c r="WNT391" t="s">
        <v>789</v>
      </c>
      <c r="WNV391" t="s">
        <v>789</v>
      </c>
      <c r="WNX391" t="s">
        <v>789</v>
      </c>
      <c r="WNZ391" t="s">
        <v>789</v>
      </c>
      <c r="WOB391" t="s">
        <v>789</v>
      </c>
      <c r="WOD391" t="s">
        <v>789</v>
      </c>
      <c r="WOF391" t="s">
        <v>789</v>
      </c>
      <c r="WOH391" t="s">
        <v>789</v>
      </c>
      <c r="WOJ391" t="s">
        <v>789</v>
      </c>
      <c r="WOL391" t="s">
        <v>789</v>
      </c>
      <c r="WON391" t="s">
        <v>789</v>
      </c>
      <c r="WOP391" t="s">
        <v>789</v>
      </c>
      <c r="WOR391" t="s">
        <v>789</v>
      </c>
      <c r="WOT391" t="s">
        <v>789</v>
      </c>
      <c r="WOV391" t="s">
        <v>789</v>
      </c>
      <c r="WOX391" t="s">
        <v>789</v>
      </c>
      <c r="WOZ391" t="s">
        <v>789</v>
      </c>
      <c r="WPB391" t="s">
        <v>789</v>
      </c>
      <c r="WPD391" t="s">
        <v>789</v>
      </c>
      <c r="WPF391" t="s">
        <v>789</v>
      </c>
      <c r="WPH391" t="s">
        <v>789</v>
      </c>
      <c r="WPJ391" t="s">
        <v>789</v>
      </c>
      <c r="WPL391" t="s">
        <v>789</v>
      </c>
      <c r="WPN391" t="s">
        <v>789</v>
      </c>
      <c r="WPP391" t="s">
        <v>789</v>
      </c>
      <c r="WPR391" t="s">
        <v>789</v>
      </c>
      <c r="WPT391" t="s">
        <v>789</v>
      </c>
      <c r="WPV391" t="s">
        <v>789</v>
      </c>
      <c r="WPX391" t="s">
        <v>789</v>
      </c>
      <c r="WPZ391" t="s">
        <v>789</v>
      </c>
      <c r="WQB391" t="s">
        <v>789</v>
      </c>
      <c r="WQD391" t="s">
        <v>789</v>
      </c>
      <c r="WQF391" t="s">
        <v>789</v>
      </c>
      <c r="WQH391" t="s">
        <v>789</v>
      </c>
      <c r="WQJ391" t="s">
        <v>789</v>
      </c>
      <c r="WQL391" t="s">
        <v>789</v>
      </c>
      <c r="WQN391" t="s">
        <v>789</v>
      </c>
      <c r="WQP391" t="s">
        <v>789</v>
      </c>
      <c r="WQR391" t="s">
        <v>789</v>
      </c>
      <c r="WQT391" t="s">
        <v>789</v>
      </c>
      <c r="WQV391" t="s">
        <v>789</v>
      </c>
      <c r="WQX391" t="s">
        <v>789</v>
      </c>
      <c r="WQZ391" t="s">
        <v>789</v>
      </c>
      <c r="WRB391" t="s">
        <v>789</v>
      </c>
      <c r="WRD391" t="s">
        <v>789</v>
      </c>
      <c r="WRF391" t="s">
        <v>789</v>
      </c>
      <c r="WRH391" t="s">
        <v>789</v>
      </c>
      <c r="WRJ391" t="s">
        <v>789</v>
      </c>
      <c r="WRL391" t="s">
        <v>789</v>
      </c>
      <c r="WRN391" t="s">
        <v>789</v>
      </c>
      <c r="WRP391" t="s">
        <v>789</v>
      </c>
      <c r="WRR391" t="s">
        <v>789</v>
      </c>
      <c r="WRT391" t="s">
        <v>789</v>
      </c>
      <c r="WRV391" t="s">
        <v>789</v>
      </c>
      <c r="WRX391" t="s">
        <v>789</v>
      </c>
      <c r="WRZ391" t="s">
        <v>789</v>
      </c>
      <c r="WSB391" t="s">
        <v>789</v>
      </c>
      <c r="WSD391" t="s">
        <v>789</v>
      </c>
      <c r="WSF391" t="s">
        <v>789</v>
      </c>
      <c r="WSH391" t="s">
        <v>789</v>
      </c>
      <c r="WSJ391" t="s">
        <v>789</v>
      </c>
      <c r="WSL391" t="s">
        <v>789</v>
      </c>
      <c r="WSN391" t="s">
        <v>789</v>
      </c>
      <c r="WSP391" t="s">
        <v>789</v>
      </c>
      <c r="WSR391" t="s">
        <v>789</v>
      </c>
      <c r="WST391" t="s">
        <v>789</v>
      </c>
      <c r="WSV391" t="s">
        <v>789</v>
      </c>
      <c r="WSX391" t="s">
        <v>789</v>
      </c>
      <c r="WSZ391" t="s">
        <v>789</v>
      </c>
      <c r="WTB391" t="s">
        <v>789</v>
      </c>
      <c r="WTD391" t="s">
        <v>789</v>
      </c>
      <c r="WTF391" t="s">
        <v>789</v>
      </c>
      <c r="WTH391" t="s">
        <v>789</v>
      </c>
      <c r="WTJ391" t="s">
        <v>789</v>
      </c>
      <c r="WTL391" t="s">
        <v>789</v>
      </c>
      <c r="WTN391" t="s">
        <v>789</v>
      </c>
      <c r="WTP391" t="s">
        <v>789</v>
      </c>
      <c r="WTR391" t="s">
        <v>789</v>
      </c>
      <c r="WTT391" t="s">
        <v>789</v>
      </c>
      <c r="WTV391" t="s">
        <v>789</v>
      </c>
      <c r="WTX391" t="s">
        <v>789</v>
      </c>
      <c r="WTZ391" t="s">
        <v>789</v>
      </c>
      <c r="WUB391" t="s">
        <v>789</v>
      </c>
      <c r="WUD391" t="s">
        <v>789</v>
      </c>
      <c r="WUF391" t="s">
        <v>789</v>
      </c>
      <c r="WUH391" t="s">
        <v>789</v>
      </c>
      <c r="WUJ391" t="s">
        <v>789</v>
      </c>
      <c r="WUL391" t="s">
        <v>789</v>
      </c>
      <c r="WUN391" t="s">
        <v>789</v>
      </c>
      <c r="WUP391" t="s">
        <v>789</v>
      </c>
      <c r="WUR391" t="s">
        <v>789</v>
      </c>
      <c r="WUT391" t="s">
        <v>789</v>
      </c>
      <c r="WUV391" t="s">
        <v>789</v>
      </c>
      <c r="WUX391" t="s">
        <v>789</v>
      </c>
      <c r="WUZ391" t="s">
        <v>789</v>
      </c>
      <c r="WVB391" t="s">
        <v>789</v>
      </c>
      <c r="WVD391" t="s">
        <v>789</v>
      </c>
      <c r="WVF391" t="s">
        <v>789</v>
      </c>
      <c r="WVH391" t="s">
        <v>789</v>
      </c>
      <c r="WVJ391" t="s">
        <v>789</v>
      </c>
      <c r="WVL391" t="s">
        <v>789</v>
      </c>
      <c r="WVN391" t="s">
        <v>789</v>
      </c>
      <c r="WVP391" t="s">
        <v>789</v>
      </c>
      <c r="WVR391" t="s">
        <v>789</v>
      </c>
      <c r="WVT391" t="s">
        <v>789</v>
      </c>
      <c r="WVV391" t="s">
        <v>789</v>
      </c>
      <c r="WVX391" t="s">
        <v>789</v>
      </c>
      <c r="WVZ391" t="s">
        <v>789</v>
      </c>
      <c r="WWB391" t="s">
        <v>789</v>
      </c>
      <c r="WWD391" t="s">
        <v>789</v>
      </c>
      <c r="WWF391" t="s">
        <v>789</v>
      </c>
      <c r="WWH391" t="s">
        <v>789</v>
      </c>
      <c r="WWJ391" t="s">
        <v>789</v>
      </c>
      <c r="WWL391" t="s">
        <v>789</v>
      </c>
      <c r="WWN391" t="s">
        <v>789</v>
      </c>
      <c r="WWP391" t="s">
        <v>789</v>
      </c>
      <c r="WWR391" t="s">
        <v>789</v>
      </c>
      <c r="WWT391" t="s">
        <v>789</v>
      </c>
      <c r="WWV391" t="s">
        <v>789</v>
      </c>
      <c r="WWX391" t="s">
        <v>789</v>
      </c>
      <c r="WWZ391" t="s">
        <v>789</v>
      </c>
      <c r="WXB391" t="s">
        <v>789</v>
      </c>
      <c r="WXD391" t="s">
        <v>789</v>
      </c>
      <c r="WXF391" t="s">
        <v>789</v>
      </c>
      <c r="WXH391" t="s">
        <v>789</v>
      </c>
      <c r="WXJ391" t="s">
        <v>789</v>
      </c>
      <c r="WXL391" t="s">
        <v>789</v>
      </c>
      <c r="WXN391" t="s">
        <v>789</v>
      </c>
      <c r="WXP391" t="s">
        <v>789</v>
      </c>
      <c r="WXR391" t="s">
        <v>789</v>
      </c>
      <c r="WXT391" t="s">
        <v>789</v>
      </c>
      <c r="WXV391" t="s">
        <v>789</v>
      </c>
      <c r="WXX391" t="s">
        <v>789</v>
      </c>
      <c r="WXZ391" t="s">
        <v>789</v>
      </c>
      <c r="WYB391" t="s">
        <v>789</v>
      </c>
      <c r="WYD391" t="s">
        <v>789</v>
      </c>
      <c r="WYF391" t="s">
        <v>789</v>
      </c>
      <c r="WYH391" t="s">
        <v>789</v>
      </c>
      <c r="WYJ391" t="s">
        <v>789</v>
      </c>
      <c r="WYL391" t="s">
        <v>789</v>
      </c>
      <c r="WYN391" t="s">
        <v>789</v>
      </c>
      <c r="WYP391" t="s">
        <v>789</v>
      </c>
      <c r="WYR391" t="s">
        <v>789</v>
      </c>
      <c r="WYT391" t="s">
        <v>789</v>
      </c>
      <c r="WYV391" t="s">
        <v>789</v>
      </c>
      <c r="WYX391" t="s">
        <v>789</v>
      </c>
      <c r="WYZ391" t="s">
        <v>789</v>
      </c>
      <c r="WZB391" t="s">
        <v>789</v>
      </c>
      <c r="WZD391" t="s">
        <v>789</v>
      </c>
      <c r="WZF391" t="s">
        <v>789</v>
      </c>
      <c r="WZH391" t="s">
        <v>789</v>
      </c>
      <c r="WZJ391" t="s">
        <v>789</v>
      </c>
      <c r="WZL391" t="s">
        <v>789</v>
      </c>
      <c r="WZN391" t="s">
        <v>789</v>
      </c>
      <c r="WZP391" t="s">
        <v>789</v>
      </c>
      <c r="WZR391" t="s">
        <v>789</v>
      </c>
      <c r="WZT391" t="s">
        <v>789</v>
      </c>
      <c r="WZV391" t="s">
        <v>789</v>
      </c>
      <c r="WZX391" t="s">
        <v>789</v>
      </c>
      <c r="WZZ391" t="s">
        <v>789</v>
      </c>
      <c r="XAB391" t="s">
        <v>789</v>
      </c>
      <c r="XAD391" t="s">
        <v>789</v>
      </c>
      <c r="XAF391" t="s">
        <v>789</v>
      </c>
      <c r="XAH391" t="s">
        <v>789</v>
      </c>
      <c r="XAJ391" t="s">
        <v>789</v>
      </c>
      <c r="XAL391" t="s">
        <v>789</v>
      </c>
      <c r="XAN391" t="s">
        <v>789</v>
      </c>
      <c r="XAP391" t="s">
        <v>789</v>
      </c>
      <c r="XAR391" t="s">
        <v>789</v>
      </c>
      <c r="XAT391" t="s">
        <v>789</v>
      </c>
      <c r="XAV391" t="s">
        <v>789</v>
      </c>
      <c r="XAX391" t="s">
        <v>789</v>
      </c>
      <c r="XAZ391" t="s">
        <v>789</v>
      </c>
      <c r="XBB391" t="s">
        <v>789</v>
      </c>
      <c r="XBD391" t="s">
        <v>789</v>
      </c>
      <c r="XBF391" t="s">
        <v>789</v>
      </c>
      <c r="XBH391" t="s">
        <v>789</v>
      </c>
      <c r="XBJ391" t="s">
        <v>789</v>
      </c>
      <c r="XBL391" t="s">
        <v>789</v>
      </c>
      <c r="XBN391" t="s">
        <v>789</v>
      </c>
      <c r="XBP391" t="s">
        <v>789</v>
      </c>
      <c r="XBR391" t="s">
        <v>789</v>
      </c>
      <c r="XBT391" t="s">
        <v>789</v>
      </c>
      <c r="XBV391" t="s">
        <v>789</v>
      </c>
      <c r="XBX391" t="s">
        <v>789</v>
      </c>
      <c r="XBZ391" t="s">
        <v>789</v>
      </c>
      <c r="XCB391" t="s">
        <v>789</v>
      </c>
      <c r="XCD391" t="s">
        <v>789</v>
      </c>
      <c r="XCF391" t="s">
        <v>789</v>
      </c>
      <c r="XCH391" t="s">
        <v>789</v>
      </c>
      <c r="XCJ391" t="s">
        <v>789</v>
      </c>
      <c r="XCL391" t="s">
        <v>789</v>
      </c>
      <c r="XCN391" t="s">
        <v>789</v>
      </c>
      <c r="XCP391" t="s">
        <v>789</v>
      </c>
      <c r="XCR391" t="s">
        <v>789</v>
      </c>
      <c r="XCT391" t="s">
        <v>789</v>
      </c>
      <c r="XCV391" t="s">
        <v>789</v>
      </c>
      <c r="XCX391" t="s">
        <v>789</v>
      </c>
      <c r="XCZ391" t="s">
        <v>789</v>
      </c>
      <c r="XDB391" t="s">
        <v>789</v>
      </c>
      <c r="XDD391" t="s">
        <v>789</v>
      </c>
      <c r="XDF391" t="s">
        <v>789</v>
      </c>
      <c r="XDH391" t="s">
        <v>789</v>
      </c>
      <c r="XDJ391" t="s">
        <v>789</v>
      </c>
      <c r="XDL391" t="s">
        <v>789</v>
      </c>
      <c r="XDN391" t="s">
        <v>789</v>
      </c>
      <c r="XDP391" t="s">
        <v>789</v>
      </c>
      <c r="XDR391" t="s">
        <v>789</v>
      </c>
      <c r="XDT391" t="s">
        <v>789</v>
      </c>
      <c r="XDV391" t="s">
        <v>789</v>
      </c>
      <c r="XDX391" t="s">
        <v>789</v>
      </c>
      <c r="XDZ391" t="s">
        <v>789</v>
      </c>
      <c r="XEB391" t="s">
        <v>789</v>
      </c>
      <c r="XED391" t="s">
        <v>789</v>
      </c>
      <c r="XEF391" t="s">
        <v>789</v>
      </c>
      <c r="XEH391" t="s">
        <v>789</v>
      </c>
      <c r="XEJ391" t="s">
        <v>789</v>
      </c>
      <c r="XEL391" t="s">
        <v>789</v>
      </c>
      <c r="XEN391" t="s">
        <v>789</v>
      </c>
      <c r="XEP391" t="s">
        <v>789</v>
      </c>
      <c r="XER391" t="s">
        <v>789</v>
      </c>
      <c r="XET391" t="s">
        <v>789</v>
      </c>
      <c r="XEV391" t="s">
        <v>789</v>
      </c>
      <c r="XEX391" t="s">
        <v>789</v>
      </c>
      <c r="XEZ391" t="s">
        <v>789</v>
      </c>
      <c r="XFB391" t="s">
        <v>789</v>
      </c>
      <c r="XFD391" t="s">
        <v>789</v>
      </c>
    </row>
    <row r="392" spans="1:16384">
      <c r="B392" t="s">
        <v>656</v>
      </c>
      <c r="D392" t="s">
        <v>656</v>
      </c>
      <c r="F392" t="s">
        <v>656</v>
      </c>
      <c r="H392" t="s">
        <v>656</v>
      </c>
      <c r="J392" t="s">
        <v>656</v>
      </c>
      <c r="L392" t="s">
        <v>656</v>
      </c>
      <c r="N392" t="s">
        <v>656</v>
      </c>
      <c r="P392" t="s">
        <v>656</v>
      </c>
      <c r="R392" t="s">
        <v>656</v>
      </c>
      <c r="T392" t="s">
        <v>656</v>
      </c>
      <c r="V392" t="s">
        <v>656</v>
      </c>
      <c r="X392" t="s">
        <v>656</v>
      </c>
      <c r="Z392" t="s">
        <v>656</v>
      </c>
      <c r="AB392" t="s">
        <v>656</v>
      </c>
      <c r="AD392" t="s">
        <v>656</v>
      </c>
      <c r="AF392" t="s">
        <v>656</v>
      </c>
      <c r="AH392" t="s">
        <v>656</v>
      </c>
      <c r="AJ392" t="s">
        <v>656</v>
      </c>
      <c r="AL392" t="s">
        <v>656</v>
      </c>
      <c r="AN392" t="s">
        <v>656</v>
      </c>
      <c r="AP392" t="s">
        <v>656</v>
      </c>
      <c r="AR392" t="s">
        <v>656</v>
      </c>
      <c r="AT392" t="s">
        <v>656</v>
      </c>
      <c r="AV392" t="s">
        <v>656</v>
      </c>
      <c r="AX392" t="s">
        <v>656</v>
      </c>
      <c r="AZ392" t="s">
        <v>656</v>
      </c>
      <c r="BB392" t="s">
        <v>656</v>
      </c>
      <c r="BD392" t="s">
        <v>656</v>
      </c>
      <c r="BF392" t="s">
        <v>656</v>
      </c>
      <c r="BH392" t="s">
        <v>656</v>
      </c>
      <c r="BJ392" t="s">
        <v>656</v>
      </c>
      <c r="BL392" t="s">
        <v>656</v>
      </c>
      <c r="BN392" t="s">
        <v>656</v>
      </c>
      <c r="BP392" t="s">
        <v>656</v>
      </c>
      <c r="BR392" t="s">
        <v>656</v>
      </c>
      <c r="BT392" t="s">
        <v>656</v>
      </c>
      <c r="BV392" t="s">
        <v>656</v>
      </c>
      <c r="BX392" t="s">
        <v>656</v>
      </c>
      <c r="BZ392" t="s">
        <v>656</v>
      </c>
      <c r="CB392" t="s">
        <v>656</v>
      </c>
      <c r="CD392" t="s">
        <v>656</v>
      </c>
      <c r="CF392" t="s">
        <v>656</v>
      </c>
      <c r="CH392" t="s">
        <v>656</v>
      </c>
      <c r="CJ392" t="s">
        <v>656</v>
      </c>
      <c r="CL392" t="s">
        <v>656</v>
      </c>
      <c r="CN392" t="s">
        <v>656</v>
      </c>
      <c r="CP392" t="s">
        <v>656</v>
      </c>
      <c r="CR392" t="s">
        <v>656</v>
      </c>
      <c r="CT392" t="s">
        <v>656</v>
      </c>
      <c r="CV392" t="s">
        <v>656</v>
      </c>
      <c r="CX392" t="s">
        <v>656</v>
      </c>
      <c r="CZ392" t="s">
        <v>656</v>
      </c>
      <c r="DB392" t="s">
        <v>656</v>
      </c>
      <c r="DD392" t="s">
        <v>656</v>
      </c>
      <c r="DF392" t="s">
        <v>656</v>
      </c>
      <c r="DH392" t="s">
        <v>656</v>
      </c>
      <c r="DJ392" t="s">
        <v>656</v>
      </c>
      <c r="DL392" t="s">
        <v>656</v>
      </c>
      <c r="DN392" t="s">
        <v>656</v>
      </c>
      <c r="DP392" t="s">
        <v>656</v>
      </c>
      <c r="DR392" t="s">
        <v>656</v>
      </c>
      <c r="DT392" t="s">
        <v>656</v>
      </c>
      <c r="DV392" t="s">
        <v>656</v>
      </c>
      <c r="DX392" t="s">
        <v>656</v>
      </c>
      <c r="DZ392" t="s">
        <v>656</v>
      </c>
      <c r="EB392" t="s">
        <v>656</v>
      </c>
      <c r="ED392" t="s">
        <v>656</v>
      </c>
      <c r="EF392" t="s">
        <v>656</v>
      </c>
      <c r="EH392" t="s">
        <v>656</v>
      </c>
      <c r="EJ392" t="s">
        <v>656</v>
      </c>
      <c r="EL392" t="s">
        <v>656</v>
      </c>
      <c r="EN392" t="s">
        <v>656</v>
      </c>
      <c r="EP392" t="s">
        <v>656</v>
      </c>
      <c r="ER392" t="s">
        <v>656</v>
      </c>
      <c r="ET392" t="s">
        <v>656</v>
      </c>
      <c r="EV392" t="s">
        <v>656</v>
      </c>
      <c r="EX392" t="s">
        <v>656</v>
      </c>
      <c r="EZ392" t="s">
        <v>656</v>
      </c>
      <c r="FB392" t="s">
        <v>656</v>
      </c>
      <c r="FD392" t="s">
        <v>656</v>
      </c>
      <c r="FF392" t="s">
        <v>656</v>
      </c>
      <c r="FH392" t="s">
        <v>656</v>
      </c>
      <c r="FJ392" t="s">
        <v>656</v>
      </c>
      <c r="FL392" t="s">
        <v>656</v>
      </c>
      <c r="FN392" t="s">
        <v>656</v>
      </c>
      <c r="FP392" t="s">
        <v>656</v>
      </c>
      <c r="FR392" t="s">
        <v>656</v>
      </c>
      <c r="FT392" t="s">
        <v>656</v>
      </c>
      <c r="FV392" t="s">
        <v>656</v>
      </c>
      <c r="FX392" t="s">
        <v>656</v>
      </c>
      <c r="FZ392" t="s">
        <v>656</v>
      </c>
      <c r="GB392" t="s">
        <v>656</v>
      </c>
      <c r="GD392" t="s">
        <v>656</v>
      </c>
      <c r="GF392" t="s">
        <v>656</v>
      </c>
      <c r="GH392" t="s">
        <v>656</v>
      </c>
      <c r="GJ392" t="s">
        <v>656</v>
      </c>
      <c r="GL392" t="s">
        <v>656</v>
      </c>
      <c r="GN392" t="s">
        <v>656</v>
      </c>
      <c r="GP392" t="s">
        <v>656</v>
      </c>
      <c r="GR392" t="s">
        <v>656</v>
      </c>
      <c r="GT392" t="s">
        <v>656</v>
      </c>
      <c r="GV392" t="s">
        <v>656</v>
      </c>
      <c r="GX392" t="s">
        <v>656</v>
      </c>
      <c r="GZ392" t="s">
        <v>656</v>
      </c>
      <c r="HB392" t="s">
        <v>656</v>
      </c>
      <c r="HD392" t="s">
        <v>656</v>
      </c>
      <c r="HF392" t="s">
        <v>656</v>
      </c>
      <c r="HH392" t="s">
        <v>656</v>
      </c>
      <c r="HJ392" t="s">
        <v>656</v>
      </c>
      <c r="HL392" t="s">
        <v>656</v>
      </c>
      <c r="HN392" t="s">
        <v>656</v>
      </c>
      <c r="HP392" t="s">
        <v>656</v>
      </c>
      <c r="HR392" t="s">
        <v>656</v>
      </c>
      <c r="HT392" t="s">
        <v>656</v>
      </c>
      <c r="HV392" t="s">
        <v>656</v>
      </c>
      <c r="HX392" t="s">
        <v>656</v>
      </c>
      <c r="HZ392" t="s">
        <v>656</v>
      </c>
      <c r="IB392" t="s">
        <v>656</v>
      </c>
      <c r="ID392" t="s">
        <v>656</v>
      </c>
      <c r="IF392" t="s">
        <v>656</v>
      </c>
      <c r="IH392" t="s">
        <v>656</v>
      </c>
      <c r="IJ392" t="s">
        <v>656</v>
      </c>
      <c r="IL392" t="s">
        <v>656</v>
      </c>
      <c r="IN392" t="s">
        <v>656</v>
      </c>
      <c r="IP392" t="s">
        <v>656</v>
      </c>
      <c r="IR392" t="s">
        <v>656</v>
      </c>
      <c r="IT392" t="s">
        <v>656</v>
      </c>
      <c r="IV392" t="s">
        <v>656</v>
      </c>
      <c r="IX392" t="s">
        <v>656</v>
      </c>
      <c r="IZ392" t="s">
        <v>656</v>
      </c>
      <c r="JB392" t="s">
        <v>656</v>
      </c>
      <c r="JD392" t="s">
        <v>656</v>
      </c>
      <c r="JF392" t="s">
        <v>656</v>
      </c>
      <c r="JH392" t="s">
        <v>656</v>
      </c>
      <c r="JJ392" t="s">
        <v>656</v>
      </c>
      <c r="JL392" t="s">
        <v>656</v>
      </c>
      <c r="JN392" t="s">
        <v>656</v>
      </c>
      <c r="JP392" t="s">
        <v>656</v>
      </c>
      <c r="JR392" t="s">
        <v>656</v>
      </c>
      <c r="JT392" t="s">
        <v>656</v>
      </c>
      <c r="JV392" t="s">
        <v>656</v>
      </c>
      <c r="JX392" t="s">
        <v>656</v>
      </c>
      <c r="JZ392" t="s">
        <v>656</v>
      </c>
      <c r="KB392" t="s">
        <v>656</v>
      </c>
      <c r="KD392" t="s">
        <v>656</v>
      </c>
      <c r="KF392" t="s">
        <v>656</v>
      </c>
      <c r="KH392" t="s">
        <v>656</v>
      </c>
      <c r="KJ392" t="s">
        <v>656</v>
      </c>
      <c r="KL392" t="s">
        <v>656</v>
      </c>
      <c r="KN392" t="s">
        <v>656</v>
      </c>
      <c r="KP392" t="s">
        <v>656</v>
      </c>
      <c r="KR392" t="s">
        <v>656</v>
      </c>
      <c r="KT392" t="s">
        <v>656</v>
      </c>
      <c r="KV392" t="s">
        <v>656</v>
      </c>
      <c r="KX392" t="s">
        <v>656</v>
      </c>
      <c r="KZ392" t="s">
        <v>656</v>
      </c>
      <c r="LB392" t="s">
        <v>656</v>
      </c>
      <c r="LD392" t="s">
        <v>656</v>
      </c>
      <c r="LF392" t="s">
        <v>656</v>
      </c>
      <c r="LH392" t="s">
        <v>656</v>
      </c>
      <c r="LJ392" t="s">
        <v>656</v>
      </c>
      <c r="LL392" t="s">
        <v>656</v>
      </c>
      <c r="LN392" t="s">
        <v>656</v>
      </c>
      <c r="LP392" t="s">
        <v>656</v>
      </c>
      <c r="LR392" t="s">
        <v>656</v>
      </c>
      <c r="LT392" t="s">
        <v>656</v>
      </c>
      <c r="LV392" t="s">
        <v>656</v>
      </c>
      <c r="LX392" t="s">
        <v>656</v>
      </c>
      <c r="LZ392" t="s">
        <v>656</v>
      </c>
      <c r="MB392" t="s">
        <v>656</v>
      </c>
      <c r="MD392" t="s">
        <v>656</v>
      </c>
      <c r="MF392" t="s">
        <v>656</v>
      </c>
      <c r="MH392" t="s">
        <v>656</v>
      </c>
      <c r="MJ392" t="s">
        <v>656</v>
      </c>
      <c r="ML392" t="s">
        <v>656</v>
      </c>
      <c r="MN392" t="s">
        <v>656</v>
      </c>
      <c r="MP392" t="s">
        <v>656</v>
      </c>
      <c r="MR392" t="s">
        <v>656</v>
      </c>
      <c r="MT392" t="s">
        <v>656</v>
      </c>
      <c r="MV392" t="s">
        <v>656</v>
      </c>
      <c r="MX392" t="s">
        <v>656</v>
      </c>
      <c r="MZ392" t="s">
        <v>656</v>
      </c>
      <c r="NB392" t="s">
        <v>656</v>
      </c>
      <c r="ND392" t="s">
        <v>656</v>
      </c>
      <c r="NF392" t="s">
        <v>656</v>
      </c>
      <c r="NH392" t="s">
        <v>656</v>
      </c>
      <c r="NJ392" t="s">
        <v>656</v>
      </c>
      <c r="NL392" t="s">
        <v>656</v>
      </c>
      <c r="NN392" t="s">
        <v>656</v>
      </c>
      <c r="NP392" t="s">
        <v>656</v>
      </c>
      <c r="NR392" t="s">
        <v>656</v>
      </c>
      <c r="NT392" t="s">
        <v>656</v>
      </c>
      <c r="NV392" t="s">
        <v>656</v>
      </c>
      <c r="NX392" t="s">
        <v>656</v>
      </c>
      <c r="NZ392" t="s">
        <v>656</v>
      </c>
      <c r="OB392" t="s">
        <v>656</v>
      </c>
      <c r="OD392" t="s">
        <v>656</v>
      </c>
      <c r="OF392" t="s">
        <v>656</v>
      </c>
      <c r="OH392" t="s">
        <v>656</v>
      </c>
      <c r="OJ392" t="s">
        <v>656</v>
      </c>
      <c r="OL392" t="s">
        <v>656</v>
      </c>
      <c r="ON392" t="s">
        <v>656</v>
      </c>
      <c r="OP392" t="s">
        <v>656</v>
      </c>
      <c r="OR392" t="s">
        <v>656</v>
      </c>
      <c r="OT392" t="s">
        <v>656</v>
      </c>
      <c r="OV392" t="s">
        <v>656</v>
      </c>
      <c r="OX392" t="s">
        <v>656</v>
      </c>
      <c r="OZ392" t="s">
        <v>656</v>
      </c>
      <c r="PB392" t="s">
        <v>656</v>
      </c>
      <c r="PD392" t="s">
        <v>656</v>
      </c>
      <c r="PF392" t="s">
        <v>656</v>
      </c>
      <c r="PH392" t="s">
        <v>656</v>
      </c>
      <c r="PJ392" t="s">
        <v>656</v>
      </c>
      <c r="PL392" t="s">
        <v>656</v>
      </c>
      <c r="PN392" t="s">
        <v>656</v>
      </c>
      <c r="PP392" t="s">
        <v>656</v>
      </c>
      <c r="PR392" t="s">
        <v>656</v>
      </c>
      <c r="PT392" t="s">
        <v>656</v>
      </c>
      <c r="PV392" t="s">
        <v>656</v>
      </c>
      <c r="PX392" t="s">
        <v>656</v>
      </c>
      <c r="PZ392" t="s">
        <v>656</v>
      </c>
      <c r="QB392" t="s">
        <v>656</v>
      </c>
      <c r="QD392" t="s">
        <v>656</v>
      </c>
      <c r="QF392" t="s">
        <v>656</v>
      </c>
      <c r="QH392" t="s">
        <v>656</v>
      </c>
      <c r="QJ392" t="s">
        <v>656</v>
      </c>
      <c r="QL392" t="s">
        <v>656</v>
      </c>
      <c r="QN392" t="s">
        <v>656</v>
      </c>
      <c r="QP392" t="s">
        <v>656</v>
      </c>
      <c r="QR392" t="s">
        <v>656</v>
      </c>
      <c r="QT392" t="s">
        <v>656</v>
      </c>
      <c r="QV392" t="s">
        <v>656</v>
      </c>
      <c r="QX392" t="s">
        <v>656</v>
      </c>
      <c r="QZ392" t="s">
        <v>656</v>
      </c>
      <c r="RB392" t="s">
        <v>656</v>
      </c>
      <c r="RD392" t="s">
        <v>656</v>
      </c>
      <c r="RF392" t="s">
        <v>656</v>
      </c>
      <c r="RH392" t="s">
        <v>656</v>
      </c>
      <c r="RJ392" t="s">
        <v>656</v>
      </c>
      <c r="RL392" t="s">
        <v>656</v>
      </c>
      <c r="RN392" t="s">
        <v>656</v>
      </c>
      <c r="RP392" t="s">
        <v>656</v>
      </c>
      <c r="RR392" t="s">
        <v>656</v>
      </c>
      <c r="RT392" t="s">
        <v>656</v>
      </c>
      <c r="RV392" t="s">
        <v>656</v>
      </c>
      <c r="RX392" t="s">
        <v>656</v>
      </c>
      <c r="RZ392" t="s">
        <v>656</v>
      </c>
      <c r="SB392" t="s">
        <v>656</v>
      </c>
      <c r="SD392" t="s">
        <v>656</v>
      </c>
      <c r="SF392" t="s">
        <v>656</v>
      </c>
      <c r="SH392" t="s">
        <v>656</v>
      </c>
      <c r="SJ392" t="s">
        <v>656</v>
      </c>
      <c r="SL392" t="s">
        <v>656</v>
      </c>
      <c r="SN392" t="s">
        <v>656</v>
      </c>
      <c r="SP392" t="s">
        <v>656</v>
      </c>
      <c r="SR392" t="s">
        <v>656</v>
      </c>
      <c r="ST392" t="s">
        <v>656</v>
      </c>
      <c r="SV392" t="s">
        <v>656</v>
      </c>
      <c r="SX392" t="s">
        <v>656</v>
      </c>
      <c r="SZ392" t="s">
        <v>656</v>
      </c>
      <c r="TB392" t="s">
        <v>656</v>
      </c>
      <c r="TD392" t="s">
        <v>656</v>
      </c>
      <c r="TF392" t="s">
        <v>656</v>
      </c>
      <c r="TH392" t="s">
        <v>656</v>
      </c>
      <c r="TJ392" t="s">
        <v>656</v>
      </c>
      <c r="TL392" t="s">
        <v>656</v>
      </c>
      <c r="TN392" t="s">
        <v>656</v>
      </c>
      <c r="TP392" t="s">
        <v>656</v>
      </c>
      <c r="TR392" t="s">
        <v>656</v>
      </c>
      <c r="TT392" t="s">
        <v>656</v>
      </c>
      <c r="TV392" t="s">
        <v>656</v>
      </c>
      <c r="TX392" t="s">
        <v>656</v>
      </c>
      <c r="TZ392" t="s">
        <v>656</v>
      </c>
      <c r="UB392" t="s">
        <v>656</v>
      </c>
      <c r="UD392" t="s">
        <v>656</v>
      </c>
      <c r="UF392" t="s">
        <v>656</v>
      </c>
      <c r="UH392" t="s">
        <v>656</v>
      </c>
      <c r="UJ392" t="s">
        <v>656</v>
      </c>
      <c r="UL392" t="s">
        <v>656</v>
      </c>
      <c r="UN392" t="s">
        <v>656</v>
      </c>
      <c r="UP392" t="s">
        <v>656</v>
      </c>
      <c r="UR392" t="s">
        <v>656</v>
      </c>
      <c r="UT392" t="s">
        <v>656</v>
      </c>
      <c r="UV392" t="s">
        <v>656</v>
      </c>
      <c r="UX392" t="s">
        <v>656</v>
      </c>
      <c r="UZ392" t="s">
        <v>656</v>
      </c>
      <c r="VB392" t="s">
        <v>656</v>
      </c>
      <c r="VD392" t="s">
        <v>656</v>
      </c>
      <c r="VF392" t="s">
        <v>656</v>
      </c>
      <c r="VH392" t="s">
        <v>656</v>
      </c>
      <c r="VJ392" t="s">
        <v>656</v>
      </c>
      <c r="VL392" t="s">
        <v>656</v>
      </c>
      <c r="VN392" t="s">
        <v>656</v>
      </c>
      <c r="VP392" t="s">
        <v>656</v>
      </c>
      <c r="VR392" t="s">
        <v>656</v>
      </c>
      <c r="VT392" t="s">
        <v>656</v>
      </c>
      <c r="VV392" t="s">
        <v>656</v>
      </c>
      <c r="VX392" t="s">
        <v>656</v>
      </c>
      <c r="VZ392" t="s">
        <v>656</v>
      </c>
      <c r="WB392" t="s">
        <v>656</v>
      </c>
      <c r="WD392" t="s">
        <v>656</v>
      </c>
      <c r="WF392" t="s">
        <v>656</v>
      </c>
      <c r="WH392" t="s">
        <v>656</v>
      </c>
      <c r="WJ392" t="s">
        <v>656</v>
      </c>
      <c r="WL392" t="s">
        <v>656</v>
      </c>
      <c r="WN392" t="s">
        <v>656</v>
      </c>
      <c r="WP392" t="s">
        <v>656</v>
      </c>
      <c r="WR392" t="s">
        <v>656</v>
      </c>
      <c r="WT392" t="s">
        <v>656</v>
      </c>
      <c r="WV392" t="s">
        <v>656</v>
      </c>
      <c r="WX392" t="s">
        <v>656</v>
      </c>
      <c r="WZ392" t="s">
        <v>656</v>
      </c>
      <c r="XB392" t="s">
        <v>656</v>
      </c>
      <c r="XD392" t="s">
        <v>656</v>
      </c>
      <c r="XF392" t="s">
        <v>656</v>
      </c>
      <c r="XH392" t="s">
        <v>656</v>
      </c>
      <c r="XJ392" t="s">
        <v>656</v>
      </c>
      <c r="XL392" t="s">
        <v>656</v>
      </c>
      <c r="XN392" t="s">
        <v>656</v>
      </c>
      <c r="XP392" t="s">
        <v>656</v>
      </c>
      <c r="XR392" t="s">
        <v>656</v>
      </c>
      <c r="XT392" t="s">
        <v>656</v>
      </c>
      <c r="XV392" t="s">
        <v>656</v>
      </c>
      <c r="XX392" t="s">
        <v>656</v>
      </c>
      <c r="XZ392" t="s">
        <v>656</v>
      </c>
      <c r="YB392" t="s">
        <v>656</v>
      </c>
      <c r="YD392" t="s">
        <v>656</v>
      </c>
      <c r="YF392" t="s">
        <v>656</v>
      </c>
      <c r="YH392" t="s">
        <v>656</v>
      </c>
      <c r="YJ392" t="s">
        <v>656</v>
      </c>
      <c r="YL392" t="s">
        <v>656</v>
      </c>
      <c r="YN392" t="s">
        <v>656</v>
      </c>
      <c r="YP392" t="s">
        <v>656</v>
      </c>
      <c r="YR392" t="s">
        <v>656</v>
      </c>
      <c r="YT392" t="s">
        <v>656</v>
      </c>
      <c r="YV392" t="s">
        <v>656</v>
      </c>
      <c r="YX392" t="s">
        <v>656</v>
      </c>
      <c r="YZ392" t="s">
        <v>656</v>
      </c>
      <c r="ZB392" t="s">
        <v>656</v>
      </c>
      <c r="ZD392" t="s">
        <v>656</v>
      </c>
      <c r="ZF392" t="s">
        <v>656</v>
      </c>
      <c r="ZH392" t="s">
        <v>656</v>
      </c>
      <c r="ZJ392" t="s">
        <v>656</v>
      </c>
      <c r="ZL392" t="s">
        <v>656</v>
      </c>
      <c r="ZN392" t="s">
        <v>656</v>
      </c>
      <c r="ZP392" t="s">
        <v>656</v>
      </c>
      <c r="ZR392" t="s">
        <v>656</v>
      </c>
      <c r="ZT392" t="s">
        <v>656</v>
      </c>
      <c r="ZV392" t="s">
        <v>656</v>
      </c>
      <c r="ZX392" t="s">
        <v>656</v>
      </c>
      <c r="ZZ392" t="s">
        <v>656</v>
      </c>
      <c r="AAB392" t="s">
        <v>656</v>
      </c>
      <c r="AAD392" t="s">
        <v>656</v>
      </c>
      <c r="AAF392" t="s">
        <v>656</v>
      </c>
      <c r="AAH392" t="s">
        <v>656</v>
      </c>
      <c r="AAJ392" t="s">
        <v>656</v>
      </c>
      <c r="AAL392" t="s">
        <v>656</v>
      </c>
      <c r="AAN392" t="s">
        <v>656</v>
      </c>
      <c r="AAP392" t="s">
        <v>656</v>
      </c>
      <c r="AAR392" t="s">
        <v>656</v>
      </c>
      <c r="AAT392" t="s">
        <v>656</v>
      </c>
      <c r="AAV392" t="s">
        <v>656</v>
      </c>
      <c r="AAX392" t="s">
        <v>656</v>
      </c>
      <c r="AAZ392" t="s">
        <v>656</v>
      </c>
      <c r="ABB392" t="s">
        <v>656</v>
      </c>
      <c r="ABD392" t="s">
        <v>656</v>
      </c>
      <c r="ABF392" t="s">
        <v>656</v>
      </c>
      <c r="ABH392" t="s">
        <v>656</v>
      </c>
      <c r="ABJ392" t="s">
        <v>656</v>
      </c>
      <c r="ABL392" t="s">
        <v>656</v>
      </c>
      <c r="ABN392" t="s">
        <v>656</v>
      </c>
      <c r="ABP392" t="s">
        <v>656</v>
      </c>
      <c r="ABR392" t="s">
        <v>656</v>
      </c>
      <c r="ABT392" t="s">
        <v>656</v>
      </c>
      <c r="ABV392" t="s">
        <v>656</v>
      </c>
      <c r="ABX392" t="s">
        <v>656</v>
      </c>
      <c r="ABZ392" t="s">
        <v>656</v>
      </c>
      <c r="ACB392" t="s">
        <v>656</v>
      </c>
      <c r="ACD392" t="s">
        <v>656</v>
      </c>
      <c r="ACF392" t="s">
        <v>656</v>
      </c>
      <c r="ACH392" t="s">
        <v>656</v>
      </c>
      <c r="ACJ392" t="s">
        <v>656</v>
      </c>
      <c r="ACL392" t="s">
        <v>656</v>
      </c>
      <c r="ACN392" t="s">
        <v>656</v>
      </c>
      <c r="ACP392" t="s">
        <v>656</v>
      </c>
      <c r="ACR392" t="s">
        <v>656</v>
      </c>
      <c r="ACT392" t="s">
        <v>656</v>
      </c>
      <c r="ACV392" t="s">
        <v>656</v>
      </c>
      <c r="ACX392" t="s">
        <v>656</v>
      </c>
      <c r="ACZ392" t="s">
        <v>656</v>
      </c>
      <c r="ADB392" t="s">
        <v>656</v>
      </c>
      <c r="ADD392" t="s">
        <v>656</v>
      </c>
      <c r="ADF392" t="s">
        <v>656</v>
      </c>
      <c r="ADH392" t="s">
        <v>656</v>
      </c>
      <c r="ADJ392" t="s">
        <v>656</v>
      </c>
      <c r="ADL392" t="s">
        <v>656</v>
      </c>
      <c r="ADN392" t="s">
        <v>656</v>
      </c>
      <c r="ADP392" t="s">
        <v>656</v>
      </c>
      <c r="ADR392" t="s">
        <v>656</v>
      </c>
      <c r="ADT392" t="s">
        <v>656</v>
      </c>
      <c r="ADV392" t="s">
        <v>656</v>
      </c>
      <c r="ADX392" t="s">
        <v>656</v>
      </c>
      <c r="ADZ392" t="s">
        <v>656</v>
      </c>
      <c r="AEB392" t="s">
        <v>656</v>
      </c>
      <c r="AED392" t="s">
        <v>656</v>
      </c>
      <c r="AEF392" t="s">
        <v>656</v>
      </c>
      <c r="AEH392" t="s">
        <v>656</v>
      </c>
      <c r="AEJ392" t="s">
        <v>656</v>
      </c>
      <c r="AEL392" t="s">
        <v>656</v>
      </c>
      <c r="AEN392" t="s">
        <v>656</v>
      </c>
      <c r="AEP392" t="s">
        <v>656</v>
      </c>
      <c r="AER392" t="s">
        <v>656</v>
      </c>
      <c r="AET392" t="s">
        <v>656</v>
      </c>
      <c r="AEV392" t="s">
        <v>656</v>
      </c>
      <c r="AEX392" t="s">
        <v>656</v>
      </c>
      <c r="AEZ392" t="s">
        <v>656</v>
      </c>
      <c r="AFB392" t="s">
        <v>656</v>
      </c>
      <c r="AFD392" t="s">
        <v>656</v>
      </c>
      <c r="AFF392" t="s">
        <v>656</v>
      </c>
      <c r="AFH392" t="s">
        <v>656</v>
      </c>
      <c r="AFJ392" t="s">
        <v>656</v>
      </c>
      <c r="AFL392" t="s">
        <v>656</v>
      </c>
      <c r="AFN392" t="s">
        <v>656</v>
      </c>
      <c r="AFP392" t="s">
        <v>656</v>
      </c>
      <c r="AFR392" t="s">
        <v>656</v>
      </c>
      <c r="AFT392" t="s">
        <v>656</v>
      </c>
      <c r="AFV392" t="s">
        <v>656</v>
      </c>
      <c r="AFX392" t="s">
        <v>656</v>
      </c>
      <c r="AFZ392" t="s">
        <v>656</v>
      </c>
      <c r="AGB392" t="s">
        <v>656</v>
      </c>
      <c r="AGD392" t="s">
        <v>656</v>
      </c>
      <c r="AGF392" t="s">
        <v>656</v>
      </c>
      <c r="AGH392" t="s">
        <v>656</v>
      </c>
      <c r="AGJ392" t="s">
        <v>656</v>
      </c>
      <c r="AGL392" t="s">
        <v>656</v>
      </c>
      <c r="AGN392" t="s">
        <v>656</v>
      </c>
      <c r="AGP392" t="s">
        <v>656</v>
      </c>
      <c r="AGR392" t="s">
        <v>656</v>
      </c>
      <c r="AGT392" t="s">
        <v>656</v>
      </c>
      <c r="AGV392" t="s">
        <v>656</v>
      </c>
      <c r="AGX392" t="s">
        <v>656</v>
      </c>
      <c r="AGZ392" t="s">
        <v>656</v>
      </c>
      <c r="AHB392" t="s">
        <v>656</v>
      </c>
      <c r="AHD392" t="s">
        <v>656</v>
      </c>
      <c r="AHF392" t="s">
        <v>656</v>
      </c>
      <c r="AHH392" t="s">
        <v>656</v>
      </c>
      <c r="AHJ392" t="s">
        <v>656</v>
      </c>
      <c r="AHL392" t="s">
        <v>656</v>
      </c>
      <c r="AHN392" t="s">
        <v>656</v>
      </c>
      <c r="AHP392" t="s">
        <v>656</v>
      </c>
      <c r="AHR392" t="s">
        <v>656</v>
      </c>
      <c r="AHT392" t="s">
        <v>656</v>
      </c>
      <c r="AHV392" t="s">
        <v>656</v>
      </c>
      <c r="AHX392" t="s">
        <v>656</v>
      </c>
      <c r="AHZ392" t="s">
        <v>656</v>
      </c>
      <c r="AIB392" t="s">
        <v>656</v>
      </c>
      <c r="AID392" t="s">
        <v>656</v>
      </c>
      <c r="AIF392" t="s">
        <v>656</v>
      </c>
      <c r="AIH392" t="s">
        <v>656</v>
      </c>
      <c r="AIJ392" t="s">
        <v>656</v>
      </c>
      <c r="AIL392" t="s">
        <v>656</v>
      </c>
      <c r="AIN392" t="s">
        <v>656</v>
      </c>
      <c r="AIP392" t="s">
        <v>656</v>
      </c>
      <c r="AIR392" t="s">
        <v>656</v>
      </c>
      <c r="AIT392" t="s">
        <v>656</v>
      </c>
      <c r="AIV392" t="s">
        <v>656</v>
      </c>
      <c r="AIX392" t="s">
        <v>656</v>
      </c>
      <c r="AIZ392" t="s">
        <v>656</v>
      </c>
      <c r="AJB392" t="s">
        <v>656</v>
      </c>
      <c r="AJD392" t="s">
        <v>656</v>
      </c>
      <c r="AJF392" t="s">
        <v>656</v>
      </c>
      <c r="AJH392" t="s">
        <v>656</v>
      </c>
      <c r="AJJ392" t="s">
        <v>656</v>
      </c>
      <c r="AJL392" t="s">
        <v>656</v>
      </c>
      <c r="AJN392" t="s">
        <v>656</v>
      </c>
      <c r="AJP392" t="s">
        <v>656</v>
      </c>
      <c r="AJR392" t="s">
        <v>656</v>
      </c>
      <c r="AJT392" t="s">
        <v>656</v>
      </c>
      <c r="AJV392" t="s">
        <v>656</v>
      </c>
      <c r="AJX392" t="s">
        <v>656</v>
      </c>
      <c r="AJZ392" t="s">
        <v>656</v>
      </c>
      <c r="AKB392" t="s">
        <v>656</v>
      </c>
      <c r="AKD392" t="s">
        <v>656</v>
      </c>
      <c r="AKF392" t="s">
        <v>656</v>
      </c>
      <c r="AKH392" t="s">
        <v>656</v>
      </c>
      <c r="AKJ392" t="s">
        <v>656</v>
      </c>
      <c r="AKL392" t="s">
        <v>656</v>
      </c>
      <c r="AKN392" t="s">
        <v>656</v>
      </c>
      <c r="AKP392" t="s">
        <v>656</v>
      </c>
      <c r="AKR392" t="s">
        <v>656</v>
      </c>
      <c r="AKT392" t="s">
        <v>656</v>
      </c>
      <c r="AKV392" t="s">
        <v>656</v>
      </c>
      <c r="AKX392" t="s">
        <v>656</v>
      </c>
      <c r="AKZ392" t="s">
        <v>656</v>
      </c>
      <c r="ALB392" t="s">
        <v>656</v>
      </c>
      <c r="ALD392" t="s">
        <v>656</v>
      </c>
      <c r="ALF392" t="s">
        <v>656</v>
      </c>
      <c r="ALH392" t="s">
        <v>656</v>
      </c>
      <c r="ALJ392" t="s">
        <v>656</v>
      </c>
      <c r="ALL392" t="s">
        <v>656</v>
      </c>
      <c r="ALN392" t="s">
        <v>656</v>
      </c>
      <c r="ALP392" t="s">
        <v>656</v>
      </c>
      <c r="ALR392" t="s">
        <v>656</v>
      </c>
      <c r="ALT392" t="s">
        <v>656</v>
      </c>
      <c r="ALV392" t="s">
        <v>656</v>
      </c>
      <c r="ALX392" t="s">
        <v>656</v>
      </c>
      <c r="ALZ392" t="s">
        <v>656</v>
      </c>
      <c r="AMB392" t="s">
        <v>656</v>
      </c>
      <c r="AMD392" t="s">
        <v>656</v>
      </c>
      <c r="AMF392" t="s">
        <v>656</v>
      </c>
      <c r="AMH392" t="s">
        <v>656</v>
      </c>
      <c r="AMJ392" t="s">
        <v>656</v>
      </c>
      <c r="AML392" t="s">
        <v>656</v>
      </c>
      <c r="AMN392" t="s">
        <v>656</v>
      </c>
      <c r="AMP392" t="s">
        <v>656</v>
      </c>
      <c r="AMR392" t="s">
        <v>656</v>
      </c>
      <c r="AMT392" t="s">
        <v>656</v>
      </c>
      <c r="AMV392" t="s">
        <v>656</v>
      </c>
      <c r="AMX392" t="s">
        <v>656</v>
      </c>
      <c r="AMZ392" t="s">
        <v>656</v>
      </c>
      <c r="ANB392" t="s">
        <v>656</v>
      </c>
      <c r="AND392" t="s">
        <v>656</v>
      </c>
      <c r="ANF392" t="s">
        <v>656</v>
      </c>
      <c r="ANH392" t="s">
        <v>656</v>
      </c>
      <c r="ANJ392" t="s">
        <v>656</v>
      </c>
      <c r="ANL392" t="s">
        <v>656</v>
      </c>
      <c r="ANN392" t="s">
        <v>656</v>
      </c>
      <c r="ANP392" t="s">
        <v>656</v>
      </c>
      <c r="ANR392" t="s">
        <v>656</v>
      </c>
      <c r="ANT392" t="s">
        <v>656</v>
      </c>
      <c r="ANV392" t="s">
        <v>656</v>
      </c>
      <c r="ANX392" t="s">
        <v>656</v>
      </c>
      <c r="ANZ392" t="s">
        <v>656</v>
      </c>
      <c r="AOB392" t="s">
        <v>656</v>
      </c>
      <c r="AOD392" t="s">
        <v>656</v>
      </c>
      <c r="AOF392" t="s">
        <v>656</v>
      </c>
      <c r="AOH392" t="s">
        <v>656</v>
      </c>
      <c r="AOJ392" t="s">
        <v>656</v>
      </c>
      <c r="AOL392" t="s">
        <v>656</v>
      </c>
      <c r="AON392" t="s">
        <v>656</v>
      </c>
      <c r="AOP392" t="s">
        <v>656</v>
      </c>
      <c r="AOR392" t="s">
        <v>656</v>
      </c>
      <c r="AOT392" t="s">
        <v>656</v>
      </c>
      <c r="AOV392" t="s">
        <v>656</v>
      </c>
      <c r="AOX392" t="s">
        <v>656</v>
      </c>
      <c r="AOZ392" t="s">
        <v>656</v>
      </c>
      <c r="APB392" t="s">
        <v>656</v>
      </c>
      <c r="APD392" t="s">
        <v>656</v>
      </c>
      <c r="APF392" t="s">
        <v>656</v>
      </c>
      <c r="APH392" t="s">
        <v>656</v>
      </c>
      <c r="APJ392" t="s">
        <v>656</v>
      </c>
      <c r="APL392" t="s">
        <v>656</v>
      </c>
      <c r="APN392" t="s">
        <v>656</v>
      </c>
      <c r="APP392" t="s">
        <v>656</v>
      </c>
      <c r="APR392" t="s">
        <v>656</v>
      </c>
      <c r="APT392" t="s">
        <v>656</v>
      </c>
      <c r="APV392" t="s">
        <v>656</v>
      </c>
      <c r="APX392" t="s">
        <v>656</v>
      </c>
      <c r="APZ392" t="s">
        <v>656</v>
      </c>
      <c r="AQB392" t="s">
        <v>656</v>
      </c>
      <c r="AQD392" t="s">
        <v>656</v>
      </c>
      <c r="AQF392" t="s">
        <v>656</v>
      </c>
      <c r="AQH392" t="s">
        <v>656</v>
      </c>
      <c r="AQJ392" t="s">
        <v>656</v>
      </c>
      <c r="AQL392" t="s">
        <v>656</v>
      </c>
      <c r="AQN392" t="s">
        <v>656</v>
      </c>
      <c r="AQP392" t="s">
        <v>656</v>
      </c>
      <c r="AQR392" t="s">
        <v>656</v>
      </c>
      <c r="AQT392" t="s">
        <v>656</v>
      </c>
      <c r="AQV392" t="s">
        <v>656</v>
      </c>
      <c r="AQX392" t="s">
        <v>656</v>
      </c>
      <c r="AQZ392" t="s">
        <v>656</v>
      </c>
      <c r="ARB392" t="s">
        <v>656</v>
      </c>
      <c r="ARD392" t="s">
        <v>656</v>
      </c>
      <c r="ARF392" t="s">
        <v>656</v>
      </c>
      <c r="ARH392" t="s">
        <v>656</v>
      </c>
      <c r="ARJ392" t="s">
        <v>656</v>
      </c>
      <c r="ARL392" t="s">
        <v>656</v>
      </c>
      <c r="ARN392" t="s">
        <v>656</v>
      </c>
      <c r="ARP392" t="s">
        <v>656</v>
      </c>
      <c r="ARR392" t="s">
        <v>656</v>
      </c>
      <c r="ART392" t="s">
        <v>656</v>
      </c>
      <c r="ARV392" t="s">
        <v>656</v>
      </c>
      <c r="ARX392" t="s">
        <v>656</v>
      </c>
      <c r="ARZ392" t="s">
        <v>656</v>
      </c>
      <c r="ASB392" t="s">
        <v>656</v>
      </c>
      <c r="ASD392" t="s">
        <v>656</v>
      </c>
      <c r="ASF392" t="s">
        <v>656</v>
      </c>
      <c r="ASH392" t="s">
        <v>656</v>
      </c>
      <c r="ASJ392" t="s">
        <v>656</v>
      </c>
      <c r="ASL392" t="s">
        <v>656</v>
      </c>
      <c r="ASN392" t="s">
        <v>656</v>
      </c>
      <c r="ASP392" t="s">
        <v>656</v>
      </c>
      <c r="ASR392" t="s">
        <v>656</v>
      </c>
      <c r="AST392" t="s">
        <v>656</v>
      </c>
      <c r="ASV392" t="s">
        <v>656</v>
      </c>
      <c r="ASX392" t="s">
        <v>656</v>
      </c>
      <c r="ASZ392" t="s">
        <v>656</v>
      </c>
      <c r="ATB392" t="s">
        <v>656</v>
      </c>
      <c r="ATD392" t="s">
        <v>656</v>
      </c>
      <c r="ATF392" t="s">
        <v>656</v>
      </c>
      <c r="ATH392" t="s">
        <v>656</v>
      </c>
      <c r="ATJ392" t="s">
        <v>656</v>
      </c>
      <c r="ATL392" t="s">
        <v>656</v>
      </c>
      <c r="ATN392" t="s">
        <v>656</v>
      </c>
      <c r="ATP392" t="s">
        <v>656</v>
      </c>
      <c r="ATR392" t="s">
        <v>656</v>
      </c>
      <c r="ATT392" t="s">
        <v>656</v>
      </c>
      <c r="ATV392" t="s">
        <v>656</v>
      </c>
      <c r="ATX392" t="s">
        <v>656</v>
      </c>
      <c r="ATZ392" t="s">
        <v>656</v>
      </c>
      <c r="AUB392" t="s">
        <v>656</v>
      </c>
      <c r="AUD392" t="s">
        <v>656</v>
      </c>
      <c r="AUF392" t="s">
        <v>656</v>
      </c>
      <c r="AUH392" t="s">
        <v>656</v>
      </c>
      <c r="AUJ392" t="s">
        <v>656</v>
      </c>
      <c r="AUL392" t="s">
        <v>656</v>
      </c>
      <c r="AUN392" t="s">
        <v>656</v>
      </c>
      <c r="AUP392" t="s">
        <v>656</v>
      </c>
      <c r="AUR392" t="s">
        <v>656</v>
      </c>
      <c r="AUT392" t="s">
        <v>656</v>
      </c>
      <c r="AUV392" t="s">
        <v>656</v>
      </c>
      <c r="AUX392" t="s">
        <v>656</v>
      </c>
      <c r="AUZ392" t="s">
        <v>656</v>
      </c>
      <c r="AVB392" t="s">
        <v>656</v>
      </c>
      <c r="AVD392" t="s">
        <v>656</v>
      </c>
      <c r="AVF392" t="s">
        <v>656</v>
      </c>
      <c r="AVH392" t="s">
        <v>656</v>
      </c>
      <c r="AVJ392" t="s">
        <v>656</v>
      </c>
      <c r="AVL392" t="s">
        <v>656</v>
      </c>
      <c r="AVN392" t="s">
        <v>656</v>
      </c>
      <c r="AVP392" t="s">
        <v>656</v>
      </c>
      <c r="AVR392" t="s">
        <v>656</v>
      </c>
      <c r="AVT392" t="s">
        <v>656</v>
      </c>
      <c r="AVV392" t="s">
        <v>656</v>
      </c>
      <c r="AVX392" t="s">
        <v>656</v>
      </c>
      <c r="AVZ392" t="s">
        <v>656</v>
      </c>
      <c r="AWB392" t="s">
        <v>656</v>
      </c>
      <c r="AWD392" t="s">
        <v>656</v>
      </c>
      <c r="AWF392" t="s">
        <v>656</v>
      </c>
      <c r="AWH392" t="s">
        <v>656</v>
      </c>
      <c r="AWJ392" t="s">
        <v>656</v>
      </c>
      <c r="AWL392" t="s">
        <v>656</v>
      </c>
      <c r="AWN392" t="s">
        <v>656</v>
      </c>
      <c r="AWP392" t="s">
        <v>656</v>
      </c>
      <c r="AWR392" t="s">
        <v>656</v>
      </c>
      <c r="AWT392" t="s">
        <v>656</v>
      </c>
      <c r="AWV392" t="s">
        <v>656</v>
      </c>
      <c r="AWX392" t="s">
        <v>656</v>
      </c>
      <c r="AWZ392" t="s">
        <v>656</v>
      </c>
      <c r="AXB392" t="s">
        <v>656</v>
      </c>
      <c r="AXD392" t="s">
        <v>656</v>
      </c>
      <c r="AXF392" t="s">
        <v>656</v>
      </c>
      <c r="AXH392" t="s">
        <v>656</v>
      </c>
      <c r="AXJ392" t="s">
        <v>656</v>
      </c>
      <c r="AXL392" t="s">
        <v>656</v>
      </c>
      <c r="AXN392" t="s">
        <v>656</v>
      </c>
      <c r="AXP392" t="s">
        <v>656</v>
      </c>
      <c r="AXR392" t="s">
        <v>656</v>
      </c>
      <c r="AXT392" t="s">
        <v>656</v>
      </c>
      <c r="AXV392" t="s">
        <v>656</v>
      </c>
      <c r="AXX392" t="s">
        <v>656</v>
      </c>
      <c r="AXZ392" t="s">
        <v>656</v>
      </c>
      <c r="AYB392" t="s">
        <v>656</v>
      </c>
      <c r="AYD392" t="s">
        <v>656</v>
      </c>
      <c r="AYF392" t="s">
        <v>656</v>
      </c>
      <c r="AYH392" t="s">
        <v>656</v>
      </c>
      <c r="AYJ392" t="s">
        <v>656</v>
      </c>
      <c r="AYL392" t="s">
        <v>656</v>
      </c>
      <c r="AYN392" t="s">
        <v>656</v>
      </c>
      <c r="AYP392" t="s">
        <v>656</v>
      </c>
      <c r="AYR392" t="s">
        <v>656</v>
      </c>
      <c r="AYT392" t="s">
        <v>656</v>
      </c>
      <c r="AYV392" t="s">
        <v>656</v>
      </c>
      <c r="AYX392" t="s">
        <v>656</v>
      </c>
      <c r="AYZ392" t="s">
        <v>656</v>
      </c>
      <c r="AZB392" t="s">
        <v>656</v>
      </c>
      <c r="AZD392" t="s">
        <v>656</v>
      </c>
      <c r="AZF392" t="s">
        <v>656</v>
      </c>
      <c r="AZH392" t="s">
        <v>656</v>
      </c>
      <c r="AZJ392" t="s">
        <v>656</v>
      </c>
      <c r="AZL392" t="s">
        <v>656</v>
      </c>
      <c r="AZN392" t="s">
        <v>656</v>
      </c>
      <c r="AZP392" t="s">
        <v>656</v>
      </c>
      <c r="AZR392" t="s">
        <v>656</v>
      </c>
      <c r="AZT392" t="s">
        <v>656</v>
      </c>
      <c r="AZV392" t="s">
        <v>656</v>
      </c>
      <c r="AZX392" t="s">
        <v>656</v>
      </c>
      <c r="AZZ392" t="s">
        <v>656</v>
      </c>
      <c r="BAB392" t="s">
        <v>656</v>
      </c>
      <c r="BAD392" t="s">
        <v>656</v>
      </c>
      <c r="BAF392" t="s">
        <v>656</v>
      </c>
      <c r="BAH392" t="s">
        <v>656</v>
      </c>
      <c r="BAJ392" t="s">
        <v>656</v>
      </c>
      <c r="BAL392" t="s">
        <v>656</v>
      </c>
      <c r="BAN392" t="s">
        <v>656</v>
      </c>
      <c r="BAP392" t="s">
        <v>656</v>
      </c>
      <c r="BAR392" t="s">
        <v>656</v>
      </c>
      <c r="BAT392" t="s">
        <v>656</v>
      </c>
      <c r="BAV392" t="s">
        <v>656</v>
      </c>
      <c r="BAX392" t="s">
        <v>656</v>
      </c>
      <c r="BAZ392" t="s">
        <v>656</v>
      </c>
      <c r="BBB392" t="s">
        <v>656</v>
      </c>
      <c r="BBD392" t="s">
        <v>656</v>
      </c>
      <c r="BBF392" t="s">
        <v>656</v>
      </c>
      <c r="BBH392" t="s">
        <v>656</v>
      </c>
      <c r="BBJ392" t="s">
        <v>656</v>
      </c>
      <c r="BBL392" t="s">
        <v>656</v>
      </c>
      <c r="BBN392" t="s">
        <v>656</v>
      </c>
      <c r="BBP392" t="s">
        <v>656</v>
      </c>
      <c r="BBR392" t="s">
        <v>656</v>
      </c>
      <c r="BBT392" t="s">
        <v>656</v>
      </c>
      <c r="BBV392" t="s">
        <v>656</v>
      </c>
      <c r="BBX392" t="s">
        <v>656</v>
      </c>
      <c r="BBZ392" t="s">
        <v>656</v>
      </c>
      <c r="BCB392" t="s">
        <v>656</v>
      </c>
      <c r="BCD392" t="s">
        <v>656</v>
      </c>
      <c r="BCF392" t="s">
        <v>656</v>
      </c>
      <c r="BCH392" t="s">
        <v>656</v>
      </c>
      <c r="BCJ392" t="s">
        <v>656</v>
      </c>
      <c r="BCL392" t="s">
        <v>656</v>
      </c>
      <c r="BCN392" t="s">
        <v>656</v>
      </c>
      <c r="BCP392" t="s">
        <v>656</v>
      </c>
      <c r="BCR392" t="s">
        <v>656</v>
      </c>
      <c r="BCT392" t="s">
        <v>656</v>
      </c>
      <c r="BCV392" t="s">
        <v>656</v>
      </c>
      <c r="BCX392" t="s">
        <v>656</v>
      </c>
      <c r="BCZ392" t="s">
        <v>656</v>
      </c>
      <c r="BDB392" t="s">
        <v>656</v>
      </c>
      <c r="BDD392" t="s">
        <v>656</v>
      </c>
      <c r="BDF392" t="s">
        <v>656</v>
      </c>
      <c r="BDH392" t="s">
        <v>656</v>
      </c>
      <c r="BDJ392" t="s">
        <v>656</v>
      </c>
      <c r="BDL392" t="s">
        <v>656</v>
      </c>
      <c r="BDN392" t="s">
        <v>656</v>
      </c>
      <c r="BDP392" t="s">
        <v>656</v>
      </c>
      <c r="BDR392" t="s">
        <v>656</v>
      </c>
      <c r="BDT392" t="s">
        <v>656</v>
      </c>
      <c r="BDV392" t="s">
        <v>656</v>
      </c>
      <c r="BDX392" t="s">
        <v>656</v>
      </c>
      <c r="BDZ392" t="s">
        <v>656</v>
      </c>
      <c r="BEB392" t="s">
        <v>656</v>
      </c>
      <c r="BED392" t="s">
        <v>656</v>
      </c>
      <c r="BEF392" t="s">
        <v>656</v>
      </c>
      <c r="BEH392" t="s">
        <v>656</v>
      </c>
      <c r="BEJ392" t="s">
        <v>656</v>
      </c>
      <c r="BEL392" t="s">
        <v>656</v>
      </c>
      <c r="BEN392" t="s">
        <v>656</v>
      </c>
      <c r="BEP392" t="s">
        <v>656</v>
      </c>
      <c r="BER392" t="s">
        <v>656</v>
      </c>
      <c r="BET392" t="s">
        <v>656</v>
      </c>
      <c r="BEV392" t="s">
        <v>656</v>
      </c>
      <c r="BEX392" t="s">
        <v>656</v>
      </c>
      <c r="BEZ392" t="s">
        <v>656</v>
      </c>
      <c r="BFB392" t="s">
        <v>656</v>
      </c>
      <c r="BFD392" t="s">
        <v>656</v>
      </c>
      <c r="BFF392" t="s">
        <v>656</v>
      </c>
      <c r="BFH392" t="s">
        <v>656</v>
      </c>
      <c r="BFJ392" t="s">
        <v>656</v>
      </c>
      <c r="BFL392" t="s">
        <v>656</v>
      </c>
      <c r="BFN392" t="s">
        <v>656</v>
      </c>
      <c r="BFP392" t="s">
        <v>656</v>
      </c>
      <c r="BFR392" t="s">
        <v>656</v>
      </c>
      <c r="BFT392" t="s">
        <v>656</v>
      </c>
      <c r="BFV392" t="s">
        <v>656</v>
      </c>
      <c r="BFX392" t="s">
        <v>656</v>
      </c>
      <c r="BFZ392" t="s">
        <v>656</v>
      </c>
      <c r="BGB392" t="s">
        <v>656</v>
      </c>
      <c r="BGD392" t="s">
        <v>656</v>
      </c>
      <c r="BGF392" t="s">
        <v>656</v>
      </c>
      <c r="BGH392" t="s">
        <v>656</v>
      </c>
      <c r="BGJ392" t="s">
        <v>656</v>
      </c>
      <c r="BGL392" t="s">
        <v>656</v>
      </c>
      <c r="BGN392" t="s">
        <v>656</v>
      </c>
      <c r="BGP392" t="s">
        <v>656</v>
      </c>
      <c r="BGR392" t="s">
        <v>656</v>
      </c>
      <c r="BGT392" t="s">
        <v>656</v>
      </c>
      <c r="BGV392" t="s">
        <v>656</v>
      </c>
      <c r="BGX392" t="s">
        <v>656</v>
      </c>
      <c r="BGZ392" t="s">
        <v>656</v>
      </c>
      <c r="BHB392" t="s">
        <v>656</v>
      </c>
      <c r="BHD392" t="s">
        <v>656</v>
      </c>
      <c r="BHF392" t="s">
        <v>656</v>
      </c>
      <c r="BHH392" t="s">
        <v>656</v>
      </c>
      <c r="BHJ392" t="s">
        <v>656</v>
      </c>
      <c r="BHL392" t="s">
        <v>656</v>
      </c>
      <c r="BHN392" t="s">
        <v>656</v>
      </c>
      <c r="BHP392" t="s">
        <v>656</v>
      </c>
      <c r="BHR392" t="s">
        <v>656</v>
      </c>
      <c r="BHT392" t="s">
        <v>656</v>
      </c>
      <c r="BHV392" t="s">
        <v>656</v>
      </c>
      <c r="BHX392" t="s">
        <v>656</v>
      </c>
      <c r="BHZ392" t="s">
        <v>656</v>
      </c>
      <c r="BIB392" t="s">
        <v>656</v>
      </c>
      <c r="BID392" t="s">
        <v>656</v>
      </c>
      <c r="BIF392" t="s">
        <v>656</v>
      </c>
      <c r="BIH392" t="s">
        <v>656</v>
      </c>
      <c r="BIJ392" t="s">
        <v>656</v>
      </c>
      <c r="BIL392" t="s">
        <v>656</v>
      </c>
      <c r="BIN392" t="s">
        <v>656</v>
      </c>
      <c r="BIP392" t="s">
        <v>656</v>
      </c>
      <c r="BIR392" t="s">
        <v>656</v>
      </c>
      <c r="BIT392" t="s">
        <v>656</v>
      </c>
      <c r="BIV392" t="s">
        <v>656</v>
      </c>
      <c r="BIX392" t="s">
        <v>656</v>
      </c>
      <c r="BIZ392" t="s">
        <v>656</v>
      </c>
      <c r="BJB392" t="s">
        <v>656</v>
      </c>
      <c r="BJD392" t="s">
        <v>656</v>
      </c>
      <c r="BJF392" t="s">
        <v>656</v>
      </c>
      <c r="BJH392" t="s">
        <v>656</v>
      </c>
      <c r="BJJ392" t="s">
        <v>656</v>
      </c>
      <c r="BJL392" t="s">
        <v>656</v>
      </c>
      <c r="BJN392" t="s">
        <v>656</v>
      </c>
      <c r="BJP392" t="s">
        <v>656</v>
      </c>
      <c r="BJR392" t="s">
        <v>656</v>
      </c>
      <c r="BJT392" t="s">
        <v>656</v>
      </c>
      <c r="BJV392" t="s">
        <v>656</v>
      </c>
      <c r="BJX392" t="s">
        <v>656</v>
      </c>
      <c r="BJZ392" t="s">
        <v>656</v>
      </c>
      <c r="BKB392" t="s">
        <v>656</v>
      </c>
      <c r="BKD392" t="s">
        <v>656</v>
      </c>
      <c r="BKF392" t="s">
        <v>656</v>
      </c>
      <c r="BKH392" t="s">
        <v>656</v>
      </c>
      <c r="BKJ392" t="s">
        <v>656</v>
      </c>
      <c r="BKL392" t="s">
        <v>656</v>
      </c>
      <c r="BKN392" t="s">
        <v>656</v>
      </c>
      <c r="BKP392" t="s">
        <v>656</v>
      </c>
      <c r="BKR392" t="s">
        <v>656</v>
      </c>
      <c r="BKT392" t="s">
        <v>656</v>
      </c>
      <c r="BKV392" t="s">
        <v>656</v>
      </c>
      <c r="BKX392" t="s">
        <v>656</v>
      </c>
      <c r="BKZ392" t="s">
        <v>656</v>
      </c>
      <c r="BLB392" t="s">
        <v>656</v>
      </c>
      <c r="BLD392" t="s">
        <v>656</v>
      </c>
      <c r="BLF392" t="s">
        <v>656</v>
      </c>
      <c r="BLH392" t="s">
        <v>656</v>
      </c>
      <c r="BLJ392" t="s">
        <v>656</v>
      </c>
      <c r="BLL392" t="s">
        <v>656</v>
      </c>
      <c r="BLN392" t="s">
        <v>656</v>
      </c>
      <c r="BLP392" t="s">
        <v>656</v>
      </c>
      <c r="BLR392" t="s">
        <v>656</v>
      </c>
      <c r="BLT392" t="s">
        <v>656</v>
      </c>
      <c r="BLV392" t="s">
        <v>656</v>
      </c>
      <c r="BLX392" t="s">
        <v>656</v>
      </c>
      <c r="BLZ392" t="s">
        <v>656</v>
      </c>
      <c r="BMB392" t="s">
        <v>656</v>
      </c>
      <c r="BMD392" t="s">
        <v>656</v>
      </c>
      <c r="BMF392" t="s">
        <v>656</v>
      </c>
      <c r="BMH392" t="s">
        <v>656</v>
      </c>
      <c r="BMJ392" t="s">
        <v>656</v>
      </c>
      <c r="BML392" t="s">
        <v>656</v>
      </c>
      <c r="BMN392" t="s">
        <v>656</v>
      </c>
      <c r="BMP392" t="s">
        <v>656</v>
      </c>
      <c r="BMR392" t="s">
        <v>656</v>
      </c>
      <c r="BMT392" t="s">
        <v>656</v>
      </c>
      <c r="BMV392" t="s">
        <v>656</v>
      </c>
      <c r="BMX392" t="s">
        <v>656</v>
      </c>
      <c r="BMZ392" t="s">
        <v>656</v>
      </c>
      <c r="BNB392" t="s">
        <v>656</v>
      </c>
      <c r="BND392" t="s">
        <v>656</v>
      </c>
      <c r="BNF392" t="s">
        <v>656</v>
      </c>
      <c r="BNH392" t="s">
        <v>656</v>
      </c>
      <c r="BNJ392" t="s">
        <v>656</v>
      </c>
      <c r="BNL392" t="s">
        <v>656</v>
      </c>
      <c r="BNN392" t="s">
        <v>656</v>
      </c>
      <c r="BNP392" t="s">
        <v>656</v>
      </c>
      <c r="BNR392" t="s">
        <v>656</v>
      </c>
      <c r="BNT392" t="s">
        <v>656</v>
      </c>
      <c r="BNV392" t="s">
        <v>656</v>
      </c>
      <c r="BNX392" t="s">
        <v>656</v>
      </c>
      <c r="BNZ392" t="s">
        <v>656</v>
      </c>
      <c r="BOB392" t="s">
        <v>656</v>
      </c>
      <c r="BOD392" t="s">
        <v>656</v>
      </c>
      <c r="BOF392" t="s">
        <v>656</v>
      </c>
      <c r="BOH392" t="s">
        <v>656</v>
      </c>
      <c r="BOJ392" t="s">
        <v>656</v>
      </c>
      <c r="BOL392" t="s">
        <v>656</v>
      </c>
      <c r="BON392" t="s">
        <v>656</v>
      </c>
      <c r="BOP392" t="s">
        <v>656</v>
      </c>
      <c r="BOR392" t="s">
        <v>656</v>
      </c>
      <c r="BOT392" t="s">
        <v>656</v>
      </c>
      <c r="BOV392" t="s">
        <v>656</v>
      </c>
      <c r="BOX392" t="s">
        <v>656</v>
      </c>
      <c r="BOZ392" t="s">
        <v>656</v>
      </c>
      <c r="BPB392" t="s">
        <v>656</v>
      </c>
      <c r="BPD392" t="s">
        <v>656</v>
      </c>
      <c r="BPF392" t="s">
        <v>656</v>
      </c>
      <c r="BPH392" t="s">
        <v>656</v>
      </c>
      <c r="BPJ392" t="s">
        <v>656</v>
      </c>
      <c r="BPL392" t="s">
        <v>656</v>
      </c>
      <c r="BPN392" t="s">
        <v>656</v>
      </c>
      <c r="BPP392" t="s">
        <v>656</v>
      </c>
      <c r="BPR392" t="s">
        <v>656</v>
      </c>
      <c r="BPT392" t="s">
        <v>656</v>
      </c>
      <c r="BPV392" t="s">
        <v>656</v>
      </c>
      <c r="BPX392" t="s">
        <v>656</v>
      </c>
      <c r="BPZ392" t="s">
        <v>656</v>
      </c>
      <c r="BQB392" t="s">
        <v>656</v>
      </c>
      <c r="BQD392" t="s">
        <v>656</v>
      </c>
      <c r="BQF392" t="s">
        <v>656</v>
      </c>
      <c r="BQH392" t="s">
        <v>656</v>
      </c>
      <c r="BQJ392" t="s">
        <v>656</v>
      </c>
      <c r="BQL392" t="s">
        <v>656</v>
      </c>
      <c r="BQN392" t="s">
        <v>656</v>
      </c>
      <c r="BQP392" t="s">
        <v>656</v>
      </c>
      <c r="BQR392" t="s">
        <v>656</v>
      </c>
      <c r="BQT392" t="s">
        <v>656</v>
      </c>
      <c r="BQV392" t="s">
        <v>656</v>
      </c>
      <c r="BQX392" t="s">
        <v>656</v>
      </c>
      <c r="BQZ392" t="s">
        <v>656</v>
      </c>
      <c r="BRB392" t="s">
        <v>656</v>
      </c>
      <c r="BRD392" t="s">
        <v>656</v>
      </c>
      <c r="BRF392" t="s">
        <v>656</v>
      </c>
      <c r="BRH392" t="s">
        <v>656</v>
      </c>
      <c r="BRJ392" t="s">
        <v>656</v>
      </c>
      <c r="BRL392" t="s">
        <v>656</v>
      </c>
      <c r="BRN392" t="s">
        <v>656</v>
      </c>
      <c r="BRP392" t="s">
        <v>656</v>
      </c>
      <c r="BRR392" t="s">
        <v>656</v>
      </c>
      <c r="BRT392" t="s">
        <v>656</v>
      </c>
      <c r="BRV392" t="s">
        <v>656</v>
      </c>
      <c r="BRX392" t="s">
        <v>656</v>
      </c>
      <c r="BRZ392" t="s">
        <v>656</v>
      </c>
      <c r="BSB392" t="s">
        <v>656</v>
      </c>
      <c r="BSD392" t="s">
        <v>656</v>
      </c>
      <c r="BSF392" t="s">
        <v>656</v>
      </c>
      <c r="BSH392" t="s">
        <v>656</v>
      </c>
      <c r="BSJ392" t="s">
        <v>656</v>
      </c>
      <c r="BSL392" t="s">
        <v>656</v>
      </c>
      <c r="BSN392" t="s">
        <v>656</v>
      </c>
      <c r="BSP392" t="s">
        <v>656</v>
      </c>
      <c r="BSR392" t="s">
        <v>656</v>
      </c>
      <c r="BST392" t="s">
        <v>656</v>
      </c>
      <c r="BSV392" t="s">
        <v>656</v>
      </c>
      <c r="BSX392" t="s">
        <v>656</v>
      </c>
      <c r="BSZ392" t="s">
        <v>656</v>
      </c>
      <c r="BTB392" t="s">
        <v>656</v>
      </c>
      <c r="BTD392" t="s">
        <v>656</v>
      </c>
      <c r="BTF392" t="s">
        <v>656</v>
      </c>
      <c r="BTH392" t="s">
        <v>656</v>
      </c>
      <c r="BTJ392" t="s">
        <v>656</v>
      </c>
      <c r="BTL392" t="s">
        <v>656</v>
      </c>
      <c r="BTN392" t="s">
        <v>656</v>
      </c>
      <c r="BTP392" t="s">
        <v>656</v>
      </c>
      <c r="BTR392" t="s">
        <v>656</v>
      </c>
      <c r="BTT392" t="s">
        <v>656</v>
      </c>
      <c r="BTV392" t="s">
        <v>656</v>
      </c>
      <c r="BTX392" t="s">
        <v>656</v>
      </c>
      <c r="BTZ392" t="s">
        <v>656</v>
      </c>
      <c r="BUB392" t="s">
        <v>656</v>
      </c>
      <c r="BUD392" t="s">
        <v>656</v>
      </c>
      <c r="BUF392" t="s">
        <v>656</v>
      </c>
      <c r="BUH392" t="s">
        <v>656</v>
      </c>
      <c r="BUJ392" t="s">
        <v>656</v>
      </c>
      <c r="BUL392" t="s">
        <v>656</v>
      </c>
      <c r="BUN392" t="s">
        <v>656</v>
      </c>
      <c r="BUP392" t="s">
        <v>656</v>
      </c>
      <c r="BUR392" t="s">
        <v>656</v>
      </c>
      <c r="BUT392" t="s">
        <v>656</v>
      </c>
      <c r="BUV392" t="s">
        <v>656</v>
      </c>
      <c r="BUX392" t="s">
        <v>656</v>
      </c>
      <c r="BUZ392" t="s">
        <v>656</v>
      </c>
      <c r="BVB392" t="s">
        <v>656</v>
      </c>
      <c r="BVD392" t="s">
        <v>656</v>
      </c>
      <c r="BVF392" t="s">
        <v>656</v>
      </c>
      <c r="BVH392" t="s">
        <v>656</v>
      </c>
      <c r="BVJ392" t="s">
        <v>656</v>
      </c>
      <c r="BVL392" t="s">
        <v>656</v>
      </c>
      <c r="BVN392" t="s">
        <v>656</v>
      </c>
      <c r="BVP392" t="s">
        <v>656</v>
      </c>
      <c r="BVR392" t="s">
        <v>656</v>
      </c>
      <c r="BVT392" t="s">
        <v>656</v>
      </c>
      <c r="BVV392" t="s">
        <v>656</v>
      </c>
      <c r="BVX392" t="s">
        <v>656</v>
      </c>
      <c r="BVZ392" t="s">
        <v>656</v>
      </c>
      <c r="BWB392" t="s">
        <v>656</v>
      </c>
      <c r="BWD392" t="s">
        <v>656</v>
      </c>
      <c r="BWF392" t="s">
        <v>656</v>
      </c>
      <c r="BWH392" t="s">
        <v>656</v>
      </c>
      <c r="BWJ392" t="s">
        <v>656</v>
      </c>
      <c r="BWL392" t="s">
        <v>656</v>
      </c>
      <c r="BWN392" t="s">
        <v>656</v>
      </c>
      <c r="BWP392" t="s">
        <v>656</v>
      </c>
      <c r="BWR392" t="s">
        <v>656</v>
      </c>
      <c r="BWT392" t="s">
        <v>656</v>
      </c>
      <c r="BWV392" t="s">
        <v>656</v>
      </c>
      <c r="BWX392" t="s">
        <v>656</v>
      </c>
      <c r="BWZ392" t="s">
        <v>656</v>
      </c>
      <c r="BXB392" t="s">
        <v>656</v>
      </c>
      <c r="BXD392" t="s">
        <v>656</v>
      </c>
      <c r="BXF392" t="s">
        <v>656</v>
      </c>
      <c r="BXH392" t="s">
        <v>656</v>
      </c>
      <c r="BXJ392" t="s">
        <v>656</v>
      </c>
      <c r="BXL392" t="s">
        <v>656</v>
      </c>
      <c r="BXN392" t="s">
        <v>656</v>
      </c>
      <c r="BXP392" t="s">
        <v>656</v>
      </c>
      <c r="BXR392" t="s">
        <v>656</v>
      </c>
      <c r="BXT392" t="s">
        <v>656</v>
      </c>
      <c r="BXV392" t="s">
        <v>656</v>
      </c>
      <c r="BXX392" t="s">
        <v>656</v>
      </c>
      <c r="BXZ392" t="s">
        <v>656</v>
      </c>
      <c r="BYB392" t="s">
        <v>656</v>
      </c>
      <c r="BYD392" t="s">
        <v>656</v>
      </c>
      <c r="BYF392" t="s">
        <v>656</v>
      </c>
      <c r="BYH392" t="s">
        <v>656</v>
      </c>
      <c r="BYJ392" t="s">
        <v>656</v>
      </c>
      <c r="BYL392" t="s">
        <v>656</v>
      </c>
      <c r="BYN392" t="s">
        <v>656</v>
      </c>
      <c r="BYP392" t="s">
        <v>656</v>
      </c>
      <c r="BYR392" t="s">
        <v>656</v>
      </c>
      <c r="BYT392" t="s">
        <v>656</v>
      </c>
      <c r="BYV392" t="s">
        <v>656</v>
      </c>
      <c r="BYX392" t="s">
        <v>656</v>
      </c>
      <c r="BYZ392" t="s">
        <v>656</v>
      </c>
      <c r="BZB392" t="s">
        <v>656</v>
      </c>
      <c r="BZD392" t="s">
        <v>656</v>
      </c>
      <c r="BZF392" t="s">
        <v>656</v>
      </c>
      <c r="BZH392" t="s">
        <v>656</v>
      </c>
      <c r="BZJ392" t="s">
        <v>656</v>
      </c>
      <c r="BZL392" t="s">
        <v>656</v>
      </c>
      <c r="BZN392" t="s">
        <v>656</v>
      </c>
      <c r="BZP392" t="s">
        <v>656</v>
      </c>
      <c r="BZR392" t="s">
        <v>656</v>
      </c>
      <c r="BZT392" t="s">
        <v>656</v>
      </c>
      <c r="BZV392" t="s">
        <v>656</v>
      </c>
      <c r="BZX392" t="s">
        <v>656</v>
      </c>
      <c r="BZZ392" t="s">
        <v>656</v>
      </c>
      <c r="CAB392" t="s">
        <v>656</v>
      </c>
      <c r="CAD392" t="s">
        <v>656</v>
      </c>
      <c r="CAF392" t="s">
        <v>656</v>
      </c>
      <c r="CAH392" t="s">
        <v>656</v>
      </c>
      <c r="CAJ392" t="s">
        <v>656</v>
      </c>
      <c r="CAL392" t="s">
        <v>656</v>
      </c>
      <c r="CAN392" t="s">
        <v>656</v>
      </c>
      <c r="CAP392" t="s">
        <v>656</v>
      </c>
      <c r="CAR392" t="s">
        <v>656</v>
      </c>
      <c r="CAT392" t="s">
        <v>656</v>
      </c>
      <c r="CAV392" t="s">
        <v>656</v>
      </c>
      <c r="CAX392" t="s">
        <v>656</v>
      </c>
      <c r="CAZ392" t="s">
        <v>656</v>
      </c>
      <c r="CBB392" t="s">
        <v>656</v>
      </c>
      <c r="CBD392" t="s">
        <v>656</v>
      </c>
      <c r="CBF392" t="s">
        <v>656</v>
      </c>
      <c r="CBH392" t="s">
        <v>656</v>
      </c>
      <c r="CBJ392" t="s">
        <v>656</v>
      </c>
      <c r="CBL392" t="s">
        <v>656</v>
      </c>
      <c r="CBN392" t="s">
        <v>656</v>
      </c>
      <c r="CBP392" t="s">
        <v>656</v>
      </c>
      <c r="CBR392" t="s">
        <v>656</v>
      </c>
      <c r="CBT392" t="s">
        <v>656</v>
      </c>
      <c r="CBV392" t="s">
        <v>656</v>
      </c>
      <c r="CBX392" t="s">
        <v>656</v>
      </c>
      <c r="CBZ392" t="s">
        <v>656</v>
      </c>
      <c r="CCB392" t="s">
        <v>656</v>
      </c>
      <c r="CCD392" t="s">
        <v>656</v>
      </c>
      <c r="CCF392" t="s">
        <v>656</v>
      </c>
      <c r="CCH392" t="s">
        <v>656</v>
      </c>
      <c r="CCJ392" t="s">
        <v>656</v>
      </c>
      <c r="CCL392" t="s">
        <v>656</v>
      </c>
      <c r="CCN392" t="s">
        <v>656</v>
      </c>
      <c r="CCP392" t="s">
        <v>656</v>
      </c>
      <c r="CCR392" t="s">
        <v>656</v>
      </c>
      <c r="CCT392" t="s">
        <v>656</v>
      </c>
      <c r="CCV392" t="s">
        <v>656</v>
      </c>
      <c r="CCX392" t="s">
        <v>656</v>
      </c>
      <c r="CCZ392" t="s">
        <v>656</v>
      </c>
      <c r="CDB392" t="s">
        <v>656</v>
      </c>
      <c r="CDD392" t="s">
        <v>656</v>
      </c>
      <c r="CDF392" t="s">
        <v>656</v>
      </c>
      <c r="CDH392" t="s">
        <v>656</v>
      </c>
      <c r="CDJ392" t="s">
        <v>656</v>
      </c>
      <c r="CDL392" t="s">
        <v>656</v>
      </c>
      <c r="CDN392" t="s">
        <v>656</v>
      </c>
      <c r="CDP392" t="s">
        <v>656</v>
      </c>
      <c r="CDR392" t="s">
        <v>656</v>
      </c>
      <c r="CDT392" t="s">
        <v>656</v>
      </c>
      <c r="CDV392" t="s">
        <v>656</v>
      </c>
      <c r="CDX392" t="s">
        <v>656</v>
      </c>
      <c r="CDZ392" t="s">
        <v>656</v>
      </c>
      <c r="CEB392" t="s">
        <v>656</v>
      </c>
      <c r="CED392" t="s">
        <v>656</v>
      </c>
      <c r="CEF392" t="s">
        <v>656</v>
      </c>
      <c r="CEH392" t="s">
        <v>656</v>
      </c>
      <c r="CEJ392" t="s">
        <v>656</v>
      </c>
      <c r="CEL392" t="s">
        <v>656</v>
      </c>
      <c r="CEN392" t="s">
        <v>656</v>
      </c>
      <c r="CEP392" t="s">
        <v>656</v>
      </c>
      <c r="CER392" t="s">
        <v>656</v>
      </c>
      <c r="CET392" t="s">
        <v>656</v>
      </c>
      <c r="CEV392" t="s">
        <v>656</v>
      </c>
      <c r="CEX392" t="s">
        <v>656</v>
      </c>
      <c r="CEZ392" t="s">
        <v>656</v>
      </c>
      <c r="CFB392" t="s">
        <v>656</v>
      </c>
      <c r="CFD392" t="s">
        <v>656</v>
      </c>
      <c r="CFF392" t="s">
        <v>656</v>
      </c>
      <c r="CFH392" t="s">
        <v>656</v>
      </c>
      <c r="CFJ392" t="s">
        <v>656</v>
      </c>
      <c r="CFL392" t="s">
        <v>656</v>
      </c>
      <c r="CFN392" t="s">
        <v>656</v>
      </c>
      <c r="CFP392" t="s">
        <v>656</v>
      </c>
      <c r="CFR392" t="s">
        <v>656</v>
      </c>
      <c r="CFT392" t="s">
        <v>656</v>
      </c>
      <c r="CFV392" t="s">
        <v>656</v>
      </c>
      <c r="CFX392" t="s">
        <v>656</v>
      </c>
      <c r="CFZ392" t="s">
        <v>656</v>
      </c>
      <c r="CGB392" t="s">
        <v>656</v>
      </c>
      <c r="CGD392" t="s">
        <v>656</v>
      </c>
      <c r="CGF392" t="s">
        <v>656</v>
      </c>
      <c r="CGH392" t="s">
        <v>656</v>
      </c>
      <c r="CGJ392" t="s">
        <v>656</v>
      </c>
      <c r="CGL392" t="s">
        <v>656</v>
      </c>
      <c r="CGN392" t="s">
        <v>656</v>
      </c>
      <c r="CGP392" t="s">
        <v>656</v>
      </c>
      <c r="CGR392" t="s">
        <v>656</v>
      </c>
      <c r="CGT392" t="s">
        <v>656</v>
      </c>
      <c r="CGV392" t="s">
        <v>656</v>
      </c>
      <c r="CGX392" t="s">
        <v>656</v>
      </c>
      <c r="CGZ392" t="s">
        <v>656</v>
      </c>
      <c r="CHB392" t="s">
        <v>656</v>
      </c>
      <c r="CHD392" t="s">
        <v>656</v>
      </c>
      <c r="CHF392" t="s">
        <v>656</v>
      </c>
      <c r="CHH392" t="s">
        <v>656</v>
      </c>
      <c r="CHJ392" t="s">
        <v>656</v>
      </c>
      <c r="CHL392" t="s">
        <v>656</v>
      </c>
      <c r="CHN392" t="s">
        <v>656</v>
      </c>
      <c r="CHP392" t="s">
        <v>656</v>
      </c>
      <c r="CHR392" t="s">
        <v>656</v>
      </c>
      <c r="CHT392" t="s">
        <v>656</v>
      </c>
      <c r="CHV392" t="s">
        <v>656</v>
      </c>
      <c r="CHX392" t="s">
        <v>656</v>
      </c>
      <c r="CHZ392" t="s">
        <v>656</v>
      </c>
      <c r="CIB392" t="s">
        <v>656</v>
      </c>
      <c r="CID392" t="s">
        <v>656</v>
      </c>
      <c r="CIF392" t="s">
        <v>656</v>
      </c>
      <c r="CIH392" t="s">
        <v>656</v>
      </c>
      <c r="CIJ392" t="s">
        <v>656</v>
      </c>
      <c r="CIL392" t="s">
        <v>656</v>
      </c>
      <c r="CIN392" t="s">
        <v>656</v>
      </c>
      <c r="CIP392" t="s">
        <v>656</v>
      </c>
      <c r="CIR392" t="s">
        <v>656</v>
      </c>
      <c r="CIT392" t="s">
        <v>656</v>
      </c>
      <c r="CIV392" t="s">
        <v>656</v>
      </c>
      <c r="CIX392" t="s">
        <v>656</v>
      </c>
      <c r="CIZ392" t="s">
        <v>656</v>
      </c>
      <c r="CJB392" t="s">
        <v>656</v>
      </c>
      <c r="CJD392" t="s">
        <v>656</v>
      </c>
      <c r="CJF392" t="s">
        <v>656</v>
      </c>
      <c r="CJH392" t="s">
        <v>656</v>
      </c>
      <c r="CJJ392" t="s">
        <v>656</v>
      </c>
      <c r="CJL392" t="s">
        <v>656</v>
      </c>
      <c r="CJN392" t="s">
        <v>656</v>
      </c>
      <c r="CJP392" t="s">
        <v>656</v>
      </c>
      <c r="CJR392" t="s">
        <v>656</v>
      </c>
      <c r="CJT392" t="s">
        <v>656</v>
      </c>
      <c r="CJV392" t="s">
        <v>656</v>
      </c>
      <c r="CJX392" t="s">
        <v>656</v>
      </c>
      <c r="CJZ392" t="s">
        <v>656</v>
      </c>
      <c r="CKB392" t="s">
        <v>656</v>
      </c>
      <c r="CKD392" t="s">
        <v>656</v>
      </c>
      <c r="CKF392" t="s">
        <v>656</v>
      </c>
      <c r="CKH392" t="s">
        <v>656</v>
      </c>
      <c r="CKJ392" t="s">
        <v>656</v>
      </c>
      <c r="CKL392" t="s">
        <v>656</v>
      </c>
      <c r="CKN392" t="s">
        <v>656</v>
      </c>
      <c r="CKP392" t="s">
        <v>656</v>
      </c>
      <c r="CKR392" t="s">
        <v>656</v>
      </c>
      <c r="CKT392" t="s">
        <v>656</v>
      </c>
      <c r="CKV392" t="s">
        <v>656</v>
      </c>
      <c r="CKX392" t="s">
        <v>656</v>
      </c>
      <c r="CKZ392" t="s">
        <v>656</v>
      </c>
      <c r="CLB392" t="s">
        <v>656</v>
      </c>
      <c r="CLD392" t="s">
        <v>656</v>
      </c>
      <c r="CLF392" t="s">
        <v>656</v>
      </c>
      <c r="CLH392" t="s">
        <v>656</v>
      </c>
      <c r="CLJ392" t="s">
        <v>656</v>
      </c>
      <c r="CLL392" t="s">
        <v>656</v>
      </c>
      <c r="CLN392" t="s">
        <v>656</v>
      </c>
      <c r="CLP392" t="s">
        <v>656</v>
      </c>
      <c r="CLR392" t="s">
        <v>656</v>
      </c>
      <c r="CLT392" t="s">
        <v>656</v>
      </c>
      <c r="CLV392" t="s">
        <v>656</v>
      </c>
      <c r="CLX392" t="s">
        <v>656</v>
      </c>
      <c r="CLZ392" t="s">
        <v>656</v>
      </c>
      <c r="CMB392" t="s">
        <v>656</v>
      </c>
      <c r="CMD392" t="s">
        <v>656</v>
      </c>
      <c r="CMF392" t="s">
        <v>656</v>
      </c>
      <c r="CMH392" t="s">
        <v>656</v>
      </c>
      <c r="CMJ392" t="s">
        <v>656</v>
      </c>
      <c r="CML392" t="s">
        <v>656</v>
      </c>
      <c r="CMN392" t="s">
        <v>656</v>
      </c>
      <c r="CMP392" t="s">
        <v>656</v>
      </c>
      <c r="CMR392" t="s">
        <v>656</v>
      </c>
      <c r="CMT392" t="s">
        <v>656</v>
      </c>
      <c r="CMV392" t="s">
        <v>656</v>
      </c>
      <c r="CMX392" t="s">
        <v>656</v>
      </c>
      <c r="CMZ392" t="s">
        <v>656</v>
      </c>
      <c r="CNB392" t="s">
        <v>656</v>
      </c>
      <c r="CND392" t="s">
        <v>656</v>
      </c>
      <c r="CNF392" t="s">
        <v>656</v>
      </c>
      <c r="CNH392" t="s">
        <v>656</v>
      </c>
      <c r="CNJ392" t="s">
        <v>656</v>
      </c>
      <c r="CNL392" t="s">
        <v>656</v>
      </c>
      <c r="CNN392" t="s">
        <v>656</v>
      </c>
      <c r="CNP392" t="s">
        <v>656</v>
      </c>
      <c r="CNR392" t="s">
        <v>656</v>
      </c>
      <c r="CNT392" t="s">
        <v>656</v>
      </c>
      <c r="CNV392" t="s">
        <v>656</v>
      </c>
      <c r="CNX392" t="s">
        <v>656</v>
      </c>
      <c r="CNZ392" t="s">
        <v>656</v>
      </c>
      <c r="COB392" t="s">
        <v>656</v>
      </c>
      <c r="COD392" t="s">
        <v>656</v>
      </c>
      <c r="COF392" t="s">
        <v>656</v>
      </c>
      <c r="COH392" t="s">
        <v>656</v>
      </c>
      <c r="COJ392" t="s">
        <v>656</v>
      </c>
      <c r="COL392" t="s">
        <v>656</v>
      </c>
      <c r="CON392" t="s">
        <v>656</v>
      </c>
      <c r="COP392" t="s">
        <v>656</v>
      </c>
      <c r="COR392" t="s">
        <v>656</v>
      </c>
      <c r="COT392" t="s">
        <v>656</v>
      </c>
      <c r="COV392" t="s">
        <v>656</v>
      </c>
      <c r="COX392" t="s">
        <v>656</v>
      </c>
      <c r="COZ392" t="s">
        <v>656</v>
      </c>
      <c r="CPB392" t="s">
        <v>656</v>
      </c>
      <c r="CPD392" t="s">
        <v>656</v>
      </c>
      <c r="CPF392" t="s">
        <v>656</v>
      </c>
      <c r="CPH392" t="s">
        <v>656</v>
      </c>
      <c r="CPJ392" t="s">
        <v>656</v>
      </c>
      <c r="CPL392" t="s">
        <v>656</v>
      </c>
      <c r="CPN392" t="s">
        <v>656</v>
      </c>
      <c r="CPP392" t="s">
        <v>656</v>
      </c>
      <c r="CPR392" t="s">
        <v>656</v>
      </c>
      <c r="CPT392" t="s">
        <v>656</v>
      </c>
      <c r="CPV392" t="s">
        <v>656</v>
      </c>
      <c r="CPX392" t="s">
        <v>656</v>
      </c>
      <c r="CPZ392" t="s">
        <v>656</v>
      </c>
      <c r="CQB392" t="s">
        <v>656</v>
      </c>
      <c r="CQD392" t="s">
        <v>656</v>
      </c>
      <c r="CQF392" t="s">
        <v>656</v>
      </c>
      <c r="CQH392" t="s">
        <v>656</v>
      </c>
      <c r="CQJ392" t="s">
        <v>656</v>
      </c>
      <c r="CQL392" t="s">
        <v>656</v>
      </c>
      <c r="CQN392" t="s">
        <v>656</v>
      </c>
      <c r="CQP392" t="s">
        <v>656</v>
      </c>
      <c r="CQR392" t="s">
        <v>656</v>
      </c>
      <c r="CQT392" t="s">
        <v>656</v>
      </c>
      <c r="CQV392" t="s">
        <v>656</v>
      </c>
      <c r="CQX392" t="s">
        <v>656</v>
      </c>
      <c r="CQZ392" t="s">
        <v>656</v>
      </c>
      <c r="CRB392" t="s">
        <v>656</v>
      </c>
      <c r="CRD392" t="s">
        <v>656</v>
      </c>
      <c r="CRF392" t="s">
        <v>656</v>
      </c>
      <c r="CRH392" t="s">
        <v>656</v>
      </c>
      <c r="CRJ392" t="s">
        <v>656</v>
      </c>
      <c r="CRL392" t="s">
        <v>656</v>
      </c>
      <c r="CRN392" t="s">
        <v>656</v>
      </c>
      <c r="CRP392" t="s">
        <v>656</v>
      </c>
      <c r="CRR392" t="s">
        <v>656</v>
      </c>
      <c r="CRT392" t="s">
        <v>656</v>
      </c>
      <c r="CRV392" t="s">
        <v>656</v>
      </c>
      <c r="CRX392" t="s">
        <v>656</v>
      </c>
      <c r="CRZ392" t="s">
        <v>656</v>
      </c>
      <c r="CSB392" t="s">
        <v>656</v>
      </c>
      <c r="CSD392" t="s">
        <v>656</v>
      </c>
      <c r="CSF392" t="s">
        <v>656</v>
      </c>
      <c r="CSH392" t="s">
        <v>656</v>
      </c>
      <c r="CSJ392" t="s">
        <v>656</v>
      </c>
      <c r="CSL392" t="s">
        <v>656</v>
      </c>
      <c r="CSN392" t="s">
        <v>656</v>
      </c>
      <c r="CSP392" t="s">
        <v>656</v>
      </c>
      <c r="CSR392" t="s">
        <v>656</v>
      </c>
      <c r="CST392" t="s">
        <v>656</v>
      </c>
      <c r="CSV392" t="s">
        <v>656</v>
      </c>
      <c r="CSX392" t="s">
        <v>656</v>
      </c>
      <c r="CSZ392" t="s">
        <v>656</v>
      </c>
      <c r="CTB392" t="s">
        <v>656</v>
      </c>
      <c r="CTD392" t="s">
        <v>656</v>
      </c>
      <c r="CTF392" t="s">
        <v>656</v>
      </c>
      <c r="CTH392" t="s">
        <v>656</v>
      </c>
      <c r="CTJ392" t="s">
        <v>656</v>
      </c>
      <c r="CTL392" t="s">
        <v>656</v>
      </c>
      <c r="CTN392" t="s">
        <v>656</v>
      </c>
      <c r="CTP392" t="s">
        <v>656</v>
      </c>
      <c r="CTR392" t="s">
        <v>656</v>
      </c>
      <c r="CTT392" t="s">
        <v>656</v>
      </c>
      <c r="CTV392" t="s">
        <v>656</v>
      </c>
      <c r="CTX392" t="s">
        <v>656</v>
      </c>
      <c r="CTZ392" t="s">
        <v>656</v>
      </c>
      <c r="CUB392" t="s">
        <v>656</v>
      </c>
      <c r="CUD392" t="s">
        <v>656</v>
      </c>
      <c r="CUF392" t="s">
        <v>656</v>
      </c>
      <c r="CUH392" t="s">
        <v>656</v>
      </c>
      <c r="CUJ392" t="s">
        <v>656</v>
      </c>
      <c r="CUL392" t="s">
        <v>656</v>
      </c>
      <c r="CUN392" t="s">
        <v>656</v>
      </c>
      <c r="CUP392" t="s">
        <v>656</v>
      </c>
      <c r="CUR392" t="s">
        <v>656</v>
      </c>
      <c r="CUT392" t="s">
        <v>656</v>
      </c>
      <c r="CUV392" t="s">
        <v>656</v>
      </c>
      <c r="CUX392" t="s">
        <v>656</v>
      </c>
      <c r="CUZ392" t="s">
        <v>656</v>
      </c>
      <c r="CVB392" t="s">
        <v>656</v>
      </c>
      <c r="CVD392" t="s">
        <v>656</v>
      </c>
      <c r="CVF392" t="s">
        <v>656</v>
      </c>
      <c r="CVH392" t="s">
        <v>656</v>
      </c>
      <c r="CVJ392" t="s">
        <v>656</v>
      </c>
      <c r="CVL392" t="s">
        <v>656</v>
      </c>
      <c r="CVN392" t="s">
        <v>656</v>
      </c>
      <c r="CVP392" t="s">
        <v>656</v>
      </c>
      <c r="CVR392" t="s">
        <v>656</v>
      </c>
      <c r="CVT392" t="s">
        <v>656</v>
      </c>
      <c r="CVV392" t="s">
        <v>656</v>
      </c>
      <c r="CVX392" t="s">
        <v>656</v>
      </c>
      <c r="CVZ392" t="s">
        <v>656</v>
      </c>
      <c r="CWB392" t="s">
        <v>656</v>
      </c>
      <c r="CWD392" t="s">
        <v>656</v>
      </c>
      <c r="CWF392" t="s">
        <v>656</v>
      </c>
      <c r="CWH392" t="s">
        <v>656</v>
      </c>
      <c r="CWJ392" t="s">
        <v>656</v>
      </c>
      <c r="CWL392" t="s">
        <v>656</v>
      </c>
      <c r="CWN392" t="s">
        <v>656</v>
      </c>
      <c r="CWP392" t="s">
        <v>656</v>
      </c>
      <c r="CWR392" t="s">
        <v>656</v>
      </c>
      <c r="CWT392" t="s">
        <v>656</v>
      </c>
      <c r="CWV392" t="s">
        <v>656</v>
      </c>
      <c r="CWX392" t="s">
        <v>656</v>
      </c>
      <c r="CWZ392" t="s">
        <v>656</v>
      </c>
      <c r="CXB392" t="s">
        <v>656</v>
      </c>
      <c r="CXD392" t="s">
        <v>656</v>
      </c>
      <c r="CXF392" t="s">
        <v>656</v>
      </c>
      <c r="CXH392" t="s">
        <v>656</v>
      </c>
      <c r="CXJ392" t="s">
        <v>656</v>
      </c>
      <c r="CXL392" t="s">
        <v>656</v>
      </c>
      <c r="CXN392" t="s">
        <v>656</v>
      </c>
      <c r="CXP392" t="s">
        <v>656</v>
      </c>
      <c r="CXR392" t="s">
        <v>656</v>
      </c>
      <c r="CXT392" t="s">
        <v>656</v>
      </c>
      <c r="CXV392" t="s">
        <v>656</v>
      </c>
      <c r="CXX392" t="s">
        <v>656</v>
      </c>
      <c r="CXZ392" t="s">
        <v>656</v>
      </c>
      <c r="CYB392" t="s">
        <v>656</v>
      </c>
      <c r="CYD392" t="s">
        <v>656</v>
      </c>
      <c r="CYF392" t="s">
        <v>656</v>
      </c>
      <c r="CYH392" t="s">
        <v>656</v>
      </c>
      <c r="CYJ392" t="s">
        <v>656</v>
      </c>
      <c r="CYL392" t="s">
        <v>656</v>
      </c>
      <c r="CYN392" t="s">
        <v>656</v>
      </c>
      <c r="CYP392" t="s">
        <v>656</v>
      </c>
      <c r="CYR392" t="s">
        <v>656</v>
      </c>
      <c r="CYT392" t="s">
        <v>656</v>
      </c>
      <c r="CYV392" t="s">
        <v>656</v>
      </c>
      <c r="CYX392" t="s">
        <v>656</v>
      </c>
      <c r="CYZ392" t="s">
        <v>656</v>
      </c>
      <c r="CZB392" t="s">
        <v>656</v>
      </c>
      <c r="CZD392" t="s">
        <v>656</v>
      </c>
      <c r="CZF392" t="s">
        <v>656</v>
      </c>
      <c r="CZH392" t="s">
        <v>656</v>
      </c>
      <c r="CZJ392" t="s">
        <v>656</v>
      </c>
      <c r="CZL392" t="s">
        <v>656</v>
      </c>
      <c r="CZN392" t="s">
        <v>656</v>
      </c>
      <c r="CZP392" t="s">
        <v>656</v>
      </c>
      <c r="CZR392" t="s">
        <v>656</v>
      </c>
      <c r="CZT392" t="s">
        <v>656</v>
      </c>
      <c r="CZV392" t="s">
        <v>656</v>
      </c>
      <c r="CZX392" t="s">
        <v>656</v>
      </c>
      <c r="CZZ392" t="s">
        <v>656</v>
      </c>
      <c r="DAB392" t="s">
        <v>656</v>
      </c>
      <c r="DAD392" t="s">
        <v>656</v>
      </c>
      <c r="DAF392" t="s">
        <v>656</v>
      </c>
      <c r="DAH392" t="s">
        <v>656</v>
      </c>
      <c r="DAJ392" t="s">
        <v>656</v>
      </c>
      <c r="DAL392" t="s">
        <v>656</v>
      </c>
      <c r="DAN392" t="s">
        <v>656</v>
      </c>
      <c r="DAP392" t="s">
        <v>656</v>
      </c>
      <c r="DAR392" t="s">
        <v>656</v>
      </c>
      <c r="DAT392" t="s">
        <v>656</v>
      </c>
      <c r="DAV392" t="s">
        <v>656</v>
      </c>
      <c r="DAX392" t="s">
        <v>656</v>
      </c>
      <c r="DAZ392" t="s">
        <v>656</v>
      </c>
      <c r="DBB392" t="s">
        <v>656</v>
      </c>
      <c r="DBD392" t="s">
        <v>656</v>
      </c>
      <c r="DBF392" t="s">
        <v>656</v>
      </c>
      <c r="DBH392" t="s">
        <v>656</v>
      </c>
      <c r="DBJ392" t="s">
        <v>656</v>
      </c>
      <c r="DBL392" t="s">
        <v>656</v>
      </c>
      <c r="DBN392" t="s">
        <v>656</v>
      </c>
      <c r="DBP392" t="s">
        <v>656</v>
      </c>
      <c r="DBR392" t="s">
        <v>656</v>
      </c>
      <c r="DBT392" t="s">
        <v>656</v>
      </c>
      <c r="DBV392" t="s">
        <v>656</v>
      </c>
      <c r="DBX392" t="s">
        <v>656</v>
      </c>
      <c r="DBZ392" t="s">
        <v>656</v>
      </c>
      <c r="DCB392" t="s">
        <v>656</v>
      </c>
      <c r="DCD392" t="s">
        <v>656</v>
      </c>
      <c r="DCF392" t="s">
        <v>656</v>
      </c>
      <c r="DCH392" t="s">
        <v>656</v>
      </c>
      <c r="DCJ392" t="s">
        <v>656</v>
      </c>
      <c r="DCL392" t="s">
        <v>656</v>
      </c>
      <c r="DCN392" t="s">
        <v>656</v>
      </c>
      <c r="DCP392" t="s">
        <v>656</v>
      </c>
      <c r="DCR392" t="s">
        <v>656</v>
      </c>
      <c r="DCT392" t="s">
        <v>656</v>
      </c>
      <c r="DCV392" t="s">
        <v>656</v>
      </c>
      <c r="DCX392" t="s">
        <v>656</v>
      </c>
      <c r="DCZ392" t="s">
        <v>656</v>
      </c>
      <c r="DDB392" t="s">
        <v>656</v>
      </c>
      <c r="DDD392" t="s">
        <v>656</v>
      </c>
      <c r="DDF392" t="s">
        <v>656</v>
      </c>
      <c r="DDH392" t="s">
        <v>656</v>
      </c>
      <c r="DDJ392" t="s">
        <v>656</v>
      </c>
      <c r="DDL392" t="s">
        <v>656</v>
      </c>
      <c r="DDN392" t="s">
        <v>656</v>
      </c>
      <c r="DDP392" t="s">
        <v>656</v>
      </c>
      <c r="DDR392" t="s">
        <v>656</v>
      </c>
      <c r="DDT392" t="s">
        <v>656</v>
      </c>
      <c r="DDV392" t="s">
        <v>656</v>
      </c>
      <c r="DDX392" t="s">
        <v>656</v>
      </c>
      <c r="DDZ392" t="s">
        <v>656</v>
      </c>
      <c r="DEB392" t="s">
        <v>656</v>
      </c>
      <c r="DED392" t="s">
        <v>656</v>
      </c>
      <c r="DEF392" t="s">
        <v>656</v>
      </c>
      <c r="DEH392" t="s">
        <v>656</v>
      </c>
      <c r="DEJ392" t="s">
        <v>656</v>
      </c>
      <c r="DEL392" t="s">
        <v>656</v>
      </c>
      <c r="DEN392" t="s">
        <v>656</v>
      </c>
      <c r="DEP392" t="s">
        <v>656</v>
      </c>
      <c r="DER392" t="s">
        <v>656</v>
      </c>
      <c r="DET392" t="s">
        <v>656</v>
      </c>
      <c r="DEV392" t="s">
        <v>656</v>
      </c>
      <c r="DEX392" t="s">
        <v>656</v>
      </c>
      <c r="DEZ392" t="s">
        <v>656</v>
      </c>
      <c r="DFB392" t="s">
        <v>656</v>
      </c>
      <c r="DFD392" t="s">
        <v>656</v>
      </c>
      <c r="DFF392" t="s">
        <v>656</v>
      </c>
      <c r="DFH392" t="s">
        <v>656</v>
      </c>
      <c r="DFJ392" t="s">
        <v>656</v>
      </c>
      <c r="DFL392" t="s">
        <v>656</v>
      </c>
      <c r="DFN392" t="s">
        <v>656</v>
      </c>
      <c r="DFP392" t="s">
        <v>656</v>
      </c>
      <c r="DFR392" t="s">
        <v>656</v>
      </c>
      <c r="DFT392" t="s">
        <v>656</v>
      </c>
      <c r="DFV392" t="s">
        <v>656</v>
      </c>
      <c r="DFX392" t="s">
        <v>656</v>
      </c>
      <c r="DFZ392" t="s">
        <v>656</v>
      </c>
      <c r="DGB392" t="s">
        <v>656</v>
      </c>
      <c r="DGD392" t="s">
        <v>656</v>
      </c>
      <c r="DGF392" t="s">
        <v>656</v>
      </c>
      <c r="DGH392" t="s">
        <v>656</v>
      </c>
      <c r="DGJ392" t="s">
        <v>656</v>
      </c>
      <c r="DGL392" t="s">
        <v>656</v>
      </c>
      <c r="DGN392" t="s">
        <v>656</v>
      </c>
      <c r="DGP392" t="s">
        <v>656</v>
      </c>
      <c r="DGR392" t="s">
        <v>656</v>
      </c>
      <c r="DGT392" t="s">
        <v>656</v>
      </c>
      <c r="DGV392" t="s">
        <v>656</v>
      </c>
      <c r="DGX392" t="s">
        <v>656</v>
      </c>
      <c r="DGZ392" t="s">
        <v>656</v>
      </c>
      <c r="DHB392" t="s">
        <v>656</v>
      </c>
      <c r="DHD392" t="s">
        <v>656</v>
      </c>
      <c r="DHF392" t="s">
        <v>656</v>
      </c>
      <c r="DHH392" t="s">
        <v>656</v>
      </c>
      <c r="DHJ392" t="s">
        <v>656</v>
      </c>
      <c r="DHL392" t="s">
        <v>656</v>
      </c>
      <c r="DHN392" t="s">
        <v>656</v>
      </c>
      <c r="DHP392" t="s">
        <v>656</v>
      </c>
      <c r="DHR392" t="s">
        <v>656</v>
      </c>
      <c r="DHT392" t="s">
        <v>656</v>
      </c>
      <c r="DHV392" t="s">
        <v>656</v>
      </c>
      <c r="DHX392" t="s">
        <v>656</v>
      </c>
      <c r="DHZ392" t="s">
        <v>656</v>
      </c>
      <c r="DIB392" t="s">
        <v>656</v>
      </c>
      <c r="DID392" t="s">
        <v>656</v>
      </c>
      <c r="DIF392" t="s">
        <v>656</v>
      </c>
      <c r="DIH392" t="s">
        <v>656</v>
      </c>
      <c r="DIJ392" t="s">
        <v>656</v>
      </c>
      <c r="DIL392" t="s">
        <v>656</v>
      </c>
      <c r="DIN392" t="s">
        <v>656</v>
      </c>
      <c r="DIP392" t="s">
        <v>656</v>
      </c>
      <c r="DIR392" t="s">
        <v>656</v>
      </c>
      <c r="DIT392" t="s">
        <v>656</v>
      </c>
      <c r="DIV392" t="s">
        <v>656</v>
      </c>
      <c r="DIX392" t="s">
        <v>656</v>
      </c>
      <c r="DIZ392" t="s">
        <v>656</v>
      </c>
      <c r="DJB392" t="s">
        <v>656</v>
      </c>
      <c r="DJD392" t="s">
        <v>656</v>
      </c>
      <c r="DJF392" t="s">
        <v>656</v>
      </c>
      <c r="DJH392" t="s">
        <v>656</v>
      </c>
      <c r="DJJ392" t="s">
        <v>656</v>
      </c>
      <c r="DJL392" t="s">
        <v>656</v>
      </c>
      <c r="DJN392" t="s">
        <v>656</v>
      </c>
      <c r="DJP392" t="s">
        <v>656</v>
      </c>
      <c r="DJR392" t="s">
        <v>656</v>
      </c>
      <c r="DJT392" t="s">
        <v>656</v>
      </c>
      <c r="DJV392" t="s">
        <v>656</v>
      </c>
      <c r="DJX392" t="s">
        <v>656</v>
      </c>
      <c r="DJZ392" t="s">
        <v>656</v>
      </c>
      <c r="DKB392" t="s">
        <v>656</v>
      </c>
      <c r="DKD392" t="s">
        <v>656</v>
      </c>
      <c r="DKF392" t="s">
        <v>656</v>
      </c>
      <c r="DKH392" t="s">
        <v>656</v>
      </c>
      <c r="DKJ392" t="s">
        <v>656</v>
      </c>
      <c r="DKL392" t="s">
        <v>656</v>
      </c>
      <c r="DKN392" t="s">
        <v>656</v>
      </c>
      <c r="DKP392" t="s">
        <v>656</v>
      </c>
      <c r="DKR392" t="s">
        <v>656</v>
      </c>
      <c r="DKT392" t="s">
        <v>656</v>
      </c>
      <c r="DKV392" t="s">
        <v>656</v>
      </c>
      <c r="DKX392" t="s">
        <v>656</v>
      </c>
      <c r="DKZ392" t="s">
        <v>656</v>
      </c>
      <c r="DLB392" t="s">
        <v>656</v>
      </c>
      <c r="DLD392" t="s">
        <v>656</v>
      </c>
      <c r="DLF392" t="s">
        <v>656</v>
      </c>
      <c r="DLH392" t="s">
        <v>656</v>
      </c>
      <c r="DLJ392" t="s">
        <v>656</v>
      </c>
      <c r="DLL392" t="s">
        <v>656</v>
      </c>
      <c r="DLN392" t="s">
        <v>656</v>
      </c>
      <c r="DLP392" t="s">
        <v>656</v>
      </c>
      <c r="DLR392" t="s">
        <v>656</v>
      </c>
      <c r="DLT392" t="s">
        <v>656</v>
      </c>
      <c r="DLV392" t="s">
        <v>656</v>
      </c>
      <c r="DLX392" t="s">
        <v>656</v>
      </c>
      <c r="DLZ392" t="s">
        <v>656</v>
      </c>
      <c r="DMB392" t="s">
        <v>656</v>
      </c>
      <c r="DMD392" t="s">
        <v>656</v>
      </c>
      <c r="DMF392" t="s">
        <v>656</v>
      </c>
      <c r="DMH392" t="s">
        <v>656</v>
      </c>
      <c r="DMJ392" t="s">
        <v>656</v>
      </c>
      <c r="DML392" t="s">
        <v>656</v>
      </c>
      <c r="DMN392" t="s">
        <v>656</v>
      </c>
      <c r="DMP392" t="s">
        <v>656</v>
      </c>
      <c r="DMR392" t="s">
        <v>656</v>
      </c>
      <c r="DMT392" t="s">
        <v>656</v>
      </c>
      <c r="DMV392" t="s">
        <v>656</v>
      </c>
      <c r="DMX392" t="s">
        <v>656</v>
      </c>
      <c r="DMZ392" t="s">
        <v>656</v>
      </c>
      <c r="DNB392" t="s">
        <v>656</v>
      </c>
      <c r="DND392" t="s">
        <v>656</v>
      </c>
      <c r="DNF392" t="s">
        <v>656</v>
      </c>
      <c r="DNH392" t="s">
        <v>656</v>
      </c>
      <c r="DNJ392" t="s">
        <v>656</v>
      </c>
      <c r="DNL392" t="s">
        <v>656</v>
      </c>
      <c r="DNN392" t="s">
        <v>656</v>
      </c>
      <c r="DNP392" t="s">
        <v>656</v>
      </c>
      <c r="DNR392" t="s">
        <v>656</v>
      </c>
      <c r="DNT392" t="s">
        <v>656</v>
      </c>
      <c r="DNV392" t="s">
        <v>656</v>
      </c>
      <c r="DNX392" t="s">
        <v>656</v>
      </c>
      <c r="DNZ392" t="s">
        <v>656</v>
      </c>
      <c r="DOB392" t="s">
        <v>656</v>
      </c>
      <c r="DOD392" t="s">
        <v>656</v>
      </c>
      <c r="DOF392" t="s">
        <v>656</v>
      </c>
      <c r="DOH392" t="s">
        <v>656</v>
      </c>
      <c r="DOJ392" t="s">
        <v>656</v>
      </c>
      <c r="DOL392" t="s">
        <v>656</v>
      </c>
      <c r="DON392" t="s">
        <v>656</v>
      </c>
      <c r="DOP392" t="s">
        <v>656</v>
      </c>
      <c r="DOR392" t="s">
        <v>656</v>
      </c>
      <c r="DOT392" t="s">
        <v>656</v>
      </c>
      <c r="DOV392" t="s">
        <v>656</v>
      </c>
      <c r="DOX392" t="s">
        <v>656</v>
      </c>
      <c r="DOZ392" t="s">
        <v>656</v>
      </c>
      <c r="DPB392" t="s">
        <v>656</v>
      </c>
      <c r="DPD392" t="s">
        <v>656</v>
      </c>
      <c r="DPF392" t="s">
        <v>656</v>
      </c>
      <c r="DPH392" t="s">
        <v>656</v>
      </c>
      <c r="DPJ392" t="s">
        <v>656</v>
      </c>
      <c r="DPL392" t="s">
        <v>656</v>
      </c>
      <c r="DPN392" t="s">
        <v>656</v>
      </c>
      <c r="DPP392" t="s">
        <v>656</v>
      </c>
      <c r="DPR392" t="s">
        <v>656</v>
      </c>
      <c r="DPT392" t="s">
        <v>656</v>
      </c>
      <c r="DPV392" t="s">
        <v>656</v>
      </c>
      <c r="DPX392" t="s">
        <v>656</v>
      </c>
      <c r="DPZ392" t="s">
        <v>656</v>
      </c>
      <c r="DQB392" t="s">
        <v>656</v>
      </c>
      <c r="DQD392" t="s">
        <v>656</v>
      </c>
      <c r="DQF392" t="s">
        <v>656</v>
      </c>
      <c r="DQH392" t="s">
        <v>656</v>
      </c>
      <c r="DQJ392" t="s">
        <v>656</v>
      </c>
      <c r="DQL392" t="s">
        <v>656</v>
      </c>
      <c r="DQN392" t="s">
        <v>656</v>
      </c>
      <c r="DQP392" t="s">
        <v>656</v>
      </c>
      <c r="DQR392" t="s">
        <v>656</v>
      </c>
      <c r="DQT392" t="s">
        <v>656</v>
      </c>
      <c r="DQV392" t="s">
        <v>656</v>
      </c>
      <c r="DQX392" t="s">
        <v>656</v>
      </c>
      <c r="DQZ392" t="s">
        <v>656</v>
      </c>
      <c r="DRB392" t="s">
        <v>656</v>
      </c>
      <c r="DRD392" t="s">
        <v>656</v>
      </c>
      <c r="DRF392" t="s">
        <v>656</v>
      </c>
      <c r="DRH392" t="s">
        <v>656</v>
      </c>
      <c r="DRJ392" t="s">
        <v>656</v>
      </c>
      <c r="DRL392" t="s">
        <v>656</v>
      </c>
      <c r="DRN392" t="s">
        <v>656</v>
      </c>
      <c r="DRP392" t="s">
        <v>656</v>
      </c>
      <c r="DRR392" t="s">
        <v>656</v>
      </c>
      <c r="DRT392" t="s">
        <v>656</v>
      </c>
      <c r="DRV392" t="s">
        <v>656</v>
      </c>
      <c r="DRX392" t="s">
        <v>656</v>
      </c>
      <c r="DRZ392" t="s">
        <v>656</v>
      </c>
      <c r="DSB392" t="s">
        <v>656</v>
      </c>
      <c r="DSD392" t="s">
        <v>656</v>
      </c>
      <c r="DSF392" t="s">
        <v>656</v>
      </c>
      <c r="DSH392" t="s">
        <v>656</v>
      </c>
      <c r="DSJ392" t="s">
        <v>656</v>
      </c>
      <c r="DSL392" t="s">
        <v>656</v>
      </c>
      <c r="DSN392" t="s">
        <v>656</v>
      </c>
      <c r="DSP392" t="s">
        <v>656</v>
      </c>
      <c r="DSR392" t="s">
        <v>656</v>
      </c>
      <c r="DST392" t="s">
        <v>656</v>
      </c>
      <c r="DSV392" t="s">
        <v>656</v>
      </c>
      <c r="DSX392" t="s">
        <v>656</v>
      </c>
      <c r="DSZ392" t="s">
        <v>656</v>
      </c>
      <c r="DTB392" t="s">
        <v>656</v>
      </c>
      <c r="DTD392" t="s">
        <v>656</v>
      </c>
      <c r="DTF392" t="s">
        <v>656</v>
      </c>
      <c r="DTH392" t="s">
        <v>656</v>
      </c>
      <c r="DTJ392" t="s">
        <v>656</v>
      </c>
      <c r="DTL392" t="s">
        <v>656</v>
      </c>
      <c r="DTN392" t="s">
        <v>656</v>
      </c>
      <c r="DTP392" t="s">
        <v>656</v>
      </c>
      <c r="DTR392" t="s">
        <v>656</v>
      </c>
      <c r="DTT392" t="s">
        <v>656</v>
      </c>
      <c r="DTV392" t="s">
        <v>656</v>
      </c>
      <c r="DTX392" t="s">
        <v>656</v>
      </c>
      <c r="DTZ392" t="s">
        <v>656</v>
      </c>
      <c r="DUB392" t="s">
        <v>656</v>
      </c>
      <c r="DUD392" t="s">
        <v>656</v>
      </c>
      <c r="DUF392" t="s">
        <v>656</v>
      </c>
      <c r="DUH392" t="s">
        <v>656</v>
      </c>
      <c r="DUJ392" t="s">
        <v>656</v>
      </c>
      <c r="DUL392" t="s">
        <v>656</v>
      </c>
      <c r="DUN392" t="s">
        <v>656</v>
      </c>
      <c r="DUP392" t="s">
        <v>656</v>
      </c>
      <c r="DUR392" t="s">
        <v>656</v>
      </c>
      <c r="DUT392" t="s">
        <v>656</v>
      </c>
      <c r="DUV392" t="s">
        <v>656</v>
      </c>
      <c r="DUX392" t="s">
        <v>656</v>
      </c>
      <c r="DUZ392" t="s">
        <v>656</v>
      </c>
      <c r="DVB392" t="s">
        <v>656</v>
      </c>
      <c r="DVD392" t="s">
        <v>656</v>
      </c>
      <c r="DVF392" t="s">
        <v>656</v>
      </c>
      <c r="DVH392" t="s">
        <v>656</v>
      </c>
      <c r="DVJ392" t="s">
        <v>656</v>
      </c>
      <c r="DVL392" t="s">
        <v>656</v>
      </c>
      <c r="DVN392" t="s">
        <v>656</v>
      </c>
      <c r="DVP392" t="s">
        <v>656</v>
      </c>
      <c r="DVR392" t="s">
        <v>656</v>
      </c>
      <c r="DVT392" t="s">
        <v>656</v>
      </c>
      <c r="DVV392" t="s">
        <v>656</v>
      </c>
      <c r="DVX392" t="s">
        <v>656</v>
      </c>
      <c r="DVZ392" t="s">
        <v>656</v>
      </c>
      <c r="DWB392" t="s">
        <v>656</v>
      </c>
      <c r="DWD392" t="s">
        <v>656</v>
      </c>
      <c r="DWF392" t="s">
        <v>656</v>
      </c>
      <c r="DWH392" t="s">
        <v>656</v>
      </c>
      <c r="DWJ392" t="s">
        <v>656</v>
      </c>
      <c r="DWL392" t="s">
        <v>656</v>
      </c>
      <c r="DWN392" t="s">
        <v>656</v>
      </c>
      <c r="DWP392" t="s">
        <v>656</v>
      </c>
      <c r="DWR392" t="s">
        <v>656</v>
      </c>
      <c r="DWT392" t="s">
        <v>656</v>
      </c>
      <c r="DWV392" t="s">
        <v>656</v>
      </c>
      <c r="DWX392" t="s">
        <v>656</v>
      </c>
      <c r="DWZ392" t="s">
        <v>656</v>
      </c>
      <c r="DXB392" t="s">
        <v>656</v>
      </c>
      <c r="DXD392" t="s">
        <v>656</v>
      </c>
      <c r="DXF392" t="s">
        <v>656</v>
      </c>
      <c r="DXH392" t="s">
        <v>656</v>
      </c>
      <c r="DXJ392" t="s">
        <v>656</v>
      </c>
      <c r="DXL392" t="s">
        <v>656</v>
      </c>
      <c r="DXN392" t="s">
        <v>656</v>
      </c>
      <c r="DXP392" t="s">
        <v>656</v>
      </c>
      <c r="DXR392" t="s">
        <v>656</v>
      </c>
      <c r="DXT392" t="s">
        <v>656</v>
      </c>
      <c r="DXV392" t="s">
        <v>656</v>
      </c>
      <c r="DXX392" t="s">
        <v>656</v>
      </c>
      <c r="DXZ392" t="s">
        <v>656</v>
      </c>
      <c r="DYB392" t="s">
        <v>656</v>
      </c>
      <c r="DYD392" t="s">
        <v>656</v>
      </c>
      <c r="DYF392" t="s">
        <v>656</v>
      </c>
      <c r="DYH392" t="s">
        <v>656</v>
      </c>
      <c r="DYJ392" t="s">
        <v>656</v>
      </c>
      <c r="DYL392" t="s">
        <v>656</v>
      </c>
      <c r="DYN392" t="s">
        <v>656</v>
      </c>
      <c r="DYP392" t="s">
        <v>656</v>
      </c>
      <c r="DYR392" t="s">
        <v>656</v>
      </c>
      <c r="DYT392" t="s">
        <v>656</v>
      </c>
      <c r="DYV392" t="s">
        <v>656</v>
      </c>
      <c r="DYX392" t="s">
        <v>656</v>
      </c>
      <c r="DYZ392" t="s">
        <v>656</v>
      </c>
      <c r="DZB392" t="s">
        <v>656</v>
      </c>
      <c r="DZD392" t="s">
        <v>656</v>
      </c>
      <c r="DZF392" t="s">
        <v>656</v>
      </c>
      <c r="DZH392" t="s">
        <v>656</v>
      </c>
      <c r="DZJ392" t="s">
        <v>656</v>
      </c>
      <c r="DZL392" t="s">
        <v>656</v>
      </c>
      <c r="DZN392" t="s">
        <v>656</v>
      </c>
      <c r="DZP392" t="s">
        <v>656</v>
      </c>
      <c r="DZR392" t="s">
        <v>656</v>
      </c>
      <c r="DZT392" t="s">
        <v>656</v>
      </c>
      <c r="DZV392" t="s">
        <v>656</v>
      </c>
      <c r="DZX392" t="s">
        <v>656</v>
      </c>
      <c r="DZZ392" t="s">
        <v>656</v>
      </c>
      <c r="EAB392" t="s">
        <v>656</v>
      </c>
      <c r="EAD392" t="s">
        <v>656</v>
      </c>
      <c r="EAF392" t="s">
        <v>656</v>
      </c>
      <c r="EAH392" t="s">
        <v>656</v>
      </c>
      <c r="EAJ392" t="s">
        <v>656</v>
      </c>
      <c r="EAL392" t="s">
        <v>656</v>
      </c>
      <c r="EAN392" t="s">
        <v>656</v>
      </c>
      <c r="EAP392" t="s">
        <v>656</v>
      </c>
      <c r="EAR392" t="s">
        <v>656</v>
      </c>
      <c r="EAT392" t="s">
        <v>656</v>
      </c>
      <c r="EAV392" t="s">
        <v>656</v>
      </c>
      <c r="EAX392" t="s">
        <v>656</v>
      </c>
      <c r="EAZ392" t="s">
        <v>656</v>
      </c>
      <c r="EBB392" t="s">
        <v>656</v>
      </c>
      <c r="EBD392" t="s">
        <v>656</v>
      </c>
      <c r="EBF392" t="s">
        <v>656</v>
      </c>
      <c r="EBH392" t="s">
        <v>656</v>
      </c>
      <c r="EBJ392" t="s">
        <v>656</v>
      </c>
      <c r="EBL392" t="s">
        <v>656</v>
      </c>
      <c r="EBN392" t="s">
        <v>656</v>
      </c>
      <c r="EBP392" t="s">
        <v>656</v>
      </c>
      <c r="EBR392" t="s">
        <v>656</v>
      </c>
      <c r="EBT392" t="s">
        <v>656</v>
      </c>
      <c r="EBV392" t="s">
        <v>656</v>
      </c>
      <c r="EBX392" t="s">
        <v>656</v>
      </c>
      <c r="EBZ392" t="s">
        <v>656</v>
      </c>
      <c r="ECB392" t="s">
        <v>656</v>
      </c>
      <c r="ECD392" t="s">
        <v>656</v>
      </c>
      <c r="ECF392" t="s">
        <v>656</v>
      </c>
      <c r="ECH392" t="s">
        <v>656</v>
      </c>
      <c r="ECJ392" t="s">
        <v>656</v>
      </c>
      <c r="ECL392" t="s">
        <v>656</v>
      </c>
      <c r="ECN392" t="s">
        <v>656</v>
      </c>
      <c r="ECP392" t="s">
        <v>656</v>
      </c>
      <c r="ECR392" t="s">
        <v>656</v>
      </c>
      <c r="ECT392" t="s">
        <v>656</v>
      </c>
      <c r="ECV392" t="s">
        <v>656</v>
      </c>
      <c r="ECX392" t="s">
        <v>656</v>
      </c>
      <c r="ECZ392" t="s">
        <v>656</v>
      </c>
      <c r="EDB392" t="s">
        <v>656</v>
      </c>
      <c r="EDD392" t="s">
        <v>656</v>
      </c>
      <c r="EDF392" t="s">
        <v>656</v>
      </c>
      <c r="EDH392" t="s">
        <v>656</v>
      </c>
      <c r="EDJ392" t="s">
        <v>656</v>
      </c>
      <c r="EDL392" t="s">
        <v>656</v>
      </c>
      <c r="EDN392" t="s">
        <v>656</v>
      </c>
      <c r="EDP392" t="s">
        <v>656</v>
      </c>
      <c r="EDR392" t="s">
        <v>656</v>
      </c>
      <c r="EDT392" t="s">
        <v>656</v>
      </c>
      <c r="EDV392" t="s">
        <v>656</v>
      </c>
      <c r="EDX392" t="s">
        <v>656</v>
      </c>
      <c r="EDZ392" t="s">
        <v>656</v>
      </c>
      <c r="EEB392" t="s">
        <v>656</v>
      </c>
      <c r="EED392" t="s">
        <v>656</v>
      </c>
      <c r="EEF392" t="s">
        <v>656</v>
      </c>
      <c r="EEH392" t="s">
        <v>656</v>
      </c>
      <c r="EEJ392" t="s">
        <v>656</v>
      </c>
      <c r="EEL392" t="s">
        <v>656</v>
      </c>
      <c r="EEN392" t="s">
        <v>656</v>
      </c>
      <c r="EEP392" t="s">
        <v>656</v>
      </c>
      <c r="EER392" t="s">
        <v>656</v>
      </c>
      <c r="EET392" t="s">
        <v>656</v>
      </c>
      <c r="EEV392" t="s">
        <v>656</v>
      </c>
      <c r="EEX392" t="s">
        <v>656</v>
      </c>
      <c r="EEZ392" t="s">
        <v>656</v>
      </c>
      <c r="EFB392" t="s">
        <v>656</v>
      </c>
      <c r="EFD392" t="s">
        <v>656</v>
      </c>
      <c r="EFF392" t="s">
        <v>656</v>
      </c>
      <c r="EFH392" t="s">
        <v>656</v>
      </c>
      <c r="EFJ392" t="s">
        <v>656</v>
      </c>
      <c r="EFL392" t="s">
        <v>656</v>
      </c>
      <c r="EFN392" t="s">
        <v>656</v>
      </c>
      <c r="EFP392" t="s">
        <v>656</v>
      </c>
      <c r="EFR392" t="s">
        <v>656</v>
      </c>
      <c r="EFT392" t="s">
        <v>656</v>
      </c>
      <c r="EFV392" t="s">
        <v>656</v>
      </c>
      <c r="EFX392" t="s">
        <v>656</v>
      </c>
      <c r="EFZ392" t="s">
        <v>656</v>
      </c>
      <c r="EGB392" t="s">
        <v>656</v>
      </c>
      <c r="EGD392" t="s">
        <v>656</v>
      </c>
      <c r="EGF392" t="s">
        <v>656</v>
      </c>
      <c r="EGH392" t="s">
        <v>656</v>
      </c>
      <c r="EGJ392" t="s">
        <v>656</v>
      </c>
      <c r="EGL392" t="s">
        <v>656</v>
      </c>
      <c r="EGN392" t="s">
        <v>656</v>
      </c>
      <c r="EGP392" t="s">
        <v>656</v>
      </c>
      <c r="EGR392" t="s">
        <v>656</v>
      </c>
      <c r="EGT392" t="s">
        <v>656</v>
      </c>
      <c r="EGV392" t="s">
        <v>656</v>
      </c>
      <c r="EGX392" t="s">
        <v>656</v>
      </c>
      <c r="EGZ392" t="s">
        <v>656</v>
      </c>
      <c r="EHB392" t="s">
        <v>656</v>
      </c>
      <c r="EHD392" t="s">
        <v>656</v>
      </c>
      <c r="EHF392" t="s">
        <v>656</v>
      </c>
      <c r="EHH392" t="s">
        <v>656</v>
      </c>
      <c r="EHJ392" t="s">
        <v>656</v>
      </c>
      <c r="EHL392" t="s">
        <v>656</v>
      </c>
      <c r="EHN392" t="s">
        <v>656</v>
      </c>
      <c r="EHP392" t="s">
        <v>656</v>
      </c>
      <c r="EHR392" t="s">
        <v>656</v>
      </c>
      <c r="EHT392" t="s">
        <v>656</v>
      </c>
      <c r="EHV392" t="s">
        <v>656</v>
      </c>
      <c r="EHX392" t="s">
        <v>656</v>
      </c>
      <c r="EHZ392" t="s">
        <v>656</v>
      </c>
      <c r="EIB392" t="s">
        <v>656</v>
      </c>
      <c r="EID392" t="s">
        <v>656</v>
      </c>
      <c r="EIF392" t="s">
        <v>656</v>
      </c>
      <c r="EIH392" t="s">
        <v>656</v>
      </c>
      <c r="EIJ392" t="s">
        <v>656</v>
      </c>
      <c r="EIL392" t="s">
        <v>656</v>
      </c>
      <c r="EIN392" t="s">
        <v>656</v>
      </c>
      <c r="EIP392" t="s">
        <v>656</v>
      </c>
      <c r="EIR392" t="s">
        <v>656</v>
      </c>
      <c r="EIT392" t="s">
        <v>656</v>
      </c>
      <c r="EIV392" t="s">
        <v>656</v>
      </c>
      <c r="EIX392" t="s">
        <v>656</v>
      </c>
      <c r="EIZ392" t="s">
        <v>656</v>
      </c>
      <c r="EJB392" t="s">
        <v>656</v>
      </c>
      <c r="EJD392" t="s">
        <v>656</v>
      </c>
      <c r="EJF392" t="s">
        <v>656</v>
      </c>
      <c r="EJH392" t="s">
        <v>656</v>
      </c>
      <c r="EJJ392" t="s">
        <v>656</v>
      </c>
      <c r="EJL392" t="s">
        <v>656</v>
      </c>
      <c r="EJN392" t="s">
        <v>656</v>
      </c>
      <c r="EJP392" t="s">
        <v>656</v>
      </c>
      <c r="EJR392" t="s">
        <v>656</v>
      </c>
      <c r="EJT392" t="s">
        <v>656</v>
      </c>
      <c r="EJV392" t="s">
        <v>656</v>
      </c>
      <c r="EJX392" t="s">
        <v>656</v>
      </c>
      <c r="EJZ392" t="s">
        <v>656</v>
      </c>
      <c r="EKB392" t="s">
        <v>656</v>
      </c>
      <c r="EKD392" t="s">
        <v>656</v>
      </c>
      <c r="EKF392" t="s">
        <v>656</v>
      </c>
      <c r="EKH392" t="s">
        <v>656</v>
      </c>
      <c r="EKJ392" t="s">
        <v>656</v>
      </c>
      <c r="EKL392" t="s">
        <v>656</v>
      </c>
      <c r="EKN392" t="s">
        <v>656</v>
      </c>
      <c r="EKP392" t="s">
        <v>656</v>
      </c>
      <c r="EKR392" t="s">
        <v>656</v>
      </c>
      <c r="EKT392" t="s">
        <v>656</v>
      </c>
      <c r="EKV392" t="s">
        <v>656</v>
      </c>
      <c r="EKX392" t="s">
        <v>656</v>
      </c>
      <c r="EKZ392" t="s">
        <v>656</v>
      </c>
      <c r="ELB392" t="s">
        <v>656</v>
      </c>
      <c r="ELD392" t="s">
        <v>656</v>
      </c>
      <c r="ELF392" t="s">
        <v>656</v>
      </c>
      <c r="ELH392" t="s">
        <v>656</v>
      </c>
      <c r="ELJ392" t="s">
        <v>656</v>
      </c>
      <c r="ELL392" t="s">
        <v>656</v>
      </c>
      <c r="ELN392" t="s">
        <v>656</v>
      </c>
      <c r="ELP392" t="s">
        <v>656</v>
      </c>
      <c r="ELR392" t="s">
        <v>656</v>
      </c>
      <c r="ELT392" t="s">
        <v>656</v>
      </c>
      <c r="ELV392" t="s">
        <v>656</v>
      </c>
      <c r="ELX392" t="s">
        <v>656</v>
      </c>
      <c r="ELZ392" t="s">
        <v>656</v>
      </c>
      <c r="EMB392" t="s">
        <v>656</v>
      </c>
      <c r="EMD392" t="s">
        <v>656</v>
      </c>
      <c r="EMF392" t="s">
        <v>656</v>
      </c>
      <c r="EMH392" t="s">
        <v>656</v>
      </c>
      <c r="EMJ392" t="s">
        <v>656</v>
      </c>
      <c r="EML392" t="s">
        <v>656</v>
      </c>
      <c r="EMN392" t="s">
        <v>656</v>
      </c>
      <c r="EMP392" t="s">
        <v>656</v>
      </c>
      <c r="EMR392" t="s">
        <v>656</v>
      </c>
      <c r="EMT392" t="s">
        <v>656</v>
      </c>
      <c r="EMV392" t="s">
        <v>656</v>
      </c>
      <c r="EMX392" t="s">
        <v>656</v>
      </c>
      <c r="EMZ392" t="s">
        <v>656</v>
      </c>
      <c r="ENB392" t="s">
        <v>656</v>
      </c>
      <c r="END392" t="s">
        <v>656</v>
      </c>
      <c r="ENF392" t="s">
        <v>656</v>
      </c>
      <c r="ENH392" t="s">
        <v>656</v>
      </c>
      <c r="ENJ392" t="s">
        <v>656</v>
      </c>
      <c r="ENL392" t="s">
        <v>656</v>
      </c>
      <c r="ENN392" t="s">
        <v>656</v>
      </c>
      <c r="ENP392" t="s">
        <v>656</v>
      </c>
      <c r="ENR392" t="s">
        <v>656</v>
      </c>
      <c r="ENT392" t="s">
        <v>656</v>
      </c>
      <c r="ENV392" t="s">
        <v>656</v>
      </c>
      <c r="ENX392" t="s">
        <v>656</v>
      </c>
      <c r="ENZ392" t="s">
        <v>656</v>
      </c>
      <c r="EOB392" t="s">
        <v>656</v>
      </c>
      <c r="EOD392" t="s">
        <v>656</v>
      </c>
      <c r="EOF392" t="s">
        <v>656</v>
      </c>
      <c r="EOH392" t="s">
        <v>656</v>
      </c>
      <c r="EOJ392" t="s">
        <v>656</v>
      </c>
      <c r="EOL392" t="s">
        <v>656</v>
      </c>
      <c r="EON392" t="s">
        <v>656</v>
      </c>
      <c r="EOP392" t="s">
        <v>656</v>
      </c>
      <c r="EOR392" t="s">
        <v>656</v>
      </c>
      <c r="EOT392" t="s">
        <v>656</v>
      </c>
      <c r="EOV392" t="s">
        <v>656</v>
      </c>
      <c r="EOX392" t="s">
        <v>656</v>
      </c>
      <c r="EOZ392" t="s">
        <v>656</v>
      </c>
      <c r="EPB392" t="s">
        <v>656</v>
      </c>
      <c r="EPD392" t="s">
        <v>656</v>
      </c>
      <c r="EPF392" t="s">
        <v>656</v>
      </c>
      <c r="EPH392" t="s">
        <v>656</v>
      </c>
      <c r="EPJ392" t="s">
        <v>656</v>
      </c>
      <c r="EPL392" t="s">
        <v>656</v>
      </c>
      <c r="EPN392" t="s">
        <v>656</v>
      </c>
      <c r="EPP392" t="s">
        <v>656</v>
      </c>
      <c r="EPR392" t="s">
        <v>656</v>
      </c>
      <c r="EPT392" t="s">
        <v>656</v>
      </c>
      <c r="EPV392" t="s">
        <v>656</v>
      </c>
      <c r="EPX392" t="s">
        <v>656</v>
      </c>
      <c r="EPZ392" t="s">
        <v>656</v>
      </c>
      <c r="EQB392" t="s">
        <v>656</v>
      </c>
      <c r="EQD392" t="s">
        <v>656</v>
      </c>
      <c r="EQF392" t="s">
        <v>656</v>
      </c>
      <c r="EQH392" t="s">
        <v>656</v>
      </c>
      <c r="EQJ392" t="s">
        <v>656</v>
      </c>
      <c r="EQL392" t="s">
        <v>656</v>
      </c>
      <c r="EQN392" t="s">
        <v>656</v>
      </c>
      <c r="EQP392" t="s">
        <v>656</v>
      </c>
      <c r="EQR392" t="s">
        <v>656</v>
      </c>
      <c r="EQT392" t="s">
        <v>656</v>
      </c>
      <c r="EQV392" t="s">
        <v>656</v>
      </c>
      <c r="EQX392" t="s">
        <v>656</v>
      </c>
      <c r="EQZ392" t="s">
        <v>656</v>
      </c>
      <c r="ERB392" t="s">
        <v>656</v>
      </c>
      <c r="ERD392" t="s">
        <v>656</v>
      </c>
      <c r="ERF392" t="s">
        <v>656</v>
      </c>
      <c r="ERH392" t="s">
        <v>656</v>
      </c>
      <c r="ERJ392" t="s">
        <v>656</v>
      </c>
      <c r="ERL392" t="s">
        <v>656</v>
      </c>
      <c r="ERN392" t="s">
        <v>656</v>
      </c>
      <c r="ERP392" t="s">
        <v>656</v>
      </c>
      <c r="ERR392" t="s">
        <v>656</v>
      </c>
      <c r="ERT392" t="s">
        <v>656</v>
      </c>
      <c r="ERV392" t="s">
        <v>656</v>
      </c>
      <c r="ERX392" t="s">
        <v>656</v>
      </c>
      <c r="ERZ392" t="s">
        <v>656</v>
      </c>
      <c r="ESB392" t="s">
        <v>656</v>
      </c>
      <c r="ESD392" t="s">
        <v>656</v>
      </c>
      <c r="ESF392" t="s">
        <v>656</v>
      </c>
      <c r="ESH392" t="s">
        <v>656</v>
      </c>
      <c r="ESJ392" t="s">
        <v>656</v>
      </c>
      <c r="ESL392" t="s">
        <v>656</v>
      </c>
      <c r="ESN392" t="s">
        <v>656</v>
      </c>
      <c r="ESP392" t="s">
        <v>656</v>
      </c>
      <c r="ESR392" t="s">
        <v>656</v>
      </c>
      <c r="EST392" t="s">
        <v>656</v>
      </c>
      <c r="ESV392" t="s">
        <v>656</v>
      </c>
      <c r="ESX392" t="s">
        <v>656</v>
      </c>
      <c r="ESZ392" t="s">
        <v>656</v>
      </c>
      <c r="ETB392" t="s">
        <v>656</v>
      </c>
      <c r="ETD392" t="s">
        <v>656</v>
      </c>
      <c r="ETF392" t="s">
        <v>656</v>
      </c>
      <c r="ETH392" t="s">
        <v>656</v>
      </c>
      <c r="ETJ392" t="s">
        <v>656</v>
      </c>
      <c r="ETL392" t="s">
        <v>656</v>
      </c>
      <c r="ETN392" t="s">
        <v>656</v>
      </c>
      <c r="ETP392" t="s">
        <v>656</v>
      </c>
      <c r="ETR392" t="s">
        <v>656</v>
      </c>
      <c r="ETT392" t="s">
        <v>656</v>
      </c>
      <c r="ETV392" t="s">
        <v>656</v>
      </c>
      <c r="ETX392" t="s">
        <v>656</v>
      </c>
      <c r="ETZ392" t="s">
        <v>656</v>
      </c>
      <c r="EUB392" t="s">
        <v>656</v>
      </c>
      <c r="EUD392" t="s">
        <v>656</v>
      </c>
      <c r="EUF392" t="s">
        <v>656</v>
      </c>
      <c r="EUH392" t="s">
        <v>656</v>
      </c>
      <c r="EUJ392" t="s">
        <v>656</v>
      </c>
      <c r="EUL392" t="s">
        <v>656</v>
      </c>
      <c r="EUN392" t="s">
        <v>656</v>
      </c>
      <c r="EUP392" t="s">
        <v>656</v>
      </c>
      <c r="EUR392" t="s">
        <v>656</v>
      </c>
      <c r="EUT392" t="s">
        <v>656</v>
      </c>
      <c r="EUV392" t="s">
        <v>656</v>
      </c>
      <c r="EUX392" t="s">
        <v>656</v>
      </c>
      <c r="EUZ392" t="s">
        <v>656</v>
      </c>
      <c r="EVB392" t="s">
        <v>656</v>
      </c>
      <c r="EVD392" t="s">
        <v>656</v>
      </c>
      <c r="EVF392" t="s">
        <v>656</v>
      </c>
      <c r="EVH392" t="s">
        <v>656</v>
      </c>
      <c r="EVJ392" t="s">
        <v>656</v>
      </c>
      <c r="EVL392" t="s">
        <v>656</v>
      </c>
      <c r="EVN392" t="s">
        <v>656</v>
      </c>
      <c r="EVP392" t="s">
        <v>656</v>
      </c>
      <c r="EVR392" t="s">
        <v>656</v>
      </c>
      <c r="EVT392" t="s">
        <v>656</v>
      </c>
      <c r="EVV392" t="s">
        <v>656</v>
      </c>
      <c r="EVX392" t="s">
        <v>656</v>
      </c>
      <c r="EVZ392" t="s">
        <v>656</v>
      </c>
      <c r="EWB392" t="s">
        <v>656</v>
      </c>
      <c r="EWD392" t="s">
        <v>656</v>
      </c>
      <c r="EWF392" t="s">
        <v>656</v>
      </c>
      <c r="EWH392" t="s">
        <v>656</v>
      </c>
      <c r="EWJ392" t="s">
        <v>656</v>
      </c>
      <c r="EWL392" t="s">
        <v>656</v>
      </c>
      <c r="EWN392" t="s">
        <v>656</v>
      </c>
      <c r="EWP392" t="s">
        <v>656</v>
      </c>
      <c r="EWR392" t="s">
        <v>656</v>
      </c>
      <c r="EWT392" t="s">
        <v>656</v>
      </c>
      <c r="EWV392" t="s">
        <v>656</v>
      </c>
      <c r="EWX392" t="s">
        <v>656</v>
      </c>
      <c r="EWZ392" t="s">
        <v>656</v>
      </c>
      <c r="EXB392" t="s">
        <v>656</v>
      </c>
      <c r="EXD392" t="s">
        <v>656</v>
      </c>
      <c r="EXF392" t="s">
        <v>656</v>
      </c>
      <c r="EXH392" t="s">
        <v>656</v>
      </c>
      <c r="EXJ392" t="s">
        <v>656</v>
      </c>
      <c r="EXL392" t="s">
        <v>656</v>
      </c>
      <c r="EXN392" t="s">
        <v>656</v>
      </c>
      <c r="EXP392" t="s">
        <v>656</v>
      </c>
      <c r="EXR392" t="s">
        <v>656</v>
      </c>
      <c r="EXT392" t="s">
        <v>656</v>
      </c>
      <c r="EXV392" t="s">
        <v>656</v>
      </c>
      <c r="EXX392" t="s">
        <v>656</v>
      </c>
      <c r="EXZ392" t="s">
        <v>656</v>
      </c>
      <c r="EYB392" t="s">
        <v>656</v>
      </c>
      <c r="EYD392" t="s">
        <v>656</v>
      </c>
      <c r="EYF392" t="s">
        <v>656</v>
      </c>
      <c r="EYH392" t="s">
        <v>656</v>
      </c>
      <c r="EYJ392" t="s">
        <v>656</v>
      </c>
      <c r="EYL392" t="s">
        <v>656</v>
      </c>
      <c r="EYN392" t="s">
        <v>656</v>
      </c>
      <c r="EYP392" t="s">
        <v>656</v>
      </c>
      <c r="EYR392" t="s">
        <v>656</v>
      </c>
      <c r="EYT392" t="s">
        <v>656</v>
      </c>
      <c r="EYV392" t="s">
        <v>656</v>
      </c>
      <c r="EYX392" t="s">
        <v>656</v>
      </c>
      <c r="EYZ392" t="s">
        <v>656</v>
      </c>
      <c r="EZB392" t="s">
        <v>656</v>
      </c>
      <c r="EZD392" t="s">
        <v>656</v>
      </c>
      <c r="EZF392" t="s">
        <v>656</v>
      </c>
      <c r="EZH392" t="s">
        <v>656</v>
      </c>
      <c r="EZJ392" t="s">
        <v>656</v>
      </c>
      <c r="EZL392" t="s">
        <v>656</v>
      </c>
      <c r="EZN392" t="s">
        <v>656</v>
      </c>
      <c r="EZP392" t="s">
        <v>656</v>
      </c>
      <c r="EZR392" t="s">
        <v>656</v>
      </c>
      <c r="EZT392" t="s">
        <v>656</v>
      </c>
      <c r="EZV392" t="s">
        <v>656</v>
      </c>
      <c r="EZX392" t="s">
        <v>656</v>
      </c>
      <c r="EZZ392" t="s">
        <v>656</v>
      </c>
      <c r="FAB392" t="s">
        <v>656</v>
      </c>
      <c r="FAD392" t="s">
        <v>656</v>
      </c>
      <c r="FAF392" t="s">
        <v>656</v>
      </c>
      <c r="FAH392" t="s">
        <v>656</v>
      </c>
      <c r="FAJ392" t="s">
        <v>656</v>
      </c>
      <c r="FAL392" t="s">
        <v>656</v>
      </c>
      <c r="FAN392" t="s">
        <v>656</v>
      </c>
      <c r="FAP392" t="s">
        <v>656</v>
      </c>
      <c r="FAR392" t="s">
        <v>656</v>
      </c>
      <c r="FAT392" t="s">
        <v>656</v>
      </c>
      <c r="FAV392" t="s">
        <v>656</v>
      </c>
      <c r="FAX392" t="s">
        <v>656</v>
      </c>
      <c r="FAZ392" t="s">
        <v>656</v>
      </c>
      <c r="FBB392" t="s">
        <v>656</v>
      </c>
      <c r="FBD392" t="s">
        <v>656</v>
      </c>
      <c r="FBF392" t="s">
        <v>656</v>
      </c>
      <c r="FBH392" t="s">
        <v>656</v>
      </c>
      <c r="FBJ392" t="s">
        <v>656</v>
      </c>
      <c r="FBL392" t="s">
        <v>656</v>
      </c>
      <c r="FBN392" t="s">
        <v>656</v>
      </c>
      <c r="FBP392" t="s">
        <v>656</v>
      </c>
      <c r="FBR392" t="s">
        <v>656</v>
      </c>
      <c r="FBT392" t="s">
        <v>656</v>
      </c>
      <c r="FBV392" t="s">
        <v>656</v>
      </c>
      <c r="FBX392" t="s">
        <v>656</v>
      </c>
      <c r="FBZ392" t="s">
        <v>656</v>
      </c>
      <c r="FCB392" t="s">
        <v>656</v>
      </c>
      <c r="FCD392" t="s">
        <v>656</v>
      </c>
      <c r="FCF392" t="s">
        <v>656</v>
      </c>
      <c r="FCH392" t="s">
        <v>656</v>
      </c>
      <c r="FCJ392" t="s">
        <v>656</v>
      </c>
      <c r="FCL392" t="s">
        <v>656</v>
      </c>
      <c r="FCN392" t="s">
        <v>656</v>
      </c>
      <c r="FCP392" t="s">
        <v>656</v>
      </c>
      <c r="FCR392" t="s">
        <v>656</v>
      </c>
      <c r="FCT392" t="s">
        <v>656</v>
      </c>
      <c r="FCV392" t="s">
        <v>656</v>
      </c>
      <c r="FCX392" t="s">
        <v>656</v>
      </c>
      <c r="FCZ392" t="s">
        <v>656</v>
      </c>
      <c r="FDB392" t="s">
        <v>656</v>
      </c>
      <c r="FDD392" t="s">
        <v>656</v>
      </c>
      <c r="FDF392" t="s">
        <v>656</v>
      </c>
      <c r="FDH392" t="s">
        <v>656</v>
      </c>
      <c r="FDJ392" t="s">
        <v>656</v>
      </c>
      <c r="FDL392" t="s">
        <v>656</v>
      </c>
      <c r="FDN392" t="s">
        <v>656</v>
      </c>
      <c r="FDP392" t="s">
        <v>656</v>
      </c>
      <c r="FDR392" t="s">
        <v>656</v>
      </c>
      <c r="FDT392" t="s">
        <v>656</v>
      </c>
      <c r="FDV392" t="s">
        <v>656</v>
      </c>
      <c r="FDX392" t="s">
        <v>656</v>
      </c>
      <c r="FDZ392" t="s">
        <v>656</v>
      </c>
      <c r="FEB392" t="s">
        <v>656</v>
      </c>
      <c r="FED392" t="s">
        <v>656</v>
      </c>
      <c r="FEF392" t="s">
        <v>656</v>
      </c>
      <c r="FEH392" t="s">
        <v>656</v>
      </c>
      <c r="FEJ392" t="s">
        <v>656</v>
      </c>
      <c r="FEL392" t="s">
        <v>656</v>
      </c>
      <c r="FEN392" t="s">
        <v>656</v>
      </c>
      <c r="FEP392" t="s">
        <v>656</v>
      </c>
      <c r="FER392" t="s">
        <v>656</v>
      </c>
      <c r="FET392" t="s">
        <v>656</v>
      </c>
      <c r="FEV392" t="s">
        <v>656</v>
      </c>
      <c r="FEX392" t="s">
        <v>656</v>
      </c>
      <c r="FEZ392" t="s">
        <v>656</v>
      </c>
      <c r="FFB392" t="s">
        <v>656</v>
      </c>
      <c r="FFD392" t="s">
        <v>656</v>
      </c>
      <c r="FFF392" t="s">
        <v>656</v>
      </c>
      <c r="FFH392" t="s">
        <v>656</v>
      </c>
      <c r="FFJ392" t="s">
        <v>656</v>
      </c>
      <c r="FFL392" t="s">
        <v>656</v>
      </c>
      <c r="FFN392" t="s">
        <v>656</v>
      </c>
      <c r="FFP392" t="s">
        <v>656</v>
      </c>
      <c r="FFR392" t="s">
        <v>656</v>
      </c>
      <c r="FFT392" t="s">
        <v>656</v>
      </c>
      <c r="FFV392" t="s">
        <v>656</v>
      </c>
      <c r="FFX392" t="s">
        <v>656</v>
      </c>
      <c r="FFZ392" t="s">
        <v>656</v>
      </c>
      <c r="FGB392" t="s">
        <v>656</v>
      </c>
      <c r="FGD392" t="s">
        <v>656</v>
      </c>
      <c r="FGF392" t="s">
        <v>656</v>
      </c>
      <c r="FGH392" t="s">
        <v>656</v>
      </c>
      <c r="FGJ392" t="s">
        <v>656</v>
      </c>
      <c r="FGL392" t="s">
        <v>656</v>
      </c>
      <c r="FGN392" t="s">
        <v>656</v>
      </c>
      <c r="FGP392" t="s">
        <v>656</v>
      </c>
      <c r="FGR392" t="s">
        <v>656</v>
      </c>
      <c r="FGT392" t="s">
        <v>656</v>
      </c>
      <c r="FGV392" t="s">
        <v>656</v>
      </c>
      <c r="FGX392" t="s">
        <v>656</v>
      </c>
      <c r="FGZ392" t="s">
        <v>656</v>
      </c>
      <c r="FHB392" t="s">
        <v>656</v>
      </c>
      <c r="FHD392" t="s">
        <v>656</v>
      </c>
      <c r="FHF392" t="s">
        <v>656</v>
      </c>
      <c r="FHH392" t="s">
        <v>656</v>
      </c>
      <c r="FHJ392" t="s">
        <v>656</v>
      </c>
      <c r="FHL392" t="s">
        <v>656</v>
      </c>
      <c r="FHN392" t="s">
        <v>656</v>
      </c>
      <c r="FHP392" t="s">
        <v>656</v>
      </c>
      <c r="FHR392" t="s">
        <v>656</v>
      </c>
      <c r="FHT392" t="s">
        <v>656</v>
      </c>
      <c r="FHV392" t="s">
        <v>656</v>
      </c>
      <c r="FHX392" t="s">
        <v>656</v>
      </c>
      <c r="FHZ392" t="s">
        <v>656</v>
      </c>
      <c r="FIB392" t="s">
        <v>656</v>
      </c>
      <c r="FID392" t="s">
        <v>656</v>
      </c>
      <c r="FIF392" t="s">
        <v>656</v>
      </c>
      <c r="FIH392" t="s">
        <v>656</v>
      </c>
      <c r="FIJ392" t="s">
        <v>656</v>
      </c>
      <c r="FIL392" t="s">
        <v>656</v>
      </c>
      <c r="FIN392" t="s">
        <v>656</v>
      </c>
      <c r="FIP392" t="s">
        <v>656</v>
      </c>
      <c r="FIR392" t="s">
        <v>656</v>
      </c>
      <c r="FIT392" t="s">
        <v>656</v>
      </c>
      <c r="FIV392" t="s">
        <v>656</v>
      </c>
      <c r="FIX392" t="s">
        <v>656</v>
      </c>
      <c r="FIZ392" t="s">
        <v>656</v>
      </c>
      <c r="FJB392" t="s">
        <v>656</v>
      </c>
      <c r="FJD392" t="s">
        <v>656</v>
      </c>
      <c r="FJF392" t="s">
        <v>656</v>
      </c>
      <c r="FJH392" t="s">
        <v>656</v>
      </c>
      <c r="FJJ392" t="s">
        <v>656</v>
      </c>
      <c r="FJL392" t="s">
        <v>656</v>
      </c>
      <c r="FJN392" t="s">
        <v>656</v>
      </c>
      <c r="FJP392" t="s">
        <v>656</v>
      </c>
      <c r="FJR392" t="s">
        <v>656</v>
      </c>
      <c r="FJT392" t="s">
        <v>656</v>
      </c>
      <c r="FJV392" t="s">
        <v>656</v>
      </c>
      <c r="FJX392" t="s">
        <v>656</v>
      </c>
      <c r="FJZ392" t="s">
        <v>656</v>
      </c>
      <c r="FKB392" t="s">
        <v>656</v>
      </c>
      <c r="FKD392" t="s">
        <v>656</v>
      </c>
      <c r="FKF392" t="s">
        <v>656</v>
      </c>
      <c r="FKH392" t="s">
        <v>656</v>
      </c>
      <c r="FKJ392" t="s">
        <v>656</v>
      </c>
      <c r="FKL392" t="s">
        <v>656</v>
      </c>
      <c r="FKN392" t="s">
        <v>656</v>
      </c>
      <c r="FKP392" t="s">
        <v>656</v>
      </c>
      <c r="FKR392" t="s">
        <v>656</v>
      </c>
      <c r="FKT392" t="s">
        <v>656</v>
      </c>
      <c r="FKV392" t="s">
        <v>656</v>
      </c>
      <c r="FKX392" t="s">
        <v>656</v>
      </c>
      <c r="FKZ392" t="s">
        <v>656</v>
      </c>
      <c r="FLB392" t="s">
        <v>656</v>
      </c>
      <c r="FLD392" t="s">
        <v>656</v>
      </c>
      <c r="FLF392" t="s">
        <v>656</v>
      </c>
      <c r="FLH392" t="s">
        <v>656</v>
      </c>
      <c r="FLJ392" t="s">
        <v>656</v>
      </c>
      <c r="FLL392" t="s">
        <v>656</v>
      </c>
      <c r="FLN392" t="s">
        <v>656</v>
      </c>
      <c r="FLP392" t="s">
        <v>656</v>
      </c>
      <c r="FLR392" t="s">
        <v>656</v>
      </c>
      <c r="FLT392" t="s">
        <v>656</v>
      </c>
      <c r="FLV392" t="s">
        <v>656</v>
      </c>
      <c r="FLX392" t="s">
        <v>656</v>
      </c>
      <c r="FLZ392" t="s">
        <v>656</v>
      </c>
      <c r="FMB392" t="s">
        <v>656</v>
      </c>
      <c r="FMD392" t="s">
        <v>656</v>
      </c>
      <c r="FMF392" t="s">
        <v>656</v>
      </c>
      <c r="FMH392" t="s">
        <v>656</v>
      </c>
      <c r="FMJ392" t="s">
        <v>656</v>
      </c>
      <c r="FML392" t="s">
        <v>656</v>
      </c>
      <c r="FMN392" t="s">
        <v>656</v>
      </c>
      <c r="FMP392" t="s">
        <v>656</v>
      </c>
      <c r="FMR392" t="s">
        <v>656</v>
      </c>
      <c r="FMT392" t="s">
        <v>656</v>
      </c>
      <c r="FMV392" t="s">
        <v>656</v>
      </c>
      <c r="FMX392" t="s">
        <v>656</v>
      </c>
      <c r="FMZ392" t="s">
        <v>656</v>
      </c>
      <c r="FNB392" t="s">
        <v>656</v>
      </c>
      <c r="FND392" t="s">
        <v>656</v>
      </c>
      <c r="FNF392" t="s">
        <v>656</v>
      </c>
      <c r="FNH392" t="s">
        <v>656</v>
      </c>
      <c r="FNJ392" t="s">
        <v>656</v>
      </c>
      <c r="FNL392" t="s">
        <v>656</v>
      </c>
      <c r="FNN392" t="s">
        <v>656</v>
      </c>
      <c r="FNP392" t="s">
        <v>656</v>
      </c>
      <c r="FNR392" t="s">
        <v>656</v>
      </c>
      <c r="FNT392" t="s">
        <v>656</v>
      </c>
      <c r="FNV392" t="s">
        <v>656</v>
      </c>
      <c r="FNX392" t="s">
        <v>656</v>
      </c>
      <c r="FNZ392" t="s">
        <v>656</v>
      </c>
      <c r="FOB392" t="s">
        <v>656</v>
      </c>
      <c r="FOD392" t="s">
        <v>656</v>
      </c>
      <c r="FOF392" t="s">
        <v>656</v>
      </c>
      <c r="FOH392" t="s">
        <v>656</v>
      </c>
      <c r="FOJ392" t="s">
        <v>656</v>
      </c>
      <c r="FOL392" t="s">
        <v>656</v>
      </c>
      <c r="FON392" t="s">
        <v>656</v>
      </c>
      <c r="FOP392" t="s">
        <v>656</v>
      </c>
      <c r="FOR392" t="s">
        <v>656</v>
      </c>
      <c r="FOT392" t="s">
        <v>656</v>
      </c>
      <c r="FOV392" t="s">
        <v>656</v>
      </c>
      <c r="FOX392" t="s">
        <v>656</v>
      </c>
      <c r="FOZ392" t="s">
        <v>656</v>
      </c>
      <c r="FPB392" t="s">
        <v>656</v>
      </c>
      <c r="FPD392" t="s">
        <v>656</v>
      </c>
      <c r="FPF392" t="s">
        <v>656</v>
      </c>
      <c r="FPH392" t="s">
        <v>656</v>
      </c>
      <c r="FPJ392" t="s">
        <v>656</v>
      </c>
      <c r="FPL392" t="s">
        <v>656</v>
      </c>
      <c r="FPN392" t="s">
        <v>656</v>
      </c>
      <c r="FPP392" t="s">
        <v>656</v>
      </c>
      <c r="FPR392" t="s">
        <v>656</v>
      </c>
      <c r="FPT392" t="s">
        <v>656</v>
      </c>
      <c r="FPV392" t="s">
        <v>656</v>
      </c>
      <c r="FPX392" t="s">
        <v>656</v>
      </c>
      <c r="FPZ392" t="s">
        <v>656</v>
      </c>
      <c r="FQB392" t="s">
        <v>656</v>
      </c>
      <c r="FQD392" t="s">
        <v>656</v>
      </c>
      <c r="FQF392" t="s">
        <v>656</v>
      </c>
      <c r="FQH392" t="s">
        <v>656</v>
      </c>
      <c r="FQJ392" t="s">
        <v>656</v>
      </c>
      <c r="FQL392" t="s">
        <v>656</v>
      </c>
      <c r="FQN392" t="s">
        <v>656</v>
      </c>
      <c r="FQP392" t="s">
        <v>656</v>
      </c>
      <c r="FQR392" t="s">
        <v>656</v>
      </c>
      <c r="FQT392" t="s">
        <v>656</v>
      </c>
      <c r="FQV392" t="s">
        <v>656</v>
      </c>
      <c r="FQX392" t="s">
        <v>656</v>
      </c>
      <c r="FQZ392" t="s">
        <v>656</v>
      </c>
      <c r="FRB392" t="s">
        <v>656</v>
      </c>
      <c r="FRD392" t="s">
        <v>656</v>
      </c>
      <c r="FRF392" t="s">
        <v>656</v>
      </c>
      <c r="FRH392" t="s">
        <v>656</v>
      </c>
      <c r="FRJ392" t="s">
        <v>656</v>
      </c>
      <c r="FRL392" t="s">
        <v>656</v>
      </c>
      <c r="FRN392" t="s">
        <v>656</v>
      </c>
      <c r="FRP392" t="s">
        <v>656</v>
      </c>
      <c r="FRR392" t="s">
        <v>656</v>
      </c>
      <c r="FRT392" t="s">
        <v>656</v>
      </c>
      <c r="FRV392" t="s">
        <v>656</v>
      </c>
      <c r="FRX392" t="s">
        <v>656</v>
      </c>
      <c r="FRZ392" t="s">
        <v>656</v>
      </c>
      <c r="FSB392" t="s">
        <v>656</v>
      </c>
      <c r="FSD392" t="s">
        <v>656</v>
      </c>
      <c r="FSF392" t="s">
        <v>656</v>
      </c>
      <c r="FSH392" t="s">
        <v>656</v>
      </c>
      <c r="FSJ392" t="s">
        <v>656</v>
      </c>
      <c r="FSL392" t="s">
        <v>656</v>
      </c>
      <c r="FSN392" t="s">
        <v>656</v>
      </c>
      <c r="FSP392" t="s">
        <v>656</v>
      </c>
      <c r="FSR392" t="s">
        <v>656</v>
      </c>
      <c r="FST392" t="s">
        <v>656</v>
      </c>
      <c r="FSV392" t="s">
        <v>656</v>
      </c>
      <c r="FSX392" t="s">
        <v>656</v>
      </c>
      <c r="FSZ392" t="s">
        <v>656</v>
      </c>
      <c r="FTB392" t="s">
        <v>656</v>
      </c>
      <c r="FTD392" t="s">
        <v>656</v>
      </c>
      <c r="FTF392" t="s">
        <v>656</v>
      </c>
      <c r="FTH392" t="s">
        <v>656</v>
      </c>
      <c r="FTJ392" t="s">
        <v>656</v>
      </c>
      <c r="FTL392" t="s">
        <v>656</v>
      </c>
      <c r="FTN392" t="s">
        <v>656</v>
      </c>
      <c r="FTP392" t="s">
        <v>656</v>
      </c>
      <c r="FTR392" t="s">
        <v>656</v>
      </c>
      <c r="FTT392" t="s">
        <v>656</v>
      </c>
      <c r="FTV392" t="s">
        <v>656</v>
      </c>
      <c r="FTX392" t="s">
        <v>656</v>
      </c>
      <c r="FTZ392" t="s">
        <v>656</v>
      </c>
      <c r="FUB392" t="s">
        <v>656</v>
      </c>
      <c r="FUD392" t="s">
        <v>656</v>
      </c>
      <c r="FUF392" t="s">
        <v>656</v>
      </c>
      <c r="FUH392" t="s">
        <v>656</v>
      </c>
      <c r="FUJ392" t="s">
        <v>656</v>
      </c>
      <c r="FUL392" t="s">
        <v>656</v>
      </c>
      <c r="FUN392" t="s">
        <v>656</v>
      </c>
      <c r="FUP392" t="s">
        <v>656</v>
      </c>
      <c r="FUR392" t="s">
        <v>656</v>
      </c>
      <c r="FUT392" t="s">
        <v>656</v>
      </c>
      <c r="FUV392" t="s">
        <v>656</v>
      </c>
      <c r="FUX392" t="s">
        <v>656</v>
      </c>
      <c r="FUZ392" t="s">
        <v>656</v>
      </c>
      <c r="FVB392" t="s">
        <v>656</v>
      </c>
      <c r="FVD392" t="s">
        <v>656</v>
      </c>
      <c r="FVF392" t="s">
        <v>656</v>
      </c>
      <c r="FVH392" t="s">
        <v>656</v>
      </c>
      <c r="FVJ392" t="s">
        <v>656</v>
      </c>
      <c r="FVL392" t="s">
        <v>656</v>
      </c>
      <c r="FVN392" t="s">
        <v>656</v>
      </c>
      <c r="FVP392" t="s">
        <v>656</v>
      </c>
      <c r="FVR392" t="s">
        <v>656</v>
      </c>
      <c r="FVT392" t="s">
        <v>656</v>
      </c>
      <c r="FVV392" t="s">
        <v>656</v>
      </c>
      <c r="FVX392" t="s">
        <v>656</v>
      </c>
      <c r="FVZ392" t="s">
        <v>656</v>
      </c>
      <c r="FWB392" t="s">
        <v>656</v>
      </c>
      <c r="FWD392" t="s">
        <v>656</v>
      </c>
      <c r="FWF392" t="s">
        <v>656</v>
      </c>
      <c r="FWH392" t="s">
        <v>656</v>
      </c>
      <c r="FWJ392" t="s">
        <v>656</v>
      </c>
      <c r="FWL392" t="s">
        <v>656</v>
      </c>
      <c r="FWN392" t="s">
        <v>656</v>
      </c>
      <c r="FWP392" t="s">
        <v>656</v>
      </c>
      <c r="FWR392" t="s">
        <v>656</v>
      </c>
      <c r="FWT392" t="s">
        <v>656</v>
      </c>
      <c r="FWV392" t="s">
        <v>656</v>
      </c>
      <c r="FWX392" t="s">
        <v>656</v>
      </c>
      <c r="FWZ392" t="s">
        <v>656</v>
      </c>
      <c r="FXB392" t="s">
        <v>656</v>
      </c>
      <c r="FXD392" t="s">
        <v>656</v>
      </c>
      <c r="FXF392" t="s">
        <v>656</v>
      </c>
      <c r="FXH392" t="s">
        <v>656</v>
      </c>
      <c r="FXJ392" t="s">
        <v>656</v>
      </c>
      <c r="FXL392" t="s">
        <v>656</v>
      </c>
      <c r="FXN392" t="s">
        <v>656</v>
      </c>
      <c r="FXP392" t="s">
        <v>656</v>
      </c>
      <c r="FXR392" t="s">
        <v>656</v>
      </c>
      <c r="FXT392" t="s">
        <v>656</v>
      </c>
      <c r="FXV392" t="s">
        <v>656</v>
      </c>
      <c r="FXX392" t="s">
        <v>656</v>
      </c>
      <c r="FXZ392" t="s">
        <v>656</v>
      </c>
      <c r="FYB392" t="s">
        <v>656</v>
      </c>
      <c r="FYD392" t="s">
        <v>656</v>
      </c>
      <c r="FYF392" t="s">
        <v>656</v>
      </c>
      <c r="FYH392" t="s">
        <v>656</v>
      </c>
      <c r="FYJ392" t="s">
        <v>656</v>
      </c>
      <c r="FYL392" t="s">
        <v>656</v>
      </c>
      <c r="FYN392" t="s">
        <v>656</v>
      </c>
      <c r="FYP392" t="s">
        <v>656</v>
      </c>
      <c r="FYR392" t="s">
        <v>656</v>
      </c>
      <c r="FYT392" t="s">
        <v>656</v>
      </c>
      <c r="FYV392" t="s">
        <v>656</v>
      </c>
      <c r="FYX392" t="s">
        <v>656</v>
      </c>
      <c r="FYZ392" t="s">
        <v>656</v>
      </c>
      <c r="FZB392" t="s">
        <v>656</v>
      </c>
      <c r="FZD392" t="s">
        <v>656</v>
      </c>
      <c r="FZF392" t="s">
        <v>656</v>
      </c>
      <c r="FZH392" t="s">
        <v>656</v>
      </c>
      <c r="FZJ392" t="s">
        <v>656</v>
      </c>
      <c r="FZL392" t="s">
        <v>656</v>
      </c>
      <c r="FZN392" t="s">
        <v>656</v>
      </c>
      <c r="FZP392" t="s">
        <v>656</v>
      </c>
      <c r="FZR392" t="s">
        <v>656</v>
      </c>
      <c r="FZT392" t="s">
        <v>656</v>
      </c>
      <c r="FZV392" t="s">
        <v>656</v>
      </c>
      <c r="FZX392" t="s">
        <v>656</v>
      </c>
      <c r="FZZ392" t="s">
        <v>656</v>
      </c>
      <c r="GAB392" t="s">
        <v>656</v>
      </c>
      <c r="GAD392" t="s">
        <v>656</v>
      </c>
      <c r="GAF392" t="s">
        <v>656</v>
      </c>
      <c r="GAH392" t="s">
        <v>656</v>
      </c>
      <c r="GAJ392" t="s">
        <v>656</v>
      </c>
      <c r="GAL392" t="s">
        <v>656</v>
      </c>
      <c r="GAN392" t="s">
        <v>656</v>
      </c>
      <c r="GAP392" t="s">
        <v>656</v>
      </c>
      <c r="GAR392" t="s">
        <v>656</v>
      </c>
      <c r="GAT392" t="s">
        <v>656</v>
      </c>
      <c r="GAV392" t="s">
        <v>656</v>
      </c>
      <c r="GAX392" t="s">
        <v>656</v>
      </c>
      <c r="GAZ392" t="s">
        <v>656</v>
      </c>
      <c r="GBB392" t="s">
        <v>656</v>
      </c>
      <c r="GBD392" t="s">
        <v>656</v>
      </c>
      <c r="GBF392" t="s">
        <v>656</v>
      </c>
      <c r="GBH392" t="s">
        <v>656</v>
      </c>
      <c r="GBJ392" t="s">
        <v>656</v>
      </c>
      <c r="GBL392" t="s">
        <v>656</v>
      </c>
      <c r="GBN392" t="s">
        <v>656</v>
      </c>
      <c r="GBP392" t="s">
        <v>656</v>
      </c>
      <c r="GBR392" t="s">
        <v>656</v>
      </c>
      <c r="GBT392" t="s">
        <v>656</v>
      </c>
      <c r="GBV392" t="s">
        <v>656</v>
      </c>
      <c r="GBX392" t="s">
        <v>656</v>
      </c>
      <c r="GBZ392" t="s">
        <v>656</v>
      </c>
      <c r="GCB392" t="s">
        <v>656</v>
      </c>
      <c r="GCD392" t="s">
        <v>656</v>
      </c>
      <c r="GCF392" t="s">
        <v>656</v>
      </c>
      <c r="GCH392" t="s">
        <v>656</v>
      </c>
      <c r="GCJ392" t="s">
        <v>656</v>
      </c>
      <c r="GCL392" t="s">
        <v>656</v>
      </c>
      <c r="GCN392" t="s">
        <v>656</v>
      </c>
      <c r="GCP392" t="s">
        <v>656</v>
      </c>
      <c r="GCR392" t="s">
        <v>656</v>
      </c>
      <c r="GCT392" t="s">
        <v>656</v>
      </c>
      <c r="GCV392" t="s">
        <v>656</v>
      </c>
      <c r="GCX392" t="s">
        <v>656</v>
      </c>
      <c r="GCZ392" t="s">
        <v>656</v>
      </c>
      <c r="GDB392" t="s">
        <v>656</v>
      </c>
      <c r="GDD392" t="s">
        <v>656</v>
      </c>
      <c r="GDF392" t="s">
        <v>656</v>
      </c>
      <c r="GDH392" t="s">
        <v>656</v>
      </c>
      <c r="GDJ392" t="s">
        <v>656</v>
      </c>
      <c r="GDL392" t="s">
        <v>656</v>
      </c>
      <c r="GDN392" t="s">
        <v>656</v>
      </c>
      <c r="GDP392" t="s">
        <v>656</v>
      </c>
      <c r="GDR392" t="s">
        <v>656</v>
      </c>
      <c r="GDT392" t="s">
        <v>656</v>
      </c>
      <c r="GDV392" t="s">
        <v>656</v>
      </c>
      <c r="GDX392" t="s">
        <v>656</v>
      </c>
      <c r="GDZ392" t="s">
        <v>656</v>
      </c>
      <c r="GEB392" t="s">
        <v>656</v>
      </c>
      <c r="GED392" t="s">
        <v>656</v>
      </c>
      <c r="GEF392" t="s">
        <v>656</v>
      </c>
      <c r="GEH392" t="s">
        <v>656</v>
      </c>
      <c r="GEJ392" t="s">
        <v>656</v>
      </c>
      <c r="GEL392" t="s">
        <v>656</v>
      </c>
      <c r="GEN392" t="s">
        <v>656</v>
      </c>
      <c r="GEP392" t="s">
        <v>656</v>
      </c>
      <c r="GER392" t="s">
        <v>656</v>
      </c>
      <c r="GET392" t="s">
        <v>656</v>
      </c>
      <c r="GEV392" t="s">
        <v>656</v>
      </c>
      <c r="GEX392" t="s">
        <v>656</v>
      </c>
      <c r="GEZ392" t="s">
        <v>656</v>
      </c>
      <c r="GFB392" t="s">
        <v>656</v>
      </c>
      <c r="GFD392" t="s">
        <v>656</v>
      </c>
      <c r="GFF392" t="s">
        <v>656</v>
      </c>
      <c r="GFH392" t="s">
        <v>656</v>
      </c>
      <c r="GFJ392" t="s">
        <v>656</v>
      </c>
      <c r="GFL392" t="s">
        <v>656</v>
      </c>
      <c r="GFN392" t="s">
        <v>656</v>
      </c>
      <c r="GFP392" t="s">
        <v>656</v>
      </c>
      <c r="GFR392" t="s">
        <v>656</v>
      </c>
      <c r="GFT392" t="s">
        <v>656</v>
      </c>
      <c r="GFV392" t="s">
        <v>656</v>
      </c>
      <c r="GFX392" t="s">
        <v>656</v>
      </c>
      <c r="GFZ392" t="s">
        <v>656</v>
      </c>
      <c r="GGB392" t="s">
        <v>656</v>
      </c>
      <c r="GGD392" t="s">
        <v>656</v>
      </c>
      <c r="GGF392" t="s">
        <v>656</v>
      </c>
      <c r="GGH392" t="s">
        <v>656</v>
      </c>
      <c r="GGJ392" t="s">
        <v>656</v>
      </c>
      <c r="GGL392" t="s">
        <v>656</v>
      </c>
      <c r="GGN392" t="s">
        <v>656</v>
      </c>
      <c r="GGP392" t="s">
        <v>656</v>
      </c>
      <c r="GGR392" t="s">
        <v>656</v>
      </c>
      <c r="GGT392" t="s">
        <v>656</v>
      </c>
      <c r="GGV392" t="s">
        <v>656</v>
      </c>
      <c r="GGX392" t="s">
        <v>656</v>
      </c>
      <c r="GGZ392" t="s">
        <v>656</v>
      </c>
      <c r="GHB392" t="s">
        <v>656</v>
      </c>
      <c r="GHD392" t="s">
        <v>656</v>
      </c>
      <c r="GHF392" t="s">
        <v>656</v>
      </c>
      <c r="GHH392" t="s">
        <v>656</v>
      </c>
      <c r="GHJ392" t="s">
        <v>656</v>
      </c>
      <c r="GHL392" t="s">
        <v>656</v>
      </c>
      <c r="GHN392" t="s">
        <v>656</v>
      </c>
      <c r="GHP392" t="s">
        <v>656</v>
      </c>
      <c r="GHR392" t="s">
        <v>656</v>
      </c>
      <c r="GHT392" t="s">
        <v>656</v>
      </c>
      <c r="GHV392" t="s">
        <v>656</v>
      </c>
      <c r="GHX392" t="s">
        <v>656</v>
      </c>
      <c r="GHZ392" t="s">
        <v>656</v>
      </c>
      <c r="GIB392" t="s">
        <v>656</v>
      </c>
      <c r="GID392" t="s">
        <v>656</v>
      </c>
      <c r="GIF392" t="s">
        <v>656</v>
      </c>
      <c r="GIH392" t="s">
        <v>656</v>
      </c>
      <c r="GIJ392" t="s">
        <v>656</v>
      </c>
      <c r="GIL392" t="s">
        <v>656</v>
      </c>
      <c r="GIN392" t="s">
        <v>656</v>
      </c>
      <c r="GIP392" t="s">
        <v>656</v>
      </c>
      <c r="GIR392" t="s">
        <v>656</v>
      </c>
      <c r="GIT392" t="s">
        <v>656</v>
      </c>
      <c r="GIV392" t="s">
        <v>656</v>
      </c>
      <c r="GIX392" t="s">
        <v>656</v>
      </c>
      <c r="GIZ392" t="s">
        <v>656</v>
      </c>
      <c r="GJB392" t="s">
        <v>656</v>
      </c>
      <c r="GJD392" t="s">
        <v>656</v>
      </c>
      <c r="GJF392" t="s">
        <v>656</v>
      </c>
      <c r="GJH392" t="s">
        <v>656</v>
      </c>
      <c r="GJJ392" t="s">
        <v>656</v>
      </c>
      <c r="GJL392" t="s">
        <v>656</v>
      </c>
      <c r="GJN392" t="s">
        <v>656</v>
      </c>
      <c r="GJP392" t="s">
        <v>656</v>
      </c>
      <c r="GJR392" t="s">
        <v>656</v>
      </c>
      <c r="GJT392" t="s">
        <v>656</v>
      </c>
      <c r="GJV392" t="s">
        <v>656</v>
      </c>
      <c r="GJX392" t="s">
        <v>656</v>
      </c>
      <c r="GJZ392" t="s">
        <v>656</v>
      </c>
      <c r="GKB392" t="s">
        <v>656</v>
      </c>
      <c r="GKD392" t="s">
        <v>656</v>
      </c>
      <c r="GKF392" t="s">
        <v>656</v>
      </c>
      <c r="GKH392" t="s">
        <v>656</v>
      </c>
      <c r="GKJ392" t="s">
        <v>656</v>
      </c>
      <c r="GKL392" t="s">
        <v>656</v>
      </c>
      <c r="GKN392" t="s">
        <v>656</v>
      </c>
      <c r="GKP392" t="s">
        <v>656</v>
      </c>
      <c r="GKR392" t="s">
        <v>656</v>
      </c>
      <c r="GKT392" t="s">
        <v>656</v>
      </c>
      <c r="GKV392" t="s">
        <v>656</v>
      </c>
      <c r="GKX392" t="s">
        <v>656</v>
      </c>
      <c r="GKZ392" t="s">
        <v>656</v>
      </c>
      <c r="GLB392" t="s">
        <v>656</v>
      </c>
      <c r="GLD392" t="s">
        <v>656</v>
      </c>
      <c r="GLF392" t="s">
        <v>656</v>
      </c>
      <c r="GLH392" t="s">
        <v>656</v>
      </c>
      <c r="GLJ392" t="s">
        <v>656</v>
      </c>
      <c r="GLL392" t="s">
        <v>656</v>
      </c>
      <c r="GLN392" t="s">
        <v>656</v>
      </c>
      <c r="GLP392" t="s">
        <v>656</v>
      </c>
      <c r="GLR392" t="s">
        <v>656</v>
      </c>
      <c r="GLT392" t="s">
        <v>656</v>
      </c>
      <c r="GLV392" t="s">
        <v>656</v>
      </c>
      <c r="GLX392" t="s">
        <v>656</v>
      </c>
      <c r="GLZ392" t="s">
        <v>656</v>
      </c>
      <c r="GMB392" t="s">
        <v>656</v>
      </c>
      <c r="GMD392" t="s">
        <v>656</v>
      </c>
      <c r="GMF392" t="s">
        <v>656</v>
      </c>
      <c r="GMH392" t="s">
        <v>656</v>
      </c>
      <c r="GMJ392" t="s">
        <v>656</v>
      </c>
      <c r="GML392" t="s">
        <v>656</v>
      </c>
      <c r="GMN392" t="s">
        <v>656</v>
      </c>
      <c r="GMP392" t="s">
        <v>656</v>
      </c>
      <c r="GMR392" t="s">
        <v>656</v>
      </c>
      <c r="GMT392" t="s">
        <v>656</v>
      </c>
      <c r="GMV392" t="s">
        <v>656</v>
      </c>
      <c r="GMX392" t="s">
        <v>656</v>
      </c>
      <c r="GMZ392" t="s">
        <v>656</v>
      </c>
      <c r="GNB392" t="s">
        <v>656</v>
      </c>
      <c r="GND392" t="s">
        <v>656</v>
      </c>
      <c r="GNF392" t="s">
        <v>656</v>
      </c>
      <c r="GNH392" t="s">
        <v>656</v>
      </c>
      <c r="GNJ392" t="s">
        <v>656</v>
      </c>
      <c r="GNL392" t="s">
        <v>656</v>
      </c>
      <c r="GNN392" t="s">
        <v>656</v>
      </c>
      <c r="GNP392" t="s">
        <v>656</v>
      </c>
      <c r="GNR392" t="s">
        <v>656</v>
      </c>
      <c r="GNT392" t="s">
        <v>656</v>
      </c>
      <c r="GNV392" t="s">
        <v>656</v>
      </c>
      <c r="GNX392" t="s">
        <v>656</v>
      </c>
      <c r="GNZ392" t="s">
        <v>656</v>
      </c>
      <c r="GOB392" t="s">
        <v>656</v>
      </c>
      <c r="GOD392" t="s">
        <v>656</v>
      </c>
      <c r="GOF392" t="s">
        <v>656</v>
      </c>
      <c r="GOH392" t="s">
        <v>656</v>
      </c>
      <c r="GOJ392" t="s">
        <v>656</v>
      </c>
      <c r="GOL392" t="s">
        <v>656</v>
      </c>
      <c r="GON392" t="s">
        <v>656</v>
      </c>
      <c r="GOP392" t="s">
        <v>656</v>
      </c>
      <c r="GOR392" t="s">
        <v>656</v>
      </c>
      <c r="GOT392" t="s">
        <v>656</v>
      </c>
      <c r="GOV392" t="s">
        <v>656</v>
      </c>
      <c r="GOX392" t="s">
        <v>656</v>
      </c>
      <c r="GOZ392" t="s">
        <v>656</v>
      </c>
      <c r="GPB392" t="s">
        <v>656</v>
      </c>
      <c r="GPD392" t="s">
        <v>656</v>
      </c>
      <c r="GPF392" t="s">
        <v>656</v>
      </c>
      <c r="GPH392" t="s">
        <v>656</v>
      </c>
      <c r="GPJ392" t="s">
        <v>656</v>
      </c>
      <c r="GPL392" t="s">
        <v>656</v>
      </c>
      <c r="GPN392" t="s">
        <v>656</v>
      </c>
      <c r="GPP392" t="s">
        <v>656</v>
      </c>
      <c r="GPR392" t="s">
        <v>656</v>
      </c>
      <c r="GPT392" t="s">
        <v>656</v>
      </c>
      <c r="GPV392" t="s">
        <v>656</v>
      </c>
      <c r="GPX392" t="s">
        <v>656</v>
      </c>
      <c r="GPZ392" t="s">
        <v>656</v>
      </c>
      <c r="GQB392" t="s">
        <v>656</v>
      </c>
      <c r="GQD392" t="s">
        <v>656</v>
      </c>
      <c r="GQF392" t="s">
        <v>656</v>
      </c>
      <c r="GQH392" t="s">
        <v>656</v>
      </c>
      <c r="GQJ392" t="s">
        <v>656</v>
      </c>
      <c r="GQL392" t="s">
        <v>656</v>
      </c>
      <c r="GQN392" t="s">
        <v>656</v>
      </c>
      <c r="GQP392" t="s">
        <v>656</v>
      </c>
      <c r="GQR392" t="s">
        <v>656</v>
      </c>
      <c r="GQT392" t="s">
        <v>656</v>
      </c>
      <c r="GQV392" t="s">
        <v>656</v>
      </c>
      <c r="GQX392" t="s">
        <v>656</v>
      </c>
      <c r="GQZ392" t="s">
        <v>656</v>
      </c>
      <c r="GRB392" t="s">
        <v>656</v>
      </c>
      <c r="GRD392" t="s">
        <v>656</v>
      </c>
      <c r="GRF392" t="s">
        <v>656</v>
      </c>
      <c r="GRH392" t="s">
        <v>656</v>
      </c>
      <c r="GRJ392" t="s">
        <v>656</v>
      </c>
      <c r="GRL392" t="s">
        <v>656</v>
      </c>
      <c r="GRN392" t="s">
        <v>656</v>
      </c>
      <c r="GRP392" t="s">
        <v>656</v>
      </c>
      <c r="GRR392" t="s">
        <v>656</v>
      </c>
      <c r="GRT392" t="s">
        <v>656</v>
      </c>
      <c r="GRV392" t="s">
        <v>656</v>
      </c>
      <c r="GRX392" t="s">
        <v>656</v>
      </c>
      <c r="GRZ392" t="s">
        <v>656</v>
      </c>
      <c r="GSB392" t="s">
        <v>656</v>
      </c>
      <c r="GSD392" t="s">
        <v>656</v>
      </c>
      <c r="GSF392" t="s">
        <v>656</v>
      </c>
      <c r="GSH392" t="s">
        <v>656</v>
      </c>
      <c r="GSJ392" t="s">
        <v>656</v>
      </c>
      <c r="GSL392" t="s">
        <v>656</v>
      </c>
      <c r="GSN392" t="s">
        <v>656</v>
      </c>
      <c r="GSP392" t="s">
        <v>656</v>
      </c>
      <c r="GSR392" t="s">
        <v>656</v>
      </c>
      <c r="GST392" t="s">
        <v>656</v>
      </c>
      <c r="GSV392" t="s">
        <v>656</v>
      </c>
      <c r="GSX392" t="s">
        <v>656</v>
      </c>
      <c r="GSZ392" t="s">
        <v>656</v>
      </c>
      <c r="GTB392" t="s">
        <v>656</v>
      </c>
      <c r="GTD392" t="s">
        <v>656</v>
      </c>
      <c r="GTF392" t="s">
        <v>656</v>
      </c>
      <c r="GTH392" t="s">
        <v>656</v>
      </c>
      <c r="GTJ392" t="s">
        <v>656</v>
      </c>
      <c r="GTL392" t="s">
        <v>656</v>
      </c>
      <c r="GTN392" t="s">
        <v>656</v>
      </c>
      <c r="GTP392" t="s">
        <v>656</v>
      </c>
      <c r="GTR392" t="s">
        <v>656</v>
      </c>
      <c r="GTT392" t="s">
        <v>656</v>
      </c>
      <c r="GTV392" t="s">
        <v>656</v>
      </c>
      <c r="GTX392" t="s">
        <v>656</v>
      </c>
      <c r="GTZ392" t="s">
        <v>656</v>
      </c>
      <c r="GUB392" t="s">
        <v>656</v>
      </c>
      <c r="GUD392" t="s">
        <v>656</v>
      </c>
      <c r="GUF392" t="s">
        <v>656</v>
      </c>
      <c r="GUH392" t="s">
        <v>656</v>
      </c>
      <c r="GUJ392" t="s">
        <v>656</v>
      </c>
      <c r="GUL392" t="s">
        <v>656</v>
      </c>
      <c r="GUN392" t="s">
        <v>656</v>
      </c>
      <c r="GUP392" t="s">
        <v>656</v>
      </c>
      <c r="GUR392" t="s">
        <v>656</v>
      </c>
      <c r="GUT392" t="s">
        <v>656</v>
      </c>
      <c r="GUV392" t="s">
        <v>656</v>
      </c>
      <c r="GUX392" t="s">
        <v>656</v>
      </c>
      <c r="GUZ392" t="s">
        <v>656</v>
      </c>
      <c r="GVB392" t="s">
        <v>656</v>
      </c>
      <c r="GVD392" t="s">
        <v>656</v>
      </c>
      <c r="GVF392" t="s">
        <v>656</v>
      </c>
      <c r="GVH392" t="s">
        <v>656</v>
      </c>
      <c r="GVJ392" t="s">
        <v>656</v>
      </c>
      <c r="GVL392" t="s">
        <v>656</v>
      </c>
      <c r="GVN392" t="s">
        <v>656</v>
      </c>
      <c r="GVP392" t="s">
        <v>656</v>
      </c>
      <c r="GVR392" t="s">
        <v>656</v>
      </c>
      <c r="GVT392" t="s">
        <v>656</v>
      </c>
      <c r="GVV392" t="s">
        <v>656</v>
      </c>
      <c r="GVX392" t="s">
        <v>656</v>
      </c>
      <c r="GVZ392" t="s">
        <v>656</v>
      </c>
      <c r="GWB392" t="s">
        <v>656</v>
      </c>
      <c r="GWD392" t="s">
        <v>656</v>
      </c>
      <c r="GWF392" t="s">
        <v>656</v>
      </c>
      <c r="GWH392" t="s">
        <v>656</v>
      </c>
      <c r="GWJ392" t="s">
        <v>656</v>
      </c>
      <c r="GWL392" t="s">
        <v>656</v>
      </c>
      <c r="GWN392" t="s">
        <v>656</v>
      </c>
      <c r="GWP392" t="s">
        <v>656</v>
      </c>
      <c r="GWR392" t="s">
        <v>656</v>
      </c>
      <c r="GWT392" t="s">
        <v>656</v>
      </c>
      <c r="GWV392" t="s">
        <v>656</v>
      </c>
      <c r="GWX392" t="s">
        <v>656</v>
      </c>
      <c r="GWZ392" t="s">
        <v>656</v>
      </c>
      <c r="GXB392" t="s">
        <v>656</v>
      </c>
      <c r="GXD392" t="s">
        <v>656</v>
      </c>
      <c r="GXF392" t="s">
        <v>656</v>
      </c>
      <c r="GXH392" t="s">
        <v>656</v>
      </c>
      <c r="GXJ392" t="s">
        <v>656</v>
      </c>
      <c r="GXL392" t="s">
        <v>656</v>
      </c>
      <c r="GXN392" t="s">
        <v>656</v>
      </c>
      <c r="GXP392" t="s">
        <v>656</v>
      </c>
      <c r="GXR392" t="s">
        <v>656</v>
      </c>
      <c r="GXT392" t="s">
        <v>656</v>
      </c>
      <c r="GXV392" t="s">
        <v>656</v>
      </c>
      <c r="GXX392" t="s">
        <v>656</v>
      </c>
      <c r="GXZ392" t="s">
        <v>656</v>
      </c>
      <c r="GYB392" t="s">
        <v>656</v>
      </c>
      <c r="GYD392" t="s">
        <v>656</v>
      </c>
      <c r="GYF392" t="s">
        <v>656</v>
      </c>
      <c r="GYH392" t="s">
        <v>656</v>
      </c>
      <c r="GYJ392" t="s">
        <v>656</v>
      </c>
      <c r="GYL392" t="s">
        <v>656</v>
      </c>
      <c r="GYN392" t="s">
        <v>656</v>
      </c>
      <c r="GYP392" t="s">
        <v>656</v>
      </c>
      <c r="GYR392" t="s">
        <v>656</v>
      </c>
      <c r="GYT392" t="s">
        <v>656</v>
      </c>
      <c r="GYV392" t="s">
        <v>656</v>
      </c>
      <c r="GYX392" t="s">
        <v>656</v>
      </c>
      <c r="GYZ392" t="s">
        <v>656</v>
      </c>
      <c r="GZB392" t="s">
        <v>656</v>
      </c>
      <c r="GZD392" t="s">
        <v>656</v>
      </c>
      <c r="GZF392" t="s">
        <v>656</v>
      </c>
      <c r="GZH392" t="s">
        <v>656</v>
      </c>
      <c r="GZJ392" t="s">
        <v>656</v>
      </c>
      <c r="GZL392" t="s">
        <v>656</v>
      </c>
      <c r="GZN392" t="s">
        <v>656</v>
      </c>
      <c r="GZP392" t="s">
        <v>656</v>
      </c>
      <c r="GZR392" t="s">
        <v>656</v>
      </c>
      <c r="GZT392" t="s">
        <v>656</v>
      </c>
      <c r="GZV392" t="s">
        <v>656</v>
      </c>
      <c r="GZX392" t="s">
        <v>656</v>
      </c>
      <c r="GZZ392" t="s">
        <v>656</v>
      </c>
      <c r="HAB392" t="s">
        <v>656</v>
      </c>
      <c r="HAD392" t="s">
        <v>656</v>
      </c>
      <c r="HAF392" t="s">
        <v>656</v>
      </c>
      <c r="HAH392" t="s">
        <v>656</v>
      </c>
      <c r="HAJ392" t="s">
        <v>656</v>
      </c>
      <c r="HAL392" t="s">
        <v>656</v>
      </c>
      <c r="HAN392" t="s">
        <v>656</v>
      </c>
      <c r="HAP392" t="s">
        <v>656</v>
      </c>
      <c r="HAR392" t="s">
        <v>656</v>
      </c>
      <c r="HAT392" t="s">
        <v>656</v>
      </c>
      <c r="HAV392" t="s">
        <v>656</v>
      </c>
      <c r="HAX392" t="s">
        <v>656</v>
      </c>
      <c r="HAZ392" t="s">
        <v>656</v>
      </c>
      <c r="HBB392" t="s">
        <v>656</v>
      </c>
      <c r="HBD392" t="s">
        <v>656</v>
      </c>
      <c r="HBF392" t="s">
        <v>656</v>
      </c>
      <c r="HBH392" t="s">
        <v>656</v>
      </c>
      <c r="HBJ392" t="s">
        <v>656</v>
      </c>
      <c r="HBL392" t="s">
        <v>656</v>
      </c>
      <c r="HBN392" t="s">
        <v>656</v>
      </c>
      <c r="HBP392" t="s">
        <v>656</v>
      </c>
      <c r="HBR392" t="s">
        <v>656</v>
      </c>
      <c r="HBT392" t="s">
        <v>656</v>
      </c>
      <c r="HBV392" t="s">
        <v>656</v>
      </c>
      <c r="HBX392" t="s">
        <v>656</v>
      </c>
      <c r="HBZ392" t="s">
        <v>656</v>
      </c>
      <c r="HCB392" t="s">
        <v>656</v>
      </c>
      <c r="HCD392" t="s">
        <v>656</v>
      </c>
      <c r="HCF392" t="s">
        <v>656</v>
      </c>
      <c r="HCH392" t="s">
        <v>656</v>
      </c>
      <c r="HCJ392" t="s">
        <v>656</v>
      </c>
      <c r="HCL392" t="s">
        <v>656</v>
      </c>
      <c r="HCN392" t="s">
        <v>656</v>
      </c>
      <c r="HCP392" t="s">
        <v>656</v>
      </c>
      <c r="HCR392" t="s">
        <v>656</v>
      </c>
      <c r="HCT392" t="s">
        <v>656</v>
      </c>
      <c r="HCV392" t="s">
        <v>656</v>
      </c>
      <c r="HCX392" t="s">
        <v>656</v>
      </c>
      <c r="HCZ392" t="s">
        <v>656</v>
      </c>
      <c r="HDB392" t="s">
        <v>656</v>
      </c>
      <c r="HDD392" t="s">
        <v>656</v>
      </c>
      <c r="HDF392" t="s">
        <v>656</v>
      </c>
      <c r="HDH392" t="s">
        <v>656</v>
      </c>
      <c r="HDJ392" t="s">
        <v>656</v>
      </c>
      <c r="HDL392" t="s">
        <v>656</v>
      </c>
      <c r="HDN392" t="s">
        <v>656</v>
      </c>
      <c r="HDP392" t="s">
        <v>656</v>
      </c>
      <c r="HDR392" t="s">
        <v>656</v>
      </c>
      <c r="HDT392" t="s">
        <v>656</v>
      </c>
      <c r="HDV392" t="s">
        <v>656</v>
      </c>
      <c r="HDX392" t="s">
        <v>656</v>
      </c>
      <c r="HDZ392" t="s">
        <v>656</v>
      </c>
      <c r="HEB392" t="s">
        <v>656</v>
      </c>
      <c r="HED392" t="s">
        <v>656</v>
      </c>
      <c r="HEF392" t="s">
        <v>656</v>
      </c>
      <c r="HEH392" t="s">
        <v>656</v>
      </c>
      <c r="HEJ392" t="s">
        <v>656</v>
      </c>
      <c r="HEL392" t="s">
        <v>656</v>
      </c>
      <c r="HEN392" t="s">
        <v>656</v>
      </c>
      <c r="HEP392" t="s">
        <v>656</v>
      </c>
      <c r="HER392" t="s">
        <v>656</v>
      </c>
      <c r="HET392" t="s">
        <v>656</v>
      </c>
      <c r="HEV392" t="s">
        <v>656</v>
      </c>
      <c r="HEX392" t="s">
        <v>656</v>
      </c>
      <c r="HEZ392" t="s">
        <v>656</v>
      </c>
      <c r="HFB392" t="s">
        <v>656</v>
      </c>
      <c r="HFD392" t="s">
        <v>656</v>
      </c>
      <c r="HFF392" t="s">
        <v>656</v>
      </c>
      <c r="HFH392" t="s">
        <v>656</v>
      </c>
      <c r="HFJ392" t="s">
        <v>656</v>
      </c>
      <c r="HFL392" t="s">
        <v>656</v>
      </c>
      <c r="HFN392" t="s">
        <v>656</v>
      </c>
      <c r="HFP392" t="s">
        <v>656</v>
      </c>
      <c r="HFR392" t="s">
        <v>656</v>
      </c>
      <c r="HFT392" t="s">
        <v>656</v>
      </c>
      <c r="HFV392" t="s">
        <v>656</v>
      </c>
      <c r="HFX392" t="s">
        <v>656</v>
      </c>
      <c r="HFZ392" t="s">
        <v>656</v>
      </c>
      <c r="HGB392" t="s">
        <v>656</v>
      </c>
      <c r="HGD392" t="s">
        <v>656</v>
      </c>
      <c r="HGF392" t="s">
        <v>656</v>
      </c>
      <c r="HGH392" t="s">
        <v>656</v>
      </c>
      <c r="HGJ392" t="s">
        <v>656</v>
      </c>
      <c r="HGL392" t="s">
        <v>656</v>
      </c>
      <c r="HGN392" t="s">
        <v>656</v>
      </c>
      <c r="HGP392" t="s">
        <v>656</v>
      </c>
      <c r="HGR392" t="s">
        <v>656</v>
      </c>
      <c r="HGT392" t="s">
        <v>656</v>
      </c>
      <c r="HGV392" t="s">
        <v>656</v>
      </c>
      <c r="HGX392" t="s">
        <v>656</v>
      </c>
      <c r="HGZ392" t="s">
        <v>656</v>
      </c>
      <c r="HHB392" t="s">
        <v>656</v>
      </c>
      <c r="HHD392" t="s">
        <v>656</v>
      </c>
      <c r="HHF392" t="s">
        <v>656</v>
      </c>
      <c r="HHH392" t="s">
        <v>656</v>
      </c>
      <c r="HHJ392" t="s">
        <v>656</v>
      </c>
      <c r="HHL392" t="s">
        <v>656</v>
      </c>
      <c r="HHN392" t="s">
        <v>656</v>
      </c>
      <c r="HHP392" t="s">
        <v>656</v>
      </c>
      <c r="HHR392" t="s">
        <v>656</v>
      </c>
      <c r="HHT392" t="s">
        <v>656</v>
      </c>
      <c r="HHV392" t="s">
        <v>656</v>
      </c>
      <c r="HHX392" t="s">
        <v>656</v>
      </c>
      <c r="HHZ392" t="s">
        <v>656</v>
      </c>
      <c r="HIB392" t="s">
        <v>656</v>
      </c>
      <c r="HID392" t="s">
        <v>656</v>
      </c>
      <c r="HIF392" t="s">
        <v>656</v>
      </c>
      <c r="HIH392" t="s">
        <v>656</v>
      </c>
      <c r="HIJ392" t="s">
        <v>656</v>
      </c>
      <c r="HIL392" t="s">
        <v>656</v>
      </c>
      <c r="HIN392" t="s">
        <v>656</v>
      </c>
      <c r="HIP392" t="s">
        <v>656</v>
      </c>
      <c r="HIR392" t="s">
        <v>656</v>
      </c>
      <c r="HIT392" t="s">
        <v>656</v>
      </c>
      <c r="HIV392" t="s">
        <v>656</v>
      </c>
      <c r="HIX392" t="s">
        <v>656</v>
      </c>
      <c r="HIZ392" t="s">
        <v>656</v>
      </c>
      <c r="HJB392" t="s">
        <v>656</v>
      </c>
      <c r="HJD392" t="s">
        <v>656</v>
      </c>
      <c r="HJF392" t="s">
        <v>656</v>
      </c>
      <c r="HJH392" t="s">
        <v>656</v>
      </c>
      <c r="HJJ392" t="s">
        <v>656</v>
      </c>
      <c r="HJL392" t="s">
        <v>656</v>
      </c>
      <c r="HJN392" t="s">
        <v>656</v>
      </c>
      <c r="HJP392" t="s">
        <v>656</v>
      </c>
      <c r="HJR392" t="s">
        <v>656</v>
      </c>
      <c r="HJT392" t="s">
        <v>656</v>
      </c>
      <c r="HJV392" t="s">
        <v>656</v>
      </c>
      <c r="HJX392" t="s">
        <v>656</v>
      </c>
      <c r="HJZ392" t="s">
        <v>656</v>
      </c>
      <c r="HKB392" t="s">
        <v>656</v>
      </c>
      <c r="HKD392" t="s">
        <v>656</v>
      </c>
      <c r="HKF392" t="s">
        <v>656</v>
      </c>
      <c r="HKH392" t="s">
        <v>656</v>
      </c>
      <c r="HKJ392" t="s">
        <v>656</v>
      </c>
      <c r="HKL392" t="s">
        <v>656</v>
      </c>
      <c r="HKN392" t="s">
        <v>656</v>
      </c>
      <c r="HKP392" t="s">
        <v>656</v>
      </c>
      <c r="HKR392" t="s">
        <v>656</v>
      </c>
      <c r="HKT392" t="s">
        <v>656</v>
      </c>
      <c r="HKV392" t="s">
        <v>656</v>
      </c>
      <c r="HKX392" t="s">
        <v>656</v>
      </c>
      <c r="HKZ392" t="s">
        <v>656</v>
      </c>
      <c r="HLB392" t="s">
        <v>656</v>
      </c>
      <c r="HLD392" t="s">
        <v>656</v>
      </c>
      <c r="HLF392" t="s">
        <v>656</v>
      </c>
      <c r="HLH392" t="s">
        <v>656</v>
      </c>
      <c r="HLJ392" t="s">
        <v>656</v>
      </c>
      <c r="HLL392" t="s">
        <v>656</v>
      </c>
      <c r="HLN392" t="s">
        <v>656</v>
      </c>
      <c r="HLP392" t="s">
        <v>656</v>
      </c>
      <c r="HLR392" t="s">
        <v>656</v>
      </c>
      <c r="HLT392" t="s">
        <v>656</v>
      </c>
      <c r="HLV392" t="s">
        <v>656</v>
      </c>
      <c r="HLX392" t="s">
        <v>656</v>
      </c>
      <c r="HLZ392" t="s">
        <v>656</v>
      </c>
      <c r="HMB392" t="s">
        <v>656</v>
      </c>
      <c r="HMD392" t="s">
        <v>656</v>
      </c>
      <c r="HMF392" t="s">
        <v>656</v>
      </c>
      <c r="HMH392" t="s">
        <v>656</v>
      </c>
      <c r="HMJ392" t="s">
        <v>656</v>
      </c>
      <c r="HML392" t="s">
        <v>656</v>
      </c>
      <c r="HMN392" t="s">
        <v>656</v>
      </c>
      <c r="HMP392" t="s">
        <v>656</v>
      </c>
      <c r="HMR392" t="s">
        <v>656</v>
      </c>
      <c r="HMT392" t="s">
        <v>656</v>
      </c>
      <c r="HMV392" t="s">
        <v>656</v>
      </c>
      <c r="HMX392" t="s">
        <v>656</v>
      </c>
      <c r="HMZ392" t="s">
        <v>656</v>
      </c>
      <c r="HNB392" t="s">
        <v>656</v>
      </c>
      <c r="HND392" t="s">
        <v>656</v>
      </c>
      <c r="HNF392" t="s">
        <v>656</v>
      </c>
      <c r="HNH392" t="s">
        <v>656</v>
      </c>
      <c r="HNJ392" t="s">
        <v>656</v>
      </c>
      <c r="HNL392" t="s">
        <v>656</v>
      </c>
      <c r="HNN392" t="s">
        <v>656</v>
      </c>
      <c r="HNP392" t="s">
        <v>656</v>
      </c>
      <c r="HNR392" t="s">
        <v>656</v>
      </c>
      <c r="HNT392" t="s">
        <v>656</v>
      </c>
      <c r="HNV392" t="s">
        <v>656</v>
      </c>
      <c r="HNX392" t="s">
        <v>656</v>
      </c>
      <c r="HNZ392" t="s">
        <v>656</v>
      </c>
      <c r="HOB392" t="s">
        <v>656</v>
      </c>
      <c r="HOD392" t="s">
        <v>656</v>
      </c>
      <c r="HOF392" t="s">
        <v>656</v>
      </c>
      <c r="HOH392" t="s">
        <v>656</v>
      </c>
      <c r="HOJ392" t="s">
        <v>656</v>
      </c>
      <c r="HOL392" t="s">
        <v>656</v>
      </c>
      <c r="HON392" t="s">
        <v>656</v>
      </c>
      <c r="HOP392" t="s">
        <v>656</v>
      </c>
      <c r="HOR392" t="s">
        <v>656</v>
      </c>
      <c r="HOT392" t="s">
        <v>656</v>
      </c>
      <c r="HOV392" t="s">
        <v>656</v>
      </c>
      <c r="HOX392" t="s">
        <v>656</v>
      </c>
      <c r="HOZ392" t="s">
        <v>656</v>
      </c>
      <c r="HPB392" t="s">
        <v>656</v>
      </c>
      <c r="HPD392" t="s">
        <v>656</v>
      </c>
      <c r="HPF392" t="s">
        <v>656</v>
      </c>
      <c r="HPH392" t="s">
        <v>656</v>
      </c>
      <c r="HPJ392" t="s">
        <v>656</v>
      </c>
      <c r="HPL392" t="s">
        <v>656</v>
      </c>
      <c r="HPN392" t="s">
        <v>656</v>
      </c>
      <c r="HPP392" t="s">
        <v>656</v>
      </c>
      <c r="HPR392" t="s">
        <v>656</v>
      </c>
      <c r="HPT392" t="s">
        <v>656</v>
      </c>
      <c r="HPV392" t="s">
        <v>656</v>
      </c>
      <c r="HPX392" t="s">
        <v>656</v>
      </c>
      <c r="HPZ392" t="s">
        <v>656</v>
      </c>
      <c r="HQB392" t="s">
        <v>656</v>
      </c>
      <c r="HQD392" t="s">
        <v>656</v>
      </c>
      <c r="HQF392" t="s">
        <v>656</v>
      </c>
      <c r="HQH392" t="s">
        <v>656</v>
      </c>
      <c r="HQJ392" t="s">
        <v>656</v>
      </c>
      <c r="HQL392" t="s">
        <v>656</v>
      </c>
      <c r="HQN392" t="s">
        <v>656</v>
      </c>
      <c r="HQP392" t="s">
        <v>656</v>
      </c>
      <c r="HQR392" t="s">
        <v>656</v>
      </c>
      <c r="HQT392" t="s">
        <v>656</v>
      </c>
      <c r="HQV392" t="s">
        <v>656</v>
      </c>
      <c r="HQX392" t="s">
        <v>656</v>
      </c>
      <c r="HQZ392" t="s">
        <v>656</v>
      </c>
      <c r="HRB392" t="s">
        <v>656</v>
      </c>
      <c r="HRD392" t="s">
        <v>656</v>
      </c>
      <c r="HRF392" t="s">
        <v>656</v>
      </c>
      <c r="HRH392" t="s">
        <v>656</v>
      </c>
      <c r="HRJ392" t="s">
        <v>656</v>
      </c>
      <c r="HRL392" t="s">
        <v>656</v>
      </c>
      <c r="HRN392" t="s">
        <v>656</v>
      </c>
      <c r="HRP392" t="s">
        <v>656</v>
      </c>
      <c r="HRR392" t="s">
        <v>656</v>
      </c>
      <c r="HRT392" t="s">
        <v>656</v>
      </c>
      <c r="HRV392" t="s">
        <v>656</v>
      </c>
      <c r="HRX392" t="s">
        <v>656</v>
      </c>
      <c r="HRZ392" t="s">
        <v>656</v>
      </c>
      <c r="HSB392" t="s">
        <v>656</v>
      </c>
      <c r="HSD392" t="s">
        <v>656</v>
      </c>
      <c r="HSF392" t="s">
        <v>656</v>
      </c>
      <c r="HSH392" t="s">
        <v>656</v>
      </c>
      <c r="HSJ392" t="s">
        <v>656</v>
      </c>
      <c r="HSL392" t="s">
        <v>656</v>
      </c>
      <c r="HSN392" t="s">
        <v>656</v>
      </c>
      <c r="HSP392" t="s">
        <v>656</v>
      </c>
      <c r="HSR392" t="s">
        <v>656</v>
      </c>
      <c r="HST392" t="s">
        <v>656</v>
      </c>
      <c r="HSV392" t="s">
        <v>656</v>
      </c>
      <c r="HSX392" t="s">
        <v>656</v>
      </c>
      <c r="HSZ392" t="s">
        <v>656</v>
      </c>
      <c r="HTB392" t="s">
        <v>656</v>
      </c>
      <c r="HTD392" t="s">
        <v>656</v>
      </c>
      <c r="HTF392" t="s">
        <v>656</v>
      </c>
      <c r="HTH392" t="s">
        <v>656</v>
      </c>
      <c r="HTJ392" t="s">
        <v>656</v>
      </c>
      <c r="HTL392" t="s">
        <v>656</v>
      </c>
      <c r="HTN392" t="s">
        <v>656</v>
      </c>
      <c r="HTP392" t="s">
        <v>656</v>
      </c>
      <c r="HTR392" t="s">
        <v>656</v>
      </c>
      <c r="HTT392" t="s">
        <v>656</v>
      </c>
      <c r="HTV392" t="s">
        <v>656</v>
      </c>
      <c r="HTX392" t="s">
        <v>656</v>
      </c>
      <c r="HTZ392" t="s">
        <v>656</v>
      </c>
      <c r="HUB392" t="s">
        <v>656</v>
      </c>
      <c r="HUD392" t="s">
        <v>656</v>
      </c>
      <c r="HUF392" t="s">
        <v>656</v>
      </c>
      <c r="HUH392" t="s">
        <v>656</v>
      </c>
      <c r="HUJ392" t="s">
        <v>656</v>
      </c>
      <c r="HUL392" t="s">
        <v>656</v>
      </c>
      <c r="HUN392" t="s">
        <v>656</v>
      </c>
      <c r="HUP392" t="s">
        <v>656</v>
      </c>
      <c r="HUR392" t="s">
        <v>656</v>
      </c>
      <c r="HUT392" t="s">
        <v>656</v>
      </c>
      <c r="HUV392" t="s">
        <v>656</v>
      </c>
      <c r="HUX392" t="s">
        <v>656</v>
      </c>
      <c r="HUZ392" t="s">
        <v>656</v>
      </c>
      <c r="HVB392" t="s">
        <v>656</v>
      </c>
      <c r="HVD392" t="s">
        <v>656</v>
      </c>
      <c r="HVF392" t="s">
        <v>656</v>
      </c>
      <c r="HVH392" t="s">
        <v>656</v>
      </c>
      <c r="HVJ392" t="s">
        <v>656</v>
      </c>
      <c r="HVL392" t="s">
        <v>656</v>
      </c>
      <c r="HVN392" t="s">
        <v>656</v>
      </c>
      <c r="HVP392" t="s">
        <v>656</v>
      </c>
      <c r="HVR392" t="s">
        <v>656</v>
      </c>
      <c r="HVT392" t="s">
        <v>656</v>
      </c>
      <c r="HVV392" t="s">
        <v>656</v>
      </c>
      <c r="HVX392" t="s">
        <v>656</v>
      </c>
      <c r="HVZ392" t="s">
        <v>656</v>
      </c>
      <c r="HWB392" t="s">
        <v>656</v>
      </c>
      <c r="HWD392" t="s">
        <v>656</v>
      </c>
      <c r="HWF392" t="s">
        <v>656</v>
      </c>
      <c r="HWH392" t="s">
        <v>656</v>
      </c>
      <c r="HWJ392" t="s">
        <v>656</v>
      </c>
      <c r="HWL392" t="s">
        <v>656</v>
      </c>
      <c r="HWN392" t="s">
        <v>656</v>
      </c>
      <c r="HWP392" t="s">
        <v>656</v>
      </c>
      <c r="HWR392" t="s">
        <v>656</v>
      </c>
      <c r="HWT392" t="s">
        <v>656</v>
      </c>
      <c r="HWV392" t="s">
        <v>656</v>
      </c>
      <c r="HWX392" t="s">
        <v>656</v>
      </c>
      <c r="HWZ392" t="s">
        <v>656</v>
      </c>
      <c r="HXB392" t="s">
        <v>656</v>
      </c>
      <c r="HXD392" t="s">
        <v>656</v>
      </c>
      <c r="HXF392" t="s">
        <v>656</v>
      </c>
      <c r="HXH392" t="s">
        <v>656</v>
      </c>
      <c r="HXJ392" t="s">
        <v>656</v>
      </c>
      <c r="HXL392" t="s">
        <v>656</v>
      </c>
      <c r="HXN392" t="s">
        <v>656</v>
      </c>
      <c r="HXP392" t="s">
        <v>656</v>
      </c>
      <c r="HXR392" t="s">
        <v>656</v>
      </c>
      <c r="HXT392" t="s">
        <v>656</v>
      </c>
      <c r="HXV392" t="s">
        <v>656</v>
      </c>
      <c r="HXX392" t="s">
        <v>656</v>
      </c>
      <c r="HXZ392" t="s">
        <v>656</v>
      </c>
      <c r="HYB392" t="s">
        <v>656</v>
      </c>
      <c r="HYD392" t="s">
        <v>656</v>
      </c>
      <c r="HYF392" t="s">
        <v>656</v>
      </c>
      <c r="HYH392" t="s">
        <v>656</v>
      </c>
      <c r="HYJ392" t="s">
        <v>656</v>
      </c>
      <c r="HYL392" t="s">
        <v>656</v>
      </c>
      <c r="HYN392" t="s">
        <v>656</v>
      </c>
      <c r="HYP392" t="s">
        <v>656</v>
      </c>
      <c r="HYR392" t="s">
        <v>656</v>
      </c>
      <c r="HYT392" t="s">
        <v>656</v>
      </c>
      <c r="HYV392" t="s">
        <v>656</v>
      </c>
      <c r="HYX392" t="s">
        <v>656</v>
      </c>
      <c r="HYZ392" t="s">
        <v>656</v>
      </c>
      <c r="HZB392" t="s">
        <v>656</v>
      </c>
      <c r="HZD392" t="s">
        <v>656</v>
      </c>
      <c r="HZF392" t="s">
        <v>656</v>
      </c>
      <c r="HZH392" t="s">
        <v>656</v>
      </c>
      <c r="HZJ392" t="s">
        <v>656</v>
      </c>
      <c r="HZL392" t="s">
        <v>656</v>
      </c>
      <c r="HZN392" t="s">
        <v>656</v>
      </c>
      <c r="HZP392" t="s">
        <v>656</v>
      </c>
      <c r="HZR392" t="s">
        <v>656</v>
      </c>
      <c r="HZT392" t="s">
        <v>656</v>
      </c>
      <c r="HZV392" t="s">
        <v>656</v>
      </c>
      <c r="HZX392" t="s">
        <v>656</v>
      </c>
      <c r="HZZ392" t="s">
        <v>656</v>
      </c>
      <c r="IAB392" t="s">
        <v>656</v>
      </c>
      <c r="IAD392" t="s">
        <v>656</v>
      </c>
      <c r="IAF392" t="s">
        <v>656</v>
      </c>
      <c r="IAH392" t="s">
        <v>656</v>
      </c>
      <c r="IAJ392" t="s">
        <v>656</v>
      </c>
      <c r="IAL392" t="s">
        <v>656</v>
      </c>
      <c r="IAN392" t="s">
        <v>656</v>
      </c>
      <c r="IAP392" t="s">
        <v>656</v>
      </c>
      <c r="IAR392" t="s">
        <v>656</v>
      </c>
      <c r="IAT392" t="s">
        <v>656</v>
      </c>
      <c r="IAV392" t="s">
        <v>656</v>
      </c>
      <c r="IAX392" t="s">
        <v>656</v>
      </c>
      <c r="IAZ392" t="s">
        <v>656</v>
      </c>
      <c r="IBB392" t="s">
        <v>656</v>
      </c>
      <c r="IBD392" t="s">
        <v>656</v>
      </c>
      <c r="IBF392" t="s">
        <v>656</v>
      </c>
      <c r="IBH392" t="s">
        <v>656</v>
      </c>
      <c r="IBJ392" t="s">
        <v>656</v>
      </c>
      <c r="IBL392" t="s">
        <v>656</v>
      </c>
      <c r="IBN392" t="s">
        <v>656</v>
      </c>
      <c r="IBP392" t="s">
        <v>656</v>
      </c>
      <c r="IBR392" t="s">
        <v>656</v>
      </c>
      <c r="IBT392" t="s">
        <v>656</v>
      </c>
      <c r="IBV392" t="s">
        <v>656</v>
      </c>
      <c r="IBX392" t="s">
        <v>656</v>
      </c>
      <c r="IBZ392" t="s">
        <v>656</v>
      </c>
      <c r="ICB392" t="s">
        <v>656</v>
      </c>
      <c r="ICD392" t="s">
        <v>656</v>
      </c>
      <c r="ICF392" t="s">
        <v>656</v>
      </c>
      <c r="ICH392" t="s">
        <v>656</v>
      </c>
      <c r="ICJ392" t="s">
        <v>656</v>
      </c>
      <c r="ICL392" t="s">
        <v>656</v>
      </c>
      <c r="ICN392" t="s">
        <v>656</v>
      </c>
      <c r="ICP392" t="s">
        <v>656</v>
      </c>
      <c r="ICR392" t="s">
        <v>656</v>
      </c>
      <c r="ICT392" t="s">
        <v>656</v>
      </c>
      <c r="ICV392" t="s">
        <v>656</v>
      </c>
      <c r="ICX392" t="s">
        <v>656</v>
      </c>
      <c r="ICZ392" t="s">
        <v>656</v>
      </c>
      <c r="IDB392" t="s">
        <v>656</v>
      </c>
      <c r="IDD392" t="s">
        <v>656</v>
      </c>
      <c r="IDF392" t="s">
        <v>656</v>
      </c>
      <c r="IDH392" t="s">
        <v>656</v>
      </c>
      <c r="IDJ392" t="s">
        <v>656</v>
      </c>
      <c r="IDL392" t="s">
        <v>656</v>
      </c>
      <c r="IDN392" t="s">
        <v>656</v>
      </c>
      <c r="IDP392" t="s">
        <v>656</v>
      </c>
      <c r="IDR392" t="s">
        <v>656</v>
      </c>
      <c r="IDT392" t="s">
        <v>656</v>
      </c>
      <c r="IDV392" t="s">
        <v>656</v>
      </c>
      <c r="IDX392" t="s">
        <v>656</v>
      </c>
      <c r="IDZ392" t="s">
        <v>656</v>
      </c>
      <c r="IEB392" t="s">
        <v>656</v>
      </c>
      <c r="IED392" t="s">
        <v>656</v>
      </c>
      <c r="IEF392" t="s">
        <v>656</v>
      </c>
      <c r="IEH392" t="s">
        <v>656</v>
      </c>
      <c r="IEJ392" t="s">
        <v>656</v>
      </c>
      <c r="IEL392" t="s">
        <v>656</v>
      </c>
      <c r="IEN392" t="s">
        <v>656</v>
      </c>
      <c r="IEP392" t="s">
        <v>656</v>
      </c>
      <c r="IER392" t="s">
        <v>656</v>
      </c>
      <c r="IET392" t="s">
        <v>656</v>
      </c>
      <c r="IEV392" t="s">
        <v>656</v>
      </c>
      <c r="IEX392" t="s">
        <v>656</v>
      </c>
      <c r="IEZ392" t="s">
        <v>656</v>
      </c>
      <c r="IFB392" t="s">
        <v>656</v>
      </c>
      <c r="IFD392" t="s">
        <v>656</v>
      </c>
      <c r="IFF392" t="s">
        <v>656</v>
      </c>
      <c r="IFH392" t="s">
        <v>656</v>
      </c>
      <c r="IFJ392" t="s">
        <v>656</v>
      </c>
      <c r="IFL392" t="s">
        <v>656</v>
      </c>
      <c r="IFN392" t="s">
        <v>656</v>
      </c>
      <c r="IFP392" t="s">
        <v>656</v>
      </c>
      <c r="IFR392" t="s">
        <v>656</v>
      </c>
      <c r="IFT392" t="s">
        <v>656</v>
      </c>
      <c r="IFV392" t="s">
        <v>656</v>
      </c>
      <c r="IFX392" t="s">
        <v>656</v>
      </c>
      <c r="IFZ392" t="s">
        <v>656</v>
      </c>
      <c r="IGB392" t="s">
        <v>656</v>
      </c>
      <c r="IGD392" t="s">
        <v>656</v>
      </c>
      <c r="IGF392" t="s">
        <v>656</v>
      </c>
      <c r="IGH392" t="s">
        <v>656</v>
      </c>
      <c r="IGJ392" t="s">
        <v>656</v>
      </c>
      <c r="IGL392" t="s">
        <v>656</v>
      </c>
      <c r="IGN392" t="s">
        <v>656</v>
      </c>
      <c r="IGP392" t="s">
        <v>656</v>
      </c>
      <c r="IGR392" t="s">
        <v>656</v>
      </c>
      <c r="IGT392" t="s">
        <v>656</v>
      </c>
      <c r="IGV392" t="s">
        <v>656</v>
      </c>
      <c r="IGX392" t="s">
        <v>656</v>
      </c>
      <c r="IGZ392" t="s">
        <v>656</v>
      </c>
      <c r="IHB392" t="s">
        <v>656</v>
      </c>
      <c r="IHD392" t="s">
        <v>656</v>
      </c>
      <c r="IHF392" t="s">
        <v>656</v>
      </c>
      <c r="IHH392" t="s">
        <v>656</v>
      </c>
      <c r="IHJ392" t="s">
        <v>656</v>
      </c>
      <c r="IHL392" t="s">
        <v>656</v>
      </c>
      <c r="IHN392" t="s">
        <v>656</v>
      </c>
      <c r="IHP392" t="s">
        <v>656</v>
      </c>
      <c r="IHR392" t="s">
        <v>656</v>
      </c>
      <c r="IHT392" t="s">
        <v>656</v>
      </c>
      <c r="IHV392" t="s">
        <v>656</v>
      </c>
      <c r="IHX392" t="s">
        <v>656</v>
      </c>
      <c r="IHZ392" t="s">
        <v>656</v>
      </c>
      <c r="IIB392" t="s">
        <v>656</v>
      </c>
      <c r="IID392" t="s">
        <v>656</v>
      </c>
      <c r="IIF392" t="s">
        <v>656</v>
      </c>
      <c r="IIH392" t="s">
        <v>656</v>
      </c>
      <c r="IIJ392" t="s">
        <v>656</v>
      </c>
      <c r="IIL392" t="s">
        <v>656</v>
      </c>
      <c r="IIN392" t="s">
        <v>656</v>
      </c>
      <c r="IIP392" t="s">
        <v>656</v>
      </c>
      <c r="IIR392" t="s">
        <v>656</v>
      </c>
      <c r="IIT392" t="s">
        <v>656</v>
      </c>
      <c r="IIV392" t="s">
        <v>656</v>
      </c>
      <c r="IIX392" t="s">
        <v>656</v>
      </c>
      <c r="IIZ392" t="s">
        <v>656</v>
      </c>
      <c r="IJB392" t="s">
        <v>656</v>
      </c>
      <c r="IJD392" t="s">
        <v>656</v>
      </c>
      <c r="IJF392" t="s">
        <v>656</v>
      </c>
      <c r="IJH392" t="s">
        <v>656</v>
      </c>
      <c r="IJJ392" t="s">
        <v>656</v>
      </c>
      <c r="IJL392" t="s">
        <v>656</v>
      </c>
      <c r="IJN392" t="s">
        <v>656</v>
      </c>
      <c r="IJP392" t="s">
        <v>656</v>
      </c>
      <c r="IJR392" t="s">
        <v>656</v>
      </c>
      <c r="IJT392" t="s">
        <v>656</v>
      </c>
      <c r="IJV392" t="s">
        <v>656</v>
      </c>
      <c r="IJX392" t="s">
        <v>656</v>
      </c>
      <c r="IJZ392" t="s">
        <v>656</v>
      </c>
      <c r="IKB392" t="s">
        <v>656</v>
      </c>
      <c r="IKD392" t="s">
        <v>656</v>
      </c>
      <c r="IKF392" t="s">
        <v>656</v>
      </c>
      <c r="IKH392" t="s">
        <v>656</v>
      </c>
      <c r="IKJ392" t="s">
        <v>656</v>
      </c>
      <c r="IKL392" t="s">
        <v>656</v>
      </c>
      <c r="IKN392" t="s">
        <v>656</v>
      </c>
      <c r="IKP392" t="s">
        <v>656</v>
      </c>
      <c r="IKR392" t="s">
        <v>656</v>
      </c>
      <c r="IKT392" t="s">
        <v>656</v>
      </c>
      <c r="IKV392" t="s">
        <v>656</v>
      </c>
      <c r="IKX392" t="s">
        <v>656</v>
      </c>
      <c r="IKZ392" t="s">
        <v>656</v>
      </c>
      <c r="ILB392" t="s">
        <v>656</v>
      </c>
      <c r="ILD392" t="s">
        <v>656</v>
      </c>
      <c r="ILF392" t="s">
        <v>656</v>
      </c>
      <c r="ILH392" t="s">
        <v>656</v>
      </c>
      <c r="ILJ392" t="s">
        <v>656</v>
      </c>
      <c r="ILL392" t="s">
        <v>656</v>
      </c>
      <c r="ILN392" t="s">
        <v>656</v>
      </c>
      <c r="ILP392" t="s">
        <v>656</v>
      </c>
      <c r="ILR392" t="s">
        <v>656</v>
      </c>
      <c r="ILT392" t="s">
        <v>656</v>
      </c>
      <c r="ILV392" t="s">
        <v>656</v>
      </c>
      <c r="ILX392" t="s">
        <v>656</v>
      </c>
      <c r="ILZ392" t="s">
        <v>656</v>
      </c>
      <c r="IMB392" t="s">
        <v>656</v>
      </c>
      <c r="IMD392" t="s">
        <v>656</v>
      </c>
      <c r="IMF392" t="s">
        <v>656</v>
      </c>
      <c r="IMH392" t="s">
        <v>656</v>
      </c>
      <c r="IMJ392" t="s">
        <v>656</v>
      </c>
      <c r="IML392" t="s">
        <v>656</v>
      </c>
      <c r="IMN392" t="s">
        <v>656</v>
      </c>
      <c r="IMP392" t="s">
        <v>656</v>
      </c>
      <c r="IMR392" t="s">
        <v>656</v>
      </c>
      <c r="IMT392" t="s">
        <v>656</v>
      </c>
      <c r="IMV392" t="s">
        <v>656</v>
      </c>
      <c r="IMX392" t="s">
        <v>656</v>
      </c>
      <c r="IMZ392" t="s">
        <v>656</v>
      </c>
      <c r="INB392" t="s">
        <v>656</v>
      </c>
      <c r="IND392" t="s">
        <v>656</v>
      </c>
      <c r="INF392" t="s">
        <v>656</v>
      </c>
      <c r="INH392" t="s">
        <v>656</v>
      </c>
      <c r="INJ392" t="s">
        <v>656</v>
      </c>
      <c r="INL392" t="s">
        <v>656</v>
      </c>
      <c r="INN392" t="s">
        <v>656</v>
      </c>
      <c r="INP392" t="s">
        <v>656</v>
      </c>
      <c r="INR392" t="s">
        <v>656</v>
      </c>
      <c r="INT392" t="s">
        <v>656</v>
      </c>
      <c r="INV392" t="s">
        <v>656</v>
      </c>
      <c r="INX392" t="s">
        <v>656</v>
      </c>
      <c r="INZ392" t="s">
        <v>656</v>
      </c>
      <c r="IOB392" t="s">
        <v>656</v>
      </c>
      <c r="IOD392" t="s">
        <v>656</v>
      </c>
      <c r="IOF392" t="s">
        <v>656</v>
      </c>
      <c r="IOH392" t="s">
        <v>656</v>
      </c>
      <c r="IOJ392" t="s">
        <v>656</v>
      </c>
      <c r="IOL392" t="s">
        <v>656</v>
      </c>
      <c r="ION392" t="s">
        <v>656</v>
      </c>
      <c r="IOP392" t="s">
        <v>656</v>
      </c>
      <c r="IOR392" t="s">
        <v>656</v>
      </c>
      <c r="IOT392" t="s">
        <v>656</v>
      </c>
      <c r="IOV392" t="s">
        <v>656</v>
      </c>
      <c r="IOX392" t="s">
        <v>656</v>
      </c>
      <c r="IOZ392" t="s">
        <v>656</v>
      </c>
      <c r="IPB392" t="s">
        <v>656</v>
      </c>
      <c r="IPD392" t="s">
        <v>656</v>
      </c>
      <c r="IPF392" t="s">
        <v>656</v>
      </c>
      <c r="IPH392" t="s">
        <v>656</v>
      </c>
      <c r="IPJ392" t="s">
        <v>656</v>
      </c>
      <c r="IPL392" t="s">
        <v>656</v>
      </c>
      <c r="IPN392" t="s">
        <v>656</v>
      </c>
      <c r="IPP392" t="s">
        <v>656</v>
      </c>
      <c r="IPR392" t="s">
        <v>656</v>
      </c>
      <c r="IPT392" t="s">
        <v>656</v>
      </c>
      <c r="IPV392" t="s">
        <v>656</v>
      </c>
      <c r="IPX392" t="s">
        <v>656</v>
      </c>
      <c r="IPZ392" t="s">
        <v>656</v>
      </c>
      <c r="IQB392" t="s">
        <v>656</v>
      </c>
      <c r="IQD392" t="s">
        <v>656</v>
      </c>
      <c r="IQF392" t="s">
        <v>656</v>
      </c>
      <c r="IQH392" t="s">
        <v>656</v>
      </c>
      <c r="IQJ392" t="s">
        <v>656</v>
      </c>
      <c r="IQL392" t="s">
        <v>656</v>
      </c>
      <c r="IQN392" t="s">
        <v>656</v>
      </c>
      <c r="IQP392" t="s">
        <v>656</v>
      </c>
      <c r="IQR392" t="s">
        <v>656</v>
      </c>
      <c r="IQT392" t="s">
        <v>656</v>
      </c>
      <c r="IQV392" t="s">
        <v>656</v>
      </c>
      <c r="IQX392" t="s">
        <v>656</v>
      </c>
      <c r="IQZ392" t="s">
        <v>656</v>
      </c>
      <c r="IRB392" t="s">
        <v>656</v>
      </c>
      <c r="IRD392" t="s">
        <v>656</v>
      </c>
      <c r="IRF392" t="s">
        <v>656</v>
      </c>
      <c r="IRH392" t="s">
        <v>656</v>
      </c>
      <c r="IRJ392" t="s">
        <v>656</v>
      </c>
      <c r="IRL392" t="s">
        <v>656</v>
      </c>
      <c r="IRN392" t="s">
        <v>656</v>
      </c>
      <c r="IRP392" t="s">
        <v>656</v>
      </c>
      <c r="IRR392" t="s">
        <v>656</v>
      </c>
      <c r="IRT392" t="s">
        <v>656</v>
      </c>
      <c r="IRV392" t="s">
        <v>656</v>
      </c>
      <c r="IRX392" t="s">
        <v>656</v>
      </c>
      <c r="IRZ392" t="s">
        <v>656</v>
      </c>
      <c r="ISB392" t="s">
        <v>656</v>
      </c>
      <c r="ISD392" t="s">
        <v>656</v>
      </c>
      <c r="ISF392" t="s">
        <v>656</v>
      </c>
      <c r="ISH392" t="s">
        <v>656</v>
      </c>
      <c r="ISJ392" t="s">
        <v>656</v>
      </c>
      <c r="ISL392" t="s">
        <v>656</v>
      </c>
      <c r="ISN392" t="s">
        <v>656</v>
      </c>
      <c r="ISP392" t="s">
        <v>656</v>
      </c>
      <c r="ISR392" t="s">
        <v>656</v>
      </c>
      <c r="IST392" t="s">
        <v>656</v>
      </c>
      <c r="ISV392" t="s">
        <v>656</v>
      </c>
      <c r="ISX392" t="s">
        <v>656</v>
      </c>
      <c r="ISZ392" t="s">
        <v>656</v>
      </c>
      <c r="ITB392" t="s">
        <v>656</v>
      </c>
      <c r="ITD392" t="s">
        <v>656</v>
      </c>
      <c r="ITF392" t="s">
        <v>656</v>
      </c>
      <c r="ITH392" t="s">
        <v>656</v>
      </c>
      <c r="ITJ392" t="s">
        <v>656</v>
      </c>
      <c r="ITL392" t="s">
        <v>656</v>
      </c>
      <c r="ITN392" t="s">
        <v>656</v>
      </c>
      <c r="ITP392" t="s">
        <v>656</v>
      </c>
      <c r="ITR392" t="s">
        <v>656</v>
      </c>
      <c r="ITT392" t="s">
        <v>656</v>
      </c>
      <c r="ITV392" t="s">
        <v>656</v>
      </c>
      <c r="ITX392" t="s">
        <v>656</v>
      </c>
      <c r="ITZ392" t="s">
        <v>656</v>
      </c>
      <c r="IUB392" t="s">
        <v>656</v>
      </c>
      <c r="IUD392" t="s">
        <v>656</v>
      </c>
      <c r="IUF392" t="s">
        <v>656</v>
      </c>
      <c r="IUH392" t="s">
        <v>656</v>
      </c>
      <c r="IUJ392" t="s">
        <v>656</v>
      </c>
      <c r="IUL392" t="s">
        <v>656</v>
      </c>
      <c r="IUN392" t="s">
        <v>656</v>
      </c>
      <c r="IUP392" t="s">
        <v>656</v>
      </c>
      <c r="IUR392" t="s">
        <v>656</v>
      </c>
      <c r="IUT392" t="s">
        <v>656</v>
      </c>
      <c r="IUV392" t="s">
        <v>656</v>
      </c>
      <c r="IUX392" t="s">
        <v>656</v>
      </c>
      <c r="IUZ392" t="s">
        <v>656</v>
      </c>
      <c r="IVB392" t="s">
        <v>656</v>
      </c>
      <c r="IVD392" t="s">
        <v>656</v>
      </c>
      <c r="IVF392" t="s">
        <v>656</v>
      </c>
      <c r="IVH392" t="s">
        <v>656</v>
      </c>
      <c r="IVJ392" t="s">
        <v>656</v>
      </c>
      <c r="IVL392" t="s">
        <v>656</v>
      </c>
      <c r="IVN392" t="s">
        <v>656</v>
      </c>
      <c r="IVP392" t="s">
        <v>656</v>
      </c>
      <c r="IVR392" t="s">
        <v>656</v>
      </c>
      <c r="IVT392" t="s">
        <v>656</v>
      </c>
      <c r="IVV392" t="s">
        <v>656</v>
      </c>
      <c r="IVX392" t="s">
        <v>656</v>
      </c>
      <c r="IVZ392" t="s">
        <v>656</v>
      </c>
      <c r="IWB392" t="s">
        <v>656</v>
      </c>
      <c r="IWD392" t="s">
        <v>656</v>
      </c>
      <c r="IWF392" t="s">
        <v>656</v>
      </c>
      <c r="IWH392" t="s">
        <v>656</v>
      </c>
      <c r="IWJ392" t="s">
        <v>656</v>
      </c>
      <c r="IWL392" t="s">
        <v>656</v>
      </c>
      <c r="IWN392" t="s">
        <v>656</v>
      </c>
      <c r="IWP392" t="s">
        <v>656</v>
      </c>
      <c r="IWR392" t="s">
        <v>656</v>
      </c>
      <c r="IWT392" t="s">
        <v>656</v>
      </c>
      <c r="IWV392" t="s">
        <v>656</v>
      </c>
      <c r="IWX392" t="s">
        <v>656</v>
      </c>
      <c r="IWZ392" t="s">
        <v>656</v>
      </c>
      <c r="IXB392" t="s">
        <v>656</v>
      </c>
      <c r="IXD392" t="s">
        <v>656</v>
      </c>
      <c r="IXF392" t="s">
        <v>656</v>
      </c>
      <c r="IXH392" t="s">
        <v>656</v>
      </c>
      <c r="IXJ392" t="s">
        <v>656</v>
      </c>
      <c r="IXL392" t="s">
        <v>656</v>
      </c>
      <c r="IXN392" t="s">
        <v>656</v>
      </c>
      <c r="IXP392" t="s">
        <v>656</v>
      </c>
      <c r="IXR392" t="s">
        <v>656</v>
      </c>
      <c r="IXT392" t="s">
        <v>656</v>
      </c>
      <c r="IXV392" t="s">
        <v>656</v>
      </c>
      <c r="IXX392" t="s">
        <v>656</v>
      </c>
      <c r="IXZ392" t="s">
        <v>656</v>
      </c>
      <c r="IYB392" t="s">
        <v>656</v>
      </c>
      <c r="IYD392" t="s">
        <v>656</v>
      </c>
      <c r="IYF392" t="s">
        <v>656</v>
      </c>
      <c r="IYH392" t="s">
        <v>656</v>
      </c>
      <c r="IYJ392" t="s">
        <v>656</v>
      </c>
      <c r="IYL392" t="s">
        <v>656</v>
      </c>
      <c r="IYN392" t="s">
        <v>656</v>
      </c>
      <c r="IYP392" t="s">
        <v>656</v>
      </c>
      <c r="IYR392" t="s">
        <v>656</v>
      </c>
      <c r="IYT392" t="s">
        <v>656</v>
      </c>
      <c r="IYV392" t="s">
        <v>656</v>
      </c>
      <c r="IYX392" t="s">
        <v>656</v>
      </c>
      <c r="IYZ392" t="s">
        <v>656</v>
      </c>
      <c r="IZB392" t="s">
        <v>656</v>
      </c>
      <c r="IZD392" t="s">
        <v>656</v>
      </c>
      <c r="IZF392" t="s">
        <v>656</v>
      </c>
      <c r="IZH392" t="s">
        <v>656</v>
      </c>
      <c r="IZJ392" t="s">
        <v>656</v>
      </c>
      <c r="IZL392" t="s">
        <v>656</v>
      </c>
      <c r="IZN392" t="s">
        <v>656</v>
      </c>
      <c r="IZP392" t="s">
        <v>656</v>
      </c>
      <c r="IZR392" t="s">
        <v>656</v>
      </c>
      <c r="IZT392" t="s">
        <v>656</v>
      </c>
      <c r="IZV392" t="s">
        <v>656</v>
      </c>
      <c r="IZX392" t="s">
        <v>656</v>
      </c>
      <c r="IZZ392" t="s">
        <v>656</v>
      </c>
      <c r="JAB392" t="s">
        <v>656</v>
      </c>
      <c r="JAD392" t="s">
        <v>656</v>
      </c>
      <c r="JAF392" t="s">
        <v>656</v>
      </c>
      <c r="JAH392" t="s">
        <v>656</v>
      </c>
      <c r="JAJ392" t="s">
        <v>656</v>
      </c>
      <c r="JAL392" t="s">
        <v>656</v>
      </c>
      <c r="JAN392" t="s">
        <v>656</v>
      </c>
      <c r="JAP392" t="s">
        <v>656</v>
      </c>
      <c r="JAR392" t="s">
        <v>656</v>
      </c>
      <c r="JAT392" t="s">
        <v>656</v>
      </c>
      <c r="JAV392" t="s">
        <v>656</v>
      </c>
      <c r="JAX392" t="s">
        <v>656</v>
      </c>
      <c r="JAZ392" t="s">
        <v>656</v>
      </c>
      <c r="JBB392" t="s">
        <v>656</v>
      </c>
      <c r="JBD392" t="s">
        <v>656</v>
      </c>
      <c r="JBF392" t="s">
        <v>656</v>
      </c>
      <c r="JBH392" t="s">
        <v>656</v>
      </c>
      <c r="JBJ392" t="s">
        <v>656</v>
      </c>
      <c r="JBL392" t="s">
        <v>656</v>
      </c>
      <c r="JBN392" t="s">
        <v>656</v>
      </c>
      <c r="JBP392" t="s">
        <v>656</v>
      </c>
      <c r="JBR392" t="s">
        <v>656</v>
      </c>
      <c r="JBT392" t="s">
        <v>656</v>
      </c>
      <c r="JBV392" t="s">
        <v>656</v>
      </c>
      <c r="JBX392" t="s">
        <v>656</v>
      </c>
      <c r="JBZ392" t="s">
        <v>656</v>
      </c>
      <c r="JCB392" t="s">
        <v>656</v>
      </c>
      <c r="JCD392" t="s">
        <v>656</v>
      </c>
      <c r="JCF392" t="s">
        <v>656</v>
      </c>
      <c r="JCH392" t="s">
        <v>656</v>
      </c>
      <c r="JCJ392" t="s">
        <v>656</v>
      </c>
      <c r="JCL392" t="s">
        <v>656</v>
      </c>
      <c r="JCN392" t="s">
        <v>656</v>
      </c>
      <c r="JCP392" t="s">
        <v>656</v>
      </c>
      <c r="JCR392" t="s">
        <v>656</v>
      </c>
      <c r="JCT392" t="s">
        <v>656</v>
      </c>
      <c r="JCV392" t="s">
        <v>656</v>
      </c>
      <c r="JCX392" t="s">
        <v>656</v>
      </c>
      <c r="JCZ392" t="s">
        <v>656</v>
      </c>
      <c r="JDB392" t="s">
        <v>656</v>
      </c>
      <c r="JDD392" t="s">
        <v>656</v>
      </c>
      <c r="JDF392" t="s">
        <v>656</v>
      </c>
      <c r="JDH392" t="s">
        <v>656</v>
      </c>
      <c r="JDJ392" t="s">
        <v>656</v>
      </c>
      <c r="JDL392" t="s">
        <v>656</v>
      </c>
      <c r="JDN392" t="s">
        <v>656</v>
      </c>
      <c r="JDP392" t="s">
        <v>656</v>
      </c>
      <c r="JDR392" t="s">
        <v>656</v>
      </c>
      <c r="JDT392" t="s">
        <v>656</v>
      </c>
      <c r="JDV392" t="s">
        <v>656</v>
      </c>
      <c r="JDX392" t="s">
        <v>656</v>
      </c>
      <c r="JDZ392" t="s">
        <v>656</v>
      </c>
      <c r="JEB392" t="s">
        <v>656</v>
      </c>
      <c r="JED392" t="s">
        <v>656</v>
      </c>
      <c r="JEF392" t="s">
        <v>656</v>
      </c>
      <c r="JEH392" t="s">
        <v>656</v>
      </c>
      <c r="JEJ392" t="s">
        <v>656</v>
      </c>
      <c r="JEL392" t="s">
        <v>656</v>
      </c>
      <c r="JEN392" t="s">
        <v>656</v>
      </c>
      <c r="JEP392" t="s">
        <v>656</v>
      </c>
      <c r="JER392" t="s">
        <v>656</v>
      </c>
      <c r="JET392" t="s">
        <v>656</v>
      </c>
      <c r="JEV392" t="s">
        <v>656</v>
      </c>
      <c r="JEX392" t="s">
        <v>656</v>
      </c>
      <c r="JEZ392" t="s">
        <v>656</v>
      </c>
      <c r="JFB392" t="s">
        <v>656</v>
      </c>
      <c r="JFD392" t="s">
        <v>656</v>
      </c>
      <c r="JFF392" t="s">
        <v>656</v>
      </c>
      <c r="JFH392" t="s">
        <v>656</v>
      </c>
      <c r="JFJ392" t="s">
        <v>656</v>
      </c>
      <c r="JFL392" t="s">
        <v>656</v>
      </c>
      <c r="JFN392" t="s">
        <v>656</v>
      </c>
      <c r="JFP392" t="s">
        <v>656</v>
      </c>
      <c r="JFR392" t="s">
        <v>656</v>
      </c>
      <c r="JFT392" t="s">
        <v>656</v>
      </c>
      <c r="JFV392" t="s">
        <v>656</v>
      </c>
      <c r="JFX392" t="s">
        <v>656</v>
      </c>
      <c r="JFZ392" t="s">
        <v>656</v>
      </c>
      <c r="JGB392" t="s">
        <v>656</v>
      </c>
      <c r="JGD392" t="s">
        <v>656</v>
      </c>
      <c r="JGF392" t="s">
        <v>656</v>
      </c>
      <c r="JGH392" t="s">
        <v>656</v>
      </c>
      <c r="JGJ392" t="s">
        <v>656</v>
      </c>
      <c r="JGL392" t="s">
        <v>656</v>
      </c>
      <c r="JGN392" t="s">
        <v>656</v>
      </c>
      <c r="JGP392" t="s">
        <v>656</v>
      </c>
      <c r="JGR392" t="s">
        <v>656</v>
      </c>
      <c r="JGT392" t="s">
        <v>656</v>
      </c>
      <c r="JGV392" t="s">
        <v>656</v>
      </c>
      <c r="JGX392" t="s">
        <v>656</v>
      </c>
      <c r="JGZ392" t="s">
        <v>656</v>
      </c>
      <c r="JHB392" t="s">
        <v>656</v>
      </c>
      <c r="JHD392" t="s">
        <v>656</v>
      </c>
      <c r="JHF392" t="s">
        <v>656</v>
      </c>
      <c r="JHH392" t="s">
        <v>656</v>
      </c>
      <c r="JHJ392" t="s">
        <v>656</v>
      </c>
      <c r="JHL392" t="s">
        <v>656</v>
      </c>
      <c r="JHN392" t="s">
        <v>656</v>
      </c>
      <c r="JHP392" t="s">
        <v>656</v>
      </c>
      <c r="JHR392" t="s">
        <v>656</v>
      </c>
      <c r="JHT392" t="s">
        <v>656</v>
      </c>
      <c r="JHV392" t="s">
        <v>656</v>
      </c>
      <c r="JHX392" t="s">
        <v>656</v>
      </c>
      <c r="JHZ392" t="s">
        <v>656</v>
      </c>
      <c r="JIB392" t="s">
        <v>656</v>
      </c>
      <c r="JID392" t="s">
        <v>656</v>
      </c>
      <c r="JIF392" t="s">
        <v>656</v>
      </c>
      <c r="JIH392" t="s">
        <v>656</v>
      </c>
      <c r="JIJ392" t="s">
        <v>656</v>
      </c>
      <c r="JIL392" t="s">
        <v>656</v>
      </c>
      <c r="JIN392" t="s">
        <v>656</v>
      </c>
      <c r="JIP392" t="s">
        <v>656</v>
      </c>
      <c r="JIR392" t="s">
        <v>656</v>
      </c>
      <c r="JIT392" t="s">
        <v>656</v>
      </c>
      <c r="JIV392" t="s">
        <v>656</v>
      </c>
      <c r="JIX392" t="s">
        <v>656</v>
      </c>
      <c r="JIZ392" t="s">
        <v>656</v>
      </c>
      <c r="JJB392" t="s">
        <v>656</v>
      </c>
      <c r="JJD392" t="s">
        <v>656</v>
      </c>
      <c r="JJF392" t="s">
        <v>656</v>
      </c>
      <c r="JJH392" t="s">
        <v>656</v>
      </c>
      <c r="JJJ392" t="s">
        <v>656</v>
      </c>
      <c r="JJL392" t="s">
        <v>656</v>
      </c>
      <c r="JJN392" t="s">
        <v>656</v>
      </c>
      <c r="JJP392" t="s">
        <v>656</v>
      </c>
      <c r="JJR392" t="s">
        <v>656</v>
      </c>
      <c r="JJT392" t="s">
        <v>656</v>
      </c>
      <c r="JJV392" t="s">
        <v>656</v>
      </c>
      <c r="JJX392" t="s">
        <v>656</v>
      </c>
      <c r="JJZ392" t="s">
        <v>656</v>
      </c>
      <c r="JKB392" t="s">
        <v>656</v>
      </c>
      <c r="JKD392" t="s">
        <v>656</v>
      </c>
      <c r="JKF392" t="s">
        <v>656</v>
      </c>
      <c r="JKH392" t="s">
        <v>656</v>
      </c>
      <c r="JKJ392" t="s">
        <v>656</v>
      </c>
      <c r="JKL392" t="s">
        <v>656</v>
      </c>
      <c r="JKN392" t="s">
        <v>656</v>
      </c>
      <c r="JKP392" t="s">
        <v>656</v>
      </c>
      <c r="JKR392" t="s">
        <v>656</v>
      </c>
      <c r="JKT392" t="s">
        <v>656</v>
      </c>
      <c r="JKV392" t="s">
        <v>656</v>
      </c>
      <c r="JKX392" t="s">
        <v>656</v>
      </c>
      <c r="JKZ392" t="s">
        <v>656</v>
      </c>
      <c r="JLB392" t="s">
        <v>656</v>
      </c>
      <c r="JLD392" t="s">
        <v>656</v>
      </c>
      <c r="JLF392" t="s">
        <v>656</v>
      </c>
      <c r="JLH392" t="s">
        <v>656</v>
      </c>
      <c r="JLJ392" t="s">
        <v>656</v>
      </c>
      <c r="JLL392" t="s">
        <v>656</v>
      </c>
      <c r="JLN392" t="s">
        <v>656</v>
      </c>
      <c r="JLP392" t="s">
        <v>656</v>
      </c>
      <c r="JLR392" t="s">
        <v>656</v>
      </c>
      <c r="JLT392" t="s">
        <v>656</v>
      </c>
      <c r="JLV392" t="s">
        <v>656</v>
      </c>
      <c r="JLX392" t="s">
        <v>656</v>
      </c>
      <c r="JLZ392" t="s">
        <v>656</v>
      </c>
      <c r="JMB392" t="s">
        <v>656</v>
      </c>
      <c r="JMD392" t="s">
        <v>656</v>
      </c>
      <c r="JMF392" t="s">
        <v>656</v>
      </c>
      <c r="JMH392" t="s">
        <v>656</v>
      </c>
      <c r="JMJ392" t="s">
        <v>656</v>
      </c>
      <c r="JML392" t="s">
        <v>656</v>
      </c>
      <c r="JMN392" t="s">
        <v>656</v>
      </c>
      <c r="JMP392" t="s">
        <v>656</v>
      </c>
      <c r="JMR392" t="s">
        <v>656</v>
      </c>
      <c r="JMT392" t="s">
        <v>656</v>
      </c>
      <c r="JMV392" t="s">
        <v>656</v>
      </c>
      <c r="JMX392" t="s">
        <v>656</v>
      </c>
      <c r="JMZ392" t="s">
        <v>656</v>
      </c>
      <c r="JNB392" t="s">
        <v>656</v>
      </c>
      <c r="JND392" t="s">
        <v>656</v>
      </c>
      <c r="JNF392" t="s">
        <v>656</v>
      </c>
      <c r="JNH392" t="s">
        <v>656</v>
      </c>
      <c r="JNJ392" t="s">
        <v>656</v>
      </c>
      <c r="JNL392" t="s">
        <v>656</v>
      </c>
      <c r="JNN392" t="s">
        <v>656</v>
      </c>
      <c r="JNP392" t="s">
        <v>656</v>
      </c>
      <c r="JNR392" t="s">
        <v>656</v>
      </c>
      <c r="JNT392" t="s">
        <v>656</v>
      </c>
      <c r="JNV392" t="s">
        <v>656</v>
      </c>
      <c r="JNX392" t="s">
        <v>656</v>
      </c>
      <c r="JNZ392" t="s">
        <v>656</v>
      </c>
      <c r="JOB392" t="s">
        <v>656</v>
      </c>
      <c r="JOD392" t="s">
        <v>656</v>
      </c>
      <c r="JOF392" t="s">
        <v>656</v>
      </c>
      <c r="JOH392" t="s">
        <v>656</v>
      </c>
      <c r="JOJ392" t="s">
        <v>656</v>
      </c>
      <c r="JOL392" t="s">
        <v>656</v>
      </c>
      <c r="JON392" t="s">
        <v>656</v>
      </c>
      <c r="JOP392" t="s">
        <v>656</v>
      </c>
      <c r="JOR392" t="s">
        <v>656</v>
      </c>
      <c r="JOT392" t="s">
        <v>656</v>
      </c>
      <c r="JOV392" t="s">
        <v>656</v>
      </c>
      <c r="JOX392" t="s">
        <v>656</v>
      </c>
      <c r="JOZ392" t="s">
        <v>656</v>
      </c>
      <c r="JPB392" t="s">
        <v>656</v>
      </c>
      <c r="JPD392" t="s">
        <v>656</v>
      </c>
      <c r="JPF392" t="s">
        <v>656</v>
      </c>
      <c r="JPH392" t="s">
        <v>656</v>
      </c>
      <c r="JPJ392" t="s">
        <v>656</v>
      </c>
      <c r="JPL392" t="s">
        <v>656</v>
      </c>
      <c r="JPN392" t="s">
        <v>656</v>
      </c>
      <c r="JPP392" t="s">
        <v>656</v>
      </c>
      <c r="JPR392" t="s">
        <v>656</v>
      </c>
      <c r="JPT392" t="s">
        <v>656</v>
      </c>
      <c r="JPV392" t="s">
        <v>656</v>
      </c>
      <c r="JPX392" t="s">
        <v>656</v>
      </c>
      <c r="JPZ392" t="s">
        <v>656</v>
      </c>
      <c r="JQB392" t="s">
        <v>656</v>
      </c>
      <c r="JQD392" t="s">
        <v>656</v>
      </c>
      <c r="JQF392" t="s">
        <v>656</v>
      </c>
      <c r="JQH392" t="s">
        <v>656</v>
      </c>
      <c r="JQJ392" t="s">
        <v>656</v>
      </c>
      <c r="JQL392" t="s">
        <v>656</v>
      </c>
      <c r="JQN392" t="s">
        <v>656</v>
      </c>
      <c r="JQP392" t="s">
        <v>656</v>
      </c>
      <c r="JQR392" t="s">
        <v>656</v>
      </c>
      <c r="JQT392" t="s">
        <v>656</v>
      </c>
      <c r="JQV392" t="s">
        <v>656</v>
      </c>
      <c r="JQX392" t="s">
        <v>656</v>
      </c>
      <c r="JQZ392" t="s">
        <v>656</v>
      </c>
      <c r="JRB392" t="s">
        <v>656</v>
      </c>
      <c r="JRD392" t="s">
        <v>656</v>
      </c>
      <c r="JRF392" t="s">
        <v>656</v>
      </c>
      <c r="JRH392" t="s">
        <v>656</v>
      </c>
      <c r="JRJ392" t="s">
        <v>656</v>
      </c>
      <c r="JRL392" t="s">
        <v>656</v>
      </c>
      <c r="JRN392" t="s">
        <v>656</v>
      </c>
      <c r="JRP392" t="s">
        <v>656</v>
      </c>
      <c r="JRR392" t="s">
        <v>656</v>
      </c>
      <c r="JRT392" t="s">
        <v>656</v>
      </c>
      <c r="JRV392" t="s">
        <v>656</v>
      </c>
      <c r="JRX392" t="s">
        <v>656</v>
      </c>
      <c r="JRZ392" t="s">
        <v>656</v>
      </c>
      <c r="JSB392" t="s">
        <v>656</v>
      </c>
      <c r="JSD392" t="s">
        <v>656</v>
      </c>
      <c r="JSF392" t="s">
        <v>656</v>
      </c>
      <c r="JSH392" t="s">
        <v>656</v>
      </c>
      <c r="JSJ392" t="s">
        <v>656</v>
      </c>
      <c r="JSL392" t="s">
        <v>656</v>
      </c>
      <c r="JSN392" t="s">
        <v>656</v>
      </c>
      <c r="JSP392" t="s">
        <v>656</v>
      </c>
      <c r="JSR392" t="s">
        <v>656</v>
      </c>
      <c r="JST392" t="s">
        <v>656</v>
      </c>
      <c r="JSV392" t="s">
        <v>656</v>
      </c>
      <c r="JSX392" t="s">
        <v>656</v>
      </c>
      <c r="JSZ392" t="s">
        <v>656</v>
      </c>
      <c r="JTB392" t="s">
        <v>656</v>
      </c>
      <c r="JTD392" t="s">
        <v>656</v>
      </c>
      <c r="JTF392" t="s">
        <v>656</v>
      </c>
      <c r="JTH392" t="s">
        <v>656</v>
      </c>
      <c r="JTJ392" t="s">
        <v>656</v>
      </c>
      <c r="JTL392" t="s">
        <v>656</v>
      </c>
      <c r="JTN392" t="s">
        <v>656</v>
      </c>
      <c r="JTP392" t="s">
        <v>656</v>
      </c>
      <c r="JTR392" t="s">
        <v>656</v>
      </c>
      <c r="JTT392" t="s">
        <v>656</v>
      </c>
      <c r="JTV392" t="s">
        <v>656</v>
      </c>
      <c r="JTX392" t="s">
        <v>656</v>
      </c>
      <c r="JTZ392" t="s">
        <v>656</v>
      </c>
      <c r="JUB392" t="s">
        <v>656</v>
      </c>
      <c r="JUD392" t="s">
        <v>656</v>
      </c>
      <c r="JUF392" t="s">
        <v>656</v>
      </c>
      <c r="JUH392" t="s">
        <v>656</v>
      </c>
      <c r="JUJ392" t="s">
        <v>656</v>
      </c>
      <c r="JUL392" t="s">
        <v>656</v>
      </c>
      <c r="JUN392" t="s">
        <v>656</v>
      </c>
      <c r="JUP392" t="s">
        <v>656</v>
      </c>
      <c r="JUR392" t="s">
        <v>656</v>
      </c>
      <c r="JUT392" t="s">
        <v>656</v>
      </c>
      <c r="JUV392" t="s">
        <v>656</v>
      </c>
      <c r="JUX392" t="s">
        <v>656</v>
      </c>
      <c r="JUZ392" t="s">
        <v>656</v>
      </c>
      <c r="JVB392" t="s">
        <v>656</v>
      </c>
      <c r="JVD392" t="s">
        <v>656</v>
      </c>
      <c r="JVF392" t="s">
        <v>656</v>
      </c>
      <c r="JVH392" t="s">
        <v>656</v>
      </c>
      <c r="JVJ392" t="s">
        <v>656</v>
      </c>
      <c r="JVL392" t="s">
        <v>656</v>
      </c>
      <c r="JVN392" t="s">
        <v>656</v>
      </c>
      <c r="JVP392" t="s">
        <v>656</v>
      </c>
      <c r="JVR392" t="s">
        <v>656</v>
      </c>
      <c r="JVT392" t="s">
        <v>656</v>
      </c>
      <c r="JVV392" t="s">
        <v>656</v>
      </c>
      <c r="JVX392" t="s">
        <v>656</v>
      </c>
      <c r="JVZ392" t="s">
        <v>656</v>
      </c>
      <c r="JWB392" t="s">
        <v>656</v>
      </c>
      <c r="JWD392" t="s">
        <v>656</v>
      </c>
      <c r="JWF392" t="s">
        <v>656</v>
      </c>
      <c r="JWH392" t="s">
        <v>656</v>
      </c>
      <c r="JWJ392" t="s">
        <v>656</v>
      </c>
      <c r="JWL392" t="s">
        <v>656</v>
      </c>
      <c r="JWN392" t="s">
        <v>656</v>
      </c>
      <c r="JWP392" t="s">
        <v>656</v>
      </c>
      <c r="JWR392" t="s">
        <v>656</v>
      </c>
      <c r="JWT392" t="s">
        <v>656</v>
      </c>
      <c r="JWV392" t="s">
        <v>656</v>
      </c>
      <c r="JWX392" t="s">
        <v>656</v>
      </c>
      <c r="JWZ392" t="s">
        <v>656</v>
      </c>
      <c r="JXB392" t="s">
        <v>656</v>
      </c>
      <c r="JXD392" t="s">
        <v>656</v>
      </c>
      <c r="JXF392" t="s">
        <v>656</v>
      </c>
      <c r="JXH392" t="s">
        <v>656</v>
      </c>
      <c r="JXJ392" t="s">
        <v>656</v>
      </c>
      <c r="JXL392" t="s">
        <v>656</v>
      </c>
      <c r="JXN392" t="s">
        <v>656</v>
      </c>
      <c r="JXP392" t="s">
        <v>656</v>
      </c>
      <c r="JXR392" t="s">
        <v>656</v>
      </c>
      <c r="JXT392" t="s">
        <v>656</v>
      </c>
      <c r="JXV392" t="s">
        <v>656</v>
      </c>
      <c r="JXX392" t="s">
        <v>656</v>
      </c>
      <c r="JXZ392" t="s">
        <v>656</v>
      </c>
      <c r="JYB392" t="s">
        <v>656</v>
      </c>
      <c r="JYD392" t="s">
        <v>656</v>
      </c>
      <c r="JYF392" t="s">
        <v>656</v>
      </c>
      <c r="JYH392" t="s">
        <v>656</v>
      </c>
      <c r="JYJ392" t="s">
        <v>656</v>
      </c>
      <c r="JYL392" t="s">
        <v>656</v>
      </c>
      <c r="JYN392" t="s">
        <v>656</v>
      </c>
      <c r="JYP392" t="s">
        <v>656</v>
      </c>
      <c r="JYR392" t="s">
        <v>656</v>
      </c>
      <c r="JYT392" t="s">
        <v>656</v>
      </c>
      <c r="JYV392" t="s">
        <v>656</v>
      </c>
      <c r="JYX392" t="s">
        <v>656</v>
      </c>
      <c r="JYZ392" t="s">
        <v>656</v>
      </c>
      <c r="JZB392" t="s">
        <v>656</v>
      </c>
      <c r="JZD392" t="s">
        <v>656</v>
      </c>
      <c r="JZF392" t="s">
        <v>656</v>
      </c>
      <c r="JZH392" t="s">
        <v>656</v>
      </c>
      <c r="JZJ392" t="s">
        <v>656</v>
      </c>
      <c r="JZL392" t="s">
        <v>656</v>
      </c>
      <c r="JZN392" t="s">
        <v>656</v>
      </c>
      <c r="JZP392" t="s">
        <v>656</v>
      </c>
      <c r="JZR392" t="s">
        <v>656</v>
      </c>
      <c r="JZT392" t="s">
        <v>656</v>
      </c>
      <c r="JZV392" t="s">
        <v>656</v>
      </c>
      <c r="JZX392" t="s">
        <v>656</v>
      </c>
      <c r="JZZ392" t="s">
        <v>656</v>
      </c>
      <c r="KAB392" t="s">
        <v>656</v>
      </c>
      <c r="KAD392" t="s">
        <v>656</v>
      </c>
      <c r="KAF392" t="s">
        <v>656</v>
      </c>
      <c r="KAH392" t="s">
        <v>656</v>
      </c>
      <c r="KAJ392" t="s">
        <v>656</v>
      </c>
      <c r="KAL392" t="s">
        <v>656</v>
      </c>
      <c r="KAN392" t="s">
        <v>656</v>
      </c>
      <c r="KAP392" t="s">
        <v>656</v>
      </c>
      <c r="KAR392" t="s">
        <v>656</v>
      </c>
      <c r="KAT392" t="s">
        <v>656</v>
      </c>
      <c r="KAV392" t="s">
        <v>656</v>
      </c>
      <c r="KAX392" t="s">
        <v>656</v>
      </c>
      <c r="KAZ392" t="s">
        <v>656</v>
      </c>
      <c r="KBB392" t="s">
        <v>656</v>
      </c>
      <c r="KBD392" t="s">
        <v>656</v>
      </c>
      <c r="KBF392" t="s">
        <v>656</v>
      </c>
      <c r="KBH392" t="s">
        <v>656</v>
      </c>
      <c r="KBJ392" t="s">
        <v>656</v>
      </c>
      <c r="KBL392" t="s">
        <v>656</v>
      </c>
      <c r="KBN392" t="s">
        <v>656</v>
      </c>
      <c r="KBP392" t="s">
        <v>656</v>
      </c>
      <c r="KBR392" t="s">
        <v>656</v>
      </c>
      <c r="KBT392" t="s">
        <v>656</v>
      </c>
      <c r="KBV392" t="s">
        <v>656</v>
      </c>
      <c r="KBX392" t="s">
        <v>656</v>
      </c>
      <c r="KBZ392" t="s">
        <v>656</v>
      </c>
      <c r="KCB392" t="s">
        <v>656</v>
      </c>
      <c r="KCD392" t="s">
        <v>656</v>
      </c>
      <c r="KCF392" t="s">
        <v>656</v>
      </c>
      <c r="KCH392" t="s">
        <v>656</v>
      </c>
      <c r="KCJ392" t="s">
        <v>656</v>
      </c>
      <c r="KCL392" t="s">
        <v>656</v>
      </c>
      <c r="KCN392" t="s">
        <v>656</v>
      </c>
      <c r="KCP392" t="s">
        <v>656</v>
      </c>
      <c r="KCR392" t="s">
        <v>656</v>
      </c>
      <c r="KCT392" t="s">
        <v>656</v>
      </c>
      <c r="KCV392" t="s">
        <v>656</v>
      </c>
      <c r="KCX392" t="s">
        <v>656</v>
      </c>
      <c r="KCZ392" t="s">
        <v>656</v>
      </c>
      <c r="KDB392" t="s">
        <v>656</v>
      </c>
      <c r="KDD392" t="s">
        <v>656</v>
      </c>
      <c r="KDF392" t="s">
        <v>656</v>
      </c>
      <c r="KDH392" t="s">
        <v>656</v>
      </c>
      <c r="KDJ392" t="s">
        <v>656</v>
      </c>
      <c r="KDL392" t="s">
        <v>656</v>
      </c>
      <c r="KDN392" t="s">
        <v>656</v>
      </c>
      <c r="KDP392" t="s">
        <v>656</v>
      </c>
      <c r="KDR392" t="s">
        <v>656</v>
      </c>
      <c r="KDT392" t="s">
        <v>656</v>
      </c>
      <c r="KDV392" t="s">
        <v>656</v>
      </c>
      <c r="KDX392" t="s">
        <v>656</v>
      </c>
      <c r="KDZ392" t="s">
        <v>656</v>
      </c>
      <c r="KEB392" t="s">
        <v>656</v>
      </c>
      <c r="KED392" t="s">
        <v>656</v>
      </c>
      <c r="KEF392" t="s">
        <v>656</v>
      </c>
      <c r="KEH392" t="s">
        <v>656</v>
      </c>
      <c r="KEJ392" t="s">
        <v>656</v>
      </c>
      <c r="KEL392" t="s">
        <v>656</v>
      </c>
      <c r="KEN392" t="s">
        <v>656</v>
      </c>
      <c r="KEP392" t="s">
        <v>656</v>
      </c>
      <c r="KER392" t="s">
        <v>656</v>
      </c>
      <c r="KET392" t="s">
        <v>656</v>
      </c>
      <c r="KEV392" t="s">
        <v>656</v>
      </c>
      <c r="KEX392" t="s">
        <v>656</v>
      </c>
      <c r="KEZ392" t="s">
        <v>656</v>
      </c>
      <c r="KFB392" t="s">
        <v>656</v>
      </c>
      <c r="KFD392" t="s">
        <v>656</v>
      </c>
      <c r="KFF392" t="s">
        <v>656</v>
      </c>
      <c r="KFH392" t="s">
        <v>656</v>
      </c>
      <c r="KFJ392" t="s">
        <v>656</v>
      </c>
      <c r="KFL392" t="s">
        <v>656</v>
      </c>
      <c r="KFN392" t="s">
        <v>656</v>
      </c>
      <c r="KFP392" t="s">
        <v>656</v>
      </c>
      <c r="KFR392" t="s">
        <v>656</v>
      </c>
      <c r="KFT392" t="s">
        <v>656</v>
      </c>
      <c r="KFV392" t="s">
        <v>656</v>
      </c>
      <c r="KFX392" t="s">
        <v>656</v>
      </c>
      <c r="KFZ392" t="s">
        <v>656</v>
      </c>
      <c r="KGB392" t="s">
        <v>656</v>
      </c>
      <c r="KGD392" t="s">
        <v>656</v>
      </c>
      <c r="KGF392" t="s">
        <v>656</v>
      </c>
      <c r="KGH392" t="s">
        <v>656</v>
      </c>
      <c r="KGJ392" t="s">
        <v>656</v>
      </c>
      <c r="KGL392" t="s">
        <v>656</v>
      </c>
      <c r="KGN392" t="s">
        <v>656</v>
      </c>
      <c r="KGP392" t="s">
        <v>656</v>
      </c>
      <c r="KGR392" t="s">
        <v>656</v>
      </c>
      <c r="KGT392" t="s">
        <v>656</v>
      </c>
      <c r="KGV392" t="s">
        <v>656</v>
      </c>
      <c r="KGX392" t="s">
        <v>656</v>
      </c>
      <c r="KGZ392" t="s">
        <v>656</v>
      </c>
      <c r="KHB392" t="s">
        <v>656</v>
      </c>
      <c r="KHD392" t="s">
        <v>656</v>
      </c>
      <c r="KHF392" t="s">
        <v>656</v>
      </c>
      <c r="KHH392" t="s">
        <v>656</v>
      </c>
      <c r="KHJ392" t="s">
        <v>656</v>
      </c>
      <c r="KHL392" t="s">
        <v>656</v>
      </c>
      <c r="KHN392" t="s">
        <v>656</v>
      </c>
      <c r="KHP392" t="s">
        <v>656</v>
      </c>
      <c r="KHR392" t="s">
        <v>656</v>
      </c>
      <c r="KHT392" t="s">
        <v>656</v>
      </c>
      <c r="KHV392" t="s">
        <v>656</v>
      </c>
      <c r="KHX392" t="s">
        <v>656</v>
      </c>
      <c r="KHZ392" t="s">
        <v>656</v>
      </c>
      <c r="KIB392" t="s">
        <v>656</v>
      </c>
      <c r="KID392" t="s">
        <v>656</v>
      </c>
      <c r="KIF392" t="s">
        <v>656</v>
      </c>
      <c r="KIH392" t="s">
        <v>656</v>
      </c>
      <c r="KIJ392" t="s">
        <v>656</v>
      </c>
      <c r="KIL392" t="s">
        <v>656</v>
      </c>
      <c r="KIN392" t="s">
        <v>656</v>
      </c>
      <c r="KIP392" t="s">
        <v>656</v>
      </c>
      <c r="KIR392" t="s">
        <v>656</v>
      </c>
      <c r="KIT392" t="s">
        <v>656</v>
      </c>
      <c r="KIV392" t="s">
        <v>656</v>
      </c>
      <c r="KIX392" t="s">
        <v>656</v>
      </c>
      <c r="KIZ392" t="s">
        <v>656</v>
      </c>
      <c r="KJB392" t="s">
        <v>656</v>
      </c>
      <c r="KJD392" t="s">
        <v>656</v>
      </c>
      <c r="KJF392" t="s">
        <v>656</v>
      </c>
      <c r="KJH392" t="s">
        <v>656</v>
      </c>
      <c r="KJJ392" t="s">
        <v>656</v>
      </c>
      <c r="KJL392" t="s">
        <v>656</v>
      </c>
      <c r="KJN392" t="s">
        <v>656</v>
      </c>
      <c r="KJP392" t="s">
        <v>656</v>
      </c>
      <c r="KJR392" t="s">
        <v>656</v>
      </c>
      <c r="KJT392" t="s">
        <v>656</v>
      </c>
      <c r="KJV392" t="s">
        <v>656</v>
      </c>
      <c r="KJX392" t="s">
        <v>656</v>
      </c>
      <c r="KJZ392" t="s">
        <v>656</v>
      </c>
      <c r="KKB392" t="s">
        <v>656</v>
      </c>
      <c r="KKD392" t="s">
        <v>656</v>
      </c>
      <c r="KKF392" t="s">
        <v>656</v>
      </c>
      <c r="KKH392" t="s">
        <v>656</v>
      </c>
      <c r="KKJ392" t="s">
        <v>656</v>
      </c>
      <c r="KKL392" t="s">
        <v>656</v>
      </c>
      <c r="KKN392" t="s">
        <v>656</v>
      </c>
      <c r="KKP392" t="s">
        <v>656</v>
      </c>
      <c r="KKR392" t="s">
        <v>656</v>
      </c>
      <c r="KKT392" t="s">
        <v>656</v>
      </c>
      <c r="KKV392" t="s">
        <v>656</v>
      </c>
      <c r="KKX392" t="s">
        <v>656</v>
      </c>
      <c r="KKZ392" t="s">
        <v>656</v>
      </c>
      <c r="KLB392" t="s">
        <v>656</v>
      </c>
      <c r="KLD392" t="s">
        <v>656</v>
      </c>
      <c r="KLF392" t="s">
        <v>656</v>
      </c>
      <c r="KLH392" t="s">
        <v>656</v>
      </c>
      <c r="KLJ392" t="s">
        <v>656</v>
      </c>
      <c r="KLL392" t="s">
        <v>656</v>
      </c>
      <c r="KLN392" t="s">
        <v>656</v>
      </c>
      <c r="KLP392" t="s">
        <v>656</v>
      </c>
      <c r="KLR392" t="s">
        <v>656</v>
      </c>
      <c r="KLT392" t="s">
        <v>656</v>
      </c>
      <c r="KLV392" t="s">
        <v>656</v>
      </c>
      <c r="KLX392" t="s">
        <v>656</v>
      </c>
      <c r="KLZ392" t="s">
        <v>656</v>
      </c>
      <c r="KMB392" t="s">
        <v>656</v>
      </c>
      <c r="KMD392" t="s">
        <v>656</v>
      </c>
      <c r="KMF392" t="s">
        <v>656</v>
      </c>
      <c r="KMH392" t="s">
        <v>656</v>
      </c>
      <c r="KMJ392" t="s">
        <v>656</v>
      </c>
      <c r="KML392" t="s">
        <v>656</v>
      </c>
      <c r="KMN392" t="s">
        <v>656</v>
      </c>
      <c r="KMP392" t="s">
        <v>656</v>
      </c>
      <c r="KMR392" t="s">
        <v>656</v>
      </c>
      <c r="KMT392" t="s">
        <v>656</v>
      </c>
      <c r="KMV392" t="s">
        <v>656</v>
      </c>
      <c r="KMX392" t="s">
        <v>656</v>
      </c>
      <c r="KMZ392" t="s">
        <v>656</v>
      </c>
      <c r="KNB392" t="s">
        <v>656</v>
      </c>
      <c r="KND392" t="s">
        <v>656</v>
      </c>
      <c r="KNF392" t="s">
        <v>656</v>
      </c>
      <c r="KNH392" t="s">
        <v>656</v>
      </c>
      <c r="KNJ392" t="s">
        <v>656</v>
      </c>
      <c r="KNL392" t="s">
        <v>656</v>
      </c>
      <c r="KNN392" t="s">
        <v>656</v>
      </c>
      <c r="KNP392" t="s">
        <v>656</v>
      </c>
      <c r="KNR392" t="s">
        <v>656</v>
      </c>
      <c r="KNT392" t="s">
        <v>656</v>
      </c>
      <c r="KNV392" t="s">
        <v>656</v>
      </c>
      <c r="KNX392" t="s">
        <v>656</v>
      </c>
      <c r="KNZ392" t="s">
        <v>656</v>
      </c>
      <c r="KOB392" t="s">
        <v>656</v>
      </c>
      <c r="KOD392" t="s">
        <v>656</v>
      </c>
      <c r="KOF392" t="s">
        <v>656</v>
      </c>
      <c r="KOH392" t="s">
        <v>656</v>
      </c>
      <c r="KOJ392" t="s">
        <v>656</v>
      </c>
      <c r="KOL392" t="s">
        <v>656</v>
      </c>
      <c r="KON392" t="s">
        <v>656</v>
      </c>
      <c r="KOP392" t="s">
        <v>656</v>
      </c>
      <c r="KOR392" t="s">
        <v>656</v>
      </c>
      <c r="KOT392" t="s">
        <v>656</v>
      </c>
      <c r="KOV392" t="s">
        <v>656</v>
      </c>
      <c r="KOX392" t="s">
        <v>656</v>
      </c>
      <c r="KOZ392" t="s">
        <v>656</v>
      </c>
      <c r="KPB392" t="s">
        <v>656</v>
      </c>
      <c r="KPD392" t="s">
        <v>656</v>
      </c>
      <c r="KPF392" t="s">
        <v>656</v>
      </c>
      <c r="KPH392" t="s">
        <v>656</v>
      </c>
      <c r="KPJ392" t="s">
        <v>656</v>
      </c>
      <c r="KPL392" t="s">
        <v>656</v>
      </c>
      <c r="KPN392" t="s">
        <v>656</v>
      </c>
      <c r="KPP392" t="s">
        <v>656</v>
      </c>
      <c r="KPR392" t="s">
        <v>656</v>
      </c>
      <c r="KPT392" t="s">
        <v>656</v>
      </c>
      <c r="KPV392" t="s">
        <v>656</v>
      </c>
      <c r="KPX392" t="s">
        <v>656</v>
      </c>
      <c r="KPZ392" t="s">
        <v>656</v>
      </c>
      <c r="KQB392" t="s">
        <v>656</v>
      </c>
      <c r="KQD392" t="s">
        <v>656</v>
      </c>
      <c r="KQF392" t="s">
        <v>656</v>
      </c>
      <c r="KQH392" t="s">
        <v>656</v>
      </c>
      <c r="KQJ392" t="s">
        <v>656</v>
      </c>
      <c r="KQL392" t="s">
        <v>656</v>
      </c>
      <c r="KQN392" t="s">
        <v>656</v>
      </c>
      <c r="KQP392" t="s">
        <v>656</v>
      </c>
      <c r="KQR392" t="s">
        <v>656</v>
      </c>
      <c r="KQT392" t="s">
        <v>656</v>
      </c>
      <c r="KQV392" t="s">
        <v>656</v>
      </c>
      <c r="KQX392" t="s">
        <v>656</v>
      </c>
      <c r="KQZ392" t="s">
        <v>656</v>
      </c>
      <c r="KRB392" t="s">
        <v>656</v>
      </c>
      <c r="KRD392" t="s">
        <v>656</v>
      </c>
      <c r="KRF392" t="s">
        <v>656</v>
      </c>
      <c r="KRH392" t="s">
        <v>656</v>
      </c>
      <c r="KRJ392" t="s">
        <v>656</v>
      </c>
      <c r="KRL392" t="s">
        <v>656</v>
      </c>
      <c r="KRN392" t="s">
        <v>656</v>
      </c>
      <c r="KRP392" t="s">
        <v>656</v>
      </c>
      <c r="KRR392" t="s">
        <v>656</v>
      </c>
      <c r="KRT392" t="s">
        <v>656</v>
      </c>
      <c r="KRV392" t="s">
        <v>656</v>
      </c>
      <c r="KRX392" t="s">
        <v>656</v>
      </c>
      <c r="KRZ392" t="s">
        <v>656</v>
      </c>
      <c r="KSB392" t="s">
        <v>656</v>
      </c>
      <c r="KSD392" t="s">
        <v>656</v>
      </c>
      <c r="KSF392" t="s">
        <v>656</v>
      </c>
      <c r="KSH392" t="s">
        <v>656</v>
      </c>
      <c r="KSJ392" t="s">
        <v>656</v>
      </c>
      <c r="KSL392" t="s">
        <v>656</v>
      </c>
      <c r="KSN392" t="s">
        <v>656</v>
      </c>
      <c r="KSP392" t="s">
        <v>656</v>
      </c>
      <c r="KSR392" t="s">
        <v>656</v>
      </c>
      <c r="KST392" t="s">
        <v>656</v>
      </c>
      <c r="KSV392" t="s">
        <v>656</v>
      </c>
      <c r="KSX392" t="s">
        <v>656</v>
      </c>
      <c r="KSZ392" t="s">
        <v>656</v>
      </c>
      <c r="KTB392" t="s">
        <v>656</v>
      </c>
      <c r="KTD392" t="s">
        <v>656</v>
      </c>
      <c r="KTF392" t="s">
        <v>656</v>
      </c>
      <c r="KTH392" t="s">
        <v>656</v>
      </c>
      <c r="KTJ392" t="s">
        <v>656</v>
      </c>
      <c r="KTL392" t="s">
        <v>656</v>
      </c>
      <c r="KTN392" t="s">
        <v>656</v>
      </c>
      <c r="KTP392" t="s">
        <v>656</v>
      </c>
      <c r="KTR392" t="s">
        <v>656</v>
      </c>
      <c r="KTT392" t="s">
        <v>656</v>
      </c>
      <c r="KTV392" t="s">
        <v>656</v>
      </c>
      <c r="KTX392" t="s">
        <v>656</v>
      </c>
      <c r="KTZ392" t="s">
        <v>656</v>
      </c>
      <c r="KUB392" t="s">
        <v>656</v>
      </c>
      <c r="KUD392" t="s">
        <v>656</v>
      </c>
      <c r="KUF392" t="s">
        <v>656</v>
      </c>
      <c r="KUH392" t="s">
        <v>656</v>
      </c>
      <c r="KUJ392" t="s">
        <v>656</v>
      </c>
      <c r="KUL392" t="s">
        <v>656</v>
      </c>
      <c r="KUN392" t="s">
        <v>656</v>
      </c>
      <c r="KUP392" t="s">
        <v>656</v>
      </c>
      <c r="KUR392" t="s">
        <v>656</v>
      </c>
      <c r="KUT392" t="s">
        <v>656</v>
      </c>
      <c r="KUV392" t="s">
        <v>656</v>
      </c>
      <c r="KUX392" t="s">
        <v>656</v>
      </c>
      <c r="KUZ392" t="s">
        <v>656</v>
      </c>
      <c r="KVB392" t="s">
        <v>656</v>
      </c>
      <c r="KVD392" t="s">
        <v>656</v>
      </c>
      <c r="KVF392" t="s">
        <v>656</v>
      </c>
      <c r="KVH392" t="s">
        <v>656</v>
      </c>
      <c r="KVJ392" t="s">
        <v>656</v>
      </c>
      <c r="KVL392" t="s">
        <v>656</v>
      </c>
      <c r="KVN392" t="s">
        <v>656</v>
      </c>
      <c r="KVP392" t="s">
        <v>656</v>
      </c>
      <c r="KVR392" t="s">
        <v>656</v>
      </c>
      <c r="KVT392" t="s">
        <v>656</v>
      </c>
      <c r="KVV392" t="s">
        <v>656</v>
      </c>
      <c r="KVX392" t="s">
        <v>656</v>
      </c>
      <c r="KVZ392" t="s">
        <v>656</v>
      </c>
      <c r="KWB392" t="s">
        <v>656</v>
      </c>
      <c r="KWD392" t="s">
        <v>656</v>
      </c>
      <c r="KWF392" t="s">
        <v>656</v>
      </c>
      <c r="KWH392" t="s">
        <v>656</v>
      </c>
      <c r="KWJ392" t="s">
        <v>656</v>
      </c>
      <c r="KWL392" t="s">
        <v>656</v>
      </c>
      <c r="KWN392" t="s">
        <v>656</v>
      </c>
      <c r="KWP392" t="s">
        <v>656</v>
      </c>
      <c r="KWR392" t="s">
        <v>656</v>
      </c>
      <c r="KWT392" t="s">
        <v>656</v>
      </c>
      <c r="KWV392" t="s">
        <v>656</v>
      </c>
      <c r="KWX392" t="s">
        <v>656</v>
      </c>
      <c r="KWZ392" t="s">
        <v>656</v>
      </c>
      <c r="KXB392" t="s">
        <v>656</v>
      </c>
      <c r="KXD392" t="s">
        <v>656</v>
      </c>
      <c r="KXF392" t="s">
        <v>656</v>
      </c>
      <c r="KXH392" t="s">
        <v>656</v>
      </c>
      <c r="KXJ392" t="s">
        <v>656</v>
      </c>
      <c r="KXL392" t="s">
        <v>656</v>
      </c>
      <c r="KXN392" t="s">
        <v>656</v>
      </c>
      <c r="KXP392" t="s">
        <v>656</v>
      </c>
      <c r="KXR392" t="s">
        <v>656</v>
      </c>
      <c r="KXT392" t="s">
        <v>656</v>
      </c>
      <c r="KXV392" t="s">
        <v>656</v>
      </c>
      <c r="KXX392" t="s">
        <v>656</v>
      </c>
      <c r="KXZ392" t="s">
        <v>656</v>
      </c>
      <c r="KYB392" t="s">
        <v>656</v>
      </c>
      <c r="KYD392" t="s">
        <v>656</v>
      </c>
      <c r="KYF392" t="s">
        <v>656</v>
      </c>
      <c r="KYH392" t="s">
        <v>656</v>
      </c>
      <c r="KYJ392" t="s">
        <v>656</v>
      </c>
      <c r="KYL392" t="s">
        <v>656</v>
      </c>
      <c r="KYN392" t="s">
        <v>656</v>
      </c>
      <c r="KYP392" t="s">
        <v>656</v>
      </c>
      <c r="KYR392" t="s">
        <v>656</v>
      </c>
      <c r="KYT392" t="s">
        <v>656</v>
      </c>
      <c r="KYV392" t="s">
        <v>656</v>
      </c>
      <c r="KYX392" t="s">
        <v>656</v>
      </c>
      <c r="KYZ392" t="s">
        <v>656</v>
      </c>
      <c r="KZB392" t="s">
        <v>656</v>
      </c>
      <c r="KZD392" t="s">
        <v>656</v>
      </c>
      <c r="KZF392" t="s">
        <v>656</v>
      </c>
      <c r="KZH392" t="s">
        <v>656</v>
      </c>
      <c r="KZJ392" t="s">
        <v>656</v>
      </c>
      <c r="KZL392" t="s">
        <v>656</v>
      </c>
      <c r="KZN392" t="s">
        <v>656</v>
      </c>
      <c r="KZP392" t="s">
        <v>656</v>
      </c>
      <c r="KZR392" t="s">
        <v>656</v>
      </c>
      <c r="KZT392" t="s">
        <v>656</v>
      </c>
      <c r="KZV392" t="s">
        <v>656</v>
      </c>
      <c r="KZX392" t="s">
        <v>656</v>
      </c>
      <c r="KZZ392" t="s">
        <v>656</v>
      </c>
      <c r="LAB392" t="s">
        <v>656</v>
      </c>
      <c r="LAD392" t="s">
        <v>656</v>
      </c>
      <c r="LAF392" t="s">
        <v>656</v>
      </c>
      <c r="LAH392" t="s">
        <v>656</v>
      </c>
      <c r="LAJ392" t="s">
        <v>656</v>
      </c>
      <c r="LAL392" t="s">
        <v>656</v>
      </c>
      <c r="LAN392" t="s">
        <v>656</v>
      </c>
      <c r="LAP392" t="s">
        <v>656</v>
      </c>
      <c r="LAR392" t="s">
        <v>656</v>
      </c>
      <c r="LAT392" t="s">
        <v>656</v>
      </c>
      <c r="LAV392" t="s">
        <v>656</v>
      </c>
      <c r="LAX392" t="s">
        <v>656</v>
      </c>
      <c r="LAZ392" t="s">
        <v>656</v>
      </c>
      <c r="LBB392" t="s">
        <v>656</v>
      </c>
      <c r="LBD392" t="s">
        <v>656</v>
      </c>
      <c r="LBF392" t="s">
        <v>656</v>
      </c>
      <c r="LBH392" t="s">
        <v>656</v>
      </c>
      <c r="LBJ392" t="s">
        <v>656</v>
      </c>
      <c r="LBL392" t="s">
        <v>656</v>
      </c>
      <c r="LBN392" t="s">
        <v>656</v>
      </c>
      <c r="LBP392" t="s">
        <v>656</v>
      </c>
      <c r="LBR392" t="s">
        <v>656</v>
      </c>
      <c r="LBT392" t="s">
        <v>656</v>
      </c>
      <c r="LBV392" t="s">
        <v>656</v>
      </c>
      <c r="LBX392" t="s">
        <v>656</v>
      </c>
      <c r="LBZ392" t="s">
        <v>656</v>
      </c>
      <c r="LCB392" t="s">
        <v>656</v>
      </c>
      <c r="LCD392" t="s">
        <v>656</v>
      </c>
      <c r="LCF392" t="s">
        <v>656</v>
      </c>
      <c r="LCH392" t="s">
        <v>656</v>
      </c>
      <c r="LCJ392" t="s">
        <v>656</v>
      </c>
      <c r="LCL392" t="s">
        <v>656</v>
      </c>
      <c r="LCN392" t="s">
        <v>656</v>
      </c>
      <c r="LCP392" t="s">
        <v>656</v>
      </c>
      <c r="LCR392" t="s">
        <v>656</v>
      </c>
      <c r="LCT392" t="s">
        <v>656</v>
      </c>
      <c r="LCV392" t="s">
        <v>656</v>
      </c>
      <c r="LCX392" t="s">
        <v>656</v>
      </c>
      <c r="LCZ392" t="s">
        <v>656</v>
      </c>
      <c r="LDB392" t="s">
        <v>656</v>
      </c>
      <c r="LDD392" t="s">
        <v>656</v>
      </c>
      <c r="LDF392" t="s">
        <v>656</v>
      </c>
      <c r="LDH392" t="s">
        <v>656</v>
      </c>
      <c r="LDJ392" t="s">
        <v>656</v>
      </c>
      <c r="LDL392" t="s">
        <v>656</v>
      </c>
      <c r="LDN392" t="s">
        <v>656</v>
      </c>
      <c r="LDP392" t="s">
        <v>656</v>
      </c>
      <c r="LDR392" t="s">
        <v>656</v>
      </c>
      <c r="LDT392" t="s">
        <v>656</v>
      </c>
      <c r="LDV392" t="s">
        <v>656</v>
      </c>
      <c r="LDX392" t="s">
        <v>656</v>
      </c>
      <c r="LDZ392" t="s">
        <v>656</v>
      </c>
      <c r="LEB392" t="s">
        <v>656</v>
      </c>
      <c r="LED392" t="s">
        <v>656</v>
      </c>
      <c r="LEF392" t="s">
        <v>656</v>
      </c>
      <c r="LEH392" t="s">
        <v>656</v>
      </c>
      <c r="LEJ392" t="s">
        <v>656</v>
      </c>
      <c r="LEL392" t="s">
        <v>656</v>
      </c>
      <c r="LEN392" t="s">
        <v>656</v>
      </c>
      <c r="LEP392" t="s">
        <v>656</v>
      </c>
      <c r="LER392" t="s">
        <v>656</v>
      </c>
      <c r="LET392" t="s">
        <v>656</v>
      </c>
      <c r="LEV392" t="s">
        <v>656</v>
      </c>
      <c r="LEX392" t="s">
        <v>656</v>
      </c>
      <c r="LEZ392" t="s">
        <v>656</v>
      </c>
      <c r="LFB392" t="s">
        <v>656</v>
      </c>
      <c r="LFD392" t="s">
        <v>656</v>
      </c>
      <c r="LFF392" t="s">
        <v>656</v>
      </c>
      <c r="LFH392" t="s">
        <v>656</v>
      </c>
      <c r="LFJ392" t="s">
        <v>656</v>
      </c>
      <c r="LFL392" t="s">
        <v>656</v>
      </c>
      <c r="LFN392" t="s">
        <v>656</v>
      </c>
      <c r="LFP392" t="s">
        <v>656</v>
      </c>
      <c r="LFR392" t="s">
        <v>656</v>
      </c>
      <c r="LFT392" t="s">
        <v>656</v>
      </c>
      <c r="LFV392" t="s">
        <v>656</v>
      </c>
      <c r="LFX392" t="s">
        <v>656</v>
      </c>
      <c r="LFZ392" t="s">
        <v>656</v>
      </c>
      <c r="LGB392" t="s">
        <v>656</v>
      </c>
      <c r="LGD392" t="s">
        <v>656</v>
      </c>
      <c r="LGF392" t="s">
        <v>656</v>
      </c>
      <c r="LGH392" t="s">
        <v>656</v>
      </c>
      <c r="LGJ392" t="s">
        <v>656</v>
      </c>
      <c r="LGL392" t="s">
        <v>656</v>
      </c>
      <c r="LGN392" t="s">
        <v>656</v>
      </c>
      <c r="LGP392" t="s">
        <v>656</v>
      </c>
      <c r="LGR392" t="s">
        <v>656</v>
      </c>
      <c r="LGT392" t="s">
        <v>656</v>
      </c>
      <c r="LGV392" t="s">
        <v>656</v>
      </c>
      <c r="LGX392" t="s">
        <v>656</v>
      </c>
      <c r="LGZ392" t="s">
        <v>656</v>
      </c>
      <c r="LHB392" t="s">
        <v>656</v>
      </c>
      <c r="LHD392" t="s">
        <v>656</v>
      </c>
      <c r="LHF392" t="s">
        <v>656</v>
      </c>
      <c r="LHH392" t="s">
        <v>656</v>
      </c>
      <c r="LHJ392" t="s">
        <v>656</v>
      </c>
      <c r="LHL392" t="s">
        <v>656</v>
      </c>
      <c r="LHN392" t="s">
        <v>656</v>
      </c>
      <c r="LHP392" t="s">
        <v>656</v>
      </c>
      <c r="LHR392" t="s">
        <v>656</v>
      </c>
      <c r="LHT392" t="s">
        <v>656</v>
      </c>
      <c r="LHV392" t="s">
        <v>656</v>
      </c>
      <c r="LHX392" t="s">
        <v>656</v>
      </c>
      <c r="LHZ392" t="s">
        <v>656</v>
      </c>
      <c r="LIB392" t="s">
        <v>656</v>
      </c>
      <c r="LID392" t="s">
        <v>656</v>
      </c>
      <c r="LIF392" t="s">
        <v>656</v>
      </c>
      <c r="LIH392" t="s">
        <v>656</v>
      </c>
      <c r="LIJ392" t="s">
        <v>656</v>
      </c>
      <c r="LIL392" t="s">
        <v>656</v>
      </c>
      <c r="LIN392" t="s">
        <v>656</v>
      </c>
      <c r="LIP392" t="s">
        <v>656</v>
      </c>
      <c r="LIR392" t="s">
        <v>656</v>
      </c>
      <c r="LIT392" t="s">
        <v>656</v>
      </c>
      <c r="LIV392" t="s">
        <v>656</v>
      </c>
      <c r="LIX392" t="s">
        <v>656</v>
      </c>
      <c r="LIZ392" t="s">
        <v>656</v>
      </c>
      <c r="LJB392" t="s">
        <v>656</v>
      </c>
      <c r="LJD392" t="s">
        <v>656</v>
      </c>
      <c r="LJF392" t="s">
        <v>656</v>
      </c>
      <c r="LJH392" t="s">
        <v>656</v>
      </c>
      <c r="LJJ392" t="s">
        <v>656</v>
      </c>
      <c r="LJL392" t="s">
        <v>656</v>
      </c>
      <c r="LJN392" t="s">
        <v>656</v>
      </c>
      <c r="LJP392" t="s">
        <v>656</v>
      </c>
      <c r="LJR392" t="s">
        <v>656</v>
      </c>
      <c r="LJT392" t="s">
        <v>656</v>
      </c>
      <c r="LJV392" t="s">
        <v>656</v>
      </c>
      <c r="LJX392" t="s">
        <v>656</v>
      </c>
      <c r="LJZ392" t="s">
        <v>656</v>
      </c>
      <c r="LKB392" t="s">
        <v>656</v>
      </c>
      <c r="LKD392" t="s">
        <v>656</v>
      </c>
      <c r="LKF392" t="s">
        <v>656</v>
      </c>
      <c r="LKH392" t="s">
        <v>656</v>
      </c>
      <c r="LKJ392" t="s">
        <v>656</v>
      </c>
      <c r="LKL392" t="s">
        <v>656</v>
      </c>
      <c r="LKN392" t="s">
        <v>656</v>
      </c>
      <c r="LKP392" t="s">
        <v>656</v>
      </c>
      <c r="LKR392" t="s">
        <v>656</v>
      </c>
      <c r="LKT392" t="s">
        <v>656</v>
      </c>
      <c r="LKV392" t="s">
        <v>656</v>
      </c>
      <c r="LKX392" t="s">
        <v>656</v>
      </c>
      <c r="LKZ392" t="s">
        <v>656</v>
      </c>
      <c r="LLB392" t="s">
        <v>656</v>
      </c>
      <c r="LLD392" t="s">
        <v>656</v>
      </c>
      <c r="LLF392" t="s">
        <v>656</v>
      </c>
      <c r="LLH392" t="s">
        <v>656</v>
      </c>
      <c r="LLJ392" t="s">
        <v>656</v>
      </c>
      <c r="LLL392" t="s">
        <v>656</v>
      </c>
      <c r="LLN392" t="s">
        <v>656</v>
      </c>
      <c r="LLP392" t="s">
        <v>656</v>
      </c>
      <c r="LLR392" t="s">
        <v>656</v>
      </c>
      <c r="LLT392" t="s">
        <v>656</v>
      </c>
      <c r="LLV392" t="s">
        <v>656</v>
      </c>
      <c r="LLX392" t="s">
        <v>656</v>
      </c>
      <c r="LLZ392" t="s">
        <v>656</v>
      </c>
      <c r="LMB392" t="s">
        <v>656</v>
      </c>
      <c r="LMD392" t="s">
        <v>656</v>
      </c>
      <c r="LMF392" t="s">
        <v>656</v>
      </c>
      <c r="LMH392" t="s">
        <v>656</v>
      </c>
      <c r="LMJ392" t="s">
        <v>656</v>
      </c>
      <c r="LML392" t="s">
        <v>656</v>
      </c>
      <c r="LMN392" t="s">
        <v>656</v>
      </c>
      <c r="LMP392" t="s">
        <v>656</v>
      </c>
      <c r="LMR392" t="s">
        <v>656</v>
      </c>
      <c r="LMT392" t="s">
        <v>656</v>
      </c>
      <c r="LMV392" t="s">
        <v>656</v>
      </c>
      <c r="LMX392" t="s">
        <v>656</v>
      </c>
      <c r="LMZ392" t="s">
        <v>656</v>
      </c>
      <c r="LNB392" t="s">
        <v>656</v>
      </c>
      <c r="LND392" t="s">
        <v>656</v>
      </c>
      <c r="LNF392" t="s">
        <v>656</v>
      </c>
      <c r="LNH392" t="s">
        <v>656</v>
      </c>
      <c r="LNJ392" t="s">
        <v>656</v>
      </c>
      <c r="LNL392" t="s">
        <v>656</v>
      </c>
      <c r="LNN392" t="s">
        <v>656</v>
      </c>
      <c r="LNP392" t="s">
        <v>656</v>
      </c>
      <c r="LNR392" t="s">
        <v>656</v>
      </c>
      <c r="LNT392" t="s">
        <v>656</v>
      </c>
      <c r="LNV392" t="s">
        <v>656</v>
      </c>
      <c r="LNX392" t="s">
        <v>656</v>
      </c>
      <c r="LNZ392" t="s">
        <v>656</v>
      </c>
      <c r="LOB392" t="s">
        <v>656</v>
      </c>
      <c r="LOD392" t="s">
        <v>656</v>
      </c>
      <c r="LOF392" t="s">
        <v>656</v>
      </c>
      <c r="LOH392" t="s">
        <v>656</v>
      </c>
      <c r="LOJ392" t="s">
        <v>656</v>
      </c>
      <c r="LOL392" t="s">
        <v>656</v>
      </c>
      <c r="LON392" t="s">
        <v>656</v>
      </c>
      <c r="LOP392" t="s">
        <v>656</v>
      </c>
      <c r="LOR392" t="s">
        <v>656</v>
      </c>
      <c r="LOT392" t="s">
        <v>656</v>
      </c>
      <c r="LOV392" t="s">
        <v>656</v>
      </c>
      <c r="LOX392" t="s">
        <v>656</v>
      </c>
      <c r="LOZ392" t="s">
        <v>656</v>
      </c>
      <c r="LPB392" t="s">
        <v>656</v>
      </c>
      <c r="LPD392" t="s">
        <v>656</v>
      </c>
      <c r="LPF392" t="s">
        <v>656</v>
      </c>
      <c r="LPH392" t="s">
        <v>656</v>
      </c>
      <c r="LPJ392" t="s">
        <v>656</v>
      </c>
      <c r="LPL392" t="s">
        <v>656</v>
      </c>
      <c r="LPN392" t="s">
        <v>656</v>
      </c>
      <c r="LPP392" t="s">
        <v>656</v>
      </c>
      <c r="LPR392" t="s">
        <v>656</v>
      </c>
      <c r="LPT392" t="s">
        <v>656</v>
      </c>
      <c r="LPV392" t="s">
        <v>656</v>
      </c>
      <c r="LPX392" t="s">
        <v>656</v>
      </c>
      <c r="LPZ392" t="s">
        <v>656</v>
      </c>
      <c r="LQB392" t="s">
        <v>656</v>
      </c>
      <c r="LQD392" t="s">
        <v>656</v>
      </c>
      <c r="LQF392" t="s">
        <v>656</v>
      </c>
      <c r="LQH392" t="s">
        <v>656</v>
      </c>
      <c r="LQJ392" t="s">
        <v>656</v>
      </c>
      <c r="LQL392" t="s">
        <v>656</v>
      </c>
      <c r="LQN392" t="s">
        <v>656</v>
      </c>
      <c r="LQP392" t="s">
        <v>656</v>
      </c>
      <c r="LQR392" t="s">
        <v>656</v>
      </c>
      <c r="LQT392" t="s">
        <v>656</v>
      </c>
      <c r="LQV392" t="s">
        <v>656</v>
      </c>
      <c r="LQX392" t="s">
        <v>656</v>
      </c>
      <c r="LQZ392" t="s">
        <v>656</v>
      </c>
      <c r="LRB392" t="s">
        <v>656</v>
      </c>
      <c r="LRD392" t="s">
        <v>656</v>
      </c>
      <c r="LRF392" t="s">
        <v>656</v>
      </c>
      <c r="LRH392" t="s">
        <v>656</v>
      </c>
      <c r="LRJ392" t="s">
        <v>656</v>
      </c>
      <c r="LRL392" t="s">
        <v>656</v>
      </c>
      <c r="LRN392" t="s">
        <v>656</v>
      </c>
      <c r="LRP392" t="s">
        <v>656</v>
      </c>
      <c r="LRR392" t="s">
        <v>656</v>
      </c>
      <c r="LRT392" t="s">
        <v>656</v>
      </c>
      <c r="LRV392" t="s">
        <v>656</v>
      </c>
      <c r="LRX392" t="s">
        <v>656</v>
      </c>
      <c r="LRZ392" t="s">
        <v>656</v>
      </c>
      <c r="LSB392" t="s">
        <v>656</v>
      </c>
      <c r="LSD392" t="s">
        <v>656</v>
      </c>
      <c r="LSF392" t="s">
        <v>656</v>
      </c>
      <c r="LSH392" t="s">
        <v>656</v>
      </c>
      <c r="LSJ392" t="s">
        <v>656</v>
      </c>
      <c r="LSL392" t="s">
        <v>656</v>
      </c>
      <c r="LSN392" t="s">
        <v>656</v>
      </c>
      <c r="LSP392" t="s">
        <v>656</v>
      </c>
      <c r="LSR392" t="s">
        <v>656</v>
      </c>
      <c r="LST392" t="s">
        <v>656</v>
      </c>
      <c r="LSV392" t="s">
        <v>656</v>
      </c>
      <c r="LSX392" t="s">
        <v>656</v>
      </c>
      <c r="LSZ392" t="s">
        <v>656</v>
      </c>
      <c r="LTB392" t="s">
        <v>656</v>
      </c>
      <c r="LTD392" t="s">
        <v>656</v>
      </c>
      <c r="LTF392" t="s">
        <v>656</v>
      </c>
      <c r="LTH392" t="s">
        <v>656</v>
      </c>
      <c r="LTJ392" t="s">
        <v>656</v>
      </c>
      <c r="LTL392" t="s">
        <v>656</v>
      </c>
      <c r="LTN392" t="s">
        <v>656</v>
      </c>
      <c r="LTP392" t="s">
        <v>656</v>
      </c>
      <c r="LTR392" t="s">
        <v>656</v>
      </c>
      <c r="LTT392" t="s">
        <v>656</v>
      </c>
      <c r="LTV392" t="s">
        <v>656</v>
      </c>
      <c r="LTX392" t="s">
        <v>656</v>
      </c>
      <c r="LTZ392" t="s">
        <v>656</v>
      </c>
      <c r="LUB392" t="s">
        <v>656</v>
      </c>
      <c r="LUD392" t="s">
        <v>656</v>
      </c>
      <c r="LUF392" t="s">
        <v>656</v>
      </c>
      <c r="LUH392" t="s">
        <v>656</v>
      </c>
      <c r="LUJ392" t="s">
        <v>656</v>
      </c>
      <c r="LUL392" t="s">
        <v>656</v>
      </c>
      <c r="LUN392" t="s">
        <v>656</v>
      </c>
      <c r="LUP392" t="s">
        <v>656</v>
      </c>
      <c r="LUR392" t="s">
        <v>656</v>
      </c>
      <c r="LUT392" t="s">
        <v>656</v>
      </c>
      <c r="LUV392" t="s">
        <v>656</v>
      </c>
      <c r="LUX392" t="s">
        <v>656</v>
      </c>
      <c r="LUZ392" t="s">
        <v>656</v>
      </c>
      <c r="LVB392" t="s">
        <v>656</v>
      </c>
      <c r="LVD392" t="s">
        <v>656</v>
      </c>
      <c r="LVF392" t="s">
        <v>656</v>
      </c>
      <c r="LVH392" t="s">
        <v>656</v>
      </c>
      <c r="LVJ392" t="s">
        <v>656</v>
      </c>
      <c r="LVL392" t="s">
        <v>656</v>
      </c>
      <c r="LVN392" t="s">
        <v>656</v>
      </c>
      <c r="LVP392" t="s">
        <v>656</v>
      </c>
      <c r="LVR392" t="s">
        <v>656</v>
      </c>
      <c r="LVT392" t="s">
        <v>656</v>
      </c>
      <c r="LVV392" t="s">
        <v>656</v>
      </c>
      <c r="LVX392" t="s">
        <v>656</v>
      </c>
      <c r="LVZ392" t="s">
        <v>656</v>
      </c>
      <c r="LWB392" t="s">
        <v>656</v>
      </c>
      <c r="LWD392" t="s">
        <v>656</v>
      </c>
      <c r="LWF392" t="s">
        <v>656</v>
      </c>
      <c r="LWH392" t="s">
        <v>656</v>
      </c>
      <c r="LWJ392" t="s">
        <v>656</v>
      </c>
      <c r="LWL392" t="s">
        <v>656</v>
      </c>
      <c r="LWN392" t="s">
        <v>656</v>
      </c>
      <c r="LWP392" t="s">
        <v>656</v>
      </c>
      <c r="LWR392" t="s">
        <v>656</v>
      </c>
      <c r="LWT392" t="s">
        <v>656</v>
      </c>
      <c r="LWV392" t="s">
        <v>656</v>
      </c>
      <c r="LWX392" t="s">
        <v>656</v>
      </c>
      <c r="LWZ392" t="s">
        <v>656</v>
      </c>
      <c r="LXB392" t="s">
        <v>656</v>
      </c>
      <c r="LXD392" t="s">
        <v>656</v>
      </c>
      <c r="LXF392" t="s">
        <v>656</v>
      </c>
      <c r="LXH392" t="s">
        <v>656</v>
      </c>
      <c r="LXJ392" t="s">
        <v>656</v>
      </c>
      <c r="LXL392" t="s">
        <v>656</v>
      </c>
      <c r="LXN392" t="s">
        <v>656</v>
      </c>
      <c r="LXP392" t="s">
        <v>656</v>
      </c>
      <c r="LXR392" t="s">
        <v>656</v>
      </c>
      <c r="LXT392" t="s">
        <v>656</v>
      </c>
      <c r="LXV392" t="s">
        <v>656</v>
      </c>
      <c r="LXX392" t="s">
        <v>656</v>
      </c>
      <c r="LXZ392" t="s">
        <v>656</v>
      </c>
      <c r="LYB392" t="s">
        <v>656</v>
      </c>
      <c r="LYD392" t="s">
        <v>656</v>
      </c>
      <c r="LYF392" t="s">
        <v>656</v>
      </c>
      <c r="LYH392" t="s">
        <v>656</v>
      </c>
      <c r="LYJ392" t="s">
        <v>656</v>
      </c>
      <c r="LYL392" t="s">
        <v>656</v>
      </c>
      <c r="LYN392" t="s">
        <v>656</v>
      </c>
      <c r="LYP392" t="s">
        <v>656</v>
      </c>
      <c r="LYR392" t="s">
        <v>656</v>
      </c>
      <c r="LYT392" t="s">
        <v>656</v>
      </c>
      <c r="LYV392" t="s">
        <v>656</v>
      </c>
      <c r="LYX392" t="s">
        <v>656</v>
      </c>
      <c r="LYZ392" t="s">
        <v>656</v>
      </c>
      <c r="LZB392" t="s">
        <v>656</v>
      </c>
      <c r="LZD392" t="s">
        <v>656</v>
      </c>
      <c r="LZF392" t="s">
        <v>656</v>
      </c>
      <c r="LZH392" t="s">
        <v>656</v>
      </c>
      <c r="LZJ392" t="s">
        <v>656</v>
      </c>
      <c r="LZL392" t="s">
        <v>656</v>
      </c>
      <c r="LZN392" t="s">
        <v>656</v>
      </c>
      <c r="LZP392" t="s">
        <v>656</v>
      </c>
      <c r="LZR392" t="s">
        <v>656</v>
      </c>
      <c r="LZT392" t="s">
        <v>656</v>
      </c>
      <c r="LZV392" t="s">
        <v>656</v>
      </c>
      <c r="LZX392" t="s">
        <v>656</v>
      </c>
      <c r="LZZ392" t="s">
        <v>656</v>
      </c>
      <c r="MAB392" t="s">
        <v>656</v>
      </c>
      <c r="MAD392" t="s">
        <v>656</v>
      </c>
      <c r="MAF392" t="s">
        <v>656</v>
      </c>
      <c r="MAH392" t="s">
        <v>656</v>
      </c>
      <c r="MAJ392" t="s">
        <v>656</v>
      </c>
      <c r="MAL392" t="s">
        <v>656</v>
      </c>
      <c r="MAN392" t="s">
        <v>656</v>
      </c>
      <c r="MAP392" t="s">
        <v>656</v>
      </c>
      <c r="MAR392" t="s">
        <v>656</v>
      </c>
      <c r="MAT392" t="s">
        <v>656</v>
      </c>
      <c r="MAV392" t="s">
        <v>656</v>
      </c>
      <c r="MAX392" t="s">
        <v>656</v>
      </c>
      <c r="MAZ392" t="s">
        <v>656</v>
      </c>
      <c r="MBB392" t="s">
        <v>656</v>
      </c>
      <c r="MBD392" t="s">
        <v>656</v>
      </c>
      <c r="MBF392" t="s">
        <v>656</v>
      </c>
      <c r="MBH392" t="s">
        <v>656</v>
      </c>
      <c r="MBJ392" t="s">
        <v>656</v>
      </c>
      <c r="MBL392" t="s">
        <v>656</v>
      </c>
      <c r="MBN392" t="s">
        <v>656</v>
      </c>
      <c r="MBP392" t="s">
        <v>656</v>
      </c>
      <c r="MBR392" t="s">
        <v>656</v>
      </c>
      <c r="MBT392" t="s">
        <v>656</v>
      </c>
      <c r="MBV392" t="s">
        <v>656</v>
      </c>
      <c r="MBX392" t="s">
        <v>656</v>
      </c>
      <c r="MBZ392" t="s">
        <v>656</v>
      </c>
      <c r="MCB392" t="s">
        <v>656</v>
      </c>
      <c r="MCD392" t="s">
        <v>656</v>
      </c>
      <c r="MCF392" t="s">
        <v>656</v>
      </c>
      <c r="MCH392" t="s">
        <v>656</v>
      </c>
      <c r="MCJ392" t="s">
        <v>656</v>
      </c>
      <c r="MCL392" t="s">
        <v>656</v>
      </c>
      <c r="MCN392" t="s">
        <v>656</v>
      </c>
      <c r="MCP392" t="s">
        <v>656</v>
      </c>
      <c r="MCR392" t="s">
        <v>656</v>
      </c>
      <c r="MCT392" t="s">
        <v>656</v>
      </c>
      <c r="MCV392" t="s">
        <v>656</v>
      </c>
      <c r="MCX392" t="s">
        <v>656</v>
      </c>
      <c r="MCZ392" t="s">
        <v>656</v>
      </c>
      <c r="MDB392" t="s">
        <v>656</v>
      </c>
      <c r="MDD392" t="s">
        <v>656</v>
      </c>
      <c r="MDF392" t="s">
        <v>656</v>
      </c>
      <c r="MDH392" t="s">
        <v>656</v>
      </c>
      <c r="MDJ392" t="s">
        <v>656</v>
      </c>
      <c r="MDL392" t="s">
        <v>656</v>
      </c>
      <c r="MDN392" t="s">
        <v>656</v>
      </c>
      <c r="MDP392" t="s">
        <v>656</v>
      </c>
      <c r="MDR392" t="s">
        <v>656</v>
      </c>
      <c r="MDT392" t="s">
        <v>656</v>
      </c>
      <c r="MDV392" t="s">
        <v>656</v>
      </c>
      <c r="MDX392" t="s">
        <v>656</v>
      </c>
      <c r="MDZ392" t="s">
        <v>656</v>
      </c>
      <c r="MEB392" t="s">
        <v>656</v>
      </c>
      <c r="MED392" t="s">
        <v>656</v>
      </c>
      <c r="MEF392" t="s">
        <v>656</v>
      </c>
      <c r="MEH392" t="s">
        <v>656</v>
      </c>
      <c r="MEJ392" t="s">
        <v>656</v>
      </c>
      <c r="MEL392" t="s">
        <v>656</v>
      </c>
      <c r="MEN392" t="s">
        <v>656</v>
      </c>
      <c r="MEP392" t="s">
        <v>656</v>
      </c>
      <c r="MER392" t="s">
        <v>656</v>
      </c>
      <c r="MET392" t="s">
        <v>656</v>
      </c>
      <c r="MEV392" t="s">
        <v>656</v>
      </c>
      <c r="MEX392" t="s">
        <v>656</v>
      </c>
      <c r="MEZ392" t="s">
        <v>656</v>
      </c>
      <c r="MFB392" t="s">
        <v>656</v>
      </c>
      <c r="MFD392" t="s">
        <v>656</v>
      </c>
      <c r="MFF392" t="s">
        <v>656</v>
      </c>
      <c r="MFH392" t="s">
        <v>656</v>
      </c>
      <c r="MFJ392" t="s">
        <v>656</v>
      </c>
      <c r="MFL392" t="s">
        <v>656</v>
      </c>
      <c r="MFN392" t="s">
        <v>656</v>
      </c>
      <c r="MFP392" t="s">
        <v>656</v>
      </c>
      <c r="MFR392" t="s">
        <v>656</v>
      </c>
      <c r="MFT392" t="s">
        <v>656</v>
      </c>
      <c r="MFV392" t="s">
        <v>656</v>
      </c>
      <c r="MFX392" t="s">
        <v>656</v>
      </c>
      <c r="MFZ392" t="s">
        <v>656</v>
      </c>
      <c r="MGB392" t="s">
        <v>656</v>
      </c>
      <c r="MGD392" t="s">
        <v>656</v>
      </c>
      <c r="MGF392" t="s">
        <v>656</v>
      </c>
      <c r="MGH392" t="s">
        <v>656</v>
      </c>
      <c r="MGJ392" t="s">
        <v>656</v>
      </c>
      <c r="MGL392" t="s">
        <v>656</v>
      </c>
      <c r="MGN392" t="s">
        <v>656</v>
      </c>
      <c r="MGP392" t="s">
        <v>656</v>
      </c>
      <c r="MGR392" t="s">
        <v>656</v>
      </c>
      <c r="MGT392" t="s">
        <v>656</v>
      </c>
      <c r="MGV392" t="s">
        <v>656</v>
      </c>
      <c r="MGX392" t="s">
        <v>656</v>
      </c>
      <c r="MGZ392" t="s">
        <v>656</v>
      </c>
      <c r="MHB392" t="s">
        <v>656</v>
      </c>
      <c r="MHD392" t="s">
        <v>656</v>
      </c>
      <c r="MHF392" t="s">
        <v>656</v>
      </c>
      <c r="MHH392" t="s">
        <v>656</v>
      </c>
      <c r="MHJ392" t="s">
        <v>656</v>
      </c>
      <c r="MHL392" t="s">
        <v>656</v>
      </c>
      <c r="MHN392" t="s">
        <v>656</v>
      </c>
      <c r="MHP392" t="s">
        <v>656</v>
      </c>
      <c r="MHR392" t="s">
        <v>656</v>
      </c>
      <c r="MHT392" t="s">
        <v>656</v>
      </c>
      <c r="MHV392" t="s">
        <v>656</v>
      </c>
      <c r="MHX392" t="s">
        <v>656</v>
      </c>
      <c r="MHZ392" t="s">
        <v>656</v>
      </c>
      <c r="MIB392" t="s">
        <v>656</v>
      </c>
      <c r="MID392" t="s">
        <v>656</v>
      </c>
      <c r="MIF392" t="s">
        <v>656</v>
      </c>
      <c r="MIH392" t="s">
        <v>656</v>
      </c>
      <c r="MIJ392" t="s">
        <v>656</v>
      </c>
      <c r="MIL392" t="s">
        <v>656</v>
      </c>
      <c r="MIN392" t="s">
        <v>656</v>
      </c>
      <c r="MIP392" t="s">
        <v>656</v>
      </c>
      <c r="MIR392" t="s">
        <v>656</v>
      </c>
      <c r="MIT392" t="s">
        <v>656</v>
      </c>
      <c r="MIV392" t="s">
        <v>656</v>
      </c>
      <c r="MIX392" t="s">
        <v>656</v>
      </c>
      <c r="MIZ392" t="s">
        <v>656</v>
      </c>
      <c r="MJB392" t="s">
        <v>656</v>
      </c>
      <c r="MJD392" t="s">
        <v>656</v>
      </c>
      <c r="MJF392" t="s">
        <v>656</v>
      </c>
      <c r="MJH392" t="s">
        <v>656</v>
      </c>
      <c r="MJJ392" t="s">
        <v>656</v>
      </c>
      <c r="MJL392" t="s">
        <v>656</v>
      </c>
      <c r="MJN392" t="s">
        <v>656</v>
      </c>
      <c r="MJP392" t="s">
        <v>656</v>
      </c>
      <c r="MJR392" t="s">
        <v>656</v>
      </c>
      <c r="MJT392" t="s">
        <v>656</v>
      </c>
      <c r="MJV392" t="s">
        <v>656</v>
      </c>
      <c r="MJX392" t="s">
        <v>656</v>
      </c>
      <c r="MJZ392" t="s">
        <v>656</v>
      </c>
      <c r="MKB392" t="s">
        <v>656</v>
      </c>
      <c r="MKD392" t="s">
        <v>656</v>
      </c>
      <c r="MKF392" t="s">
        <v>656</v>
      </c>
      <c r="MKH392" t="s">
        <v>656</v>
      </c>
      <c r="MKJ392" t="s">
        <v>656</v>
      </c>
      <c r="MKL392" t="s">
        <v>656</v>
      </c>
      <c r="MKN392" t="s">
        <v>656</v>
      </c>
      <c r="MKP392" t="s">
        <v>656</v>
      </c>
      <c r="MKR392" t="s">
        <v>656</v>
      </c>
      <c r="MKT392" t="s">
        <v>656</v>
      </c>
      <c r="MKV392" t="s">
        <v>656</v>
      </c>
      <c r="MKX392" t="s">
        <v>656</v>
      </c>
      <c r="MKZ392" t="s">
        <v>656</v>
      </c>
      <c r="MLB392" t="s">
        <v>656</v>
      </c>
      <c r="MLD392" t="s">
        <v>656</v>
      </c>
      <c r="MLF392" t="s">
        <v>656</v>
      </c>
      <c r="MLH392" t="s">
        <v>656</v>
      </c>
      <c r="MLJ392" t="s">
        <v>656</v>
      </c>
      <c r="MLL392" t="s">
        <v>656</v>
      </c>
      <c r="MLN392" t="s">
        <v>656</v>
      </c>
      <c r="MLP392" t="s">
        <v>656</v>
      </c>
      <c r="MLR392" t="s">
        <v>656</v>
      </c>
      <c r="MLT392" t="s">
        <v>656</v>
      </c>
      <c r="MLV392" t="s">
        <v>656</v>
      </c>
      <c r="MLX392" t="s">
        <v>656</v>
      </c>
      <c r="MLZ392" t="s">
        <v>656</v>
      </c>
      <c r="MMB392" t="s">
        <v>656</v>
      </c>
      <c r="MMD392" t="s">
        <v>656</v>
      </c>
      <c r="MMF392" t="s">
        <v>656</v>
      </c>
      <c r="MMH392" t="s">
        <v>656</v>
      </c>
      <c r="MMJ392" t="s">
        <v>656</v>
      </c>
      <c r="MML392" t="s">
        <v>656</v>
      </c>
      <c r="MMN392" t="s">
        <v>656</v>
      </c>
      <c r="MMP392" t="s">
        <v>656</v>
      </c>
      <c r="MMR392" t="s">
        <v>656</v>
      </c>
      <c r="MMT392" t="s">
        <v>656</v>
      </c>
      <c r="MMV392" t="s">
        <v>656</v>
      </c>
      <c r="MMX392" t="s">
        <v>656</v>
      </c>
      <c r="MMZ392" t="s">
        <v>656</v>
      </c>
      <c r="MNB392" t="s">
        <v>656</v>
      </c>
      <c r="MND392" t="s">
        <v>656</v>
      </c>
      <c r="MNF392" t="s">
        <v>656</v>
      </c>
      <c r="MNH392" t="s">
        <v>656</v>
      </c>
      <c r="MNJ392" t="s">
        <v>656</v>
      </c>
      <c r="MNL392" t="s">
        <v>656</v>
      </c>
      <c r="MNN392" t="s">
        <v>656</v>
      </c>
      <c r="MNP392" t="s">
        <v>656</v>
      </c>
      <c r="MNR392" t="s">
        <v>656</v>
      </c>
      <c r="MNT392" t="s">
        <v>656</v>
      </c>
      <c r="MNV392" t="s">
        <v>656</v>
      </c>
      <c r="MNX392" t="s">
        <v>656</v>
      </c>
      <c r="MNZ392" t="s">
        <v>656</v>
      </c>
      <c r="MOB392" t="s">
        <v>656</v>
      </c>
      <c r="MOD392" t="s">
        <v>656</v>
      </c>
      <c r="MOF392" t="s">
        <v>656</v>
      </c>
      <c r="MOH392" t="s">
        <v>656</v>
      </c>
      <c r="MOJ392" t="s">
        <v>656</v>
      </c>
      <c r="MOL392" t="s">
        <v>656</v>
      </c>
      <c r="MON392" t="s">
        <v>656</v>
      </c>
      <c r="MOP392" t="s">
        <v>656</v>
      </c>
      <c r="MOR392" t="s">
        <v>656</v>
      </c>
      <c r="MOT392" t="s">
        <v>656</v>
      </c>
      <c r="MOV392" t="s">
        <v>656</v>
      </c>
      <c r="MOX392" t="s">
        <v>656</v>
      </c>
      <c r="MOZ392" t="s">
        <v>656</v>
      </c>
      <c r="MPB392" t="s">
        <v>656</v>
      </c>
      <c r="MPD392" t="s">
        <v>656</v>
      </c>
      <c r="MPF392" t="s">
        <v>656</v>
      </c>
      <c r="MPH392" t="s">
        <v>656</v>
      </c>
      <c r="MPJ392" t="s">
        <v>656</v>
      </c>
      <c r="MPL392" t="s">
        <v>656</v>
      </c>
      <c r="MPN392" t="s">
        <v>656</v>
      </c>
      <c r="MPP392" t="s">
        <v>656</v>
      </c>
      <c r="MPR392" t="s">
        <v>656</v>
      </c>
      <c r="MPT392" t="s">
        <v>656</v>
      </c>
      <c r="MPV392" t="s">
        <v>656</v>
      </c>
      <c r="MPX392" t="s">
        <v>656</v>
      </c>
      <c r="MPZ392" t="s">
        <v>656</v>
      </c>
      <c r="MQB392" t="s">
        <v>656</v>
      </c>
      <c r="MQD392" t="s">
        <v>656</v>
      </c>
      <c r="MQF392" t="s">
        <v>656</v>
      </c>
      <c r="MQH392" t="s">
        <v>656</v>
      </c>
      <c r="MQJ392" t="s">
        <v>656</v>
      </c>
      <c r="MQL392" t="s">
        <v>656</v>
      </c>
      <c r="MQN392" t="s">
        <v>656</v>
      </c>
      <c r="MQP392" t="s">
        <v>656</v>
      </c>
      <c r="MQR392" t="s">
        <v>656</v>
      </c>
      <c r="MQT392" t="s">
        <v>656</v>
      </c>
      <c r="MQV392" t="s">
        <v>656</v>
      </c>
      <c r="MQX392" t="s">
        <v>656</v>
      </c>
      <c r="MQZ392" t="s">
        <v>656</v>
      </c>
      <c r="MRB392" t="s">
        <v>656</v>
      </c>
      <c r="MRD392" t="s">
        <v>656</v>
      </c>
      <c r="MRF392" t="s">
        <v>656</v>
      </c>
      <c r="MRH392" t="s">
        <v>656</v>
      </c>
      <c r="MRJ392" t="s">
        <v>656</v>
      </c>
      <c r="MRL392" t="s">
        <v>656</v>
      </c>
      <c r="MRN392" t="s">
        <v>656</v>
      </c>
      <c r="MRP392" t="s">
        <v>656</v>
      </c>
      <c r="MRR392" t="s">
        <v>656</v>
      </c>
      <c r="MRT392" t="s">
        <v>656</v>
      </c>
      <c r="MRV392" t="s">
        <v>656</v>
      </c>
      <c r="MRX392" t="s">
        <v>656</v>
      </c>
      <c r="MRZ392" t="s">
        <v>656</v>
      </c>
      <c r="MSB392" t="s">
        <v>656</v>
      </c>
      <c r="MSD392" t="s">
        <v>656</v>
      </c>
      <c r="MSF392" t="s">
        <v>656</v>
      </c>
      <c r="MSH392" t="s">
        <v>656</v>
      </c>
      <c r="MSJ392" t="s">
        <v>656</v>
      </c>
      <c r="MSL392" t="s">
        <v>656</v>
      </c>
      <c r="MSN392" t="s">
        <v>656</v>
      </c>
      <c r="MSP392" t="s">
        <v>656</v>
      </c>
      <c r="MSR392" t="s">
        <v>656</v>
      </c>
      <c r="MST392" t="s">
        <v>656</v>
      </c>
      <c r="MSV392" t="s">
        <v>656</v>
      </c>
      <c r="MSX392" t="s">
        <v>656</v>
      </c>
      <c r="MSZ392" t="s">
        <v>656</v>
      </c>
      <c r="MTB392" t="s">
        <v>656</v>
      </c>
      <c r="MTD392" t="s">
        <v>656</v>
      </c>
      <c r="MTF392" t="s">
        <v>656</v>
      </c>
      <c r="MTH392" t="s">
        <v>656</v>
      </c>
      <c r="MTJ392" t="s">
        <v>656</v>
      </c>
      <c r="MTL392" t="s">
        <v>656</v>
      </c>
      <c r="MTN392" t="s">
        <v>656</v>
      </c>
      <c r="MTP392" t="s">
        <v>656</v>
      </c>
      <c r="MTR392" t="s">
        <v>656</v>
      </c>
      <c r="MTT392" t="s">
        <v>656</v>
      </c>
      <c r="MTV392" t="s">
        <v>656</v>
      </c>
      <c r="MTX392" t="s">
        <v>656</v>
      </c>
      <c r="MTZ392" t="s">
        <v>656</v>
      </c>
      <c r="MUB392" t="s">
        <v>656</v>
      </c>
      <c r="MUD392" t="s">
        <v>656</v>
      </c>
      <c r="MUF392" t="s">
        <v>656</v>
      </c>
      <c r="MUH392" t="s">
        <v>656</v>
      </c>
      <c r="MUJ392" t="s">
        <v>656</v>
      </c>
      <c r="MUL392" t="s">
        <v>656</v>
      </c>
      <c r="MUN392" t="s">
        <v>656</v>
      </c>
      <c r="MUP392" t="s">
        <v>656</v>
      </c>
      <c r="MUR392" t="s">
        <v>656</v>
      </c>
      <c r="MUT392" t="s">
        <v>656</v>
      </c>
      <c r="MUV392" t="s">
        <v>656</v>
      </c>
      <c r="MUX392" t="s">
        <v>656</v>
      </c>
      <c r="MUZ392" t="s">
        <v>656</v>
      </c>
      <c r="MVB392" t="s">
        <v>656</v>
      </c>
      <c r="MVD392" t="s">
        <v>656</v>
      </c>
      <c r="MVF392" t="s">
        <v>656</v>
      </c>
      <c r="MVH392" t="s">
        <v>656</v>
      </c>
      <c r="MVJ392" t="s">
        <v>656</v>
      </c>
      <c r="MVL392" t="s">
        <v>656</v>
      </c>
      <c r="MVN392" t="s">
        <v>656</v>
      </c>
      <c r="MVP392" t="s">
        <v>656</v>
      </c>
      <c r="MVR392" t="s">
        <v>656</v>
      </c>
      <c r="MVT392" t="s">
        <v>656</v>
      </c>
      <c r="MVV392" t="s">
        <v>656</v>
      </c>
      <c r="MVX392" t="s">
        <v>656</v>
      </c>
      <c r="MVZ392" t="s">
        <v>656</v>
      </c>
      <c r="MWB392" t="s">
        <v>656</v>
      </c>
      <c r="MWD392" t="s">
        <v>656</v>
      </c>
      <c r="MWF392" t="s">
        <v>656</v>
      </c>
      <c r="MWH392" t="s">
        <v>656</v>
      </c>
      <c r="MWJ392" t="s">
        <v>656</v>
      </c>
      <c r="MWL392" t="s">
        <v>656</v>
      </c>
      <c r="MWN392" t="s">
        <v>656</v>
      </c>
      <c r="MWP392" t="s">
        <v>656</v>
      </c>
      <c r="MWR392" t="s">
        <v>656</v>
      </c>
      <c r="MWT392" t="s">
        <v>656</v>
      </c>
      <c r="MWV392" t="s">
        <v>656</v>
      </c>
      <c r="MWX392" t="s">
        <v>656</v>
      </c>
      <c r="MWZ392" t="s">
        <v>656</v>
      </c>
      <c r="MXB392" t="s">
        <v>656</v>
      </c>
      <c r="MXD392" t="s">
        <v>656</v>
      </c>
      <c r="MXF392" t="s">
        <v>656</v>
      </c>
      <c r="MXH392" t="s">
        <v>656</v>
      </c>
      <c r="MXJ392" t="s">
        <v>656</v>
      </c>
      <c r="MXL392" t="s">
        <v>656</v>
      </c>
      <c r="MXN392" t="s">
        <v>656</v>
      </c>
      <c r="MXP392" t="s">
        <v>656</v>
      </c>
      <c r="MXR392" t="s">
        <v>656</v>
      </c>
      <c r="MXT392" t="s">
        <v>656</v>
      </c>
      <c r="MXV392" t="s">
        <v>656</v>
      </c>
      <c r="MXX392" t="s">
        <v>656</v>
      </c>
      <c r="MXZ392" t="s">
        <v>656</v>
      </c>
      <c r="MYB392" t="s">
        <v>656</v>
      </c>
      <c r="MYD392" t="s">
        <v>656</v>
      </c>
      <c r="MYF392" t="s">
        <v>656</v>
      </c>
      <c r="MYH392" t="s">
        <v>656</v>
      </c>
      <c r="MYJ392" t="s">
        <v>656</v>
      </c>
      <c r="MYL392" t="s">
        <v>656</v>
      </c>
      <c r="MYN392" t="s">
        <v>656</v>
      </c>
      <c r="MYP392" t="s">
        <v>656</v>
      </c>
      <c r="MYR392" t="s">
        <v>656</v>
      </c>
      <c r="MYT392" t="s">
        <v>656</v>
      </c>
      <c r="MYV392" t="s">
        <v>656</v>
      </c>
      <c r="MYX392" t="s">
        <v>656</v>
      </c>
      <c r="MYZ392" t="s">
        <v>656</v>
      </c>
      <c r="MZB392" t="s">
        <v>656</v>
      </c>
      <c r="MZD392" t="s">
        <v>656</v>
      </c>
      <c r="MZF392" t="s">
        <v>656</v>
      </c>
      <c r="MZH392" t="s">
        <v>656</v>
      </c>
      <c r="MZJ392" t="s">
        <v>656</v>
      </c>
      <c r="MZL392" t="s">
        <v>656</v>
      </c>
      <c r="MZN392" t="s">
        <v>656</v>
      </c>
      <c r="MZP392" t="s">
        <v>656</v>
      </c>
      <c r="MZR392" t="s">
        <v>656</v>
      </c>
      <c r="MZT392" t="s">
        <v>656</v>
      </c>
      <c r="MZV392" t="s">
        <v>656</v>
      </c>
      <c r="MZX392" t="s">
        <v>656</v>
      </c>
      <c r="MZZ392" t="s">
        <v>656</v>
      </c>
      <c r="NAB392" t="s">
        <v>656</v>
      </c>
      <c r="NAD392" t="s">
        <v>656</v>
      </c>
      <c r="NAF392" t="s">
        <v>656</v>
      </c>
      <c r="NAH392" t="s">
        <v>656</v>
      </c>
      <c r="NAJ392" t="s">
        <v>656</v>
      </c>
      <c r="NAL392" t="s">
        <v>656</v>
      </c>
      <c r="NAN392" t="s">
        <v>656</v>
      </c>
      <c r="NAP392" t="s">
        <v>656</v>
      </c>
      <c r="NAR392" t="s">
        <v>656</v>
      </c>
      <c r="NAT392" t="s">
        <v>656</v>
      </c>
      <c r="NAV392" t="s">
        <v>656</v>
      </c>
      <c r="NAX392" t="s">
        <v>656</v>
      </c>
      <c r="NAZ392" t="s">
        <v>656</v>
      </c>
      <c r="NBB392" t="s">
        <v>656</v>
      </c>
      <c r="NBD392" t="s">
        <v>656</v>
      </c>
      <c r="NBF392" t="s">
        <v>656</v>
      </c>
      <c r="NBH392" t="s">
        <v>656</v>
      </c>
      <c r="NBJ392" t="s">
        <v>656</v>
      </c>
      <c r="NBL392" t="s">
        <v>656</v>
      </c>
      <c r="NBN392" t="s">
        <v>656</v>
      </c>
      <c r="NBP392" t="s">
        <v>656</v>
      </c>
      <c r="NBR392" t="s">
        <v>656</v>
      </c>
      <c r="NBT392" t="s">
        <v>656</v>
      </c>
      <c r="NBV392" t="s">
        <v>656</v>
      </c>
      <c r="NBX392" t="s">
        <v>656</v>
      </c>
      <c r="NBZ392" t="s">
        <v>656</v>
      </c>
      <c r="NCB392" t="s">
        <v>656</v>
      </c>
      <c r="NCD392" t="s">
        <v>656</v>
      </c>
      <c r="NCF392" t="s">
        <v>656</v>
      </c>
      <c r="NCH392" t="s">
        <v>656</v>
      </c>
      <c r="NCJ392" t="s">
        <v>656</v>
      </c>
      <c r="NCL392" t="s">
        <v>656</v>
      </c>
      <c r="NCN392" t="s">
        <v>656</v>
      </c>
      <c r="NCP392" t="s">
        <v>656</v>
      </c>
      <c r="NCR392" t="s">
        <v>656</v>
      </c>
      <c r="NCT392" t="s">
        <v>656</v>
      </c>
      <c r="NCV392" t="s">
        <v>656</v>
      </c>
      <c r="NCX392" t="s">
        <v>656</v>
      </c>
      <c r="NCZ392" t="s">
        <v>656</v>
      </c>
      <c r="NDB392" t="s">
        <v>656</v>
      </c>
      <c r="NDD392" t="s">
        <v>656</v>
      </c>
      <c r="NDF392" t="s">
        <v>656</v>
      </c>
      <c r="NDH392" t="s">
        <v>656</v>
      </c>
      <c r="NDJ392" t="s">
        <v>656</v>
      </c>
      <c r="NDL392" t="s">
        <v>656</v>
      </c>
      <c r="NDN392" t="s">
        <v>656</v>
      </c>
      <c r="NDP392" t="s">
        <v>656</v>
      </c>
      <c r="NDR392" t="s">
        <v>656</v>
      </c>
      <c r="NDT392" t="s">
        <v>656</v>
      </c>
      <c r="NDV392" t="s">
        <v>656</v>
      </c>
      <c r="NDX392" t="s">
        <v>656</v>
      </c>
      <c r="NDZ392" t="s">
        <v>656</v>
      </c>
      <c r="NEB392" t="s">
        <v>656</v>
      </c>
      <c r="NED392" t="s">
        <v>656</v>
      </c>
      <c r="NEF392" t="s">
        <v>656</v>
      </c>
      <c r="NEH392" t="s">
        <v>656</v>
      </c>
      <c r="NEJ392" t="s">
        <v>656</v>
      </c>
      <c r="NEL392" t="s">
        <v>656</v>
      </c>
      <c r="NEN392" t="s">
        <v>656</v>
      </c>
      <c r="NEP392" t="s">
        <v>656</v>
      </c>
      <c r="NER392" t="s">
        <v>656</v>
      </c>
      <c r="NET392" t="s">
        <v>656</v>
      </c>
      <c r="NEV392" t="s">
        <v>656</v>
      </c>
      <c r="NEX392" t="s">
        <v>656</v>
      </c>
      <c r="NEZ392" t="s">
        <v>656</v>
      </c>
      <c r="NFB392" t="s">
        <v>656</v>
      </c>
      <c r="NFD392" t="s">
        <v>656</v>
      </c>
      <c r="NFF392" t="s">
        <v>656</v>
      </c>
      <c r="NFH392" t="s">
        <v>656</v>
      </c>
      <c r="NFJ392" t="s">
        <v>656</v>
      </c>
      <c r="NFL392" t="s">
        <v>656</v>
      </c>
      <c r="NFN392" t="s">
        <v>656</v>
      </c>
      <c r="NFP392" t="s">
        <v>656</v>
      </c>
      <c r="NFR392" t="s">
        <v>656</v>
      </c>
      <c r="NFT392" t="s">
        <v>656</v>
      </c>
      <c r="NFV392" t="s">
        <v>656</v>
      </c>
      <c r="NFX392" t="s">
        <v>656</v>
      </c>
      <c r="NFZ392" t="s">
        <v>656</v>
      </c>
      <c r="NGB392" t="s">
        <v>656</v>
      </c>
      <c r="NGD392" t="s">
        <v>656</v>
      </c>
      <c r="NGF392" t="s">
        <v>656</v>
      </c>
      <c r="NGH392" t="s">
        <v>656</v>
      </c>
      <c r="NGJ392" t="s">
        <v>656</v>
      </c>
      <c r="NGL392" t="s">
        <v>656</v>
      </c>
      <c r="NGN392" t="s">
        <v>656</v>
      </c>
      <c r="NGP392" t="s">
        <v>656</v>
      </c>
      <c r="NGR392" t="s">
        <v>656</v>
      </c>
      <c r="NGT392" t="s">
        <v>656</v>
      </c>
      <c r="NGV392" t="s">
        <v>656</v>
      </c>
      <c r="NGX392" t="s">
        <v>656</v>
      </c>
      <c r="NGZ392" t="s">
        <v>656</v>
      </c>
      <c r="NHB392" t="s">
        <v>656</v>
      </c>
      <c r="NHD392" t="s">
        <v>656</v>
      </c>
      <c r="NHF392" t="s">
        <v>656</v>
      </c>
      <c r="NHH392" t="s">
        <v>656</v>
      </c>
      <c r="NHJ392" t="s">
        <v>656</v>
      </c>
      <c r="NHL392" t="s">
        <v>656</v>
      </c>
      <c r="NHN392" t="s">
        <v>656</v>
      </c>
      <c r="NHP392" t="s">
        <v>656</v>
      </c>
      <c r="NHR392" t="s">
        <v>656</v>
      </c>
      <c r="NHT392" t="s">
        <v>656</v>
      </c>
      <c r="NHV392" t="s">
        <v>656</v>
      </c>
      <c r="NHX392" t="s">
        <v>656</v>
      </c>
      <c r="NHZ392" t="s">
        <v>656</v>
      </c>
      <c r="NIB392" t="s">
        <v>656</v>
      </c>
      <c r="NID392" t="s">
        <v>656</v>
      </c>
      <c r="NIF392" t="s">
        <v>656</v>
      </c>
      <c r="NIH392" t="s">
        <v>656</v>
      </c>
      <c r="NIJ392" t="s">
        <v>656</v>
      </c>
      <c r="NIL392" t="s">
        <v>656</v>
      </c>
      <c r="NIN392" t="s">
        <v>656</v>
      </c>
      <c r="NIP392" t="s">
        <v>656</v>
      </c>
      <c r="NIR392" t="s">
        <v>656</v>
      </c>
      <c r="NIT392" t="s">
        <v>656</v>
      </c>
      <c r="NIV392" t="s">
        <v>656</v>
      </c>
      <c r="NIX392" t="s">
        <v>656</v>
      </c>
      <c r="NIZ392" t="s">
        <v>656</v>
      </c>
      <c r="NJB392" t="s">
        <v>656</v>
      </c>
      <c r="NJD392" t="s">
        <v>656</v>
      </c>
      <c r="NJF392" t="s">
        <v>656</v>
      </c>
      <c r="NJH392" t="s">
        <v>656</v>
      </c>
      <c r="NJJ392" t="s">
        <v>656</v>
      </c>
      <c r="NJL392" t="s">
        <v>656</v>
      </c>
      <c r="NJN392" t="s">
        <v>656</v>
      </c>
      <c r="NJP392" t="s">
        <v>656</v>
      </c>
      <c r="NJR392" t="s">
        <v>656</v>
      </c>
      <c r="NJT392" t="s">
        <v>656</v>
      </c>
      <c r="NJV392" t="s">
        <v>656</v>
      </c>
      <c r="NJX392" t="s">
        <v>656</v>
      </c>
      <c r="NJZ392" t="s">
        <v>656</v>
      </c>
      <c r="NKB392" t="s">
        <v>656</v>
      </c>
      <c r="NKD392" t="s">
        <v>656</v>
      </c>
      <c r="NKF392" t="s">
        <v>656</v>
      </c>
      <c r="NKH392" t="s">
        <v>656</v>
      </c>
      <c r="NKJ392" t="s">
        <v>656</v>
      </c>
      <c r="NKL392" t="s">
        <v>656</v>
      </c>
      <c r="NKN392" t="s">
        <v>656</v>
      </c>
      <c r="NKP392" t="s">
        <v>656</v>
      </c>
      <c r="NKR392" t="s">
        <v>656</v>
      </c>
      <c r="NKT392" t="s">
        <v>656</v>
      </c>
      <c r="NKV392" t="s">
        <v>656</v>
      </c>
      <c r="NKX392" t="s">
        <v>656</v>
      </c>
      <c r="NKZ392" t="s">
        <v>656</v>
      </c>
      <c r="NLB392" t="s">
        <v>656</v>
      </c>
      <c r="NLD392" t="s">
        <v>656</v>
      </c>
      <c r="NLF392" t="s">
        <v>656</v>
      </c>
      <c r="NLH392" t="s">
        <v>656</v>
      </c>
      <c r="NLJ392" t="s">
        <v>656</v>
      </c>
      <c r="NLL392" t="s">
        <v>656</v>
      </c>
      <c r="NLN392" t="s">
        <v>656</v>
      </c>
      <c r="NLP392" t="s">
        <v>656</v>
      </c>
      <c r="NLR392" t="s">
        <v>656</v>
      </c>
      <c r="NLT392" t="s">
        <v>656</v>
      </c>
      <c r="NLV392" t="s">
        <v>656</v>
      </c>
      <c r="NLX392" t="s">
        <v>656</v>
      </c>
      <c r="NLZ392" t="s">
        <v>656</v>
      </c>
      <c r="NMB392" t="s">
        <v>656</v>
      </c>
      <c r="NMD392" t="s">
        <v>656</v>
      </c>
      <c r="NMF392" t="s">
        <v>656</v>
      </c>
      <c r="NMH392" t="s">
        <v>656</v>
      </c>
      <c r="NMJ392" t="s">
        <v>656</v>
      </c>
      <c r="NML392" t="s">
        <v>656</v>
      </c>
      <c r="NMN392" t="s">
        <v>656</v>
      </c>
      <c r="NMP392" t="s">
        <v>656</v>
      </c>
      <c r="NMR392" t="s">
        <v>656</v>
      </c>
      <c r="NMT392" t="s">
        <v>656</v>
      </c>
      <c r="NMV392" t="s">
        <v>656</v>
      </c>
      <c r="NMX392" t="s">
        <v>656</v>
      </c>
      <c r="NMZ392" t="s">
        <v>656</v>
      </c>
      <c r="NNB392" t="s">
        <v>656</v>
      </c>
      <c r="NND392" t="s">
        <v>656</v>
      </c>
      <c r="NNF392" t="s">
        <v>656</v>
      </c>
      <c r="NNH392" t="s">
        <v>656</v>
      </c>
      <c r="NNJ392" t="s">
        <v>656</v>
      </c>
      <c r="NNL392" t="s">
        <v>656</v>
      </c>
      <c r="NNN392" t="s">
        <v>656</v>
      </c>
      <c r="NNP392" t="s">
        <v>656</v>
      </c>
      <c r="NNR392" t="s">
        <v>656</v>
      </c>
      <c r="NNT392" t="s">
        <v>656</v>
      </c>
      <c r="NNV392" t="s">
        <v>656</v>
      </c>
      <c r="NNX392" t="s">
        <v>656</v>
      </c>
      <c r="NNZ392" t="s">
        <v>656</v>
      </c>
      <c r="NOB392" t="s">
        <v>656</v>
      </c>
      <c r="NOD392" t="s">
        <v>656</v>
      </c>
      <c r="NOF392" t="s">
        <v>656</v>
      </c>
      <c r="NOH392" t="s">
        <v>656</v>
      </c>
      <c r="NOJ392" t="s">
        <v>656</v>
      </c>
      <c r="NOL392" t="s">
        <v>656</v>
      </c>
      <c r="NON392" t="s">
        <v>656</v>
      </c>
      <c r="NOP392" t="s">
        <v>656</v>
      </c>
      <c r="NOR392" t="s">
        <v>656</v>
      </c>
      <c r="NOT392" t="s">
        <v>656</v>
      </c>
      <c r="NOV392" t="s">
        <v>656</v>
      </c>
      <c r="NOX392" t="s">
        <v>656</v>
      </c>
      <c r="NOZ392" t="s">
        <v>656</v>
      </c>
      <c r="NPB392" t="s">
        <v>656</v>
      </c>
      <c r="NPD392" t="s">
        <v>656</v>
      </c>
      <c r="NPF392" t="s">
        <v>656</v>
      </c>
      <c r="NPH392" t="s">
        <v>656</v>
      </c>
      <c r="NPJ392" t="s">
        <v>656</v>
      </c>
      <c r="NPL392" t="s">
        <v>656</v>
      </c>
      <c r="NPN392" t="s">
        <v>656</v>
      </c>
      <c r="NPP392" t="s">
        <v>656</v>
      </c>
      <c r="NPR392" t="s">
        <v>656</v>
      </c>
      <c r="NPT392" t="s">
        <v>656</v>
      </c>
      <c r="NPV392" t="s">
        <v>656</v>
      </c>
      <c r="NPX392" t="s">
        <v>656</v>
      </c>
      <c r="NPZ392" t="s">
        <v>656</v>
      </c>
      <c r="NQB392" t="s">
        <v>656</v>
      </c>
      <c r="NQD392" t="s">
        <v>656</v>
      </c>
      <c r="NQF392" t="s">
        <v>656</v>
      </c>
      <c r="NQH392" t="s">
        <v>656</v>
      </c>
      <c r="NQJ392" t="s">
        <v>656</v>
      </c>
      <c r="NQL392" t="s">
        <v>656</v>
      </c>
      <c r="NQN392" t="s">
        <v>656</v>
      </c>
      <c r="NQP392" t="s">
        <v>656</v>
      </c>
      <c r="NQR392" t="s">
        <v>656</v>
      </c>
      <c r="NQT392" t="s">
        <v>656</v>
      </c>
      <c r="NQV392" t="s">
        <v>656</v>
      </c>
      <c r="NQX392" t="s">
        <v>656</v>
      </c>
      <c r="NQZ392" t="s">
        <v>656</v>
      </c>
      <c r="NRB392" t="s">
        <v>656</v>
      </c>
      <c r="NRD392" t="s">
        <v>656</v>
      </c>
      <c r="NRF392" t="s">
        <v>656</v>
      </c>
      <c r="NRH392" t="s">
        <v>656</v>
      </c>
      <c r="NRJ392" t="s">
        <v>656</v>
      </c>
      <c r="NRL392" t="s">
        <v>656</v>
      </c>
      <c r="NRN392" t="s">
        <v>656</v>
      </c>
      <c r="NRP392" t="s">
        <v>656</v>
      </c>
      <c r="NRR392" t="s">
        <v>656</v>
      </c>
      <c r="NRT392" t="s">
        <v>656</v>
      </c>
      <c r="NRV392" t="s">
        <v>656</v>
      </c>
      <c r="NRX392" t="s">
        <v>656</v>
      </c>
      <c r="NRZ392" t="s">
        <v>656</v>
      </c>
      <c r="NSB392" t="s">
        <v>656</v>
      </c>
      <c r="NSD392" t="s">
        <v>656</v>
      </c>
      <c r="NSF392" t="s">
        <v>656</v>
      </c>
      <c r="NSH392" t="s">
        <v>656</v>
      </c>
      <c r="NSJ392" t="s">
        <v>656</v>
      </c>
      <c r="NSL392" t="s">
        <v>656</v>
      </c>
      <c r="NSN392" t="s">
        <v>656</v>
      </c>
      <c r="NSP392" t="s">
        <v>656</v>
      </c>
      <c r="NSR392" t="s">
        <v>656</v>
      </c>
      <c r="NST392" t="s">
        <v>656</v>
      </c>
      <c r="NSV392" t="s">
        <v>656</v>
      </c>
      <c r="NSX392" t="s">
        <v>656</v>
      </c>
      <c r="NSZ392" t="s">
        <v>656</v>
      </c>
      <c r="NTB392" t="s">
        <v>656</v>
      </c>
      <c r="NTD392" t="s">
        <v>656</v>
      </c>
      <c r="NTF392" t="s">
        <v>656</v>
      </c>
      <c r="NTH392" t="s">
        <v>656</v>
      </c>
      <c r="NTJ392" t="s">
        <v>656</v>
      </c>
      <c r="NTL392" t="s">
        <v>656</v>
      </c>
      <c r="NTN392" t="s">
        <v>656</v>
      </c>
      <c r="NTP392" t="s">
        <v>656</v>
      </c>
      <c r="NTR392" t="s">
        <v>656</v>
      </c>
      <c r="NTT392" t="s">
        <v>656</v>
      </c>
      <c r="NTV392" t="s">
        <v>656</v>
      </c>
      <c r="NTX392" t="s">
        <v>656</v>
      </c>
      <c r="NTZ392" t="s">
        <v>656</v>
      </c>
      <c r="NUB392" t="s">
        <v>656</v>
      </c>
      <c r="NUD392" t="s">
        <v>656</v>
      </c>
      <c r="NUF392" t="s">
        <v>656</v>
      </c>
      <c r="NUH392" t="s">
        <v>656</v>
      </c>
      <c r="NUJ392" t="s">
        <v>656</v>
      </c>
      <c r="NUL392" t="s">
        <v>656</v>
      </c>
      <c r="NUN392" t="s">
        <v>656</v>
      </c>
      <c r="NUP392" t="s">
        <v>656</v>
      </c>
      <c r="NUR392" t="s">
        <v>656</v>
      </c>
      <c r="NUT392" t="s">
        <v>656</v>
      </c>
      <c r="NUV392" t="s">
        <v>656</v>
      </c>
      <c r="NUX392" t="s">
        <v>656</v>
      </c>
      <c r="NUZ392" t="s">
        <v>656</v>
      </c>
      <c r="NVB392" t="s">
        <v>656</v>
      </c>
      <c r="NVD392" t="s">
        <v>656</v>
      </c>
      <c r="NVF392" t="s">
        <v>656</v>
      </c>
      <c r="NVH392" t="s">
        <v>656</v>
      </c>
      <c r="NVJ392" t="s">
        <v>656</v>
      </c>
      <c r="NVL392" t="s">
        <v>656</v>
      </c>
      <c r="NVN392" t="s">
        <v>656</v>
      </c>
      <c r="NVP392" t="s">
        <v>656</v>
      </c>
      <c r="NVR392" t="s">
        <v>656</v>
      </c>
      <c r="NVT392" t="s">
        <v>656</v>
      </c>
      <c r="NVV392" t="s">
        <v>656</v>
      </c>
      <c r="NVX392" t="s">
        <v>656</v>
      </c>
      <c r="NVZ392" t="s">
        <v>656</v>
      </c>
      <c r="NWB392" t="s">
        <v>656</v>
      </c>
      <c r="NWD392" t="s">
        <v>656</v>
      </c>
      <c r="NWF392" t="s">
        <v>656</v>
      </c>
      <c r="NWH392" t="s">
        <v>656</v>
      </c>
      <c r="NWJ392" t="s">
        <v>656</v>
      </c>
      <c r="NWL392" t="s">
        <v>656</v>
      </c>
      <c r="NWN392" t="s">
        <v>656</v>
      </c>
      <c r="NWP392" t="s">
        <v>656</v>
      </c>
      <c r="NWR392" t="s">
        <v>656</v>
      </c>
      <c r="NWT392" t="s">
        <v>656</v>
      </c>
      <c r="NWV392" t="s">
        <v>656</v>
      </c>
      <c r="NWX392" t="s">
        <v>656</v>
      </c>
      <c r="NWZ392" t="s">
        <v>656</v>
      </c>
      <c r="NXB392" t="s">
        <v>656</v>
      </c>
      <c r="NXD392" t="s">
        <v>656</v>
      </c>
      <c r="NXF392" t="s">
        <v>656</v>
      </c>
      <c r="NXH392" t="s">
        <v>656</v>
      </c>
      <c r="NXJ392" t="s">
        <v>656</v>
      </c>
      <c r="NXL392" t="s">
        <v>656</v>
      </c>
      <c r="NXN392" t="s">
        <v>656</v>
      </c>
      <c r="NXP392" t="s">
        <v>656</v>
      </c>
      <c r="NXR392" t="s">
        <v>656</v>
      </c>
      <c r="NXT392" t="s">
        <v>656</v>
      </c>
      <c r="NXV392" t="s">
        <v>656</v>
      </c>
      <c r="NXX392" t="s">
        <v>656</v>
      </c>
      <c r="NXZ392" t="s">
        <v>656</v>
      </c>
      <c r="NYB392" t="s">
        <v>656</v>
      </c>
      <c r="NYD392" t="s">
        <v>656</v>
      </c>
      <c r="NYF392" t="s">
        <v>656</v>
      </c>
      <c r="NYH392" t="s">
        <v>656</v>
      </c>
      <c r="NYJ392" t="s">
        <v>656</v>
      </c>
      <c r="NYL392" t="s">
        <v>656</v>
      </c>
      <c r="NYN392" t="s">
        <v>656</v>
      </c>
      <c r="NYP392" t="s">
        <v>656</v>
      </c>
      <c r="NYR392" t="s">
        <v>656</v>
      </c>
      <c r="NYT392" t="s">
        <v>656</v>
      </c>
      <c r="NYV392" t="s">
        <v>656</v>
      </c>
      <c r="NYX392" t="s">
        <v>656</v>
      </c>
      <c r="NYZ392" t="s">
        <v>656</v>
      </c>
      <c r="NZB392" t="s">
        <v>656</v>
      </c>
      <c r="NZD392" t="s">
        <v>656</v>
      </c>
      <c r="NZF392" t="s">
        <v>656</v>
      </c>
      <c r="NZH392" t="s">
        <v>656</v>
      </c>
      <c r="NZJ392" t="s">
        <v>656</v>
      </c>
      <c r="NZL392" t="s">
        <v>656</v>
      </c>
      <c r="NZN392" t="s">
        <v>656</v>
      </c>
      <c r="NZP392" t="s">
        <v>656</v>
      </c>
      <c r="NZR392" t="s">
        <v>656</v>
      </c>
      <c r="NZT392" t="s">
        <v>656</v>
      </c>
      <c r="NZV392" t="s">
        <v>656</v>
      </c>
      <c r="NZX392" t="s">
        <v>656</v>
      </c>
      <c r="NZZ392" t="s">
        <v>656</v>
      </c>
      <c r="OAB392" t="s">
        <v>656</v>
      </c>
      <c r="OAD392" t="s">
        <v>656</v>
      </c>
      <c r="OAF392" t="s">
        <v>656</v>
      </c>
      <c r="OAH392" t="s">
        <v>656</v>
      </c>
      <c r="OAJ392" t="s">
        <v>656</v>
      </c>
      <c r="OAL392" t="s">
        <v>656</v>
      </c>
      <c r="OAN392" t="s">
        <v>656</v>
      </c>
      <c r="OAP392" t="s">
        <v>656</v>
      </c>
      <c r="OAR392" t="s">
        <v>656</v>
      </c>
      <c r="OAT392" t="s">
        <v>656</v>
      </c>
      <c r="OAV392" t="s">
        <v>656</v>
      </c>
      <c r="OAX392" t="s">
        <v>656</v>
      </c>
      <c r="OAZ392" t="s">
        <v>656</v>
      </c>
      <c r="OBB392" t="s">
        <v>656</v>
      </c>
      <c r="OBD392" t="s">
        <v>656</v>
      </c>
      <c r="OBF392" t="s">
        <v>656</v>
      </c>
      <c r="OBH392" t="s">
        <v>656</v>
      </c>
      <c r="OBJ392" t="s">
        <v>656</v>
      </c>
      <c r="OBL392" t="s">
        <v>656</v>
      </c>
      <c r="OBN392" t="s">
        <v>656</v>
      </c>
      <c r="OBP392" t="s">
        <v>656</v>
      </c>
      <c r="OBR392" t="s">
        <v>656</v>
      </c>
      <c r="OBT392" t="s">
        <v>656</v>
      </c>
      <c r="OBV392" t="s">
        <v>656</v>
      </c>
      <c r="OBX392" t="s">
        <v>656</v>
      </c>
      <c r="OBZ392" t="s">
        <v>656</v>
      </c>
      <c r="OCB392" t="s">
        <v>656</v>
      </c>
      <c r="OCD392" t="s">
        <v>656</v>
      </c>
      <c r="OCF392" t="s">
        <v>656</v>
      </c>
      <c r="OCH392" t="s">
        <v>656</v>
      </c>
      <c r="OCJ392" t="s">
        <v>656</v>
      </c>
      <c r="OCL392" t="s">
        <v>656</v>
      </c>
      <c r="OCN392" t="s">
        <v>656</v>
      </c>
      <c r="OCP392" t="s">
        <v>656</v>
      </c>
      <c r="OCR392" t="s">
        <v>656</v>
      </c>
      <c r="OCT392" t="s">
        <v>656</v>
      </c>
      <c r="OCV392" t="s">
        <v>656</v>
      </c>
      <c r="OCX392" t="s">
        <v>656</v>
      </c>
      <c r="OCZ392" t="s">
        <v>656</v>
      </c>
      <c r="ODB392" t="s">
        <v>656</v>
      </c>
      <c r="ODD392" t="s">
        <v>656</v>
      </c>
      <c r="ODF392" t="s">
        <v>656</v>
      </c>
      <c r="ODH392" t="s">
        <v>656</v>
      </c>
      <c r="ODJ392" t="s">
        <v>656</v>
      </c>
      <c r="ODL392" t="s">
        <v>656</v>
      </c>
      <c r="ODN392" t="s">
        <v>656</v>
      </c>
      <c r="ODP392" t="s">
        <v>656</v>
      </c>
      <c r="ODR392" t="s">
        <v>656</v>
      </c>
      <c r="ODT392" t="s">
        <v>656</v>
      </c>
      <c r="ODV392" t="s">
        <v>656</v>
      </c>
      <c r="ODX392" t="s">
        <v>656</v>
      </c>
      <c r="ODZ392" t="s">
        <v>656</v>
      </c>
      <c r="OEB392" t="s">
        <v>656</v>
      </c>
      <c r="OED392" t="s">
        <v>656</v>
      </c>
      <c r="OEF392" t="s">
        <v>656</v>
      </c>
      <c r="OEH392" t="s">
        <v>656</v>
      </c>
      <c r="OEJ392" t="s">
        <v>656</v>
      </c>
      <c r="OEL392" t="s">
        <v>656</v>
      </c>
      <c r="OEN392" t="s">
        <v>656</v>
      </c>
      <c r="OEP392" t="s">
        <v>656</v>
      </c>
      <c r="OER392" t="s">
        <v>656</v>
      </c>
      <c r="OET392" t="s">
        <v>656</v>
      </c>
      <c r="OEV392" t="s">
        <v>656</v>
      </c>
      <c r="OEX392" t="s">
        <v>656</v>
      </c>
      <c r="OEZ392" t="s">
        <v>656</v>
      </c>
      <c r="OFB392" t="s">
        <v>656</v>
      </c>
      <c r="OFD392" t="s">
        <v>656</v>
      </c>
      <c r="OFF392" t="s">
        <v>656</v>
      </c>
      <c r="OFH392" t="s">
        <v>656</v>
      </c>
      <c r="OFJ392" t="s">
        <v>656</v>
      </c>
      <c r="OFL392" t="s">
        <v>656</v>
      </c>
      <c r="OFN392" t="s">
        <v>656</v>
      </c>
      <c r="OFP392" t="s">
        <v>656</v>
      </c>
      <c r="OFR392" t="s">
        <v>656</v>
      </c>
      <c r="OFT392" t="s">
        <v>656</v>
      </c>
      <c r="OFV392" t="s">
        <v>656</v>
      </c>
      <c r="OFX392" t="s">
        <v>656</v>
      </c>
      <c r="OFZ392" t="s">
        <v>656</v>
      </c>
      <c r="OGB392" t="s">
        <v>656</v>
      </c>
      <c r="OGD392" t="s">
        <v>656</v>
      </c>
      <c r="OGF392" t="s">
        <v>656</v>
      </c>
      <c r="OGH392" t="s">
        <v>656</v>
      </c>
      <c r="OGJ392" t="s">
        <v>656</v>
      </c>
      <c r="OGL392" t="s">
        <v>656</v>
      </c>
      <c r="OGN392" t="s">
        <v>656</v>
      </c>
      <c r="OGP392" t="s">
        <v>656</v>
      </c>
      <c r="OGR392" t="s">
        <v>656</v>
      </c>
      <c r="OGT392" t="s">
        <v>656</v>
      </c>
      <c r="OGV392" t="s">
        <v>656</v>
      </c>
      <c r="OGX392" t="s">
        <v>656</v>
      </c>
      <c r="OGZ392" t="s">
        <v>656</v>
      </c>
      <c r="OHB392" t="s">
        <v>656</v>
      </c>
      <c r="OHD392" t="s">
        <v>656</v>
      </c>
      <c r="OHF392" t="s">
        <v>656</v>
      </c>
      <c r="OHH392" t="s">
        <v>656</v>
      </c>
      <c r="OHJ392" t="s">
        <v>656</v>
      </c>
      <c r="OHL392" t="s">
        <v>656</v>
      </c>
      <c r="OHN392" t="s">
        <v>656</v>
      </c>
      <c r="OHP392" t="s">
        <v>656</v>
      </c>
      <c r="OHR392" t="s">
        <v>656</v>
      </c>
      <c r="OHT392" t="s">
        <v>656</v>
      </c>
      <c r="OHV392" t="s">
        <v>656</v>
      </c>
      <c r="OHX392" t="s">
        <v>656</v>
      </c>
      <c r="OHZ392" t="s">
        <v>656</v>
      </c>
      <c r="OIB392" t="s">
        <v>656</v>
      </c>
      <c r="OID392" t="s">
        <v>656</v>
      </c>
      <c r="OIF392" t="s">
        <v>656</v>
      </c>
      <c r="OIH392" t="s">
        <v>656</v>
      </c>
      <c r="OIJ392" t="s">
        <v>656</v>
      </c>
      <c r="OIL392" t="s">
        <v>656</v>
      </c>
      <c r="OIN392" t="s">
        <v>656</v>
      </c>
      <c r="OIP392" t="s">
        <v>656</v>
      </c>
      <c r="OIR392" t="s">
        <v>656</v>
      </c>
      <c r="OIT392" t="s">
        <v>656</v>
      </c>
      <c r="OIV392" t="s">
        <v>656</v>
      </c>
      <c r="OIX392" t="s">
        <v>656</v>
      </c>
      <c r="OIZ392" t="s">
        <v>656</v>
      </c>
      <c r="OJB392" t="s">
        <v>656</v>
      </c>
      <c r="OJD392" t="s">
        <v>656</v>
      </c>
      <c r="OJF392" t="s">
        <v>656</v>
      </c>
      <c r="OJH392" t="s">
        <v>656</v>
      </c>
      <c r="OJJ392" t="s">
        <v>656</v>
      </c>
      <c r="OJL392" t="s">
        <v>656</v>
      </c>
      <c r="OJN392" t="s">
        <v>656</v>
      </c>
      <c r="OJP392" t="s">
        <v>656</v>
      </c>
      <c r="OJR392" t="s">
        <v>656</v>
      </c>
      <c r="OJT392" t="s">
        <v>656</v>
      </c>
      <c r="OJV392" t="s">
        <v>656</v>
      </c>
      <c r="OJX392" t="s">
        <v>656</v>
      </c>
      <c r="OJZ392" t="s">
        <v>656</v>
      </c>
      <c r="OKB392" t="s">
        <v>656</v>
      </c>
      <c r="OKD392" t="s">
        <v>656</v>
      </c>
      <c r="OKF392" t="s">
        <v>656</v>
      </c>
      <c r="OKH392" t="s">
        <v>656</v>
      </c>
      <c r="OKJ392" t="s">
        <v>656</v>
      </c>
      <c r="OKL392" t="s">
        <v>656</v>
      </c>
      <c r="OKN392" t="s">
        <v>656</v>
      </c>
      <c r="OKP392" t="s">
        <v>656</v>
      </c>
      <c r="OKR392" t="s">
        <v>656</v>
      </c>
      <c r="OKT392" t="s">
        <v>656</v>
      </c>
      <c r="OKV392" t="s">
        <v>656</v>
      </c>
      <c r="OKX392" t="s">
        <v>656</v>
      </c>
      <c r="OKZ392" t="s">
        <v>656</v>
      </c>
      <c r="OLB392" t="s">
        <v>656</v>
      </c>
      <c r="OLD392" t="s">
        <v>656</v>
      </c>
      <c r="OLF392" t="s">
        <v>656</v>
      </c>
      <c r="OLH392" t="s">
        <v>656</v>
      </c>
      <c r="OLJ392" t="s">
        <v>656</v>
      </c>
      <c r="OLL392" t="s">
        <v>656</v>
      </c>
      <c r="OLN392" t="s">
        <v>656</v>
      </c>
      <c r="OLP392" t="s">
        <v>656</v>
      </c>
      <c r="OLR392" t="s">
        <v>656</v>
      </c>
      <c r="OLT392" t="s">
        <v>656</v>
      </c>
      <c r="OLV392" t="s">
        <v>656</v>
      </c>
      <c r="OLX392" t="s">
        <v>656</v>
      </c>
      <c r="OLZ392" t="s">
        <v>656</v>
      </c>
      <c r="OMB392" t="s">
        <v>656</v>
      </c>
      <c r="OMD392" t="s">
        <v>656</v>
      </c>
      <c r="OMF392" t="s">
        <v>656</v>
      </c>
      <c r="OMH392" t="s">
        <v>656</v>
      </c>
      <c r="OMJ392" t="s">
        <v>656</v>
      </c>
      <c r="OML392" t="s">
        <v>656</v>
      </c>
      <c r="OMN392" t="s">
        <v>656</v>
      </c>
      <c r="OMP392" t="s">
        <v>656</v>
      </c>
      <c r="OMR392" t="s">
        <v>656</v>
      </c>
      <c r="OMT392" t="s">
        <v>656</v>
      </c>
      <c r="OMV392" t="s">
        <v>656</v>
      </c>
      <c r="OMX392" t="s">
        <v>656</v>
      </c>
      <c r="OMZ392" t="s">
        <v>656</v>
      </c>
      <c r="ONB392" t="s">
        <v>656</v>
      </c>
      <c r="OND392" t="s">
        <v>656</v>
      </c>
      <c r="ONF392" t="s">
        <v>656</v>
      </c>
      <c r="ONH392" t="s">
        <v>656</v>
      </c>
      <c r="ONJ392" t="s">
        <v>656</v>
      </c>
      <c r="ONL392" t="s">
        <v>656</v>
      </c>
      <c r="ONN392" t="s">
        <v>656</v>
      </c>
      <c r="ONP392" t="s">
        <v>656</v>
      </c>
      <c r="ONR392" t="s">
        <v>656</v>
      </c>
      <c r="ONT392" t="s">
        <v>656</v>
      </c>
      <c r="ONV392" t="s">
        <v>656</v>
      </c>
      <c r="ONX392" t="s">
        <v>656</v>
      </c>
      <c r="ONZ392" t="s">
        <v>656</v>
      </c>
      <c r="OOB392" t="s">
        <v>656</v>
      </c>
      <c r="OOD392" t="s">
        <v>656</v>
      </c>
      <c r="OOF392" t="s">
        <v>656</v>
      </c>
      <c r="OOH392" t="s">
        <v>656</v>
      </c>
      <c r="OOJ392" t="s">
        <v>656</v>
      </c>
      <c r="OOL392" t="s">
        <v>656</v>
      </c>
      <c r="OON392" t="s">
        <v>656</v>
      </c>
      <c r="OOP392" t="s">
        <v>656</v>
      </c>
      <c r="OOR392" t="s">
        <v>656</v>
      </c>
      <c r="OOT392" t="s">
        <v>656</v>
      </c>
      <c r="OOV392" t="s">
        <v>656</v>
      </c>
      <c r="OOX392" t="s">
        <v>656</v>
      </c>
      <c r="OOZ392" t="s">
        <v>656</v>
      </c>
      <c r="OPB392" t="s">
        <v>656</v>
      </c>
      <c r="OPD392" t="s">
        <v>656</v>
      </c>
      <c r="OPF392" t="s">
        <v>656</v>
      </c>
      <c r="OPH392" t="s">
        <v>656</v>
      </c>
      <c r="OPJ392" t="s">
        <v>656</v>
      </c>
      <c r="OPL392" t="s">
        <v>656</v>
      </c>
      <c r="OPN392" t="s">
        <v>656</v>
      </c>
      <c r="OPP392" t="s">
        <v>656</v>
      </c>
      <c r="OPR392" t="s">
        <v>656</v>
      </c>
      <c r="OPT392" t="s">
        <v>656</v>
      </c>
      <c r="OPV392" t="s">
        <v>656</v>
      </c>
      <c r="OPX392" t="s">
        <v>656</v>
      </c>
      <c r="OPZ392" t="s">
        <v>656</v>
      </c>
      <c r="OQB392" t="s">
        <v>656</v>
      </c>
      <c r="OQD392" t="s">
        <v>656</v>
      </c>
      <c r="OQF392" t="s">
        <v>656</v>
      </c>
      <c r="OQH392" t="s">
        <v>656</v>
      </c>
      <c r="OQJ392" t="s">
        <v>656</v>
      </c>
      <c r="OQL392" t="s">
        <v>656</v>
      </c>
      <c r="OQN392" t="s">
        <v>656</v>
      </c>
      <c r="OQP392" t="s">
        <v>656</v>
      </c>
      <c r="OQR392" t="s">
        <v>656</v>
      </c>
      <c r="OQT392" t="s">
        <v>656</v>
      </c>
      <c r="OQV392" t="s">
        <v>656</v>
      </c>
      <c r="OQX392" t="s">
        <v>656</v>
      </c>
      <c r="OQZ392" t="s">
        <v>656</v>
      </c>
      <c r="ORB392" t="s">
        <v>656</v>
      </c>
      <c r="ORD392" t="s">
        <v>656</v>
      </c>
      <c r="ORF392" t="s">
        <v>656</v>
      </c>
      <c r="ORH392" t="s">
        <v>656</v>
      </c>
      <c r="ORJ392" t="s">
        <v>656</v>
      </c>
      <c r="ORL392" t="s">
        <v>656</v>
      </c>
      <c r="ORN392" t="s">
        <v>656</v>
      </c>
      <c r="ORP392" t="s">
        <v>656</v>
      </c>
      <c r="ORR392" t="s">
        <v>656</v>
      </c>
      <c r="ORT392" t="s">
        <v>656</v>
      </c>
      <c r="ORV392" t="s">
        <v>656</v>
      </c>
      <c r="ORX392" t="s">
        <v>656</v>
      </c>
      <c r="ORZ392" t="s">
        <v>656</v>
      </c>
      <c r="OSB392" t="s">
        <v>656</v>
      </c>
      <c r="OSD392" t="s">
        <v>656</v>
      </c>
      <c r="OSF392" t="s">
        <v>656</v>
      </c>
      <c r="OSH392" t="s">
        <v>656</v>
      </c>
      <c r="OSJ392" t="s">
        <v>656</v>
      </c>
      <c r="OSL392" t="s">
        <v>656</v>
      </c>
      <c r="OSN392" t="s">
        <v>656</v>
      </c>
      <c r="OSP392" t="s">
        <v>656</v>
      </c>
      <c r="OSR392" t="s">
        <v>656</v>
      </c>
      <c r="OST392" t="s">
        <v>656</v>
      </c>
      <c r="OSV392" t="s">
        <v>656</v>
      </c>
      <c r="OSX392" t="s">
        <v>656</v>
      </c>
      <c r="OSZ392" t="s">
        <v>656</v>
      </c>
      <c r="OTB392" t="s">
        <v>656</v>
      </c>
      <c r="OTD392" t="s">
        <v>656</v>
      </c>
      <c r="OTF392" t="s">
        <v>656</v>
      </c>
      <c r="OTH392" t="s">
        <v>656</v>
      </c>
      <c r="OTJ392" t="s">
        <v>656</v>
      </c>
      <c r="OTL392" t="s">
        <v>656</v>
      </c>
      <c r="OTN392" t="s">
        <v>656</v>
      </c>
      <c r="OTP392" t="s">
        <v>656</v>
      </c>
      <c r="OTR392" t="s">
        <v>656</v>
      </c>
      <c r="OTT392" t="s">
        <v>656</v>
      </c>
      <c r="OTV392" t="s">
        <v>656</v>
      </c>
      <c r="OTX392" t="s">
        <v>656</v>
      </c>
      <c r="OTZ392" t="s">
        <v>656</v>
      </c>
      <c r="OUB392" t="s">
        <v>656</v>
      </c>
      <c r="OUD392" t="s">
        <v>656</v>
      </c>
      <c r="OUF392" t="s">
        <v>656</v>
      </c>
      <c r="OUH392" t="s">
        <v>656</v>
      </c>
      <c r="OUJ392" t="s">
        <v>656</v>
      </c>
      <c r="OUL392" t="s">
        <v>656</v>
      </c>
      <c r="OUN392" t="s">
        <v>656</v>
      </c>
      <c r="OUP392" t="s">
        <v>656</v>
      </c>
      <c r="OUR392" t="s">
        <v>656</v>
      </c>
      <c r="OUT392" t="s">
        <v>656</v>
      </c>
      <c r="OUV392" t="s">
        <v>656</v>
      </c>
      <c r="OUX392" t="s">
        <v>656</v>
      </c>
      <c r="OUZ392" t="s">
        <v>656</v>
      </c>
      <c r="OVB392" t="s">
        <v>656</v>
      </c>
      <c r="OVD392" t="s">
        <v>656</v>
      </c>
      <c r="OVF392" t="s">
        <v>656</v>
      </c>
      <c r="OVH392" t="s">
        <v>656</v>
      </c>
      <c r="OVJ392" t="s">
        <v>656</v>
      </c>
      <c r="OVL392" t="s">
        <v>656</v>
      </c>
      <c r="OVN392" t="s">
        <v>656</v>
      </c>
      <c r="OVP392" t="s">
        <v>656</v>
      </c>
      <c r="OVR392" t="s">
        <v>656</v>
      </c>
      <c r="OVT392" t="s">
        <v>656</v>
      </c>
      <c r="OVV392" t="s">
        <v>656</v>
      </c>
      <c r="OVX392" t="s">
        <v>656</v>
      </c>
      <c r="OVZ392" t="s">
        <v>656</v>
      </c>
      <c r="OWB392" t="s">
        <v>656</v>
      </c>
      <c r="OWD392" t="s">
        <v>656</v>
      </c>
      <c r="OWF392" t="s">
        <v>656</v>
      </c>
      <c r="OWH392" t="s">
        <v>656</v>
      </c>
      <c r="OWJ392" t="s">
        <v>656</v>
      </c>
      <c r="OWL392" t="s">
        <v>656</v>
      </c>
      <c r="OWN392" t="s">
        <v>656</v>
      </c>
      <c r="OWP392" t="s">
        <v>656</v>
      </c>
      <c r="OWR392" t="s">
        <v>656</v>
      </c>
      <c r="OWT392" t="s">
        <v>656</v>
      </c>
      <c r="OWV392" t="s">
        <v>656</v>
      </c>
      <c r="OWX392" t="s">
        <v>656</v>
      </c>
      <c r="OWZ392" t="s">
        <v>656</v>
      </c>
      <c r="OXB392" t="s">
        <v>656</v>
      </c>
      <c r="OXD392" t="s">
        <v>656</v>
      </c>
      <c r="OXF392" t="s">
        <v>656</v>
      </c>
      <c r="OXH392" t="s">
        <v>656</v>
      </c>
      <c r="OXJ392" t="s">
        <v>656</v>
      </c>
      <c r="OXL392" t="s">
        <v>656</v>
      </c>
      <c r="OXN392" t="s">
        <v>656</v>
      </c>
      <c r="OXP392" t="s">
        <v>656</v>
      </c>
      <c r="OXR392" t="s">
        <v>656</v>
      </c>
      <c r="OXT392" t="s">
        <v>656</v>
      </c>
      <c r="OXV392" t="s">
        <v>656</v>
      </c>
      <c r="OXX392" t="s">
        <v>656</v>
      </c>
      <c r="OXZ392" t="s">
        <v>656</v>
      </c>
      <c r="OYB392" t="s">
        <v>656</v>
      </c>
      <c r="OYD392" t="s">
        <v>656</v>
      </c>
      <c r="OYF392" t="s">
        <v>656</v>
      </c>
      <c r="OYH392" t="s">
        <v>656</v>
      </c>
      <c r="OYJ392" t="s">
        <v>656</v>
      </c>
      <c r="OYL392" t="s">
        <v>656</v>
      </c>
      <c r="OYN392" t="s">
        <v>656</v>
      </c>
      <c r="OYP392" t="s">
        <v>656</v>
      </c>
      <c r="OYR392" t="s">
        <v>656</v>
      </c>
      <c r="OYT392" t="s">
        <v>656</v>
      </c>
      <c r="OYV392" t="s">
        <v>656</v>
      </c>
      <c r="OYX392" t="s">
        <v>656</v>
      </c>
      <c r="OYZ392" t="s">
        <v>656</v>
      </c>
      <c r="OZB392" t="s">
        <v>656</v>
      </c>
      <c r="OZD392" t="s">
        <v>656</v>
      </c>
      <c r="OZF392" t="s">
        <v>656</v>
      </c>
      <c r="OZH392" t="s">
        <v>656</v>
      </c>
      <c r="OZJ392" t="s">
        <v>656</v>
      </c>
      <c r="OZL392" t="s">
        <v>656</v>
      </c>
      <c r="OZN392" t="s">
        <v>656</v>
      </c>
      <c r="OZP392" t="s">
        <v>656</v>
      </c>
      <c r="OZR392" t="s">
        <v>656</v>
      </c>
      <c r="OZT392" t="s">
        <v>656</v>
      </c>
      <c r="OZV392" t="s">
        <v>656</v>
      </c>
      <c r="OZX392" t="s">
        <v>656</v>
      </c>
      <c r="OZZ392" t="s">
        <v>656</v>
      </c>
      <c r="PAB392" t="s">
        <v>656</v>
      </c>
      <c r="PAD392" t="s">
        <v>656</v>
      </c>
      <c r="PAF392" t="s">
        <v>656</v>
      </c>
      <c r="PAH392" t="s">
        <v>656</v>
      </c>
      <c r="PAJ392" t="s">
        <v>656</v>
      </c>
      <c r="PAL392" t="s">
        <v>656</v>
      </c>
      <c r="PAN392" t="s">
        <v>656</v>
      </c>
      <c r="PAP392" t="s">
        <v>656</v>
      </c>
      <c r="PAR392" t="s">
        <v>656</v>
      </c>
      <c r="PAT392" t="s">
        <v>656</v>
      </c>
      <c r="PAV392" t="s">
        <v>656</v>
      </c>
      <c r="PAX392" t="s">
        <v>656</v>
      </c>
      <c r="PAZ392" t="s">
        <v>656</v>
      </c>
      <c r="PBB392" t="s">
        <v>656</v>
      </c>
      <c r="PBD392" t="s">
        <v>656</v>
      </c>
      <c r="PBF392" t="s">
        <v>656</v>
      </c>
      <c r="PBH392" t="s">
        <v>656</v>
      </c>
      <c r="PBJ392" t="s">
        <v>656</v>
      </c>
      <c r="PBL392" t="s">
        <v>656</v>
      </c>
      <c r="PBN392" t="s">
        <v>656</v>
      </c>
      <c r="PBP392" t="s">
        <v>656</v>
      </c>
      <c r="PBR392" t="s">
        <v>656</v>
      </c>
      <c r="PBT392" t="s">
        <v>656</v>
      </c>
      <c r="PBV392" t="s">
        <v>656</v>
      </c>
      <c r="PBX392" t="s">
        <v>656</v>
      </c>
      <c r="PBZ392" t="s">
        <v>656</v>
      </c>
      <c r="PCB392" t="s">
        <v>656</v>
      </c>
      <c r="PCD392" t="s">
        <v>656</v>
      </c>
      <c r="PCF392" t="s">
        <v>656</v>
      </c>
      <c r="PCH392" t="s">
        <v>656</v>
      </c>
      <c r="PCJ392" t="s">
        <v>656</v>
      </c>
      <c r="PCL392" t="s">
        <v>656</v>
      </c>
      <c r="PCN392" t="s">
        <v>656</v>
      </c>
      <c r="PCP392" t="s">
        <v>656</v>
      </c>
      <c r="PCR392" t="s">
        <v>656</v>
      </c>
      <c r="PCT392" t="s">
        <v>656</v>
      </c>
      <c r="PCV392" t="s">
        <v>656</v>
      </c>
      <c r="PCX392" t="s">
        <v>656</v>
      </c>
      <c r="PCZ392" t="s">
        <v>656</v>
      </c>
      <c r="PDB392" t="s">
        <v>656</v>
      </c>
      <c r="PDD392" t="s">
        <v>656</v>
      </c>
      <c r="PDF392" t="s">
        <v>656</v>
      </c>
      <c r="PDH392" t="s">
        <v>656</v>
      </c>
      <c r="PDJ392" t="s">
        <v>656</v>
      </c>
      <c r="PDL392" t="s">
        <v>656</v>
      </c>
      <c r="PDN392" t="s">
        <v>656</v>
      </c>
      <c r="PDP392" t="s">
        <v>656</v>
      </c>
      <c r="PDR392" t="s">
        <v>656</v>
      </c>
      <c r="PDT392" t="s">
        <v>656</v>
      </c>
      <c r="PDV392" t="s">
        <v>656</v>
      </c>
      <c r="PDX392" t="s">
        <v>656</v>
      </c>
      <c r="PDZ392" t="s">
        <v>656</v>
      </c>
      <c r="PEB392" t="s">
        <v>656</v>
      </c>
      <c r="PED392" t="s">
        <v>656</v>
      </c>
      <c r="PEF392" t="s">
        <v>656</v>
      </c>
      <c r="PEH392" t="s">
        <v>656</v>
      </c>
      <c r="PEJ392" t="s">
        <v>656</v>
      </c>
      <c r="PEL392" t="s">
        <v>656</v>
      </c>
      <c r="PEN392" t="s">
        <v>656</v>
      </c>
      <c r="PEP392" t="s">
        <v>656</v>
      </c>
      <c r="PER392" t="s">
        <v>656</v>
      </c>
      <c r="PET392" t="s">
        <v>656</v>
      </c>
      <c r="PEV392" t="s">
        <v>656</v>
      </c>
      <c r="PEX392" t="s">
        <v>656</v>
      </c>
      <c r="PEZ392" t="s">
        <v>656</v>
      </c>
      <c r="PFB392" t="s">
        <v>656</v>
      </c>
      <c r="PFD392" t="s">
        <v>656</v>
      </c>
      <c r="PFF392" t="s">
        <v>656</v>
      </c>
      <c r="PFH392" t="s">
        <v>656</v>
      </c>
      <c r="PFJ392" t="s">
        <v>656</v>
      </c>
      <c r="PFL392" t="s">
        <v>656</v>
      </c>
      <c r="PFN392" t="s">
        <v>656</v>
      </c>
      <c r="PFP392" t="s">
        <v>656</v>
      </c>
      <c r="PFR392" t="s">
        <v>656</v>
      </c>
      <c r="PFT392" t="s">
        <v>656</v>
      </c>
      <c r="PFV392" t="s">
        <v>656</v>
      </c>
      <c r="PFX392" t="s">
        <v>656</v>
      </c>
      <c r="PFZ392" t="s">
        <v>656</v>
      </c>
      <c r="PGB392" t="s">
        <v>656</v>
      </c>
      <c r="PGD392" t="s">
        <v>656</v>
      </c>
      <c r="PGF392" t="s">
        <v>656</v>
      </c>
      <c r="PGH392" t="s">
        <v>656</v>
      </c>
      <c r="PGJ392" t="s">
        <v>656</v>
      </c>
      <c r="PGL392" t="s">
        <v>656</v>
      </c>
      <c r="PGN392" t="s">
        <v>656</v>
      </c>
      <c r="PGP392" t="s">
        <v>656</v>
      </c>
      <c r="PGR392" t="s">
        <v>656</v>
      </c>
      <c r="PGT392" t="s">
        <v>656</v>
      </c>
      <c r="PGV392" t="s">
        <v>656</v>
      </c>
      <c r="PGX392" t="s">
        <v>656</v>
      </c>
      <c r="PGZ392" t="s">
        <v>656</v>
      </c>
      <c r="PHB392" t="s">
        <v>656</v>
      </c>
      <c r="PHD392" t="s">
        <v>656</v>
      </c>
      <c r="PHF392" t="s">
        <v>656</v>
      </c>
      <c r="PHH392" t="s">
        <v>656</v>
      </c>
      <c r="PHJ392" t="s">
        <v>656</v>
      </c>
      <c r="PHL392" t="s">
        <v>656</v>
      </c>
      <c r="PHN392" t="s">
        <v>656</v>
      </c>
      <c r="PHP392" t="s">
        <v>656</v>
      </c>
      <c r="PHR392" t="s">
        <v>656</v>
      </c>
      <c r="PHT392" t="s">
        <v>656</v>
      </c>
      <c r="PHV392" t="s">
        <v>656</v>
      </c>
      <c r="PHX392" t="s">
        <v>656</v>
      </c>
      <c r="PHZ392" t="s">
        <v>656</v>
      </c>
      <c r="PIB392" t="s">
        <v>656</v>
      </c>
      <c r="PID392" t="s">
        <v>656</v>
      </c>
      <c r="PIF392" t="s">
        <v>656</v>
      </c>
      <c r="PIH392" t="s">
        <v>656</v>
      </c>
      <c r="PIJ392" t="s">
        <v>656</v>
      </c>
      <c r="PIL392" t="s">
        <v>656</v>
      </c>
      <c r="PIN392" t="s">
        <v>656</v>
      </c>
      <c r="PIP392" t="s">
        <v>656</v>
      </c>
      <c r="PIR392" t="s">
        <v>656</v>
      </c>
      <c r="PIT392" t="s">
        <v>656</v>
      </c>
      <c r="PIV392" t="s">
        <v>656</v>
      </c>
      <c r="PIX392" t="s">
        <v>656</v>
      </c>
      <c r="PIZ392" t="s">
        <v>656</v>
      </c>
      <c r="PJB392" t="s">
        <v>656</v>
      </c>
      <c r="PJD392" t="s">
        <v>656</v>
      </c>
      <c r="PJF392" t="s">
        <v>656</v>
      </c>
      <c r="PJH392" t="s">
        <v>656</v>
      </c>
      <c r="PJJ392" t="s">
        <v>656</v>
      </c>
      <c r="PJL392" t="s">
        <v>656</v>
      </c>
      <c r="PJN392" t="s">
        <v>656</v>
      </c>
      <c r="PJP392" t="s">
        <v>656</v>
      </c>
      <c r="PJR392" t="s">
        <v>656</v>
      </c>
      <c r="PJT392" t="s">
        <v>656</v>
      </c>
      <c r="PJV392" t="s">
        <v>656</v>
      </c>
      <c r="PJX392" t="s">
        <v>656</v>
      </c>
      <c r="PJZ392" t="s">
        <v>656</v>
      </c>
      <c r="PKB392" t="s">
        <v>656</v>
      </c>
      <c r="PKD392" t="s">
        <v>656</v>
      </c>
      <c r="PKF392" t="s">
        <v>656</v>
      </c>
      <c r="PKH392" t="s">
        <v>656</v>
      </c>
      <c r="PKJ392" t="s">
        <v>656</v>
      </c>
      <c r="PKL392" t="s">
        <v>656</v>
      </c>
      <c r="PKN392" t="s">
        <v>656</v>
      </c>
      <c r="PKP392" t="s">
        <v>656</v>
      </c>
      <c r="PKR392" t="s">
        <v>656</v>
      </c>
      <c r="PKT392" t="s">
        <v>656</v>
      </c>
      <c r="PKV392" t="s">
        <v>656</v>
      </c>
      <c r="PKX392" t="s">
        <v>656</v>
      </c>
      <c r="PKZ392" t="s">
        <v>656</v>
      </c>
      <c r="PLB392" t="s">
        <v>656</v>
      </c>
      <c r="PLD392" t="s">
        <v>656</v>
      </c>
      <c r="PLF392" t="s">
        <v>656</v>
      </c>
      <c r="PLH392" t="s">
        <v>656</v>
      </c>
      <c r="PLJ392" t="s">
        <v>656</v>
      </c>
      <c r="PLL392" t="s">
        <v>656</v>
      </c>
      <c r="PLN392" t="s">
        <v>656</v>
      </c>
      <c r="PLP392" t="s">
        <v>656</v>
      </c>
      <c r="PLR392" t="s">
        <v>656</v>
      </c>
      <c r="PLT392" t="s">
        <v>656</v>
      </c>
      <c r="PLV392" t="s">
        <v>656</v>
      </c>
      <c r="PLX392" t="s">
        <v>656</v>
      </c>
      <c r="PLZ392" t="s">
        <v>656</v>
      </c>
      <c r="PMB392" t="s">
        <v>656</v>
      </c>
      <c r="PMD392" t="s">
        <v>656</v>
      </c>
      <c r="PMF392" t="s">
        <v>656</v>
      </c>
      <c r="PMH392" t="s">
        <v>656</v>
      </c>
      <c r="PMJ392" t="s">
        <v>656</v>
      </c>
      <c r="PML392" t="s">
        <v>656</v>
      </c>
      <c r="PMN392" t="s">
        <v>656</v>
      </c>
      <c r="PMP392" t="s">
        <v>656</v>
      </c>
      <c r="PMR392" t="s">
        <v>656</v>
      </c>
      <c r="PMT392" t="s">
        <v>656</v>
      </c>
      <c r="PMV392" t="s">
        <v>656</v>
      </c>
      <c r="PMX392" t="s">
        <v>656</v>
      </c>
      <c r="PMZ392" t="s">
        <v>656</v>
      </c>
      <c r="PNB392" t="s">
        <v>656</v>
      </c>
      <c r="PND392" t="s">
        <v>656</v>
      </c>
      <c r="PNF392" t="s">
        <v>656</v>
      </c>
      <c r="PNH392" t="s">
        <v>656</v>
      </c>
      <c r="PNJ392" t="s">
        <v>656</v>
      </c>
      <c r="PNL392" t="s">
        <v>656</v>
      </c>
      <c r="PNN392" t="s">
        <v>656</v>
      </c>
      <c r="PNP392" t="s">
        <v>656</v>
      </c>
      <c r="PNR392" t="s">
        <v>656</v>
      </c>
      <c r="PNT392" t="s">
        <v>656</v>
      </c>
      <c r="PNV392" t="s">
        <v>656</v>
      </c>
      <c r="PNX392" t="s">
        <v>656</v>
      </c>
      <c r="PNZ392" t="s">
        <v>656</v>
      </c>
      <c r="POB392" t="s">
        <v>656</v>
      </c>
      <c r="POD392" t="s">
        <v>656</v>
      </c>
      <c r="POF392" t="s">
        <v>656</v>
      </c>
      <c r="POH392" t="s">
        <v>656</v>
      </c>
      <c r="POJ392" t="s">
        <v>656</v>
      </c>
      <c r="POL392" t="s">
        <v>656</v>
      </c>
      <c r="PON392" t="s">
        <v>656</v>
      </c>
      <c r="POP392" t="s">
        <v>656</v>
      </c>
      <c r="POR392" t="s">
        <v>656</v>
      </c>
      <c r="POT392" t="s">
        <v>656</v>
      </c>
      <c r="POV392" t="s">
        <v>656</v>
      </c>
      <c r="POX392" t="s">
        <v>656</v>
      </c>
      <c r="POZ392" t="s">
        <v>656</v>
      </c>
      <c r="PPB392" t="s">
        <v>656</v>
      </c>
      <c r="PPD392" t="s">
        <v>656</v>
      </c>
      <c r="PPF392" t="s">
        <v>656</v>
      </c>
      <c r="PPH392" t="s">
        <v>656</v>
      </c>
      <c r="PPJ392" t="s">
        <v>656</v>
      </c>
      <c r="PPL392" t="s">
        <v>656</v>
      </c>
      <c r="PPN392" t="s">
        <v>656</v>
      </c>
      <c r="PPP392" t="s">
        <v>656</v>
      </c>
      <c r="PPR392" t="s">
        <v>656</v>
      </c>
      <c r="PPT392" t="s">
        <v>656</v>
      </c>
      <c r="PPV392" t="s">
        <v>656</v>
      </c>
      <c r="PPX392" t="s">
        <v>656</v>
      </c>
      <c r="PPZ392" t="s">
        <v>656</v>
      </c>
      <c r="PQB392" t="s">
        <v>656</v>
      </c>
      <c r="PQD392" t="s">
        <v>656</v>
      </c>
      <c r="PQF392" t="s">
        <v>656</v>
      </c>
      <c r="PQH392" t="s">
        <v>656</v>
      </c>
      <c r="PQJ392" t="s">
        <v>656</v>
      </c>
      <c r="PQL392" t="s">
        <v>656</v>
      </c>
      <c r="PQN392" t="s">
        <v>656</v>
      </c>
      <c r="PQP392" t="s">
        <v>656</v>
      </c>
      <c r="PQR392" t="s">
        <v>656</v>
      </c>
      <c r="PQT392" t="s">
        <v>656</v>
      </c>
      <c r="PQV392" t="s">
        <v>656</v>
      </c>
      <c r="PQX392" t="s">
        <v>656</v>
      </c>
      <c r="PQZ392" t="s">
        <v>656</v>
      </c>
      <c r="PRB392" t="s">
        <v>656</v>
      </c>
      <c r="PRD392" t="s">
        <v>656</v>
      </c>
      <c r="PRF392" t="s">
        <v>656</v>
      </c>
      <c r="PRH392" t="s">
        <v>656</v>
      </c>
      <c r="PRJ392" t="s">
        <v>656</v>
      </c>
      <c r="PRL392" t="s">
        <v>656</v>
      </c>
      <c r="PRN392" t="s">
        <v>656</v>
      </c>
      <c r="PRP392" t="s">
        <v>656</v>
      </c>
      <c r="PRR392" t="s">
        <v>656</v>
      </c>
      <c r="PRT392" t="s">
        <v>656</v>
      </c>
      <c r="PRV392" t="s">
        <v>656</v>
      </c>
      <c r="PRX392" t="s">
        <v>656</v>
      </c>
      <c r="PRZ392" t="s">
        <v>656</v>
      </c>
      <c r="PSB392" t="s">
        <v>656</v>
      </c>
      <c r="PSD392" t="s">
        <v>656</v>
      </c>
      <c r="PSF392" t="s">
        <v>656</v>
      </c>
      <c r="PSH392" t="s">
        <v>656</v>
      </c>
      <c r="PSJ392" t="s">
        <v>656</v>
      </c>
      <c r="PSL392" t="s">
        <v>656</v>
      </c>
      <c r="PSN392" t="s">
        <v>656</v>
      </c>
      <c r="PSP392" t="s">
        <v>656</v>
      </c>
      <c r="PSR392" t="s">
        <v>656</v>
      </c>
      <c r="PST392" t="s">
        <v>656</v>
      </c>
      <c r="PSV392" t="s">
        <v>656</v>
      </c>
      <c r="PSX392" t="s">
        <v>656</v>
      </c>
      <c r="PSZ392" t="s">
        <v>656</v>
      </c>
      <c r="PTB392" t="s">
        <v>656</v>
      </c>
      <c r="PTD392" t="s">
        <v>656</v>
      </c>
      <c r="PTF392" t="s">
        <v>656</v>
      </c>
      <c r="PTH392" t="s">
        <v>656</v>
      </c>
      <c r="PTJ392" t="s">
        <v>656</v>
      </c>
      <c r="PTL392" t="s">
        <v>656</v>
      </c>
      <c r="PTN392" t="s">
        <v>656</v>
      </c>
      <c r="PTP392" t="s">
        <v>656</v>
      </c>
      <c r="PTR392" t="s">
        <v>656</v>
      </c>
      <c r="PTT392" t="s">
        <v>656</v>
      </c>
      <c r="PTV392" t="s">
        <v>656</v>
      </c>
      <c r="PTX392" t="s">
        <v>656</v>
      </c>
      <c r="PTZ392" t="s">
        <v>656</v>
      </c>
      <c r="PUB392" t="s">
        <v>656</v>
      </c>
      <c r="PUD392" t="s">
        <v>656</v>
      </c>
      <c r="PUF392" t="s">
        <v>656</v>
      </c>
      <c r="PUH392" t="s">
        <v>656</v>
      </c>
      <c r="PUJ392" t="s">
        <v>656</v>
      </c>
      <c r="PUL392" t="s">
        <v>656</v>
      </c>
      <c r="PUN392" t="s">
        <v>656</v>
      </c>
      <c r="PUP392" t="s">
        <v>656</v>
      </c>
      <c r="PUR392" t="s">
        <v>656</v>
      </c>
      <c r="PUT392" t="s">
        <v>656</v>
      </c>
      <c r="PUV392" t="s">
        <v>656</v>
      </c>
      <c r="PUX392" t="s">
        <v>656</v>
      </c>
      <c r="PUZ392" t="s">
        <v>656</v>
      </c>
      <c r="PVB392" t="s">
        <v>656</v>
      </c>
      <c r="PVD392" t="s">
        <v>656</v>
      </c>
      <c r="PVF392" t="s">
        <v>656</v>
      </c>
      <c r="PVH392" t="s">
        <v>656</v>
      </c>
      <c r="PVJ392" t="s">
        <v>656</v>
      </c>
      <c r="PVL392" t="s">
        <v>656</v>
      </c>
      <c r="PVN392" t="s">
        <v>656</v>
      </c>
      <c r="PVP392" t="s">
        <v>656</v>
      </c>
      <c r="PVR392" t="s">
        <v>656</v>
      </c>
      <c r="PVT392" t="s">
        <v>656</v>
      </c>
      <c r="PVV392" t="s">
        <v>656</v>
      </c>
      <c r="PVX392" t="s">
        <v>656</v>
      </c>
      <c r="PVZ392" t="s">
        <v>656</v>
      </c>
      <c r="PWB392" t="s">
        <v>656</v>
      </c>
      <c r="PWD392" t="s">
        <v>656</v>
      </c>
      <c r="PWF392" t="s">
        <v>656</v>
      </c>
      <c r="PWH392" t="s">
        <v>656</v>
      </c>
      <c r="PWJ392" t="s">
        <v>656</v>
      </c>
      <c r="PWL392" t="s">
        <v>656</v>
      </c>
      <c r="PWN392" t="s">
        <v>656</v>
      </c>
      <c r="PWP392" t="s">
        <v>656</v>
      </c>
      <c r="PWR392" t="s">
        <v>656</v>
      </c>
      <c r="PWT392" t="s">
        <v>656</v>
      </c>
      <c r="PWV392" t="s">
        <v>656</v>
      </c>
      <c r="PWX392" t="s">
        <v>656</v>
      </c>
      <c r="PWZ392" t="s">
        <v>656</v>
      </c>
      <c r="PXB392" t="s">
        <v>656</v>
      </c>
      <c r="PXD392" t="s">
        <v>656</v>
      </c>
      <c r="PXF392" t="s">
        <v>656</v>
      </c>
      <c r="PXH392" t="s">
        <v>656</v>
      </c>
      <c r="PXJ392" t="s">
        <v>656</v>
      </c>
      <c r="PXL392" t="s">
        <v>656</v>
      </c>
      <c r="PXN392" t="s">
        <v>656</v>
      </c>
      <c r="PXP392" t="s">
        <v>656</v>
      </c>
      <c r="PXR392" t="s">
        <v>656</v>
      </c>
      <c r="PXT392" t="s">
        <v>656</v>
      </c>
      <c r="PXV392" t="s">
        <v>656</v>
      </c>
      <c r="PXX392" t="s">
        <v>656</v>
      </c>
      <c r="PXZ392" t="s">
        <v>656</v>
      </c>
      <c r="PYB392" t="s">
        <v>656</v>
      </c>
      <c r="PYD392" t="s">
        <v>656</v>
      </c>
      <c r="PYF392" t="s">
        <v>656</v>
      </c>
      <c r="PYH392" t="s">
        <v>656</v>
      </c>
      <c r="PYJ392" t="s">
        <v>656</v>
      </c>
      <c r="PYL392" t="s">
        <v>656</v>
      </c>
      <c r="PYN392" t="s">
        <v>656</v>
      </c>
      <c r="PYP392" t="s">
        <v>656</v>
      </c>
      <c r="PYR392" t="s">
        <v>656</v>
      </c>
      <c r="PYT392" t="s">
        <v>656</v>
      </c>
      <c r="PYV392" t="s">
        <v>656</v>
      </c>
      <c r="PYX392" t="s">
        <v>656</v>
      </c>
      <c r="PYZ392" t="s">
        <v>656</v>
      </c>
      <c r="PZB392" t="s">
        <v>656</v>
      </c>
      <c r="PZD392" t="s">
        <v>656</v>
      </c>
      <c r="PZF392" t="s">
        <v>656</v>
      </c>
      <c r="PZH392" t="s">
        <v>656</v>
      </c>
      <c r="PZJ392" t="s">
        <v>656</v>
      </c>
      <c r="PZL392" t="s">
        <v>656</v>
      </c>
      <c r="PZN392" t="s">
        <v>656</v>
      </c>
      <c r="PZP392" t="s">
        <v>656</v>
      </c>
      <c r="PZR392" t="s">
        <v>656</v>
      </c>
      <c r="PZT392" t="s">
        <v>656</v>
      </c>
      <c r="PZV392" t="s">
        <v>656</v>
      </c>
      <c r="PZX392" t="s">
        <v>656</v>
      </c>
      <c r="PZZ392" t="s">
        <v>656</v>
      </c>
      <c r="QAB392" t="s">
        <v>656</v>
      </c>
      <c r="QAD392" t="s">
        <v>656</v>
      </c>
      <c r="QAF392" t="s">
        <v>656</v>
      </c>
      <c r="QAH392" t="s">
        <v>656</v>
      </c>
      <c r="QAJ392" t="s">
        <v>656</v>
      </c>
      <c r="QAL392" t="s">
        <v>656</v>
      </c>
      <c r="QAN392" t="s">
        <v>656</v>
      </c>
      <c r="QAP392" t="s">
        <v>656</v>
      </c>
      <c r="QAR392" t="s">
        <v>656</v>
      </c>
      <c r="QAT392" t="s">
        <v>656</v>
      </c>
      <c r="QAV392" t="s">
        <v>656</v>
      </c>
      <c r="QAX392" t="s">
        <v>656</v>
      </c>
      <c r="QAZ392" t="s">
        <v>656</v>
      </c>
      <c r="QBB392" t="s">
        <v>656</v>
      </c>
      <c r="QBD392" t="s">
        <v>656</v>
      </c>
      <c r="QBF392" t="s">
        <v>656</v>
      </c>
      <c r="QBH392" t="s">
        <v>656</v>
      </c>
      <c r="QBJ392" t="s">
        <v>656</v>
      </c>
      <c r="QBL392" t="s">
        <v>656</v>
      </c>
      <c r="QBN392" t="s">
        <v>656</v>
      </c>
      <c r="QBP392" t="s">
        <v>656</v>
      </c>
      <c r="QBR392" t="s">
        <v>656</v>
      </c>
      <c r="QBT392" t="s">
        <v>656</v>
      </c>
      <c r="QBV392" t="s">
        <v>656</v>
      </c>
      <c r="QBX392" t="s">
        <v>656</v>
      </c>
      <c r="QBZ392" t="s">
        <v>656</v>
      </c>
      <c r="QCB392" t="s">
        <v>656</v>
      </c>
      <c r="QCD392" t="s">
        <v>656</v>
      </c>
      <c r="QCF392" t="s">
        <v>656</v>
      </c>
      <c r="QCH392" t="s">
        <v>656</v>
      </c>
      <c r="QCJ392" t="s">
        <v>656</v>
      </c>
      <c r="QCL392" t="s">
        <v>656</v>
      </c>
      <c r="QCN392" t="s">
        <v>656</v>
      </c>
      <c r="QCP392" t="s">
        <v>656</v>
      </c>
      <c r="QCR392" t="s">
        <v>656</v>
      </c>
      <c r="QCT392" t="s">
        <v>656</v>
      </c>
      <c r="QCV392" t="s">
        <v>656</v>
      </c>
      <c r="QCX392" t="s">
        <v>656</v>
      </c>
      <c r="QCZ392" t="s">
        <v>656</v>
      </c>
      <c r="QDB392" t="s">
        <v>656</v>
      </c>
      <c r="QDD392" t="s">
        <v>656</v>
      </c>
      <c r="QDF392" t="s">
        <v>656</v>
      </c>
      <c r="QDH392" t="s">
        <v>656</v>
      </c>
      <c r="QDJ392" t="s">
        <v>656</v>
      </c>
      <c r="QDL392" t="s">
        <v>656</v>
      </c>
      <c r="QDN392" t="s">
        <v>656</v>
      </c>
      <c r="QDP392" t="s">
        <v>656</v>
      </c>
      <c r="QDR392" t="s">
        <v>656</v>
      </c>
      <c r="QDT392" t="s">
        <v>656</v>
      </c>
      <c r="QDV392" t="s">
        <v>656</v>
      </c>
      <c r="QDX392" t="s">
        <v>656</v>
      </c>
      <c r="QDZ392" t="s">
        <v>656</v>
      </c>
      <c r="QEB392" t="s">
        <v>656</v>
      </c>
      <c r="QED392" t="s">
        <v>656</v>
      </c>
      <c r="QEF392" t="s">
        <v>656</v>
      </c>
      <c r="QEH392" t="s">
        <v>656</v>
      </c>
      <c r="QEJ392" t="s">
        <v>656</v>
      </c>
      <c r="QEL392" t="s">
        <v>656</v>
      </c>
      <c r="QEN392" t="s">
        <v>656</v>
      </c>
      <c r="QEP392" t="s">
        <v>656</v>
      </c>
      <c r="QER392" t="s">
        <v>656</v>
      </c>
      <c r="QET392" t="s">
        <v>656</v>
      </c>
      <c r="QEV392" t="s">
        <v>656</v>
      </c>
      <c r="QEX392" t="s">
        <v>656</v>
      </c>
      <c r="QEZ392" t="s">
        <v>656</v>
      </c>
      <c r="QFB392" t="s">
        <v>656</v>
      </c>
      <c r="QFD392" t="s">
        <v>656</v>
      </c>
      <c r="QFF392" t="s">
        <v>656</v>
      </c>
      <c r="QFH392" t="s">
        <v>656</v>
      </c>
      <c r="QFJ392" t="s">
        <v>656</v>
      </c>
      <c r="QFL392" t="s">
        <v>656</v>
      </c>
      <c r="QFN392" t="s">
        <v>656</v>
      </c>
      <c r="QFP392" t="s">
        <v>656</v>
      </c>
      <c r="QFR392" t="s">
        <v>656</v>
      </c>
      <c r="QFT392" t="s">
        <v>656</v>
      </c>
      <c r="QFV392" t="s">
        <v>656</v>
      </c>
      <c r="QFX392" t="s">
        <v>656</v>
      </c>
      <c r="QFZ392" t="s">
        <v>656</v>
      </c>
      <c r="QGB392" t="s">
        <v>656</v>
      </c>
      <c r="QGD392" t="s">
        <v>656</v>
      </c>
      <c r="QGF392" t="s">
        <v>656</v>
      </c>
      <c r="QGH392" t="s">
        <v>656</v>
      </c>
      <c r="QGJ392" t="s">
        <v>656</v>
      </c>
      <c r="QGL392" t="s">
        <v>656</v>
      </c>
      <c r="QGN392" t="s">
        <v>656</v>
      </c>
      <c r="QGP392" t="s">
        <v>656</v>
      </c>
      <c r="QGR392" t="s">
        <v>656</v>
      </c>
      <c r="QGT392" t="s">
        <v>656</v>
      </c>
      <c r="QGV392" t="s">
        <v>656</v>
      </c>
      <c r="QGX392" t="s">
        <v>656</v>
      </c>
      <c r="QGZ392" t="s">
        <v>656</v>
      </c>
      <c r="QHB392" t="s">
        <v>656</v>
      </c>
      <c r="QHD392" t="s">
        <v>656</v>
      </c>
      <c r="QHF392" t="s">
        <v>656</v>
      </c>
      <c r="QHH392" t="s">
        <v>656</v>
      </c>
      <c r="QHJ392" t="s">
        <v>656</v>
      </c>
      <c r="QHL392" t="s">
        <v>656</v>
      </c>
      <c r="QHN392" t="s">
        <v>656</v>
      </c>
      <c r="QHP392" t="s">
        <v>656</v>
      </c>
      <c r="QHR392" t="s">
        <v>656</v>
      </c>
      <c r="QHT392" t="s">
        <v>656</v>
      </c>
      <c r="QHV392" t="s">
        <v>656</v>
      </c>
      <c r="QHX392" t="s">
        <v>656</v>
      </c>
      <c r="QHZ392" t="s">
        <v>656</v>
      </c>
      <c r="QIB392" t="s">
        <v>656</v>
      </c>
      <c r="QID392" t="s">
        <v>656</v>
      </c>
      <c r="QIF392" t="s">
        <v>656</v>
      </c>
      <c r="QIH392" t="s">
        <v>656</v>
      </c>
      <c r="QIJ392" t="s">
        <v>656</v>
      </c>
      <c r="QIL392" t="s">
        <v>656</v>
      </c>
      <c r="QIN392" t="s">
        <v>656</v>
      </c>
      <c r="QIP392" t="s">
        <v>656</v>
      </c>
      <c r="QIR392" t="s">
        <v>656</v>
      </c>
      <c r="QIT392" t="s">
        <v>656</v>
      </c>
      <c r="QIV392" t="s">
        <v>656</v>
      </c>
      <c r="QIX392" t="s">
        <v>656</v>
      </c>
      <c r="QIZ392" t="s">
        <v>656</v>
      </c>
      <c r="QJB392" t="s">
        <v>656</v>
      </c>
      <c r="QJD392" t="s">
        <v>656</v>
      </c>
      <c r="QJF392" t="s">
        <v>656</v>
      </c>
      <c r="QJH392" t="s">
        <v>656</v>
      </c>
      <c r="QJJ392" t="s">
        <v>656</v>
      </c>
      <c r="QJL392" t="s">
        <v>656</v>
      </c>
      <c r="QJN392" t="s">
        <v>656</v>
      </c>
      <c r="QJP392" t="s">
        <v>656</v>
      </c>
      <c r="QJR392" t="s">
        <v>656</v>
      </c>
      <c r="QJT392" t="s">
        <v>656</v>
      </c>
      <c r="QJV392" t="s">
        <v>656</v>
      </c>
      <c r="QJX392" t="s">
        <v>656</v>
      </c>
      <c r="QJZ392" t="s">
        <v>656</v>
      </c>
      <c r="QKB392" t="s">
        <v>656</v>
      </c>
      <c r="QKD392" t="s">
        <v>656</v>
      </c>
      <c r="QKF392" t="s">
        <v>656</v>
      </c>
      <c r="QKH392" t="s">
        <v>656</v>
      </c>
      <c r="QKJ392" t="s">
        <v>656</v>
      </c>
      <c r="QKL392" t="s">
        <v>656</v>
      </c>
      <c r="QKN392" t="s">
        <v>656</v>
      </c>
      <c r="QKP392" t="s">
        <v>656</v>
      </c>
      <c r="QKR392" t="s">
        <v>656</v>
      </c>
      <c r="QKT392" t="s">
        <v>656</v>
      </c>
      <c r="QKV392" t="s">
        <v>656</v>
      </c>
      <c r="QKX392" t="s">
        <v>656</v>
      </c>
      <c r="QKZ392" t="s">
        <v>656</v>
      </c>
      <c r="QLB392" t="s">
        <v>656</v>
      </c>
      <c r="QLD392" t="s">
        <v>656</v>
      </c>
      <c r="QLF392" t="s">
        <v>656</v>
      </c>
      <c r="QLH392" t="s">
        <v>656</v>
      </c>
      <c r="QLJ392" t="s">
        <v>656</v>
      </c>
      <c r="QLL392" t="s">
        <v>656</v>
      </c>
      <c r="QLN392" t="s">
        <v>656</v>
      </c>
      <c r="QLP392" t="s">
        <v>656</v>
      </c>
      <c r="QLR392" t="s">
        <v>656</v>
      </c>
      <c r="QLT392" t="s">
        <v>656</v>
      </c>
      <c r="QLV392" t="s">
        <v>656</v>
      </c>
      <c r="QLX392" t="s">
        <v>656</v>
      </c>
      <c r="QLZ392" t="s">
        <v>656</v>
      </c>
      <c r="QMB392" t="s">
        <v>656</v>
      </c>
      <c r="QMD392" t="s">
        <v>656</v>
      </c>
      <c r="QMF392" t="s">
        <v>656</v>
      </c>
      <c r="QMH392" t="s">
        <v>656</v>
      </c>
      <c r="QMJ392" t="s">
        <v>656</v>
      </c>
      <c r="QML392" t="s">
        <v>656</v>
      </c>
      <c r="QMN392" t="s">
        <v>656</v>
      </c>
      <c r="QMP392" t="s">
        <v>656</v>
      </c>
      <c r="QMR392" t="s">
        <v>656</v>
      </c>
      <c r="QMT392" t="s">
        <v>656</v>
      </c>
      <c r="QMV392" t="s">
        <v>656</v>
      </c>
      <c r="QMX392" t="s">
        <v>656</v>
      </c>
      <c r="QMZ392" t="s">
        <v>656</v>
      </c>
      <c r="QNB392" t="s">
        <v>656</v>
      </c>
      <c r="QND392" t="s">
        <v>656</v>
      </c>
      <c r="QNF392" t="s">
        <v>656</v>
      </c>
      <c r="QNH392" t="s">
        <v>656</v>
      </c>
      <c r="QNJ392" t="s">
        <v>656</v>
      </c>
      <c r="QNL392" t="s">
        <v>656</v>
      </c>
      <c r="QNN392" t="s">
        <v>656</v>
      </c>
      <c r="QNP392" t="s">
        <v>656</v>
      </c>
      <c r="QNR392" t="s">
        <v>656</v>
      </c>
      <c r="QNT392" t="s">
        <v>656</v>
      </c>
      <c r="QNV392" t="s">
        <v>656</v>
      </c>
      <c r="QNX392" t="s">
        <v>656</v>
      </c>
      <c r="QNZ392" t="s">
        <v>656</v>
      </c>
      <c r="QOB392" t="s">
        <v>656</v>
      </c>
      <c r="QOD392" t="s">
        <v>656</v>
      </c>
      <c r="QOF392" t="s">
        <v>656</v>
      </c>
      <c r="QOH392" t="s">
        <v>656</v>
      </c>
      <c r="QOJ392" t="s">
        <v>656</v>
      </c>
      <c r="QOL392" t="s">
        <v>656</v>
      </c>
      <c r="QON392" t="s">
        <v>656</v>
      </c>
      <c r="QOP392" t="s">
        <v>656</v>
      </c>
      <c r="QOR392" t="s">
        <v>656</v>
      </c>
      <c r="QOT392" t="s">
        <v>656</v>
      </c>
      <c r="QOV392" t="s">
        <v>656</v>
      </c>
      <c r="QOX392" t="s">
        <v>656</v>
      </c>
      <c r="QOZ392" t="s">
        <v>656</v>
      </c>
      <c r="QPB392" t="s">
        <v>656</v>
      </c>
      <c r="QPD392" t="s">
        <v>656</v>
      </c>
      <c r="QPF392" t="s">
        <v>656</v>
      </c>
      <c r="QPH392" t="s">
        <v>656</v>
      </c>
      <c r="QPJ392" t="s">
        <v>656</v>
      </c>
      <c r="QPL392" t="s">
        <v>656</v>
      </c>
      <c r="QPN392" t="s">
        <v>656</v>
      </c>
      <c r="QPP392" t="s">
        <v>656</v>
      </c>
      <c r="QPR392" t="s">
        <v>656</v>
      </c>
      <c r="QPT392" t="s">
        <v>656</v>
      </c>
      <c r="QPV392" t="s">
        <v>656</v>
      </c>
      <c r="QPX392" t="s">
        <v>656</v>
      </c>
      <c r="QPZ392" t="s">
        <v>656</v>
      </c>
      <c r="QQB392" t="s">
        <v>656</v>
      </c>
      <c r="QQD392" t="s">
        <v>656</v>
      </c>
      <c r="QQF392" t="s">
        <v>656</v>
      </c>
      <c r="QQH392" t="s">
        <v>656</v>
      </c>
      <c r="QQJ392" t="s">
        <v>656</v>
      </c>
      <c r="QQL392" t="s">
        <v>656</v>
      </c>
      <c r="QQN392" t="s">
        <v>656</v>
      </c>
      <c r="QQP392" t="s">
        <v>656</v>
      </c>
      <c r="QQR392" t="s">
        <v>656</v>
      </c>
      <c r="QQT392" t="s">
        <v>656</v>
      </c>
      <c r="QQV392" t="s">
        <v>656</v>
      </c>
      <c r="QQX392" t="s">
        <v>656</v>
      </c>
      <c r="QQZ392" t="s">
        <v>656</v>
      </c>
      <c r="QRB392" t="s">
        <v>656</v>
      </c>
      <c r="QRD392" t="s">
        <v>656</v>
      </c>
      <c r="QRF392" t="s">
        <v>656</v>
      </c>
      <c r="QRH392" t="s">
        <v>656</v>
      </c>
      <c r="QRJ392" t="s">
        <v>656</v>
      </c>
      <c r="QRL392" t="s">
        <v>656</v>
      </c>
      <c r="QRN392" t="s">
        <v>656</v>
      </c>
      <c r="QRP392" t="s">
        <v>656</v>
      </c>
      <c r="QRR392" t="s">
        <v>656</v>
      </c>
      <c r="QRT392" t="s">
        <v>656</v>
      </c>
      <c r="QRV392" t="s">
        <v>656</v>
      </c>
      <c r="QRX392" t="s">
        <v>656</v>
      </c>
      <c r="QRZ392" t="s">
        <v>656</v>
      </c>
      <c r="QSB392" t="s">
        <v>656</v>
      </c>
      <c r="QSD392" t="s">
        <v>656</v>
      </c>
      <c r="QSF392" t="s">
        <v>656</v>
      </c>
      <c r="QSH392" t="s">
        <v>656</v>
      </c>
      <c r="QSJ392" t="s">
        <v>656</v>
      </c>
      <c r="QSL392" t="s">
        <v>656</v>
      </c>
      <c r="QSN392" t="s">
        <v>656</v>
      </c>
      <c r="QSP392" t="s">
        <v>656</v>
      </c>
      <c r="QSR392" t="s">
        <v>656</v>
      </c>
      <c r="QST392" t="s">
        <v>656</v>
      </c>
      <c r="QSV392" t="s">
        <v>656</v>
      </c>
      <c r="QSX392" t="s">
        <v>656</v>
      </c>
      <c r="QSZ392" t="s">
        <v>656</v>
      </c>
      <c r="QTB392" t="s">
        <v>656</v>
      </c>
      <c r="QTD392" t="s">
        <v>656</v>
      </c>
      <c r="QTF392" t="s">
        <v>656</v>
      </c>
      <c r="QTH392" t="s">
        <v>656</v>
      </c>
      <c r="QTJ392" t="s">
        <v>656</v>
      </c>
      <c r="QTL392" t="s">
        <v>656</v>
      </c>
      <c r="QTN392" t="s">
        <v>656</v>
      </c>
      <c r="QTP392" t="s">
        <v>656</v>
      </c>
      <c r="QTR392" t="s">
        <v>656</v>
      </c>
      <c r="QTT392" t="s">
        <v>656</v>
      </c>
      <c r="QTV392" t="s">
        <v>656</v>
      </c>
      <c r="QTX392" t="s">
        <v>656</v>
      </c>
      <c r="QTZ392" t="s">
        <v>656</v>
      </c>
      <c r="QUB392" t="s">
        <v>656</v>
      </c>
      <c r="QUD392" t="s">
        <v>656</v>
      </c>
      <c r="QUF392" t="s">
        <v>656</v>
      </c>
      <c r="QUH392" t="s">
        <v>656</v>
      </c>
      <c r="QUJ392" t="s">
        <v>656</v>
      </c>
      <c r="QUL392" t="s">
        <v>656</v>
      </c>
      <c r="QUN392" t="s">
        <v>656</v>
      </c>
      <c r="QUP392" t="s">
        <v>656</v>
      </c>
      <c r="QUR392" t="s">
        <v>656</v>
      </c>
      <c r="QUT392" t="s">
        <v>656</v>
      </c>
      <c r="QUV392" t="s">
        <v>656</v>
      </c>
      <c r="QUX392" t="s">
        <v>656</v>
      </c>
      <c r="QUZ392" t="s">
        <v>656</v>
      </c>
      <c r="QVB392" t="s">
        <v>656</v>
      </c>
      <c r="QVD392" t="s">
        <v>656</v>
      </c>
      <c r="QVF392" t="s">
        <v>656</v>
      </c>
      <c r="QVH392" t="s">
        <v>656</v>
      </c>
      <c r="QVJ392" t="s">
        <v>656</v>
      </c>
      <c r="QVL392" t="s">
        <v>656</v>
      </c>
      <c r="QVN392" t="s">
        <v>656</v>
      </c>
      <c r="QVP392" t="s">
        <v>656</v>
      </c>
      <c r="QVR392" t="s">
        <v>656</v>
      </c>
      <c r="QVT392" t="s">
        <v>656</v>
      </c>
      <c r="QVV392" t="s">
        <v>656</v>
      </c>
      <c r="QVX392" t="s">
        <v>656</v>
      </c>
      <c r="QVZ392" t="s">
        <v>656</v>
      </c>
      <c r="QWB392" t="s">
        <v>656</v>
      </c>
      <c r="QWD392" t="s">
        <v>656</v>
      </c>
      <c r="QWF392" t="s">
        <v>656</v>
      </c>
      <c r="QWH392" t="s">
        <v>656</v>
      </c>
      <c r="QWJ392" t="s">
        <v>656</v>
      </c>
      <c r="QWL392" t="s">
        <v>656</v>
      </c>
      <c r="QWN392" t="s">
        <v>656</v>
      </c>
      <c r="QWP392" t="s">
        <v>656</v>
      </c>
      <c r="QWR392" t="s">
        <v>656</v>
      </c>
      <c r="QWT392" t="s">
        <v>656</v>
      </c>
      <c r="QWV392" t="s">
        <v>656</v>
      </c>
      <c r="QWX392" t="s">
        <v>656</v>
      </c>
      <c r="QWZ392" t="s">
        <v>656</v>
      </c>
      <c r="QXB392" t="s">
        <v>656</v>
      </c>
      <c r="QXD392" t="s">
        <v>656</v>
      </c>
      <c r="QXF392" t="s">
        <v>656</v>
      </c>
      <c r="QXH392" t="s">
        <v>656</v>
      </c>
      <c r="QXJ392" t="s">
        <v>656</v>
      </c>
      <c r="QXL392" t="s">
        <v>656</v>
      </c>
      <c r="QXN392" t="s">
        <v>656</v>
      </c>
      <c r="QXP392" t="s">
        <v>656</v>
      </c>
      <c r="QXR392" t="s">
        <v>656</v>
      </c>
      <c r="QXT392" t="s">
        <v>656</v>
      </c>
      <c r="QXV392" t="s">
        <v>656</v>
      </c>
      <c r="QXX392" t="s">
        <v>656</v>
      </c>
      <c r="QXZ392" t="s">
        <v>656</v>
      </c>
      <c r="QYB392" t="s">
        <v>656</v>
      </c>
      <c r="QYD392" t="s">
        <v>656</v>
      </c>
      <c r="QYF392" t="s">
        <v>656</v>
      </c>
      <c r="QYH392" t="s">
        <v>656</v>
      </c>
      <c r="QYJ392" t="s">
        <v>656</v>
      </c>
      <c r="QYL392" t="s">
        <v>656</v>
      </c>
      <c r="QYN392" t="s">
        <v>656</v>
      </c>
      <c r="QYP392" t="s">
        <v>656</v>
      </c>
      <c r="QYR392" t="s">
        <v>656</v>
      </c>
      <c r="QYT392" t="s">
        <v>656</v>
      </c>
      <c r="QYV392" t="s">
        <v>656</v>
      </c>
      <c r="QYX392" t="s">
        <v>656</v>
      </c>
      <c r="QYZ392" t="s">
        <v>656</v>
      </c>
      <c r="QZB392" t="s">
        <v>656</v>
      </c>
      <c r="QZD392" t="s">
        <v>656</v>
      </c>
      <c r="QZF392" t="s">
        <v>656</v>
      </c>
      <c r="QZH392" t="s">
        <v>656</v>
      </c>
      <c r="QZJ392" t="s">
        <v>656</v>
      </c>
      <c r="QZL392" t="s">
        <v>656</v>
      </c>
      <c r="QZN392" t="s">
        <v>656</v>
      </c>
      <c r="QZP392" t="s">
        <v>656</v>
      </c>
      <c r="QZR392" t="s">
        <v>656</v>
      </c>
      <c r="QZT392" t="s">
        <v>656</v>
      </c>
      <c r="QZV392" t="s">
        <v>656</v>
      </c>
      <c r="QZX392" t="s">
        <v>656</v>
      </c>
      <c r="QZZ392" t="s">
        <v>656</v>
      </c>
      <c r="RAB392" t="s">
        <v>656</v>
      </c>
      <c r="RAD392" t="s">
        <v>656</v>
      </c>
      <c r="RAF392" t="s">
        <v>656</v>
      </c>
      <c r="RAH392" t="s">
        <v>656</v>
      </c>
      <c r="RAJ392" t="s">
        <v>656</v>
      </c>
      <c r="RAL392" t="s">
        <v>656</v>
      </c>
      <c r="RAN392" t="s">
        <v>656</v>
      </c>
      <c r="RAP392" t="s">
        <v>656</v>
      </c>
      <c r="RAR392" t="s">
        <v>656</v>
      </c>
      <c r="RAT392" t="s">
        <v>656</v>
      </c>
      <c r="RAV392" t="s">
        <v>656</v>
      </c>
      <c r="RAX392" t="s">
        <v>656</v>
      </c>
      <c r="RAZ392" t="s">
        <v>656</v>
      </c>
      <c r="RBB392" t="s">
        <v>656</v>
      </c>
      <c r="RBD392" t="s">
        <v>656</v>
      </c>
      <c r="RBF392" t="s">
        <v>656</v>
      </c>
      <c r="RBH392" t="s">
        <v>656</v>
      </c>
      <c r="RBJ392" t="s">
        <v>656</v>
      </c>
      <c r="RBL392" t="s">
        <v>656</v>
      </c>
      <c r="RBN392" t="s">
        <v>656</v>
      </c>
      <c r="RBP392" t="s">
        <v>656</v>
      </c>
      <c r="RBR392" t="s">
        <v>656</v>
      </c>
      <c r="RBT392" t="s">
        <v>656</v>
      </c>
      <c r="RBV392" t="s">
        <v>656</v>
      </c>
      <c r="RBX392" t="s">
        <v>656</v>
      </c>
      <c r="RBZ392" t="s">
        <v>656</v>
      </c>
      <c r="RCB392" t="s">
        <v>656</v>
      </c>
      <c r="RCD392" t="s">
        <v>656</v>
      </c>
      <c r="RCF392" t="s">
        <v>656</v>
      </c>
      <c r="RCH392" t="s">
        <v>656</v>
      </c>
      <c r="RCJ392" t="s">
        <v>656</v>
      </c>
      <c r="RCL392" t="s">
        <v>656</v>
      </c>
      <c r="RCN392" t="s">
        <v>656</v>
      </c>
      <c r="RCP392" t="s">
        <v>656</v>
      </c>
      <c r="RCR392" t="s">
        <v>656</v>
      </c>
      <c r="RCT392" t="s">
        <v>656</v>
      </c>
      <c r="RCV392" t="s">
        <v>656</v>
      </c>
      <c r="RCX392" t="s">
        <v>656</v>
      </c>
      <c r="RCZ392" t="s">
        <v>656</v>
      </c>
      <c r="RDB392" t="s">
        <v>656</v>
      </c>
      <c r="RDD392" t="s">
        <v>656</v>
      </c>
      <c r="RDF392" t="s">
        <v>656</v>
      </c>
      <c r="RDH392" t="s">
        <v>656</v>
      </c>
      <c r="RDJ392" t="s">
        <v>656</v>
      </c>
      <c r="RDL392" t="s">
        <v>656</v>
      </c>
      <c r="RDN392" t="s">
        <v>656</v>
      </c>
      <c r="RDP392" t="s">
        <v>656</v>
      </c>
      <c r="RDR392" t="s">
        <v>656</v>
      </c>
      <c r="RDT392" t="s">
        <v>656</v>
      </c>
      <c r="RDV392" t="s">
        <v>656</v>
      </c>
      <c r="RDX392" t="s">
        <v>656</v>
      </c>
      <c r="RDZ392" t="s">
        <v>656</v>
      </c>
      <c r="REB392" t="s">
        <v>656</v>
      </c>
      <c r="RED392" t="s">
        <v>656</v>
      </c>
      <c r="REF392" t="s">
        <v>656</v>
      </c>
      <c r="REH392" t="s">
        <v>656</v>
      </c>
      <c r="REJ392" t="s">
        <v>656</v>
      </c>
      <c r="REL392" t="s">
        <v>656</v>
      </c>
      <c r="REN392" t="s">
        <v>656</v>
      </c>
      <c r="REP392" t="s">
        <v>656</v>
      </c>
      <c r="RER392" t="s">
        <v>656</v>
      </c>
      <c r="RET392" t="s">
        <v>656</v>
      </c>
      <c r="REV392" t="s">
        <v>656</v>
      </c>
      <c r="REX392" t="s">
        <v>656</v>
      </c>
      <c r="REZ392" t="s">
        <v>656</v>
      </c>
      <c r="RFB392" t="s">
        <v>656</v>
      </c>
      <c r="RFD392" t="s">
        <v>656</v>
      </c>
      <c r="RFF392" t="s">
        <v>656</v>
      </c>
      <c r="RFH392" t="s">
        <v>656</v>
      </c>
      <c r="RFJ392" t="s">
        <v>656</v>
      </c>
      <c r="RFL392" t="s">
        <v>656</v>
      </c>
      <c r="RFN392" t="s">
        <v>656</v>
      </c>
      <c r="RFP392" t="s">
        <v>656</v>
      </c>
      <c r="RFR392" t="s">
        <v>656</v>
      </c>
      <c r="RFT392" t="s">
        <v>656</v>
      </c>
      <c r="RFV392" t="s">
        <v>656</v>
      </c>
      <c r="RFX392" t="s">
        <v>656</v>
      </c>
      <c r="RFZ392" t="s">
        <v>656</v>
      </c>
      <c r="RGB392" t="s">
        <v>656</v>
      </c>
      <c r="RGD392" t="s">
        <v>656</v>
      </c>
      <c r="RGF392" t="s">
        <v>656</v>
      </c>
      <c r="RGH392" t="s">
        <v>656</v>
      </c>
      <c r="RGJ392" t="s">
        <v>656</v>
      </c>
      <c r="RGL392" t="s">
        <v>656</v>
      </c>
      <c r="RGN392" t="s">
        <v>656</v>
      </c>
      <c r="RGP392" t="s">
        <v>656</v>
      </c>
      <c r="RGR392" t="s">
        <v>656</v>
      </c>
      <c r="RGT392" t="s">
        <v>656</v>
      </c>
      <c r="RGV392" t="s">
        <v>656</v>
      </c>
      <c r="RGX392" t="s">
        <v>656</v>
      </c>
      <c r="RGZ392" t="s">
        <v>656</v>
      </c>
      <c r="RHB392" t="s">
        <v>656</v>
      </c>
      <c r="RHD392" t="s">
        <v>656</v>
      </c>
      <c r="RHF392" t="s">
        <v>656</v>
      </c>
      <c r="RHH392" t="s">
        <v>656</v>
      </c>
      <c r="RHJ392" t="s">
        <v>656</v>
      </c>
      <c r="RHL392" t="s">
        <v>656</v>
      </c>
      <c r="RHN392" t="s">
        <v>656</v>
      </c>
      <c r="RHP392" t="s">
        <v>656</v>
      </c>
      <c r="RHR392" t="s">
        <v>656</v>
      </c>
      <c r="RHT392" t="s">
        <v>656</v>
      </c>
      <c r="RHV392" t="s">
        <v>656</v>
      </c>
      <c r="RHX392" t="s">
        <v>656</v>
      </c>
      <c r="RHZ392" t="s">
        <v>656</v>
      </c>
      <c r="RIB392" t="s">
        <v>656</v>
      </c>
      <c r="RID392" t="s">
        <v>656</v>
      </c>
      <c r="RIF392" t="s">
        <v>656</v>
      </c>
      <c r="RIH392" t="s">
        <v>656</v>
      </c>
      <c r="RIJ392" t="s">
        <v>656</v>
      </c>
      <c r="RIL392" t="s">
        <v>656</v>
      </c>
      <c r="RIN392" t="s">
        <v>656</v>
      </c>
      <c r="RIP392" t="s">
        <v>656</v>
      </c>
      <c r="RIR392" t="s">
        <v>656</v>
      </c>
      <c r="RIT392" t="s">
        <v>656</v>
      </c>
      <c r="RIV392" t="s">
        <v>656</v>
      </c>
      <c r="RIX392" t="s">
        <v>656</v>
      </c>
      <c r="RIZ392" t="s">
        <v>656</v>
      </c>
      <c r="RJB392" t="s">
        <v>656</v>
      </c>
      <c r="RJD392" t="s">
        <v>656</v>
      </c>
      <c r="RJF392" t="s">
        <v>656</v>
      </c>
      <c r="RJH392" t="s">
        <v>656</v>
      </c>
      <c r="RJJ392" t="s">
        <v>656</v>
      </c>
      <c r="RJL392" t="s">
        <v>656</v>
      </c>
      <c r="RJN392" t="s">
        <v>656</v>
      </c>
      <c r="RJP392" t="s">
        <v>656</v>
      </c>
      <c r="RJR392" t="s">
        <v>656</v>
      </c>
      <c r="RJT392" t="s">
        <v>656</v>
      </c>
      <c r="RJV392" t="s">
        <v>656</v>
      </c>
      <c r="RJX392" t="s">
        <v>656</v>
      </c>
      <c r="RJZ392" t="s">
        <v>656</v>
      </c>
      <c r="RKB392" t="s">
        <v>656</v>
      </c>
      <c r="RKD392" t="s">
        <v>656</v>
      </c>
      <c r="RKF392" t="s">
        <v>656</v>
      </c>
      <c r="RKH392" t="s">
        <v>656</v>
      </c>
      <c r="RKJ392" t="s">
        <v>656</v>
      </c>
      <c r="RKL392" t="s">
        <v>656</v>
      </c>
      <c r="RKN392" t="s">
        <v>656</v>
      </c>
      <c r="RKP392" t="s">
        <v>656</v>
      </c>
      <c r="RKR392" t="s">
        <v>656</v>
      </c>
      <c r="RKT392" t="s">
        <v>656</v>
      </c>
      <c r="RKV392" t="s">
        <v>656</v>
      </c>
      <c r="RKX392" t="s">
        <v>656</v>
      </c>
      <c r="RKZ392" t="s">
        <v>656</v>
      </c>
      <c r="RLB392" t="s">
        <v>656</v>
      </c>
      <c r="RLD392" t="s">
        <v>656</v>
      </c>
      <c r="RLF392" t="s">
        <v>656</v>
      </c>
      <c r="RLH392" t="s">
        <v>656</v>
      </c>
      <c r="RLJ392" t="s">
        <v>656</v>
      </c>
      <c r="RLL392" t="s">
        <v>656</v>
      </c>
      <c r="RLN392" t="s">
        <v>656</v>
      </c>
      <c r="RLP392" t="s">
        <v>656</v>
      </c>
      <c r="RLR392" t="s">
        <v>656</v>
      </c>
      <c r="RLT392" t="s">
        <v>656</v>
      </c>
      <c r="RLV392" t="s">
        <v>656</v>
      </c>
      <c r="RLX392" t="s">
        <v>656</v>
      </c>
      <c r="RLZ392" t="s">
        <v>656</v>
      </c>
      <c r="RMB392" t="s">
        <v>656</v>
      </c>
      <c r="RMD392" t="s">
        <v>656</v>
      </c>
      <c r="RMF392" t="s">
        <v>656</v>
      </c>
      <c r="RMH392" t="s">
        <v>656</v>
      </c>
      <c r="RMJ392" t="s">
        <v>656</v>
      </c>
      <c r="RML392" t="s">
        <v>656</v>
      </c>
      <c r="RMN392" t="s">
        <v>656</v>
      </c>
      <c r="RMP392" t="s">
        <v>656</v>
      </c>
      <c r="RMR392" t="s">
        <v>656</v>
      </c>
      <c r="RMT392" t="s">
        <v>656</v>
      </c>
      <c r="RMV392" t="s">
        <v>656</v>
      </c>
      <c r="RMX392" t="s">
        <v>656</v>
      </c>
      <c r="RMZ392" t="s">
        <v>656</v>
      </c>
      <c r="RNB392" t="s">
        <v>656</v>
      </c>
      <c r="RND392" t="s">
        <v>656</v>
      </c>
      <c r="RNF392" t="s">
        <v>656</v>
      </c>
      <c r="RNH392" t="s">
        <v>656</v>
      </c>
      <c r="RNJ392" t="s">
        <v>656</v>
      </c>
      <c r="RNL392" t="s">
        <v>656</v>
      </c>
      <c r="RNN392" t="s">
        <v>656</v>
      </c>
      <c r="RNP392" t="s">
        <v>656</v>
      </c>
      <c r="RNR392" t="s">
        <v>656</v>
      </c>
      <c r="RNT392" t="s">
        <v>656</v>
      </c>
      <c r="RNV392" t="s">
        <v>656</v>
      </c>
      <c r="RNX392" t="s">
        <v>656</v>
      </c>
      <c r="RNZ392" t="s">
        <v>656</v>
      </c>
      <c r="ROB392" t="s">
        <v>656</v>
      </c>
      <c r="ROD392" t="s">
        <v>656</v>
      </c>
      <c r="ROF392" t="s">
        <v>656</v>
      </c>
      <c r="ROH392" t="s">
        <v>656</v>
      </c>
      <c r="ROJ392" t="s">
        <v>656</v>
      </c>
      <c r="ROL392" t="s">
        <v>656</v>
      </c>
      <c r="RON392" t="s">
        <v>656</v>
      </c>
      <c r="ROP392" t="s">
        <v>656</v>
      </c>
      <c r="ROR392" t="s">
        <v>656</v>
      </c>
      <c r="ROT392" t="s">
        <v>656</v>
      </c>
      <c r="ROV392" t="s">
        <v>656</v>
      </c>
      <c r="ROX392" t="s">
        <v>656</v>
      </c>
      <c r="ROZ392" t="s">
        <v>656</v>
      </c>
      <c r="RPB392" t="s">
        <v>656</v>
      </c>
      <c r="RPD392" t="s">
        <v>656</v>
      </c>
      <c r="RPF392" t="s">
        <v>656</v>
      </c>
      <c r="RPH392" t="s">
        <v>656</v>
      </c>
      <c r="RPJ392" t="s">
        <v>656</v>
      </c>
      <c r="RPL392" t="s">
        <v>656</v>
      </c>
      <c r="RPN392" t="s">
        <v>656</v>
      </c>
      <c r="RPP392" t="s">
        <v>656</v>
      </c>
      <c r="RPR392" t="s">
        <v>656</v>
      </c>
      <c r="RPT392" t="s">
        <v>656</v>
      </c>
      <c r="RPV392" t="s">
        <v>656</v>
      </c>
      <c r="RPX392" t="s">
        <v>656</v>
      </c>
      <c r="RPZ392" t="s">
        <v>656</v>
      </c>
      <c r="RQB392" t="s">
        <v>656</v>
      </c>
      <c r="RQD392" t="s">
        <v>656</v>
      </c>
      <c r="RQF392" t="s">
        <v>656</v>
      </c>
      <c r="RQH392" t="s">
        <v>656</v>
      </c>
      <c r="RQJ392" t="s">
        <v>656</v>
      </c>
      <c r="RQL392" t="s">
        <v>656</v>
      </c>
      <c r="RQN392" t="s">
        <v>656</v>
      </c>
      <c r="RQP392" t="s">
        <v>656</v>
      </c>
      <c r="RQR392" t="s">
        <v>656</v>
      </c>
      <c r="RQT392" t="s">
        <v>656</v>
      </c>
      <c r="RQV392" t="s">
        <v>656</v>
      </c>
      <c r="RQX392" t="s">
        <v>656</v>
      </c>
      <c r="RQZ392" t="s">
        <v>656</v>
      </c>
      <c r="RRB392" t="s">
        <v>656</v>
      </c>
      <c r="RRD392" t="s">
        <v>656</v>
      </c>
      <c r="RRF392" t="s">
        <v>656</v>
      </c>
      <c r="RRH392" t="s">
        <v>656</v>
      </c>
      <c r="RRJ392" t="s">
        <v>656</v>
      </c>
      <c r="RRL392" t="s">
        <v>656</v>
      </c>
      <c r="RRN392" t="s">
        <v>656</v>
      </c>
      <c r="RRP392" t="s">
        <v>656</v>
      </c>
      <c r="RRR392" t="s">
        <v>656</v>
      </c>
      <c r="RRT392" t="s">
        <v>656</v>
      </c>
      <c r="RRV392" t="s">
        <v>656</v>
      </c>
      <c r="RRX392" t="s">
        <v>656</v>
      </c>
      <c r="RRZ392" t="s">
        <v>656</v>
      </c>
      <c r="RSB392" t="s">
        <v>656</v>
      </c>
      <c r="RSD392" t="s">
        <v>656</v>
      </c>
      <c r="RSF392" t="s">
        <v>656</v>
      </c>
      <c r="RSH392" t="s">
        <v>656</v>
      </c>
      <c r="RSJ392" t="s">
        <v>656</v>
      </c>
      <c r="RSL392" t="s">
        <v>656</v>
      </c>
      <c r="RSN392" t="s">
        <v>656</v>
      </c>
      <c r="RSP392" t="s">
        <v>656</v>
      </c>
      <c r="RSR392" t="s">
        <v>656</v>
      </c>
      <c r="RST392" t="s">
        <v>656</v>
      </c>
      <c r="RSV392" t="s">
        <v>656</v>
      </c>
      <c r="RSX392" t="s">
        <v>656</v>
      </c>
      <c r="RSZ392" t="s">
        <v>656</v>
      </c>
      <c r="RTB392" t="s">
        <v>656</v>
      </c>
      <c r="RTD392" t="s">
        <v>656</v>
      </c>
      <c r="RTF392" t="s">
        <v>656</v>
      </c>
      <c r="RTH392" t="s">
        <v>656</v>
      </c>
      <c r="RTJ392" t="s">
        <v>656</v>
      </c>
      <c r="RTL392" t="s">
        <v>656</v>
      </c>
      <c r="RTN392" t="s">
        <v>656</v>
      </c>
      <c r="RTP392" t="s">
        <v>656</v>
      </c>
      <c r="RTR392" t="s">
        <v>656</v>
      </c>
      <c r="RTT392" t="s">
        <v>656</v>
      </c>
      <c r="RTV392" t="s">
        <v>656</v>
      </c>
      <c r="RTX392" t="s">
        <v>656</v>
      </c>
      <c r="RTZ392" t="s">
        <v>656</v>
      </c>
      <c r="RUB392" t="s">
        <v>656</v>
      </c>
      <c r="RUD392" t="s">
        <v>656</v>
      </c>
      <c r="RUF392" t="s">
        <v>656</v>
      </c>
      <c r="RUH392" t="s">
        <v>656</v>
      </c>
      <c r="RUJ392" t="s">
        <v>656</v>
      </c>
      <c r="RUL392" t="s">
        <v>656</v>
      </c>
      <c r="RUN392" t="s">
        <v>656</v>
      </c>
      <c r="RUP392" t="s">
        <v>656</v>
      </c>
      <c r="RUR392" t="s">
        <v>656</v>
      </c>
      <c r="RUT392" t="s">
        <v>656</v>
      </c>
      <c r="RUV392" t="s">
        <v>656</v>
      </c>
      <c r="RUX392" t="s">
        <v>656</v>
      </c>
      <c r="RUZ392" t="s">
        <v>656</v>
      </c>
      <c r="RVB392" t="s">
        <v>656</v>
      </c>
      <c r="RVD392" t="s">
        <v>656</v>
      </c>
      <c r="RVF392" t="s">
        <v>656</v>
      </c>
      <c r="RVH392" t="s">
        <v>656</v>
      </c>
      <c r="RVJ392" t="s">
        <v>656</v>
      </c>
      <c r="RVL392" t="s">
        <v>656</v>
      </c>
      <c r="RVN392" t="s">
        <v>656</v>
      </c>
      <c r="RVP392" t="s">
        <v>656</v>
      </c>
      <c r="RVR392" t="s">
        <v>656</v>
      </c>
      <c r="RVT392" t="s">
        <v>656</v>
      </c>
      <c r="RVV392" t="s">
        <v>656</v>
      </c>
      <c r="RVX392" t="s">
        <v>656</v>
      </c>
      <c r="RVZ392" t="s">
        <v>656</v>
      </c>
      <c r="RWB392" t="s">
        <v>656</v>
      </c>
      <c r="RWD392" t="s">
        <v>656</v>
      </c>
      <c r="RWF392" t="s">
        <v>656</v>
      </c>
      <c r="RWH392" t="s">
        <v>656</v>
      </c>
      <c r="RWJ392" t="s">
        <v>656</v>
      </c>
      <c r="RWL392" t="s">
        <v>656</v>
      </c>
      <c r="RWN392" t="s">
        <v>656</v>
      </c>
      <c r="RWP392" t="s">
        <v>656</v>
      </c>
      <c r="RWR392" t="s">
        <v>656</v>
      </c>
      <c r="RWT392" t="s">
        <v>656</v>
      </c>
      <c r="RWV392" t="s">
        <v>656</v>
      </c>
      <c r="RWX392" t="s">
        <v>656</v>
      </c>
      <c r="RWZ392" t="s">
        <v>656</v>
      </c>
      <c r="RXB392" t="s">
        <v>656</v>
      </c>
      <c r="RXD392" t="s">
        <v>656</v>
      </c>
      <c r="RXF392" t="s">
        <v>656</v>
      </c>
      <c r="RXH392" t="s">
        <v>656</v>
      </c>
      <c r="RXJ392" t="s">
        <v>656</v>
      </c>
      <c r="RXL392" t="s">
        <v>656</v>
      </c>
      <c r="RXN392" t="s">
        <v>656</v>
      </c>
      <c r="RXP392" t="s">
        <v>656</v>
      </c>
      <c r="RXR392" t="s">
        <v>656</v>
      </c>
      <c r="RXT392" t="s">
        <v>656</v>
      </c>
      <c r="RXV392" t="s">
        <v>656</v>
      </c>
      <c r="RXX392" t="s">
        <v>656</v>
      </c>
      <c r="RXZ392" t="s">
        <v>656</v>
      </c>
      <c r="RYB392" t="s">
        <v>656</v>
      </c>
      <c r="RYD392" t="s">
        <v>656</v>
      </c>
      <c r="RYF392" t="s">
        <v>656</v>
      </c>
      <c r="RYH392" t="s">
        <v>656</v>
      </c>
      <c r="RYJ392" t="s">
        <v>656</v>
      </c>
      <c r="RYL392" t="s">
        <v>656</v>
      </c>
      <c r="RYN392" t="s">
        <v>656</v>
      </c>
      <c r="RYP392" t="s">
        <v>656</v>
      </c>
      <c r="RYR392" t="s">
        <v>656</v>
      </c>
      <c r="RYT392" t="s">
        <v>656</v>
      </c>
      <c r="RYV392" t="s">
        <v>656</v>
      </c>
      <c r="RYX392" t="s">
        <v>656</v>
      </c>
      <c r="RYZ392" t="s">
        <v>656</v>
      </c>
      <c r="RZB392" t="s">
        <v>656</v>
      </c>
      <c r="RZD392" t="s">
        <v>656</v>
      </c>
      <c r="RZF392" t="s">
        <v>656</v>
      </c>
      <c r="RZH392" t="s">
        <v>656</v>
      </c>
      <c r="RZJ392" t="s">
        <v>656</v>
      </c>
      <c r="RZL392" t="s">
        <v>656</v>
      </c>
      <c r="RZN392" t="s">
        <v>656</v>
      </c>
      <c r="RZP392" t="s">
        <v>656</v>
      </c>
      <c r="RZR392" t="s">
        <v>656</v>
      </c>
      <c r="RZT392" t="s">
        <v>656</v>
      </c>
      <c r="RZV392" t="s">
        <v>656</v>
      </c>
      <c r="RZX392" t="s">
        <v>656</v>
      </c>
      <c r="RZZ392" t="s">
        <v>656</v>
      </c>
      <c r="SAB392" t="s">
        <v>656</v>
      </c>
      <c r="SAD392" t="s">
        <v>656</v>
      </c>
      <c r="SAF392" t="s">
        <v>656</v>
      </c>
      <c r="SAH392" t="s">
        <v>656</v>
      </c>
      <c r="SAJ392" t="s">
        <v>656</v>
      </c>
      <c r="SAL392" t="s">
        <v>656</v>
      </c>
      <c r="SAN392" t="s">
        <v>656</v>
      </c>
      <c r="SAP392" t="s">
        <v>656</v>
      </c>
      <c r="SAR392" t="s">
        <v>656</v>
      </c>
      <c r="SAT392" t="s">
        <v>656</v>
      </c>
      <c r="SAV392" t="s">
        <v>656</v>
      </c>
      <c r="SAX392" t="s">
        <v>656</v>
      </c>
      <c r="SAZ392" t="s">
        <v>656</v>
      </c>
      <c r="SBB392" t="s">
        <v>656</v>
      </c>
      <c r="SBD392" t="s">
        <v>656</v>
      </c>
      <c r="SBF392" t="s">
        <v>656</v>
      </c>
      <c r="SBH392" t="s">
        <v>656</v>
      </c>
      <c r="SBJ392" t="s">
        <v>656</v>
      </c>
      <c r="SBL392" t="s">
        <v>656</v>
      </c>
      <c r="SBN392" t="s">
        <v>656</v>
      </c>
      <c r="SBP392" t="s">
        <v>656</v>
      </c>
      <c r="SBR392" t="s">
        <v>656</v>
      </c>
      <c r="SBT392" t="s">
        <v>656</v>
      </c>
      <c r="SBV392" t="s">
        <v>656</v>
      </c>
      <c r="SBX392" t="s">
        <v>656</v>
      </c>
      <c r="SBZ392" t="s">
        <v>656</v>
      </c>
      <c r="SCB392" t="s">
        <v>656</v>
      </c>
      <c r="SCD392" t="s">
        <v>656</v>
      </c>
      <c r="SCF392" t="s">
        <v>656</v>
      </c>
      <c r="SCH392" t="s">
        <v>656</v>
      </c>
      <c r="SCJ392" t="s">
        <v>656</v>
      </c>
      <c r="SCL392" t="s">
        <v>656</v>
      </c>
      <c r="SCN392" t="s">
        <v>656</v>
      </c>
      <c r="SCP392" t="s">
        <v>656</v>
      </c>
      <c r="SCR392" t="s">
        <v>656</v>
      </c>
      <c r="SCT392" t="s">
        <v>656</v>
      </c>
      <c r="SCV392" t="s">
        <v>656</v>
      </c>
      <c r="SCX392" t="s">
        <v>656</v>
      </c>
      <c r="SCZ392" t="s">
        <v>656</v>
      </c>
      <c r="SDB392" t="s">
        <v>656</v>
      </c>
      <c r="SDD392" t="s">
        <v>656</v>
      </c>
      <c r="SDF392" t="s">
        <v>656</v>
      </c>
      <c r="SDH392" t="s">
        <v>656</v>
      </c>
      <c r="SDJ392" t="s">
        <v>656</v>
      </c>
      <c r="SDL392" t="s">
        <v>656</v>
      </c>
      <c r="SDN392" t="s">
        <v>656</v>
      </c>
      <c r="SDP392" t="s">
        <v>656</v>
      </c>
      <c r="SDR392" t="s">
        <v>656</v>
      </c>
      <c r="SDT392" t="s">
        <v>656</v>
      </c>
      <c r="SDV392" t="s">
        <v>656</v>
      </c>
      <c r="SDX392" t="s">
        <v>656</v>
      </c>
      <c r="SDZ392" t="s">
        <v>656</v>
      </c>
      <c r="SEB392" t="s">
        <v>656</v>
      </c>
      <c r="SED392" t="s">
        <v>656</v>
      </c>
      <c r="SEF392" t="s">
        <v>656</v>
      </c>
      <c r="SEH392" t="s">
        <v>656</v>
      </c>
      <c r="SEJ392" t="s">
        <v>656</v>
      </c>
      <c r="SEL392" t="s">
        <v>656</v>
      </c>
      <c r="SEN392" t="s">
        <v>656</v>
      </c>
      <c r="SEP392" t="s">
        <v>656</v>
      </c>
      <c r="SER392" t="s">
        <v>656</v>
      </c>
      <c r="SET392" t="s">
        <v>656</v>
      </c>
      <c r="SEV392" t="s">
        <v>656</v>
      </c>
      <c r="SEX392" t="s">
        <v>656</v>
      </c>
      <c r="SEZ392" t="s">
        <v>656</v>
      </c>
      <c r="SFB392" t="s">
        <v>656</v>
      </c>
      <c r="SFD392" t="s">
        <v>656</v>
      </c>
      <c r="SFF392" t="s">
        <v>656</v>
      </c>
      <c r="SFH392" t="s">
        <v>656</v>
      </c>
      <c r="SFJ392" t="s">
        <v>656</v>
      </c>
      <c r="SFL392" t="s">
        <v>656</v>
      </c>
      <c r="SFN392" t="s">
        <v>656</v>
      </c>
      <c r="SFP392" t="s">
        <v>656</v>
      </c>
      <c r="SFR392" t="s">
        <v>656</v>
      </c>
      <c r="SFT392" t="s">
        <v>656</v>
      </c>
      <c r="SFV392" t="s">
        <v>656</v>
      </c>
      <c r="SFX392" t="s">
        <v>656</v>
      </c>
      <c r="SFZ392" t="s">
        <v>656</v>
      </c>
      <c r="SGB392" t="s">
        <v>656</v>
      </c>
      <c r="SGD392" t="s">
        <v>656</v>
      </c>
      <c r="SGF392" t="s">
        <v>656</v>
      </c>
      <c r="SGH392" t="s">
        <v>656</v>
      </c>
      <c r="SGJ392" t="s">
        <v>656</v>
      </c>
      <c r="SGL392" t="s">
        <v>656</v>
      </c>
      <c r="SGN392" t="s">
        <v>656</v>
      </c>
      <c r="SGP392" t="s">
        <v>656</v>
      </c>
      <c r="SGR392" t="s">
        <v>656</v>
      </c>
      <c r="SGT392" t="s">
        <v>656</v>
      </c>
      <c r="SGV392" t="s">
        <v>656</v>
      </c>
      <c r="SGX392" t="s">
        <v>656</v>
      </c>
      <c r="SGZ392" t="s">
        <v>656</v>
      </c>
      <c r="SHB392" t="s">
        <v>656</v>
      </c>
      <c r="SHD392" t="s">
        <v>656</v>
      </c>
      <c r="SHF392" t="s">
        <v>656</v>
      </c>
      <c r="SHH392" t="s">
        <v>656</v>
      </c>
      <c r="SHJ392" t="s">
        <v>656</v>
      </c>
      <c r="SHL392" t="s">
        <v>656</v>
      </c>
      <c r="SHN392" t="s">
        <v>656</v>
      </c>
      <c r="SHP392" t="s">
        <v>656</v>
      </c>
      <c r="SHR392" t="s">
        <v>656</v>
      </c>
      <c r="SHT392" t="s">
        <v>656</v>
      </c>
      <c r="SHV392" t="s">
        <v>656</v>
      </c>
      <c r="SHX392" t="s">
        <v>656</v>
      </c>
      <c r="SHZ392" t="s">
        <v>656</v>
      </c>
      <c r="SIB392" t="s">
        <v>656</v>
      </c>
      <c r="SID392" t="s">
        <v>656</v>
      </c>
      <c r="SIF392" t="s">
        <v>656</v>
      </c>
      <c r="SIH392" t="s">
        <v>656</v>
      </c>
      <c r="SIJ392" t="s">
        <v>656</v>
      </c>
      <c r="SIL392" t="s">
        <v>656</v>
      </c>
      <c r="SIN392" t="s">
        <v>656</v>
      </c>
      <c r="SIP392" t="s">
        <v>656</v>
      </c>
      <c r="SIR392" t="s">
        <v>656</v>
      </c>
      <c r="SIT392" t="s">
        <v>656</v>
      </c>
      <c r="SIV392" t="s">
        <v>656</v>
      </c>
      <c r="SIX392" t="s">
        <v>656</v>
      </c>
      <c r="SIZ392" t="s">
        <v>656</v>
      </c>
      <c r="SJB392" t="s">
        <v>656</v>
      </c>
      <c r="SJD392" t="s">
        <v>656</v>
      </c>
      <c r="SJF392" t="s">
        <v>656</v>
      </c>
      <c r="SJH392" t="s">
        <v>656</v>
      </c>
      <c r="SJJ392" t="s">
        <v>656</v>
      </c>
      <c r="SJL392" t="s">
        <v>656</v>
      </c>
      <c r="SJN392" t="s">
        <v>656</v>
      </c>
      <c r="SJP392" t="s">
        <v>656</v>
      </c>
      <c r="SJR392" t="s">
        <v>656</v>
      </c>
      <c r="SJT392" t="s">
        <v>656</v>
      </c>
      <c r="SJV392" t="s">
        <v>656</v>
      </c>
      <c r="SJX392" t="s">
        <v>656</v>
      </c>
      <c r="SJZ392" t="s">
        <v>656</v>
      </c>
      <c r="SKB392" t="s">
        <v>656</v>
      </c>
      <c r="SKD392" t="s">
        <v>656</v>
      </c>
      <c r="SKF392" t="s">
        <v>656</v>
      </c>
      <c r="SKH392" t="s">
        <v>656</v>
      </c>
      <c r="SKJ392" t="s">
        <v>656</v>
      </c>
      <c r="SKL392" t="s">
        <v>656</v>
      </c>
      <c r="SKN392" t="s">
        <v>656</v>
      </c>
      <c r="SKP392" t="s">
        <v>656</v>
      </c>
      <c r="SKR392" t="s">
        <v>656</v>
      </c>
      <c r="SKT392" t="s">
        <v>656</v>
      </c>
      <c r="SKV392" t="s">
        <v>656</v>
      </c>
      <c r="SKX392" t="s">
        <v>656</v>
      </c>
      <c r="SKZ392" t="s">
        <v>656</v>
      </c>
      <c r="SLB392" t="s">
        <v>656</v>
      </c>
      <c r="SLD392" t="s">
        <v>656</v>
      </c>
      <c r="SLF392" t="s">
        <v>656</v>
      </c>
      <c r="SLH392" t="s">
        <v>656</v>
      </c>
      <c r="SLJ392" t="s">
        <v>656</v>
      </c>
      <c r="SLL392" t="s">
        <v>656</v>
      </c>
      <c r="SLN392" t="s">
        <v>656</v>
      </c>
      <c r="SLP392" t="s">
        <v>656</v>
      </c>
      <c r="SLR392" t="s">
        <v>656</v>
      </c>
      <c r="SLT392" t="s">
        <v>656</v>
      </c>
      <c r="SLV392" t="s">
        <v>656</v>
      </c>
      <c r="SLX392" t="s">
        <v>656</v>
      </c>
      <c r="SLZ392" t="s">
        <v>656</v>
      </c>
      <c r="SMB392" t="s">
        <v>656</v>
      </c>
      <c r="SMD392" t="s">
        <v>656</v>
      </c>
      <c r="SMF392" t="s">
        <v>656</v>
      </c>
      <c r="SMH392" t="s">
        <v>656</v>
      </c>
      <c r="SMJ392" t="s">
        <v>656</v>
      </c>
      <c r="SML392" t="s">
        <v>656</v>
      </c>
      <c r="SMN392" t="s">
        <v>656</v>
      </c>
      <c r="SMP392" t="s">
        <v>656</v>
      </c>
      <c r="SMR392" t="s">
        <v>656</v>
      </c>
      <c r="SMT392" t="s">
        <v>656</v>
      </c>
      <c r="SMV392" t="s">
        <v>656</v>
      </c>
      <c r="SMX392" t="s">
        <v>656</v>
      </c>
      <c r="SMZ392" t="s">
        <v>656</v>
      </c>
      <c r="SNB392" t="s">
        <v>656</v>
      </c>
      <c r="SND392" t="s">
        <v>656</v>
      </c>
      <c r="SNF392" t="s">
        <v>656</v>
      </c>
      <c r="SNH392" t="s">
        <v>656</v>
      </c>
      <c r="SNJ392" t="s">
        <v>656</v>
      </c>
      <c r="SNL392" t="s">
        <v>656</v>
      </c>
      <c r="SNN392" t="s">
        <v>656</v>
      </c>
      <c r="SNP392" t="s">
        <v>656</v>
      </c>
      <c r="SNR392" t="s">
        <v>656</v>
      </c>
      <c r="SNT392" t="s">
        <v>656</v>
      </c>
      <c r="SNV392" t="s">
        <v>656</v>
      </c>
      <c r="SNX392" t="s">
        <v>656</v>
      </c>
      <c r="SNZ392" t="s">
        <v>656</v>
      </c>
      <c r="SOB392" t="s">
        <v>656</v>
      </c>
      <c r="SOD392" t="s">
        <v>656</v>
      </c>
      <c r="SOF392" t="s">
        <v>656</v>
      </c>
      <c r="SOH392" t="s">
        <v>656</v>
      </c>
      <c r="SOJ392" t="s">
        <v>656</v>
      </c>
      <c r="SOL392" t="s">
        <v>656</v>
      </c>
      <c r="SON392" t="s">
        <v>656</v>
      </c>
      <c r="SOP392" t="s">
        <v>656</v>
      </c>
      <c r="SOR392" t="s">
        <v>656</v>
      </c>
      <c r="SOT392" t="s">
        <v>656</v>
      </c>
      <c r="SOV392" t="s">
        <v>656</v>
      </c>
      <c r="SOX392" t="s">
        <v>656</v>
      </c>
      <c r="SOZ392" t="s">
        <v>656</v>
      </c>
      <c r="SPB392" t="s">
        <v>656</v>
      </c>
      <c r="SPD392" t="s">
        <v>656</v>
      </c>
      <c r="SPF392" t="s">
        <v>656</v>
      </c>
      <c r="SPH392" t="s">
        <v>656</v>
      </c>
      <c r="SPJ392" t="s">
        <v>656</v>
      </c>
      <c r="SPL392" t="s">
        <v>656</v>
      </c>
      <c r="SPN392" t="s">
        <v>656</v>
      </c>
      <c r="SPP392" t="s">
        <v>656</v>
      </c>
      <c r="SPR392" t="s">
        <v>656</v>
      </c>
      <c r="SPT392" t="s">
        <v>656</v>
      </c>
      <c r="SPV392" t="s">
        <v>656</v>
      </c>
      <c r="SPX392" t="s">
        <v>656</v>
      </c>
      <c r="SPZ392" t="s">
        <v>656</v>
      </c>
      <c r="SQB392" t="s">
        <v>656</v>
      </c>
      <c r="SQD392" t="s">
        <v>656</v>
      </c>
      <c r="SQF392" t="s">
        <v>656</v>
      </c>
      <c r="SQH392" t="s">
        <v>656</v>
      </c>
      <c r="SQJ392" t="s">
        <v>656</v>
      </c>
      <c r="SQL392" t="s">
        <v>656</v>
      </c>
      <c r="SQN392" t="s">
        <v>656</v>
      </c>
      <c r="SQP392" t="s">
        <v>656</v>
      </c>
      <c r="SQR392" t="s">
        <v>656</v>
      </c>
      <c r="SQT392" t="s">
        <v>656</v>
      </c>
      <c r="SQV392" t="s">
        <v>656</v>
      </c>
      <c r="SQX392" t="s">
        <v>656</v>
      </c>
      <c r="SQZ392" t="s">
        <v>656</v>
      </c>
      <c r="SRB392" t="s">
        <v>656</v>
      </c>
      <c r="SRD392" t="s">
        <v>656</v>
      </c>
      <c r="SRF392" t="s">
        <v>656</v>
      </c>
      <c r="SRH392" t="s">
        <v>656</v>
      </c>
      <c r="SRJ392" t="s">
        <v>656</v>
      </c>
      <c r="SRL392" t="s">
        <v>656</v>
      </c>
      <c r="SRN392" t="s">
        <v>656</v>
      </c>
      <c r="SRP392" t="s">
        <v>656</v>
      </c>
      <c r="SRR392" t="s">
        <v>656</v>
      </c>
      <c r="SRT392" t="s">
        <v>656</v>
      </c>
      <c r="SRV392" t="s">
        <v>656</v>
      </c>
      <c r="SRX392" t="s">
        <v>656</v>
      </c>
      <c r="SRZ392" t="s">
        <v>656</v>
      </c>
      <c r="SSB392" t="s">
        <v>656</v>
      </c>
      <c r="SSD392" t="s">
        <v>656</v>
      </c>
      <c r="SSF392" t="s">
        <v>656</v>
      </c>
      <c r="SSH392" t="s">
        <v>656</v>
      </c>
      <c r="SSJ392" t="s">
        <v>656</v>
      </c>
      <c r="SSL392" t="s">
        <v>656</v>
      </c>
      <c r="SSN392" t="s">
        <v>656</v>
      </c>
      <c r="SSP392" t="s">
        <v>656</v>
      </c>
      <c r="SSR392" t="s">
        <v>656</v>
      </c>
      <c r="SST392" t="s">
        <v>656</v>
      </c>
      <c r="SSV392" t="s">
        <v>656</v>
      </c>
      <c r="SSX392" t="s">
        <v>656</v>
      </c>
      <c r="SSZ392" t="s">
        <v>656</v>
      </c>
      <c r="STB392" t="s">
        <v>656</v>
      </c>
      <c r="STD392" t="s">
        <v>656</v>
      </c>
      <c r="STF392" t="s">
        <v>656</v>
      </c>
      <c r="STH392" t="s">
        <v>656</v>
      </c>
      <c r="STJ392" t="s">
        <v>656</v>
      </c>
      <c r="STL392" t="s">
        <v>656</v>
      </c>
      <c r="STN392" t="s">
        <v>656</v>
      </c>
      <c r="STP392" t="s">
        <v>656</v>
      </c>
      <c r="STR392" t="s">
        <v>656</v>
      </c>
      <c r="STT392" t="s">
        <v>656</v>
      </c>
      <c r="STV392" t="s">
        <v>656</v>
      </c>
      <c r="STX392" t="s">
        <v>656</v>
      </c>
      <c r="STZ392" t="s">
        <v>656</v>
      </c>
      <c r="SUB392" t="s">
        <v>656</v>
      </c>
      <c r="SUD392" t="s">
        <v>656</v>
      </c>
      <c r="SUF392" t="s">
        <v>656</v>
      </c>
      <c r="SUH392" t="s">
        <v>656</v>
      </c>
      <c r="SUJ392" t="s">
        <v>656</v>
      </c>
      <c r="SUL392" t="s">
        <v>656</v>
      </c>
      <c r="SUN392" t="s">
        <v>656</v>
      </c>
      <c r="SUP392" t="s">
        <v>656</v>
      </c>
      <c r="SUR392" t="s">
        <v>656</v>
      </c>
      <c r="SUT392" t="s">
        <v>656</v>
      </c>
      <c r="SUV392" t="s">
        <v>656</v>
      </c>
      <c r="SUX392" t="s">
        <v>656</v>
      </c>
      <c r="SUZ392" t="s">
        <v>656</v>
      </c>
      <c r="SVB392" t="s">
        <v>656</v>
      </c>
      <c r="SVD392" t="s">
        <v>656</v>
      </c>
      <c r="SVF392" t="s">
        <v>656</v>
      </c>
      <c r="SVH392" t="s">
        <v>656</v>
      </c>
      <c r="SVJ392" t="s">
        <v>656</v>
      </c>
      <c r="SVL392" t="s">
        <v>656</v>
      </c>
      <c r="SVN392" t="s">
        <v>656</v>
      </c>
      <c r="SVP392" t="s">
        <v>656</v>
      </c>
      <c r="SVR392" t="s">
        <v>656</v>
      </c>
      <c r="SVT392" t="s">
        <v>656</v>
      </c>
      <c r="SVV392" t="s">
        <v>656</v>
      </c>
      <c r="SVX392" t="s">
        <v>656</v>
      </c>
      <c r="SVZ392" t="s">
        <v>656</v>
      </c>
      <c r="SWB392" t="s">
        <v>656</v>
      </c>
      <c r="SWD392" t="s">
        <v>656</v>
      </c>
      <c r="SWF392" t="s">
        <v>656</v>
      </c>
      <c r="SWH392" t="s">
        <v>656</v>
      </c>
      <c r="SWJ392" t="s">
        <v>656</v>
      </c>
      <c r="SWL392" t="s">
        <v>656</v>
      </c>
      <c r="SWN392" t="s">
        <v>656</v>
      </c>
      <c r="SWP392" t="s">
        <v>656</v>
      </c>
      <c r="SWR392" t="s">
        <v>656</v>
      </c>
      <c r="SWT392" t="s">
        <v>656</v>
      </c>
      <c r="SWV392" t="s">
        <v>656</v>
      </c>
      <c r="SWX392" t="s">
        <v>656</v>
      </c>
      <c r="SWZ392" t="s">
        <v>656</v>
      </c>
      <c r="SXB392" t="s">
        <v>656</v>
      </c>
      <c r="SXD392" t="s">
        <v>656</v>
      </c>
      <c r="SXF392" t="s">
        <v>656</v>
      </c>
      <c r="SXH392" t="s">
        <v>656</v>
      </c>
      <c r="SXJ392" t="s">
        <v>656</v>
      </c>
      <c r="SXL392" t="s">
        <v>656</v>
      </c>
      <c r="SXN392" t="s">
        <v>656</v>
      </c>
      <c r="SXP392" t="s">
        <v>656</v>
      </c>
      <c r="SXR392" t="s">
        <v>656</v>
      </c>
      <c r="SXT392" t="s">
        <v>656</v>
      </c>
      <c r="SXV392" t="s">
        <v>656</v>
      </c>
      <c r="SXX392" t="s">
        <v>656</v>
      </c>
      <c r="SXZ392" t="s">
        <v>656</v>
      </c>
      <c r="SYB392" t="s">
        <v>656</v>
      </c>
      <c r="SYD392" t="s">
        <v>656</v>
      </c>
      <c r="SYF392" t="s">
        <v>656</v>
      </c>
      <c r="SYH392" t="s">
        <v>656</v>
      </c>
      <c r="SYJ392" t="s">
        <v>656</v>
      </c>
      <c r="SYL392" t="s">
        <v>656</v>
      </c>
      <c r="SYN392" t="s">
        <v>656</v>
      </c>
      <c r="SYP392" t="s">
        <v>656</v>
      </c>
      <c r="SYR392" t="s">
        <v>656</v>
      </c>
      <c r="SYT392" t="s">
        <v>656</v>
      </c>
      <c r="SYV392" t="s">
        <v>656</v>
      </c>
      <c r="SYX392" t="s">
        <v>656</v>
      </c>
      <c r="SYZ392" t="s">
        <v>656</v>
      </c>
      <c r="SZB392" t="s">
        <v>656</v>
      </c>
      <c r="SZD392" t="s">
        <v>656</v>
      </c>
      <c r="SZF392" t="s">
        <v>656</v>
      </c>
      <c r="SZH392" t="s">
        <v>656</v>
      </c>
      <c r="SZJ392" t="s">
        <v>656</v>
      </c>
      <c r="SZL392" t="s">
        <v>656</v>
      </c>
      <c r="SZN392" t="s">
        <v>656</v>
      </c>
      <c r="SZP392" t="s">
        <v>656</v>
      </c>
      <c r="SZR392" t="s">
        <v>656</v>
      </c>
      <c r="SZT392" t="s">
        <v>656</v>
      </c>
      <c r="SZV392" t="s">
        <v>656</v>
      </c>
      <c r="SZX392" t="s">
        <v>656</v>
      </c>
      <c r="SZZ392" t="s">
        <v>656</v>
      </c>
      <c r="TAB392" t="s">
        <v>656</v>
      </c>
      <c r="TAD392" t="s">
        <v>656</v>
      </c>
      <c r="TAF392" t="s">
        <v>656</v>
      </c>
      <c r="TAH392" t="s">
        <v>656</v>
      </c>
      <c r="TAJ392" t="s">
        <v>656</v>
      </c>
      <c r="TAL392" t="s">
        <v>656</v>
      </c>
      <c r="TAN392" t="s">
        <v>656</v>
      </c>
      <c r="TAP392" t="s">
        <v>656</v>
      </c>
      <c r="TAR392" t="s">
        <v>656</v>
      </c>
      <c r="TAT392" t="s">
        <v>656</v>
      </c>
      <c r="TAV392" t="s">
        <v>656</v>
      </c>
      <c r="TAX392" t="s">
        <v>656</v>
      </c>
      <c r="TAZ392" t="s">
        <v>656</v>
      </c>
      <c r="TBB392" t="s">
        <v>656</v>
      </c>
      <c r="TBD392" t="s">
        <v>656</v>
      </c>
      <c r="TBF392" t="s">
        <v>656</v>
      </c>
      <c r="TBH392" t="s">
        <v>656</v>
      </c>
      <c r="TBJ392" t="s">
        <v>656</v>
      </c>
      <c r="TBL392" t="s">
        <v>656</v>
      </c>
      <c r="TBN392" t="s">
        <v>656</v>
      </c>
      <c r="TBP392" t="s">
        <v>656</v>
      </c>
      <c r="TBR392" t="s">
        <v>656</v>
      </c>
      <c r="TBT392" t="s">
        <v>656</v>
      </c>
      <c r="TBV392" t="s">
        <v>656</v>
      </c>
      <c r="TBX392" t="s">
        <v>656</v>
      </c>
      <c r="TBZ392" t="s">
        <v>656</v>
      </c>
      <c r="TCB392" t="s">
        <v>656</v>
      </c>
      <c r="TCD392" t="s">
        <v>656</v>
      </c>
      <c r="TCF392" t="s">
        <v>656</v>
      </c>
      <c r="TCH392" t="s">
        <v>656</v>
      </c>
      <c r="TCJ392" t="s">
        <v>656</v>
      </c>
      <c r="TCL392" t="s">
        <v>656</v>
      </c>
      <c r="TCN392" t="s">
        <v>656</v>
      </c>
      <c r="TCP392" t="s">
        <v>656</v>
      </c>
      <c r="TCR392" t="s">
        <v>656</v>
      </c>
      <c r="TCT392" t="s">
        <v>656</v>
      </c>
      <c r="TCV392" t="s">
        <v>656</v>
      </c>
      <c r="TCX392" t="s">
        <v>656</v>
      </c>
      <c r="TCZ392" t="s">
        <v>656</v>
      </c>
      <c r="TDB392" t="s">
        <v>656</v>
      </c>
      <c r="TDD392" t="s">
        <v>656</v>
      </c>
      <c r="TDF392" t="s">
        <v>656</v>
      </c>
      <c r="TDH392" t="s">
        <v>656</v>
      </c>
      <c r="TDJ392" t="s">
        <v>656</v>
      </c>
      <c r="TDL392" t="s">
        <v>656</v>
      </c>
      <c r="TDN392" t="s">
        <v>656</v>
      </c>
      <c r="TDP392" t="s">
        <v>656</v>
      </c>
      <c r="TDR392" t="s">
        <v>656</v>
      </c>
      <c r="TDT392" t="s">
        <v>656</v>
      </c>
      <c r="TDV392" t="s">
        <v>656</v>
      </c>
      <c r="TDX392" t="s">
        <v>656</v>
      </c>
      <c r="TDZ392" t="s">
        <v>656</v>
      </c>
      <c r="TEB392" t="s">
        <v>656</v>
      </c>
      <c r="TED392" t="s">
        <v>656</v>
      </c>
      <c r="TEF392" t="s">
        <v>656</v>
      </c>
      <c r="TEH392" t="s">
        <v>656</v>
      </c>
      <c r="TEJ392" t="s">
        <v>656</v>
      </c>
      <c r="TEL392" t="s">
        <v>656</v>
      </c>
      <c r="TEN392" t="s">
        <v>656</v>
      </c>
      <c r="TEP392" t="s">
        <v>656</v>
      </c>
      <c r="TER392" t="s">
        <v>656</v>
      </c>
      <c r="TET392" t="s">
        <v>656</v>
      </c>
      <c r="TEV392" t="s">
        <v>656</v>
      </c>
      <c r="TEX392" t="s">
        <v>656</v>
      </c>
      <c r="TEZ392" t="s">
        <v>656</v>
      </c>
      <c r="TFB392" t="s">
        <v>656</v>
      </c>
      <c r="TFD392" t="s">
        <v>656</v>
      </c>
      <c r="TFF392" t="s">
        <v>656</v>
      </c>
      <c r="TFH392" t="s">
        <v>656</v>
      </c>
      <c r="TFJ392" t="s">
        <v>656</v>
      </c>
      <c r="TFL392" t="s">
        <v>656</v>
      </c>
      <c r="TFN392" t="s">
        <v>656</v>
      </c>
      <c r="TFP392" t="s">
        <v>656</v>
      </c>
      <c r="TFR392" t="s">
        <v>656</v>
      </c>
      <c r="TFT392" t="s">
        <v>656</v>
      </c>
      <c r="TFV392" t="s">
        <v>656</v>
      </c>
      <c r="TFX392" t="s">
        <v>656</v>
      </c>
      <c r="TFZ392" t="s">
        <v>656</v>
      </c>
      <c r="TGB392" t="s">
        <v>656</v>
      </c>
      <c r="TGD392" t="s">
        <v>656</v>
      </c>
      <c r="TGF392" t="s">
        <v>656</v>
      </c>
      <c r="TGH392" t="s">
        <v>656</v>
      </c>
      <c r="TGJ392" t="s">
        <v>656</v>
      </c>
      <c r="TGL392" t="s">
        <v>656</v>
      </c>
      <c r="TGN392" t="s">
        <v>656</v>
      </c>
      <c r="TGP392" t="s">
        <v>656</v>
      </c>
      <c r="TGR392" t="s">
        <v>656</v>
      </c>
      <c r="TGT392" t="s">
        <v>656</v>
      </c>
      <c r="TGV392" t="s">
        <v>656</v>
      </c>
      <c r="TGX392" t="s">
        <v>656</v>
      </c>
      <c r="TGZ392" t="s">
        <v>656</v>
      </c>
      <c r="THB392" t="s">
        <v>656</v>
      </c>
      <c r="THD392" t="s">
        <v>656</v>
      </c>
      <c r="THF392" t="s">
        <v>656</v>
      </c>
      <c r="THH392" t="s">
        <v>656</v>
      </c>
      <c r="THJ392" t="s">
        <v>656</v>
      </c>
      <c r="THL392" t="s">
        <v>656</v>
      </c>
      <c r="THN392" t="s">
        <v>656</v>
      </c>
      <c r="THP392" t="s">
        <v>656</v>
      </c>
      <c r="THR392" t="s">
        <v>656</v>
      </c>
      <c r="THT392" t="s">
        <v>656</v>
      </c>
      <c r="THV392" t="s">
        <v>656</v>
      </c>
      <c r="THX392" t="s">
        <v>656</v>
      </c>
      <c r="THZ392" t="s">
        <v>656</v>
      </c>
      <c r="TIB392" t="s">
        <v>656</v>
      </c>
      <c r="TID392" t="s">
        <v>656</v>
      </c>
      <c r="TIF392" t="s">
        <v>656</v>
      </c>
      <c r="TIH392" t="s">
        <v>656</v>
      </c>
      <c r="TIJ392" t="s">
        <v>656</v>
      </c>
      <c r="TIL392" t="s">
        <v>656</v>
      </c>
      <c r="TIN392" t="s">
        <v>656</v>
      </c>
      <c r="TIP392" t="s">
        <v>656</v>
      </c>
      <c r="TIR392" t="s">
        <v>656</v>
      </c>
      <c r="TIT392" t="s">
        <v>656</v>
      </c>
      <c r="TIV392" t="s">
        <v>656</v>
      </c>
      <c r="TIX392" t="s">
        <v>656</v>
      </c>
      <c r="TIZ392" t="s">
        <v>656</v>
      </c>
      <c r="TJB392" t="s">
        <v>656</v>
      </c>
      <c r="TJD392" t="s">
        <v>656</v>
      </c>
      <c r="TJF392" t="s">
        <v>656</v>
      </c>
      <c r="TJH392" t="s">
        <v>656</v>
      </c>
      <c r="TJJ392" t="s">
        <v>656</v>
      </c>
      <c r="TJL392" t="s">
        <v>656</v>
      </c>
      <c r="TJN392" t="s">
        <v>656</v>
      </c>
      <c r="TJP392" t="s">
        <v>656</v>
      </c>
      <c r="TJR392" t="s">
        <v>656</v>
      </c>
      <c r="TJT392" t="s">
        <v>656</v>
      </c>
      <c r="TJV392" t="s">
        <v>656</v>
      </c>
      <c r="TJX392" t="s">
        <v>656</v>
      </c>
      <c r="TJZ392" t="s">
        <v>656</v>
      </c>
      <c r="TKB392" t="s">
        <v>656</v>
      </c>
      <c r="TKD392" t="s">
        <v>656</v>
      </c>
      <c r="TKF392" t="s">
        <v>656</v>
      </c>
      <c r="TKH392" t="s">
        <v>656</v>
      </c>
      <c r="TKJ392" t="s">
        <v>656</v>
      </c>
      <c r="TKL392" t="s">
        <v>656</v>
      </c>
      <c r="TKN392" t="s">
        <v>656</v>
      </c>
      <c r="TKP392" t="s">
        <v>656</v>
      </c>
      <c r="TKR392" t="s">
        <v>656</v>
      </c>
      <c r="TKT392" t="s">
        <v>656</v>
      </c>
      <c r="TKV392" t="s">
        <v>656</v>
      </c>
      <c r="TKX392" t="s">
        <v>656</v>
      </c>
      <c r="TKZ392" t="s">
        <v>656</v>
      </c>
      <c r="TLB392" t="s">
        <v>656</v>
      </c>
      <c r="TLD392" t="s">
        <v>656</v>
      </c>
      <c r="TLF392" t="s">
        <v>656</v>
      </c>
      <c r="TLH392" t="s">
        <v>656</v>
      </c>
      <c r="TLJ392" t="s">
        <v>656</v>
      </c>
      <c r="TLL392" t="s">
        <v>656</v>
      </c>
      <c r="TLN392" t="s">
        <v>656</v>
      </c>
      <c r="TLP392" t="s">
        <v>656</v>
      </c>
      <c r="TLR392" t="s">
        <v>656</v>
      </c>
      <c r="TLT392" t="s">
        <v>656</v>
      </c>
      <c r="TLV392" t="s">
        <v>656</v>
      </c>
      <c r="TLX392" t="s">
        <v>656</v>
      </c>
      <c r="TLZ392" t="s">
        <v>656</v>
      </c>
      <c r="TMB392" t="s">
        <v>656</v>
      </c>
      <c r="TMD392" t="s">
        <v>656</v>
      </c>
      <c r="TMF392" t="s">
        <v>656</v>
      </c>
      <c r="TMH392" t="s">
        <v>656</v>
      </c>
      <c r="TMJ392" t="s">
        <v>656</v>
      </c>
      <c r="TML392" t="s">
        <v>656</v>
      </c>
      <c r="TMN392" t="s">
        <v>656</v>
      </c>
      <c r="TMP392" t="s">
        <v>656</v>
      </c>
      <c r="TMR392" t="s">
        <v>656</v>
      </c>
      <c r="TMT392" t="s">
        <v>656</v>
      </c>
      <c r="TMV392" t="s">
        <v>656</v>
      </c>
      <c r="TMX392" t="s">
        <v>656</v>
      </c>
      <c r="TMZ392" t="s">
        <v>656</v>
      </c>
      <c r="TNB392" t="s">
        <v>656</v>
      </c>
      <c r="TND392" t="s">
        <v>656</v>
      </c>
      <c r="TNF392" t="s">
        <v>656</v>
      </c>
      <c r="TNH392" t="s">
        <v>656</v>
      </c>
      <c r="TNJ392" t="s">
        <v>656</v>
      </c>
      <c r="TNL392" t="s">
        <v>656</v>
      </c>
      <c r="TNN392" t="s">
        <v>656</v>
      </c>
      <c r="TNP392" t="s">
        <v>656</v>
      </c>
      <c r="TNR392" t="s">
        <v>656</v>
      </c>
      <c r="TNT392" t="s">
        <v>656</v>
      </c>
      <c r="TNV392" t="s">
        <v>656</v>
      </c>
      <c r="TNX392" t="s">
        <v>656</v>
      </c>
      <c r="TNZ392" t="s">
        <v>656</v>
      </c>
      <c r="TOB392" t="s">
        <v>656</v>
      </c>
      <c r="TOD392" t="s">
        <v>656</v>
      </c>
      <c r="TOF392" t="s">
        <v>656</v>
      </c>
      <c r="TOH392" t="s">
        <v>656</v>
      </c>
      <c r="TOJ392" t="s">
        <v>656</v>
      </c>
      <c r="TOL392" t="s">
        <v>656</v>
      </c>
      <c r="TON392" t="s">
        <v>656</v>
      </c>
      <c r="TOP392" t="s">
        <v>656</v>
      </c>
      <c r="TOR392" t="s">
        <v>656</v>
      </c>
      <c r="TOT392" t="s">
        <v>656</v>
      </c>
      <c r="TOV392" t="s">
        <v>656</v>
      </c>
      <c r="TOX392" t="s">
        <v>656</v>
      </c>
      <c r="TOZ392" t="s">
        <v>656</v>
      </c>
      <c r="TPB392" t="s">
        <v>656</v>
      </c>
      <c r="TPD392" t="s">
        <v>656</v>
      </c>
      <c r="TPF392" t="s">
        <v>656</v>
      </c>
      <c r="TPH392" t="s">
        <v>656</v>
      </c>
      <c r="TPJ392" t="s">
        <v>656</v>
      </c>
      <c r="TPL392" t="s">
        <v>656</v>
      </c>
      <c r="TPN392" t="s">
        <v>656</v>
      </c>
      <c r="TPP392" t="s">
        <v>656</v>
      </c>
      <c r="TPR392" t="s">
        <v>656</v>
      </c>
      <c r="TPT392" t="s">
        <v>656</v>
      </c>
      <c r="TPV392" t="s">
        <v>656</v>
      </c>
      <c r="TPX392" t="s">
        <v>656</v>
      </c>
      <c r="TPZ392" t="s">
        <v>656</v>
      </c>
      <c r="TQB392" t="s">
        <v>656</v>
      </c>
      <c r="TQD392" t="s">
        <v>656</v>
      </c>
      <c r="TQF392" t="s">
        <v>656</v>
      </c>
      <c r="TQH392" t="s">
        <v>656</v>
      </c>
      <c r="TQJ392" t="s">
        <v>656</v>
      </c>
      <c r="TQL392" t="s">
        <v>656</v>
      </c>
      <c r="TQN392" t="s">
        <v>656</v>
      </c>
      <c r="TQP392" t="s">
        <v>656</v>
      </c>
      <c r="TQR392" t="s">
        <v>656</v>
      </c>
      <c r="TQT392" t="s">
        <v>656</v>
      </c>
      <c r="TQV392" t="s">
        <v>656</v>
      </c>
      <c r="TQX392" t="s">
        <v>656</v>
      </c>
      <c r="TQZ392" t="s">
        <v>656</v>
      </c>
      <c r="TRB392" t="s">
        <v>656</v>
      </c>
      <c r="TRD392" t="s">
        <v>656</v>
      </c>
      <c r="TRF392" t="s">
        <v>656</v>
      </c>
      <c r="TRH392" t="s">
        <v>656</v>
      </c>
      <c r="TRJ392" t="s">
        <v>656</v>
      </c>
      <c r="TRL392" t="s">
        <v>656</v>
      </c>
      <c r="TRN392" t="s">
        <v>656</v>
      </c>
      <c r="TRP392" t="s">
        <v>656</v>
      </c>
      <c r="TRR392" t="s">
        <v>656</v>
      </c>
      <c r="TRT392" t="s">
        <v>656</v>
      </c>
      <c r="TRV392" t="s">
        <v>656</v>
      </c>
      <c r="TRX392" t="s">
        <v>656</v>
      </c>
      <c r="TRZ392" t="s">
        <v>656</v>
      </c>
      <c r="TSB392" t="s">
        <v>656</v>
      </c>
      <c r="TSD392" t="s">
        <v>656</v>
      </c>
      <c r="TSF392" t="s">
        <v>656</v>
      </c>
      <c r="TSH392" t="s">
        <v>656</v>
      </c>
      <c r="TSJ392" t="s">
        <v>656</v>
      </c>
      <c r="TSL392" t="s">
        <v>656</v>
      </c>
      <c r="TSN392" t="s">
        <v>656</v>
      </c>
      <c r="TSP392" t="s">
        <v>656</v>
      </c>
      <c r="TSR392" t="s">
        <v>656</v>
      </c>
      <c r="TST392" t="s">
        <v>656</v>
      </c>
      <c r="TSV392" t="s">
        <v>656</v>
      </c>
      <c r="TSX392" t="s">
        <v>656</v>
      </c>
      <c r="TSZ392" t="s">
        <v>656</v>
      </c>
      <c r="TTB392" t="s">
        <v>656</v>
      </c>
      <c r="TTD392" t="s">
        <v>656</v>
      </c>
      <c r="TTF392" t="s">
        <v>656</v>
      </c>
      <c r="TTH392" t="s">
        <v>656</v>
      </c>
      <c r="TTJ392" t="s">
        <v>656</v>
      </c>
      <c r="TTL392" t="s">
        <v>656</v>
      </c>
      <c r="TTN392" t="s">
        <v>656</v>
      </c>
      <c r="TTP392" t="s">
        <v>656</v>
      </c>
      <c r="TTR392" t="s">
        <v>656</v>
      </c>
      <c r="TTT392" t="s">
        <v>656</v>
      </c>
      <c r="TTV392" t="s">
        <v>656</v>
      </c>
      <c r="TTX392" t="s">
        <v>656</v>
      </c>
      <c r="TTZ392" t="s">
        <v>656</v>
      </c>
      <c r="TUB392" t="s">
        <v>656</v>
      </c>
      <c r="TUD392" t="s">
        <v>656</v>
      </c>
      <c r="TUF392" t="s">
        <v>656</v>
      </c>
      <c r="TUH392" t="s">
        <v>656</v>
      </c>
      <c r="TUJ392" t="s">
        <v>656</v>
      </c>
      <c r="TUL392" t="s">
        <v>656</v>
      </c>
      <c r="TUN392" t="s">
        <v>656</v>
      </c>
      <c r="TUP392" t="s">
        <v>656</v>
      </c>
      <c r="TUR392" t="s">
        <v>656</v>
      </c>
      <c r="TUT392" t="s">
        <v>656</v>
      </c>
      <c r="TUV392" t="s">
        <v>656</v>
      </c>
      <c r="TUX392" t="s">
        <v>656</v>
      </c>
      <c r="TUZ392" t="s">
        <v>656</v>
      </c>
      <c r="TVB392" t="s">
        <v>656</v>
      </c>
      <c r="TVD392" t="s">
        <v>656</v>
      </c>
      <c r="TVF392" t="s">
        <v>656</v>
      </c>
      <c r="TVH392" t="s">
        <v>656</v>
      </c>
      <c r="TVJ392" t="s">
        <v>656</v>
      </c>
      <c r="TVL392" t="s">
        <v>656</v>
      </c>
      <c r="TVN392" t="s">
        <v>656</v>
      </c>
      <c r="TVP392" t="s">
        <v>656</v>
      </c>
      <c r="TVR392" t="s">
        <v>656</v>
      </c>
      <c r="TVT392" t="s">
        <v>656</v>
      </c>
      <c r="TVV392" t="s">
        <v>656</v>
      </c>
      <c r="TVX392" t="s">
        <v>656</v>
      </c>
      <c r="TVZ392" t="s">
        <v>656</v>
      </c>
      <c r="TWB392" t="s">
        <v>656</v>
      </c>
      <c r="TWD392" t="s">
        <v>656</v>
      </c>
      <c r="TWF392" t="s">
        <v>656</v>
      </c>
      <c r="TWH392" t="s">
        <v>656</v>
      </c>
      <c r="TWJ392" t="s">
        <v>656</v>
      </c>
      <c r="TWL392" t="s">
        <v>656</v>
      </c>
      <c r="TWN392" t="s">
        <v>656</v>
      </c>
      <c r="TWP392" t="s">
        <v>656</v>
      </c>
      <c r="TWR392" t="s">
        <v>656</v>
      </c>
      <c r="TWT392" t="s">
        <v>656</v>
      </c>
      <c r="TWV392" t="s">
        <v>656</v>
      </c>
      <c r="TWX392" t="s">
        <v>656</v>
      </c>
      <c r="TWZ392" t="s">
        <v>656</v>
      </c>
      <c r="TXB392" t="s">
        <v>656</v>
      </c>
      <c r="TXD392" t="s">
        <v>656</v>
      </c>
      <c r="TXF392" t="s">
        <v>656</v>
      </c>
      <c r="TXH392" t="s">
        <v>656</v>
      </c>
      <c r="TXJ392" t="s">
        <v>656</v>
      </c>
      <c r="TXL392" t="s">
        <v>656</v>
      </c>
      <c r="TXN392" t="s">
        <v>656</v>
      </c>
      <c r="TXP392" t="s">
        <v>656</v>
      </c>
      <c r="TXR392" t="s">
        <v>656</v>
      </c>
      <c r="TXT392" t="s">
        <v>656</v>
      </c>
      <c r="TXV392" t="s">
        <v>656</v>
      </c>
      <c r="TXX392" t="s">
        <v>656</v>
      </c>
      <c r="TXZ392" t="s">
        <v>656</v>
      </c>
      <c r="TYB392" t="s">
        <v>656</v>
      </c>
      <c r="TYD392" t="s">
        <v>656</v>
      </c>
      <c r="TYF392" t="s">
        <v>656</v>
      </c>
      <c r="TYH392" t="s">
        <v>656</v>
      </c>
      <c r="TYJ392" t="s">
        <v>656</v>
      </c>
      <c r="TYL392" t="s">
        <v>656</v>
      </c>
      <c r="TYN392" t="s">
        <v>656</v>
      </c>
      <c r="TYP392" t="s">
        <v>656</v>
      </c>
      <c r="TYR392" t="s">
        <v>656</v>
      </c>
      <c r="TYT392" t="s">
        <v>656</v>
      </c>
      <c r="TYV392" t="s">
        <v>656</v>
      </c>
      <c r="TYX392" t="s">
        <v>656</v>
      </c>
      <c r="TYZ392" t="s">
        <v>656</v>
      </c>
      <c r="TZB392" t="s">
        <v>656</v>
      </c>
      <c r="TZD392" t="s">
        <v>656</v>
      </c>
      <c r="TZF392" t="s">
        <v>656</v>
      </c>
      <c r="TZH392" t="s">
        <v>656</v>
      </c>
      <c r="TZJ392" t="s">
        <v>656</v>
      </c>
      <c r="TZL392" t="s">
        <v>656</v>
      </c>
      <c r="TZN392" t="s">
        <v>656</v>
      </c>
      <c r="TZP392" t="s">
        <v>656</v>
      </c>
      <c r="TZR392" t="s">
        <v>656</v>
      </c>
      <c r="TZT392" t="s">
        <v>656</v>
      </c>
      <c r="TZV392" t="s">
        <v>656</v>
      </c>
      <c r="TZX392" t="s">
        <v>656</v>
      </c>
      <c r="TZZ392" t="s">
        <v>656</v>
      </c>
      <c r="UAB392" t="s">
        <v>656</v>
      </c>
      <c r="UAD392" t="s">
        <v>656</v>
      </c>
      <c r="UAF392" t="s">
        <v>656</v>
      </c>
      <c r="UAH392" t="s">
        <v>656</v>
      </c>
      <c r="UAJ392" t="s">
        <v>656</v>
      </c>
      <c r="UAL392" t="s">
        <v>656</v>
      </c>
      <c r="UAN392" t="s">
        <v>656</v>
      </c>
      <c r="UAP392" t="s">
        <v>656</v>
      </c>
      <c r="UAR392" t="s">
        <v>656</v>
      </c>
      <c r="UAT392" t="s">
        <v>656</v>
      </c>
      <c r="UAV392" t="s">
        <v>656</v>
      </c>
      <c r="UAX392" t="s">
        <v>656</v>
      </c>
      <c r="UAZ392" t="s">
        <v>656</v>
      </c>
      <c r="UBB392" t="s">
        <v>656</v>
      </c>
      <c r="UBD392" t="s">
        <v>656</v>
      </c>
      <c r="UBF392" t="s">
        <v>656</v>
      </c>
      <c r="UBH392" t="s">
        <v>656</v>
      </c>
      <c r="UBJ392" t="s">
        <v>656</v>
      </c>
      <c r="UBL392" t="s">
        <v>656</v>
      </c>
      <c r="UBN392" t="s">
        <v>656</v>
      </c>
      <c r="UBP392" t="s">
        <v>656</v>
      </c>
      <c r="UBR392" t="s">
        <v>656</v>
      </c>
      <c r="UBT392" t="s">
        <v>656</v>
      </c>
      <c r="UBV392" t="s">
        <v>656</v>
      </c>
      <c r="UBX392" t="s">
        <v>656</v>
      </c>
      <c r="UBZ392" t="s">
        <v>656</v>
      </c>
      <c r="UCB392" t="s">
        <v>656</v>
      </c>
      <c r="UCD392" t="s">
        <v>656</v>
      </c>
      <c r="UCF392" t="s">
        <v>656</v>
      </c>
      <c r="UCH392" t="s">
        <v>656</v>
      </c>
      <c r="UCJ392" t="s">
        <v>656</v>
      </c>
      <c r="UCL392" t="s">
        <v>656</v>
      </c>
      <c r="UCN392" t="s">
        <v>656</v>
      </c>
      <c r="UCP392" t="s">
        <v>656</v>
      </c>
      <c r="UCR392" t="s">
        <v>656</v>
      </c>
      <c r="UCT392" t="s">
        <v>656</v>
      </c>
      <c r="UCV392" t="s">
        <v>656</v>
      </c>
      <c r="UCX392" t="s">
        <v>656</v>
      </c>
      <c r="UCZ392" t="s">
        <v>656</v>
      </c>
      <c r="UDB392" t="s">
        <v>656</v>
      </c>
      <c r="UDD392" t="s">
        <v>656</v>
      </c>
      <c r="UDF392" t="s">
        <v>656</v>
      </c>
      <c r="UDH392" t="s">
        <v>656</v>
      </c>
      <c r="UDJ392" t="s">
        <v>656</v>
      </c>
      <c r="UDL392" t="s">
        <v>656</v>
      </c>
      <c r="UDN392" t="s">
        <v>656</v>
      </c>
      <c r="UDP392" t="s">
        <v>656</v>
      </c>
      <c r="UDR392" t="s">
        <v>656</v>
      </c>
      <c r="UDT392" t="s">
        <v>656</v>
      </c>
      <c r="UDV392" t="s">
        <v>656</v>
      </c>
      <c r="UDX392" t="s">
        <v>656</v>
      </c>
      <c r="UDZ392" t="s">
        <v>656</v>
      </c>
      <c r="UEB392" t="s">
        <v>656</v>
      </c>
      <c r="UED392" t="s">
        <v>656</v>
      </c>
      <c r="UEF392" t="s">
        <v>656</v>
      </c>
      <c r="UEH392" t="s">
        <v>656</v>
      </c>
      <c r="UEJ392" t="s">
        <v>656</v>
      </c>
      <c r="UEL392" t="s">
        <v>656</v>
      </c>
      <c r="UEN392" t="s">
        <v>656</v>
      </c>
      <c r="UEP392" t="s">
        <v>656</v>
      </c>
      <c r="UER392" t="s">
        <v>656</v>
      </c>
      <c r="UET392" t="s">
        <v>656</v>
      </c>
      <c r="UEV392" t="s">
        <v>656</v>
      </c>
      <c r="UEX392" t="s">
        <v>656</v>
      </c>
      <c r="UEZ392" t="s">
        <v>656</v>
      </c>
      <c r="UFB392" t="s">
        <v>656</v>
      </c>
      <c r="UFD392" t="s">
        <v>656</v>
      </c>
      <c r="UFF392" t="s">
        <v>656</v>
      </c>
      <c r="UFH392" t="s">
        <v>656</v>
      </c>
      <c r="UFJ392" t="s">
        <v>656</v>
      </c>
      <c r="UFL392" t="s">
        <v>656</v>
      </c>
      <c r="UFN392" t="s">
        <v>656</v>
      </c>
      <c r="UFP392" t="s">
        <v>656</v>
      </c>
      <c r="UFR392" t="s">
        <v>656</v>
      </c>
      <c r="UFT392" t="s">
        <v>656</v>
      </c>
      <c r="UFV392" t="s">
        <v>656</v>
      </c>
      <c r="UFX392" t="s">
        <v>656</v>
      </c>
      <c r="UFZ392" t="s">
        <v>656</v>
      </c>
      <c r="UGB392" t="s">
        <v>656</v>
      </c>
      <c r="UGD392" t="s">
        <v>656</v>
      </c>
      <c r="UGF392" t="s">
        <v>656</v>
      </c>
      <c r="UGH392" t="s">
        <v>656</v>
      </c>
      <c r="UGJ392" t="s">
        <v>656</v>
      </c>
      <c r="UGL392" t="s">
        <v>656</v>
      </c>
      <c r="UGN392" t="s">
        <v>656</v>
      </c>
      <c r="UGP392" t="s">
        <v>656</v>
      </c>
      <c r="UGR392" t="s">
        <v>656</v>
      </c>
      <c r="UGT392" t="s">
        <v>656</v>
      </c>
      <c r="UGV392" t="s">
        <v>656</v>
      </c>
      <c r="UGX392" t="s">
        <v>656</v>
      </c>
      <c r="UGZ392" t="s">
        <v>656</v>
      </c>
      <c r="UHB392" t="s">
        <v>656</v>
      </c>
      <c r="UHD392" t="s">
        <v>656</v>
      </c>
      <c r="UHF392" t="s">
        <v>656</v>
      </c>
      <c r="UHH392" t="s">
        <v>656</v>
      </c>
      <c r="UHJ392" t="s">
        <v>656</v>
      </c>
      <c r="UHL392" t="s">
        <v>656</v>
      </c>
      <c r="UHN392" t="s">
        <v>656</v>
      </c>
      <c r="UHP392" t="s">
        <v>656</v>
      </c>
      <c r="UHR392" t="s">
        <v>656</v>
      </c>
      <c r="UHT392" t="s">
        <v>656</v>
      </c>
      <c r="UHV392" t="s">
        <v>656</v>
      </c>
      <c r="UHX392" t="s">
        <v>656</v>
      </c>
      <c r="UHZ392" t="s">
        <v>656</v>
      </c>
      <c r="UIB392" t="s">
        <v>656</v>
      </c>
      <c r="UID392" t="s">
        <v>656</v>
      </c>
      <c r="UIF392" t="s">
        <v>656</v>
      </c>
      <c r="UIH392" t="s">
        <v>656</v>
      </c>
      <c r="UIJ392" t="s">
        <v>656</v>
      </c>
      <c r="UIL392" t="s">
        <v>656</v>
      </c>
      <c r="UIN392" t="s">
        <v>656</v>
      </c>
      <c r="UIP392" t="s">
        <v>656</v>
      </c>
      <c r="UIR392" t="s">
        <v>656</v>
      </c>
      <c r="UIT392" t="s">
        <v>656</v>
      </c>
      <c r="UIV392" t="s">
        <v>656</v>
      </c>
      <c r="UIX392" t="s">
        <v>656</v>
      </c>
      <c r="UIZ392" t="s">
        <v>656</v>
      </c>
      <c r="UJB392" t="s">
        <v>656</v>
      </c>
      <c r="UJD392" t="s">
        <v>656</v>
      </c>
      <c r="UJF392" t="s">
        <v>656</v>
      </c>
      <c r="UJH392" t="s">
        <v>656</v>
      </c>
      <c r="UJJ392" t="s">
        <v>656</v>
      </c>
      <c r="UJL392" t="s">
        <v>656</v>
      </c>
      <c r="UJN392" t="s">
        <v>656</v>
      </c>
      <c r="UJP392" t="s">
        <v>656</v>
      </c>
      <c r="UJR392" t="s">
        <v>656</v>
      </c>
      <c r="UJT392" t="s">
        <v>656</v>
      </c>
      <c r="UJV392" t="s">
        <v>656</v>
      </c>
      <c r="UJX392" t="s">
        <v>656</v>
      </c>
      <c r="UJZ392" t="s">
        <v>656</v>
      </c>
      <c r="UKB392" t="s">
        <v>656</v>
      </c>
      <c r="UKD392" t="s">
        <v>656</v>
      </c>
      <c r="UKF392" t="s">
        <v>656</v>
      </c>
      <c r="UKH392" t="s">
        <v>656</v>
      </c>
      <c r="UKJ392" t="s">
        <v>656</v>
      </c>
      <c r="UKL392" t="s">
        <v>656</v>
      </c>
      <c r="UKN392" t="s">
        <v>656</v>
      </c>
      <c r="UKP392" t="s">
        <v>656</v>
      </c>
      <c r="UKR392" t="s">
        <v>656</v>
      </c>
      <c r="UKT392" t="s">
        <v>656</v>
      </c>
      <c r="UKV392" t="s">
        <v>656</v>
      </c>
      <c r="UKX392" t="s">
        <v>656</v>
      </c>
      <c r="UKZ392" t="s">
        <v>656</v>
      </c>
      <c r="ULB392" t="s">
        <v>656</v>
      </c>
      <c r="ULD392" t="s">
        <v>656</v>
      </c>
      <c r="ULF392" t="s">
        <v>656</v>
      </c>
      <c r="ULH392" t="s">
        <v>656</v>
      </c>
      <c r="ULJ392" t="s">
        <v>656</v>
      </c>
      <c r="ULL392" t="s">
        <v>656</v>
      </c>
      <c r="ULN392" t="s">
        <v>656</v>
      </c>
      <c r="ULP392" t="s">
        <v>656</v>
      </c>
      <c r="ULR392" t="s">
        <v>656</v>
      </c>
      <c r="ULT392" t="s">
        <v>656</v>
      </c>
      <c r="ULV392" t="s">
        <v>656</v>
      </c>
      <c r="ULX392" t="s">
        <v>656</v>
      </c>
      <c r="ULZ392" t="s">
        <v>656</v>
      </c>
      <c r="UMB392" t="s">
        <v>656</v>
      </c>
      <c r="UMD392" t="s">
        <v>656</v>
      </c>
      <c r="UMF392" t="s">
        <v>656</v>
      </c>
      <c r="UMH392" t="s">
        <v>656</v>
      </c>
      <c r="UMJ392" t="s">
        <v>656</v>
      </c>
      <c r="UML392" t="s">
        <v>656</v>
      </c>
      <c r="UMN392" t="s">
        <v>656</v>
      </c>
      <c r="UMP392" t="s">
        <v>656</v>
      </c>
      <c r="UMR392" t="s">
        <v>656</v>
      </c>
      <c r="UMT392" t="s">
        <v>656</v>
      </c>
      <c r="UMV392" t="s">
        <v>656</v>
      </c>
      <c r="UMX392" t="s">
        <v>656</v>
      </c>
      <c r="UMZ392" t="s">
        <v>656</v>
      </c>
      <c r="UNB392" t="s">
        <v>656</v>
      </c>
      <c r="UND392" t="s">
        <v>656</v>
      </c>
      <c r="UNF392" t="s">
        <v>656</v>
      </c>
      <c r="UNH392" t="s">
        <v>656</v>
      </c>
      <c r="UNJ392" t="s">
        <v>656</v>
      </c>
      <c r="UNL392" t="s">
        <v>656</v>
      </c>
      <c r="UNN392" t="s">
        <v>656</v>
      </c>
      <c r="UNP392" t="s">
        <v>656</v>
      </c>
      <c r="UNR392" t="s">
        <v>656</v>
      </c>
      <c r="UNT392" t="s">
        <v>656</v>
      </c>
      <c r="UNV392" t="s">
        <v>656</v>
      </c>
      <c r="UNX392" t="s">
        <v>656</v>
      </c>
      <c r="UNZ392" t="s">
        <v>656</v>
      </c>
      <c r="UOB392" t="s">
        <v>656</v>
      </c>
      <c r="UOD392" t="s">
        <v>656</v>
      </c>
      <c r="UOF392" t="s">
        <v>656</v>
      </c>
      <c r="UOH392" t="s">
        <v>656</v>
      </c>
      <c r="UOJ392" t="s">
        <v>656</v>
      </c>
      <c r="UOL392" t="s">
        <v>656</v>
      </c>
      <c r="UON392" t="s">
        <v>656</v>
      </c>
      <c r="UOP392" t="s">
        <v>656</v>
      </c>
      <c r="UOR392" t="s">
        <v>656</v>
      </c>
      <c r="UOT392" t="s">
        <v>656</v>
      </c>
      <c r="UOV392" t="s">
        <v>656</v>
      </c>
      <c r="UOX392" t="s">
        <v>656</v>
      </c>
      <c r="UOZ392" t="s">
        <v>656</v>
      </c>
      <c r="UPB392" t="s">
        <v>656</v>
      </c>
      <c r="UPD392" t="s">
        <v>656</v>
      </c>
      <c r="UPF392" t="s">
        <v>656</v>
      </c>
      <c r="UPH392" t="s">
        <v>656</v>
      </c>
      <c r="UPJ392" t="s">
        <v>656</v>
      </c>
      <c r="UPL392" t="s">
        <v>656</v>
      </c>
      <c r="UPN392" t="s">
        <v>656</v>
      </c>
      <c r="UPP392" t="s">
        <v>656</v>
      </c>
      <c r="UPR392" t="s">
        <v>656</v>
      </c>
      <c r="UPT392" t="s">
        <v>656</v>
      </c>
      <c r="UPV392" t="s">
        <v>656</v>
      </c>
      <c r="UPX392" t="s">
        <v>656</v>
      </c>
      <c r="UPZ392" t="s">
        <v>656</v>
      </c>
      <c r="UQB392" t="s">
        <v>656</v>
      </c>
      <c r="UQD392" t="s">
        <v>656</v>
      </c>
      <c r="UQF392" t="s">
        <v>656</v>
      </c>
      <c r="UQH392" t="s">
        <v>656</v>
      </c>
      <c r="UQJ392" t="s">
        <v>656</v>
      </c>
      <c r="UQL392" t="s">
        <v>656</v>
      </c>
      <c r="UQN392" t="s">
        <v>656</v>
      </c>
      <c r="UQP392" t="s">
        <v>656</v>
      </c>
      <c r="UQR392" t="s">
        <v>656</v>
      </c>
      <c r="UQT392" t="s">
        <v>656</v>
      </c>
      <c r="UQV392" t="s">
        <v>656</v>
      </c>
      <c r="UQX392" t="s">
        <v>656</v>
      </c>
      <c r="UQZ392" t="s">
        <v>656</v>
      </c>
      <c r="URB392" t="s">
        <v>656</v>
      </c>
      <c r="URD392" t="s">
        <v>656</v>
      </c>
      <c r="URF392" t="s">
        <v>656</v>
      </c>
      <c r="URH392" t="s">
        <v>656</v>
      </c>
      <c r="URJ392" t="s">
        <v>656</v>
      </c>
      <c r="URL392" t="s">
        <v>656</v>
      </c>
      <c r="URN392" t="s">
        <v>656</v>
      </c>
      <c r="URP392" t="s">
        <v>656</v>
      </c>
      <c r="URR392" t="s">
        <v>656</v>
      </c>
      <c r="URT392" t="s">
        <v>656</v>
      </c>
      <c r="URV392" t="s">
        <v>656</v>
      </c>
      <c r="URX392" t="s">
        <v>656</v>
      </c>
      <c r="URZ392" t="s">
        <v>656</v>
      </c>
      <c r="USB392" t="s">
        <v>656</v>
      </c>
      <c r="USD392" t="s">
        <v>656</v>
      </c>
      <c r="USF392" t="s">
        <v>656</v>
      </c>
      <c r="USH392" t="s">
        <v>656</v>
      </c>
      <c r="USJ392" t="s">
        <v>656</v>
      </c>
      <c r="USL392" t="s">
        <v>656</v>
      </c>
      <c r="USN392" t="s">
        <v>656</v>
      </c>
      <c r="USP392" t="s">
        <v>656</v>
      </c>
      <c r="USR392" t="s">
        <v>656</v>
      </c>
      <c r="UST392" t="s">
        <v>656</v>
      </c>
      <c r="USV392" t="s">
        <v>656</v>
      </c>
      <c r="USX392" t="s">
        <v>656</v>
      </c>
      <c r="USZ392" t="s">
        <v>656</v>
      </c>
      <c r="UTB392" t="s">
        <v>656</v>
      </c>
      <c r="UTD392" t="s">
        <v>656</v>
      </c>
      <c r="UTF392" t="s">
        <v>656</v>
      </c>
      <c r="UTH392" t="s">
        <v>656</v>
      </c>
      <c r="UTJ392" t="s">
        <v>656</v>
      </c>
      <c r="UTL392" t="s">
        <v>656</v>
      </c>
      <c r="UTN392" t="s">
        <v>656</v>
      </c>
      <c r="UTP392" t="s">
        <v>656</v>
      </c>
      <c r="UTR392" t="s">
        <v>656</v>
      </c>
      <c r="UTT392" t="s">
        <v>656</v>
      </c>
      <c r="UTV392" t="s">
        <v>656</v>
      </c>
      <c r="UTX392" t="s">
        <v>656</v>
      </c>
      <c r="UTZ392" t="s">
        <v>656</v>
      </c>
      <c r="UUB392" t="s">
        <v>656</v>
      </c>
      <c r="UUD392" t="s">
        <v>656</v>
      </c>
      <c r="UUF392" t="s">
        <v>656</v>
      </c>
      <c r="UUH392" t="s">
        <v>656</v>
      </c>
      <c r="UUJ392" t="s">
        <v>656</v>
      </c>
      <c r="UUL392" t="s">
        <v>656</v>
      </c>
      <c r="UUN392" t="s">
        <v>656</v>
      </c>
      <c r="UUP392" t="s">
        <v>656</v>
      </c>
      <c r="UUR392" t="s">
        <v>656</v>
      </c>
      <c r="UUT392" t="s">
        <v>656</v>
      </c>
      <c r="UUV392" t="s">
        <v>656</v>
      </c>
      <c r="UUX392" t="s">
        <v>656</v>
      </c>
      <c r="UUZ392" t="s">
        <v>656</v>
      </c>
      <c r="UVB392" t="s">
        <v>656</v>
      </c>
      <c r="UVD392" t="s">
        <v>656</v>
      </c>
      <c r="UVF392" t="s">
        <v>656</v>
      </c>
      <c r="UVH392" t="s">
        <v>656</v>
      </c>
      <c r="UVJ392" t="s">
        <v>656</v>
      </c>
      <c r="UVL392" t="s">
        <v>656</v>
      </c>
      <c r="UVN392" t="s">
        <v>656</v>
      </c>
      <c r="UVP392" t="s">
        <v>656</v>
      </c>
      <c r="UVR392" t="s">
        <v>656</v>
      </c>
      <c r="UVT392" t="s">
        <v>656</v>
      </c>
      <c r="UVV392" t="s">
        <v>656</v>
      </c>
      <c r="UVX392" t="s">
        <v>656</v>
      </c>
      <c r="UVZ392" t="s">
        <v>656</v>
      </c>
      <c r="UWB392" t="s">
        <v>656</v>
      </c>
      <c r="UWD392" t="s">
        <v>656</v>
      </c>
      <c r="UWF392" t="s">
        <v>656</v>
      </c>
      <c r="UWH392" t="s">
        <v>656</v>
      </c>
      <c r="UWJ392" t="s">
        <v>656</v>
      </c>
      <c r="UWL392" t="s">
        <v>656</v>
      </c>
      <c r="UWN392" t="s">
        <v>656</v>
      </c>
      <c r="UWP392" t="s">
        <v>656</v>
      </c>
      <c r="UWR392" t="s">
        <v>656</v>
      </c>
      <c r="UWT392" t="s">
        <v>656</v>
      </c>
      <c r="UWV392" t="s">
        <v>656</v>
      </c>
      <c r="UWX392" t="s">
        <v>656</v>
      </c>
      <c r="UWZ392" t="s">
        <v>656</v>
      </c>
      <c r="UXB392" t="s">
        <v>656</v>
      </c>
      <c r="UXD392" t="s">
        <v>656</v>
      </c>
      <c r="UXF392" t="s">
        <v>656</v>
      </c>
      <c r="UXH392" t="s">
        <v>656</v>
      </c>
      <c r="UXJ392" t="s">
        <v>656</v>
      </c>
      <c r="UXL392" t="s">
        <v>656</v>
      </c>
      <c r="UXN392" t="s">
        <v>656</v>
      </c>
      <c r="UXP392" t="s">
        <v>656</v>
      </c>
      <c r="UXR392" t="s">
        <v>656</v>
      </c>
      <c r="UXT392" t="s">
        <v>656</v>
      </c>
      <c r="UXV392" t="s">
        <v>656</v>
      </c>
      <c r="UXX392" t="s">
        <v>656</v>
      </c>
      <c r="UXZ392" t="s">
        <v>656</v>
      </c>
      <c r="UYB392" t="s">
        <v>656</v>
      </c>
      <c r="UYD392" t="s">
        <v>656</v>
      </c>
      <c r="UYF392" t="s">
        <v>656</v>
      </c>
      <c r="UYH392" t="s">
        <v>656</v>
      </c>
      <c r="UYJ392" t="s">
        <v>656</v>
      </c>
      <c r="UYL392" t="s">
        <v>656</v>
      </c>
      <c r="UYN392" t="s">
        <v>656</v>
      </c>
      <c r="UYP392" t="s">
        <v>656</v>
      </c>
      <c r="UYR392" t="s">
        <v>656</v>
      </c>
      <c r="UYT392" t="s">
        <v>656</v>
      </c>
      <c r="UYV392" t="s">
        <v>656</v>
      </c>
      <c r="UYX392" t="s">
        <v>656</v>
      </c>
      <c r="UYZ392" t="s">
        <v>656</v>
      </c>
      <c r="UZB392" t="s">
        <v>656</v>
      </c>
      <c r="UZD392" t="s">
        <v>656</v>
      </c>
      <c r="UZF392" t="s">
        <v>656</v>
      </c>
      <c r="UZH392" t="s">
        <v>656</v>
      </c>
      <c r="UZJ392" t="s">
        <v>656</v>
      </c>
      <c r="UZL392" t="s">
        <v>656</v>
      </c>
      <c r="UZN392" t="s">
        <v>656</v>
      </c>
      <c r="UZP392" t="s">
        <v>656</v>
      </c>
      <c r="UZR392" t="s">
        <v>656</v>
      </c>
      <c r="UZT392" t="s">
        <v>656</v>
      </c>
      <c r="UZV392" t="s">
        <v>656</v>
      </c>
      <c r="UZX392" t="s">
        <v>656</v>
      </c>
      <c r="UZZ392" t="s">
        <v>656</v>
      </c>
      <c r="VAB392" t="s">
        <v>656</v>
      </c>
      <c r="VAD392" t="s">
        <v>656</v>
      </c>
      <c r="VAF392" t="s">
        <v>656</v>
      </c>
      <c r="VAH392" t="s">
        <v>656</v>
      </c>
      <c r="VAJ392" t="s">
        <v>656</v>
      </c>
      <c r="VAL392" t="s">
        <v>656</v>
      </c>
      <c r="VAN392" t="s">
        <v>656</v>
      </c>
      <c r="VAP392" t="s">
        <v>656</v>
      </c>
      <c r="VAR392" t="s">
        <v>656</v>
      </c>
      <c r="VAT392" t="s">
        <v>656</v>
      </c>
      <c r="VAV392" t="s">
        <v>656</v>
      </c>
      <c r="VAX392" t="s">
        <v>656</v>
      </c>
      <c r="VAZ392" t="s">
        <v>656</v>
      </c>
      <c r="VBB392" t="s">
        <v>656</v>
      </c>
      <c r="VBD392" t="s">
        <v>656</v>
      </c>
      <c r="VBF392" t="s">
        <v>656</v>
      </c>
      <c r="VBH392" t="s">
        <v>656</v>
      </c>
      <c r="VBJ392" t="s">
        <v>656</v>
      </c>
      <c r="VBL392" t="s">
        <v>656</v>
      </c>
      <c r="VBN392" t="s">
        <v>656</v>
      </c>
      <c r="VBP392" t="s">
        <v>656</v>
      </c>
      <c r="VBR392" t="s">
        <v>656</v>
      </c>
      <c r="VBT392" t="s">
        <v>656</v>
      </c>
      <c r="VBV392" t="s">
        <v>656</v>
      </c>
      <c r="VBX392" t="s">
        <v>656</v>
      </c>
      <c r="VBZ392" t="s">
        <v>656</v>
      </c>
      <c r="VCB392" t="s">
        <v>656</v>
      </c>
      <c r="VCD392" t="s">
        <v>656</v>
      </c>
      <c r="VCF392" t="s">
        <v>656</v>
      </c>
      <c r="VCH392" t="s">
        <v>656</v>
      </c>
      <c r="VCJ392" t="s">
        <v>656</v>
      </c>
      <c r="VCL392" t="s">
        <v>656</v>
      </c>
      <c r="VCN392" t="s">
        <v>656</v>
      </c>
      <c r="VCP392" t="s">
        <v>656</v>
      </c>
      <c r="VCR392" t="s">
        <v>656</v>
      </c>
      <c r="VCT392" t="s">
        <v>656</v>
      </c>
      <c r="VCV392" t="s">
        <v>656</v>
      </c>
      <c r="VCX392" t="s">
        <v>656</v>
      </c>
      <c r="VCZ392" t="s">
        <v>656</v>
      </c>
      <c r="VDB392" t="s">
        <v>656</v>
      </c>
      <c r="VDD392" t="s">
        <v>656</v>
      </c>
      <c r="VDF392" t="s">
        <v>656</v>
      </c>
      <c r="VDH392" t="s">
        <v>656</v>
      </c>
      <c r="VDJ392" t="s">
        <v>656</v>
      </c>
      <c r="VDL392" t="s">
        <v>656</v>
      </c>
      <c r="VDN392" t="s">
        <v>656</v>
      </c>
      <c r="VDP392" t="s">
        <v>656</v>
      </c>
      <c r="VDR392" t="s">
        <v>656</v>
      </c>
      <c r="VDT392" t="s">
        <v>656</v>
      </c>
      <c r="VDV392" t="s">
        <v>656</v>
      </c>
      <c r="VDX392" t="s">
        <v>656</v>
      </c>
      <c r="VDZ392" t="s">
        <v>656</v>
      </c>
      <c r="VEB392" t="s">
        <v>656</v>
      </c>
      <c r="VED392" t="s">
        <v>656</v>
      </c>
      <c r="VEF392" t="s">
        <v>656</v>
      </c>
      <c r="VEH392" t="s">
        <v>656</v>
      </c>
      <c r="VEJ392" t="s">
        <v>656</v>
      </c>
      <c r="VEL392" t="s">
        <v>656</v>
      </c>
      <c r="VEN392" t="s">
        <v>656</v>
      </c>
      <c r="VEP392" t="s">
        <v>656</v>
      </c>
      <c r="VER392" t="s">
        <v>656</v>
      </c>
      <c r="VET392" t="s">
        <v>656</v>
      </c>
      <c r="VEV392" t="s">
        <v>656</v>
      </c>
      <c r="VEX392" t="s">
        <v>656</v>
      </c>
      <c r="VEZ392" t="s">
        <v>656</v>
      </c>
      <c r="VFB392" t="s">
        <v>656</v>
      </c>
      <c r="VFD392" t="s">
        <v>656</v>
      </c>
      <c r="VFF392" t="s">
        <v>656</v>
      </c>
      <c r="VFH392" t="s">
        <v>656</v>
      </c>
      <c r="VFJ392" t="s">
        <v>656</v>
      </c>
      <c r="VFL392" t="s">
        <v>656</v>
      </c>
      <c r="VFN392" t="s">
        <v>656</v>
      </c>
      <c r="VFP392" t="s">
        <v>656</v>
      </c>
      <c r="VFR392" t="s">
        <v>656</v>
      </c>
      <c r="VFT392" t="s">
        <v>656</v>
      </c>
      <c r="VFV392" t="s">
        <v>656</v>
      </c>
      <c r="VFX392" t="s">
        <v>656</v>
      </c>
      <c r="VFZ392" t="s">
        <v>656</v>
      </c>
      <c r="VGB392" t="s">
        <v>656</v>
      </c>
      <c r="VGD392" t="s">
        <v>656</v>
      </c>
      <c r="VGF392" t="s">
        <v>656</v>
      </c>
      <c r="VGH392" t="s">
        <v>656</v>
      </c>
      <c r="VGJ392" t="s">
        <v>656</v>
      </c>
      <c r="VGL392" t="s">
        <v>656</v>
      </c>
      <c r="VGN392" t="s">
        <v>656</v>
      </c>
      <c r="VGP392" t="s">
        <v>656</v>
      </c>
      <c r="VGR392" t="s">
        <v>656</v>
      </c>
      <c r="VGT392" t="s">
        <v>656</v>
      </c>
      <c r="VGV392" t="s">
        <v>656</v>
      </c>
      <c r="VGX392" t="s">
        <v>656</v>
      </c>
      <c r="VGZ392" t="s">
        <v>656</v>
      </c>
      <c r="VHB392" t="s">
        <v>656</v>
      </c>
      <c r="VHD392" t="s">
        <v>656</v>
      </c>
      <c r="VHF392" t="s">
        <v>656</v>
      </c>
      <c r="VHH392" t="s">
        <v>656</v>
      </c>
      <c r="VHJ392" t="s">
        <v>656</v>
      </c>
      <c r="VHL392" t="s">
        <v>656</v>
      </c>
      <c r="VHN392" t="s">
        <v>656</v>
      </c>
      <c r="VHP392" t="s">
        <v>656</v>
      </c>
      <c r="VHR392" t="s">
        <v>656</v>
      </c>
      <c r="VHT392" t="s">
        <v>656</v>
      </c>
      <c r="VHV392" t="s">
        <v>656</v>
      </c>
      <c r="VHX392" t="s">
        <v>656</v>
      </c>
      <c r="VHZ392" t="s">
        <v>656</v>
      </c>
      <c r="VIB392" t="s">
        <v>656</v>
      </c>
      <c r="VID392" t="s">
        <v>656</v>
      </c>
      <c r="VIF392" t="s">
        <v>656</v>
      </c>
      <c r="VIH392" t="s">
        <v>656</v>
      </c>
      <c r="VIJ392" t="s">
        <v>656</v>
      </c>
      <c r="VIL392" t="s">
        <v>656</v>
      </c>
      <c r="VIN392" t="s">
        <v>656</v>
      </c>
      <c r="VIP392" t="s">
        <v>656</v>
      </c>
      <c r="VIR392" t="s">
        <v>656</v>
      </c>
      <c r="VIT392" t="s">
        <v>656</v>
      </c>
      <c r="VIV392" t="s">
        <v>656</v>
      </c>
      <c r="VIX392" t="s">
        <v>656</v>
      </c>
      <c r="VIZ392" t="s">
        <v>656</v>
      </c>
      <c r="VJB392" t="s">
        <v>656</v>
      </c>
      <c r="VJD392" t="s">
        <v>656</v>
      </c>
      <c r="VJF392" t="s">
        <v>656</v>
      </c>
      <c r="VJH392" t="s">
        <v>656</v>
      </c>
      <c r="VJJ392" t="s">
        <v>656</v>
      </c>
      <c r="VJL392" t="s">
        <v>656</v>
      </c>
      <c r="VJN392" t="s">
        <v>656</v>
      </c>
      <c r="VJP392" t="s">
        <v>656</v>
      </c>
      <c r="VJR392" t="s">
        <v>656</v>
      </c>
      <c r="VJT392" t="s">
        <v>656</v>
      </c>
      <c r="VJV392" t="s">
        <v>656</v>
      </c>
      <c r="VJX392" t="s">
        <v>656</v>
      </c>
      <c r="VJZ392" t="s">
        <v>656</v>
      </c>
      <c r="VKB392" t="s">
        <v>656</v>
      </c>
      <c r="VKD392" t="s">
        <v>656</v>
      </c>
      <c r="VKF392" t="s">
        <v>656</v>
      </c>
      <c r="VKH392" t="s">
        <v>656</v>
      </c>
      <c r="VKJ392" t="s">
        <v>656</v>
      </c>
      <c r="VKL392" t="s">
        <v>656</v>
      </c>
      <c r="VKN392" t="s">
        <v>656</v>
      </c>
      <c r="VKP392" t="s">
        <v>656</v>
      </c>
      <c r="VKR392" t="s">
        <v>656</v>
      </c>
      <c r="VKT392" t="s">
        <v>656</v>
      </c>
      <c r="VKV392" t="s">
        <v>656</v>
      </c>
      <c r="VKX392" t="s">
        <v>656</v>
      </c>
      <c r="VKZ392" t="s">
        <v>656</v>
      </c>
      <c r="VLB392" t="s">
        <v>656</v>
      </c>
      <c r="VLD392" t="s">
        <v>656</v>
      </c>
      <c r="VLF392" t="s">
        <v>656</v>
      </c>
      <c r="VLH392" t="s">
        <v>656</v>
      </c>
      <c r="VLJ392" t="s">
        <v>656</v>
      </c>
      <c r="VLL392" t="s">
        <v>656</v>
      </c>
      <c r="VLN392" t="s">
        <v>656</v>
      </c>
      <c r="VLP392" t="s">
        <v>656</v>
      </c>
      <c r="VLR392" t="s">
        <v>656</v>
      </c>
      <c r="VLT392" t="s">
        <v>656</v>
      </c>
      <c r="VLV392" t="s">
        <v>656</v>
      </c>
      <c r="VLX392" t="s">
        <v>656</v>
      </c>
      <c r="VLZ392" t="s">
        <v>656</v>
      </c>
      <c r="VMB392" t="s">
        <v>656</v>
      </c>
      <c r="VMD392" t="s">
        <v>656</v>
      </c>
      <c r="VMF392" t="s">
        <v>656</v>
      </c>
      <c r="VMH392" t="s">
        <v>656</v>
      </c>
      <c r="VMJ392" t="s">
        <v>656</v>
      </c>
      <c r="VML392" t="s">
        <v>656</v>
      </c>
      <c r="VMN392" t="s">
        <v>656</v>
      </c>
      <c r="VMP392" t="s">
        <v>656</v>
      </c>
      <c r="VMR392" t="s">
        <v>656</v>
      </c>
      <c r="VMT392" t="s">
        <v>656</v>
      </c>
      <c r="VMV392" t="s">
        <v>656</v>
      </c>
      <c r="VMX392" t="s">
        <v>656</v>
      </c>
      <c r="VMZ392" t="s">
        <v>656</v>
      </c>
      <c r="VNB392" t="s">
        <v>656</v>
      </c>
      <c r="VND392" t="s">
        <v>656</v>
      </c>
      <c r="VNF392" t="s">
        <v>656</v>
      </c>
      <c r="VNH392" t="s">
        <v>656</v>
      </c>
      <c r="VNJ392" t="s">
        <v>656</v>
      </c>
      <c r="VNL392" t="s">
        <v>656</v>
      </c>
      <c r="VNN392" t="s">
        <v>656</v>
      </c>
      <c r="VNP392" t="s">
        <v>656</v>
      </c>
      <c r="VNR392" t="s">
        <v>656</v>
      </c>
      <c r="VNT392" t="s">
        <v>656</v>
      </c>
      <c r="VNV392" t="s">
        <v>656</v>
      </c>
      <c r="VNX392" t="s">
        <v>656</v>
      </c>
      <c r="VNZ392" t="s">
        <v>656</v>
      </c>
      <c r="VOB392" t="s">
        <v>656</v>
      </c>
      <c r="VOD392" t="s">
        <v>656</v>
      </c>
      <c r="VOF392" t="s">
        <v>656</v>
      </c>
      <c r="VOH392" t="s">
        <v>656</v>
      </c>
      <c r="VOJ392" t="s">
        <v>656</v>
      </c>
      <c r="VOL392" t="s">
        <v>656</v>
      </c>
      <c r="VON392" t="s">
        <v>656</v>
      </c>
      <c r="VOP392" t="s">
        <v>656</v>
      </c>
      <c r="VOR392" t="s">
        <v>656</v>
      </c>
      <c r="VOT392" t="s">
        <v>656</v>
      </c>
      <c r="VOV392" t="s">
        <v>656</v>
      </c>
      <c r="VOX392" t="s">
        <v>656</v>
      </c>
      <c r="VOZ392" t="s">
        <v>656</v>
      </c>
      <c r="VPB392" t="s">
        <v>656</v>
      </c>
      <c r="VPD392" t="s">
        <v>656</v>
      </c>
      <c r="VPF392" t="s">
        <v>656</v>
      </c>
      <c r="VPH392" t="s">
        <v>656</v>
      </c>
      <c r="VPJ392" t="s">
        <v>656</v>
      </c>
      <c r="VPL392" t="s">
        <v>656</v>
      </c>
      <c r="VPN392" t="s">
        <v>656</v>
      </c>
      <c r="VPP392" t="s">
        <v>656</v>
      </c>
      <c r="VPR392" t="s">
        <v>656</v>
      </c>
      <c r="VPT392" t="s">
        <v>656</v>
      </c>
      <c r="VPV392" t="s">
        <v>656</v>
      </c>
      <c r="VPX392" t="s">
        <v>656</v>
      </c>
      <c r="VPZ392" t="s">
        <v>656</v>
      </c>
      <c r="VQB392" t="s">
        <v>656</v>
      </c>
      <c r="VQD392" t="s">
        <v>656</v>
      </c>
      <c r="VQF392" t="s">
        <v>656</v>
      </c>
      <c r="VQH392" t="s">
        <v>656</v>
      </c>
      <c r="VQJ392" t="s">
        <v>656</v>
      </c>
      <c r="VQL392" t="s">
        <v>656</v>
      </c>
      <c r="VQN392" t="s">
        <v>656</v>
      </c>
      <c r="VQP392" t="s">
        <v>656</v>
      </c>
      <c r="VQR392" t="s">
        <v>656</v>
      </c>
      <c r="VQT392" t="s">
        <v>656</v>
      </c>
      <c r="VQV392" t="s">
        <v>656</v>
      </c>
      <c r="VQX392" t="s">
        <v>656</v>
      </c>
      <c r="VQZ392" t="s">
        <v>656</v>
      </c>
      <c r="VRB392" t="s">
        <v>656</v>
      </c>
      <c r="VRD392" t="s">
        <v>656</v>
      </c>
      <c r="VRF392" t="s">
        <v>656</v>
      </c>
      <c r="VRH392" t="s">
        <v>656</v>
      </c>
      <c r="VRJ392" t="s">
        <v>656</v>
      </c>
      <c r="VRL392" t="s">
        <v>656</v>
      </c>
      <c r="VRN392" t="s">
        <v>656</v>
      </c>
      <c r="VRP392" t="s">
        <v>656</v>
      </c>
      <c r="VRR392" t="s">
        <v>656</v>
      </c>
      <c r="VRT392" t="s">
        <v>656</v>
      </c>
      <c r="VRV392" t="s">
        <v>656</v>
      </c>
      <c r="VRX392" t="s">
        <v>656</v>
      </c>
      <c r="VRZ392" t="s">
        <v>656</v>
      </c>
      <c r="VSB392" t="s">
        <v>656</v>
      </c>
      <c r="VSD392" t="s">
        <v>656</v>
      </c>
      <c r="VSF392" t="s">
        <v>656</v>
      </c>
      <c r="VSH392" t="s">
        <v>656</v>
      </c>
      <c r="VSJ392" t="s">
        <v>656</v>
      </c>
      <c r="VSL392" t="s">
        <v>656</v>
      </c>
      <c r="VSN392" t="s">
        <v>656</v>
      </c>
      <c r="VSP392" t="s">
        <v>656</v>
      </c>
      <c r="VSR392" t="s">
        <v>656</v>
      </c>
      <c r="VST392" t="s">
        <v>656</v>
      </c>
      <c r="VSV392" t="s">
        <v>656</v>
      </c>
      <c r="VSX392" t="s">
        <v>656</v>
      </c>
      <c r="VSZ392" t="s">
        <v>656</v>
      </c>
      <c r="VTB392" t="s">
        <v>656</v>
      </c>
      <c r="VTD392" t="s">
        <v>656</v>
      </c>
      <c r="VTF392" t="s">
        <v>656</v>
      </c>
      <c r="VTH392" t="s">
        <v>656</v>
      </c>
      <c r="VTJ392" t="s">
        <v>656</v>
      </c>
      <c r="VTL392" t="s">
        <v>656</v>
      </c>
      <c r="VTN392" t="s">
        <v>656</v>
      </c>
      <c r="VTP392" t="s">
        <v>656</v>
      </c>
      <c r="VTR392" t="s">
        <v>656</v>
      </c>
      <c r="VTT392" t="s">
        <v>656</v>
      </c>
      <c r="VTV392" t="s">
        <v>656</v>
      </c>
      <c r="VTX392" t="s">
        <v>656</v>
      </c>
      <c r="VTZ392" t="s">
        <v>656</v>
      </c>
      <c r="VUB392" t="s">
        <v>656</v>
      </c>
      <c r="VUD392" t="s">
        <v>656</v>
      </c>
      <c r="VUF392" t="s">
        <v>656</v>
      </c>
      <c r="VUH392" t="s">
        <v>656</v>
      </c>
      <c r="VUJ392" t="s">
        <v>656</v>
      </c>
      <c r="VUL392" t="s">
        <v>656</v>
      </c>
      <c r="VUN392" t="s">
        <v>656</v>
      </c>
      <c r="VUP392" t="s">
        <v>656</v>
      </c>
      <c r="VUR392" t="s">
        <v>656</v>
      </c>
      <c r="VUT392" t="s">
        <v>656</v>
      </c>
      <c r="VUV392" t="s">
        <v>656</v>
      </c>
      <c r="VUX392" t="s">
        <v>656</v>
      </c>
      <c r="VUZ392" t="s">
        <v>656</v>
      </c>
      <c r="VVB392" t="s">
        <v>656</v>
      </c>
      <c r="VVD392" t="s">
        <v>656</v>
      </c>
      <c r="VVF392" t="s">
        <v>656</v>
      </c>
      <c r="VVH392" t="s">
        <v>656</v>
      </c>
      <c r="VVJ392" t="s">
        <v>656</v>
      </c>
      <c r="VVL392" t="s">
        <v>656</v>
      </c>
      <c r="VVN392" t="s">
        <v>656</v>
      </c>
      <c r="VVP392" t="s">
        <v>656</v>
      </c>
      <c r="VVR392" t="s">
        <v>656</v>
      </c>
      <c r="VVT392" t="s">
        <v>656</v>
      </c>
      <c r="VVV392" t="s">
        <v>656</v>
      </c>
      <c r="VVX392" t="s">
        <v>656</v>
      </c>
      <c r="VVZ392" t="s">
        <v>656</v>
      </c>
      <c r="VWB392" t="s">
        <v>656</v>
      </c>
      <c r="VWD392" t="s">
        <v>656</v>
      </c>
      <c r="VWF392" t="s">
        <v>656</v>
      </c>
      <c r="VWH392" t="s">
        <v>656</v>
      </c>
      <c r="VWJ392" t="s">
        <v>656</v>
      </c>
      <c r="VWL392" t="s">
        <v>656</v>
      </c>
      <c r="VWN392" t="s">
        <v>656</v>
      </c>
      <c r="VWP392" t="s">
        <v>656</v>
      </c>
      <c r="VWR392" t="s">
        <v>656</v>
      </c>
      <c r="VWT392" t="s">
        <v>656</v>
      </c>
      <c r="VWV392" t="s">
        <v>656</v>
      </c>
      <c r="VWX392" t="s">
        <v>656</v>
      </c>
      <c r="VWZ392" t="s">
        <v>656</v>
      </c>
      <c r="VXB392" t="s">
        <v>656</v>
      </c>
      <c r="VXD392" t="s">
        <v>656</v>
      </c>
      <c r="VXF392" t="s">
        <v>656</v>
      </c>
      <c r="VXH392" t="s">
        <v>656</v>
      </c>
      <c r="VXJ392" t="s">
        <v>656</v>
      </c>
      <c r="VXL392" t="s">
        <v>656</v>
      </c>
      <c r="VXN392" t="s">
        <v>656</v>
      </c>
      <c r="VXP392" t="s">
        <v>656</v>
      </c>
      <c r="VXR392" t="s">
        <v>656</v>
      </c>
      <c r="VXT392" t="s">
        <v>656</v>
      </c>
      <c r="VXV392" t="s">
        <v>656</v>
      </c>
      <c r="VXX392" t="s">
        <v>656</v>
      </c>
      <c r="VXZ392" t="s">
        <v>656</v>
      </c>
      <c r="VYB392" t="s">
        <v>656</v>
      </c>
      <c r="VYD392" t="s">
        <v>656</v>
      </c>
      <c r="VYF392" t="s">
        <v>656</v>
      </c>
      <c r="VYH392" t="s">
        <v>656</v>
      </c>
      <c r="VYJ392" t="s">
        <v>656</v>
      </c>
      <c r="VYL392" t="s">
        <v>656</v>
      </c>
      <c r="VYN392" t="s">
        <v>656</v>
      </c>
      <c r="VYP392" t="s">
        <v>656</v>
      </c>
      <c r="VYR392" t="s">
        <v>656</v>
      </c>
      <c r="VYT392" t="s">
        <v>656</v>
      </c>
      <c r="VYV392" t="s">
        <v>656</v>
      </c>
      <c r="VYX392" t="s">
        <v>656</v>
      </c>
      <c r="VYZ392" t="s">
        <v>656</v>
      </c>
      <c r="VZB392" t="s">
        <v>656</v>
      </c>
      <c r="VZD392" t="s">
        <v>656</v>
      </c>
      <c r="VZF392" t="s">
        <v>656</v>
      </c>
      <c r="VZH392" t="s">
        <v>656</v>
      </c>
      <c r="VZJ392" t="s">
        <v>656</v>
      </c>
      <c r="VZL392" t="s">
        <v>656</v>
      </c>
      <c r="VZN392" t="s">
        <v>656</v>
      </c>
      <c r="VZP392" t="s">
        <v>656</v>
      </c>
      <c r="VZR392" t="s">
        <v>656</v>
      </c>
      <c r="VZT392" t="s">
        <v>656</v>
      </c>
      <c r="VZV392" t="s">
        <v>656</v>
      </c>
      <c r="VZX392" t="s">
        <v>656</v>
      </c>
      <c r="VZZ392" t="s">
        <v>656</v>
      </c>
      <c r="WAB392" t="s">
        <v>656</v>
      </c>
      <c r="WAD392" t="s">
        <v>656</v>
      </c>
      <c r="WAF392" t="s">
        <v>656</v>
      </c>
      <c r="WAH392" t="s">
        <v>656</v>
      </c>
      <c r="WAJ392" t="s">
        <v>656</v>
      </c>
      <c r="WAL392" t="s">
        <v>656</v>
      </c>
      <c r="WAN392" t="s">
        <v>656</v>
      </c>
      <c r="WAP392" t="s">
        <v>656</v>
      </c>
      <c r="WAR392" t="s">
        <v>656</v>
      </c>
      <c r="WAT392" t="s">
        <v>656</v>
      </c>
      <c r="WAV392" t="s">
        <v>656</v>
      </c>
      <c r="WAX392" t="s">
        <v>656</v>
      </c>
      <c r="WAZ392" t="s">
        <v>656</v>
      </c>
      <c r="WBB392" t="s">
        <v>656</v>
      </c>
      <c r="WBD392" t="s">
        <v>656</v>
      </c>
      <c r="WBF392" t="s">
        <v>656</v>
      </c>
      <c r="WBH392" t="s">
        <v>656</v>
      </c>
      <c r="WBJ392" t="s">
        <v>656</v>
      </c>
      <c r="WBL392" t="s">
        <v>656</v>
      </c>
      <c r="WBN392" t="s">
        <v>656</v>
      </c>
      <c r="WBP392" t="s">
        <v>656</v>
      </c>
      <c r="WBR392" t="s">
        <v>656</v>
      </c>
      <c r="WBT392" t="s">
        <v>656</v>
      </c>
      <c r="WBV392" t="s">
        <v>656</v>
      </c>
      <c r="WBX392" t="s">
        <v>656</v>
      </c>
      <c r="WBZ392" t="s">
        <v>656</v>
      </c>
      <c r="WCB392" t="s">
        <v>656</v>
      </c>
      <c r="WCD392" t="s">
        <v>656</v>
      </c>
      <c r="WCF392" t="s">
        <v>656</v>
      </c>
      <c r="WCH392" t="s">
        <v>656</v>
      </c>
      <c r="WCJ392" t="s">
        <v>656</v>
      </c>
      <c r="WCL392" t="s">
        <v>656</v>
      </c>
      <c r="WCN392" t="s">
        <v>656</v>
      </c>
      <c r="WCP392" t="s">
        <v>656</v>
      </c>
      <c r="WCR392" t="s">
        <v>656</v>
      </c>
      <c r="WCT392" t="s">
        <v>656</v>
      </c>
      <c r="WCV392" t="s">
        <v>656</v>
      </c>
      <c r="WCX392" t="s">
        <v>656</v>
      </c>
      <c r="WCZ392" t="s">
        <v>656</v>
      </c>
      <c r="WDB392" t="s">
        <v>656</v>
      </c>
      <c r="WDD392" t="s">
        <v>656</v>
      </c>
      <c r="WDF392" t="s">
        <v>656</v>
      </c>
      <c r="WDH392" t="s">
        <v>656</v>
      </c>
      <c r="WDJ392" t="s">
        <v>656</v>
      </c>
      <c r="WDL392" t="s">
        <v>656</v>
      </c>
      <c r="WDN392" t="s">
        <v>656</v>
      </c>
      <c r="WDP392" t="s">
        <v>656</v>
      </c>
      <c r="WDR392" t="s">
        <v>656</v>
      </c>
      <c r="WDT392" t="s">
        <v>656</v>
      </c>
      <c r="WDV392" t="s">
        <v>656</v>
      </c>
      <c r="WDX392" t="s">
        <v>656</v>
      </c>
      <c r="WDZ392" t="s">
        <v>656</v>
      </c>
      <c r="WEB392" t="s">
        <v>656</v>
      </c>
      <c r="WED392" t="s">
        <v>656</v>
      </c>
      <c r="WEF392" t="s">
        <v>656</v>
      </c>
      <c r="WEH392" t="s">
        <v>656</v>
      </c>
      <c r="WEJ392" t="s">
        <v>656</v>
      </c>
      <c r="WEL392" t="s">
        <v>656</v>
      </c>
      <c r="WEN392" t="s">
        <v>656</v>
      </c>
      <c r="WEP392" t="s">
        <v>656</v>
      </c>
      <c r="WER392" t="s">
        <v>656</v>
      </c>
      <c r="WET392" t="s">
        <v>656</v>
      </c>
      <c r="WEV392" t="s">
        <v>656</v>
      </c>
      <c r="WEX392" t="s">
        <v>656</v>
      </c>
      <c r="WEZ392" t="s">
        <v>656</v>
      </c>
      <c r="WFB392" t="s">
        <v>656</v>
      </c>
      <c r="WFD392" t="s">
        <v>656</v>
      </c>
      <c r="WFF392" t="s">
        <v>656</v>
      </c>
      <c r="WFH392" t="s">
        <v>656</v>
      </c>
      <c r="WFJ392" t="s">
        <v>656</v>
      </c>
      <c r="WFL392" t="s">
        <v>656</v>
      </c>
      <c r="WFN392" t="s">
        <v>656</v>
      </c>
      <c r="WFP392" t="s">
        <v>656</v>
      </c>
      <c r="WFR392" t="s">
        <v>656</v>
      </c>
      <c r="WFT392" t="s">
        <v>656</v>
      </c>
      <c r="WFV392" t="s">
        <v>656</v>
      </c>
      <c r="WFX392" t="s">
        <v>656</v>
      </c>
      <c r="WFZ392" t="s">
        <v>656</v>
      </c>
      <c r="WGB392" t="s">
        <v>656</v>
      </c>
      <c r="WGD392" t="s">
        <v>656</v>
      </c>
      <c r="WGF392" t="s">
        <v>656</v>
      </c>
      <c r="WGH392" t="s">
        <v>656</v>
      </c>
      <c r="WGJ392" t="s">
        <v>656</v>
      </c>
      <c r="WGL392" t="s">
        <v>656</v>
      </c>
      <c r="WGN392" t="s">
        <v>656</v>
      </c>
      <c r="WGP392" t="s">
        <v>656</v>
      </c>
      <c r="WGR392" t="s">
        <v>656</v>
      </c>
      <c r="WGT392" t="s">
        <v>656</v>
      </c>
      <c r="WGV392" t="s">
        <v>656</v>
      </c>
      <c r="WGX392" t="s">
        <v>656</v>
      </c>
      <c r="WGZ392" t="s">
        <v>656</v>
      </c>
      <c r="WHB392" t="s">
        <v>656</v>
      </c>
      <c r="WHD392" t="s">
        <v>656</v>
      </c>
      <c r="WHF392" t="s">
        <v>656</v>
      </c>
      <c r="WHH392" t="s">
        <v>656</v>
      </c>
      <c r="WHJ392" t="s">
        <v>656</v>
      </c>
      <c r="WHL392" t="s">
        <v>656</v>
      </c>
      <c r="WHN392" t="s">
        <v>656</v>
      </c>
      <c r="WHP392" t="s">
        <v>656</v>
      </c>
      <c r="WHR392" t="s">
        <v>656</v>
      </c>
      <c r="WHT392" t="s">
        <v>656</v>
      </c>
      <c r="WHV392" t="s">
        <v>656</v>
      </c>
      <c r="WHX392" t="s">
        <v>656</v>
      </c>
      <c r="WHZ392" t="s">
        <v>656</v>
      </c>
      <c r="WIB392" t="s">
        <v>656</v>
      </c>
      <c r="WID392" t="s">
        <v>656</v>
      </c>
      <c r="WIF392" t="s">
        <v>656</v>
      </c>
      <c r="WIH392" t="s">
        <v>656</v>
      </c>
      <c r="WIJ392" t="s">
        <v>656</v>
      </c>
      <c r="WIL392" t="s">
        <v>656</v>
      </c>
      <c r="WIN392" t="s">
        <v>656</v>
      </c>
      <c r="WIP392" t="s">
        <v>656</v>
      </c>
      <c r="WIR392" t="s">
        <v>656</v>
      </c>
      <c r="WIT392" t="s">
        <v>656</v>
      </c>
      <c r="WIV392" t="s">
        <v>656</v>
      </c>
      <c r="WIX392" t="s">
        <v>656</v>
      </c>
      <c r="WIZ392" t="s">
        <v>656</v>
      </c>
      <c r="WJB392" t="s">
        <v>656</v>
      </c>
      <c r="WJD392" t="s">
        <v>656</v>
      </c>
      <c r="WJF392" t="s">
        <v>656</v>
      </c>
      <c r="WJH392" t="s">
        <v>656</v>
      </c>
      <c r="WJJ392" t="s">
        <v>656</v>
      </c>
      <c r="WJL392" t="s">
        <v>656</v>
      </c>
      <c r="WJN392" t="s">
        <v>656</v>
      </c>
      <c r="WJP392" t="s">
        <v>656</v>
      </c>
      <c r="WJR392" t="s">
        <v>656</v>
      </c>
      <c r="WJT392" t="s">
        <v>656</v>
      </c>
      <c r="WJV392" t="s">
        <v>656</v>
      </c>
      <c r="WJX392" t="s">
        <v>656</v>
      </c>
      <c r="WJZ392" t="s">
        <v>656</v>
      </c>
      <c r="WKB392" t="s">
        <v>656</v>
      </c>
      <c r="WKD392" t="s">
        <v>656</v>
      </c>
      <c r="WKF392" t="s">
        <v>656</v>
      </c>
      <c r="WKH392" t="s">
        <v>656</v>
      </c>
      <c r="WKJ392" t="s">
        <v>656</v>
      </c>
      <c r="WKL392" t="s">
        <v>656</v>
      </c>
      <c r="WKN392" t="s">
        <v>656</v>
      </c>
      <c r="WKP392" t="s">
        <v>656</v>
      </c>
      <c r="WKR392" t="s">
        <v>656</v>
      </c>
      <c r="WKT392" t="s">
        <v>656</v>
      </c>
      <c r="WKV392" t="s">
        <v>656</v>
      </c>
      <c r="WKX392" t="s">
        <v>656</v>
      </c>
      <c r="WKZ392" t="s">
        <v>656</v>
      </c>
      <c r="WLB392" t="s">
        <v>656</v>
      </c>
      <c r="WLD392" t="s">
        <v>656</v>
      </c>
      <c r="WLF392" t="s">
        <v>656</v>
      </c>
      <c r="WLH392" t="s">
        <v>656</v>
      </c>
      <c r="WLJ392" t="s">
        <v>656</v>
      </c>
      <c r="WLL392" t="s">
        <v>656</v>
      </c>
      <c r="WLN392" t="s">
        <v>656</v>
      </c>
      <c r="WLP392" t="s">
        <v>656</v>
      </c>
      <c r="WLR392" t="s">
        <v>656</v>
      </c>
      <c r="WLT392" t="s">
        <v>656</v>
      </c>
      <c r="WLV392" t="s">
        <v>656</v>
      </c>
      <c r="WLX392" t="s">
        <v>656</v>
      </c>
      <c r="WLZ392" t="s">
        <v>656</v>
      </c>
      <c r="WMB392" t="s">
        <v>656</v>
      </c>
      <c r="WMD392" t="s">
        <v>656</v>
      </c>
      <c r="WMF392" t="s">
        <v>656</v>
      </c>
      <c r="WMH392" t="s">
        <v>656</v>
      </c>
      <c r="WMJ392" t="s">
        <v>656</v>
      </c>
      <c r="WML392" t="s">
        <v>656</v>
      </c>
      <c r="WMN392" t="s">
        <v>656</v>
      </c>
      <c r="WMP392" t="s">
        <v>656</v>
      </c>
      <c r="WMR392" t="s">
        <v>656</v>
      </c>
      <c r="WMT392" t="s">
        <v>656</v>
      </c>
      <c r="WMV392" t="s">
        <v>656</v>
      </c>
      <c r="WMX392" t="s">
        <v>656</v>
      </c>
      <c r="WMZ392" t="s">
        <v>656</v>
      </c>
      <c r="WNB392" t="s">
        <v>656</v>
      </c>
      <c r="WND392" t="s">
        <v>656</v>
      </c>
      <c r="WNF392" t="s">
        <v>656</v>
      </c>
      <c r="WNH392" t="s">
        <v>656</v>
      </c>
      <c r="WNJ392" t="s">
        <v>656</v>
      </c>
      <c r="WNL392" t="s">
        <v>656</v>
      </c>
      <c r="WNN392" t="s">
        <v>656</v>
      </c>
      <c r="WNP392" t="s">
        <v>656</v>
      </c>
      <c r="WNR392" t="s">
        <v>656</v>
      </c>
      <c r="WNT392" t="s">
        <v>656</v>
      </c>
      <c r="WNV392" t="s">
        <v>656</v>
      </c>
      <c r="WNX392" t="s">
        <v>656</v>
      </c>
      <c r="WNZ392" t="s">
        <v>656</v>
      </c>
      <c r="WOB392" t="s">
        <v>656</v>
      </c>
      <c r="WOD392" t="s">
        <v>656</v>
      </c>
      <c r="WOF392" t="s">
        <v>656</v>
      </c>
      <c r="WOH392" t="s">
        <v>656</v>
      </c>
      <c r="WOJ392" t="s">
        <v>656</v>
      </c>
      <c r="WOL392" t="s">
        <v>656</v>
      </c>
      <c r="WON392" t="s">
        <v>656</v>
      </c>
      <c r="WOP392" t="s">
        <v>656</v>
      </c>
      <c r="WOR392" t="s">
        <v>656</v>
      </c>
      <c r="WOT392" t="s">
        <v>656</v>
      </c>
      <c r="WOV392" t="s">
        <v>656</v>
      </c>
      <c r="WOX392" t="s">
        <v>656</v>
      </c>
      <c r="WOZ392" t="s">
        <v>656</v>
      </c>
      <c r="WPB392" t="s">
        <v>656</v>
      </c>
      <c r="WPD392" t="s">
        <v>656</v>
      </c>
      <c r="WPF392" t="s">
        <v>656</v>
      </c>
      <c r="WPH392" t="s">
        <v>656</v>
      </c>
      <c r="WPJ392" t="s">
        <v>656</v>
      </c>
      <c r="WPL392" t="s">
        <v>656</v>
      </c>
      <c r="WPN392" t="s">
        <v>656</v>
      </c>
      <c r="WPP392" t="s">
        <v>656</v>
      </c>
      <c r="WPR392" t="s">
        <v>656</v>
      </c>
      <c r="WPT392" t="s">
        <v>656</v>
      </c>
      <c r="WPV392" t="s">
        <v>656</v>
      </c>
      <c r="WPX392" t="s">
        <v>656</v>
      </c>
      <c r="WPZ392" t="s">
        <v>656</v>
      </c>
      <c r="WQB392" t="s">
        <v>656</v>
      </c>
      <c r="WQD392" t="s">
        <v>656</v>
      </c>
      <c r="WQF392" t="s">
        <v>656</v>
      </c>
      <c r="WQH392" t="s">
        <v>656</v>
      </c>
      <c r="WQJ392" t="s">
        <v>656</v>
      </c>
      <c r="WQL392" t="s">
        <v>656</v>
      </c>
      <c r="WQN392" t="s">
        <v>656</v>
      </c>
      <c r="WQP392" t="s">
        <v>656</v>
      </c>
      <c r="WQR392" t="s">
        <v>656</v>
      </c>
      <c r="WQT392" t="s">
        <v>656</v>
      </c>
      <c r="WQV392" t="s">
        <v>656</v>
      </c>
      <c r="WQX392" t="s">
        <v>656</v>
      </c>
      <c r="WQZ392" t="s">
        <v>656</v>
      </c>
      <c r="WRB392" t="s">
        <v>656</v>
      </c>
      <c r="WRD392" t="s">
        <v>656</v>
      </c>
      <c r="WRF392" t="s">
        <v>656</v>
      </c>
      <c r="WRH392" t="s">
        <v>656</v>
      </c>
      <c r="WRJ392" t="s">
        <v>656</v>
      </c>
      <c r="WRL392" t="s">
        <v>656</v>
      </c>
      <c r="WRN392" t="s">
        <v>656</v>
      </c>
      <c r="WRP392" t="s">
        <v>656</v>
      </c>
      <c r="WRR392" t="s">
        <v>656</v>
      </c>
      <c r="WRT392" t="s">
        <v>656</v>
      </c>
      <c r="WRV392" t="s">
        <v>656</v>
      </c>
      <c r="WRX392" t="s">
        <v>656</v>
      </c>
      <c r="WRZ392" t="s">
        <v>656</v>
      </c>
      <c r="WSB392" t="s">
        <v>656</v>
      </c>
      <c r="WSD392" t="s">
        <v>656</v>
      </c>
      <c r="WSF392" t="s">
        <v>656</v>
      </c>
      <c r="WSH392" t="s">
        <v>656</v>
      </c>
      <c r="WSJ392" t="s">
        <v>656</v>
      </c>
      <c r="WSL392" t="s">
        <v>656</v>
      </c>
      <c r="WSN392" t="s">
        <v>656</v>
      </c>
      <c r="WSP392" t="s">
        <v>656</v>
      </c>
      <c r="WSR392" t="s">
        <v>656</v>
      </c>
      <c r="WST392" t="s">
        <v>656</v>
      </c>
      <c r="WSV392" t="s">
        <v>656</v>
      </c>
      <c r="WSX392" t="s">
        <v>656</v>
      </c>
      <c r="WSZ392" t="s">
        <v>656</v>
      </c>
      <c r="WTB392" t="s">
        <v>656</v>
      </c>
      <c r="WTD392" t="s">
        <v>656</v>
      </c>
      <c r="WTF392" t="s">
        <v>656</v>
      </c>
      <c r="WTH392" t="s">
        <v>656</v>
      </c>
      <c r="WTJ392" t="s">
        <v>656</v>
      </c>
      <c r="WTL392" t="s">
        <v>656</v>
      </c>
      <c r="WTN392" t="s">
        <v>656</v>
      </c>
      <c r="WTP392" t="s">
        <v>656</v>
      </c>
      <c r="WTR392" t="s">
        <v>656</v>
      </c>
      <c r="WTT392" t="s">
        <v>656</v>
      </c>
      <c r="WTV392" t="s">
        <v>656</v>
      </c>
      <c r="WTX392" t="s">
        <v>656</v>
      </c>
      <c r="WTZ392" t="s">
        <v>656</v>
      </c>
      <c r="WUB392" t="s">
        <v>656</v>
      </c>
      <c r="WUD392" t="s">
        <v>656</v>
      </c>
      <c r="WUF392" t="s">
        <v>656</v>
      </c>
      <c r="WUH392" t="s">
        <v>656</v>
      </c>
      <c r="WUJ392" t="s">
        <v>656</v>
      </c>
      <c r="WUL392" t="s">
        <v>656</v>
      </c>
      <c r="WUN392" t="s">
        <v>656</v>
      </c>
      <c r="WUP392" t="s">
        <v>656</v>
      </c>
      <c r="WUR392" t="s">
        <v>656</v>
      </c>
      <c r="WUT392" t="s">
        <v>656</v>
      </c>
      <c r="WUV392" t="s">
        <v>656</v>
      </c>
      <c r="WUX392" t="s">
        <v>656</v>
      </c>
      <c r="WUZ392" t="s">
        <v>656</v>
      </c>
      <c r="WVB392" t="s">
        <v>656</v>
      </c>
      <c r="WVD392" t="s">
        <v>656</v>
      </c>
      <c r="WVF392" t="s">
        <v>656</v>
      </c>
      <c r="WVH392" t="s">
        <v>656</v>
      </c>
      <c r="WVJ392" t="s">
        <v>656</v>
      </c>
      <c r="WVL392" t="s">
        <v>656</v>
      </c>
      <c r="WVN392" t="s">
        <v>656</v>
      </c>
      <c r="WVP392" t="s">
        <v>656</v>
      </c>
      <c r="WVR392" t="s">
        <v>656</v>
      </c>
      <c r="WVT392" t="s">
        <v>656</v>
      </c>
      <c r="WVV392" t="s">
        <v>656</v>
      </c>
      <c r="WVX392" t="s">
        <v>656</v>
      </c>
      <c r="WVZ392" t="s">
        <v>656</v>
      </c>
      <c r="WWB392" t="s">
        <v>656</v>
      </c>
      <c r="WWD392" t="s">
        <v>656</v>
      </c>
      <c r="WWF392" t="s">
        <v>656</v>
      </c>
      <c r="WWH392" t="s">
        <v>656</v>
      </c>
      <c r="WWJ392" t="s">
        <v>656</v>
      </c>
      <c r="WWL392" t="s">
        <v>656</v>
      </c>
      <c r="WWN392" t="s">
        <v>656</v>
      </c>
      <c r="WWP392" t="s">
        <v>656</v>
      </c>
      <c r="WWR392" t="s">
        <v>656</v>
      </c>
      <c r="WWT392" t="s">
        <v>656</v>
      </c>
      <c r="WWV392" t="s">
        <v>656</v>
      </c>
      <c r="WWX392" t="s">
        <v>656</v>
      </c>
      <c r="WWZ392" t="s">
        <v>656</v>
      </c>
      <c r="WXB392" t="s">
        <v>656</v>
      </c>
      <c r="WXD392" t="s">
        <v>656</v>
      </c>
      <c r="WXF392" t="s">
        <v>656</v>
      </c>
      <c r="WXH392" t="s">
        <v>656</v>
      </c>
      <c r="WXJ392" t="s">
        <v>656</v>
      </c>
      <c r="WXL392" t="s">
        <v>656</v>
      </c>
      <c r="WXN392" t="s">
        <v>656</v>
      </c>
      <c r="WXP392" t="s">
        <v>656</v>
      </c>
      <c r="WXR392" t="s">
        <v>656</v>
      </c>
      <c r="WXT392" t="s">
        <v>656</v>
      </c>
      <c r="WXV392" t="s">
        <v>656</v>
      </c>
      <c r="WXX392" t="s">
        <v>656</v>
      </c>
      <c r="WXZ392" t="s">
        <v>656</v>
      </c>
      <c r="WYB392" t="s">
        <v>656</v>
      </c>
      <c r="WYD392" t="s">
        <v>656</v>
      </c>
      <c r="WYF392" t="s">
        <v>656</v>
      </c>
      <c r="WYH392" t="s">
        <v>656</v>
      </c>
      <c r="WYJ392" t="s">
        <v>656</v>
      </c>
      <c r="WYL392" t="s">
        <v>656</v>
      </c>
      <c r="WYN392" t="s">
        <v>656</v>
      </c>
      <c r="WYP392" t="s">
        <v>656</v>
      </c>
      <c r="WYR392" t="s">
        <v>656</v>
      </c>
      <c r="WYT392" t="s">
        <v>656</v>
      </c>
      <c r="WYV392" t="s">
        <v>656</v>
      </c>
      <c r="WYX392" t="s">
        <v>656</v>
      </c>
      <c r="WYZ392" t="s">
        <v>656</v>
      </c>
      <c r="WZB392" t="s">
        <v>656</v>
      </c>
      <c r="WZD392" t="s">
        <v>656</v>
      </c>
      <c r="WZF392" t="s">
        <v>656</v>
      </c>
      <c r="WZH392" t="s">
        <v>656</v>
      </c>
      <c r="WZJ392" t="s">
        <v>656</v>
      </c>
      <c r="WZL392" t="s">
        <v>656</v>
      </c>
      <c r="WZN392" t="s">
        <v>656</v>
      </c>
      <c r="WZP392" t="s">
        <v>656</v>
      </c>
      <c r="WZR392" t="s">
        <v>656</v>
      </c>
      <c r="WZT392" t="s">
        <v>656</v>
      </c>
      <c r="WZV392" t="s">
        <v>656</v>
      </c>
      <c r="WZX392" t="s">
        <v>656</v>
      </c>
      <c r="WZZ392" t="s">
        <v>656</v>
      </c>
      <c r="XAB392" t="s">
        <v>656</v>
      </c>
      <c r="XAD392" t="s">
        <v>656</v>
      </c>
      <c r="XAF392" t="s">
        <v>656</v>
      </c>
      <c r="XAH392" t="s">
        <v>656</v>
      </c>
      <c r="XAJ392" t="s">
        <v>656</v>
      </c>
      <c r="XAL392" t="s">
        <v>656</v>
      </c>
      <c r="XAN392" t="s">
        <v>656</v>
      </c>
      <c r="XAP392" t="s">
        <v>656</v>
      </c>
      <c r="XAR392" t="s">
        <v>656</v>
      </c>
      <c r="XAT392" t="s">
        <v>656</v>
      </c>
      <c r="XAV392" t="s">
        <v>656</v>
      </c>
      <c r="XAX392" t="s">
        <v>656</v>
      </c>
      <c r="XAZ392" t="s">
        <v>656</v>
      </c>
      <c r="XBB392" t="s">
        <v>656</v>
      </c>
      <c r="XBD392" t="s">
        <v>656</v>
      </c>
      <c r="XBF392" t="s">
        <v>656</v>
      </c>
      <c r="XBH392" t="s">
        <v>656</v>
      </c>
      <c r="XBJ392" t="s">
        <v>656</v>
      </c>
      <c r="XBL392" t="s">
        <v>656</v>
      </c>
      <c r="XBN392" t="s">
        <v>656</v>
      </c>
      <c r="XBP392" t="s">
        <v>656</v>
      </c>
      <c r="XBR392" t="s">
        <v>656</v>
      </c>
      <c r="XBT392" t="s">
        <v>656</v>
      </c>
      <c r="XBV392" t="s">
        <v>656</v>
      </c>
      <c r="XBX392" t="s">
        <v>656</v>
      </c>
      <c r="XBZ392" t="s">
        <v>656</v>
      </c>
      <c r="XCB392" t="s">
        <v>656</v>
      </c>
      <c r="XCD392" t="s">
        <v>656</v>
      </c>
      <c r="XCF392" t="s">
        <v>656</v>
      </c>
      <c r="XCH392" t="s">
        <v>656</v>
      </c>
      <c r="XCJ392" t="s">
        <v>656</v>
      </c>
      <c r="XCL392" t="s">
        <v>656</v>
      </c>
      <c r="XCN392" t="s">
        <v>656</v>
      </c>
      <c r="XCP392" t="s">
        <v>656</v>
      </c>
      <c r="XCR392" t="s">
        <v>656</v>
      </c>
      <c r="XCT392" t="s">
        <v>656</v>
      </c>
      <c r="XCV392" t="s">
        <v>656</v>
      </c>
      <c r="XCX392" t="s">
        <v>656</v>
      </c>
      <c r="XCZ392" t="s">
        <v>656</v>
      </c>
      <c r="XDB392" t="s">
        <v>656</v>
      </c>
      <c r="XDD392" t="s">
        <v>656</v>
      </c>
      <c r="XDF392" t="s">
        <v>656</v>
      </c>
      <c r="XDH392" t="s">
        <v>656</v>
      </c>
      <c r="XDJ392" t="s">
        <v>656</v>
      </c>
      <c r="XDL392" t="s">
        <v>656</v>
      </c>
      <c r="XDN392" t="s">
        <v>656</v>
      </c>
      <c r="XDP392" t="s">
        <v>656</v>
      </c>
      <c r="XDR392" t="s">
        <v>656</v>
      </c>
      <c r="XDT392" t="s">
        <v>656</v>
      </c>
      <c r="XDV392" t="s">
        <v>656</v>
      </c>
      <c r="XDX392" t="s">
        <v>656</v>
      </c>
      <c r="XDZ392" t="s">
        <v>656</v>
      </c>
      <c r="XEB392" t="s">
        <v>656</v>
      </c>
      <c r="XED392" t="s">
        <v>656</v>
      </c>
      <c r="XEF392" t="s">
        <v>656</v>
      </c>
      <c r="XEH392" t="s">
        <v>656</v>
      </c>
      <c r="XEJ392" t="s">
        <v>656</v>
      </c>
      <c r="XEL392" t="s">
        <v>656</v>
      </c>
      <c r="XEN392" t="s">
        <v>656</v>
      </c>
      <c r="XEP392" t="s">
        <v>656</v>
      </c>
      <c r="XER392" t="s">
        <v>656</v>
      </c>
      <c r="XET392" t="s">
        <v>656</v>
      </c>
      <c r="XEV392" t="s">
        <v>656</v>
      </c>
      <c r="XEX392" t="s">
        <v>656</v>
      </c>
      <c r="XEZ392" t="s">
        <v>656</v>
      </c>
      <c r="XFB392" t="s">
        <v>656</v>
      </c>
      <c r="XFD392" t="s">
        <v>656</v>
      </c>
    </row>
    <row r="393" spans="1:16384">
      <c r="B393" t="s">
        <v>648</v>
      </c>
      <c r="D393" t="s">
        <v>648</v>
      </c>
      <c r="F393" t="s">
        <v>648</v>
      </c>
      <c r="H393" t="s">
        <v>648</v>
      </c>
      <c r="J393" t="s">
        <v>648</v>
      </c>
      <c r="L393" t="s">
        <v>648</v>
      </c>
      <c r="N393" t="s">
        <v>648</v>
      </c>
      <c r="P393" t="s">
        <v>648</v>
      </c>
      <c r="R393" t="s">
        <v>648</v>
      </c>
      <c r="T393" t="s">
        <v>648</v>
      </c>
      <c r="V393" t="s">
        <v>648</v>
      </c>
      <c r="X393" t="s">
        <v>648</v>
      </c>
      <c r="Z393" t="s">
        <v>648</v>
      </c>
      <c r="AB393" t="s">
        <v>648</v>
      </c>
      <c r="AD393" t="s">
        <v>648</v>
      </c>
      <c r="AF393" t="s">
        <v>648</v>
      </c>
      <c r="AH393" t="s">
        <v>648</v>
      </c>
      <c r="AJ393" t="s">
        <v>648</v>
      </c>
      <c r="AL393" t="s">
        <v>648</v>
      </c>
      <c r="AN393" t="s">
        <v>648</v>
      </c>
      <c r="AP393" t="s">
        <v>648</v>
      </c>
      <c r="AR393" t="s">
        <v>648</v>
      </c>
      <c r="AT393" t="s">
        <v>648</v>
      </c>
      <c r="AV393" t="s">
        <v>648</v>
      </c>
      <c r="AX393" t="s">
        <v>648</v>
      </c>
      <c r="AZ393" t="s">
        <v>648</v>
      </c>
      <c r="BB393" t="s">
        <v>648</v>
      </c>
      <c r="BD393" t="s">
        <v>648</v>
      </c>
      <c r="BF393" t="s">
        <v>648</v>
      </c>
      <c r="BH393" t="s">
        <v>648</v>
      </c>
      <c r="BJ393" t="s">
        <v>648</v>
      </c>
      <c r="BL393" t="s">
        <v>648</v>
      </c>
      <c r="BN393" t="s">
        <v>648</v>
      </c>
      <c r="BP393" t="s">
        <v>648</v>
      </c>
      <c r="BR393" t="s">
        <v>648</v>
      </c>
      <c r="BT393" t="s">
        <v>648</v>
      </c>
      <c r="BV393" t="s">
        <v>648</v>
      </c>
      <c r="BX393" t="s">
        <v>648</v>
      </c>
      <c r="BZ393" t="s">
        <v>648</v>
      </c>
      <c r="CB393" t="s">
        <v>648</v>
      </c>
      <c r="CD393" t="s">
        <v>648</v>
      </c>
      <c r="CF393" t="s">
        <v>648</v>
      </c>
      <c r="CH393" t="s">
        <v>648</v>
      </c>
      <c r="CJ393" t="s">
        <v>648</v>
      </c>
      <c r="CL393" t="s">
        <v>648</v>
      </c>
      <c r="CN393" t="s">
        <v>648</v>
      </c>
      <c r="CP393" t="s">
        <v>648</v>
      </c>
      <c r="CR393" t="s">
        <v>648</v>
      </c>
      <c r="CT393" t="s">
        <v>648</v>
      </c>
      <c r="CV393" t="s">
        <v>648</v>
      </c>
      <c r="CX393" t="s">
        <v>648</v>
      </c>
      <c r="CZ393" t="s">
        <v>648</v>
      </c>
      <c r="DB393" t="s">
        <v>648</v>
      </c>
      <c r="DD393" t="s">
        <v>648</v>
      </c>
      <c r="DF393" t="s">
        <v>648</v>
      </c>
      <c r="DH393" t="s">
        <v>648</v>
      </c>
      <c r="DJ393" t="s">
        <v>648</v>
      </c>
      <c r="DL393" t="s">
        <v>648</v>
      </c>
      <c r="DN393" t="s">
        <v>648</v>
      </c>
      <c r="DP393" t="s">
        <v>648</v>
      </c>
      <c r="DR393" t="s">
        <v>648</v>
      </c>
      <c r="DT393" t="s">
        <v>648</v>
      </c>
      <c r="DV393" t="s">
        <v>648</v>
      </c>
      <c r="DX393" t="s">
        <v>648</v>
      </c>
      <c r="DZ393" t="s">
        <v>648</v>
      </c>
      <c r="EB393" t="s">
        <v>648</v>
      </c>
      <c r="ED393" t="s">
        <v>648</v>
      </c>
      <c r="EF393" t="s">
        <v>648</v>
      </c>
      <c r="EH393" t="s">
        <v>648</v>
      </c>
      <c r="EJ393" t="s">
        <v>648</v>
      </c>
      <c r="EL393" t="s">
        <v>648</v>
      </c>
      <c r="EN393" t="s">
        <v>648</v>
      </c>
      <c r="EP393" t="s">
        <v>648</v>
      </c>
      <c r="ER393" t="s">
        <v>648</v>
      </c>
      <c r="ET393" t="s">
        <v>648</v>
      </c>
      <c r="EV393" t="s">
        <v>648</v>
      </c>
      <c r="EX393" t="s">
        <v>648</v>
      </c>
      <c r="EZ393" t="s">
        <v>648</v>
      </c>
      <c r="FB393" t="s">
        <v>648</v>
      </c>
      <c r="FD393" t="s">
        <v>648</v>
      </c>
      <c r="FF393" t="s">
        <v>648</v>
      </c>
      <c r="FH393" t="s">
        <v>648</v>
      </c>
      <c r="FJ393" t="s">
        <v>648</v>
      </c>
      <c r="FL393" t="s">
        <v>648</v>
      </c>
      <c r="FN393" t="s">
        <v>648</v>
      </c>
      <c r="FP393" t="s">
        <v>648</v>
      </c>
      <c r="FR393" t="s">
        <v>648</v>
      </c>
      <c r="FT393" t="s">
        <v>648</v>
      </c>
      <c r="FV393" t="s">
        <v>648</v>
      </c>
      <c r="FX393" t="s">
        <v>648</v>
      </c>
      <c r="FZ393" t="s">
        <v>648</v>
      </c>
      <c r="GB393" t="s">
        <v>648</v>
      </c>
      <c r="GD393" t="s">
        <v>648</v>
      </c>
      <c r="GF393" t="s">
        <v>648</v>
      </c>
      <c r="GH393" t="s">
        <v>648</v>
      </c>
      <c r="GJ393" t="s">
        <v>648</v>
      </c>
      <c r="GL393" t="s">
        <v>648</v>
      </c>
      <c r="GN393" t="s">
        <v>648</v>
      </c>
      <c r="GP393" t="s">
        <v>648</v>
      </c>
      <c r="GR393" t="s">
        <v>648</v>
      </c>
      <c r="GT393" t="s">
        <v>648</v>
      </c>
      <c r="GV393" t="s">
        <v>648</v>
      </c>
      <c r="GX393" t="s">
        <v>648</v>
      </c>
      <c r="GZ393" t="s">
        <v>648</v>
      </c>
      <c r="HB393" t="s">
        <v>648</v>
      </c>
      <c r="HD393" t="s">
        <v>648</v>
      </c>
      <c r="HF393" t="s">
        <v>648</v>
      </c>
      <c r="HH393" t="s">
        <v>648</v>
      </c>
      <c r="HJ393" t="s">
        <v>648</v>
      </c>
      <c r="HL393" t="s">
        <v>648</v>
      </c>
      <c r="HN393" t="s">
        <v>648</v>
      </c>
      <c r="HP393" t="s">
        <v>648</v>
      </c>
      <c r="HR393" t="s">
        <v>648</v>
      </c>
      <c r="HT393" t="s">
        <v>648</v>
      </c>
      <c r="HV393" t="s">
        <v>648</v>
      </c>
      <c r="HX393" t="s">
        <v>648</v>
      </c>
      <c r="HZ393" t="s">
        <v>648</v>
      </c>
      <c r="IB393" t="s">
        <v>648</v>
      </c>
      <c r="ID393" t="s">
        <v>648</v>
      </c>
      <c r="IF393" t="s">
        <v>648</v>
      </c>
      <c r="IH393" t="s">
        <v>648</v>
      </c>
      <c r="IJ393" t="s">
        <v>648</v>
      </c>
      <c r="IL393" t="s">
        <v>648</v>
      </c>
      <c r="IN393" t="s">
        <v>648</v>
      </c>
      <c r="IP393" t="s">
        <v>648</v>
      </c>
      <c r="IR393" t="s">
        <v>648</v>
      </c>
      <c r="IT393" t="s">
        <v>648</v>
      </c>
      <c r="IV393" t="s">
        <v>648</v>
      </c>
      <c r="IX393" t="s">
        <v>648</v>
      </c>
      <c r="IZ393" t="s">
        <v>648</v>
      </c>
      <c r="JB393" t="s">
        <v>648</v>
      </c>
      <c r="JD393" t="s">
        <v>648</v>
      </c>
      <c r="JF393" t="s">
        <v>648</v>
      </c>
      <c r="JH393" t="s">
        <v>648</v>
      </c>
      <c r="JJ393" t="s">
        <v>648</v>
      </c>
      <c r="JL393" t="s">
        <v>648</v>
      </c>
      <c r="JN393" t="s">
        <v>648</v>
      </c>
      <c r="JP393" t="s">
        <v>648</v>
      </c>
      <c r="JR393" t="s">
        <v>648</v>
      </c>
      <c r="JT393" t="s">
        <v>648</v>
      </c>
      <c r="JV393" t="s">
        <v>648</v>
      </c>
      <c r="JX393" t="s">
        <v>648</v>
      </c>
      <c r="JZ393" t="s">
        <v>648</v>
      </c>
      <c r="KB393" t="s">
        <v>648</v>
      </c>
      <c r="KD393" t="s">
        <v>648</v>
      </c>
      <c r="KF393" t="s">
        <v>648</v>
      </c>
      <c r="KH393" t="s">
        <v>648</v>
      </c>
      <c r="KJ393" t="s">
        <v>648</v>
      </c>
      <c r="KL393" t="s">
        <v>648</v>
      </c>
      <c r="KN393" t="s">
        <v>648</v>
      </c>
      <c r="KP393" t="s">
        <v>648</v>
      </c>
      <c r="KR393" t="s">
        <v>648</v>
      </c>
      <c r="KT393" t="s">
        <v>648</v>
      </c>
      <c r="KV393" t="s">
        <v>648</v>
      </c>
      <c r="KX393" t="s">
        <v>648</v>
      </c>
      <c r="KZ393" t="s">
        <v>648</v>
      </c>
      <c r="LB393" t="s">
        <v>648</v>
      </c>
      <c r="LD393" t="s">
        <v>648</v>
      </c>
      <c r="LF393" t="s">
        <v>648</v>
      </c>
      <c r="LH393" t="s">
        <v>648</v>
      </c>
      <c r="LJ393" t="s">
        <v>648</v>
      </c>
      <c r="LL393" t="s">
        <v>648</v>
      </c>
      <c r="LN393" t="s">
        <v>648</v>
      </c>
      <c r="LP393" t="s">
        <v>648</v>
      </c>
      <c r="LR393" t="s">
        <v>648</v>
      </c>
      <c r="LT393" t="s">
        <v>648</v>
      </c>
      <c r="LV393" t="s">
        <v>648</v>
      </c>
      <c r="LX393" t="s">
        <v>648</v>
      </c>
      <c r="LZ393" t="s">
        <v>648</v>
      </c>
      <c r="MB393" t="s">
        <v>648</v>
      </c>
      <c r="MD393" t="s">
        <v>648</v>
      </c>
      <c r="MF393" t="s">
        <v>648</v>
      </c>
      <c r="MH393" t="s">
        <v>648</v>
      </c>
      <c r="MJ393" t="s">
        <v>648</v>
      </c>
      <c r="ML393" t="s">
        <v>648</v>
      </c>
      <c r="MN393" t="s">
        <v>648</v>
      </c>
      <c r="MP393" t="s">
        <v>648</v>
      </c>
      <c r="MR393" t="s">
        <v>648</v>
      </c>
      <c r="MT393" t="s">
        <v>648</v>
      </c>
      <c r="MV393" t="s">
        <v>648</v>
      </c>
      <c r="MX393" t="s">
        <v>648</v>
      </c>
      <c r="MZ393" t="s">
        <v>648</v>
      </c>
      <c r="NB393" t="s">
        <v>648</v>
      </c>
      <c r="ND393" t="s">
        <v>648</v>
      </c>
      <c r="NF393" t="s">
        <v>648</v>
      </c>
      <c r="NH393" t="s">
        <v>648</v>
      </c>
      <c r="NJ393" t="s">
        <v>648</v>
      </c>
      <c r="NL393" t="s">
        <v>648</v>
      </c>
      <c r="NN393" t="s">
        <v>648</v>
      </c>
      <c r="NP393" t="s">
        <v>648</v>
      </c>
      <c r="NR393" t="s">
        <v>648</v>
      </c>
      <c r="NT393" t="s">
        <v>648</v>
      </c>
      <c r="NV393" t="s">
        <v>648</v>
      </c>
      <c r="NX393" t="s">
        <v>648</v>
      </c>
      <c r="NZ393" t="s">
        <v>648</v>
      </c>
      <c r="OB393" t="s">
        <v>648</v>
      </c>
      <c r="OD393" t="s">
        <v>648</v>
      </c>
      <c r="OF393" t="s">
        <v>648</v>
      </c>
      <c r="OH393" t="s">
        <v>648</v>
      </c>
      <c r="OJ393" t="s">
        <v>648</v>
      </c>
      <c r="OL393" t="s">
        <v>648</v>
      </c>
      <c r="ON393" t="s">
        <v>648</v>
      </c>
      <c r="OP393" t="s">
        <v>648</v>
      </c>
      <c r="OR393" t="s">
        <v>648</v>
      </c>
      <c r="OT393" t="s">
        <v>648</v>
      </c>
      <c r="OV393" t="s">
        <v>648</v>
      </c>
      <c r="OX393" t="s">
        <v>648</v>
      </c>
      <c r="OZ393" t="s">
        <v>648</v>
      </c>
      <c r="PB393" t="s">
        <v>648</v>
      </c>
      <c r="PD393" t="s">
        <v>648</v>
      </c>
      <c r="PF393" t="s">
        <v>648</v>
      </c>
      <c r="PH393" t="s">
        <v>648</v>
      </c>
      <c r="PJ393" t="s">
        <v>648</v>
      </c>
      <c r="PL393" t="s">
        <v>648</v>
      </c>
      <c r="PN393" t="s">
        <v>648</v>
      </c>
      <c r="PP393" t="s">
        <v>648</v>
      </c>
      <c r="PR393" t="s">
        <v>648</v>
      </c>
      <c r="PT393" t="s">
        <v>648</v>
      </c>
      <c r="PV393" t="s">
        <v>648</v>
      </c>
      <c r="PX393" t="s">
        <v>648</v>
      </c>
      <c r="PZ393" t="s">
        <v>648</v>
      </c>
      <c r="QB393" t="s">
        <v>648</v>
      </c>
      <c r="QD393" t="s">
        <v>648</v>
      </c>
      <c r="QF393" t="s">
        <v>648</v>
      </c>
      <c r="QH393" t="s">
        <v>648</v>
      </c>
      <c r="QJ393" t="s">
        <v>648</v>
      </c>
      <c r="QL393" t="s">
        <v>648</v>
      </c>
      <c r="QN393" t="s">
        <v>648</v>
      </c>
      <c r="QP393" t="s">
        <v>648</v>
      </c>
      <c r="QR393" t="s">
        <v>648</v>
      </c>
      <c r="QT393" t="s">
        <v>648</v>
      </c>
      <c r="QV393" t="s">
        <v>648</v>
      </c>
      <c r="QX393" t="s">
        <v>648</v>
      </c>
      <c r="QZ393" t="s">
        <v>648</v>
      </c>
      <c r="RB393" t="s">
        <v>648</v>
      </c>
      <c r="RD393" t="s">
        <v>648</v>
      </c>
      <c r="RF393" t="s">
        <v>648</v>
      </c>
      <c r="RH393" t="s">
        <v>648</v>
      </c>
      <c r="RJ393" t="s">
        <v>648</v>
      </c>
      <c r="RL393" t="s">
        <v>648</v>
      </c>
      <c r="RN393" t="s">
        <v>648</v>
      </c>
      <c r="RP393" t="s">
        <v>648</v>
      </c>
      <c r="RR393" t="s">
        <v>648</v>
      </c>
      <c r="RT393" t="s">
        <v>648</v>
      </c>
      <c r="RV393" t="s">
        <v>648</v>
      </c>
      <c r="RX393" t="s">
        <v>648</v>
      </c>
      <c r="RZ393" t="s">
        <v>648</v>
      </c>
      <c r="SB393" t="s">
        <v>648</v>
      </c>
      <c r="SD393" t="s">
        <v>648</v>
      </c>
      <c r="SF393" t="s">
        <v>648</v>
      </c>
      <c r="SH393" t="s">
        <v>648</v>
      </c>
      <c r="SJ393" t="s">
        <v>648</v>
      </c>
      <c r="SL393" t="s">
        <v>648</v>
      </c>
      <c r="SN393" t="s">
        <v>648</v>
      </c>
      <c r="SP393" t="s">
        <v>648</v>
      </c>
      <c r="SR393" t="s">
        <v>648</v>
      </c>
      <c r="ST393" t="s">
        <v>648</v>
      </c>
      <c r="SV393" t="s">
        <v>648</v>
      </c>
      <c r="SX393" t="s">
        <v>648</v>
      </c>
      <c r="SZ393" t="s">
        <v>648</v>
      </c>
      <c r="TB393" t="s">
        <v>648</v>
      </c>
      <c r="TD393" t="s">
        <v>648</v>
      </c>
      <c r="TF393" t="s">
        <v>648</v>
      </c>
      <c r="TH393" t="s">
        <v>648</v>
      </c>
      <c r="TJ393" t="s">
        <v>648</v>
      </c>
      <c r="TL393" t="s">
        <v>648</v>
      </c>
      <c r="TN393" t="s">
        <v>648</v>
      </c>
      <c r="TP393" t="s">
        <v>648</v>
      </c>
      <c r="TR393" t="s">
        <v>648</v>
      </c>
      <c r="TT393" t="s">
        <v>648</v>
      </c>
      <c r="TV393" t="s">
        <v>648</v>
      </c>
      <c r="TX393" t="s">
        <v>648</v>
      </c>
      <c r="TZ393" t="s">
        <v>648</v>
      </c>
      <c r="UB393" t="s">
        <v>648</v>
      </c>
      <c r="UD393" t="s">
        <v>648</v>
      </c>
      <c r="UF393" t="s">
        <v>648</v>
      </c>
      <c r="UH393" t="s">
        <v>648</v>
      </c>
      <c r="UJ393" t="s">
        <v>648</v>
      </c>
      <c r="UL393" t="s">
        <v>648</v>
      </c>
      <c r="UN393" t="s">
        <v>648</v>
      </c>
      <c r="UP393" t="s">
        <v>648</v>
      </c>
      <c r="UR393" t="s">
        <v>648</v>
      </c>
      <c r="UT393" t="s">
        <v>648</v>
      </c>
      <c r="UV393" t="s">
        <v>648</v>
      </c>
      <c r="UX393" t="s">
        <v>648</v>
      </c>
      <c r="UZ393" t="s">
        <v>648</v>
      </c>
      <c r="VB393" t="s">
        <v>648</v>
      </c>
      <c r="VD393" t="s">
        <v>648</v>
      </c>
      <c r="VF393" t="s">
        <v>648</v>
      </c>
      <c r="VH393" t="s">
        <v>648</v>
      </c>
      <c r="VJ393" t="s">
        <v>648</v>
      </c>
      <c r="VL393" t="s">
        <v>648</v>
      </c>
      <c r="VN393" t="s">
        <v>648</v>
      </c>
      <c r="VP393" t="s">
        <v>648</v>
      </c>
      <c r="VR393" t="s">
        <v>648</v>
      </c>
      <c r="VT393" t="s">
        <v>648</v>
      </c>
      <c r="VV393" t="s">
        <v>648</v>
      </c>
      <c r="VX393" t="s">
        <v>648</v>
      </c>
      <c r="VZ393" t="s">
        <v>648</v>
      </c>
      <c r="WB393" t="s">
        <v>648</v>
      </c>
      <c r="WD393" t="s">
        <v>648</v>
      </c>
      <c r="WF393" t="s">
        <v>648</v>
      </c>
      <c r="WH393" t="s">
        <v>648</v>
      </c>
      <c r="WJ393" t="s">
        <v>648</v>
      </c>
      <c r="WL393" t="s">
        <v>648</v>
      </c>
      <c r="WN393" t="s">
        <v>648</v>
      </c>
      <c r="WP393" t="s">
        <v>648</v>
      </c>
      <c r="WR393" t="s">
        <v>648</v>
      </c>
      <c r="WT393" t="s">
        <v>648</v>
      </c>
      <c r="WV393" t="s">
        <v>648</v>
      </c>
      <c r="WX393" t="s">
        <v>648</v>
      </c>
      <c r="WZ393" t="s">
        <v>648</v>
      </c>
      <c r="XB393" t="s">
        <v>648</v>
      </c>
      <c r="XD393" t="s">
        <v>648</v>
      </c>
      <c r="XF393" t="s">
        <v>648</v>
      </c>
      <c r="XH393" t="s">
        <v>648</v>
      </c>
      <c r="XJ393" t="s">
        <v>648</v>
      </c>
      <c r="XL393" t="s">
        <v>648</v>
      </c>
      <c r="XN393" t="s">
        <v>648</v>
      </c>
      <c r="XP393" t="s">
        <v>648</v>
      </c>
      <c r="XR393" t="s">
        <v>648</v>
      </c>
      <c r="XT393" t="s">
        <v>648</v>
      </c>
      <c r="XV393" t="s">
        <v>648</v>
      </c>
      <c r="XX393" t="s">
        <v>648</v>
      </c>
      <c r="XZ393" t="s">
        <v>648</v>
      </c>
      <c r="YB393" t="s">
        <v>648</v>
      </c>
      <c r="YD393" t="s">
        <v>648</v>
      </c>
      <c r="YF393" t="s">
        <v>648</v>
      </c>
      <c r="YH393" t="s">
        <v>648</v>
      </c>
      <c r="YJ393" t="s">
        <v>648</v>
      </c>
      <c r="YL393" t="s">
        <v>648</v>
      </c>
      <c r="YN393" t="s">
        <v>648</v>
      </c>
      <c r="YP393" t="s">
        <v>648</v>
      </c>
      <c r="YR393" t="s">
        <v>648</v>
      </c>
      <c r="YT393" t="s">
        <v>648</v>
      </c>
      <c r="YV393" t="s">
        <v>648</v>
      </c>
      <c r="YX393" t="s">
        <v>648</v>
      </c>
      <c r="YZ393" t="s">
        <v>648</v>
      </c>
      <c r="ZB393" t="s">
        <v>648</v>
      </c>
      <c r="ZD393" t="s">
        <v>648</v>
      </c>
      <c r="ZF393" t="s">
        <v>648</v>
      </c>
      <c r="ZH393" t="s">
        <v>648</v>
      </c>
      <c r="ZJ393" t="s">
        <v>648</v>
      </c>
      <c r="ZL393" t="s">
        <v>648</v>
      </c>
      <c r="ZN393" t="s">
        <v>648</v>
      </c>
      <c r="ZP393" t="s">
        <v>648</v>
      </c>
      <c r="ZR393" t="s">
        <v>648</v>
      </c>
      <c r="ZT393" t="s">
        <v>648</v>
      </c>
      <c r="ZV393" t="s">
        <v>648</v>
      </c>
      <c r="ZX393" t="s">
        <v>648</v>
      </c>
      <c r="ZZ393" t="s">
        <v>648</v>
      </c>
      <c r="AAB393" t="s">
        <v>648</v>
      </c>
      <c r="AAD393" t="s">
        <v>648</v>
      </c>
      <c r="AAF393" t="s">
        <v>648</v>
      </c>
      <c r="AAH393" t="s">
        <v>648</v>
      </c>
      <c r="AAJ393" t="s">
        <v>648</v>
      </c>
      <c r="AAL393" t="s">
        <v>648</v>
      </c>
      <c r="AAN393" t="s">
        <v>648</v>
      </c>
      <c r="AAP393" t="s">
        <v>648</v>
      </c>
      <c r="AAR393" t="s">
        <v>648</v>
      </c>
      <c r="AAT393" t="s">
        <v>648</v>
      </c>
      <c r="AAV393" t="s">
        <v>648</v>
      </c>
      <c r="AAX393" t="s">
        <v>648</v>
      </c>
      <c r="AAZ393" t="s">
        <v>648</v>
      </c>
      <c r="ABB393" t="s">
        <v>648</v>
      </c>
      <c r="ABD393" t="s">
        <v>648</v>
      </c>
      <c r="ABF393" t="s">
        <v>648</v>
      </c>
      <c r="ABH393" t="s">
        <v>648</v>
      </c>
      <c r="ABJ393" t="s">
        <v>648</v>
      </c>
      <c r="ABL393" t="s">
        <v>648</v>
      </c>
      <c r="ABN393" t="s">
        <v>648</v>
      </c>
      <c r="ABP393" t="s">
        <v>648</v>
      </c>
      <c r="ABR393" t="s">
        <v>648</v>
      </c>
      <c r="ABT393" t="s">
        <v>648</v>
      </c>
      <c r="ABV393" t="s">
        <v>648</v>
      </c>
      <c r="ABX393" t="s">
        <v>648</v>
      </c>
      <c r="ABZ393" t="s">
        <v>648</v>
      </c>
      <c r="ACB393" t="s">
        <v>648</v>
      </c>
      <c r="ACD393" t="s">
        <v>648</v>
      </c>
      <c r="ACF393" t="s">
        <v>648</v>
      </c>
      <c r="ACH393" t="s">
        <v>648</v>
      </c>
      <c r="ACJ393" t="s">
        <v>648</v>
      </c>
      <c r="ACL393" t="s">
        <v>648</v>
      </c>
      <c r="ACN393" t="s">
        <v>648</v>
      </c>
      <c r="ACP393" t="s">
        <v>648</v>
      </c>
      <c r="ACR393" t="s">
        <v>648</v>
      </c>
      <c r="ACT393" t="s">
        <v>648</v>
      </c>
      <c r="ACV393" t="s">
        <v>648</v>
      </c>
      <c r="ACX393" t="s">
        <v>648</v>
      </c>
      <c r="ACZ393" t="s">
        <v>648</v>
      </c>
      <c r="ADB393" t="s">
        <v>648</v>
      </c>
      <c r="ADD393" t="s">
        <v>648</v>
      </c>
      <c r="ADF393" t="s">
        <v>648</v>
      </c>
      <c r="ADH393" t="s">
        <v>648</v>
      </c>
      <c r="ADJ393" t="s">
        <v>648</v>
      </c>
      <c r="ADL393" t="s">
        <v>648</v>
      </c>
      <c r="ADN393" t="s">
        <v>648</v>
      </c>
      <c r="ADP393" t="s">
        <v>648</v>
      </c>
      <c r="ADR393" t="s">
        <v>648</v>
      </c>
      <c r="ADT393" t="s">
        <v>648</v>
      </c>
      <c r="ADV393" t="s">
        <v>648</v>
      </c>
      <c r="ADX393" t="s">
        <v>648</v>
      </c>
      <c r="ADZ393" t="s">
        <v>648</v>
      </c>
      <c r="AEB393" t="s">
        <v>648</v>
      </c>
      <c r="AED393" t="s">
        <v>648</v>
      </c>
      <c r="AEF393" t="s">
        <v>648</v>
      </c>
      <c r="AEH393" t="s">
        <v>648</v>
      </c>
      <c r="AEJ393" t="s">
        <v>648</v>
      </c>
      <c r="AEL393" t="s">
        <v>648</v>
      </c>
      <c r="AEN393" t="s">
        <v>648</v>
      </c>
      <c r="AEP393" t="s">
        <v>648</v>
      </c>
      <c r="AER393" t="s">
        <v>648</v>
      </c>
      <c r="AET393" t="s">
        <v>648</v>
      </c>
      <c r="AEV393" t="s">
        <v>648</v>
      </c>
      <c r="AEX393" t="s">
        <v>648</v>
      </c>
      <c r="AEZ393" t="s">
        <v>648</v>
      </c>
      <c r="AFB393" t="s">
        <v>648</v>
      </c>
      <c r="AFD393" t="s">
        <v>648</v>
      </c>
      <c r="AFF393" t="s">
        <v>648</v>
      </c>
      <c r="AFH393" t="s">
        <v>648</v>
      </c>
      <c r="AFJ393" t="s">
        <v>648</v>
      </c>
      <c r="AFL393" t="s">
        <v>648</v>
      </c>
      <c r="AFN393" t="s">
        <v>648</v>
      </c>
      <c r="AFP393" t="s">
        <v>648</v>
      </c>
      <c r="AFR393" t="s">
        <v>648</v>
      </c>
      <c r="AFT393" t="s">
        <v>648</v>
      </c>
      <c r="AFV393" t="s">
        <v>648</v>
      </c>
      <c r="AFX393" t="s">
        <v>648</v>
      </c>
      <c r="AFZ393" t="s">
        <v>648</v>
      </c>
      <c r="AGB393" t="s">
        <v>648</v>
      </c>
      <c r="AGD393" t="s">
        <v>648</v>
      </c>
      <c r="AGF393" t="s">
        <v>648</v>
      </c>
      <c r="AGH393" t="s">
        <v>648</v>
      </c>
      <c r="AGJ393" t="s">
        <v>648</v>
      </c>
      <c r="AGL393" t="s">
        <v>648</v>
      </c>
      <c r="AGN393" t="s">
        <v>648</v>
      </c>
      <c r="AGP393" t="s">
        <v>648</v>
      </c>
      <c r="AGR393" t="s">
        <v>648</v>
      </c>
      <c r="AGT393" t="s">
        <v>648</v>
      </c>
      <c r="AGV393" t="s">
        <v>648</v>
      </c>
      <c r="AGX393" t="s">
        <v>648</v>
      </c>
      <c r="AGZ393" t="s">
        <v>648</v>
      </c>
      <c r="AHB393" t="s">
        <v>648</v>
      </c>
      <c r="AHD393" t="s">
        <v>648</v>
      </c>
      <c r="AHF393" t="s">
        <v>648</v>
      </c>
      <c r="AHH393" t="s">
        <v>648</v>
      </c>
      <c r="AHJ393" t="s">
        <v>648</v>
      </c>
      <c r="AHL393" t="s">
        <v>648</v>
      </c>
      <c r="AHN393" t="s">
        <v>648</v>
      </c>
      <c r="AHP393" t="s">
        <v>648</v>
      </c>
      <c r="AHR393" t="s">
        <v>648</v>
      </c>
      <c r="AHT393" t="s">
        <v>648</v>
      </c>
      <c r="AHV393" t="s">
        <v>648</v>
      </c>
      <c r="AHX393" t="s">
        <v>648</v>
      </c>
      <c r="AHZ393" t="s">
        <v>648</v>
      </c>
      <c r="AIB393" t="s">
        <v>648</v>
      </c>
      <c r="AID393" t="s">
        <v>648</v>
      </c>
      <c r="AIF393" t="s">
        <v>648</v>
      </c>
      <c r="AIH393" t="s">
        <v>648</v>
      </c>
      <c r="AIJ393" t="s">
        <v>648</v>
      </c>
      <c r="AIL393" t="s">
        <v>648</v>
      </c>
      <c r="AIN393" t="s">
        <v>648</v>
      </c>
      <c r="AIP393" t="s">
        <v>648</v>
      </c>
      <c r="AIR393" t="s">
        <v>648</v>
      </c>
      <c r="AIT393" t="s">
        <v>648</v>
      </c>
      <c r="AIV393" t="s">
        <v>648</v>
      </c>
      <c r="AIX393" t="s">
        <v>648</v>
      </c>
      <c r="AIZ393" t="s">
        <v>648</v>
      </c>
      <c r="AJB393" t="s">
        <v>648</v>
      </c>
      <c r="AJD393" t="s">
        <v>648</v>
      </c>
      <c r="AJF393" t="s">
        <v>648</v>
      </c>
      <c r="AJH393" t="s">
        <v>648</v>
      </c>
      <c r="AJJ393" t="s">
        <v>648</v>
      </c>
      <c r="AJL393" t="s">
        <v>648</v>
      </c>
      <c r="AJN393" t="s">
        <v>648</v>
      </c>
      <c r="AJP393" t="s">
        <v>648</v>
      </c>
      <c r="AJR393" t="s">
        <v>648</v>
      </c>
      <c r="AJT393" t="s">
        <v>648</v>
      </c>
      <c r="AJV393" t="s">
        <v>648</v>
      </c>
      <c r="AJX393" t="s">
        <v>648</v>
      </c>
      <c r="AJZ393" t="s">
        <v>648</v>
      </c>
      <c r="AKB393" t="s">
        <v>648</v>
      </c>
      <c r="AKD393" t="s">
        <v>648</v>
      </c>
      <c r="AKF393" t="s">
        <v>648</v>
      </c>
      <c r="AKH393" t="s">
        <v>648</v>
      </c>
      <c r="AKJ393" t="s">
        <v>648</v>
      </c>
      <c r="AKL393" t="s">
        <v>648</v>
      </c>
      <c r="AKN393" t="s">
        <v>648</v>
      </c>
      <c r="AKP393" t="s">
        <v>648</v>
      </c>
      <c r="AKR393" t="s">
        <v>648</v>
      </c>
      <c r="AKT393" t="s">
        <v>648</v>
      </c>
      <c r="AKV393" t="s">
        <v>648</v>
      </c>
      <c r="AKX393" t="s">
        <v>648</v>
      </c>
      <c r="AKZ393" t="s">
        <v>648</v>
      </c>
      <c r="ALB393" t="s">
        <v>648</v>
      </c>
      <c r="ALD393" t="s">
        <v>648</v>
      </c>
      <c r="ALF393" t="s">
        <v>648</v>
      </c>
      <c r="ALH393" t="s">
        <v>648</v>
      </c>
      <c r="ALJ393" t="s">
        <v>648</v>
      </c>
      <c r="ALL393" t="s">
        <v>648</v>
      </c>
      <c r="ALN393" t="s">
        <v>648</v>
      </c>
      <c r="ALP393" t="s">
        <v>648</v>
      </c>
      <c r="ALR393" t="s">
        <v>648</v>
      </c>
      <c r="ALT393" t="s">
        <v>648</v>
      </c>
      <c r="ALV393" t="s">
        <v>648</v>
      </c>
      <c r="ALX393" t="s">
        <v>648</v>
      </c>
      <c r="ALZ393" t="s">
        <v>648</v>
      </c>
      <c r="AMB393" t="s">
        <v>648</v>
      </c>
      <c r="AMD393" t="s">
        <v>648</v>
      </c>
      <c r="AMF393" t="s">
        <v>648</v>
      </c>
      <c r="AMH393" t="s">
        <v>648</v>
      </c>
      <c r="AMJ393" t="s">
        <v>648</v>
      </c>
      <c r="AML393" t="s">
        <v>648</v>
      </c>
      <c r="AMN393" t="s">
        <v>648</v>
      </c>
      <c r="AMP393" t="s">
        <v>648</v>
      </c>
      <c r="AMR393" t="s">
        <v>648</v>
      </c>
      <c r="AMT393" t="s">
        <v>648</v>
      </c>
      <c r="AMV393" t="s">
        <v>648</v>
      </c>
      <c r="AMX393" t="s">
        <v>648</v>
      </c>
      <c r="AMZ393" t="s">
        <v>648</v>
      </c>
      <c r="ANB393" t="s">
        <v>648</v>
      </c>
      <c r="AND393" t="s">
        <v>648</v>
      </c>
      <c r="ANF393" t="s">
        <v>648</v>
      </c>
      <c r="ANH393" t="s">
        <v>648</v>
      </c>
      <c r="ANJ393" t="s">
        <v>648</v>
      </c>
      <c r="ANL393" t="s">
        <v>648</v>
      </c>
      <c r="ANN393" t="s">
        <v>648</v>
      </c>
      <c r="ANP393" t="s">
        <v>648</v>
      </c>
      <c r="ANR393" t="s">
        <v>648</v>
      </c>
      <c r="ANT393" t="s">
        <v>648</v>
      </c>
      <c r="ANV393" t="s">
        <v>648</v>
      </c>
      <c r="ANX393" t="s">
        <v>648</v>
      </c>
      <c r="ANZ393" t="s">
        <v>648</v>
      </c>
      <c r="AOB393" t="s">
        <v>648</v>
      </c>
      <c r="AOD393" t="s">
        <v>648</v>
      </c>
      <c r="AOF393" t="s">
        <v>648</v>
      </c>
      <c r="AOH393" t="s">
        <v>648</v>
      </c>
      <c r="AOJ393" t="s">
        <v>648</v>
      </c>
      <c r="AOL393" t="s">
        <v>648</v>
      </c>
      <c r="AON393" t="s">
        <v>648</v>
      </c>
      <c r="AOP393" t="s">
        <v>648</v>
      </c>
      <c r="AOR393" t="s">
        <v>648</v>
      </c>
      <c r="AOT393" t="s">
        <v>648</v>
      </c>
      <c r="AOV393" t="s">
        <v>648</v>
      </c>
      <c r="AOX393" t="s">
        <v>648</v>
      </c>
      <c r="AOZ393" t="s">
        <v>648</v>
      </c>
      <c r="APB393" t="s">
        <v>648</v>
      </c>
      <c r="APD393" t="s">
        <v>648</v>
      </c>
      <c r="APF393" t="s">
        <v>648</v>
      </c>
      <c r="APH393" t="s">
        <v>648</v>
      </c>
      <c r="APJ393" t="s">
        <v>648</v>
      </c>
      <c r="APL393" t="s">
        <v>648</v>
      </c>
      <c r="APN393" t="s">
        <v>648</v>
      </c>
      <c r="APP393" t="s">
        <v>648</v>
      </c>
      <c r="APR393" t="s">
        <v>648</v>
      </c>
      <c r="APT393" t="s">
        <v>648</v>
      </c>
      <c r="APV393" t="s">
        <v>648</v>
      </c>
      <c r="APX393" t="s">
        <v>648</v>
      </c>
      <c r="APZ393" t="s">
        <v>648</v>
      </c>
      <c r="AQB393" t="s">
        <v>648</v>
      </c>
      <c r="AQD393" t="s">
        <v>648</v>
      </c>
      <c r="AQF393" t="s">
        <v>648</v>
      </c>
      <c r="AQH393" t="s">
        <v>648</v>
      </c>
      <c r="AQJ393" t="s">
        <v>648</v>
      </c>
      <c r="AQL393" t="s">
        <v>648</v>
      </c>
      <c r="AQN393" t="s">
        <v>648</v>
      </c>
      <c r="AQP393" t="s">
        <v>648</v>
      </c>
      <c r="AQR393" t="s">
        <v>648</v>
      </c>
      <c r="AQT393" t="s">
        <v>648</v>
      </c>
      <c r="AQV393" t="s">
        <v>648</v>
      </c>
      <c r="AQX393" t="s">
        <v>648</v>
      </c>
      <c r="AQZ393" t="s">
        <v>648</v>
      </c>
      <c r="ARB393" t="s">
        <v>648</v>
      </c>
      <c r="ARD393" t="s">
        <v>648</v>
      </c>
      <c r="ARF393" t="s">
        <v>648</v>
      </c>
      <c r="ARH393" t="s">
        <v>648</v>
      </c>
      <c r="ARJ393" t="s">
        <v>648</v>
      </c>
      <c r="ARL393" t="s">
        <v>648</v>
      </c>
      <c r="ARN393" t="s">
        <v>648</v>
      </c>
      <c r="ARP393" t="s">
        <v>648</v>
      </c>
      <c r="ARR393" t="s">
        <v>648</v>
      </c>
      <c r="ART393" t="s">
        <v>648</v>
      </c>
      <c r="ARV393" t="s">
        <v>648</v>
      </c>
      <c r="ARX393" t="s">
        <v>648</v>
      </c>
      <c r="ARZ393" t="s">
        <v>648</v>
      </c>
      <c r="ASB393" t="s">
        <v>648</v>
      </c>
      <c r="ASD393" t="s">
        <v>648</v>
      </c>
      <c r="ASF393" t="s">
        <v>648</v>
      </c>
      <c r="ASH393" t="s">
        <v>648</v>
      </c>
      <c r="ASJ393" t="s">
        <v>648</v>
      </c>
      <c r="ASL393" t="s">
        <v>648</v>
      </c>
      <c r="ASN393" t="s">
        <v>648</v>
      </c>
      <c r="ASP393" t="s">
        <v>648</v>
      </c>
      <c r="ASR393" t="s">
        <v>648</v>
      </c>
      <c r="AST393" t="s">
        <v>648</v>
      </c>
      <c r="ASV393" t="s">
        <v>648</v>
      </c>
      <c r="ASX393" t="s">
        <v>648</v>
      </c>
      <c r="ASZ393" t="s">
        <v>648</v>
      </c>
      <c r="ATB393" t="s">
        <v>648</v>
      </c>
      <c r="ATD393" t="s">
        <v>648</v>
      </c>
      <c r="ATF393" t="s">
        <v>648</v>
      </c>
      <c r="ATH393" t="s">
        <v>648</v>
      </c>
      <c r="ATJ393" t="s">
        <v>648</v>
      </c>
      <c r="ATL393" t="s">
        <v>648</v>
      </c>
      <c r="ATN393" t="s">
        <v>648</v>
      </c>
      <c r="ATP393" t="s">
        <v>648</v>
      </c>
      <c r="ATR393" t="s">
        <v>648</v>
      </c>
      <c r="ATT393" t="s">
        <v>648</v>
      </c>
      <c r="ATV393" t="s">
        <v>648</v>
      </c>
      <c r="ATX393" t="s">
        <v>648</v>
      </c>
      <c r="ATZ393" t="s">
        <v>648</v>
      </c>
      <c r="AUB393" t="s">
        <v>648</v>
      </c>
      <c r="AUD393" t="s">
        <v>648</v>
      </c>
      <c r="AUF393" t="s">
        <v>648</v>
      </c>
      <c r="AUH393" t="s">
        <v>648</v>
      </c>
      <c r="AUJ393" t="s">
        <v>648</v>
      </c>
      <c r="AUL393" t="s">
        <v>648</v>
      </c>
      <c r="AUN393" t="s">
        <v>648</v>
      </c>
      <c r="AUP393" t="s">
        <v>648</v>
      </c>
      <c r="AUR393" t="s">
        <v>648</v>
      </c>
      <c r="AUT393" t="s">
        <v>648</v>
      </c>
      <c r="AUV393" t="s">
        <v>648</v>
      </c>
      <c r="AUX393" t="s">
        <v>648</v>
      </c>
      <c r="AUZ393" t="s">
        <v>648</v>
      </c>
      <c r="AVB393" t="s">
        <v>648</v>
      </c>
      <c r="AVD393" t="s">
        <v>648</v>
      </c>
      <c r="AVF393" t="s">
        <v>648</v>
      </c>
      <c r="AVH393" t="s">
        <v>648</v>
      </c>
      <c r="AVJ393" t="s">
        <v>648</v>
      </c>
      <c r="AVL393" t="s">
        <v>648</v>
      </c>
      <c r="AVN393" t="s">
        <v>648</v>
      </c>
      <c r="AVP393" t="s">
        <v>648</v>
      </c>
      <c r="AVR393" t="s">
        <v>648</v>
      </c>
      <c r="AVT393" t="s">
        <v>648</v>
      </c>
      <c r="AVV393" t="s">
        <v>648</v>
      </c>
      <c r="AVX393" t="s">
        <v>648</v>
      </c>
      <c r="AVZ393" t="s">
        <v>648</v>
      </c>
      <c r="AWB393" t="s">
        <v>648</v>
      </c>
      <c r="AWD393" t="s">
        <v>648</v>
      </c>
      <c r="AWF393" t="s">
        <v>648</v>
      </c>
      <c r="AWH393" t="s">
        <v>648</v>
      </c>
      <c r="AWJ393" t="s">
        <v>648</v>
      </c>
      <c r="AWL393" t="s">
        <v>648</v>
      </c>
      <c r="AWN393" t="s">
        <v>648</v>
      </c>
      <c r="AWP393" t="s">
        <v>648</v>
      </c>
      <c r="AWR393" t="s">
        <v>648</v>
      </c>
      <c r="AWT393" t="s">
        <v>648</v>
      </c>
      <c r="AWV393" t="s">
        <v>648</v>
      </c>
      <c r="AWX393" t="s">
        <v>648</v>
      </c>
      <c r="AWZ393" t="s">
        <v>648</v>
      </c>
      <c r="AXB393" t="s">
        <v>648</v>
      </c>
      <c r="AXD393" t="s">
        <v>648</v>
      </c>
      <c r="AXF393" t="s">
        <v>648</v>
      </c>
      <c r="AXH393" t="s">
        <v>648</v>
      </c>
      <c r="AXJ393" t="s">
        <v>648</v>
      </c>
      <c r="AXL393" t="s">
        <v>648</v>
      </c>
      <c r="AXN393" t="s">
        <v>648</v>
      </c>
      <c r="AXP393" t="s">
        <v>648</v>
      </c>
      <c r="AXR393" t="s">
        <v>648</v>
      </c>
      <c r="AXT393" t="s">
        <v>648</v>
      </c>
      <c r="AXV393" t="s">
        <v>648</v>
      </c>
      <c r="AXX393" t="s">
        <v>648</v>
      </c>
      <c r="AXZ393" t="s">
        <v>648</v>
      </c>
      <c r="AYB393" t="s">
        <v>648</v>
      </c>
      <c r="AYD393" t="s">
        <v>648</v>
      </c>
      <c r="AYF393" t="s">
        <v>648</v>
      </c>
      <c r="AYH393" t="s">
        <v>648</v>
      </c>
      <c r="AYJ393" t="s">
        <v>648</v>
      </c>
      <c r="AYL393" t="s">
        <v>648</v>
      </c>
      <c r="AYN393" t="s">
        <v>648</v>
      </c>
      <c r="AYP393" t="s">
        <v>648</v>
      </c>
      <c r="AYR393" t="s">
        <v>648</v>
      </c>
      <c r="AYT393" t="s">
        <v>648</v>
      </c>
      <c r="AYV393" t="s">
        <v>648</v>
      </c>
      <c r="AYX393" t="s">
        <v>648</v>
      </c>
      <c r="AYZ393" t="s">
        <v>648</v>
      </c>
      <c r="AZB393" t="s">
        <v>648</v>
      </c>
      <c r="AZD393" t="s">
        <v>648</v>
      </c>
      <c r="AZF393" t="s">
        <v>648</v>
      </c>
      <c r="AZH393" t="s">
        <v>648</v>
      </c>
      <c r="AZJ393" t="s">
        <v>648</v>
      </c>
      <c r="AZL393" t="s">
        <v>648</v>
      </c>
      <c r="AZN393" t="s">
        <v>648</v>
      </c>
      <c r="AZP393" t="s">
        <v>648</v>
      </c>
      <c r="AZR393" t="s">
        <v>648</v>
      </c>
      <c r="AZT393" t="s">
        <v>648</v>
      </c>
      <c r="AZV393" t="s">
        <v>648</v>
      </c>
      <c r="AZX393" t="s">
        <v>648</v>
      </c>
      <c r="AZZ393" t="s">
        <v>648</v>
      </c>
      <c r="BAB393" t="s">
        <v>648</v>
      </c>
      <c r="BAD393" t="s">
        <v>648</v>
      </c>
      <c r="BAF393" t="s">
        <v>648</v>
      </c>
      <c r="BAH393" t="s">
        <v>648</v>
      </c>
      <c r="BAJ393" t="s">
        <v>648</v>
      </c>
      <c r="BAL393" t="s">
        <v>648</v>
      </c>
      <c r="BAN393" t="s">
        <v>648</v>
      </c>
      <c r="BAP393" t="s">
        <v>648</v>
      </c>
      <c r="BAR393" t="s">
        <v>648</v>
      </c>
      <c r="BAT393" t="s">
        <v>648</v>
      </c>
      <c r="BAV393" t="s">
        <v>648</v>
      </c>
      <c r="BAX393" t="s">
        <v>648</v>
      </c>
      <c r="BAZ393" t="s">
        <v>648</v>
      </c>
      <c r="BBB393" t="s">
        <v>648</v>
      </c>
      <c r="BBD393" t="s">
        <v>648</v>
      </c>
      <c r="BBF393" t="s">
        <v>648</v>
      </c>
      <c r="BBH393" t="s">
        <v>648</v>
      </c>
      <c r="BBJ393" t="s">
        <v>648</v>
      </c>
      <c r="BBL393" t="s">
        <v>648</v>
      </c>
      <c r="BBN393" t="s">
        <v>648</v>
      </c>
      <c r="BBP393" t="s">
        <v>648</v>
      </c>
      <c r="BBR393" t="s">
        <v>648</v>
      </c>
      <c r="BBT393" t="s">
        <v>648</v>
      </c>
      <c r="BBV393" t="s">
        <v>648</v>
      </c>
      <c r="BBX393" t="s">
        <v>648</v>
      </c>
      <c r="BBZ393" t="s">
        <v>648</v>
      </c>
      <c r="BCB393" t="s">
        <v>648</v>
      </c>
      <c r="BCD393" t="s">
        <v>648</v>
      </c>
      <c r="BCF393" t="s">
        <v>648</v>
      </c>
      <c r="BCH393" t="s">
        <v>648</v>
      </c>
      <c r="BCJ393" t="s">
        <v>648</v>
      </c>
      <c r="BCL393" t="s">
        <v>648</v>
      </c>
      <c r="BCN393" t="s">
        <v>648</v>
      </c>
      <c r="BCP393" t="s">
        <v>648</v>
      </c>
      <c r="BCR393" t="s">
        <v>648</v>
      </c>
      <c r="BCT393" t="s">
        <v>648</v>
      </c>
      <c r="BCV393" t="s">
        <v>648</v>
      </c>
      <c r="BCX393" t="s">
        <v>648</v>
      </c>
      <c r="BCZ393" t="s">
        <v>648</v>
      </c>
      <c r="BDB393" t="s">
        <v>648</v>
      </c>
      <c r="BDD393" t="s">
        <v>648</v>
      </c>
      <c r="BDF393" t="s">
        <v>648</v>
      </c>
      <c r="BDH393" t="s">
        <v>648</v>
      </c>
      <c r="BDJ393" t="s">
        <v>648</v>
      </c>
      <c r="BDL393" t="s">
        <v>648</v>
      </c>
      <c r="BDN393" t="s">
        <v>648</v>
      </c>
      <c r="BDP393" t="s">
        <v>648</v>
      </c>
      <c r="BDR393" t="s">
        <v>648</v>
      </c>
      <c r="BDT393" t="s">
        <v>648</v>
      </c>
      <c r="BDV393" t="s">
        <v>648</v>
      </c>
      <c r="BDX393" t="s">
        <v>648</v>
      </c>
      <c r="BDZ393" t="s">
        <v>648</v>
      </c>
      <c r="BEB393" t="s">
        <v>648</v>
      </c>
      <c r="BED393" t="s">
        <v>648</v>
      </c>
      <c r="BEF393" t="s">
        <v>648</v>
      </c>
      <c r="BEH393" t="s">
        <v>648</v>
      </c>
      <c r="BEJ393" t="s">
        <v>648</v>
      </c>
      <c r="BEL393" t="s">
        <v>648</v>
      </c>
      <c r="BEN393" t="s">
        <v>648</v>
      </c>
      <c r="BEP393" t="s">
        <v>648</v>
      </c>
      <c r="BER393" t="s">
        <v>648</v>
      </c>
      <c r="BET393" t="s">
        <v>648</v>
      </c>
      <c r="BEV393" t="s">
        <v>648</v>
      </c>
      <c r="BEX393" t="s">
        <v>648</v>
      </c>
      <c r="BEZ393" t="s">
        <v>648</v>
      </c>
      <c r="BFB393" t="s">
        <v>648</v>
      </c>
      <c r="BFD393" t="s">
        <v>648</v>
      </c>
      <c r="BFF393" t="s">
        <v>648</v>
      </c>
      <c r="BFH393" t="s">
        <v>648</v>
      </c>
      <c r="BFJ393" t="s">
        <v>648</v>
      </c>
      <c r="BFL393" t="s">
        <v>648</v>
      </c>
      <c r="BFN393" t="s">
        <v>648</v>
      </c>
      <c r="BFP393" t="s">
        <v>648</v>
      </c>
      <c r="BFR393" t="s">
        <v>648</v>
      </c>
      <c r="BFT393" t="s">
        <v>648</v>
      </c>
      <c r="BFV393" t="s">
        <v>648</v>
      </c>
      <c r="BFX393" t="s">
        <v>648</v>
      </c>
      <c r="BFZ393" t="s">
        <v>648</v>
      </c>
      <c r="BGB393" t="s">
        <v>648</v>
      </c>
      <c r="BGD393" t="s">
        <v>648</v>
      </c>
      <c r="BGF393" t="s">
        <v>648</v>
      </c>
      <c r="BGH393" t="s">
        <v>648</v>
      </c>
      <c r="BGJ393" t="s">
        <v>648</v>
      </c>
      <c r="BGL393" t="s">
        <v>648</v>
      </c>
      <c r="BGN393" t="s">
        <v>648</v>
      </c>
      <c r="BGP393" t="s">
        <v>648</v>
      </c>
      <c r="BGR393" t="s">
        <v>648</v>
      </c>
      <c r="BGT393" t="s">
        <v>648</v>
      </c>
      <c r="BGV393" t="s">
        <v>648</v>
      </c>
      <c r="BGX393" t="s">
        <v>648</v>
      </c>
      <c r="BGZ393" t="s">
        <v>648</v>
      </c>
      <c r="BHB393" t="s">
        <v>648</v>
      </c>
      <c r="BHD393" t="s">
        <v>648</v>
      </c>
      <c r="BHF393" t="s">
        <v>648</v>
      </c>
      <c r="BHH393" t="s">
        <v>648</v>
      </c>
      <c r="BHJ393" t="s">
        <v>648</v>
      </c>
      <c r="BHL393" t="s">
        <v>648</v>
      </c>
      <c r="BHN393" t="s">
        <v>648</v>
      </c>
      <c r="BHP393" t="s">
        <v>648</v>
      </c>
      <c r="BHR393" t="s">
        <v>648</v>
      </c>
      <c r="BHT393" t="s">
        <v>648</v>
      </c>
      <c r="BHV393" t="s">
        <v>648</v>
      </c>
      <c r="BHX393" t="s">
        <v>648</v>
      </c>
      <c r="BHZ393" t="s">
        <v>648</v>
      </c>
      <c r="BIB393" t="s">
        <v>648</v>
      </c>
      <c r="BID393" t="s">
        <v>648</v>
      </c>
      <c r="BIF393" t="s">
        <v>648</v>
      </c>
      <c r="BIH393" t="s">
        <v>648</v>
      </c>
      <c r="BIJ393" t="s">
        <v>648</v>
      </c>
      <c r="BIL393" t="s">
        <v>648</v>
      </c>
      <c r="BIN393" t="s">
        <v>648</v>
      </c>
      <c r="BIP393" t="s">
        <v>648</v>
      </c>
      <c r="BIR393" t="s">
        <v>648</v>
      </c>
      <c r="BIT393" t="s">
        <v>648</v>
      </c>
      <c r="BIV393" t="s">
        <v>648</v>
      </c>
      <c r="BIX393" t="s">
        <v>648</v>
      </c>
      <c r="BIZ393" t="s">
        <v>648</v>
      </c>
      <c r="BJB393" t="s">
        <v>648</v>
      </c>
      <c r="BJD393" t="s">
        <v>648</v>
      </c>
      <c r="BJF393" t="s">
        <v>648</v>
      </c>
      <c r="BJH393" t="s">
        <v>648</v>
      </c>
      <c r="BJJ393" t="s">
        <v>648</v>
      </c>
      <c r="BJL393" t="s">
        <v>648</v>
      </c>
      <c r="BJN393" t="s">
        <v>648</v>
      </c>
      <c r="BJP393" t="s">
        <v>648</v>
      </c>
      <c r="BJR393" t="s">
        <v>648</v>
      </c>
      <c r="BJT393" t="s">
        <v>648</v>
      </c>
      <c r="BJV393" t="s">
        <v>648</v>
      </c>
      <c r="BJX393" t="s">
        <v>648</v>
      </c>
      <c r="BJZ393" t="s">
        <v>648</v>
      </c>
      <c r="BKB393" t="s">
        <v>648</v>
      </c>
      <c r="BKD393" t="s">
        <v>648</v>
      </c>
      <c r="BKF393" t="s">
        <v>648</v>
      </c>
      <c r="BKH393" t="s">
        <v>648</v>
      </c>
      <c r="BKJ393" t="s">
        <v>648</v>
      </c>
      <c r="BKL393" t="s">
        <v>648</v>
      </c>
      <c r="BKN393" t="s">
        <v>648</v>
      </c>
      <c r="BKP393" t="s">
        <v>648</v>
      </c>
      <c r="BKR393" t="s">
        <v>648</v>
      </c>
      <c r="BKT393" t="s">
        <v>648</v>
      </c>
      <c r="BKV393" t="s">
        <v>648</v>
      </c>
      <c r="BKX393" t="s">
        <v>648</v>
      </c>
      <c r="BKZ393" t="s">
        <v>648</v>
      </c>
      <c r="BLB393" t="s">
        <v>648</v>
      </c>
      <c r="BLD393" t="s">
        <v>648</v>
      </c>
      <c r="BLF393" t="s">
        <v>648</v>
      </c>
      <c r="BLH393" t="s">
        <v>648</v>
      </c>
      <c r="BLJ393" t="s">
        <v>648</v>
      </c>
      <c r="BLL393" t="s">
        <v>648</v>
      </c>
      <c r="BLN393" t="s">
        <v>648</v>
      </c>
      <c r="BLP393" t="s">
        <v>648</v>
      </c>
      <c r="BLR393" t="s">
        <v>648</v>
      </c>
      <c r="BLT393" t="s">
        <v>648</v>
      </c>
      <c r="BLV393" t="s">
        <v>648</v>
      </c>
      <c r="BLX393" t="s">
        <v>648</v>
      </c>
      <c r="BLZ393" t="s">
        <v>648</v>
      </c>
      <c r="BMB393" t="s">
        <v>648</v>
      </c>
      <c r="BMD393" t="s">
        <v>648</v>
      </c>
      <c r="BMF393" t="s">
        <v>648</v>
      </c>
      <c r="BMH393" t="s">
        <v>648</v>
      </c>
      <c r="BMJ393" t="s">
        <v>648</v>
      </c>
      <c r="BML393" t="s">
        <v>648</v>
      </c>
      <c r="BMN393" t="s">
        <v>648</v>
      </c>
      <c r="BMP393" t="s">
        <v>648</v>
      </c>
      <c r="BMR393" t="s">
        <v>648</v>
      </c>
      <c r="BMT393" t="s">
        <v>648</v>
      </c>
      <c r="BMV393" t="s">
        <v>648</v>
      </c>
      <c r="BMX393" t="s">
        <v>648</v>
      </c>
      <c r="BMZ393" t="s">
        <v>648</v>
      </c>
      <c r="BNB393" t="s">
        <v>648</v>
      </c>
      <c r="BND393" t="s">
        <v>648</v>
      </c>
      <c r="BNF393" t="s">
        <v>648</v>
      </c>
      <c r="BNH393" t="s">
        <v>648</v>
      </c>
      <c r="BNJ393" t="s">
        <v>648</v>
      </c>
      <c r="BNL393" t="s">
        <v>648</v>
      </c>
      <c r="BNN393" t="s">
        <v>648</v>
      </c>
      <c r="BNP393" t="s">
        <v>648</v>
      </c>
      <c r="BNR393" t="s">
        <v>648</v>
      </c>
      <c r="BNT393" t="s">
        <v>648</v>
      </c>
      <c r="BNV393" t="s">
        <v>648</v>
      </c>
      <c r="BNX393" t="s">
        <v>648</v>
      </c>
      <c r="BNZ393" t="s">
        <v>648</v>
      </c>
      <c r="BOB393" t="s">
        <v>648</v>
      </c>
      <c r="BOD393" t="s">
        <v>648</v>
      </c>
      <c r="BOF393" t="s">
        <v>648</v>
      </c>
      <c r="BOH393" t="s">
        <v>648</v>
      </c>
      <c r="BOJ393" t="s">
        <v>648</v>
      </c>
      <c r="BOL393" t="s">
        <v>648</v>
      </c>
      <c r="BON393" t="s">
        <v>648</v>
      </c>
      <c r="BOP393" t="s">
        <v>648</v>
      </c>
      <c r="BOR393" t="s">
        <v>648</v>
      </c>
      <c r="BOT393" t="s">
        <v>648</v>
      </c>
      <c r="BOV393" t="s">
        <v>648</v>
      </c>
      <c r="BOX393" t="s">
        <v>648</v>
      </c>
      <c r="BOZ393" t="s">
        <v>648</v>
      </c>
      <c r="BPB393" t="s">
        <v>648</v>
      </c>
      <c r="BPD393" t="s">
        <v>648</v>
      </c>
      <c r="BPF393" t="s">
        <v>648</v>
      </c>
      <c r="BPH393" t="s">
        <v>648</v>
      </c>
      <c r="BPJ393" t="s">
        <v>648</v>
      </c>
      <c r="BPL393" t="s">
        <v>648</v>
      </c>
      <c r="BPN393" t="s">
        <v>648</v>
      </c>
      <c r="BPP393" t="s">
        <v>648</v>
      </c>
      <c r="BPR393" t="s">
        <v>648</v>
      </c>
      <c r="BPT393" t="s">
        <v>648</v>
      </c>
      <c r="BPV393" t="s">
        <v>648</v>
      </c>
      <c r="BPX393" t="s">
        <v>648</v>
      </c>
      <c r="BPZ393" t="s">
        <v>648</v>
      </c>
      <c r="BQB393" t="s">
        <v>648</v>
      </c>
      <c r="BQD393" t="s">
        <v>648</v>
      </c>
      <c r="BQF393" t="s">
        <v>648</v>
      </c>
      <c r="BQH393" t="s">
        <v>648</v>
      </c>
      <c r="BQJ393" t="s">
        <v>648</v>
      </c>
      <c r="BQL393" t="s">
        <v>648</v>
      </c>
      <c r="BQN393" t="s">
        <v>648</v>
      </c>
      <c r="BQP393" t="s">
        <v>648</v>
      </c>
      <c r="BQR393" t="s">
        <v>648</v>
      </c>
      <c r="BQT393" t="s">
        <v>648</v>
      </c>
      <c r="BQV393" t="s">
        <v>648</v>
      </c>
      <c r="BQX393" t="s">
        <v>648</v>
      </c>
      <c r="BQZ393" t="s">
        <v>648</v>
      </c>
      <c r="BRB393" t="s">
        <v>648</v>
      </c>
      <c r="BRD393" t="s">
        <v>648</v>
      </c>
      <c r="BRF393" t="s">
        <v>648</v>
      </c>
      <c r="BRH393" t="s">
        <v>648</v>
      </c>
      <c r="BRJ393" t="s">
        <v>648</v>
      </c>
      <c r="BRL393" t="s">
        <v>648</v>
      </c>
      <c r="BRN393" t="s">
        <v>648</v>
      </c>
      <c r="BRP393" t="s">
        <v>648</v>
      </c>
      <c r="BRR393" t="s">
        <v>648</v>
      </c>
      <c r="BRT393" t="s">
        <v>648</v>
      </c>
      <c r="BRV393" t="s">
        <v>648</v>
      </c>
      <c r="BRX393" t="s">
        <v>648</v>
      </c>
      <c r="BRZ393" t="s">
        <v>648</v>
      </c>
      <c r="BSB393" t="s">
        <v>648</v>
      </c>
      <c r="BSD393" t="s">
        <v>648</v>
      </c>
      <c r="BSF393" t="s">
        <v>648</v>
      </c>
      <c r="BSH393" t="s">
        <v>648</v>
      </c>
      <c r="BSJ393" t="s">
        <v>648</v>
      </c>
      <c r="BSL393" t="s">
        <v>648</v>
      </c>
      <c r="BSN393" t="s">
        <v>648</v>
      </c>
      <c r="BSP393" t="s">
        <v>648</v>
      </c>
      <c r="BSR393" t="s">
        <v>648</v>
      </c>
      <c r="BST393" t="s">
        <v>648</v>
      </c>
      <c r="BSV393" t="s">
        <v>648</v>
      </c>
      <c r="BSX393" t="s">
        <v>648</v>
      </c>
      <c r="BSZ393" t="s">
        <v>648</v>
      </c>
      <c r="BTB393" t="s">
        <v>648</v>
      </c>
      <c r="BTD393" t="s">
        <v>648</v>
      </c>
      <c r="BTF393" t="s">
        <v>648</v>
      </c>
      <c r="BTH393" t="s">
        <v>648</v>
      </c>
      <c r="BTJ393" t="s">
        <v>648</v>
      </c>
      <c r="BTL393" t="s">
        <v>648</v>
      </c>
      <c r="BTN393" t="s">
        <v>648</v>
      </c>
      <c r="BTP393" t="s">
        <v>648</v>
      </c>
      <c r="BTR393" t="s">
        <v>648</v>
      </c>
      <c r="BTT393" t="s">
        <v>648</v>
      </c>
      <c r="BTV393" t="s">
        <v>648</v>
      </c>
      <c r="BTX393" t="s">
        <v>648</v>
      </c>
      <c r="BTZ393" t="s">
        <v>648</v>
      </c>
      <c r="BUB393" t="s">
        <v>648</v>
      </c>
      <c r="BUD393" t="s">
        <v>648</v>
      </c>
      <c r="BUF393" t="s">
        <v>648</v>
      </c>
      <c r="BUH393" t="s">
        <v>648</v>
      </c>
      <c r="BUJ393" t="s">
        <v>648</v>
      </c>
      <c r="BUL393" t="s">
        <v>648</v>
      </c>
      <c r="BUN393" t="s">
        <v>648</v>
      </c>
      <c r="BUP393" t="s">
        <v>648</v>
      </c>
      <c r="BUR393" t="s">
        <v>648</v>
      </c>
      <c r="BUT393" t="s">
        <v>648</v>
      </c>
      <c r="BUV393" t="s">
        <v>648</v>
      </c>
      <c r="BUX393" t="s">
        <v>648</v>
      </c>
      <c r="BUZ393" t="s">
        <v>648</v>
      </c>
      <c r="BVB393" t="s">
        <v>648</v>
      </c>
      <c r="BVD393" t="s">
        <v>648</v>
      </c>
      <c r="BVF393" t="s">
        <v>648</v>
      </c>
      <c r="BVH393" t="s">
        <v>648</v>
      </c>
      <c r="BVJ393" t="s">
        <v>648</v>
      </c>
      <c r="BVL393" t="s">
        <v>648</v>
      </c>
      <c r="BVN393" t="s">
        <v>648</v>
      </c>
      <c r="BVP393" t="s">
        <v>648</v>
      </c>
      <c r="BVR393" t="s">
        <v>648</v>
      </c>
      <c r="BVT393" t="s">
        <v>648</v>
      </c>
      <c r="BVV393" t="s">
        <v>648</v>
      </c>
      <c r="BVX393" t="s">
        <v>648</v>
      </c>
      <c r="BVZ393" t="s">
        <v>648</v>
      </c>
      <c r="BWB393" t="s">
        <v>648</v>
      </c>
      <c r="BWD393" t="s">
        <v>648</v>
      </c>
      <c r="BWF393" t="s">
        <v>648</v>
      </c>
      <c r="BWH393" t="s">
        <v>648</v>
      </c>
      <c r="BWJ393" t="s">
        <v>648</v>
      </c>
      <c r="BWL393" t="s">
        <v>648</v>
      </c>
      <c r="BWN393" t="s">
        <v>648</v>
      </c>
      <c r="BWP393" t="s">
        <v>648</v>
      </c>
      <c r="BWR393" t="s">
        <v>648</v>
      </c>
      <c r="BWT393" t="s">
        <v>648</v>
      </c>
      <c r="BWV393" t="s">
        <v>648</v>
      </c>
      <c r="BWX393" t="s">
        <v>648</v>
      </c>
      <c r="BWZ393" t="s">
        <v>648</v>
      </c>
      <c r="BXB393" t="s">
        <v>648</v>
      </c>
      <c r="BXD393" t="s">
        <v>648</v>
      </c>
      <c r="BXF393" t="s">
        <v>648</v>
      </c>
      <c r="BXH393" t="s">
        <v>648</v>
      </c>
      <c r="BXJ393" t="s">
        <v>648</v>
      </c>
      <c r="BXL393" t="s">
        <v>648</v>
      </c>
      <c r="BXN393" t="s">
        <v>648</v>
      </c>
      <c r="BXP393" t="s">
        <v>648</v>
      </c>
      <c r="BXR393" t="s">
        <v>648</v>
      </c>
      <c r="BXT393" t="s">
        <v>648</v>
      </c>
      <c r="BXV393" t="s">
        <v>648</v>
      </c>
      <c r="BXX393" t="s">
        <v>648</v>
      </c>
      <c r="BXZ393" t="s">
        <v>648</v>
      </c>
      <c r="BYB393" t="s">
        <v>648</v>
      </c>
      <c r="BYD393" t="s">
        <v>648</v>
      </c>
      <c r="BYF393" t="s">
        <v>648</v>
      </c>
      <c r="BYH393" t="s">
        <v>648</v>
      </c>
      <c r="BYJ393" t="s">
        <v>648</v>
      </c>
      <c r="BYL393" t="s">
        <v>648</v>
      </c>
      <c r="BYN393" t="s">
        <v>648</v>
      </c>
      <c r="BYP393" t="s">
        <v>648</v>
      </c>
      <c r="BYR393" t="s">
        <v>648</v>
      </c>
      <c r="BYT393" t="s">
        <v>648</v>
      </c>
      <c r="BYV393" t="s">
        <v>648</v>
      </c>
      <c r="BYX393" t="s">
        <v>648</v>
      </c>
      <c r="BYZ393" t="s">
        <v>648</v>
      </c>
      <c r="BZB393" t="s">
        <v>648</v>
      </c>
      <c r="BZD393" t="s">
        <v>648</v>
      </c>
      <c r="BZF393" t="s">
        <v>648</v>
      </c>
      <c r="BZH393" t="s">
        <v>648</v>
      </c>
      <c r="BZJ393" t="s">
        <v>648</v>
      </c>
      <c r="BZL393" t="s">
        <v>648</v>
      </c>
      <c r="BZN393" t="s">
        <v>648</v>
      </c>
      <c r="BZP393" t="s">
        <v>648</v>
      </c>
      <c r="BZR393" t="s">
        <v>648</v>
      </c>
      <c r="BZT393" t="s">
        <v>648</v>
      </c>
      <c r="BZV393" t="s">
        <v>648</v>
      </c>
      <c r="BZX393" t="s">
        <v>648</v>
      </c>
      <c r="BZZ393" t="s">
        <v>648</v>
      </c>
      <c r="CAB393" t="s">
        <v>648</v>
      </c>
      <c r="CAD393" t="s">
        <v>648</v>
      </c>
      <c r="CAF393" t="s">
        <v>648</v>
      </c>
      <c r="CAH393" t="s">
        <v>648</v>
      </c>
      <c r="CAJ393" t="s">
        <v>648</v>
      </c>
      <c r="CAL393" t="s">
        <v>648</v>
      </c>
      <c r="CAN393" t="s">
        <v>648</v>
      </c>
      <c r="CAP393" t="s">
        <v>648</v>
      </c>
      <c r="CAR393" t="s">
        <v>648</v>
      </c>
      <c r="CAT393" t="s">
        <v>648</v>
      </c>
      <c r="CAV393" t="s">
        <v>648</v>
      </c>
      <c r="CAX393" t="s">
        <v>648</v>
      </c>
      <c r="CAZ393" t="s">
        <v>648</v>
      </c>
      <c r="CBB393" t="s">
        <v>648</v>
      </c>
      <c r="CBD393" t="s">
        <v>648</v>
      </c>
      <c r="CBF393" t="s">
        <v>648</v>
      </c>
      <c r="CBH393" t="s">
        <v>648</v>
      </c>
      <c r="CBJ393" t="s">
        <v>648</v>
      </c>
      <c r="CBL393" t="s">
        <v>648</v>
      </c>
      <c r="CBN393" t="s">
        <v>648</v>
      </c>
      <c r="CBP393" t="s">
        <v>648</v>
      </c>
      <c r="CBR393" t="s">
        <v>648</v>
      </c>
      <c r="CBT393" t="s">
        <v>648</v>
      </c>
      <c r="CBV393" t="s">
        <v>648</v>
      </c>
      <c r="CBX393" t="s">
        <v>648</v>
      </c>
      <c r="CBZ393" t="s">
        <v>648</v>
      </c>
      <c r="CCB393" t="s">
        <v>648</v>
      </c>
      <c r="CCD393" t="s">
        <v>648</v>
      </c>
      <c r="CCF393" t="s">
        <v>648</v>
      </c>
      <c r="CCH393" t="s">
        <v>648</v>
      </c>
      <c r="CCJ393" t="s">
        <v>648</v>
      </c>
      <c r="CCL393" t="s">
        <v>648</v>
      </c>
      <c r="CCN393" t="s">
        <v>648</v>
      </c>
      <c r="CCP393" t="s">
        <v>648</v>
      </c>
      <c r="CCR393" t="s">
        <v>648</v>
      </c>
      <c r="CCT393" t="s">
        <v>648</v>
      </c>
      <c r="CCV393" t="s">
        <v>648</v>
      </c>
      <c r="CCX393" t="s">
        <v>648</v>
      </c>
      <c r="CCZ393" t="s">
        <v>648</v>
      </c>
      <c r="CDB393" t="s">
        <v>648</v>
      </c>
      <c r="CDD393" t="s">
        <v>648</v>
      </c>
      <c r="CDF393" t="s">
        <v>648</v>
      </c>
      <c r="CDH393" t="s">
        <v>648</v>
      </c>
      <c r="CDJ393" t="s">
        <v>648</v>
      </c>
      <c r="CDL393" t="s">
        <v>648</v>
      </c>
      <c r="CDN393" t="s">
        <v>648</v>
      </c>
      <c r="CDP393" t="s">
        <v>648</v>
      </c>
      <c r="CDR393" t="s">
        <v>648</v>
      </c>
      <c r="CDT393" t="s">
        <v>648</v>
      </c>
      <c r="CDV393" t="s">
        <v>648</v>
      </c>
      <c r="CDX393" t="s">
        <v>648</v>
      </c>
      <c r="CDZ393" t="s">
        <v>648</v>
      </c>
      <c r="CEB393" t="s">
        <v>648</v>
      </c>
      <c r="CED393" t="s">
        <v>648</v>
      </c>
      <c r="CEF393" t="s">
        <v>648</v>
      </c>
      <c r="CEH393" t="s">
        <v>648</v>
      </c>
      <c r="CEJ393" t="s">
        <v>648</v>
      </c>
      <c r="CEL393" t="s">
        <v>648</v>
      </c>
      <c r="CEN393" t="s">
        <v>648</v>
      </c>
      <c r="CEP393" t="s">
        <v>648</v>
      </c>
      <c r="CER393" t="s">
        <v>648</v>
      </c>
      <c r="CET393" t="s">
        <v>648</v>
      </c>
      <c r="CEV393" t="s">
        <v>648</v>
      </c>
      <c r="CEX393" t="s">
        <v>648</v>
      </c>
      <c r="CEZ393" t="s">
        <v>648</v>
      </c>
      <c r="CFB393" t="s">
        <v>648</v>
      </c>
      <c r="CFD393" t="s">
        <v>648</v>
      </c>
      <c r="CFF393" t="s">
        <v>648</v>
      </c>
      <c r="CFH393" t="s">
        <v>648</v>
      </c>
      <c r="CFJ393" t="s">
        <v>648</v>
      </c>
      <c r="CFL393" t="s">
        <v>648</v>
      </c>
      <c r="CFN393" t="s">
        <v>648</v>
      </c>
      <c r="CFP393" t="s">
        <v>648</v>
      </c>
      <c r="CFR393" t="s">
        <v>648</v>
      </c>
      <c r="CFT393" t="s">
        <v>648</v>
      </c>
      <c r="CFV393" t="s">
        <v>648</v>
      </c>
      <c r="CFX393" t="s">
        <v>648</v>
      </c>
      <c r="CFZ393" t="s">
        <v>648</v>
      </c>
      <c r="CGB393" t="s">
        <v>648</v>
      </c>
      <c r="CGD393" t="s">
        <v>648</v>
      </c>
      <c r="CGF393" t="s">
        <v>648</v>
      </c>
      <c r="CGH393" t="s">
        <v>648</v>
      </c>
      <c r="CGJ393" t="s">
        <v>648</v>
      </c>
      <c r="CGL393" t="s">
        <v>648</v>
      </c>
      <c r="CGN393" t="s">
        <v>648</v>
      </c>
      <c r="CGP393" t="s">
        <v>648</v>
      </c>
      <c r="CGR393" t="s">
        <v>648</v>
      </c>
      <c r="CGT393" t="s">
        <v>648</v>
      </c>
      <c r="CGV393" t="s">
        <v>648</v>
      </c>
      <c r="CGX393" t="s">
        <v>648</v>
      </c>
      <c r="CGZ393" t="s">
        <v>648</v>
      </c>
      <c r="CHB393" t="s">
        <v>648</v>
      </c>
      <c r="CHD393" t="s">
        <v>648</v>
      </c>
      <c r="CHF393" t="s">
        <v>648</v>
      </c>
      <c r="CHH393" t="s">
        <v>648</v>
      </c>
      <c r="CHJ393" t="s">
        <v>648</v>
      </c>
      <c r="CHL393" t="s">
        <v>648</v>
      </c>
      <c r="CHN393" t="s">
        <v>648</v>
      </c>
      <c r="CHP393" t="s">
        <v>648</v>
      </c>
      <c r="CHR393" t="s">
        <v>648</v>
      </c>
      <c r="CHT393" t="s">
        <v>648</v>
      </c>
      <c r="CHV393" t="s">
        <v>648</v>
      </c>
      <c r="CHX393" t="s">
        <v>648</v>
      </c>
      <c r="CHZ393" t="s">
        <v>648</v>
      </c>
      <c r="CIB393" t="s">
        <v>648</v>
      </c>
      <c r="CID393" t="s">
        <v>648</v>
      </c>
      <c r="CIF393" t="s">
        <v>648</v>
      </c>
      <c r="CIH393" t="s">
        <v>648</v>
      </c>
      <c r="CIJ393" t="s">
        <v>648</v>
      </c>
      <c r="CIL393" t="s">
        <v>648</v>
      </c>
      <c r="CIN393" t="s">
        <v>648</v>
      </c>
      <c r="CIP393" t="s">
        <v>648</v>
      </c>
      <c r="CIR393" t="s">
        <v>648</v>
      </c>
      <c r="CIT393" t="s">
        <v>648</v>
      </c>
      <c r="CIV393" t="s">
        <v>648</v>
      </c>
      <c r="CIX393" t="s">
        <v>648</v>
      </c>
      <c r="CIZ393" t="s">
        <v>648</v>
      </c>
      <c r="CJB393" t="s">
        <v>648</v>
      </c>
      <c r="CJD393" t="s">
        <v>648</v>
      </c>
      <c r="CJF393" t="s">
        <v>648</v>
      </c>
      <c r="CJH393" t="s">
        <v>648</v>
      </c>
      <c r="CJJ393" t="s">
        <v>648</v>
      </c>
      <c r="CJL393" t="s">
        <v>648</v>
      </c>
      <c r="CJN393" t="s">
        <v>648</v>
      </c>
      <c r="CJP393" t="s">
        <v>648</v>
      </c>
      <c r="CJR393" t="s">
        <v>648</v>
      </c>
      <c r="CJT393" t="s">
        <v>648</v>
      </c>
      <c r="CJV393" t="s">
        <v>648</v>
      </c>
      <c r="CJX393" t="s">
        <v>648</v>
      </c>
      <c r="CJZ393" t="s">
        <v>648</v>
      </c>
      <c r="CKB393" t="s">
        <v>648</v>
      </c>
      <c r="CKD393" t="s">
        <v>648</v>
      </c>
      <c r="CKF393" t="s">
        <v>648</v>
      </c>
      <c r="CKH393" t="s">
        <v>648</v>
      </c>
      <c r="CKJ393" t="s">
        <v>648</v>
      </c>
      <c r="CKL393" t="s">
        <v>648</v>
      </c>
      <c r="CKN393" t="s">
        <v>648</v>
      </c>
      <c r="CKP393" t="s">
        <v>648</v>
      </c>
      <c r="CKR393" t="s">
        <v>648</v>
      </c>
      <c r="CKT393" t="s">
        <v>648</v>
      </c>
      <c r="CKV393" t="s">
        <v>648</v>
      </c>
      <c r="CKX393" t="s">
        <v>648</v>
      </c>
      <c r="CKZ393" t="s">
        <v>648</v>
      </c>
      <c r="CLB393" t="s">
        <v>648</v>
      </c>
      <c r="CLD393" t="s">
        <v>648</v>
      </c>
      <c r="CLF393" t="s">
        <v>648</v>
      </c>
      <c r="CLH393" t="s">
        <v>648</v>
      </c>
      <c r="CLJ393" t="s">
        <v>648</v>
      </c>
      <c r="CLL393" t="s">
        <v>648</v>
      </c>
      <c r="CLN393" t="s">
        <v>648</v>
      </c>
      <c r="CLP393" t="s">
        <v>648</v>
      </c>
      <c r="CLR393" t="s">
        <v>648</v>
      </c>
      <c r="CLT393" t="s">
        <v>648</v>
      </c>
      <c r="CLV393" t="s">
        <v>648</v>
      </c>
      <c r="CLX393" t="s">
        <v>648</v>
      </c>
      <c r="CLZ393" t="s">
        <v>648</v>
      </c>
      <c r="CMB393" t="s">
        <v>648</v>
      </c>
      <c r="CMD393" t="s">
        <v>648</v>
      </c>
      <c r="CMF393" t="s">
        <v>648</v>
      </c>
      <c r="CMH393" t="s">
        <v>648</v>
      </c>
      <c r="CMJ393" t="s">
        <v>648</v>
      </c>
      <c r="CML393" t="s">
        <v>648</v>
      </c>
      <c r="CMN393" t="s">
        <v>648</v>
      </c>
      <c r="CMP393" t="s">
        <v>648</v>
      </c>
      <c r="CMR393" t="s">
        <v>648</v>
      </c>
      <c r="CMT393" t="s">
        <v>648</v>
      </c>
      <c r="CMV393" t="s">
        <v>648</v>
      </c>
      <c r="CMX393" t="s">
        <v>648</v>
      </c>
      <c r="CMZ393" t="s">
        <v>648</v>
      </c>
      <c r="CNB393" t="s">
        <v>648</v>
      </c>
      <c r="CND393" t="s">
        <v>648</v>
      </c>
      <c r="CNF393" t="s">
        <v>648</v>
      </c>
      <c r="CNH393" t="s">
        <v>648</v>
      </c>
      <c r="CNJ393" t="s">
        <v>648</v>
      </c>
      <c r="CNL393" t="s">
        <v>648</v>
      </c>
      <c r="CNN393" t="s">
        <v>648</v>
      </c>
      <c r="CNP393" t="s">
        <v>648</v>
      </c>
      <c r="CNR393" t="s">
        <v>648</v>
      </c>
      <c r="CNT393" t="s">
        <v>648</v>
      </c>
      <c r="CNV393" t="s">
        <v>648</v>
      </c>
      <c r="CNX393" t="s">
        <v>648</v>
      </c>
      <c r="CNZ393" t="s">
        <v>648</v>
      </c>
      <c r="COB393" t="s">
        <v>648</v>
      </c>
      <c r="COD393" t="s">
        <v>648</v>
      </c>
      <c r="COF393" t="s">
        <v>648</v>
      </c>
      <c r="COH393" t="s">
        <v>648</v>
      </c>
      <c r="COJ393" t="s">
        <v>648</v>
      </c>
      <c r="COL393" t="s">
        <v>648</v>
      </c>
      <c r="CON393" t="s">
        <v>648</v>
      </c>
      <c r="COP393" t="s">
        <v>648</v>
      </c>
      <c r="COR393" t="s">
        <v>648</v>
      </c>
      <c r="COT393" t="s">
        <v>648</v>
      </c>
      <c r="COV393" t="s">
        <v>648</v>
      </c>
      <c r="COX393" t="s">
        <v>648</v>
      </c>
      <c r="COZ393" t="s">
        <v>648</v>
      </c>
      <c r="CPB393" t="s">
        <v>648</v>
      </c>
      <c r="CPD393" t="s">
        <v>648</v>
      </c>
      <c r="CPF393" t="s">
        <v>648</v>
      </c>
      <c r="CPH393" t="s">
        <v>648</v>
      </c>
      <c r="CPJ393" t="s">
        <v>648</v>
      </c>
      <c r="CPL393" t="s">
        <v>648</v>
      </c>
      <c r="CPN393" t="s">
        <v>648</v>
      </c>
      <c r="CPP393" t="s">
        <v>648</v>
      </c>
      <c r="CPR393" t="s">
        <v>648</v>
      </c>
      <c r="CPT393" t="s">
        <v>648</v>
      </c>
      <c r="CPV393" t="s">
        <v>648</v>
      </c>
      <c r="CPX393" t="s">
        <v>648</v>
      </c>
      <c r="CPZ393" t="s">
        <v>648</v>
      </c>
      <c r="CQB393" t="s">
        <v>648</v>
      </c>
      <c r="CQD393" t="s">
        <v>648</v>
      </c>
      <c r="CQF393" t="s">
        <v>648</v>
      </c>
      <c r="CQH393" t="s">
        <v>648</v>
      </c>
      <c r="CQJ393" t="s">
        <v>648</v>
      </c>
      <c r="CQL393" t="s">
        <v>648</v>
      </c>
      <c r="CQN393" t="s">
        <v>648</v>
      </c>
      <c r="CQP393" t="s">
        <v>648</v>
      </c>
      <c r="CQR393" t="s">
        <v>648</v>
      </c>
      <c r="CQT393" t="s">
        <v>648</v>
      </c>
      <c r="CQV393" t="s">
        <v>648</v>
      </c>
      <c r="CQX393" t="s">
        <v>648</v>
      </c>
      <c r="CQZ393" t="s">
        <v>648</v>
      </c>
      <c r="CRB393" t="s">
        <v>648</v>
      </c>
      <c r="CRD393" t="s">
        <v>648</v>
      </c>
      <c r="CRF393" t="s">
        <v>648</v>
      </c>
      <c r="CRH393" t="s">
        <v>648</v>
      </c>
      <c r="CRJ393" t="s">
        <v>648</v>
      </c>
      <c r="CRL393" t="s">
        <v>648</v>
      </c>
      <c r="CRN393" t="s">
        <v>648</v>
      </c>
      <c r="CRP393" t="s">
        <v>648</v>
      </c>
      <c r="CRR393" t="s">
        <v>648</v>
      </c>
      <c r="CRT393" t="s">
        <v>648</v>
      </c>
      <c r="CRV393" t="s">
        <v>648</v>
      </c>
      <c r="CRX393" t="s">
        <v>648</v>
      </c>
      <c r="CRZ393" t="s">
        <v>648</v>
      </c>
      <c r="CSB393" t="s">
        <v>648</v>
      </c>
      <c r="CSD393" t="s">
        <v>648</v>
      </c>
      <c r="CSF393" t="s">
        <v>648</v>
      </c>
      <c r="CSH393" t="s">
        <v>648</v>
      </c>
      <c r="CSJ393" t="s">
        <v>648</v>
      </c>
      <c r="CSL393" t="s">
        <v>648</v>
      </c>
      <c r="CSN393" t="s">
        <v>648</v>
      </c>
      <c r="CSP393" t="s">
        <v>648</v>
      </c>
      <c r="CSR393" t="s">
        <v>648</v>
      </c>
      <c r="CST393" t="s">
        <v>648</v>
      </c>
      <c r="CSV393" t="s">
        <v>648</v>
      </c>
      <c r="CSX393" t="s">
        <v>648</v>
      </c>
      <c r="CSZ393" t="s">
        <v>648</v>
      </c>
      <c r="CTB393" t="s">
        <v>648</v>
      </c>
      <c r="CTD393" t="s">
        <v>648</v>
      </c>
      <c r="CTF393" t="s">
        <v>648</v>
      </c>
      <c r="CTH393" t="s">
        <v>648</v>
      </c>
      <c r="CTJ393" t="s">
        <v>648</v>
      </c>
      <c r="CTL393" t="s">
        <v>648</v>
      </c>
      <c r="CTN393" t="s">
        <v>648</v>
      </c>
      <c r="CTP393" t="s">
        <v>648</v>
      </c>
      <c r="CTR393" t="s">
        <v>648</v>
      </c>
      <c r="CTT393" t="s">
        <v>648</v>
      </c>
      <c r="CTV393" t="s">
        <v>648</v>
      </c>
      <c r="CTX393" t="s">
        <v>648</v>
      </c>
      <c r="CTZ393" t="s">
        <v>648</v>
      </c>
      <c r="CUB393" t="s">
        <v>648</v>
      </c>
      <c r="CUD393" t="s">
        <v>648</v>
      </c>
      <c r="CUF393" t="s">
        <v>648</v>
      </c>
      <c r="CUH393" t="s">
        <v>648</v>
      </c>
      <c r="CUJ393" t="s">
        <v>648</v>
      </c>
      <c r="CUL393" t="s">
        <v>648</v>
      </c>
      <c r="CUN393" t="s">
        <v>648</v>
      </c>
      <c r="CUP393" t="s">
        <v>648</v>
      </c>
      <c r="CUR393" t="s">
        <v>648</v>
      </c>
      <c r="CUT393" t="s">
        <v>648</v>
      </c>
      <c r="CUV393" t="s">
        <v>648</v>
      </c>
      <c r="CUX393" t="s">
        <v>648</v>
      </c>
      <c r="CUZ393" t="s">
        <v>648</v>
      </c>
      <c r="CVB393" t="s">
        <v>648</v>
      </c>
      <c r="CVD393" t="s">
        <v>648</v>
      </c>
      <c r="CVF393" t="s">
        <v>648</v>
      </c>
      <c r="CVH393" t="s">
        <v>648</v>
      </c>
      <c r="CVJ393" t="s">
        <v>648</v>
      </c>
      <c r="CVL393" t="s">
        <v>648</v>
      </c>
      <c r="CVN393" t="s">
        <v>648</v>
      </c>
      <c r="CVP393" t="s">
        <v>648</v>
      </c>
      <c r="CVR393" t="s">
        <v>648</v>
      </c>
      <c r="CVT393" t="s">
        <v>648</v>
      </c>
      <c r="CVV393" t="s">
        <v>648</v>
      </c>
      <c r="CVX393" t="s">
        <v>648</v>
      </c>
      <c r="CVZ393" t="s">
        <v>648</v>
      </c>
      <c r="CWB393" t="s">
        <v>648</v>
      </c>
      <c r="CWD393" t="s">
        <v>648</v>
      </c>
      <c r="CWF393" t="s">
        <v>648</v>
      </c>
      <c r="CWH393" t="s">
        <v>648</v>
      </c>
      <c r="CWJ393" t="s">
        <v>648</v>
      </c>
      <c r="CWL393" t="s">
        <v>648</v>
      </c>
      <c r="CWN393" t="s">
        <v>648</v>
      </c>
      <c r="CWP393" t="s">
        <v>648</v>
      </c>
      <c r="CWR393" t="s">
        <v>648</v>
      </c>
      <c r="CWT393" t="s">
        <v>648</v>
      </c>
      <c r="CWV393" t="s">
        <v>648</v>
      </c>
      <c r="CWX393" t="s">
        <v>648</v>
      </c>
      <c r="CWZ393" t="s">
        <v>648</v>
      </c>
      <c r="CXB393" t="s">
        <v>648</v>
      </c>
      <c r="CXD393" t="s">
        <v>648</v>
      </c>
      <c r="CXF393" t="s">
        <v>648</v>
      </c>
      <c r="CXH393" t="s">
        <v>648</v>
      </c>
      <c r="CXJ393" t="s">
        <v>648</v>
      </c>
      <c r="CXL393" t="s">
        <v>648</v>
      </c>
      <c r="CXN393" t="s">
        <v>648</v>
      </c>
      <c r="CXP393" t="s">
        <v>648</v>
      </c>
      <c r="CXR393" t="s">
        <v>648</v>
      </c>
      <c r="CXT393" t="s">
        <v>648</v>
      </c>
      <c r="CXV393" t="s">
        <v>648</v>
      </c>
      <c r="CXX393" t="s">
        <v>648</v>
      </c>
      <c r="CXZ393" t="s">
        <v>648</v>
      </c>
      <c r="CYB393" t="s">
        <v>648</v>
      </c>
      <c r="CYD393" t="s">
        <v>648</v>
      </c>
      <c r="CYF393" t="s">
        <v>648</v>
      </c>
      <c r="CYH393" t="s">
        <v>648</v>
      </c>
      <c r="CYJ393" t="s">
        <v>648</v>
      </c>
      <c r="CYL393" t="s">
        <v>648</v>
      </c>
      <c r="CYN393" t="s">
        <v>648</v>
      </c>
      <c r="CYP393" t="s">
        <v>648</v>
      </c>
      <c r="CYR393" t="s">
        <v>648</v>
      </c>
      <c r="CYT393" t="s">
        <v>648</v>
      </c>
      <c r="CYV393" t="s">
        <v>648</v>
      </c>
      <c r="CYX393" t="s">
        <v>648</v>
      </c>
      <c r="CYZ393" t="s">
        <v>648</v>
      </c>
      <c r="CZB393" t="s">
        <v>648</v>
      </c>
      <c r="CZD393" t="s">
        <v>648</v>
      </c>
      <c r="CZF393" t="s">
        <v>648</v>
      </c>
      <c r="CZH393" t="s">
        <v>648</v>
      </c>
      <c r="CZJ393" t="s">
        <v>648</v>
      </c>
      <c r="CZL393" t="s">
        <v>648</v>
      </c>
      <c r="CZN393" t="s">
        <v>648</v>
      </c>
      <c r="CZP393" t="s">
        <v>648</v>
      </c>
      <c r="CZR393" t="s">
        <v>648</v>
      </c>
      <c r="CZT393" t="s">
        <v>648</v>
      </c>
      <c r="CZV393" t="s">
        <v>648</v>
      </c>
      <c r="CZX393" t="s">
        <v>648</v>
      </c>
      <c r="CZZ393" t="s">
        <v>648</v>
      </c>
      <c r="DAB393" t="s">
        <v>648</v>
      </c>
      <c r="DAD393" t="s">
        <v>648</v>
      </c>
      <c r="DAF393" t="s">
        <v>648</v>
      </c>
      <c r="DAH393" t="s">
        <v>648</v>
      </c>
      <c r="DAJ393" t="s">
        <v>648</v>
      </c>
      <c r="DAL393" t="s">
        <v>648</v>
      </c>
      <c r="DAN393" t="s">
        <v>648</v>
      </c>
      <c r="DAP393" t="s">
        <v>648</v>
      </c>
      <c r="DAR393" t="s">
        <v>648</v>
      </c>
      <c r="DAT393" t="s">
        <v>648</v>
      </c>
      <c r="DAV393" t="s">
        <v>648</v>
      </c>
      <c r="DAX393" t="s">
        <v>648</v>
      </c>
      <c r="DAZ393" t="s">
        <v>648</v>
      </c>
      <c r="DBB393" t="s">
        <v>648</v>
      </c>
      <c r="DBD393" t="s">
        <v>648</v>
      </c>
      <c r="DBF393" t="s">
        <v>648</v>
      </c>
      <c r="DBH393" t="s">
        <v>648</v>
      </c>
      <c r="DBJ393" t="s">
        <v>648</v>
      </c>
      <c r="DBL393" t="s">
        <v>648</v>
      </c>
      <c r="DBN393" t="s">
        <v>648</v>
      </c>
      <c r="DBP393" t="s">
        <v>648</v>
      </c>
      <c r="DBR393" t="s">
        <v>648</v>
      </c>
      <c r="DBT393" t="s">
        <v>648</v>
      </c>
      <c r="DBV393" t="s">
        <v>648</v>
      </c>
      <c r="DBX393" t="s">
        <v>648</v>
      </c>
      <c r="DBZ393" t="s">
        <v>648</v>
      </c>
      <c r="DCB393" t="s">
        <v>648</v>
      </c>
      <c r="DCD393" t="s">
        <v>648</v>
      </c>
      <c r="DCF393" t="s">
        <v>648</v>
      </c>
      <c r="DCH393" t="s">
        <v>648</v>
      </c>
      <c r="DCJ393" t="s">
        <v>648</v>
      </c>
      <c r="DCL393" t="s">
        <v>648</v>
      </c>
      <c r="DCN393" t="s">
        <v>648</v>
      </c>
      <c r="DCP393" t="s">
        <v>648</v>
      </c>
      <c r="DCR393" t="s">
        <v>648</v>
      </c>
      <c r="DCT393" t="s">
        <v>648</v>
      </c>
      <c r="DCV393" t="s">
        <v>648</v>
      </c>
      <c r="DCX393" t="s">
        <v>648</v>
      </c>
      <c r="DCZ393" t="s">
        <v>648</v>
      </c>
      <c r="DDB393" t="s">
        <v>648</v>
      </c>
      <c r="DDD393" t="s">
        <v>648</v>
      </c>
      <c r="DDF393" t="s">
        <v>648</v>
      </c>
      <c r="DDH393" t="s">
        <v>648</v>
      </c>
      <c r="DDJ393" t="s">
        <v>648</v>
      </c>
      <c r="DDL393" t="s">
        <v>648</v>
      </c>
      <c r="DDN393" t="s">
        <v>648</v>
      </c>
      <c r="DDP393" t="s">
        <v>648</v>
      </c>
      <c r="DDR393" t="s">
        <v>648</v>
      </c>
      <c r="DDT393" t="s">
        <v>648</v>
      </c>
      <c r="DDV393" t="s">
        <v>648</v>
      </c>
      <c r="DDX393" t="s">
        <v>648</v>
      </c>
      <c r="DDZ393" t="s">
        <v>648</v>
      </c>
      <c r="DEB393" t="s">
        <v>648</v>
      </c>
      <c r="DED393" t="s">
        <v>648</v>
      </c>
      <c r="DEF393" t="s">
        <v>648</v>
      </c>
      <c r="DEH393" t="s">
        <v>648</v>
      </c>
      <c r="DEJ393" t="s">
        <v>648</v>
      </c>
      <c r="DEL393" t="s">
        <v>648</v>
      </c>
      <c r="DEN393" t="s">
        <v>648</v>
      </c>
      <c r="DEP393" t="s">
        <v>648</v>
      </c>
      <c r="DER393" t="s">
        <v>648</v>
      </c>
      <c r="DET393" t="s">
        <v>648</v>
      </c>
      <c r="DEV393" t="s">
        <v>648</v>
      </c>
      <c r="DEX393" t="s">
        <v>648</v>
      </c>
      <c r="DEZ393" t="s">
        <v>648</v>
      </c>
      <c r="DFB393" t="s">
        <v>648</v>
      </c>
      <c r="DFD393" t="s">
        <v>648</v>
      </c>
      <c r="DFF393" t="s">
        <v>648</v>
      </c>
      <c r="DFH393" t="s">
        <v>648</v>
      </c>
      <c r="DFJ393" t="s">
        <v>648</v>
      </c>
      <c r="DFL393" t="s">
        <v>648</v>
      </c>
      <c r="DFN393" t="s">
        <v>648</v>
      </c>
      <c r="DFP393" t="s">
        <v>648</v>
      </c>
      <c r="DFR393" t="s">
        <v>648</v>
      </c>
      <c r="DFT393" t="s">
        <v>648</v>
      </c>
      <c r="DFV393" t="s">
        <v>648</v>
      </c>
      <c r="DFX393" t="s">
        <v>648</v>
      </c>
      <c r="DFZ393" t="s">
        <v>648</v>
      </c>
      <c r="DGB393" t="s">
        <v>648</v>
      </c>
      <c r="DGD393" t="s">
        <v>648</v>
      </c>
      <c r="DGF393" t="s">
        <v>648</v>
      </c>
      <c r="DGH393" t="s">
        <v>648</v>
      </c>
      <c r="DGJ393" t="s">
        <v>648</v>
      </c>
      <c r="DGL393" t="s">
        <v>648</v>
      </c>
      <c r="DGN393" t="s">
        <v>648</v>
      </c>
      <c r="DGP393" t="s">
        <v>648</v>
      </c>
      <c r="DGR393" t="s">
        <v>648</v>
      </c>
      <c r="DGT393" t="s">
        <v>648</v>
      </c>
      <c r="DGV393" t="s">
        <v>648</v>
      </c>
      <c r="DGX393" t="s">
        <v>648</v>
      </c>
      <c r="DGZ393" t="s">
        <v>648</v>
      </c>
      <c r="DHB393" t="s">
        <v>648</v>
      </c>
      <c r="DHD393" t="s">
        <v>648</v>
      </c>
      <c r="DHF393" t="s">
        <v>648</v>
      </c>
      <c r="DHH393" t="s">
        <v>648</v>
      </c>
      <c r="DHJ393" t="s">
        <v>648</v>
      </c>
      <c r="DHL393" t="s">
        <v>648</v>
      </c>
      <c r="DHN393" t="s">
        <v>648</v>
      </c>
      <c r="DHP393" t="s">
        <v>648</v>
      </c>
      <c r="DHR393" t="s">
        <v>648</v>
      </c>
      <c r="DHT393" t="s">
        <v>648</v>
      </c>
      <c r="DHV393" t="s">
        <v>648</v>
      </c>
      <c r="DHX393" t="s">
        <v>648</v>
      </c>
      <c r="DHZ393" t="s">
        <v>648</v>
      </c>
      <c r="DIB393" t="s">
        <v>648</v>
      </c>
      <c r="DID393" t="s">
        <v>648</v>
      </c>
      <c r="DIF393" t="s">
        <v>648</v>
      </c>
      <c r="DIH393" t="s">
        <v>648</v>
      </c>
      <c r="DIJ393" t="s">
        <v>648</v>
      </c>
      <c r="DIL393" t="s">
        <v>648</v>
      </c>
      <c r="DIN393" t="s">
        <v>648</v>
      </c>
      <c r="DIP393" t="s">
        <v>648</v>
      </c>
      <c r="DIR393" t="s">
        <v>648</v>
      </c>
      <c r="DIT393" t="s">
        <v>648</v>
      </c>
      <c r="DIV393" t="s">
        <v>648</v>
      </c>
      <c r="DIX393" t="s">
        <v>648</v>
      </c>
      <c r="DIZ393" t="s">
        <v>648</v>
      </c>
      <c r="DJB393" t="s">
        <v>648</v>
      </c>
      <c r="DJD393" t="s">
        <v>648</v>
      </c>
      <c r="DJF393" t="s">
        <v>648</v>
      </c>
      <c r="DJH393" t="s">
        <v>648</v>
      </c>
      <c r="DJJ393" t="s">
        <v>648</v>
      </c>
      <c r="DJL393" t="s">
        <v>648</v>
      </c>
      <c r="DJN393" t="s">
        <v>648</v>
      </c>
      <c r="DJP393" t="s">
        <v>648</v>
      </c>
      <c r="DJR393" t="s">
        <v>648</v>
      </c>
      <c r="DJT393" t="s">
        <v>648</v>
      </c>
      <c r="DJV393" t="s">
        <v>648</v>
      </c>
      <c r="DJX393" t="s">
        <v>648</v>
      </c>
      <c r="DJZ393" t="s">
        <v>648</v>
      </c>
      <c r="DKB393" t="s">
        <v>648</v>
      </c>
      <c r="DKD393" t="s">
        <v>648</v>
      </c>
      <c r="DKF393" t="s">
        <v>648</v>
      </c>
      <c r="DKH393" t="s">
        <v>648</v>
      </c>
      <c r="DKJ393" t="s">
        <v>648</v>
      </c>
      <c r="DKL393" t="s">
        <v>648</v>
      </c>
      <c r="DKN393" t="s">
        <v>648</v>
      </c>
      <c r="DKP393" t="s">
        <v>648</v>
      </c>
      <c r="DKR393" t="s">
        <v>648</v>
      </c>
      <c r="DKT393" t="s">
        <v>648</v>
      </c>
      <c r="DKV393" t="s">
        <v>648</v>
      </c>
      <c r="DKX393" t="s">
        <v>648</v>
      </c>
      <c r="DKZ393" t="s">
        <v>648</v>
      </c>
      <c r="DLB393" t="s">
        <v>648</v>
      </c>
      <c r="DLD393" t="s">
        <v>648</v>
      </c>
      <c r="DLF393" t="s">
        <v>648</v>
      </c>
      <c r="DLH393" t="s">
        <v>648</v>
      </c>
      <c r="DLJ393" t="s">
        <v>648</v>
      </c>
      <c r="DLL393" t="s">
        <v>648</v>
      </c>
      <c r="DLN393" t="s">
        <v>648</v>
      </c>
      <c r="DLP393" t="s">
        <v>648</v>
      </c>
      <c r="DLR393" t="s">
        <v>648</v>
      </c>
      <c r="DLT393" t="s">
        <v>648</v>
      </c>
      <c r="DLV393" t="s">
        <v>648</v>
      </c>
      <c r="DLX393" t="s">
        <v>648</v>
      </c>
      <c r="DLZ393" t="s">
        <v>648</v>
      </c>
      <c r="DMB393" t="s">
        <v>648</v>
      </c>
      <c r="DMD393" t="s">
        <v>648</v>
      </c>
      <c r="DMF393" t="s">
        <v>648</v>
      </c>
      <c r="DMH393" t="s">
        <v>648</v>
      </c>
      <c r="DMJ393" t="s">
        <v>648</v>
      </c>
      <c r="DML393" t="s">
        <v>648</v>
      </c>
      <c r="DMN393" t="s">
        <v>648</v>
      </c>
      <c r="DMP393" t="s">
        <v>648</v>
      </c>
      <c r="DMR393" t="s">
        <v>648</v>
      </c>
      <c r="DMT393" t="s">
        <v>648</v>
      </c>
      <c r="DMV393" t="s">
        <v>648</v>
      </c>
      <c r="DMX393" t="s">
        <v>648</v>
      </c>
      <c r="DMZ393" t="s">
        <v>648</v>
      </c>
      <c r="DNB393" t="s">
        <v>648</v>
      </c>
      <c r="DND393" t="s">
        <v>648</v>
      </c>
      <c r="DNF393" t="s">
        <v>648</v>
      </c>
      <c r="DNH393" t="s">
        <v>648</v>
      </c>
      <c r="DNJ393" t="s">
        <v>648</v>
      </c>
      <c r="DNL393" t="s">
        <v>648</v>
      </c>
      <c r="DNN393" t="s">
        <v>648</v>
      </c>
      <c r="DNP393" t="s">
        <v>648</v>
      </c>
      <c r="DNR393" t="s">
        <v>648</v>
      </c>
      <c r="DNT393" t="s">
        <v>648</v>
      </c>
      <c r="DNV393" t="s">
        <v>648</v>
      </c>
      <c r="DNX393" t="s">
        <v>648</v>
      </c>
      <c r="DNZ393" t="s">
        <v>648</v>
      </c>
      <c r="DOB393" t="s">
        <v>648</v>
      </c>
      <c r="DOD393" t="s">
        <v>648</v>
      </c>
      <c r="DOF393" t="s">
        <v>648</v>
      </c>
      <c r="DOH393" t="s">
        <v>648</v>
      </c>
      <c r="DOJ393" t="s">
        <v>648</v>
      </c>
      <c r="DOL393" t="s">
        <v>648</v>
      </c>
      <c r="DON393" t="s">
        <v>648</v>
      </c>
      <c r="DOP393" t="s">
        <v>648</v>
      </c>
      <c r="DOR393" t="s">
        <v>648</v>
      </c>
      <c r="DOT393" t="s">
        <v>648</v>
      </c>
      <c r="DOV393" t="s">
        <v>648</v>
      </c>
      <c r="DOX393" t="s">
        <v>648</v>
      </c>
      <c r="DOZ393" t="s">
        <v>648</v>
      </c>
      <c r="DPB393" t="s">
        <v>648</v>
      </c>
      <c r="DPD393" t="s">
        <v>648</v>
      </c>
      <c r="DPF393" t="s">
        <v>648</v>
      </c>
      <c r="DPH393" t="s">
        <v>648</v>
      </c>
      <c r="DPJ393" t="s">
        <v>648</v>
      </c>
      <c r="DPL393" t="s">
        <v>648</v>
      </c>
      <c r="DPN393" t="s">
        <v>648</v>
      </c>
      <c r="DPP393" t="s">
        <v>648</v>
      </c>
      <c r="DPR393" t="s">
        <v>648</v>
      </c>
      <c r="DPT393" t="s">
        <v>648</v>
      </c>
      <c r="DPV393" t="s">
        <v>648</v>
      </c>
      <c r="DPX393" t="s">
        <v>648</v>
      </c>
      <c r="DPZ393" t="s">
        <v>648</v>
      </c>
      <c r="DQB393" t="s">
        <v>648</v>
      </c>
      <c r="DQD393" t="s">
        <v>648</v>
      </c>
      <c r="DQF393" t="s">
        <v>648</v>
      </c>
      <c r="DQH393" t="s">
        <v>648</v>
      </c>
      <c r="DQJ393" t="s">
        <v>648</v>
      </c>
      <c r="DQL393" t="s">
        <v>648</v>
      </c>
      <c r="DQN393" t="s">
        <v>648</v>
      </c>
      <c r="DQP393" t="s">
        <v>648</v>
      </c>
      <c r="DQR393" t="s">
        <v>648</v>
      </c>
      <c r="DQT393" t="s">
        <v>648</v>
      </c>
      <c r="DQV393" t="s">
        <v>648</v>
      </c>
      <c r="DQX393" t="s">
        <v>648</v>
      </c>
      <c r="DQZ393" t="s">
        <v>648</v>
      </c>
      <c r="DRB393" t="s">
        <v>648</v>
      </c>
      <c r="DRD393" t="s">
        <v>648</v>
      </c>
      <c r="DRF393" t="s">
        <v>648</v>
      </c>
      <c r="DRH393" t="s">
        <v>648</v>
      </c>
      <c r="DRJ393" t="s">
        <v>648</v>
      </c>
      <c r="DRL393" t="s">
        <v>648</v>
      </c>
      <c r="DRN393" t="s">
        <v>648</v>
      </c>
      <c r="DRP393" t="s">
        <v>648</v>
      </c>
      <c r="DRR393" t="s">
        <v>648</v>
      </c>
      <c r="DRT393" t="s">
        <v>648</v>
      </c>
      <c r="DRV393" t="s">
        <v>648</v>
      </c>
      <c r="DRX393" t="s">
        <v>648</v>
      </c>
      <c r="DRZ393" t="s">
        <v>648</v>
      </c>
      <c r="DSB393" t="s">
        <v>648</v>
      </c>
      <c r="DSD393" t="s">
        <v>648</v>
      </c>
      <c r="DSF393" t="s">
        <v>648</v>
      </c>
      <c r="DSH393" t="s">
        <v>648</v>
      </c>
      <c r="DSJ393" t="s">
        <v>648</v>
      </c>
      <c r="DSL393" t="s">
        <v>648</v>
      </c>
      <c r="DSN393" t="s">
        <v>648</v>
      </c>
      <c r="DSP393" t="s">
        <v>648</v>
      </c>
      <c r="DSR393" t="s">
        <v>648</v>
      </c>
      <c r="DST393" t="s">
        <v>648</v>
      </c>
      <c r="DSV393" t="s">
        <v>648</v>
      </c>
      <c r="DSX393" t="s">
        <v>648</v>
      </c>
      <c r="DSZ393" t="s">
        <v>648</v>
      </c>
      <c r="DTB393" t="s">
        <v>648</v>
      </c>
      <c r="DTD393" t="s">
        <v>648</v>
      </c>
      <c r="DTF393" t="s">
        <v>648</v>
      </c>
      <c r="DTH393" t="s">
        <v>648</v>
      </c>
      <c r="DTJ393" t="s">
        <v>648</v>
      </c>
      <c r="DTL393" t="s">
        <v>648</v>
      </c>
      <c r="DTN393" t="s">
        <v>648</v>
      </c>
      <c r="DTP393" t="s">
        <v>648</v>
      </c>
      <c r="DTR393" t="s">
        <v>648</v>
      </c>
      <c r="DTT393" t="s">
        <v>648</v>
      </c>
      <c r="DTV393" t="s">
        <v>648</v>
      </c>
      <c r="DTX393" t="s">
        <v>648</v>
      </c>
      <c r="DTZ393" t="s">
        <v>648</v>
      </c>
      <c r="DUB393" t="s">
        <v>648</v>
      </c>
      <c r="DUD393" t="s">
        <v>648</v>
      </c>
      <c r="DUF393" t="s">
        <v>648</v>
      </c>
      <c r="DUH393" t="s">
        <v>648</v>
      </c>
      <c r="DUJ393" t="s">
        <v>648</v>
      </c>
      <c r="DUL393" t="s">
        <v>648</v>
      </c>
      <c r="DUN393" t="s">
        <v>648</v>
      </c>
      <c r="DUP393" t="s">
        <v>648</v>
      </c>
      <c r="DUR393" t="s">
        <v>648</v>
      </c>
      <c r="DUT393" t="s">
        <v>648</v>
      </c>
      <c r="DUV393" t="s">
        <v>648</v>
      </c>
      <c r="DUX393" t="s">
        <v>648</v>
      </c>
      <c r="DUZ393" t="s">
        <v>648</v>
      </c>
      <c r="DVB393" t="s">
        <v>648</v>
      </c>
      <c r="DVD393" t="s">
        <v>648</v>
      </c>
      <c r="DVF393" t="s">
        <v>648</v>
      </c>
      <c r="DVH393" t="s">
        <v>648</v>
      </c>
      <c r="DVJ393" t="s">
        <v>648</v>
      </c>
      <c r="DVL393" t="s">
        <v>648</v>
      </c>
      <c r="DVN393" t="s">
        <v>648</v>
      </c>
      <c r="DVP393" t="s">
        <v>648</v>
      </c>
      <c r="DVR393" t="s">
        <v>648</v>
      </c>
      <c r="DVT393" t="s">
        <v>648</v>
      </c>
      <c r="DVV393" t="s">
        <v>648</v>
      </c>
      <c r="DVX393" t="s">
        <v>648</v>
      </c>
      <c r="DVZ393" t="s">
        <v>648</v>
      </c>
      <c r="DWB393" t="s">
        <v>648</v>
      </c>
      <c r="DWD393" t="s">
        <v>648</v>
      </c>
      <c r="DWF393" t="s">
        <v>648</v>
      </c>
      <c r="DWH393" t="s">
        <v>648</v>
      </c>
      <c r="DWJ393" t="s">
        <v>648</v>
      </c>
      <c r="DWL393" t="s">
        <v>648</v>
      </c>
      <c r="DWN393" t="s">
        <v>648</v>
      </c>
      <c r="DWP393" t="s">
        <v>648</v>
      </c>
      <c r="DWR393" t="s">
        <v>648</v>
      </c>
      <c r="DWT393" t="s">
        <v>648</v>
      </c>
      <c r="DWV393" t="s">
        <v>648</v>
      </c>
      <c r="DWX393" t="s">
        <v>648</v>
      </c>
      <c r="DWZ393" t="s">
        <v>648</v>
      </c>
      <c r="DXB393" t="s">
        <v>648</v>
      </c>
      <c r="DXD393" t="s">
        <v>648</v>
      </c>
      <c r="DXF393" t="s">
        <v>648</v>
      </c>
      <c r="DXH393" t="s">
        <v>648</v>
      </c>
      <c r="DXJ393" t="s">
        <v>648</v>
      </c>
      <c r="DXL393" t="s">
        <v>648</v>
      </c>
      <c r="DXN393" t="s">
        <v>648</v>
      </c>
      <c r="DXP393" t="s">
        <v>648</v>
      </c>
      <c r="DXR393" t="s">
        <v>648</v>
      </c>
      <c r="DXT393" t="s">
        <v>648</v>
      </c>
      <c r="DXV393" t="s">
        <v>648</v>
      </c>
      <c r="DXX393" t="s">
        <v>648</v>
      </c>
      <c r="DXZ393" t="s">
        <v>648</v>
      </c>
      <c r="DYB393" t="s">
        <v>648</v>
      </c>
      <c r="DYD393" t="s">
        <v>648</v>
      </c>
      <c r="DYF393" t="s">
        <v>648</v>
      </c>
      <c r="DYH393" t="s">
        <v>648</v>
      </c>
      <c r="DYJ393" t="s">
        <v>648</v>
      </c>
      <c r="DYL393" t="s">
        <v>648</v>
      </c>
      <c r="DYN393" t="s">
        <v>648</v>
      </c>
      <c r="DYP393" t="s">
        <v>648</v>
      </c>
      <c r="DYR393" t="s">
        <v>648</v>
      </c>
      <c r="DYT393" t="s">
        <v>648</v>
      </c>
      <c r="DYV393" t="s">
        <v>648</v>
      </c>
      <c r="DYX393" t="s">
        <v>648</v>
      </c>
      <c r="DYZ393" t="s">
        <v>648</v>
      </c>
      <c r="DZB393" t="s">
        <v>648</v>
      </c>
      <c r="DZD393" t="s">
        <v>648</v>
      </c>
      <c r="DZF393" t="s">
        <v>648</v>
      </c>
      <c r="DZH393" t="s">
        <v>648</v>
      </c>
      <c r="DZJ393" t="s">
        <v>648</v>
      </c>
      <c r="DZL393" t="s">
        <v>648</v>
      </c>
      <c r="DZN393" t="s">
        <v>648</v>
      </c>
      <c r="DZP393" t="s">
        <v>648</v>
      </c>
      <c r="DZR393" t="s">
        <v>648</v>
      </c>
      <c r="DZT393" t="s">
        <v>648</v>
      </c>
      <c r="DZV393" t="s">
        <v>648</v>
      </c>
      <c r="DZX393" t="s">
        <v>648</v>
      </c>
      <c r="DZZ393" t="s">
        <v>648</v>
      </c>
      <c r="EAB393" t="s">
        <v>648</v>
      </c>
      <c r="EAD393" t="s">
        <v>648</v>
      </c>
      <c r="EAF393" t="s">
        <v>648</v>
      </c>
      <c r="EAH393" t="s">
        <v>648</v>
      </c>
      <c r="EAJ393" t="s">
        <v>648</v>
      </c>
      <c r="EAL393" t="s">
        <v>648</v>
      </c>
      <c r="EAN393" t="s">
        <v>648</v>
      </c>
      <c r="EAP393" t="s">
        <v>648</v>
      </c>
      <c r="EAR393" t="s">
        <v>648</v>
      </c>
      <c r="EAT393" t="s">
        <v>648</v>
      </c>
      <c r="EAV393" t="s">
        <v>648</v>
      </c>
      <c r="EAX393" t="s">
        <v>648</v>
      </c>
      <c r="EAZ393" t="s">
        <v>648</v>
      </c>
      <c r="EBB393" t="s">
        <v>648</v>
      </c>
      <c r="EBD393" t="s">
        <v>648</v>
      </c>
      <c r="EBF393" t="s">
        <v>648</v>
      </c>
      <c r="EBH393" t="s">
        <v>648</v>
      </c>
      <c r="EBJ393" t="s">
        <v>648</v>
      </c>
      <c r="EBL393" t="s">
        <v>648</v>
      </c>
      <c r="EBN393" t="s">
        <v>648</v>
      </c>
      <c r="EBP393" t="s">
        <v>648</v>
      </c>
      <c r="EBR393" t="s">
        <v>648</v>
      </c>
      <c r="EBT393" t="s">
        <v>648</v>
      </c>
      <c r="EBV393" t="s">
        <v>648</v>
      </c>
      <c r="EBX393" t="s">
        <v>648</v>
      </c>
      <c r="EBZ393" t="s">
        <v>648</v>
      </c>
      <c r="ECB393" t="s">
        <v>648</v>
      </c>
      <c r="ECD393" t="s">
        <v>648</v>
      </c>
      <c r="ECF393" t="s">
        <v>648</v>
      </c>
      <c r="ECH393" t="s">
        <v>648</v>
      </c>
      <c r="ECJ393" t="s">
        <v>648</v>
      </c>
      <c r="ECL393" t="s">
        <v>648</v>
      </c>
      <c r="ECN393" t="s">
        <v>648</v>
      </c>
      <c r="ECP393" t="s">
        <v>648</v>
      </c>
      <c r="ECR393" t="s">
        <v>648</v>
      </c>
      <c r="ECT393" t="s">
        <v>648</v>
      </c>
      <c r="ECV393" t="s">
        <v>648</v>
      </c>
      <c r="ECX393" t="s">
        <v>648</v>
      </c>
      <c r="ECZ393" t="s">
        <v>648</v>
      </c>
      <c r="EDB393" t="s">
        <v>648</v>
      </c>
      <c r="EDD393" t="s">
        <v>648</v>
      </c>
      <c r="EDF393" t="s">
        <v>648</v>
      </c>
      <c r="EDH393" t="s">
        <v>648</v>
      </c>
      <c r="EDJ393" t="s">
        <v>648</v>
      </c>
      <c r="EDL393" t="s">
        <v>648</v>
      </c>
      <c r="EDN393" t="s">
        <v>648</v>
      </c>
      <c r="EDP393" t="s">
        <v>648</v>
      </c>
      <c r="EDR393" t="s">
        <v>648</v>
      </c>
      <c r="EDT393" t="s">
        <v>648</v>
      </c>
      <c r="EDV393" t="s">
        <v>648</v>
      </c>
      <c r="EDX393" t="s">
        <v>648</v>
      </c>
      <c r="EDZ393" t="s">
        <v>648</v>
      </c>
      <c r="EEB393" t="s">
        <v>648</v>
      </c>
      <c r="EED393" t="s">
        <v>648</v>
      </c>
      <c r="EEF393" t="s">
        <v>648</v>
      </c>
      <c r="EEH393" t="s">
        <v>648</v>
      </c>
      <c r="EEJ393" t="s">
        <v>648</v>
      </c>
      <c r="EEL393" t="s">
        <v>648</v>
      </c>
      <c r="EEN393" t="s">
        <v>648</v>
      </c>
      <c r="EEP393" t="s">
        <v>648</v>
      </c>
      <c r="EER393" t="s">
        <v>648</v>
      </c>
      <c r="EET393" t="s">
        <v>648</v>
      </c>
      <c r="EEV393" t="s">
        <v>648</v>
      </c>
      <c r="EEX393" t="s">
        <v>648</v>
      </c>
      <c r="EEZ393" t="s">
        <v>648</v>
      </c>
      <c r="EFB393" t="s">
        <v>648</v>
      </c>
      <c r="EFD393" t="s">
        <v>648</v>
      </c>
      <c r="EFF393" t="s">
        <v>648</v>
      </c>
      <c r="EFH393" t="s">
        <v>648</v>
      </c>
      <c r="EFJ393" t="s">
        <v>648</v>
      </c>
      <c r="EFL393" t="s">
        <v>648</v>
      </c>
      <c r="EFN393" t="s">
        <v>648</v>
      </c>
      <c r="EFP393" t="s">
        <v>648</v>
      </c>
      <c r="EFR393" t="s">
        <v>648</v>
      </c>
      <c r="EFT393" t="s">
        <v>648</v>
      </c>
      <c r="EFV393" t="s">
        <v>648</v>
      </c>
      <c r="EFX393" t="s">
        <v>648</v>
      </c>
      <c r="EFZ393" t="s">
        <v>648</v>
      </c>
      <c r="EGB393" t="s">
        <v>648</v>
      </c>
      <c r="EGD393" t="s">
        <v>648</v>
      </c>
      <c r="EGF393" t="s">
        <v>648</v>
      </c>
      <c r="EGH393" t="s">
        <v>648</v>
      </c>
      <c r="EGJ393" t="s">
        <v>648</v>
      </c>
      <c r="EGL393" t="s">
        <v>648</v>
      </c>
      <c r="EGN393" t="s">
        <v>648</v>
      </c>
      <c r="EGP393" t="s">
        <v>648</v>
      </c>
      <c r="EGR393" t="s">
        <v>648</v>
      </c>
      <c r="EGT393" t="s">
        <v>648</v>
      </c>
      <c r="EGV393" t="s">
        <v>648</v>
      </c>
      <c r="EGX393" t="s">
        <v>648</v>
      </c>
      <c r="EGZ393" t="s">
        <v>648</v>
      </c>
      <c r="EHB393" t="s">
        <v>648</v>
      </c>
      <c r="EHD393" t="s">
        <v>648</v>
      </c>
      <c r="EHF393" t="s">
        <v>648</v>
      </c>
      <c r="EHH393" t="s">
        <v>648</v>
      </c>
      <c r="EHJ393" t="s">
        <v>648</v>
      </c>
      <c r="EHL393" t="s">
        <v>648</v>
      </c>
      <c r="EHN393" t="s">
        <v>648</v>
      </c>
      <c r="EHP393" t="s">
        <v>648</v>
      </c>
      <c r="EHR393" t="s">
        <v>648</v>
      </c>
      <c r="EHT393" t="s">
        <v>648</v>
      </c>
      <c r="EHV393" t="s">
        <v>648</v>
      </c>
      <c r="EHX393" t="s">
        <v>648</v>
      </c>
      <c r="EHZ393" t="s">
        <v>648</v>
      </c>
      <c r="EIB393" t="s">
        <v>648</v>
      </c>
      <c r="EID393" t="s">
        <v>648</v>
      </c>
      <c r="EIF393" t="s">
        <v>648</v>
      </c>
      <c r="EIH393" t="s">
        <v>648</v>
      </c>
      <c r="EIJ393" t="s">
        <v>648</v>
      </c>
      <c r="EIL393" t="s">
        <v>648</v>
      </c>
      <c r="EIN393" t="s">
        <v>648</v>
      </c>
      <c r="EIP393" t="s">
        <v>648</v>
      </c>
      <c r="EIR393" t="s">
        <v>648</v>
      </c>
      <c r="EIT393" t="s">
        <v>648</v>
      </c>
      <c r="EIV393" t="s">
        <v>648</v>
      </c>
      <c r="EIX393" t="s">
        <v>648</v>
      </c>
      <c r="EIZ393" t="s">
        <v>648</v>
      </c>
      <c r="EJB393" t="s">
        <v>648</v>
      </c>
      <c r="EJD393" t="s">
        <v>648</v>
      </c>
      <c r="EJF393" t="s">
        <v>648</v>
      </c>
      <c r="EJH393" t="s">
        <v>648</v>
      </c>
      <c r="EJJ393" t="s">
        <v>648</v>
      </c>
      <c r="EJL393" t="s">
        <v>648</v>
      </c>
      <c r="EJN393" t="s">
        <v>648</v>
      </c>
      <c r="EJP393" t="s">
        <v>648</v>
      </c>
      <c r="EJR393" t="s">
        <v>648</v>
      </c>
      <c r="EJT393" t="s">
        <v>648</v>
      </c>
      <c r="EJV393" t="s">
        <v>648</v>
      </c>
      <c r="EJX393" t="s">
        <v>648</v>
      </c>
      <c r="EJZ393" t="s">
        <v>648</v>
      </c>
      <c r="EKB393" t="s">
        <v>648</v>
      </c>
      <c r="EKD393" t="s">
        <v>648</v>
      </c>
      <c r="EKF393" t="s">
        <v>648</v>
      </c>
      <c r="EKH393" t="s">
        <v>648</v>
      </c>
      <c r="EKJ393" t="s">
        <v>648</v>
      </c>
      <c r="EKL393" t="s">
        <v>648</v>
      </c>
      <c r="EKN393" t="s">
        <v>648</v>
      </c>
      <c r="EKP393" t="s">
        <v>648</v>
      </c>
      <c r="EKR393" t="s">
        <v>648</v>
      </c>
      <c r="EKT393" t="s">
        <v>648</v>
      </c>
      <c r="EKV393" t="s">
        <v>648</v>
      </c>
      <c r="EKX393" t="s">
        <v>648</v>
      </c>
      <c r="EKZ393" t="s">
        <v>648</v>
      </c>
      <c r="ELB393" t="s">
        <v>648</v>
      </c>
      <c r="ELD393" t="s">
        <v>648</v>
      </c>
      <c r="ELF393" t="s">
        <v>648</v>
      </c>
      <c r="ELH393" t="s">
        <v>648</v>
      </c>
      <c r="ELJ393" t="s">
        <v>648</v>
      </c>
      <c r="ELL393" t="s">
        <v>648</v>
      </c>
      <c r="ELN393" t="s">
        <v>648</v>
      </c>
      <c r="ELP393" t="s">
        <v>648</v>
      </c>
      <c r="ELR393" t="s">
        <v>648</v>
      </c>
      <c r="ELT393" t="s">
        <v>648</v>
      </c>
      <c r="ELV393" t="s">
        <v>648</v>
      </c>
      <c r="ELX393" t="s">
        <v>648</v>
      </c>
      <c r="ELZ393" t="s">
        <v>648</v>
      </c>
      <c r="EMB393" t="s">
        <v>648</v>
      </c>
      <c r="EMD393" t="s">
        <v>648</v>
      </c>
      <c r="EMF393" t="s">
        <v>648</v>
      </c>
      <c r="EMH393" t="s">
        <v>648</v>
      </c>
      <c r="EMJ393" t="s">
        <v>648</v>
      </c>
      <c r="EML393" t="s">
        <v>648</v>
      </c>
      <c r="EMN393" t="s">
        <v>648</v>
      </c>
      <c r="EMP393" t="s">
        <v>648</v>
      </c>
      <c r="EMR393" t="s">
        <v>648</v>
      </c>
      <c r="EMT393" t="s">
        <v>648</v>
      </c>
      <c r="EMV393" t="s">
        <v>648</v>
      </c>
      <c r="EMX393" t="s">
        <v>648</v>
      </c>
      <c r="EMZ393" t="s">
        <v>648</v>
      </c>
      <c r="ENB393" t="s">
        <v>648</v>
      </c>
      <c r="END393" t="s">
        <v>648</v>
      </c>
      <c r="ENF393" t="s">
        <v>648</v>
      </c>
      <c r="ENH393" t="s">
        <v>648</v>
      </c>
      <c r="ENJ393" t="s">
        <v>648</v>
      </c>
      <c r="ENL393" t="s">
        <v>648</v>
      </c>
      <c r="ENN393" t="s">
        <v>648</v>
      </c>
      <c r="ENP393" t="s">
        <v>648</v>
      </c>
      <c r="ENR393" t="s">
        <v>648</v>
      </c>
      <c r="ENT393" t="s">
        <v>648</v>
      </c>
      <c r="ENV393" t="s">
        <v>648</v>
      </c>
      <c r="ENX393" t="s">
        <v>648</v>
      </c>
      <c r="ENZ393" t="s">
        <v>648</v>
      </c>
      <c r="EOB393" t="s">
        <v>648</v>
      </c>
      <c r="EOD393" t="s">
        <v>648</v>
      </c>
      <c r="EOF393" t="s">
        <v>648</v>
      </c>
      <c r="EOH393" t="s">
        <v>648</v>
      </c>
      <c r="EOJ393" t="s">
        <v>648</v>
      </c>
      <c r="EOL393" t="s">
        <v>648</v>
      </c>
      <c r="EON393" t="s">
        <v>648</v>
      </c>
      <c r="EOP393" t="s">
        <v>648</v>
      </c>
      <c r="EOR393" t="s">
        <v>648</v>
      </c>
      <c r="EOT393" t="s">
        <v>648</v>
      </c>
      <c r="EOV393" t="s">
        <v>648</v>
      </c>
      <c r="EOX393" t="s">
        <v>648</v>
      </c>
      <c r="EOZ393" t="s">
        <v>648</v>
      </c>
      <c r="EPB393" t="s">
        <v>648</v>
      </c>
      <c r="EPD393" t="s">
        <v>648</v>
      </c>
      <c r="EPF393" t="s">
        <v>648</v>
      </c>
      <c r="EPH393" t="s">
        <v>648</v>
      </c>
      <c r="EPJ393" t="s">
        <v>648</v>
      </c>
      <c r="EPL393" t="s">
        <v>648</v>
      </c>
      <c r="EPN393" t="s">
        <v>648</v>
      </c>
      <c r="EPP393" t="s">
        <v>648</v>
      </c>
      <c r="EPR393" t="s">
        <v>648</v>
      </c>
      <c r="EPT393" t="s">
        <v>648</v>
      </c>
      <c r="EPV393" t="s">
        <v>648</v>
      </c>
      <c r="EPX393" t="s">
        <v>648</v>
      </c>
      <c r="EPZ393" t="s">
        <v>648</v>
      </c>
      <c r="EQB393" t="s">
        <v>648</v>
      </c>
      <c r="EQD393" t="s">
        <v>648</v>
      </c>
      <c r="EQF393" t="s">
        <v>648</v>
      </c>
      <c r="EQH393" t="s">
        <v>648</v>
      </c>
      <c r="EQJ393" t="s">
        <v>648</v>
      </c>
      <c r="EQL393" t="s">
        <v>648</v>
      </c>
      <c r="EQN393" t="s">
        <v>648</v>
      </c>
      <c r="EQP393" t="s">
        <v>648</v>
      </c>
      <c r="EQR393" t="s">
        <v>648</v>
      </c>
      <c r="EQT393" t="s">
        <v>648</v>
      </c>
      <c r="EQV393" t="s">
        <v>648</v>
      </c>
      <c r="EQX393" t="s">
        <v>648</v>
      </c>
      <c r="EQZ393" t="s">
        <v>648</v>
      </c>
      <c r="ERB393" t="s">
        <v>648</v>
      </c>
      <c r="ERD393" t="s">
        <v>648</v>
      </c>
      <c r="ERF393" t="s">
        <v>648</v>
      </c>
      <c r="ERH393" t="s">
        <v>648</v>
      </c>
      <c r="ERJ393" t="s">
        <v>648</v>
      </c>
      <c r="ERL393" t="s">
        <v>648</v>
      </c>
      <c r="ERN393" t="s">
        <v>648</v>
      </c>
      <c r="ERP393" t="s">
        <v>648</v>
      </c>
      <c r="ERR393" t="s">
        <v>648</v>
      </c>
      <c r="ERT393" t="s">
        <v>648</v>
      </c>
      <c r="ERV393" t="s">
        <v>648</v>
      </c>
      <c r="ERX393" t="s">
        <v>648</v>
      </c>
      <c r="ERZ393" t="s">
        <v>648</v>
      </c>
      <c r="ESB393" t="s">
        <v>648</v>
      </c>
      <c r="ESD393" t="s">
        <v>648</v>
      </c>
      <c r="ESF393" t="s">
        <v>648</v>
      </c>
      <c r="ESH393" t="s">
        <v>648</v>
      </c>
      <c r="ESJ393" t="s">
        <v>648</v>
      </c>
      <c r="ESL393" t="s">
        <v>648</v>
      </c>
      <c r="ESN393" t="s">
        <v>648</v>
      </c>
      <c r="ESP393" t="s">
        <v>648</v>
      </c>
      <c r="ESR393" t="s">
        <v>648</v>
      </c>
      <c r="EST393" t="s">
        <v>648</v>
      </c>
      <c r="ESV393" t="s">
        <v>648</v>
      </c>
      <c r="ESX393" t="s">
        <v>648</v>
      </c>
      <c r="ESZ393" t="s">
        <v>648</v>
      </c>
      <c r="ETB393" t="s">
        <v>648</v>
      </c>
      <c r="ETD393" t="s">
        <v>648</v>
      </c>
      <c r="ETF393" t="s">
        <v>648</v>
      </c>
      <c r="ETH393" t="s">
        <v>648</v>
      </c>
      <c r="ETJ393" t="s">
        <v>648</v>
      </c>
      <c r="ETL393" t="s">
        <v>648</v>
      </c>
      <c r="ETN393" t="s">
        <v>648</v>
      </c>
      <c r="ETP393" t="s">
        <v>648</v>
      </c>
      <c r="ETR393" t="s">
        <v>648</v>
      </c>
      <c r="ETT393" t="s">
        <v>648</v>
      </c>
      <c r="ETV393" t="s">
        <v>648</v>
      </c>
      <c r="ETX393" t="s">
        <v>648</v>
      </c>
      <c r="ETZ393" t="s">
        <v>648</v>
      </c>
      <c r="EUB393" t="s">
        <v>648</v>
      </c>
      <c r="EUD393" t="s">
        <v>648</v>
      </c>
      <c r="EUF393" t="s">
        <v>648</v>
      </c>
      <c r="EUH393" t="s">
        <v>648</v>
      </c>
      <c r="EUJ393" t="s">
        <v>648</v>
      </c>
      <c r="EUL393" t="s">
        <v>648</v>
      </c>
      <c r="EUN393" t="s">
        <v>648</v>
      </c>
      <c r="EUP393" t="s">
        <v>648</v>
      </c>
      <c r="EUR393" t="s">
        <v>648</v>
      </c>
      <c r="EUT393" t="s">
        <v>648</v>
      </c>
      <c r="EUV393" t="s">
        <v>648</v>
      </c>
      <c r="EUX393" t="s">
        <v>648</v>
      </c>
      <c r="EUZ393" t="s">
        <v>648</v>
      </c>
      <c r="EVB393" t="s">
        <v>648</v>
      </c>
      <c r="EVD393" t="s">
        <v>648</v>
      </c>
      <c r="EVF393" t="s">
        <v>648</v>
      </c>
      <c r="EVH393" t="s">
        <v>648</v>
      </c>
      <c r="EVJ393" t="s">
        <v>648</v>
      </c>
      <c r="EVL393" t="s">
        <v>648</v>
      </c>
      <c r="EVN393" t="s">
        <v>648</v>
      </c>
      <c r="EVP393" t="s">
        <v>648</v>
      </c>
      <c r="EVR393" t="s">
        <v>648</v>
      </c>
      <c r="EVT393" t="s">
        <v>648</v>
      </c>
      <c r="EVV393" t="s">
        <v>648</v>
      </c>
      <c r="EVX393" t="s">
        <v>648</v>
      </c>
      <c r="EVZ393" t="s">
        <v>648</v>
      </c>
      <c r="EWB393" t="s">
        <v>648</v>
      </c>
      <c r="EWD393" t="s">
        <v>648</v>
      </c>
      <c r="EWF393" t="s">
        <v>648</v>
      </c>
      <c r="EWH393" t="s">
        <v>648</v>
      </c>
      <c r="EWJ393" t="s">
        <v>648</v>
      </c>
      <c r="EWL393" t="s">
        <v>648</v>
      </c>
      <c r="EWN393" t="s">
        <v>648</v>
      </c>
      <c r="EWP393" t="s">
        <v>648</v>
      </c>
      <c r="EWR393" t="s">
        <v>648</v>
      </c>
      <c r="EWT393" t="s">
        <v>648</v>
      </c>
      <c r="EWV393" t="s">
        <v>648</v>
      </c>
      <c r="EWX393" t="s">
        <v>648</v>
      </c>
      <c r="EWZ393" t="s">
        <v>648</v>
      </c>
      <c r="EXB393" t="s">
        <v>648</v>
      </c>
      <c r="EXD393" t="s">
        <v>648</v>
      </c>
      <c r="EXF393" t="s">
        <v>648</v>
      </c>
      <c r="EXH393" t="s">
        <v>648</v>
      </c>
      <c r="EXJ393" t="s">
        <v>648</v>
      </c>
      <c r="EXL393" t="s">
        <v>648</v>
      </c>
      <c r="EXN393" t="s">
        <v>648</v>
      </c>
      <c r="EXP393" t="s">
        <v>648</v>
      </c>
      <c r="EXR393" t="s">
        <v>648</v>
      </c>
      <c r="EXT393" t="s">
        <v>648</v>
      </c>
      <c r="EXV393" t="s">
        <v>648</v>
      </c>
      <c r="EXX393" t="s">
        <v>648</v>
      </c>
      <c r="EXZ393" t="s">
        <v>648</v>
      </c>
      <c r="EYB393" t="s">
        <v>648</v>
      </c>
      <c r="EYD393" t="s">
        <v>648</v>
      </c>
      <c r="EYF393" t="s">
        <v>648</v>
      </c>
      <c r="EYH393" t="s">
        <v>648</v>
      </c>
      <c r="EYJ393" t="s">
        <v>648</v>
      </c>
      <c r="EYL393" t="s">
        <v>648</v>
      </c>
      <c r="EYN393" t="s">
        <v>648</v>
      </c>
      <c r="EYP393" t="s">
        <v>648</v>
      </c>
      <c r="EYR393" t="s">
        <v>648</v>
      </c>
      <c r="EYT393" t="s">
        <v>648</v>
      </c>
      <c r="EYV393" t="s">
        <v>648</v>
      </c>
      <c r="EYX393" t="s">
        <v>648</v>
      </c>
      <c r="EYZ393" t="s">
        <v>648</v>
      </c>
      <c r="EZB393" t="s">
        <v>648</v>
      </c>
      <c r="EZD393" t="s">
        <v>648</v>
      </c>
      <c r="EZF393" t="s">
        <v>648</v>
      </c>
      <c r="EZH393" t="s">
        <v>648</v>
      </c>
      <c r="EZJ393" t="s">
        <v>648</v>
      </c>
      <c r="EZL393" t="s">
        <v>648</v>
      </c>
      <c r="EZN393" t="s">
        <v>648</v>
      </c>
      <c r="EZP393" t="s">
        <v>648</v>
      </c>
      <c r="EZR393" t="s">
        <v>648</v>
      </c>
      <c r="EZT393" t="s">
        <v>648</v>
      </c>
      <c r="EZV393" t="s">
        <v>648</v>
      </c>
      <c r="EZX393" t="s">
        <v>648</v>
      </c>
      <c r="EZZ393" t="s">
        <v>648</v>
      </c>
      <c r="FAB393" t="s">
        <v>648</v>
      </c>
      <c r="FAD393" t="s">
        <v>648</v>
      </c>
      <c r="FAF393" t="s">
        <v>648</v>
      </c>
      <c r="FAH393" t="s">
        <v>648</v>
      </c>
      <c r="FAJ393" t="s">
        <v>648</v>
      </c>
      <c r="FAL393" t="s">
        <v>648</v>
      </c>
      <c r="FAN393" t="s">
        <v>648</v>
      </c>
      <c r="FAP393" t="s">
        <v>648</v>
      </c>
      <c r="FAR393" t="s">
        <v>648</v>
      </c>
      <c r="FAT393" t="s">
        <v>648</v>
      </c>
      <c r="FAV393" t="s">
        <v>648</v>
      </c>
      <c r="FAX393" t="s">
        <v>648</v>
      </c>
      <c r="FAZ393" t="s">
        <v>648</v>
      </c>
      <c r="FBB393" t="s">
        <v>648</v>
      </c>
      <c r="FBD393" t="s">
        <v>648</v>
      </c>
      <c r="FBF393" t="s">
        <v>648</v>
      </c>
      <c r="FBH393" t="s">
        <v>648</v>
      </c>
      <c r="FBJ393" t="s">
        <v>648</v>
      </c>
      <c r="FBL393" t="s">
        <v>648</v>
      </c>
      <c r="FBN393" t="s">
        <v>648</v>
      </c>
      <c r="FBP393" t="s">
        <v>648</v>
      </c>
      <c r="FBR393" t="s">
        <v>648</v>
      </c>
      <c r="FBT393" t="s">
        <v>648</v>
      </c>
      <c r="FBV393" t="s">
        <v>648</v>
      </c>
      <c r="FBX393" t="s">
        <v>648</v>
      </c>
      <c r="FBZ393" t="s">
        <v>648</v>
      </c>
      <c r="FCB393" t="s">
        <v>648</v>
      </c>
      <c r="FCD393" t="s">
        <v>648</v>
      </c>
      <c r="FCF393" t="s">
        <v>648</v>
      </c>
      <c r="FCH393" t="s">
        <v>648</v>
      </c>
      <c r="FCJ393" t="s">
        <v>648</v>
      </c>
      <c r="FCL393" t="s">
        <v>648</v>
      </c>
      <c r="FCN393" t="s">
        <v>648</v>
      </c>
      <c r="FCP393" t="s">
        <v>648</v>
      </c>
      <c r="FCR393" t="s">
        <v>648</v>
      </c>
      <c r="FCT393" t="s">
        <v>648</v>
      </c>
      <c r="FCV393" t="s">
        <v>648</v>
      </c>
      <c r="FCX393" t="s">
        <v>648</v>
      </c>
      <c r="FCZ393" t="s">
        <v>648</v>
      </c>
      <c r="FDB393" t="s">
        <v>648</v>
      </c>
      <c r="FDD393" t="s">
        <v>648</v>
      </c>
      <c r="FDF393" t="s">
        <v>648</v>
      </c>
      <c r="FDH393" t="s">
        <v>648</v>
      </c>
      <c r="FDJ393" t="s">
        <v>648</v>
      </c>
      <c r="FDL393" t="s">
        <v>648</v>
      </c>
      <c r="FDN393" t="s">
        <v>648</v>
      </c>
      <c r="FDP393" t="s">
        <v>648</v>
      </c>
      <c r="FDR393" t="s">
        <v>648</v>
      </c>
      <c r="FDT393" t="s">
        <v>648</v>
      </c>
      <c r="FDV393" t="s">
        <v>648</v>
      </c>
      <c r="FDX393" t="s">
        <v>648</v>
      </c>
      <c r="FDZ393" t="s">
        <v>648</v>
      </c>
      <c r="FEB393" t="s">
        <v>648</v>
      </c>
      <c r="FED393" t="s">
        <v>648</v>
      </c>
      <c r="FEF393" t="s">
        <v>648</v>
      </c>
      <c r="FEH393" t="s">
        <v>648</v>
      </c>
      <c r="FEJ393" t="s">
        <v>648</v>
      </c>
      <c r="FEL393" t="s">
        <v>648</v>
      </c>
      <c r="FEN393" t="s">
        <v>648</v>
      </c>
      <c r="FEP393" t="s">
        <v>648</v>
      </c>
      <c r="FER393" t="s">
        <v>648</v>
      </c>
      <c r="FET393" t="s">
        <v>648</v>
      </c>
      <c r="FEV393" t="s">
        <v>648</v>
      </c>
      <c r="FEX393" t="s">
        <v>648</v>
      </c>
      <c r="FEZ393" t="s">
        <v>648</v>
      </c>
      <c r="FFB393" t="s">
        <v>648</v>
      </c>
      <c r="FFD393" t="s">
        <v>648</v>
      </c>
      <c r="FFF393" t="s">
        <v>648</v>
      </c>
      <c r="FFH393" t="s">
        <v>648</v>
      </c>
      <c r="FFJ393" t="s">
        <v>648</v>
      </c>
      <c r="FFL393" t="s">
        <v>648</v>
      </c>
      <c r="FFN393" t="s">
        <v>648</v>
      </c>
      <c r="FFP393" t="s">
        <v>648</v>
      </c>
      <c r="FFR393" t="s">
        <v>648</v>
      </c>
      <c r="FFT393" t="s">
        <v>648</v>
      </c>
      <c r="FFV393" t="s">
        <v>648</v>
      </c>
      <c r="FFX393" t="s">
        <v>648</v>
      </c>
      <c r="FFZ393" t="s">
        <v>648</v>
      </c>
      <c r="FGB393" t="s">
        <v>648</v>
      </c>
      <c r="FGD393" t="s">
        <v>648</v>
      </c>
      <c r="FGF393" t="s">
        <v>648</v>
      </c>
      <c r="FGH393" t="s">
        <v>648</v>
      </c>
      <c r="FGJ393" t="s">
        <v>648</v>
      </c>
      <c r="FGL393" t="s">
        <v>648</v>
      </c>
      <c r="FGN393" t="s">
        <v>648</v>
      </c>
      <c r="FGP393" t="s">
        <v>648</v>
      </c>
      <c r="FGR393" t="s">
        <v>648</v>
      </c>
      <c r="FGT393" t="s">
        <v>648</v>
      </c>
      <c r="FGV393" t="s">
        <v>648</v>
      </c>
      <c r="FGX393" t="s">
        <v>648</v>
      </c>
      <c r="FGZ393" t="s">
        <v>648</v>
      </c>
      <c r="FHB393" t="s">
        <v>648</v>
      </c>
      <c r="FHD393" t="s">
        <v>648</v>
      </c>
      <c r="FHF393" t="s">
        <v>648</v>
      </c>
      <c r="FHH393" t="s">
        <v>648</v>
      </c>
      <c r="FHJ393" t="s">
        <v>648</v>
      </c>
      <c r="FHL393" t="s">
        <v>648</v>
      </c>
      <c r="FHN393" t="s">
        <v>648</v>
      </c>
      <c r="FHP393" t="s">
        <v>648</v>
      </c>
      <c r="FHR393" t="s">
        <v>648</v>
      </c>
      <c r="FHT393" t="s">
        <v>648</v>
      </c>
      <c r="FHV393" t="s">
        <v>648</v>
      </c>
      <c r="FHX393" t="s">
        <v>648</v>
      </c>
      <c r="FHZ393" t="s">
        <v>648</v>
      </c>
      <c r="FIB393" t="s">
        <v>648</v>
      </c>
      <c r="FID393" t="s">
        <v>648</v>
      </c>
      <c r="FIF393" t="s">
        <v>648</v>
      </c>
      <c r="FIH393" t="s">
        <v>648</v>
      </c>
      <c r="FIJ393" t="s">
        <v>648</v>
      </c>
      <c r="FIL393" t="s">
        <v>648</v>
      </c>
      <c r="FIN393" t="s">
        <v>648</v>
      </c>
      <c r="FIP393" t="s">
        <v>648</v>
      </c>
      <c r="FIR393" t="s">
        <v>648</v>
      </c>
      <c r="FIT393" t="s">
        <v>648</v>
      </c>
      <c r="FIV393" t="s">
        <v>648</v>
      </c>
      <c r="FIX393" t="s">
        <v>648</v>
      </c>
      <c r="FIZ393" t="s">
        <v>648</v>
      </c>
      <c r="FJB393" t="s">
        <v>648</v>
      </c>
      <c r="FJD393" t="s">
        <v>648</v>
      </c>
      <c r="FJF393" t="s">
        <v>648</v>
      </c>
      <c r="FJH393" t="s">
        <v>648</v>
      </c>
      <c r="FJJ393" t="s">
        <v>648</v>
      </c>
      <c r="FJL393" t="s">
        <v>648</v>
      </c>
      <c r="FJN393" t="s">
        <v>648</v>
      </c>
      <c r="FJP393" t="s">
        <v>648</v>
      </c>
      <c r="FJR393" t="s">
        <v>648</v>
      </c>
      <c r="FJT393" t="s">
        <v>648</v>
      </c>
      <c r="FJV393" t="s">
        <v>648</v>
      </c>
      <c r="FJX393" t="s">
        <v>648</v>
      </c>
      <c r="FJZ393" t="s">
        <v>648</v>
      </c>
      <c r="FKB393" t="s">
        <v>648</v>
      </c>
      <c r="FKD393" t="s">
        <v>648</v>
      </c>
      <c r="FKF393" t="s">
        <v>648</v>
      </c>
      <c r="FKH393" t="s">
        <v>648</v>
      </c>
      <c r="FKJ393" t="s">
        <v>648</v>
      </c>
      <c r="FKL393" t="s">
        <v>648</v>
      </c>
      <c r="FKN393" t="s">
        <v>648</v>
      </c>
      <c r="FKP393" t="s">
        <v>648</v>
      </c>
      <c r="FKR393" t="s">
        <v>648</v>
      </c>
      <c r="FKT393" t="s">
        <v>648</v>
      </c>
      <c r="FKV393" t="s">
        <v>648</v>
      </c>
      <c r="FKX393" t="s">
        <v>648</v>
      </c>
      <c r="FKZ393" t="s">
        <v>648</v>
      </c>
      <c r="FLB393" t="s">
        <v>648</v>
      </c>
      <c r="FLD393" t="s">
        <v>648</v>
      </c>
      <c r="FLF393" t="s">
        <v>648</v>
      </c>
      <c r="FLH393" t="s">
        <v>648</v>
      </c>
      <c r="FLJ393" t="s">
        <v>648</v>
      </c>
      <c r="FLL393" t="s">
        <v>648</v>
      </c>
      <c r="FLN393" t="s">
        <v>648</v>
      </c>
      <c r="FLP393" t="s">
        <v>648</v>
      </c>
      <c r="FLR393" t="s">
        <v>648</v>
      </c>
      <c r="FLT393" t="s">
        <v>648</v>
      </c>
      <c r="FLV393" t="s">
        <v>648</v>
      </c>
      <c r="FLX393" t="s">
        <v>648</v>
      </c>
      <c r="FLZ393" t="s">
        <v>648</v>
      </c>
      <c r="FMB393" t="s">
        <v>648</v>
      </c>
      <c r="FMD393" t="s">
        <v>648</v>
      </c>
      <c r="FMF393" t="s">
        <v>648</v>
      </c>
      <c r="FMH393" t="s">
        <v>648</v>
      </c>
      <c r="FMJ393" t="s">
        <v>648</v>
      </c>
      <c r="FML393" t="s">
        <v>648</v>
      </c>
      <c r="FMN393" t="s">
        <v>648</v>
      </c>
      <c r="FMP393" t="s">
        <v>648</v>
      </c>
      <c r="FMR393" t="s">
        <v>648</v>
      </c>
      <c r="FMT393" t="s">
        <v>648</v>
      </c>
      <c r="FMV393" t="s">
        <v>648</v>
      </c>
      <c r="FMX393" t="s">
        <v>648</v>
      </c>
      <c r="FMZ393" t="s">
        <v>648</v>
      </c>
      <c r="FNB393" t="s">
        <v>648</v>
      </c>
      <c r="FND393" t="s">
        <v>648</v>
      </c>
      <c r="FNF393" t="s">
        <v>648</v>
      </c>
      <c r="FNH393" t="s">
        <v>648</v>
      </c>
      <c r="FNJ393" t="s">
        <v>648</v>
      </c>
      <c r="FNL393" t="s">
        <v>648</v>
      </c>
      <c r="FNN393" t="s">
        <v>648</v>
      </c>
      <c r="FNP393" t="s">
        <v>648</v>
      </c>
      <c r="FNR393" t="s">
        <v>648</v>
      </c>
      <c r="FNT393" t="s">
        <v>648</v>
      </c>
      <c r="FNV393" t="s">
        <v>648</v>
      </c>
      <c r="FNX393" t="s">
        <v>648</v>
      </c>
      <c r="FNZ393" t="s">
        <v>648</v>
      </c>
      <c r="FOB393" t="s">
        <v>648</v>
      </c>
      <c r="FOD393" t="s">
        <v>648</v>
      </c>
      <c r="FOF393" t="s">
        <v>648</v>
      </c>
      <c r="FOH393" t="s">
        <v>648</v>
      </c>
      <c r="FOJ393" t="s">
        <v>648</v>
      </c>
      <c r="FOL393" t="s">
        <v>648</v>
      </c>
      <c r="FON393" t="s">
        <v>648</v>
      </c>
      <c r="FOP393" t="s">
        <v>648</v>
      </c>
      <c r="FOR393" t="s">
        <v>648</v>
      </c>
      <c r="FOT393" t="s">
        <v>648</v>
      </c>
      <c r="FOV393" t="s">
        <v>648</v>
      </c>
      <c r="FOX393" t="s">
        <v>648</v>
      </c>
      <c r="FOZ393" t="s">
        <v>648</v>
      </c>
      <c r="FPB393" t="s">
        <v>648</v>
      </c>
      <c r="FPD393" t="s">
        <v>648</v>
      </c>
      <c r="FPF393" t="s">
        <v>648</v>
      </c>
      <c r="FPH393" t="s">
        <v>648</v>
      </c>
      <c r="FPJ393" t="s">
        <v>648</v>
      </c>
      <c r="FPL393" t="s">
        <v>648</v>
      </c>
      <c r="FPN393" t="s">
        <v>648</v>
      </c>
      <c r="FPP393" t="s">
        <v>648</v>
      </c>
      <c r="FPR393" t="s">
        <v>648</v>
      </c>
      <c r="FPT393" t="s">
        <v>648</v>
      </c>
      <c r="FPV393" t="s">
        <v>648</v>
      </c>
      <c r="FPX393" t="s">
        <v>648</v>
      </c>
      <c r="FPZ393" t="s">
        <v>648</v>
      </c>
      <c r="FQB393" t="s">
        <v>648</v>
      </c>
      <c r="FQD393" t="s">
        <v>648</v>
      </c>
      <c r="FQF393" t="s">
        <v>648</v>
      </c>
      <c r="FQH393" t="s">
        <v>648</v>
      </c>
      <c r="FQJ393" t="s">
        <v>648</v>
      </c>
      <c r="FQL393" t="s">
        <v>648</v>
      </c>
      <c r="FQN393" t="s">
        <v>648</v>
      </c>
      <c r="FQP393" t="s">
        <v>648</v>
      </c>
      <c r="FQR393" t="s">
        <v>648</v>
      </c>
      <c r="FQT393" t="s">
        <v>648</v>
      </c>
      <c r="FQV393" t="s">
        <v>648</v>
      </c>
      <c r="FQX393" t="s">
        <v>648</v>
      </c>
      <c r="FQZ393" t="s">
        <v>648</v>
      </c>
      <c r="FRB393" t="s">
        <v>648</v>
      </c>
      <c r="FRD393" t="s">
        <v>648</v>
      </c>
      <c r="FRF393" t="s">
        <v>648</v>
      </c>
      <c r="FRH393" t="s">
        <v>648</v>
      </c>
      <c r="FRJ393" t="s">
        <v>648</v>
      </c>
      <c r="FRL393" t="s">
        <v>648</v>
      </c>
      <c r="FRN393" t="s">
        <v>648</v>
      </c>
      <c r="FRP393" t="s">
        <v>648</v>
      </c>
      <c r="FRR393" t="s">
        <v>648</v>
      </c>
      <c r="FRT393" t="s">
        <v>648</v>
      </c>
      <c r="FRV393" t="s">
        <v>648</v>
      </c>
      <c r="FRX393" t="s">
        <v>648</v>
      </c>
      <c r="FRZ393" t="s">
        <v>648</v>
      </c>
      <c r="FSB393" t="s">
        <v>648</v>
      </c>
      <c r="FSD393" t="s">
        <v>648</v>
      </c>
      <c r="FSF393" t="s">
        <v>648</v>
      </c>
      <c r="FSH393" t="s">
        <v>648</v>
      </c>
      <c r="FSJ393" t="s">
        <v>648</v>
      </c>
      <c r="FSL393" t="s">
        <v>648</v>
      </c>
      <c r="FSN393" t="s">
        <v>648</v>
      </c>
      <c r="FSP393" t="s">
        <v>648</v>
      </c>
      <c r="FSR393" t="s">
        <v>648</v>
      </c>
      <c r="FST393" t="s">
        <v>648</v>
      </c>
      <c r="FSV393" t="s">
        <v>648</v>
      </c>
      <c r="FSX393" t="s">
        <v>648</v>
      </c>
      <c r="FSZ393" t="s">
        <v>648</v>
      </c>
      <c r="FTB393" t="s">
        <v>648</v>
      </c>
      <c r="FTD393" t="s">
        <v>648</v>
      </c>
      <c r="FTF393" t="s">
        <v>648</v>
      </c>
      <c r="FTH393" t="s">
        <v>648</v>
      </c>
      <c r="FTJ393" t="s">
        <v>648</v>
      </c>
      <c r="FTL393" t="s">
        <v>648</v>
      </c>
      <c r="FTN393" t="s">
        <v>648</v>
      </c>
      <c r="FTP393" t="s">
        <v>648</v>
      </c>
      <c r="FTR393" t="s">
        <v>648</v>
      </c>
      <c r="FTT393" t="s">
        <v>648</v>
      </c>
      <c r="FTV393" t="s">
        <v>648</v>
      </c>
      <c r="FTX393" t="s">
        <v>648</v>
      </c>
      <c r="FTZ393" t="s">
        <v>648</v>
      </c>
      <c r="FUB393" t="s">
        <v>648</v>
      </c>
      <c r="FUD393" t="s">
        <v>648</v>
      </c>
      <c r="FUF393" t="s">
        <v>648</v>
      </c>
      <c r="FUH393" t="s">
        <v>648</v>
      </c>
      <c r="FUJ393" t="s">
        <v>648</v>
      </c>
      <c r="FUL393" t="s">
        <v>648</v>
      </c>
      <c r="FUN393" t="s">
        <v>648</v>
      </c>
      <c r="FUP393" t="s">
        <v>648</v>
      </c>
      <c r="FUR393" t="s">
        <v>648</v>
      </c>
      <c r="FUT393" t="s">
        <v>648</v>
      </c>
      <c r="FUV393" t="s">
        <v>648</v>
      </c>
      <c r="FUX393" t="s">
        <v>648</v>
      </c>
      <c r="FUZ393" t="s">
        <v>648</v>
      </c>
      <c r="FVB393" t="s">
        <v>648</v>
      </c>
      <c r="FVD393" t="s">
        <v>648</v>
      </c>
      <c r="FVF393" t="s">
        <v>648</v>
      </c>
      <c r="FVH393" t="s">
        <v>648</v>
      </c>
      <c r="FVJ393" t="s">
        <v>648</v>
      </c>
      <c r="FVL393" t="s">
        <v>648</v>
      </c>
      <c r="FVN393" t="s">
        <v>648</v>
      </c>
      <c r="FVP393" t="s">
        <v>648</v>
      </c>
      <c r="FVR393" t="s">
        <v>648</v>
      </c>
      <c r="FVT393" t="s">
        <v>648</v>
      </c>
      <c r="FVV393" t="s">
        <v>648</v>
      </c>
      <c r="FVX393" t="s">
        <v>648</v>
      </c>
      <c r="FVZ393" t="s">
        <v>648</v>
      </c>
      <c r="FWB393" t="s">
        <v>648</v>
      </c>
      <c r="FWD393" t="s">
        <v>648</v>
      </c>
      <c r="FWF393" t="s">
        <v>648</v>
      </c>
      <c r="FWH393" t="s">
        <v>648</v>
      </c>
      <c r="FWJ393" t="s">
        <v>648</v>
      </c>
      <c r="FWL393" t="s">
        <v>648</v>
      </c>
      <c r="FWN393" t="s">
        <v>648</v>
      </c>
      <c r="FWP393" t="s">
        <v>648</v>
      </c>
      <c r="FWR393" t="s">
        <v>648</v>
      </c>
      <c r="FWT393" t="s">
        <v>648</v>
      </c>
      <c r="FWV393" t="s">
        <v>648</v>
      </c>
      <c r="FWX393" t="s">
        <v>648</v>
      </c>
      <c r="FWZ393" t="s">
        <v>648</v>
      </c>
      <c r="FXB393" t="s">
        <v>648</v>
      </c>
      <c r="FXD393" t="s">
        <v>648</v>
      </c>
      <c r="FXF393" t="s">
        <v>648</v>
      </c>
      <c r="FXH393" t="s">
        <v>648</v>
      </c>
      <c r="FXJ393" t="s">
        <v>648</v>
      </c>
      <c r="FXL393" t="s">
        <v>648</v>
      </c>
      <c r="FXN393" t="s">
        <v>648</v>
      </c>
      <c r="FXP393" t="s">
        <v>648</v>
      </c>
      <c r="FXR393" t="s">
        <v>648</v>
      </c>
      <c r="FXT393" t="s">
        <v>648</v>
      </c>
      <c r="FXV393" t="s">
        <v>648</v>
      </c>
      <c r="FXX393" t="s">
        <v>648</v>
      </c>
      <c r="FXZ393" t="s">
        <v>648</v>
      </c>
      <c r="FYB393" t="s">
        <v>648</v>
      </c>
      <c r="FYD393" t="s">
        <v>648</v>
      </c>
      <c r="FYF393" t="s">
        <v>648</v>
      </c>
      <c r="FYH393" t="s">
        <v>648</v>
      </c>
      <c r="FYJ393" t="s">
        <v>648</v>
      </c>
      <c r="FYL393" t="s">
        <v>648</v>
      </c>
      <c r="FYN393" t="s">
        <v>648</v>
      </c>
      <c r="FYP393" t="s">
        <v>648</v>
      </c>
      <c r="FYR393" t="s">
        <v>648</v>
      </c>
      <c r="FYT393" t="s">
        <v>648</v>
      </c>
      <c r="FYV393" t="s">
        <v>648</v>
      </c>
      <c r="FYX393" t="s">
        <v>648</v>
      </c>
      <c r="FYZ393" t="s">
        <v>648</v>
      </c>
      <c r="FZB393" t="s">
        <v>648</v>
      </c>
      <c r="FZD393" t="s">
        <v>648</v>
      </c>
      <c r="FZF393" t="s">
        <v>648</v>
      </c>
      <c r="FZH393" t="s">
        <v>648</v>
      </c>
      <c r="FZJ393" t="s">
        <v>648</v>
      </c>
      <c r="FZL393" t="s">
        <v>648</v>
      </c>
      <c r="FZN393" t="s">
        <v>648</v>
      </c>
      <c r="FZP393" t="s">
        <v>648</v>
      </c>
      <c r="FZR393" t="s">
        <v>648</v>
      </c>
      <c r="FZT393" t="s">
        <v>648</v>
      </c>
      <c r="FZV393" t="s">
        <v>648</v>
      </c>
      <c r="FZX393" t="s">
        <v>648</v>
      </c>
      <c r="FZZ393" t="s">
        <v>648</v>
      </c>
      <c r="GAB393" t="s">
        <v>648</v>
      </c>
      <c r="GAD393" t="s">
        <v>648</v>
      </c>
      <c r="GAF393" t="s">
        <v>648</v>
      </c>
      <c r="GAH393" t="s">
        <v>648</v>
      </c>
      <c r="GAJ393" t="s">
        <v>648</v>
      </c>
      <c r="GAL393" t="s">
        <v>648</v>
      </c>
      <c r="GAN393" t="s">
        <v>648</v>
      </c>
      <c r="GAP393" t="s">
        <v>648</v>
      </c>
      <c r="GAR393" t="s">
        <v>648</v>
      </c>
      <c r="GAT393" t="s">
        <v>648</v>
      </c>
      <c r="GAV393" t="s">
        <v>648</v>
      </c>
      <c r="GAX393" t="s">
        <v>648</v>
      </c>
      <c r="GAZ393" t="s">
        <v>648</v>
      </c>
      <c r="GBB393" t="s">
        <v>648</v>
      </c>
      <c r="GBD393" t="s">
        <v>648</v>
      </c>
      <c r="GBF393" t="s">
        <v>648</v>
      </c>
      <c r="GBH393" t="s">
        <v>648</v>
      </c>
      <c r="GBJ393" t="s">
        <v>648</v>
      </c>
      <c r="GBL393" t="s">
        <v>648</v>
      </c>
      <c r="GBN393" t="s">
        <v>648</v>
      </c>
      <c r="GBP393" t="s">
        <v>648</v>
      </c>
      <c r="GBR393" t="s">
        <v>648</v>
      </c>
      <c r="GBT393" t="s">
        <v>648</v>
      </c>
      <c r="GBV393" t="s">
        <v>648</v>
      </c>
      <c r="GBX393" t="s">
        <v>648</v>
      </c>
      <c r="GBZ393" t="s">
        <v>648</v>
      </c>
      <c r="GCB393" t="s">
        <v>648</v>
      </c>
      <c r="GCD393" t="s">
        <v>648</v>
      </c>
      <c r="GCF393" t="s">
        <v>648</v>
      </c>
      <c r="GCH393" t="s">
        <v>648</v>
      </c>
      <c r="GCJ393" t="s">
        <v>648</v>
      </c>
      <c r="GCL393" t="s">
        <v>648</v>
      </c>
      <c r="GCN393" t="s">
        <v>648</v>
      </c>
      <c r="GCP393" t="s">
        <v>648</v>
      </c>
      <c r="GCR393" t="s">
        <v>648</v>
      </c>
      <c r="GCT393" t="s">
        <v>648</v>
      </c>
      <c r="GCV393" t="s">
        <v>648</v>
      </c>
      <c r="GCX393" t="s">
        <v>648</v>
      </c>
      <c r="GCZ393" t="s">
        <v>648</v>
      </c>
      <c r="GDB393" t="s">
        <v>648</v>
      </c>
      <c r="GDD393" t="s">
        <v>648</v>
      </c>
      <c r="GDF393" t="s">
        <v>648</v>
      </c>
      <c r="GDH393" t="s">
        <v>648</v>
      </c>
      <c r="GDJ393" t="s">
        <v>648</v>
      </c>
      <c r="GDL393" t="s">
        <v>648</v>
      </c>
      <c r="GDN393" t="s">
        <v>648</v>
      </c>
      <c r="GDP393" t="s">
        <v>648</v>
      </c>
      <c r="GDR393" t="s">
        <v>648</v>
      </c>
      <c r="GDT393" t="s">
        <v>648</v>
      </c>
      <c r="GDV393" t="s">
        <v>648</v>
      </c>
      <c r="GDX393" t="s">
        <v>648</v>
      </c>
      <c r="GDZ393" t="s">
        <v>648</v>
      </c>
      <c r="GEB393" t="s">
        <v>648</v>
      </c>
      <c r="GED393" t="s">
        <v>648</v>
      </c>
      <c r="GEF393" t="s">
        <v>648</v>
      </c>
      <c r="GEH393" t="s">
        <v>648</v>
      </c>
      <c r="GEJ393" t="s">
        <v>648</v>
      </c>
      <c r="GEL393" t="s">
        <v>648</v>
      </c>
      <c r="GEN393" t="s">
        <v>648</v>
      </c>
      <c r="GEP393" t="s">
        <v>648</v>
      </c>
      <c r="GER393" t="s">
        <v>648</v>
      </c>
      <c r="GET393" t="s">
        <v>648</v>
      </c>
      <c r="GEV393" t="s">
        <v>648</v>
      </c>
      <c r="GEX393" t="s">
        <v>648</v>
      </c>
      <c r="GEZ393" t="s">
        <v>648</v>
      </c>
      <c r="GFB393" t="s">
        <v>648</v>
      </c>
      <c r="GFD393" t="s">
        <v>648</v>
      </c>
      <c r="GFF393" t="s">
        <v>648</v>
      </c>
      <c r="GFH393" t="s">
        <v>648</v>
      </c>
      <c r="GFJ393" t="s">
        <v>648</v>
      </c>
      <c r="GFL393" t="s">
        <v>648</v>
      </c>
      <c r="GFN393" t="s">
        <v>648</v>
      </c>
      <c r="GFP393" t="s">
        <v>648</v>
      </c>
      <c r="GFR393" t="s">
        <v>648</v>
      </c>
      <c r="GFT393" t="s">
        <v>648</v>
      </c>
      <c r="GFV393" t="s">
        <v>648</v>
      </c>
      <c r="GFX393" t="s">
        <v>648</v>
      </c>
      <c r="GFZ393" t="s">
        <v>648</v>
      </c>
      <c r="GGB393" t="s">
        <v>648</v>
      </c>
      <c r="GGD393" t="s">
        <v>648</v>
      </c>
      <c r="GGF393" t="s">
        <v>648</v>
      </c>
      <c r="GGH393" t="s">
        <v>648</v>
      </c>
      <c r="GGJ393" t="s">
        <v>648</v>
      </c>
      <c r="GGL393" t="s">
        <v>648</v>
      </c>
      <c r="GGN393" t="s">
        <v>648</v>
      </c>
      <c r="GGP393" t="s">
        <v>648</v>
      </c>
      <c r="GGR393" t="s">
        <v>648</v>
      </c>
      <c r="GGT393" t="s">
        <v>648</v>
      </c>
      <c r="GGV393" t="s">
        <v>648</v>
      </c>
      <c r="GGX393" t="s">
        <v>648</v>
      </c>
      <c r="GGZ393" t="s">
        <v>648</v>
      </c>
      <c r="GHB393" t="s">
        <v>648</v>
      </c>
      <c r="GHD393" t="s">
        <v>648</v>
      </c>
      <c r="GHF393" t="s">
        <v>648</v>
      </c>
      <c r="GHH393" t="s">
        <v>648</v>
      </c>
      <c r="GHJ393" t="s">
        <v>648</v>
      </c>
      <c r="GHL393" t="s">
        <v>648</v>
      </c>
      <c r="GHN393" t="s">
        <v>648</v>
      </c>
      <c r="GHP393" t="s">
        <v>648</v>
      </c>
      <c r="GHR393" t="s">
        <v>648</v>
      </c>
      <c r="GHT393" t="s">
        <v>648</v>
      </c>
      <c r="GHV393" t="s">
        <v>648</v>
      </c>
      <c r="GHX393" t="s">
        <v>648</v>
      </c>
      <c r="GHZ393" t="s">
        <v>648</v>
      </c>
      <c r="GIB393" t="s">
        <v>648</v>
      </c>
      <c r="GID393" t="s">
        <v>648</v>
      </c>
      <c r="GIF393" t="s">
        <v>648</v>
      </c>
      <c r="GIH393" t="s">
        <v>648</v>
      </c>
      <c r="GIJ393" t="s">
        <v>648</v>
      </c>
      <c r="GIL393" t="s">
        <v>648</v>
      </c>
      <c r="GIN393" t="s">
        <v>648</v>
      </c>
      <c r="GIP393" t="s">
        <v>648</v>
      </c>
      <c r="GIR393" t="s">
        <v>648</v>
      </c>
      <c r="GIT393" t="s">
        <v>648</v>
      </c>
      <c r="GIV393" t="s">
        <v>648</v>
      </c>
      <c r="GIX393" t="s">
        <v>648</v>
      </c>
      <c r="GIZ393" t="s">
        <v>648</v>
      </c>
      <c r="GJB393" t="s">
        <v>648</v>
      </c>
      <c r="GJD393" t="s">
        <v>648</v>
      </c>
      <c r="GJF393" t="s">
        <v>648</v>
      </c>
      <c r="GJH393" t="s">
        <v>648</v>
      </c>
      <c r="GJJ393" t="s">
        <v>648</v>
      </c>
      <c r="GJL393" t="s">
        <v>648</v>
      </c>
      <c r="GJN393" t="s">
        <v>648</v>
      </c>
      <c r="GJP393" t="s">
        <v>648</v>
      </c>
      <c r="GJR393" t="s">
        <v>648</v>
      </c>
      <c r="GJT393" t="s">
        <v>648</v>
      </c>
      <c r="GJV393" t="s">
        <v>648</v>
      </c>
      <c r="GJX393" t="s">
        <v>648</v>
      </c>
      <c r="GJZ393" t="s">
        <v>648</v>
      </c>
      <c r="GKB393" t="s">
        <v>648</v>
      </c>
      <c r="GKD393" t="s">
        <v>648</v>
      </c>
      <c r="GKF393" t="s">
        <v>648</v>
      </c>
      <c r="GKH393" t="s">
        <v>648</v>
      </c>
      <c r="GKJ393" t="s">
        <v>648</v>
      </c>
      <c r="GKL393" t="s">
        <v>648</v>
      </c>
      <c r="GKN393" t="s">
        <v>648</v>
      </c>
      <c r="GKP393" t="s">
        <v>648</v>
      </c>
      <c r="GKR393" t="s">
        <v>648</v>
      </c>
      <c r="GKT393" t="s">
        <v>648</v>
      </c>
      <c r="GKV393" t="s">
        <v>648</v>
      </c>
      <c r="GKX393" t="s">
        <v>648</v>
      </c>
      <c r="GKZ393" t="s">
        <v>648</v>
      </c>
      <c r="GLB393" t="s">
        <v>648</v>
      </c>
      <c r="GLD393" t="s">
        <v>648</v>
      </c>
      <c r="GLF393" t="s">
        <v>648</v>
      </c>
      <c r="GLH393" t="s">
        <v>648</v>
      </c>
      <c r="GLJ393" t="s">
        <v>648</v>
      </c>
      <c r="GLL393" t="s">
        <v>648</v>
      </c>
      <c r="GLN393" t="s">
        <v>648</v>
      </c>
      <c r="GLP393" t="s">
        <v>648</v>
      </c>
      <c r="GLR393" t="s">
        <v>648</v>
      </c>
      <c r="GLT393" t="s">
        <v>648</v>
      </c>
      <c r="GLV393" t="s">
        <v>648</v>
      </c>
      <c r="GLX393" t="s">
        <v>648</v>
      </c>
      <c r="GLZ393" t="s">
        <v>648</v>
      </c>
      <c r="GMB393" t="s">
        <v>648</v>
      </c>
      <c r="GMD393" t="s">
        <v>648</v>
      </c>
      <c r="GMF393" t="s">
        <v>648</v>
      </c>
      <c r="GMH393" t="s">
        <v>648</v>
      </c>
      <c r="GMJ393" t="s">
        <v>648</v>
      </c>
      <c r="GML393" t="s">
        <v>648</v>
      </c>
      <c r="GMN393" t="s">
        <v>648</v>
      </c>
      <c r="GMP393" t="s">
        <v>648</v>
      </c>
      <c r="GMR393" t="s">
        <v>648</v>
      </c>
      <c r="GMT393" t="s">
        <v>648</v>
      </c>
      <c r="GMV393" t="s">
        <v>648</v>
      </c>
      <c r="GMX393" t="s">
        <v>648</v>
      </c>
      <c r="GMZ393" t="s">
        <v>648</v>
      </c>
      <c r="GNB393" t="s">
        <v>648</v>
      </c>
      <c r="GND393" t="s">
        <v>648</v>
      </c>
      <c r="GNF393" t="s">
        <v>648</v>
      </c>
      <c r="GNH393" t="s">
        <v>648</v>
      </c>
      <c r="GNJ393" t="s">
        <v>648</v>
      </c>
      <c r="GNL393" t="s">
        <v>648</v>
      </c>
      <c r="GNN393" t="s">
        <v>648</v>
      </c>
      <c r="GNP393" t="s">
        <v>648</v>
      </c>
      <c r="GNR393" t="s">
        <v>648</v>
      </c>
      <c r="GNT393" t="s">
        <v>648</v>
      </c>
      <c r="GNV393" t="s">
        <v>648</v>
      </c>
      <c r="GNX393" t="s">
        <v>648</v>
      </c>
      <c r="GNZ393" t="s">
        <v>648</v>
      </c>
      <c r="GOB393" t="s">
        <v>648</v>
      </c>
      <c r="GOD393" t="s">
        <v>648</v>
      </c>
      <c r="GOF393" t="s">
        <v>648</v>
      </c>
      <c r="GOH393" t="s">
        <v>648</v>
      </c>
      <c r="GOJ393" t="s">
        <v>648</v>
      </c>
      <c r="GOL393" t="s">
        <v>648</v>
      </c>
      <c r="GON393" t="s">
        <v>648</v>
      </c>
      <c r="GOP393" t="s">
        <v>648</v>
      </c>
      <c r="GOR393" t="s">
        <v>648</v>
      </c>
      <c r="GOT393" t="s">
        <v>648</v>
      </c>
      <c r="GOV393" t="s">
        <v>648</v>
      </c>
      <c r="GOX393" t="s">
        <v>648</v>
      </c>
      <c r="GOZ393" t="s">
        <v>648</v>
      </c>
      <c r="GPB393" t="s">
        <v>648</v>
      </c>
      <c r="GPD393" t="s">
        <v>648</v>
      </c>
      <c r="GPF393" t="s">
        <v>648</v>
      </c>
      <c r="GPH393" t="s">
        <v>648</v>
      </c>
      <c r="GPJ393" t="s">
        <v>648</v>
      </c>
      <c r="GPL393" t="s">
        <v>648</v>
      </c>
      <c r="GPN393" t="s">
        <v>648</v>
      </c>
      <c r="GPP393" t="s">
        <v>648</v>
      </c>
      <c r="GPR393" t="s">
        <v>648</v>
      </c>
      <c r="GPT393" t="s">
        <v>648</v>
      </c>
      <c r="GPV393" t="s">
        <v>648</v>
      </c>
      <c r="GPX393" t="s">
        <v>648</v>
      </c>
      <c r="GPZ393" t="s">
        <v>648</v>
      </c>
      <c r="GQB393" t="s">
        <v>648</v>
      </c>
      <c r="GQD393" t="s">
        <v>648</v>
      </c>
      <c r="GQF393" t="s">
        <v>648</v>
      </c>
      <c r="GQH393" t="s">
        <v>648</v>
      </c>
      <c r="GQJ393" t="s">
        <v>648</v>
      </c>
      <c r="GQL393" t="s">
        <v>648</v>
      </c>
      <c r="GQN393" t="s">
        <v>648</v>
      </c>
      <c r="GQP393" t="s">
        <v>648</v>
      </c>
      <c r="GQR393" t="s">
        <v>648</v>
      </c>
      <c r="GQT393" t="s">
        <v>648</v>
      </c>
      <c r="GQV393" t="s">
        <v>648</v>
      </c>
      <c r="GQX393" t="s">
        <v>648</v>
      </c>
      <c r="GQZ393" t="s">
        <v>648</v>
      </c>
      <c r="GRB393" t="s">
        <v>648</v>
      </c>
      <c r="GRD393" t="s">
        <v>648</v>
      </c>
      <c r="GRF393" t="s">
        <v>648</v>
      </c>
      <c r="GRH393" t="s">
        <v>648</v>
      </c>
      <c r="GRJ393" t="s">
        <v>648</v>
      </c>
      <c r="GRL393" t="s">
        <v>648</v>
      </c>
      <c r="GRN393" t="s">
        <v>648</v>
      </c>
      <c r="GRP393" t="s">
        <v>648</v>
      </c>
      <c r="GRR393" t="s">
        <v>648</v>
      </c>
      <c r="GRT393" t="s">
        <v>648</v>
      </c>
      <c r="GRV393" t="s">
        <v>648</v>
      </c>
      <c r="GRX393" t="s">
        <v>648</v>
      </c>
      <c r="GRZ393" t="s">
        <v>648</v>
      </c>
      <c r="GSB393" t="s">
        <v>648</v>
      </c>
      <c r="GSD393" t="s">
        <v>648</v>
      </c>
      <c r="GSF393" t="s">
        <v>648</v>
      </c>
      <c r="GSH393" t="s">
        <v>648</v>
      </c>
      <c r="GSJ393" t="s">
        <v>648</v>
      </c>
      <c r="GSL393" t="s">
        <v>648</v>
      </c>
      <c r="GSN393" t="s">
        <v>648</v>
      </c>
      <c r="GSP393" t="s">
        <v>648</v>
      </c>
      <c r="GSR393" t="s">
        <v>648</v>
      </c>
      <c r="GST393" t="s">
        <v>648</v>
      </c>
      <c r="GSV393" t="s">
        <v>648</v>
      </c>
      <c r="GSX393" t="s">
        <v>648</v>
      </c>
      <c r="GSZ393" t="s">
        <v>648</v>
      </c>
      <c r="GTB393" t="s">
        <v>648</v>
      </c>
      <c r="GTD393" t="s">
        <v>648</v>
      </c>
      <c r="GTF393" t="s">
        <v>648</v>
      </c>
      <c r="GTH393" t="s">
        <v>648</v>
      </c>
      <c r="GTJ393" t="s">
        <v>648</v>
      </c>
      <c r="GTL393" t="s">
        <v>648</v>
      </c>
      <c r="GTN393" t="s">
        <v>648</v>
      </c>
      <c r="GTP393" t="s">
        <v>648</v>
      </c>
      <c r="GTR393" t="s">
        <v>648</v>
      </c>
      <c r="GTT393" t="s">
        <v>648</v>
      </c>
      <c r="GTV393" t="s">
        <v>648</v>
      </c>
      <c r="GTX393" t="s">
        <v>648</v>
      </c>
      <c r="GTZ393" t="s">
        <v>648</v>
      </c>
      <c r="GUB393" t="s">
        <v>648</v>
      </c>
      <c r="GUD393" t="s">
        <v>648</v>
      </c>
      <c r="GUF393" t="s">
        <v>648</v>
      </c>
      <c r="GUH393" t="s">
        <v>648</v>
      </c>
      <c r="GUJ393" t="s">
        <v>648</v>
      </c>
      <c r="GUL393" t="s">
        <v>648</v>
      </c>
      <c r="GUN393" t="s">
        <v>648</v>
      </c>
      <c r="GUP393" t="s">
        <v>648</v>
      </c>
      <c r="GUR393" t="s">
        <v>648</v>
      </c>
      <c r="GUT393" t="s">
        <v>648</v>
      </c>
      <c r="GUV393" t="s">
        <v>648</v>
      </c>
      <c r="GUX393" t="s">
        <v>648</v>
      </c>
      <c r="GUZ393" t="s">
        <v>648</v>
      </c>
      <c r="GVB393" t="s">
        <v>648</v>
      </c>
      <c r="GVD393" t="s">
        <v>648</v>
      </c>
      <c r="GVF393" t="s">
        <v>648</v>
      </c>
      <c r="GVH393" t="s">
        <v>648</v>
      </c>
      <c r="GVJ393" t="s">
        <v>648</v>
      </c>
      <c r="GVL393" t="s">
        <v>648</v>
      </c>
      <c r="GVN393" t="s">
        <v>648</v>
      </c>
      <c r="GVP393" t="s">
        <v>648</v>
      </c>
      <c r="GVR393" t="s">
        <v>648</v>
      </c>
      <c r="GVT393" t="s">
        <v>648</v>
      </c>
      <c r="GVV393" t="s">
        <v>648</v>
      </c>
      <c r="GVX393" t="s">
        <v>648</v>
      </c>
      <c r="GVZ393" t="s">
        <v>648</v>
      </c>
      <c r="GWB393" t="s">
        <v>648</v>
      </c>
      <c r="GWD393" t="s">
        <v>648</v>
      </c>
      <c r="GWF393" t="s">
        <v>648</v>
      </c>
      <c r="GWH393" t="s">
        <v>648</v>
      </c>
      <c r="GWJ393" t="s">
        <v>648</v>
      </c>
      <c r="GWL393" t="s">
        <v>648</v>
      </c>
      <c r="GWN393" t="s">
        <v>648</v>
      </c>
      <c r="GWP393" t="s">
        <v>648</v>
      </c>
      <c r="GWR393" t="s">
        <v>648</v>
      </c>
      <c r="GWT393" t="s">
        <v>648</v>
      </c>
      <c r="GWV393" t="s">
        <v>648</v>
      </c>
      <c r="GWX393" t="s">
        <v>648</v>
      </c>
      <c r="GWZ393" t="s">
        <v>648</v>
      </c>
      <c r="GXB393" t="s">
        <v>648</v>
      </c>
      <c r="GXD393" t="s">
        <v>648</v>
      </c>
      <c r="GXF393" t="s">
        <v>648</v>
      </c>
      <c r="GXH393" t="s">
        <v>648</v>
      </c>
      <c r="GXJ393" t="s">
        <v>648</v>
      </c>
      <c r="GXL393" t="s">
        <v>648</v>
      </c>
      <c r="GXN393" t="s">
        <v>648</v>
      </c>
      <c r="GXP393" t="s">
        <v>648</v>
      </c>
      <c r="GXR393" t="s">
        <v>648</v>
      </c>
      <c r="GXT393" t="s">
        <v>648</v>
      </c>
      <c r="GXV393" t="s">
        <v>648</v>
      </c>
      <c r="GXX393" t="s">
        <v>648</v>
      </c>
      <c r="GXZ393" t="s">
        <v>648</v>
      </c>
      <c r="GYB393" t="s">
        <v>648</v>
      </c>
      <c r="GYD393" t="s">
        <v>648</v>
      </c>
      <c r="GYF393" t="s">
        <v>648</v>
      </c>
      <c r="GYH393" t="s">
        <v>648</v>
      </c>
      <c r="GYJ393" t="s">
        <v>648</v>
      </c>
      <c r="GYL393" t="s">
        <v>648</v>
      </c>
      <c r="GYN393" t="s">
        <v>648</v>
      </c>
      <c r="GYP393" t="s">
        <v>648</v>
      </c>
      <c r="GYR393" t="s">
        <v>648</v>
      </c>
      <c r="GYT393" t="s">
        <v>648</v>
      </c>
      <c r="GYV393" t="s">
        <v>648</v>
      </c>
      <c r="GYX393" t="s">
        <v>648</v>
      </c>
      <c r="GYZ393" t="s">
        <v>648</v>
      </c>
      <c r="GZB393" t="s">
        <v>648</v>
      </c>
      <c r="GZD393" t="s">
        <v>648</v>
      </c>
      <c r="GZF393" t="s">
        <v>648</v>
      </c>
      <c r="GZH393" t="s">
        <v>648</v>
      </c>
      <c r="GZJ393" t="s">
        <v>648</v>
      </c>
      <c r="GZL393" t="s">
        <v>648</v>
      </c>
      <c r="GZN393" t="s">
        <v>648</v>
      </c>
      <c r="GZP393" t="s">
        <v>648</v>
      </c>
      <c r="GZR393" t="s">
        <v>648</v>
      </c>
      <c r="GZT393" t="s">
        <v>648</v>
      </c>
      <c r="GZV393" t="s">
        <v>648</v>
      </c>
      <c r="GZX393" t="s">
        <v>648</v>
      </c>
      <c r="GZZ393" t="s">
        <v>648</v>
      </c>
      <c r="HAB393" t="s">
        <v>648</v>
      </c>
      <c r="HAD393" t="s">
        <v>648</v>
      </c>
      <c r="HAF393" t="s">
        <v>648</v>
      </c>
      <c r="HAH393" t="s">
        <v>648</v>
      </c>
      <c r="HAJ393" t="s">
        <v>648</v>
      </c>
      <c r="HAL393" t="s">
        <v>648</v>
      </c>
      <c r="HAN393" t="s">
        <v>648</v>
      </c>
      <c r="HAP393" t="s">
        <v>648</v>
      </c>
      <c r="HAR393" t="s">
        <v>648</v>
      </c>
      <c r="HAT393" t="s">
        <v>648</v>
      </c>
      <c r="HAV393" t="s">
        <v>648</v>
      </c>
      <c r="HAX393" t="s">
        <v>648</v>
      </c>
      <c r="HAZ393" t="s">
        <v>648</v>
      </c>
      <c r="HBB393" t="s">
        <v>648</v>
      </c>
      <c r="HBD393" t="s">
        <v>648</v>
      </c>
      <c r="HBF393" t="s">
        <v>648</v>
      </c>
      <c r="HBH393" t="s">
        <v>648</v>
      </c>
      <c r="HBJ393" t="s">
        <v>648</v>
      </c>
      <c r="HBL393" t="s">
        <v>648</v>
      </c>
      <c r="HBN393" t="s">
        <v>648</v>
      </c>
      <c r="HBP393" t="s">
        <v>648</v>
      </c>
      <c r="HBR393" t="s">
        <v>648</v>
      </c>
      <c r="HBT393" t="s">
        <v>648</v>
      </c>
      <c r="HBV393" t="s">
        <v>648</v>
      </c>
      <c r="HBX393" t="s">
        <v>648</v>
      </c>
      <c r="HBZ393" t="s">
        <v>648</v>
      </c>
      <c r="HCB393" t="s">
        <v>648</v>
      </c>
      <c r="HCD393" t="s">
        <v>648</v>
      </c>
      <c r="HCF393" t="s">
        <v>648</v>
      </c>
      <c r="HCH393" t="s">
        <v>648</v>
      </c>
      <c r="HCJ393" t="s">
        <v>648</v>
      </c>
      <c r="HCL393" t="s">
        <v>648</v>
      </c>
      <c r="HCN393" t="s">
        <v>648</v>
      </c>
      <c r="HCP393" t="s">
        <v>648</v>
      </c>
      <c r="HCR393" t="s">
        <v>648</v>
      </c>
      <c r="HCT393" t="s">
        <v>648</v>
      </c>
      <c r="HCV393" t="s">
        <v>648</v>
      </c>
      <c r="HCX393" t="s">
        <v>648</v>
      </c>
      <c r="HCZ393" t="s">
        <v>648</v>
      </c>
      <c r="HDB393" t="s">
        <v>648</v>
      </c>
      <c r="HDD393" t="s">
        <v>648</v>
      </c>
      <c r="HDF393" t="s">
        <v>648</v>
      </c>
      <c r="HDH393" t="s">
        <v>648</v>
      </c>
      <c r="HDJ393" t="s">
        <v>648</v>
      </c>
      <c r="HDL393" t="s">
        <v>648</v>
      </c>
      <c r="HDN393" t="s">
        <v>648</v>
      </c>
      <c r="HDP393" t="s">
        <v>648</v>
      </c>
      <c r="HDR393" t="s">
        <v>648</v>
      </c>
      <c r="HDT393" t="s">
        <v>648</v>
      </c>
      <c r="HDV393" t="s">
        <v>648</v>
      </c>
      <c r="HDX393" t="s">
        <v>648</v>
      </c>
      <c r="HDZ393" t="s">
        <v>648</v>
      </c>
      <c r="HEB393" t="s">
        <v>648</v>
      </c>
      <c r="HED393" t="s">
        <v>648</v>
      </c>
      <c r="HEF393" t="s">
        <v>648</v>
      </c>
      <c r="HEH393" t="s">
        <v>648</v>
      </c>
      <c r="HEJ393" t="s">
        <v>648</v>
      </c>
      <c r="HEL393" t="s">
        <v>648</v>
      </c>
      <c r="HEN393" t="s">
        <v>648</v>
      </c>
      <c r="HEP393" t="s">
        <v>648</v>
      </c>
      <c r="HER393" t="s">
        <v>648</v>
      </c>
      <c r="HET393" t="s">
        <v>648</v>
      </c>
      <c r="HEV393" t="s">
        <v>648</v>
      </c>
      <c r="HEX393" t="s">
        <v>648</v>
      </c>
      <c r="HEZ393" t="s">
        <v>648</v>
      </c>
      <c r="HFB393" t="s">
        <v>648</v>
      </c>
      <c r="HFD393" t="s">
        <v>648</v>
      </c>
      <c r="HFF393" t="s">
        <v>648</v>
      </c>
      <c r="HFH393" t="s">
        <v>648</v>
      </c>
      <c r="HFJ393" t="s">
        <v>648</v>
      </c>
      <c r="HFL393" t="s">
        <v>648</v>
      </c>
      <c r="HFN393" t="s">
        <v>648</v>
      </c>
      <c r="HFP393" t="s">
        <v>648</v>
      </c>
      <c r="HFR393" t="s">
        <v>648</v>
      </c>
      <c r="HFT393" t="s">
        <v>648</v>
      </c>
      <c r="HFV393" t="s">
        <v>648</v>
      </c>
      <c r="HFX393" t="s">
        <v>648</v>
      </c>
      <c r="HFZ393" t="s">
        <v>648</v>
      </c>
      <c r="HGB393" t="s">
        <v>648</v>
      </c>
      <c r="HGD393" t="s">
        <v>648</v>
      </c>
      <c r="HGF393" t="s">
        <v>648</v>
      </c>
      <c r="HGH393" t="s">
        <v>648</v>
      </c>
      <c r="HGJ393" t="s">
        <v>648</v>
      </c>
      <c r="HGL393" t="s">
        <v>648</v>
      </c>
      <c r="HGN393" t="s">
        <v>648</v>
      </c>
      <c r="HGP393" t="s">
        <v>648</v>
      </c>
      <c r="HGR393" t="s">
        <v>648</v>
      </c>
      <c r="HGT393" t="s">
        <v>648</v>
      </c>
      <c r="HGV393" t="s">
        <v>648</v>
      </c>
      <c r="HGX393" t="s">
        <v>648</v>
      </c>
      <c r="HGZ393" t="s">
        <v>648</v>
      </c>
      <c r="HHB393" t="s">
        <v>648</v>
      </c>
      <c r="HHD393" t="s">
        <v>648</v>
      </c>
      <c r="HHF393" t="s">
        <v>648</v>
      </c>
      <c r="HHH393" t="s">
        <v>648</v>
      </c>
      <c r="HHJ393" t="s">
        <v>648</v>
      </c>
      <c r="HHL393" t="s">
        <v>648</v>
      </c>
      <c r="HHN393" t="s">
        <v>648</v>
      </c>
      <c r="HHP393" t="s">
        <v>648</v>
      </c>
      <c r="HHR393" t="s">
        <v>648</v>
      </c>
      <c r="HHT393" t="s">
        <v>648</v>
      </c>
      <c r="HHV393" t="s">
        <v>648</v>
      </c>
      <c r="HHX393" t="s">
        <v>648</v>
      </c>
      <c r="HHZ393" t="s">
        <v>648</v>
      </c>
      <c r="HIB393" t="s">
        <v>648</v>
      </c>
      <c r="HID393" t="s">
        <v>648</v>
      </c>
      <c r="HIF393" t="s">
        <v>648</v>
      </c>
      <c r="HIH393" t="s">
        <v>648</v>
      </c>
      <c r="HIJ393" t="s">
        <v>648</v>
      </c>
      <c r="HIL393" t="s">
        <v>648</v>
      </c>
      <c r="HIN393" t="s">
        <v>648</v>
      </c>
      <c r="HIP393" t="s">
        <v>648</v>
      </c>
      <c r="HIR393" t="s">
        <v>648</v>
      </c>
      <c r="HIT393" t="s">
        <v>648</v>
      </c>
      <c r="HIV393" t="s">
        <v>648</v>
      </c>
      <c r="HIX393" t="s">
        <v>648</v>
      </c>
      <c r="HIZ393" t="s">
        <v>648</v>
      </c>
      <c r="HJB393" t="s">
        <v>648</v>
      </c>
      <c r="HJD393" t="s">
        <v>648</v>
      </c>
      <c r="HJF393" t="s">
        <v>648</v>
      </c>
      <c r="HJH393" t="s">
        <v>648</v>
      </c>
      <c r="HJJ393" t="s">
        <v>648</v>
      </c>
      <c r="HJL393" t="s">
        <v>648</v>
      </c>
      <c r="HJN393" t="s">
        <v>648</v>
      </c>
      <c r="HJP393" t="s">
        <v>648</v>
      </c>
      <c r="HJR393" t="s">
        <v>648</v>
      </c>
      <c r="HJT393" t="s">
        <v>648</v>
      </c>
      <c r="HJV393" t="s">
        <v>648</v>
      </c>
      <c r="HJX393" t="s">
        <v>648</v>
      </c>
      <c r="HJZ393" t="s">
        <v>648</v>
      </c>
      <c r="HKB393" t="s">
        <v>648</v>
      </c>
      <c r="HKD393" t="s">
        <v>648</v>
      </c>
      <c r="HKF393" t="s">
        <v>648</v>
      </c>
      <c r="HKH393" t="s">
        <v>648</v>
      </c>
      <c r="HKJ393" t="s">
        <v>648</v>
      </c>
      <c r="HKL393" t="s">
        <v>648</v>
      </c>
      <c r="HKN393" t="s">
        <v>648</v>
      </c>
      <c r="HKP393" t="s">
        <v>648</v>
      </c>
      <c r="HKR393" t="s">
        <v>648</v>
      </c>
      <c r="HKT393" t="s">
        <v>648</v>
      </c>
      <c r="HKV393" t="s">
        <v>648</v>
      </c>
      <c r="HKX393" t="s">
        <v>648</v>
      </c>
      <c r="HKZ393" t="s">
        <v>648</v>
      </c>
      <c r="HLB393" t="s">
        <v>648</v>
      </c>
      <c r="HLD393" t="s">
        <v>648</v>
      </c>
      <c r="HLF393" t="s">
        <v>648</v>
      </c>
      <c r="HLH393" t="s">
        <v>648</v>
      </c>
      <c r="HLJ393" t="s">
        <v>648</v>
      </c>
      <c r="HLL393" t="s">
        <v>648</v>
      </c>
      <c r="HLN393" t="s">
        <v>648</v>
      </c>
      <c r="HLP393" t="s">
        <v>648</v>
      </c>
      <c r="HLR393" t="s">
        <v>648</v>
      </c>
      <c r="HLT393" t="s">
        <v>648</v>
      </c>
      <c r="HLV393" t="s">
        <v>648</v>
      </c>
      <c r="HLX393" t="s">
        <v>648</v>
      </c>
      <c r="HLZ393" t="s">
        <v>648</v>
      </c>
      <c r="HMB393" t="s">
        <v>648</v>
      </c>
      <c r="HMD393" t="s">
        <v>648</v>
      </c>
      <c r="HMF393" t="s">
        <v>648</v>
      </c>
      <c r="HMH393" t="s">
        <v>648</v>
      </c>
      <c r="HMJ393" t="s">
        <v>648</v>
      </c>
      <c r="HML393" t="s">
        <v>648</v>
      </c>
      <c r="HMN393" t="s">
        <v>648</v>
      </c>
      <c r="HMP393" t="s">
        <v>648</v>
      </c>
      <c r="HMR393" t="s">
        <v>648</v>
      </c>
      <c r="HMT393" t="s">
        <v>648</v>
      </c>
      <c r="HMV393" t="s">
        <v>648</v>
      </c>
      <c r="HMX393" t="s">
        <v>648</v>
      </c>
      <c r="HMZ393" t="s">
        <v>648</v>
      </c>
      <c r="HNB393" t="s">
        <v>648</v>
      </c>
      <c r="HND393" t="s">
        <v>648</v>
      </c>
      <c r="HNF393" t="s">
        <v>648</v>
      </c>
      <c r="HNH393" t="s">
        <v>648</v>
      </c>
      <c r="HNJ393" t="s">
        <v>648</v>
      </c>
      <c r="HNL393" t="s">
        <v>648</v>
      </c>
      <c r="HNN393" t="s">
        <v>648</v>
      </c>
      <c r="HNP393" t="s">
        <v>648</v>
      </c>
      <c r="HNR393" t="s">
        <v>648</v>
      </c>
      <c r="HNT393" t="s">
        <v>648</v>
      </c>
      <c r="HNV393" t="s">
        <v>648</v>
      </c>
      <c r="HNX393" t="s">
        <v>648</v>
      </c>
      <c r="HNZ393" t="s">
        <v>648</v>
      </c>
      <c r="HOB393" t="s">
        <v>648</v>
      </c>
      <c r="HOD393" t="s">
        <v>648</v>
      </c>
      <c r="HOF393" t="s">
        <v>648</v>
      </c>
      <c r="HOH393" t="s">
        <v>648</v>
      </c>
      <c r="HOJ393" t="s">
        <v>648</v>
      </c>
      <c r="HOL393" t="s">
        <v>648</v>
      </c>
      <c r="HON393" t="s">
        <v>648</v>
      </c>
      <c r="HOP393" t="s">
        <v>648</v>
      </c>
      <c r="HOR393" t="s">
        <v>648</v>
      </c>
      <c r="HOT393" t="s">
        <v>648</v>
      </c>
      <c r="HOV393" t="s">
        <v>648</v>
      </c>
      <c r="HOX393" t="s">
        <v>648</v>
      </c>
      <c r="HOZ393" t="s">
        <v>648</v>
      </c>
      <c r="HPB393" t="s">
        <v>648</v>
      </c>
      <c r="HPD393" t="s">
        <v>648</v>
      </c>
      <c r="HPF393" t="s">
        <v>648</v>
      </c>
      <c r="HPH393" t="s">
        <v>648</v>
      </c>
      <c r="HPJ393" t="s">
        <v>648</v>
      </c>
      <c r="HPL393" t="s">
        <v>648</v>
      </c>
      <c r="HPN393" t="s">
        <v>648</v>
      </c>
      <c r="HPP393" t="s">
        <v>648</v>
      </c>
      <c r="HPR393" t="s">
        <v>648</v>
      </c>
      <c r="HPT393" t="s">
        <v>648</v>
      </c>
      <c r="HPV393" t="s">
        <v>648</v>
      </c>
      <c r="HPX393" t="s">
        <v>648</v>
      </c>
      <c r="HPZ393" t="s">
        <v>648</v>
      </c>
      <c r="HQB393" t="s">
        <v>648</v>
      </c>
      <c r="HQD393" t="s">
        <v>648</v>
      </c>
      <c r="HQF393" t="s">
        <v>648</v>
      </c>
      <c r="HQH393" t="s">
        <v>648</v>
      </c>
      <c r="HQJ393" t="s">
        <v>648</v>
      </c>
      <c r="HQL393" t="s">
        <v>648</v>
      </c>
      <c r="HQN393" t="s">
        <v>648</v>
      </c>
      <c r="HQP393" t="s">
        <v>648</v>
      </c>
      <c r="HQR393" t="s">
        <v>648</v>
      </c>
      <c r="HQT393" t="s">
        <v>648</v>
      </c>
      <c r="HQV393" t="s">
        <v>648</v>
      </c>
      <c r="HQX393" t="s">
        <v>648</v>
      </c>
      <c r="HQZ393" t="s">
        <v>648</v>
      </c>
      <c r="HRB393" t="s">
        <v>648</v>
      </c>
      <c r="HRD393" t="s">
        <v>648</v>
      </c>
      <c r="HRF393" t="s">
        <v>648</v>
      </c>
      <c r="HRH393" t="s">
        <v>648</v>
      </c>
      <c r="HRJ393" t="s">
        <v>648</v>
      </c>
      <c r="HRL393" t="s">
        <v>648</v>
      </c>
      <c r="HRN393" t="s">
        <v>648</v>
      </c>
      <c r="HRP393" t="s">
        <v>648</v>
      </c>
      <c r="HRR393" t="s">
        <v>648</v>
      </c>
      <c r="HRT393" t="s">
        <v>648</v>
      </c>
      <c r="HRV393" t="s">
        <v>648</v>
      </c>
      <c r="HRX393" t="s">
        <v>648</v>
      </c>
      <c r="HRZ393" t="s">
        <v>648</v>
      </c>
      <c r="HSB393" t="s">
        <v>648</v>
      </c>
      <c r="HSD393" t="s">
        <v>648</v>
      </c>
      <c r="HSF393" t="s">
        <v>648</v>
      </c>
      <c r="HSH393" t="s">
        <v>648</v>
      </c>
      <c r="HSJ393" t="s">
        <v>648</v>
      </c>
      <c r="HSL393" t="s">
        <v>648</v>
      </c>
      <c r="HSN393" t="s">
        <v>648</v>
      </c>
      <c r="HSP393" t="s">
        <v>648</v>
      </c>
      <c r="HSR393" t="s">
        <v>648</v>
      </c>
      <c r="HST393" t="s">
        <v>648</v>
      </c>
      <c r="HSV393" t="s">
        <v>648</v>
      </c>
      <c r="HSX393" t="s">
        <v>648</v>
      </c>
      <c r="HSZ393" t="s">
        <v>648</v>
      </c>
      <c r="HTB393" t="s">
        <v>648</v>
      </c>
      <c r="HTD393" t="s">
        <v>648</v>
      </c>
      <c r="HTF393" t="s">
        <v>648</v>
      </c>
      <c r="HTH393" t="s">
        <v>648</v>
      </c>
      <c r="HTJ393" t="s">
        <v>648</v>
      </c>
      <c r="HTL393" t="s">
        <v>648</v>
      </c>
      <c r="HTN393" t="s">
        <v>648</v>
      </c>
      <c r="HTP393" t="s">
        <v>648</v>
      </c>
      <c r="HTR393" t="s">
        <v>648</v>
      </c>
      <c r="HTT393" t="s">
        <v>648</v>
      </c>
      <c r="HTV393" t="s">
        <v>648</v>
      </c>
      <c r="HTX393" t="s">
        <v>648</v>
      </c>
      <c r="HTZ393" t="s">
        <v>648</v>
      </c>
      <c r="HUB393" t="s">
        <v>648</v>
      </c>
      <c r="HUD393" t="s">
        <v>648</v>
      </c>
      <c r="HUF393" t="s">
        <v>648</v>
      </c>
      <c r="HUH393" t="s">
        <v>648</v>
      </c>
      <c r="HUJ393" t="s">
        <v>648</v>
      </c>
      <c r="HUL393" t="s">
        <v>648</v>
      </c>
      <c r="HUN393" t="s">
        <v>648</v>
      </c>
      <c r="HUP393" t="s">
        <v>648</v>
      </c>
      <c r="HUR393" t="s">
        <v>648</v>
      </c>
      <c r="HUT393" t="s">
        <v>648</v>
      </c>
      <c r="HUV393" t="s">
        <v>648</v>
      </c>
      <c r="HUX393" t="s">
        <v>648</v>
      </c>
      <c r="HUZ393" t="s">
        <v>648</v>
      </c>
      <c r="HVB393" t="s">
        <v>648</v>
      </c>
      <c r="HVD393" t="s">
        <v>648</v>
      </c>
      <c r="HVF393" t="s">
        <v>648</v>
      </c>
      <c r="HVH393" t="s">
        <v>648</v>
      </c>
      <c r="HVJ393" t="s">
        <v>648</v>
      </c>
      <c r="HVL393" t="s">
        <v>648</v>
      </c>
      <c r="HVN393" t="s">
        <v>648</v>
      </c>
      <c r="HVP393" t="s">
        <v>648</v>
      </c>
      <c r="HVR393" t="s">
        <v>648</v>
      </c>
      <c r="HVT393" t="s">
        <v>648</v>
      </c>
      <c r="HVV393" t="s">
        <v>648</v>
      </c>
      <c r="HVX393" t="s">
        <v>648</v>
      </c>
      <c r="HVZ393" t="s">
        <v>648</v>
      </c>
      <c r="HWB393" t="s">
        <v>648</v>
      </c>
      <c r="HWD393" t="s">
        <v>648</v>
      </c>
      <c r="HWF393" t="s">
        <v>648</v>
      </c>
      <c r="HWH393" t="s">
        <v>648</v>
      </c>
      <c r="HWJ393" t="s">
        <v>648</v>
      </c>
      <c r="HWL393" t="s">
        <v>648</v>
      </c>
      <c r="HWN393" t="s">
        <v>648</v>
      </c>
      <c r="HWP393" t="s">
        <v>648</v>
      </c>
      <c r="HWR393" t="s">
        <v>648</v>
      </c>
      <c r="HWT393" t="s">
        <v>648</v>
      </c>
      <c r="HWV393" t="s">
        <v>648</v>
      </c>
      <c r="HWX393" t="s">
        <v>648</v>
      </c>
      <c r="HWZ393" t="s">
        <v>648</v>
      </c>
      <c r="HXB393" t="s">
        <v>648</v>
      </c>
      <c r="HXD393" t="s">
        <v>648</v>
      </c>
      <c r="HXF393" t="s">
        <v>648</v>
      </c>
      <c r="HXH393" t="s">
        <v>648</v>
      </c>
      <c r="HXJ393" t="s">
        <v>648</v>
      </c>
      <c r="HXL393" t="s">
        <v>648</v>
      </c>
      <c r="HXN393" t="s">
        <v>648</v>
      </c>
      <c r="HXP393" t="s">
        <v>648</v>
      </c>
      <c r="HXR393" t="s">
        <v>648</v>
      </c>
      <c r="HXT393" t="s">
        <v>648</v>
      </c>
      <c r="HXV393" t="s">
        <v>648</v>
      </c>
      <c r="HXX393" t="s">
        <v>648</v>
      </c>
      <c r="HXZ393" t="s">
        <v>648</v>
      </c>
      <c r="HYB393" t="s">
        <v>648</v>
      </c>
      <c r="HYD393" t="s">
        <v>648</v>
      </c>
      <c r="HYF393" t="s">
        <v>648</v>
      </c>
      <c r="HYH393" t="s">
        <v>648</v>
      </c>
      <c r="HYJ393" t="s">
        <v>648</v>
      </c>
      <c r="HYL393" t="s">
        <v>648</v>
      </c>
      <c r="HYN393" t="s">
        <v>648</v>
      </c>
      <c r="HYP393" t="s">
        <v>648</v>
      </c>
      <c r="HYR393" t="s">
        <v>648</v>
      </c>
      <c r="HYT393" t="s">
        <v>648</v>
      </c>
      <c r="HYV393" t="s">
        <v>648</v>
      </c>
      <c r="HYX393" t="s">
        <v>648</v>
      </c>
      <c r="HYZ393" t="s">
        <v>648</v>
      </c>
      <c r="HZB393" t="s">
        <v>648</v>
      </c>
      <c r="HZD393" t="s">
        <v>648</v>
      </c>
      <c r="HZF393" t="s">
        <v>648</v>
      </c>
      <c r="HZH393" t="s">
        <v>648</v>
      </c>
      <c r="HZJ393" t="s">
        <v>648</v>
      </c>
      <c r="HZL393" t="s">
        <v>648</v>
      </c>
      <c r="HZN393" t="s">
        <v>648</v>
      </c>
      <c r="HZP393" t="s">
        <v>648</v>
      </c>
      <c r="HZR393" t="s">
        <v>648</v>
      </c>
      <c r="HZT393" t="s">
        <v>648</v>
      </c>
      <c r="HZV393" t="s">
        <v>648</v>
      </c>
      <c r="HZX393" t="s">
        <v>648</v>
      </c>
      <c r="HZZ393" t="s">
        <v>648</v>
      </c>
      <c r="IAB393" t="s">
        <v>648</v>
      </c>
      <c r="IAD393" t="s">
        <v>648</v>
      </c>
      <c r="IAF393" t="s">
        <v>648</v>
      </c>
      <c r="IAH393" t="s">
        <v>648</v>
      </c>
      <c r="IAJ393" t="s">
        <v>648</v>
      </c>
      <c r="IAL393" t="s">
        <v>648</v>
      </c>
      <c r="IAN393" t="s">
        <v>648</v>
      </c>
      <c r="IAP393" t="s">
        <v>648</v>
      </c>
      <c r="IAR393" t="s">
        <v>648</v>
      </c>
      <c r="IAT393" t="s">
        <v>648</v>
      </c>
      <c r="IAV393" t="s">
        <v>648</v>
      </c>
      <c r="IAX393" t="s">
        <v>648</v>
      </c>
      <c r="IAZ393" t="s">
        <v>648</v>
      </c>
      <c r="IBB393" t="s">
        <v>648</v>
      </c>
      <c r="IBD393" t="s">
        <v>648</v>
      </c>
      <c r="IBF393" t="s">
        <v>648</v>
      </c>
      <c r="IBH393" t="s">
        <v>648</v>
      </c>
      <c r="IBJ393" t="s">
        <v>648</v>
      </c>
      <c r="IBL393" t="s">
        <v>648</v>
      </c>
      <c r="IBN393" t="s">
        <v>648</v>
      </c>
      <c r="IBP393" t="s">
        <v>648</v>
      </c>
      <c r="IBR393" t="s">
        <v>648</v>
      </c>
      <c r="IBT393" t="s">
        <v>648</v>
      </c>
      <c r="IBV393" t="s">
        <v>648</v>
      </c>
      <c r="IBX393" t="s">
        <v>648</v>
      </c>
      <c r="IBZ393" t="s">
        <v>648</v>
      </c>
      <c r="ICB393" t="s">
        <v>648</v>
      </c>
      <c r="ICD393" t="s">
        <v>648</v>
      </c>
      <c r="ICF393" t="s">
        <v>648</v>
      </c>
      <c r="ICH393" t="s">
        <v>648</v>
      </c>
      <c r="ICJ393" t="s">
        <v>648</v>
      </c>
      <c r="ICL393" t="s">
        <v>648</v>
      </c>
      <c r="ICN393" t="s">
        <v>648</v>
      </c>
      <c r="ICP393" t="s">
        <v>648</v>
      </c>
      <c r="ICR393" t="s">
        <v>648</v>
      </c>
      <c r="ICT393" t="s">
        <v>648</v>
      </c>
      <c r="ICV393" t="s">
        <v>648</v>
      </c>
      <c r="ICX393" t="s">
        <v>648</v>
      </c>
      <c r="ICZ393" t="s">
        <v>648</v>
      </c>
      <c r="IDB393" t="s">
        <v>648</v>
      </c>
      <c r="IDD393" t="s">
        <v>648</v>
      </c>
      <c r="IDF393" t="s">
        <v>648</v>
      </c>
      <c r="IDH393" t="s">
        <v>648</v>
      </c>
      <c r="IDJ393" t="s">
        <v>648</v>
      </c>
      <c r="IDL393" t="s">
        <v>648</v>
      </c>
      <c r="IDN393" t="s">
        <v>648</v>
      </c>
      <c r="IDP393" t="s">
        <v>648</v>
      </c>
      <c r="IDR393" t="s">
        <v>648</v>
      </c>
      <c r="IDT393" t="s">
        <v>648</v>
      </c>
      <c r="IDV393" t="s">
        <v>648</v>
      </c>
      <c r="IDX393" t="s">
        <v>648</v>
      </c>
      <c r="IDZ393" t="s">
        <v>648</v>
      </c>
      <c r="IEB393" t="s">
        <v>648</v>
      </c>
      <c r="IED393" t="s">
        <v>648</v>
      </c>
      <c r="IEF393" t="s">
        <v>648</v>
      </c>
      <c r="IEH393" t="s">
        <v>648</v>
      </c>
      <c r="IEJ393" t="s">
        <v>648</v>
      </c>
      <c r="IEL393" t="s">
        <v>648</v>
      </c>
      <c r="IEN393" t="s">
        <v>648</v>
      </c>
      <c r="IEP393" t="s">
        <v>648</v>
      </c>
      <c r="IER393" t="s">
        <v>648</v>
      </c>
      <c r="IET393" t="s">
        <v>648</v>
      </c>
      <c r="IEV393" t="s">
        <v>648</v>
      </c>
      <c r="IEX393" t="s">
        <v>648</v>
      </c>
      <c r="IEZ393" t="s">
        <v>648</v>
      </c>
      <c r="IFB393" t="s">
        <v>648</v>
      </c>
      <c r="IFD393" t="s">
        <v>648</v>
      </c>
      <c r="IFF393" t="s">
        <v>648</v>
      </c>
      <c r="IFH393" t="s">
        <v>648</v>
      </c>
      <c r="IFJ393" t="s">
        <v>648</v>
      </c>
      <c r="IFL393" t="s">
        <v>648</v>
      </c>
      <c r="IFN393" t="s">
        <v>648</v>
      </c>
      <c r="IFP393" t="s">
        <v>648</v>
      </c>
      <c r="IFR393" t="s">
        <v>648</v>
      </c>
      <c r="IFT393" t="s">
        <v>648</v>
      </c>
      <c r="IFV393" t="s">
        <v>648</v>
      </c>
      <c r="IFX393" t="s">
        <v>648</v>
      </c>
      <c r="IFZ393" t="s">
        <v>648</v>
      </c>
      <c r="IGB393" t="s">
        <v>648</v>
      </c>
      <c r="IGD393" t="s">
        <v>648</v>
      </c>
      <c r="IGF393" t="s">
        <v>648</v>
      </c>
      <c r="IGH393" t="s">
        <v>648</v>
      </c>
      <c r="IGJ393" t="s">
        <v>648</v>
      </c>
      <c r="IGL393" t="s">
        <v>648</v>
      </c>
      <c r="IGN393" t="s">
        <v>648</v>
      </c>
      <c r="IGP393" t="s">
        <v>648</v>
      </c>
      <c r="IGR393" t="s">
        <v>648</v>
      </c>
      <c r="IGT393" t="s">
        <v>648</v>
      </c>
      <c r="IGV393" t="s">
        <v>648</v>
      </c>
      <c r="IGX393" t="s">
        <v>648</v>
      </c>
      <c r="IGZ393" t="s">
        <v>648</v>
      </c>
      <c r="IHB393" t="s">
        <v>648</v>
      </c>
      <c r="IHD393" t="s">
        <v>648</v>
      </c>
      <c r="IHF393" t="s">
        <v>648</v>
      </c>
      <c r="IHH393" t="s">
        <v>648</v>
      </c>
      <c r="IHJ393" t="s">
        <v>648</v>
      </c>
      <c r="IHL393" t="s">
        <v>648</v>
      </c>
      <c r="IHN393" t="s">
        <v>648</v>
      </c>
      <c r="IHP393" t="s">
        <v>648</v>
      </c>
      <c r="IHR393" t="s">
        <v>648</v>
      </c>
      <c r="IHT393" t="s">
        <v>648</v>
      </c>
      <c r="IHV393" t="s">
        <v>648</v>
      </c>
      <c r="IHX393" t="s">
        <v>648</v>
      </c>
      <c r="IHZ393" t="s">
        <v>648</v>
      </c>
      <c r="IIB393" t="s">
        <v>648</v>
      </c>
      <c r="IID393" t="s">
        <v>648</v>
      </c>
      <c r="IIF393" t="s">
        <v>648</v>
      </c>
      <c r="IIH393" t="s">
        <v>648</v>
      </c>
      <c r="IIJ393" t="s">
        <v>648</v>
      </c>
      <c r="IIL393" t="s">
        <v>648</v>
      </c>
      <c r="IIN393" t="s">
        <v>648</v>
      </c>
      <c r="IIP393" t="s">
        <v>648</v>
      </c>
      <c r="IIR393" t="s">
        <v>648</v>
      </c>
      <c r="IIT393" t="s">
        <v>648</v>
      </c>
      <c r="IIV393" t="s">
        <v>648</v>
      </c>
      <c r="IIX393" t="s">
        <v>648</v>
      </c>
      <c r="IIZ393" t="s">
        <v>648</v>
      </c>
      <c r="IJB393" t="s">
        <v>648</v>
      </c>
      <c r="IJD393" t="s">
        <v>648</v>
      </c>
      <c r="IJF393" t="s">
        <v>648</v>
      </c>
      <c r="IJH393" t="s">
        <v>648</v>
      </c>
      <c r="IJJ393" t="s">
        <v>648</v>
      </c>
      <c r="IJL393" t="s">
        <v>648</v>
      </c>
      <c r="IJN393" t="s">
        <v>648</v>
      </c>
      <c r="IJP393" t="s">
        <v>648</v>
      </c>
      <c r="IJR393" t="s">
        <v>648</v>
      </c>
      <c r="IJT393" t="s">
        <v>648</v>
      </c>
      <c r="IJV393" t="s">
        <v>648</v>
      </c>
      <c r="IJX393" t="s">
        <v>648</v>
      </c>
      <c r="IJZ393" t="s">
        <v>648</v>
      </c>
      <c r="IKB393" t="s">
        <v>648</v>
      </c>
      <c r="IKD393" t="s">
        <v>648</v>
      </c>
      <c r="IKF393" t="s">
        <v>648</v>
      </c>
      <c r="IKH393" t="s">
        <v>648</v>
      </c>
      <c r="IKJ393" t="s">
        <v>648</v>
      </c>
      <c r="IKL393" t="s">
        <v>648</v>
      </c>
      <c r="IKN393" t="s">
        <v>648</v>
      </c>
      <c r="IKP393" t="s">
        <v>648</v>
      </c>
      <c r="IKR393" t="s">
        <v>648</v>
      </c>
      <c r="IKT393" t="s">
        <v>648</v>
      </c>
      <c r="IKV393" t="s">
        <v>648</v>
      </c>
      <c r="IKX393" t="s">
        <v>648</v>
      </c>
      <c r="IKZ393" t="s">
        <v>648</v>
      </c>
      <c r="ILB393" t="s">
        <v>648</v>
      </c>
      <c r="ILD393" t="s">
        <v>648</v>
      </c>
      <c r="ILF393" t="s">
        <v>648</v>
      </c>
      <c r="ILH393" t="s">
        <v>648</v>
      </c>
      <c r="ILJ393" t="s">
        <v>648</v>
      </c>
      <c r="ILL393" t="s">
        <v>648</v>
      </c>
      <c r="ILN393" t="s">
        <v>648</v>
      </c>
      <c r="ILP393" t="s">
        <v>648</v>
      </c>
      <c r="ILR393" t="s">
        <v>648</v>
      </c>
      <c r="ILT393" t="s">
        <v>648</v>
      </c>
      <c r="ILV393" t="s">
        <v>648</v>
      </c>
      <c r="ILX393" t="s">
        <v>648</v>
      </c>
      <c r="ILZ393" t="s">
        <v>648</v>
      </c>
      <c r="IMB393" t="s">
        <v>648</v>
      </c>
      <c r="IMD393" t="s">
        <v>648</v>
      </c>
      <c r="IMF393" t="s">
        <v>648</v>
      </c>
      <c r="IMH393" t="s">
        <v>648</v>
      </c>
      <c r="IMJ393" t="s">
        <v>648</v>
      </c>
      <c r="IML393" t="s">
        <v>648</v>
      </c>
      <c r="IMN393" t="s">
        <v>648</v>
      </c>
      <c r="IMP393" t="s">
        <v>648</v>
      </c>
      <c r="IMR393" t="s">
        <v>648</v>
      </c>
      <c r="IMT393" t="s">
        <v>648</v>
      </c>
      <c r="IMV393" t="s">
        <v>648</v>
      </c>
      <c r="IMX393" t="s">
        <v>648</v>
      </c>
      <c r="IMZ393" t="s">
        <v>648</v>
      </c>
      <c r="INB393" t="s">
        <v>648</v>
      </c>
      <c r="IND393" t="s">
        <v>648</v>
      </c>
      <c r="INF393" t="s">
        <v>648</v>
      </c>
      <c r="INH393" t="s">
        <v>648</v>
      </c>
      <c r="INJ393" t="s">
        <v>648</v>
      </c>
      <c r="INL393" t="s">
        <v>648</v>
      </c>
      <c r="INN393" t="s">
        <v>648</v>
      </c>
      <c r="INP393" t="s">
        <v>648</v>
      </c>
      <c r="INR393" t="s">
        <v>648</v>
      </c>
      <c r="INT393" t="s">
        <v>648</v>
      </c>
      <c r="INV393" t="s">
        <v>648</v>
      </c>
      <c r="INX393" t="s">
        <v>648</v>
      </c>
      <c r="INZ393" t="s">
        <v>648</v>
      </c>
      <c r="IOB393" t="s">
        <v>648</v>
      </c>
      <c r="IOD393" t="s">
        <v>648</v>
      </c>
      <c r="IOF393" t="s">
        <v>648</v>
      </c>
      <c r="IOH393" t="s">
        <v>648</v>
      </c>
      <c r="IOJ393" t="s">
        <v>648</v>
      </c>
      <c r="IOL393" t="s">
        <v>648</v>
      </c>
      <c r="ION393" t="s">
        <v>648</v>
      </c>
      <c r="IOP393" t="s">
        <v>648</v>
      </c>
      <c r="IOR393" t="s">
        <v>648</v>
      </c>
      <c r="IOT393" t="s">
        <v>648</v>
      </c>
      <c r="IOV393" t="s">
        <v>648</v>
      </c>
      <c r="IOX393" t="s">
        <v>648</v>
      </c>
      <c r="IOZ393" t="s">
        <v>648</v>
      </c>
      <c r="IPB393" t="s">
        <v>648</v>
      </c>
      <c r="IPD393" t="s">
        <v>648</v>
      </c>
      <c r="IPF393" t="s">
        <v>648</v>
      </c>
      <c r="IPH393" t="s">
        <v>648</v>
      </c>
      <c r="IPJ393" t="s">
        <v>648</v>
      </c>
      <c r="IPL393" t="s">
        <v>648</v>
      </c>
      <c r="IPN393" t="s">
        <v>648</v>
      </c>
      <c r="IPP393" t="s">
        <v>648</v>
      </c>
      <c r="IPR393" t="s">
        <v>648</v>
      </c>
      <c r="IPT393" t="s">
        <v>648</v>
      </c>
      <c r="IPV393" t="s">
        <v>648</v>
      </c>
      <c r="IPX393" t="s">
        <v>648</v>
      </c>
      <c r="IPZ393" t="s">
        <v>648</v>
      </c>
      <c r="IQB393" t="s">
        <v>648</v>
      </c>
      <c r="IQD393" t="s">
        <v>648</v>
      </c>
      <c r="IQF393" t="s">
        <v>648</v>
      </c>
      <c r="IQH393" t="s">
        <v>648</v>
      </c>
      <c r="IQJ393" t="s">
        <v>648</v>
      </c>
      <c r="IQL393" t="s">
        <v>648</v>
      </c>
      <c r="IQN393" t="s">
        <v>648</v>
      </c>
      <c r="IQP393" t="s">
        <v>648</v>
      </c>
      <c r="IQR393" t="s">
        <v>648</v>
      </c>
      <c r="IQT393" t="s">
        <v>648</v>
      </c>
      <c r="IQV393" t="s">
        <v>648</v>
      </c>
      <c r="IQX393" t="s">
        <v>648</v>
      </c>
      <c r="IQZ393" t="s">
        <v>648</v>
      </c>
      <c r="IRB393" t="s">
        <v>648</v>
      </c>
      <c r="IRD393" t="s">
        <v>648</v>
      </c>
      <c r="IRF393" t="s">
        <v>648</v>
      </c>
      <c r="IRH393" t="s">
        <v>648</v>
      </c>
      <c r="IRJ393" t="s">
        <v>648</v>
      </c>
      <c r="IRL393" t="s">
        <v>648</v>
      </c>
      <c r="IRN393" t="s">
        <v>648</v>
      </c>
      <c r="IRP393" t="s">
        <v>648</v>
      </c>
      <c r="IRR393" t="s">
        <v>648</v>
      </c>
      <c r="IRT393" t="s">
        <v>648</v>
      </c>
      <c r="IRV393" t="s">
        <v>648</v>
      </c>
      <c r="IRX393" t="s">
        <v>648</v>
      </c>
      <c r="IRZ393" t="s">
        <v>648</v>
      </c>
      <c r="ISB393" t="s">
        <v>648</v>
      </c>
      <c r="ISD393" t="s">
        <v>648</v>
      </c>
      <c r="ISF393" t="s">
        <v>648</v>
      </c>
      <c r="ISH393" t="s">
        <v>648</v>
      </c>
      <c r="ISJ393" t="s">
        <v>648</v>
      </c>
      <c r="ISL393" t="s">
        <v>648</v>
      </c>
      <c r="ISN393" t="s">
        <v>648</v>
      </c>
      <c r="ISP393" t="s">
        <v>648</v>
      </c>
      <c r="ISR393" t="s">
        <v>648</v>
      </c>
      <c r="IST393" t="s">
        <v>648</v>
      </c>
      <c r="ISV393" t="s">
        <v>648</v>
      </c>
      <c r="ISX393" t="s">
        <v>648</v>
      </c>
      <c r="ISZ393" t="s">
        <v>648</v>
      </c>
      <c r="ITB393" t="s">
        <v>648</v>
      </c>
      <c r="ITD393" t="s">
        <v>648</v>
      </c>
      <c r="ITF393" t="s">
        <v>648</v>
      </c>
      <c r="ITH393" t="s">
        <v>648</v>
      </c>
      <c r="ITJ393" t="s">
        <v>648</v>
      </c>
      <c r="ITL393" t="s">
        <v>648</v>
      </c>
      <c r="ITN393" t="s">
        <v>648</v>
      </c>
      <c r="ITP393" t="s">
        <v>648</v>
      </c>
      <c r="ITR393" t="s">
        <v>648</v>
      </c>
      <c r="ITT393" t="s">
        <v>648</v>
      </c>
      <c r="ITV393" t="s">
        <v>648</v>
      </c>
      <c r="ITX393" t="s">
        <v>648</v>
      </c>
      <c r="ITZ393" t="s">
        <v>648</v>
      </c>
      <c r="IUB393" t="s">
        <v>648</v>
      </c>
      <c r="IUD393" t="s">
        <v>648</v>
      </c>
      <c r="IUF393" t="s">
        <v>648</v>
      </c>
      <c r="IUH393" t="s">
        <v>648</v>
      </c>
      <c r="IUJ393" t="s">
        <v>648</v>
      </c>
      <c r="IUL393" t="s">
        <v>648</v>
      </c>
      <c r="IUN393" t="s">
        <v>648</v>
      </c>
      <c r="IUP393" t="s">
        <v>648</v>
      </c>
      <c r="IUR393" t="s">
        <v>648</v>
      </c>
      <c r="IUT393" t="s">
        <v>648</v>
      </c>
      <c r="IUV393" t="s">
        <v>648</v>
      </c>
      <c r="IUX393" t="s">
        <v>648</v>
      </c>
      <c r="IUZ393" t="s">
        <v>648</v>
      </c>
      <c r="IVB393" t="s">
        <v>648</v>
      </c>
      <c r="IVD393" t="s">
        <v>648</v>
      </c>
      <c r="IVF393" t="s">
        <v>648</v>
      </c>
      <c r="IVH393" t="s">
        <v>648</v>
      </c>
      <c r="IVJ393" t="s">
        <v>648</v>
      </c>
      <c r="IVL393" t="s">
        <v>648</v>
      </c>
      <c r="IVN393" t="s">
        <v>648</v>
      </c>
      <c r="IVP393" t="s">
        <v>648</v>
      </c>
      <c r="IVR393" t="s">
        <v>648</v>
      </c>
      <c r="IVT393" t="s">
        <v>648</v>
      </c>
      <c r="IVV393" t="s">
        <v>648</v>
      </c>
      <c r="IVX393" t="s">
        <v>648</v>
      </c>
      <c r="IVZ393" t="s">
        <v>648</v>
      </c>
      <c r="IWB393" t="s">
        <v>648</v>
      </c>
      <c r="IWD393" t="s">
        <v>648</v>
      </c>
      <c r="IWF393" t="s">
        <v>648</v>
      </c>
      <c r="IWH393" t="s">
        <v>648</v>
      </c>
      <c r="IWJ393" t="s">
        <v>648</v>
      </c>
      <c r="IWL393" t="s">
        <v>648</v>
      </c>
      <c r="IWN393" t="s">
        <v>648</v>
      </c>
      <c r="IWP393" t="s">
        <v>648</v>
      </c>
      <c r="IWR393" t="s">
        <v>648</v>
      </c>
      <c r="IWT393" t="s">
        <v>648</v>
      </c>
      <c r="IWV393" t="s">
        <v>648</v>
      </c>
      <c r="IWX393" t="s">
        <v>648</v>
      </c>
      <c r="IWZ393" t="s">
        <v>648</v>
      </c>
      <c r="IXB393" t="s">
        <v>648</v>
      </c>
      <c r="IXD393" t="s">
        <v>648</v>
      </c>
      <c r="IXF393" t="s">
        <v>648</v>
      </c>
      <c r="IXH393" t="s">
        <v>648</v>
      </c>
      <c r="IXJ393" t="s">
        <v>648</v>
      </c>
      <c r="IXL393" t="s">
        <v>648</v>
      </c>
      <c r="IXN393" t="s">
        <v>648</v>
      </c>
      <c r="IXP393" t="s">
        <v>648</v>
      </c>
      <c r="IXR393" t="s">
        <v>648</v>
      </c>
      <c r="IXT393" t="s">
        <v>648</v>
      </c>
      <c r="IXV393" t="s">
        <v>648</v>
      </c>
      <c r="IXX393" t="s">
        <v>648</v>
      </c>
      <c r="IXZ393" t="s">
        <v>648</v>
      </c>
      <c r="IYB393" t="s">
        <v>648</v>
      </c>
      <c r="IYD393" t="s">
        <v>648</v>
      </c>
      <c r="IYF393" t="s">
        <v>648</v>
      </c>
      <c r="IYH393" t="s">
        <v>648</v>
      </c>
      <c r="IYJ393" t="s">
        <v>648</v>
      </c>
      <c r="IYL393" t="s">
        <v>648</v>
      </c>
      <c r="IYN393" t="s">
        <v>648</v>
      </c>
      <c r="IYP393" t="s">
        <v>648</v>
      </c>
      <c r="IYR393" t="s">
        <v>648</v>
      </c>
      <c r="IYT393" t="s">
        <v>648</v>
      </c>
      <c r="IYV393" t="s">
        <v>648</v>
      </c>
      <c r="IYX393" t="s">
        <v>648</v>
      </c>
      <c r="IYZ393" t="s">
        <v>648</v>
      </c>
      <c r="IZB393" t="s">
        <v>648</v>
      </c>
      <c r="IZD393" t="s">
        <v>648</v>
      </c>
      <c r="IZF393" t="s">
        <v>648</v>
      </c>
      <c r="IZH393" t="s">
        <v>648</v>
      </c>
      <c r="IZJ393" t="s">
        <v>648</v>
      </c>
      <c r="IZL393" t="s">
        <v>648</v>
      </c>
      <c r="IZN393" t="s">
        <v>648</v>
      </c>
      <c r="IZP393" t="s">
        <v>648</v>
      </c>
      <c r="IZR393" t="s">
        <v>648</v>
      </c>
      <c r="IZT393" t="s">
        <v>648</v>
      </c>
      <c r="IZV393" t="s">
        <v>648</v>
      </c>
      <c r="IZX393" t="s">
        <v>648</v>
      </c>
      <c r="IZZ393" t="s">
        <v>648</v>
      </c>
      <c r="JAB393" t="s">
        <v>648</v>
      </c>
      <c r="JAD393" t="s">
        <v>648</v>
      </c>
      <c r="JAF393" t="s">
        <v>648</v>
      </c>
      <c r="JAH393" t="s">
        <v>648</v>
      </c>
      <c r="JAJ393" t="s">
        <v>648</v>
      </c>
      <c r="JAL393" t="s">
        <v>648</v>
      </c>
      <c r="JAN393" t="s">
        <v>648</v>
      </c>
      <c r="JAP393" t="s">
        <v>648</v>
      </c>
      <c r="JAR393" t="s">
        <v>648</v>
      </c>
      <c r="JAT393" t="s">
        <v>648</v>
      </c>
      <c r="JAV393" t="s">
        <v>648</v>
      </c>
      <c r="JAX393" t="s">
        <v>648</v>
      </c>
      <c r="JAZ393" t="s">
        <v>648</v>
      </c>
      <c r="JBB393" t="s">
        <v>648</v>
      </c>
      <c r="JBD393" t="s">
        <v>648</v>
      </c>
      <c r="JBF393" t="s">
        <v>648</v>
      </c>
      <c r="JBH393" t="s">
        <v>648</v>
      </c>
      <c r="JBJ393" t="s">
        <v>648</v>
      </c>
      <c r="JBL393" t="s">
        <v>648</v>
      </c>
      <c r="JBN393" t="s">
        <v>648</v>
      </c>
      <c r="JBP393" t="s">
        <v>648</v>
      </c>
      <c r="JBR393" t="s">
        <v>648</v>
      </c>
      <c r="JBT393" t="s">
        <v>648</v>
      </c>
      <c r="JBV393" t="s">
        <v>648</v>
      </c>
      <c r="JBX393" t="s">
        <v>648</v>
      </c>
      <c r="JBZ393" t="s">
        <v>648</v>
      </c>
      <c r="JCB393" t="s">
        <v>648</v>
      </c>
      <c r="JCD393" t="s">
        <v>648</v>
      </c>
      <c r="JCF393" t="s">
        <v>648</v>
      </c>
      <c r="JCH393" t="s">
        <v>648</v>
      </c>
      <c r="JCJ393" t="s">
        <v>648</v>
      </c>
      <c r="JCL393" t="s">
        <v>648</v>
      </c>
      <c r="JCN393" t="s">
        <v>648</v>
      </c>
      <c r="JCP393" t="s">
        <v>648</v>
      </c>
      <c r="JCR393" t="s">
        <v>648</v>
      </c>
      <c r="JCT393" t="s">
        <v>648</v>
      </c>
      <c r="JCV393" t="s">
        <v>648</v>
      </c>
      <c r="JCX393" t="s">
        <v>648</v>
      </c>
      <c r="JCZ393" t="s">
        <v>648</v>
      </c>
      <c r="JDB393" t="s">
        <v>648</v>
      </c>
      <c r="JDD393" t="s">
        <v>648</v>
      </c>
      <c r="JDF393" t="s">
        <v>648</v>
      </c>
      <c r="JDH393" t="s">
        <v>648</v>
      </c>
      <c r="JDJ393" t="s">
        <v>648</v>
      </c>
      <c r="JDL393" t="s">
        <v>648</v>
      </c>
      <c r="JDN393" t="s">
        <v>648</v>
      </c>
      <c r="JDP393" t="s">
        <v>648</v>
      </c>
      <c r="JDR393" t="s">
        <v>648</v>
      </c>
      <c r="JDT393" t="s">
        <v>648</v>
      </c>
      <c r="JDV393" t="s">
        <v>648</v>
      </c>
      <c r="JDX393" t="s">
        <v>648</v>
      </c>
      <c r="JDZ393" t="s">
        <v>648</v>
      </c>
      <c r="JEB393" t="s">
        <v>648</v>
      </c>
      <c r="JED393" t="s">
        <v>648</v>
      </c>
      <c r="JEF393" t="s">
        <v>648</v>
      </c>
      <c r="JEH393" t="s">
        <v>648</v>
      </c>
      <c r="JEJ393" t="s">
        <v>648</v>
      </c>
      <c r="JEL393" t="s">
        <v>648</v>
      </c>
      <c r="JEN393" t="s">
        <v>648</v>
      </c>
      <c r="JEP393" t="s">
        <v>648</v>
      </c>
      <c r="JER393" t="s">
        <v>648</v>
      </c>
      <c r="JET393" t="s">
        <v>648</v>
      </c>
      <c r="JEV393" t="s">
        <v>648</v>
      </c>
      <c r="JEX393" t="s">
        <v>648</v>
      </c>
      <c r="JEZ393" t="s">
        <v>648</v>
      </c>
      <c r="JFB393" t="s">
        <v>648</v>
      </c>
      <c r="JFD393" t="s">
        <v>648</v>
      </c>
      <c r="JFF393" t="s">
        <v>648</v>
      </c>
      <c r="JFH393" t="s">
        <v>648</v>
      </c>
      <c r="JFJ393" t="s">
        <v>648</v>
      </c>
      <c r="JFL393" t="s">
        <v>648</v>
      </c>
      <c r="JFN393" t="s">
        <v>648</v>
      </c>
      <c r="JFP393" t="s">
        <v>648</v>
      </c>
      <c r="JFR393" t="s">
        <v>648</v>
      </c>
      <c r="JFT393" t="s">
        <v>648</v>
      </c>
      <c r="JFV393" t="s">
        <v>648</v>
      </c>
      <c r="JFX393" t="s">
        <v>648</v>
      </c>
      <c r="JFZ393" t="s">
        <v>648</v>
      </c>
      <c r="JGB393" t="s">
        <v>648</v>
      </c>
      <c r="JGD393" t="s">
        <v>648</v>
      </c>
      <c r="JGF393" t="s">
        <v>648</v>
      </c>
      <c r="JGH393" t="s">
        <v>648</v>
      </c>
      <c r="JGJ393" t="s">
        <v>648</v>
      </c>
      <c r="JGL393" t="s">
        <v>648</v>
      </c>
      <c r="JGN393" t="s">
        <v>648</v>
      </c>
      <c r="JGP393" t="s">
        <v>648</v>
      </c>
      <c r="JGR393" t="s">
        <v>648</v>
      </c>
      <c r="JGT393" t="s">
        <v>648</v>
      </c>
      <c r="JGV393" t="s">
        <v>648</v>
      </c>
      <c r="JGX393" t="s">
        <v>648</v>
      </c>
      <c r="JGZ393" t="s">
        <v>648</v>
      </c>
      <c r="JHB393" t="s">
        <v>648</v>
      </c>
      <c r="JHD393" t="s">
        <v>648</v>
      </c>
      <c r="JHF393" t="s">
        <v>648</v>
      </c>
      <c r="JHH393" t="s">
        <v>648</v>
      </c>
      <c r="JHJ393" t="s">
        <v>648</v>
      </c>
      <c r="JHL393" t="s">
        <v>648</v>
      </c>
      <c r="JHN393" t="s">
        <v>648</v>
      </c>
      <c r="JHP393" t="s">
        <v>648</v>
      </c>
      <c r="JHR393" t="s">
        <v>648</v>
      </c>
      <c r="JHT393" t="s">
        <v>648</v>
      </c>
      <c r="JHV393" t="s">
        <v>648</v>
      </c>
      <c r="JHX393" t="s">
        <v>648</v>
      </c>
      <c r="JHZ393" t="s">
        <v>648</v>
      </c>
      <c r="JIB393" t="s">
        <v>648</v>
      </c>
      <c r="JID393" t="s">
        <v>648</v>
      </c>
      <c r="JIF393" t="s">
        <v>648</v>
      </c>
      <c r="JIH393" t="s">
        <v>648</v>
      </c>
      <c r="JIJ393" t="s">
        <v>648</v>
      </c>
      <c r="JIL393" t="s">
        <v>648</v>
      </c>
      <c r="JIN393" t="s">
        <v>648</v>
      </c>
      <c r="JIP393" t="s">
        <v>648</v>
      </c>
      <c r="JIR393" t="s">
        <v>648</v>
      </c>
      <c r="JIT393" t="s">
        <v>648</v>
      </c>
      <c r="JIV393" t="s">
        <v>648</v>
      </c>
      <c r="JIX393" t="s">
        <v>648</v>
      </c>
      <c r="JIZ393" t="s">
        <v>648</v>
      </c>
      <c r="JJB393" t="s">
        <v>648</v>
      </c>
      <c r="JJD393" t="s">
        <v>648</v>
      </c>
      <c r="JJF393" t="s">
        <v>648</v>
      </c>
      <c r="JJH393" t="s">
        <v>648</v>
      </c>
      <c r="JJJ393" t="s">
        <v>648</v>
      </c>
      <c r="JJL393" t="s">
        <v>648</v>
      </c>
      <c r="JJN393" t="s">
        <v>648</v>
      </c>
      <c r="JJP393" t="s">
        <v>648</v>
      </c>
      <c r="JJR393" t="s">
        <v>648</v>
      </c>
      <c r="JJT393" t="s">
        <v>648</v>
      </c>
      <c r="JJV393" t="s">
        <v>648</v>
      </c>
      <c r="JJX393" t="s">
        <v>648</v>
      </c>
      <c r="JJZ393" t="s">
        <v>648</v>
      </c>
      <c r="JKB393" t="s">
        <v>648</v>
      </c>
      <c r="JKD393" t="s">
        <v>648</v>
      </c>
      <c r="JKF393" t="s">
        <v>648</v>
      </c>
      <c r="JKH393" t="s">
        <v>648</v>
      </c>
      <c r="JKJ393" t="s">
        <v>648</v>
      </c>
      <c r="JKL393" t="s">
        <v>648</v>
      </c>
      <c r="JKN393" t="s">
        <v>648</v>
      </c>
      <c r="JKP393" t="s">
        <v>648</v>
      </c>
      <c r="JKR393" t="s">
        <v>648</v>
      </c>
      <c r="JKT393" t="s">
        <v>648</v>
      </c>
      <c r="JKV393" t="s">
        <v>648</v>
      </c>
      <c r="JKX393" t="s">
        <v>648</v>
      </c>
      <c r="JKZ393" t="s">
        <v>648</v>
      </c>
      <c r="JLB393" t="s">
        <v>648</v>
      </c>
      <c r="JLD393" t="s">
        <v>648</v>
      </c>
      <c r="JLF393" t="s">
        <v>648</v>
      </c>
      <c r="JLH393" t="s">
        <v>648</v>
      </c>
      <c r="JLJ393" t="s">
        <v>648</v>
      </c>
      <c r="JLL393" t="s">
        <v>648</v>
      </c>
      <c r="JLN393" t="s">
        <v>648</v>
      </c>
      <c r="JLP393" t="s">
        <v>648</v>
      </c>
      <c r="JLR393" t="s">
        <v>648</v>
      </c>
      <c r="JLT393" t="s">
        <v>648</v>
      </c>
      <c r="JLV393" t="s">
        <v>648</v>
      </c>
      <c r="JLX393" t="s">
        <v>648</v>
      </c>
      <c r="JLZ393" t="s">
        <v>648</v>
      </c>
      <c r="JMB393" t="s">
        <v>648</v>
      </c>
      <c r="JMD393" t="s">
        <v>648</v>
      </c>
      <c r="JMF393" t="s">
        <v>648</v>
      </c>
      <c r="JMH393" t="s">
        <v>648</v>
      </c>
      <c r="JMJ393" t="s">
        <v>648</v>
      </c>
      <c r="JML393" t="s">
        <v>648</v>
      </c>
      <c r="JMN393" t="s">
        <v>648</v>
      </c>
      <c r="JMP393" t="s">
        <v>648</v>
      </c>
      <c r="JMR393" t="s">
        <v>648</v>
      </c>
      <c r="JMT393" t="s">
        <v>648</v>
      </c>
      <c r="JMV393" t="s">
        <v>648</v>
      </c>
      <c r="JMX393" t="s">
        <v>648</v>
      </c>
      <c r="JMZ393" t="s">
        <v>648</v>
      </c>
      <c r="JNB393" t="s">
        <v>648</v>
      </c>
      <c r="JND393" t="s">
        <v>648</v>
      </c>
      <c r="JNF393" t="s">
        <v>648</v>
      </c>
      <c r="JNH393" t="s">
        <v>648</v>
      </c>
      <c r="JNJ393" t="s">
        <v>648</v>
      </c>
      <c r="JNL393" t="s">
        <v>648</v>
      </c>
      <c r="JNN393" t="s">
        <v>648</v>
      </c>
      <c r="JNP393" t="s">
        <v>648</v>
      </c>
      <c r="JNR393" t="s">
        <v>648</v>
      </c>
      <c r="JNT393" t="s">
        <v>648</v>
      </c>
      <c r="JNV393" t="s">
        <v>648</v>
      </c>
      <c r="JNX393" t="s">
        <v>648</v>
      </c>
      <c r="JNZ393" t="s">
        <v>648</v>
      </c>
      <c r="JOB393" t="s">
        <v>648</v>
      </c>
      <c r="JOD393" t="s">
        <v>648</v>
      </c>
      <c r="JOF393" t="s">
        <v>648</v>
      </c>
      <c r="JOH393" t="s">
        <v>648</v>
      </c>
      <c r="JOJ393" t="s">
        <v>648</v>
      </c>
      <c r="JOL393" t="s">
        <v>648</v>
      </c>
      <c r="JON393" t="s">
        <v>648</v>
      </c>
      <c r="JOP393" t="s">
        <v>648</v>
      </c>
      <c r="JOR393" t="s">
        <v>648</v>
      </c>
      <c r="JOT393" t="s">
        <v>648</v>
      </c>
      <c r="JOV393" t="s">
        <v>648</v>
      </c>
      <c r="JOX393" t="s">
        <v>648</v>
      </c>
      <c r="JOZ393" t="s">
        <v>648</v>
      </c>
      <c r="JPB393" t="s">
        <v>648</v>
      </c>
      <c r="JPD393" t="s">
        <v>648</v>
      </c>
      <c r="JPF393" t="s">
        <v>648</v>
      </c>
      <c r="JPH393" t="s">
        <v>648</v>
      </c>
      <c r="JPJ393" t="s">
        <v>648</v>
      </c>
      <c r="JPL393" t="s">
        <v>648</v>
      </c>
      <c r="JPN393" t="s">
        <v>648</v>
      </c>
      <c r="JPP393" t="s">
        <v>648</v>
      </c>
      <c r="JPR393" t="s">
        <v>648</v>
      </c>
      <c r="JPT393" t="s">
        <v>648</v>
      </c>
      <c r="JPV393" t="s">
        <v>648</v>
      </c>
      <c r="JPX393" t="s">
        <v>648</v>
      </c>
      <c r="JPZ393" t="s">
        <v>648</v>
      </c>
      <c r="JQB393" t="s">
        <v>648</v>
      </c>
      <c r="JQD393" t="s">
        <v>648</v>
      </c>
      <c r="JQF393" t="s">
        <v>648</v>
      </c>
      <c r="JQH393" t="s">
        <v>648</v>
      </c>
      <c r="JQJ393" t="s">
        <v>648</v>
      </c>
      <c r="JQL393" t="s">
        <v>648</v>
      </c>
      <c r="JQN393" t="s">
        <v>648</v>
      </c>
      <c r="JQP393" t="s">
        <v>648</v>
      </c>
      <c r="JQR393" t="s">
        <v>648</v>
      </c>
      <c r="JQT393" t="s">
        <v>648</v>
      </c>
      <c r="JQV393" t="s">
        <v>648</v>
      </c>
      <c r="JQX393" t="s">
        <v>648</v>
      </c>
      <c r="JQZ393" t="s">
        <v>648</v>
      </c>
      <c r="JRB393" t="s">
        <v>648</v>
      </c>
      <c r="JRD393" t="s">
        <v>648</v>
      </c>
      <c r="JRF393" t="s">
        <v>648</v>
      </c>
      <c r="JRH393" t="s">
        <v>648</v>
      </c>
      <c r="JRJ393" t="s">
        <v>648</v>
      </c>
      <c r="JRL393" t="s">
        <v>648</v>
      </c>
      <c r="JRN393" t="s">
        <v>648</v>
      </c>
      <c r="JRP393" t="s">
        <v>648</v>
      </c>
      <c r="JRR393" t="s">
        <v>648</v>
      </c>
      <c r="JRT393" t="s">
        <v>648</v>
      </c>
      <c r="JRV393" t="s">
        <v>648</v>
      </c>
      <c r="JRX393" t="s">
        <v>648</v>
      </c>
      <c r="JRZ393" t="s">
        <v>648</v>
      </c>
      <c r="JSB393" t="s">
        <v>648</v>
      </c>
      <c r="JSD393" t="s">
        <v>648</v>
      </c>
      <c r="JSF393" t="s">
        <v>648</v>
      </c>
      <c r="JSH393" t="s">
        <v>648</v>
      </c>
      <c r="JSJ393" t="s">
        <v>648</v>
      </c>
      <c r="JSL393" t="s">
        <v>648</v>
      </c>
      <c r="JSN393" t="s">
        <v>648</v>
      </c>
      <c r="JSP393" t="s">
        <v>648</v>
      </c>
      <c r="JSR393" t="s">
        <v>648</v>
      </c>
      <c r="JST393" t="s">
        <v>648</v>
      </c>
      <c r="JSV393" t="s">
        <v>648</v>
      </c>
      <c r="JSX393" t="s">
        <v>648</v>
      </c>
      <c r="JSZ393" t="s">
        <v>648</v>
      </c>
      <c r="JTB393" t="s">
        <v>648</v>
      </c>
      <c r="JTD393" t="s">
        <v>648</v>
      </c>
      <c r="JTF393" t="s">
        <v>648</v>
      </c>
      <c r="JTH393" t="s">
        <v>648</v>
      </c>
      <c r="JTJ393" t="s">
        <v>648</v>
      </c>
      <c r="JTL393" t="s">
        <v>648</v>
      </c>
      <c r="JTN393" t="s">
        <v>648</v>
      </c>
      <c r="JTP393" t="s">
        <v>648</v>
      </c>
      <c r="JTR393" t="s">
        <v>648</v>
      </c>
      <c r="JTT393" t="s">
        <v>648</v>
      </c>
      <c r="JTV393" t="s">
        <v>648</v>
      </c>
      <c r="JTX393" t="s">
        <v>648</v>
      </c>
      <c r="JTZ393" t="s">
        <v>648</v>
      </c>
      <c r="JUB393" t="s">
        <v>648</v>
      </c>
      <c r="JUD393" t="s">
        <v>648</v>
      </c>
      <c r="JUF393" t="s">
        <v>648</v>
      </c>
      <c r="JUH393" t="s">
        <v>648</v>
      </c>
      <c r="JUJ393" t="s">
        <v>648</v>
      </c>
      <c r="JUL393" t="s">
        <v>648</v>
      </c>
      <c r="JUN393" t="s">
        <v>648</v>
      </c>
      <c r="JUP393" t="s">
        <v>648</v>
      </c>
      <c r="JUR393" t="s">
        <v>648</v>
      </c>
      <c r="JUT393" t="s">
        <v>648</v>
      </c>
      <c r="JUV393" t="s">
        <v>648</v>
      </c>
      <c r="JUX393" t="s">
        <v>648</v>
      </c>
      <c r="JUZ393" t="s">
        <v>648</v>
      </c>
      <c r="JVB393" t="s">
        <v>648</v>
      </c>
      <c r="JVD393" t="s">
        <v>648</v>
      </c>
      <c r="JVF393" t="s">
        <v>648</v>
      </c>
      <c r="JVH393" t="s">
        <v>648</v>
      </c>
      <c r="JVJ393" t="s">
        <v>648</v>
      </c>
      <c r="JVL393" t="s">
        <v>648</v>
      </c>
      <c r="JVN393" t="s">
        <v>648</v>
      </c>
      <c r="JVP393" t="s">
        <v>648</v>
      </c>
      <c r="JVR393" t="s">
        <v>648</v>
      </c>
      <c r="JVT393" t="s">
        <v>648</v>
      </c>
      <c r="JVV393" t="s">
        <v>648</v>
      </c>
      <c r="JVX393" t="s">
        <v>648</v>
      </c>
      <c r="JVZ393" t="s">
        <v>648</v>
      </c>
      <c r="JWB393" t="s">
        <v>648</v>
      </c>
      <c r="JWD393" t="s">
        <v>648</v>
      </c>
      <c r="JWF393" t="s">
        <v>648</v>
      </c>
      <c r="JWH393" t="s">
        <v>648</v>
      </c>
      <c r="JWJ393" t="s">
        <v>648</v>
      </c>
      <c r="JWL393" t="s">
        <v>648</v>
      </c>
      <c r="JWN393" t="s">
        <v>648</v>
      </c>
      <c r="JWP393" t="s">
        <v>648</v>
      </c>
      <c r="JWR393" t="s">
        <v>648</v>
      </c>
      <c r="JWT393" t="s">
        <v>648</v>
      </c>
      <c r="JWV393" t="s">
        <v>648</v>
      </c>
      <c r="JWX393" t="s">
        <v>648</v>
      </c>
      <c r="JWZ393" t="s">
        <v>648</v>
      </c>
      <c r="JXB393" t="s">
        <v>648</v>
      </c>
      <c r="JXD393" t="s">
        <v>648</v>
      </c>
      <c r="JXF393" t="s">
        <v>648</v>
      </c>
      <c r="JXH393" t="s">
        <v>648</v>
      </c>
      <c r="JXJ393" t="s">
        <v>648</v>
      </c>
      <c r="JXL393" t="s">
        <v>648</v>
      </c>
      <c r="JXN393" t="s">
        <v>648</v>
      </c>
      <c r="JXP393" t="s">
        <v>648</v>
      </c>
      <c r="JXR393" t="s">
        <v>648</v>
      </c>
      <c r="JXT393" t="s">
        <v>648</v>
      </c>
      <c r="JXV393" t="s">
        <v>648</v>
      </c>
      <c r="JXX393" t="s">
        <v>648</v>
      </c>
      <c r="JXZ393" t="s">
        <v>648</v>
      </c>
      <c r="JYB393" t="s">
        <v>648</v>
      </c>
      <c r="JYD393" t="s">
        <v>648</v>
      </c>
      <c r="JYF393" t="s">
        <v>648</v>
      </c>
      <c r="JYH393" t="s">
        <v>648</v>
      </c>
      <c r="JYJ393" t="s">
        <v>648</v>
      </c>
      <c r="JYL393" t="s">
        <v>648</v>
      </c>
      <c r="JYN393" t="s">
        <v>648</v>
      </c>
      <c r="JYP393" t="s">
        <v>648</v>
      </c>
      <c r="JYR393" t="s">
        <v>648</v>
      </c>
      <c r="JYT393" t="s">
        <v>648</v>
      </c>
      <c r="JYV393" t="s">
        <v>648</v>
      </c>
      <c r="JYX393" t="s">
        <v>648</v>
      </c>
      <c r="JYZ393" t="s">
        <v>648</v>
      </c>
      <c r="JZB393" t="s">
        <v>648</v>
      </c>
      <c r="JZD393" t="s">
        <v>648</v>
      </c>
      <c r="JZF393" t="s">
        <v>648</v>
      </c>
      <c r="JZH393" t="s">
        <v>648</v>
      </c>
      <c r="JZJ393" t="s">
        <v>648</v>
      </c>
      <c r="JZL393" t="s">
        <v>648</v>
      </c>
      <c r="JZN393" t="s">
        <v>648</v>
      </c>
      <c r="JZP393" t="s">
        <v>648</v>
      </c>
      <c r="JZR393" t="s">
        <v>648</v>
      </c>
      <c r="JZT393" t="s">
        <v>648</v>
      </c>
      <c r="JZV393" t="s">
        <v>648</v>
      </c>
      <c r="JZX393" t="s">
        <v>648</v>
      </c>
      <c r="JZZ393" t="s">
        <v>648</v>
      </c>
      <c r="KAB393" t="s">
        <v>648</v>
      </c>
      <c r="KAD393" t="s">
        <v>648</v>
      </c>
      <c r="KAF393" t="s">
        <v>648</v>
      </c>
      <c r="KAH393" t="s">
        <v>648</v>
      </c>
      <c r="KAJ393" t="s">
        <v>648</v>
      </c>
      <c r="KAL393" t="s">
        <v>648</v>
      </c>
      <c r="KAN393" t="s">
        <v>648</v>
      </c>
      <c r="KAP393" t="s">
        <v>648</v>
      </c>
      <c r="KAR393" t="s">
        <v>648</v>
      </c>
      <c r="KAT393" t="s">
        <v>648</v>
      </c>
      <c r="KAV393" t="s">
        <v>648</v>
      </c>
      <c r="KAX393" t="s">
        <v>648</v>
      </c>
      <c r="KAZ393" t="s">
        <v>648</v>
      </c>
      <c r="KBB393" t="s">
        <v>648</v>
      </c>
      <c r="KBD393" t="s">
        <v>648</v>
      </c>
      <c r="KBF393" t="s">
        <v>648</v>
      </c>
      <c r="KBH393" t="s">
        <v>648</v>
      </c>
      <c r="KBJ393" t="s">
        <v>648</v>
      </c>
      <c r="KBL393" t="s">
        <v>648</v>
      </c>
      <c r="KBN393" t="s">
        <v>648</v>
      </c>
      <c r="KBP393" t="s">
        <v>648</v>
      </c>
      <c r="KBR393" t="s">
        <v>648</v>
      </c>
      <c r="KBT393" t="s">
        <v>648</v>
      </c>
      <c r="KBV393" t="s">
        <v>648</v>
      </c>
      <c r="KBX393" t="s">
        <v>648</v>
      </c>
      <c r="KBZ393" t="s">
        <v>648</v>
      </c>
      <c r="KCB393" t="s">
        <v>648</v>
      </c>
      <c r="KCD393" t="s">
        <v>648</v>
      </c>
      <c r="KCF393" t="s">
        <v>648</v>
      </c>
      <c r="KCH393" t="s">
        <v>648</v>
      </c>
      <c r="KCJ393" t="s">
        <v>648</v>
      </c>
      <c r="KCL393" t="s">
        <v>648</v>
      </c>
      <c r="KCN393" t="s">
        <v>648</v>
      </c>
      <c r="KCP393" t="s">
        <v>648</v>
      </c>
      <c r="KCR393" t="s">
        <v>648</v>
      </c>
      <c r="KCT393" t="s">
        <v>648</v>
      </c>
      <c r="KCV393" t="s">
        <v>648</v>
      </c>
      <c r="KCX393" t="s">
        <v>648</v>
      </c>
      <c r="KCZ393" t="s">
        <v>648</v>
      </c>
      <c r="KDB393" t="s">
        <v>648</v>
      </c>
      <c r="KDD393" t="s">
        <v>648</v>
      </c>
      <c r="KDF393" t="s">
        <v>648</v>
      </c>
      <c r="KDH393" t="s">
        <v>648</v>
      </c>
      <c r="KDJ393" t="s">
        <v>648</v>
      </c>
      <c r="KDL393" t="s">
        <v>648</v>
      </c>
      <c r="KDN393" t="s">
        <v>648</v>
      </c>
      <c r="KDP393" t="s">
        <v>648</v>
      </c>
      <c r="KDR393" t="s">
        <v>648</v>
      </c>
      <c r="KDT393" t="s">
        <v>648</v>
      </c>
      <c r="KDV393" t="s">
        <v>648</v>
      </c>
      <c r="KDX393" t="s">
        <v>648</v>
      </c>
      <c r="KDZ393" t="s">
        <v>648</v>
      </c>
      <c r="KEB393" t="s">
        <v>648</v>
      </c>
      <c r="KED393" t="s">
        <v>648</v>
      </c>
      <c r="KEF393" t="s">
        <v>648</v>
      </c>
      <c r="KEH393" t="s">
        <v>648</v>
      </c>
      <c r="KEJ393" t="s">
        <v>648</v>
      </c>
      <c r="KEL393" t="s">
        <v>648</v>
      </c>
      <c r="KEN393" t="s">
        <v>648</v>
      </c>
      <c r="KEP393" t="s">
        <v>648</v>
      </c>
      <c r="KER393" t="s">
        <v>648</v>
      </c>
      <c r="KET393" t="s">
        <v>648</v>
      </c>
      <c r="KEV393" t="s">
        <v>648</v>
      </c>
      <c r="KEX393" t="s">
        <v>648</v>
      </c>
      <c r="KEZ393" t="s">
        <v>648</v>
      </c>
      <c r="KFB393" t="s">
        <v>648</v>
      </c>
      <c r="KFD393" t="s">
        <v>648</v>
      </c>
      <c r="KFF393" t="s">
        <v>648</v>
      </c>
      <c r="KFH393" t="s">
        <v>648</v>
      </c>
      <c r="KFJ393" t="s">
        <v>648</v>
      </c>
      <c r="KFL393" t="s">
        <v>648</v>
      </c>
      <c r="KFN393" t="s">
        <v>648</v>
      </c>
      <c r="KFP393" t="s">
        <v>648</v>
      </c>
      <c r="KFR393" t="s">
        <v>648</v>
      </c>
      <c r="KFT393" t="s">
        <v>648</v>
      </c>
      <c r="KFV393" t="s">
        <v>648</v>
      </c>
      <c r="KFX393" t="s">
        <v>648</v>
      </c>
      <c r="KFZ393" t="s">
        <v>648</v>
      </c>
      <c r="KGB393" t="s">
        <v>648</v>
      </c>
      <c r="KGD393" t="s">
        <v>648</v>
      </c>
      <c r="KGF393" t="s">
        <v>648</v>
      </c>
      <c r="KGH393" t="s">
        <v>648</v>
      </c>
      <c r="KGJ393" t="s">
        <v>648</v>
      </c>
      <c r="KGL393" t="s">
        <v>648</v>
      </c>
      <c r="KGN393" t="s">
        <v>648</v>
      </c>
      <c r="KGP393" t="s">
        <v>648</v>
      </c>
      <c r="KGR393" t="s">
        <v>648</v>
      </c>
      <c r="KGT393" t="s">
        <v>648</v>
      </c>
      <c r="KGV393" t="s">
        <v>648</v>
      </c>
      <c r="KGX393" t="s">
        <v>648</v>
      </c>
      <c r="KGZ393" t="s">
        <v>648</v>
      </c>
      <c r="KHB393" t="s">
        <v>648</v>
      </c>
      <c r="KHD393" t="s">
        <v>648</v>
      </c>
      <c r="KHF393" t="s">
        <v>648</v>
      </c>
      <c r="KHH393" t="s">
        <v>648</v>
      </c>
      <c r="KHJ393" t="s">
        <v>648</v>
      </c>
      <c r="KHL393" t="s">
        <v>648</v>
      </c>
      <c r="KHN393" t="s">
        <v>648</v>
      </c>
      <c r="KHP393" t="s">
        <v>648</v>
      </c>
      <c r="KHR393" t="s">
        <v>648</v>
      </c>
      <c r="KHT393" t="s">
        <v>648</v>
      </c>
      <c r="KHV393" t="s">
        <v>648</v>
      </c>
      <c r="KHX393" t="s">
        <v>648</v>
      </c>
      <c r="KHZ393" t="s">
        <v>648</v>
      </c>
      <c r="KIB393" t="s">
        <v>648</v>
      </c>
      <c r="KID393" t="s">
        <v>648</v>
      </c>
      <c r="KIF393" t="s">
        <v>648</v>
      </c>
      <c r="KIH393" t="s">
        <v>648</v>
      </c>
      <c r="KIJ393" t="s">
        <v>648</v>
      </c>
      <c r="KIL393" t="s">
        <v>648</v>
      </c>
      <c r="KIN393" t="s">
        <v>648</v>
      </c>
      <c r="KIP393" t="s">
        <v>648</v>
      </c>
      <c r="KIR393" t="s">
        <v>648</v>
      </c>
      <c r="KIT393" t="s">
        <v>648</v>
      </c>
      <c r="KIV393" t="s">
        <v>648</v>
      </c>
      <c r="KIX393" t="s">
        <v>648</v>
      </c>
      <c r="KIZ393" t="s">
        <v>648</v>
      </c>
      <c r="KJB393" t="s">
        <v>648</v>
      </c>
      <c r="KJD393" t="s">
        <v>648</v>
      </c>
      <c r="KJF393" t="s">
        <v>648</v>
      </c>
      <c r="KJH393" t="s">
        <v>648</v>
      </c>
      <c r="KJJ393" t="s">
        <v>648</v>
      </c>
      <c r="KJL393" t="s">
        <v>648</v>
      </c>
      <c r="KJN393" t="s">
        <v>648</v>
      </c>
      <c r="KJP393" t="s">
        <v>648</v>
      </c>
      <c r="KJR393" t="s">
        <v>648</v>
      </c>
      <c r="KJT393" t="s">
        <v>648</v>
      </c>
      <c r="KJV393" t="s">
        <v>648</v>
      </c>
      <c r="KJX393" t="s">
        <v>648</v>
      </c>
      <c r="KJZ393" t="s">
        <v>648</v>
      </c>
      <c r="KKB393" t="s">
        <v>648</v>
      </c>
      <c r="KKD393" t="s">
        <v>648</v>
      </c>
      <c r="KKF393" t="s">
        <v>648</v>
      </c>
      <c r="KKH393" t="s">
        <v>648</v>
      </c>
      <c r="KKJ393" t="s">
        <v>648</v>
      </c>
      <c r="KKL393" t="s">
        <v>648</v>
      </c>
      <c r="KKN393" t="s">
        <v>648</v>
      </c>
      <c r="KKP393" t="s">
        <v>648</v>
      </c>
      <c r="KKR393" t="s">
        <v>648</v>
      </c>
      <c r="KKT393" t="s">
        <v>648</v>
      </c>
      <c r="KKV393" t="s">
        <v>648</v>
      </c>
      <c r="KKX393" t="s">
        <v>648</v>
      </c>
      <c r="KKZ393" t="s">
        <v>648</v>
      </c>
      <c r="KLB393" t="s">
        <v>648</v>
      </c>
      <c r="KLD393" t="s">
        <v>648</v>
      </c>
      <c r="KLF393" t="s">
        <v>648</v>
      </c>
      <c r="KLH393" t="s">
        <v>648</v>
      </c>
      <c r="KLJ393" t="s">
        <v>648</v>
      </c>
      <c r="KLL393" t="s">
        <v>648</v>
      </c>
      <c r="KLN393" t="s">
        <v>648</v>
      </c>
      <c r="KLP393" t="s">
        <v>648</v>
      </c>
      <c r="KLR393" t="s">
        <v>648</v>
      </c>
      <c r="KLT393" t="s">
        <v>648</v>
      </c>
      <c r="KLV393" t="s">
        <v>648</v>
      </c>
      <c r="KLX393" t="s">
        <v>648</v>
      </c>
      <c r="KLZ393" t="s">
        <v>648</v>
      </c>
      <c r="KMB393" t="s">
        <v>648</v>
      </c>
      <c r="KMD393" t="s">
        <v>648</v>
      </c>
      <c r="KMF393" t="s">
        <v>648</v>
      </c>
      <c r="KMH393" t="s">
        <v>648</v>
      </c>
      <c r="KMJ393" t="s">
        <v>648</v>
      </c>
      <c r="KML393" t="s">
        <v>648</v>
      </c>
      <c r="KMN393" t="s">
        <v>648</v>
      </c>
      <c r="KMP393" t="s">
        <v>648</v>
      </c>
      <c r="KMR393" t="s">
        <v>648</v>
      </c>
      <c r="KMT393" t="s">
        <v>648</v>
      </c>
      <c r="KMV393" t="s">
        <v>648</v>
      </c>
      <c r="KMX393" t="s">
        <v>648</v>
      </c>
      <c r="KMZ393" t="s">
        <v>648</v>
      </c>
      <c r="KNB393" t="s">
        <v>648</v>
      </c>
      <c r="KND393" t="s">
        <v>648</v>
      </c>
      <c r="KNF393" t="s">
        <v>648</v>
      </c>
      <c r="KNH393" t="s">
        <v>648</v>
      </c>
      <c r="KNJ393" t="s">
        <v>648</v>
      </c>
      <c r="KNL393" t="s">
        <v>648</v>
      </c>
      <c r="KNN393" t="s">
        <v>648</v>
      </c>
      <c r="KNP393" t="s">
        <v>648</v>
      </c>
      <c r="KNR393" t="s">
        <v>648</v>
      </c>
      <c r="KNT393" t="s">
        <v>648</v>
      </c>
      <c r="KNV393" t="s">
        <v>648</v>
      </c>
      <c r="KNX393" t="s">
        <v>648</v>
      </c>
      <c r="KNZ393" t="s">
        <v>648</v>
      </c>
      <c r="KOB393" t="s">
        <v>648</v>
      </c>
      <c r="KOD393" t="s">
        <v>648</v>
      </c>
      <c r="KOF393" t="s">
        <v>648</v>
      </c>
      <c r="KOH393" t="s">
        <v>648</v>
      </c>
      <c r="KOJ393" t="s">
        <v>648</v>
      </c>
      <c r="KOL393" t="s">
        <v>648</v>
      </c>
      <c r="KON393" t="s">
        <v>648</v>
      </c>
      <c r="KOP393" t="s">
        <v>648</v>
      </c>
      <c r="KOR393" t="s">
        <v>648</v>
      </c>
      <c r="KOT393" t="s">
        <v>648</v>
      </c>
      <c r="KOV393" t="s">
        <v>648</v>
      </c>
      <c r="KOX393" t="s">
        <v>648</v>
      </c>
      <c r="KOZ393" t="s">
        <v>648</v>
      </c>
      <c r="KPB393" t="s">
        <v>648</v>
      </c>
      <c r="KPD393" t="s">
        <v>648</v>
      </c>
      <c r="KPF393" t="s">
        <v>648</v>
      </c>
      <c r="KPH393" t="s">
        <v>648</v>
      </c>
      <c r="KPJ393" t="s">
        <v>648</v>
      </c>
      <c r="KPL393" t="s">
        <v>648</v>
      </c>
      <c r="KPN393" t="s">
        <v>648</v>
      </c>
      <c r="KPP393" t="s">
        <v>648</v>
      </c>
      <c r="KPR393" t="s">
        <v>648</v>
      </c>
      <c r="KPT393" t="s">
        <v>648</v>
      </c>
      <c r="KPV393" t="s">
        <v>648</v>
      </c>
      <c r="KPX393" t="s">
        <v>648</v>
      </c>
      <c r="KPZ393" t="s">
        <v>648</v>
      </c>
      <c r="KQB393" t="s">
        <v>648</v>
      </c>
      <c r="KQD393" t="s">
        <v>648</v>
      </c>
      <c r="KQF393" t="s">
        <v>648</v>
      </c>
      <c r="KQH393" t="s">
        <v>648</v>
      </c>
      <c r="KQJ393" t="s">
        <v>648</v>
      </c>
      <c r="KQL393" t="s">
        <v>648</v>
      </c>
      <c r="KQN393" t="s">
        <v>648</v>
      </c>
      <c r="KQP393" t="s">
        <v>648</v>
      </c>
      <c r="KQR393" t="s">
        <v>648</v>
      </c>
      <c r="KQT393" t="s">
        <v>648</v>
      </c>
      <c r="KQV393" t="s">
        <v>648</v>
      </c>
      <c r="KQX393" t="s">
        <v>648</v>
      </c>
      <c r="KQZ393" t="s">
        <v>648</v>
      </c>
      <c r="KRB393" t="s">
        <v>648</v>
      </c>
      <c r="KRD393" t="s">
        <v>648</v>
      </c>
      <c r="KRF393" t="s">
        <v>648</v>
      </c>
      <c r="KRH393" t="s">
        <v>648</v>
      </c>
      <c r="KRJ393" t="s">
        <v>648</v>
      </c>
      <c r="KRL393" t="s">
        <v>648</v>
      </c>
      <c r="KRN393" t="s">
        <v>648</v>
      </c>
      <c r="KRP393" t="s">
        <v>648</v>
      </c>
      <c r="KRR393" t="s">
        <v>648</v>
      </c>
      <c r="KRT393" t="s">
        <v>648</v>
      </c>
      <c r="KRV393" t="s">
        <v>648</v>
      </c>
      <c r="KRX393" t="s">
        <v>648</v>
      </c>
      <c r="KRZ393" t="s">
        <v>648</v>
      </c>
      <c r="KSB393" t="s">
        <v>648</v>
      </c>
      <c r="KSD393" t="s">
        <v>648</v>
      </c>
      <c r="KSF393" t="s">
        <v>648</v>
      </c>
      <c r="KSH393" t="s">
        <v>648</v>
      </c>
      <c r="KSJ393" t="s">
        <v>648</v>
      </c>
      <c r="KSL393" t="s">
        <v>648</v>
      </c>
      <c r="KSN393" t="s">
        <v>648</v>
      </c>
      <c r="KSP393" t="s">
        <v>648</v>
      </c>
      <c r="KSR393" t="s">
        <v>648</v>
      </c>
      <c r="KST393" t="s">
        <v>648</v>
      </c>
      <c r="KSV393" t="s">
        <v>648</v>
      </c>
      <c r="KSX393" t="s">
        <v>648</v>
      </c>
      <c r="KSZ393" t="s">
        <v>648</v>
      </c>
      <c r="KTB393" t="s">
        <v>648</v>
      </c>
      <c r="KTD393" t="s">
        <v>648</v>
      </c>
      <c r="KTF393" t="s">
        <v>648</v>
      </c>
      <c r="KTH393" t="s">
        <v>648</v>
      </c>
      <c r="KTJ393" t="s">
        <v>648</v>
      </c>
      <c r="KTL393" t="s">
        <v>648</v>
      </c>
      <c r="KTN393" t="s">
        <v>648</v>
      </c>
      <c r="KTP393" t="s">
        <v>648</v>
      </c>
      <c r="KTR393" t="s">
        <v>648</v>
      </c>
      <c r="KTT393" t="s">
        <v>648</v>
      </c>
      <c r="KTV393" t="s">
        <v>648</v>
      </c>
      <c r="KTX393" t="s">
        <v>648</v>
      </c>
      <c r="KTZ393" t="s">
        <v>648</v>
      </c>
      <c r="KUB393" t="s">
        <v>648</v>
      </c>
      <c r="KUD393" t="s">
        <v>648</v>
      </c>
      <c r="KUF393" t="s">
        <v>648</v>
      </c>
      <c r="KUH393" t="s">
        <v>648</v>
      </c>
      <c r="KUJ393" t="s">
        <v>648</v>
      </c>
      <c r="KUL393" t="s">
        <v>648</v>
      </c>
      <c r="KUN393" t="s">
        <v>648</v>
      </c>
      <c r="KUP393" t="s">
        <v>648</v>
      </c>
      <c r="KUR393" t="s">
        <v>648</v>
      </c>
      <c r="KUT393" t="s">
        <v>648</v>
      </c>
      <c r="KUV393" t="s">
        <v>648</v>
      </c>
      <c r="KUX393" t="s">
        <v>648</v>
      </c>
      <c r="KUZ393" t="s">
        <v>648</v>
      </c>
      <c r="KVB393" t="s">
        <v>648</v>
      </c>
      <c r="KVD393" t="s">
        <v>648</v>
      </c>
      <c r="KVF393" t="s">
        <v>648</v>
      </c>
      <c r="KVH393" t="s">
        <v>648</v>
      </c>
      <c r="KVJ393" t="s">
        <v>648</v>
      </c>
      <c r="KVL393" t="s">
        <v>648</v>
      </c>
      <c r="KVN393" t="s">
        <v>648</v>
      </c>
      <c r="KVP393" t="s">
        <v>648</v>
      </c>
      <c r="KVR393" t="s">
        <v>648</v>
      </c>
      <c r="KVT393" t="s">
        <v>648</v>
      </c>
      <c r="KVV393" t="s">
        <v>648</v>
      </c>
      <c r="KVX393" t="s">
        <v>648</v>
      </c>
      <c r="KVZ393" t="s">
        <v>648</v>
      </c>
      <c r="KWB393" t="s">
        <v>648</v>
      </c>
      <c r="KWD393" t="s">
        <v>648</v>
      </c>
      <c r="KWF393" t="s">
        <v>648</v>
      </c>
      <c r="KWH393" t="s">
        <v>648</v>
      </c>
      <c r="KWJ393" t="s">
        <v>648</v>
      </c>
      <c r="KWL393" t="s">
        <v>648</v>
      </c>
      <c r="KWN393" t="s">
        <v>648</v>
      </c>
      <c r="KWP393" t="s">
        <v>648</v>
      </c>
      <c r="KWR393" t="s">
        <v>648</v>
      </c>
      <c r="KWT393" t="s">
        <v>648</v>
      </c>
      <c r="KWV393" t="s">
        <v>648</v>
      </c>
      <c r="KWX393" t="s">
        <v>648</v>
      </c>
      <c r="KWZ393" t="s">
        <v>648</v>
      </c>
      <c r="KXB393" t="s">
        <v>648</v>
      </c>
      <c r="KXD393" t="s">
        <v>648</v>
      </c>
      <c r="KXF393" t="s">
        <v>648</v>
      </c>
      <c r="KXH393" t="s">
        <v>648</v>
      </c>
      <c r="KXJ393" t="s">
        <v>648</v>
      </c>
      <c r="KXL393" t="s">
        <v>648</v>
      </c>
      <c r="KXN393" t="s">
        <v>648</v>
      </c>
      <c r="KXP393" t="s">
        <v>648</v>
      </c>
      <c r="KXR393" t="s">
        <v>648</v>
      </c>
      <c r="KXT393" t="s">
        <v>648</v>
      </c>
      <c r="KXV393" t="s">
        <v>648</v>
      </c>
      <c r="KXX393" t="s">
        <v>648</v>
      </c>
      <c r="KXZ393" t="s">
        <v>648</v>
      </c>
      <c r="KYB393" t="s">
        <v>648</v>
      </c>
      <c r="KYD393" t="s">
        <v>648</v>
      </c>
      <c r="KYF393" t="s">
        <v>648</v>
      </c>
      <c r="KYH393" t="s">
        <v>648</v>
      </c>
      <c r="KYJ393" t="s">
        <v>648</v>
      </c>
      <c r="KYL393" t="s">
        <v>648</v>
      </c>
      <c r="KYN393" t="s">
        <v>648</v>
      </c>
      <c r="KYP393" t="s">
        <v>648</v>
      </c>
      <c r="KYR393" t="s">
        <v>648</v>
      </c>
      <c r="KYT393" t="s">
        <v>648</v>
      </c>
      <c r="KYV393" t="s">
        <v>648</v>
      </c>
      <c r="KYX393" t="s">
        <v>648</v>
      </c>
      <c r="KYZ393" t="s">
        <v>648</v>
      </c>
      <c r="KZB393" t="s">
        <v>648</v>
      </c>
      <c r="KZD393" t="s">
        <v>648</v>
      </c>
      <c r="KZF393" t="s">
        <v>648</v>
      </c>
      <c r="KZH393" t="s">
        <v>648</v>
      </c>
      <c r="KZJ393" t="s">
        <v>648</v>
      </c>
      <c r="KZL393" t="s">
        <v>648</v>
      </c>
      <c r="KZN393" t="s">
        <v>648</v>
      </c>
      <c r="KZP393" t="s">
        <v>648</v>
      </c>
      <c r="KZR393" t="s">
        <v>648</v>
      </c>
      <c r="KZT393" t="s">
        <v>648</v>
      </c>
      <c r="KZV393" t="s">
        <v>648</v>
      </c>
      <c r="KZX393" t="s">
        <v>648</v>
      </c>
      <c r="KZZ393" t="s">
        <v>648</v>
      </c>
      <c r="LAB393" t="s">
        <v>648</v>
      </c>
      <c r="LAD393" t="s">
        <v>648</v>
      </c>
      <c r="LAF393" t="s">
        <v>648</v>
      </c>
      <c r="LAH393" t="s">
        <v>648</v>
      </c>
      <c r="LAJ393" t="s">
        <v>648</v>
      </c>
      <c r="LAL393" t="s">
        <v>648</v>
      </c>
      <c r="LAN393" t="s">
        <v>648</v>
      </c>
      <c r="LAP393" t="s">
        <v>648</v>
      </c>
      <c r="LAR393" t="s">
        <v>648</v>
      </c>
      <c r="LAT393" t="s">
        <v>648</v>
      </c>
      <c r="LAV393" t="s">
        <v>648</v>
      </c>
      <c r="LAX393" t="s">
        <v>648</v>
      </c>
      <c r="LAZ393" t="s">
        <v>648</v>
      </c>
      <c r="LBB393" t="s">
        <v>648</v>
      </c>
      <c r="LBD393" t="s">
        <v>648</v>
      </c>
      <c r="LBF393" t="s">
        <v>648</v>
      </c>
      <c r="LBH393" t="s">
        <v>648</v>
      </c>
      <c r="LBJ393" t="s">
        <v>648</v>
      </c>
      <c r="LBL393" t="s">
        <v>648</v>
      </c>
      <c r="LBN393" t="s">
        <v>648</v>
      </c>
      <c r="LBP393" t="s">
        <v>648</v>
      </c>
      <c r="LBR393" t="s">
        <v>648</v>
      </c>
      <c r="LBT393" t="s">
        <v>648</v>
      </c>
      <c r="LBV393" t="s">
        <v>648</v>
      </c>
      <c r="LBX393" t="s">
        <v>648</v>
      </c>
      <c r="LBZ393" t="s">
        <v>648</v>
      </c>
      <c r="LCB393" t="s">
        <v>648</v>
      </c>
      <c r="LCD393" t="s">
        <v>648</v>
      </c>
      <c r="LCF393" t="s">
        <v>648</v>
      </c>
      <c r="LCH393" t="s">
        <v>648</v>
      </c>
      <c r="LCJ393" t="s">
        <v>648</v>
      </c>
      <c r="LCL393" t="s">
        <v>648</v>
      </c>
      <c r="LCN393" t="s">
        <v>648</v>
      </c>
      <c r="LCP393" t="s">
        <v>648</v>
      </c>
      <c r="LCR393" t="s">
        <v>648</v>
      </c>
      <c r="LCT393" t="s">
        <v>648</v>
      </c>
      <c r="LCV393" t="s">
        <v>648</v>
      </c>
      <c r="LCX393" t="s">
        <v>648</v>
      </c>
      <c r="LCZ393" t="s">
        <v>648</v>
      </c>
      <c r="LDB393" t="s">
        <v>648</v>
      </c>
      <c r="LDD393" t="s">
        <v>648</v>
      </c>
      <c r="LDF393" t="s">
        <v>648</v>
      </c>
      <c r="LDH393" t="s">
        <v>648</v>
      </c>
      <c r="LDJ393" t="s">
        <v>648</v>
      </c>
      <c r="LDL393" t="s">
        <v>648</v>
      </c>
      <c r="LDN393" t="s">
        <v>648</v>
      </c>
      <c r="LDP393" t="s">
        <v>648</v>
      </c>
      <c r="LDR393" t="s">
        <v>648</v>
      </c>
      <c r="LDT393" t="s">
        <v>648</v>
      </c>
      <c r="LDV393" t="s">
        <v>648</v>
      </c>
      <c r="LDX393" t="s">
        <v>648</v>
      </c>
      <c r="LDZ393" t="s">
        <v>648</v>
      </c>
      <c r="LEB393" t="s">
        <v>648</v>
      </c>
      <c r="LED393" t="s">
        <v>648</v>
      </c>
      <c r="LEF393" t="s">
        <v>648</v>
      </c>
      <c r="LEH393" t="s">
        <v>648</v>
      </c>
      <c r="LEJ393" t="s">
        <v>648</v>
      </c>
      <c r="LEL393" t="s">
        <v>648</v>
      </c>
      <c r="LEN393" t="s">
        <v>648</v>
      </c>
      <c r="LEP393" t="s">
        <v>648</v>
      </c>
      <c r="LER393" t="s">
        <v>648</v>
      </c>
      <c r="LET393" t="s">
        <v>648</v>
      </c>
      <c r="LEV393" t="s">
        <v>648</v>
      </c>
      <c r="LEX393" t="s">
        <v>648</v>
      </c>
      <c r="LEZ393" t="s">
        <v>648</v>
      </c>
      <c r="LFB393" t="s">
        <v>648</v>
      </c>
      <c r="LFD393" t="s">
        <v>648</v>
      </c>
      <c r="LFF393" t="s">
        <v>648</v>
      </c>
      <c r="LFH393" t="s">
        <v>648</v>
      </c>
      <c r="LFJ393" t="s">
        <v>648</v>
      </c>
      <c r="LFL393" t="s">
        <v>648</v>
      </c>
      <c r="LFN393" t="s">
        <v>648</v>
      </c>
      <c r="LFP393" t="s">
        <v>648</v>
      </c>
      <c r="LFR393" t="s">
        <v>648</v>
      </c>
      <c r="LFT393" t="s">
        <v>648</v>
      </c>
      <c r="LFV393" t="s">
        <v>648</v>
      </c>
      <c r="LFX393" t="s">
        <v>648</v>
      </c>
      <c r="LFZ393" t="s">
        <v>648</v>
      </c>
      <c r="LGB393" t="s">
        <v>648</v>
      </c>
      <c r="LGD393" t="s">
        <v>648</v>
      </c>
      <c r="LGF393" t="s">
        <v>648</v>
      </c>
      <c r="LGH393" t="s">
        <v>648</v>
      </c>
      <c r="LGJ393" t="s">
        <v>648</v>
      </c>
      <c r="LGL393" t="s">
        <v>648</v>
      </c>
      <c r="LGN393" t="s">
        <v>648</v>
      </c>
      <c r="LGP393" t="s">
        <v>648</v>
      </c>
      <c r="LGR393" t="s">
        <v>648</v>
      </c>
      <c r="LGT393" t="s">
        <v>648</v>
      </c>
      <c r="LGV393" t="s">
        <v>648</v>
      </c>
      <c r="LGX393" t="s">
        <v>648</v>
      </c>
      <c r="LGZ393" t="s">
        <v>648</v>
      </c>
      <c r="LHB393" t="s">
        <v>648</v>
      </c>
      <c r="LHD393" t="s">
        <v>648</v>
      </c>
      <c r="LHF393" t="s">
        <v>648</v>
      </c>
      <c r="LHH393" t="s">
        <v>648</v>
      </c>
      <c r="LHJ393" t="s">
        <v>648</v>
      </c>
      <c r="LHL393" t="s">
        <v>648</v>
      </c>
      <c r="LHN393" t="s">
        <v>648</v>
      </c>
      <c r="LHP393" t="s">
        <v>648</v>
      </c>
      <c r="LHR393" t="s">
        <v>648</v>
      </c>
      <c r="LHT393" t="s">
        <v>648</v>
      </c>
      <c r="LHV393" t="s">
        <v>648</v>
      </c>
      <c r="LHX393" t="s">
        <v>648</v>
      </c>
      <c r="LHZ393" t="s">
        <v>648</v>
      </c>
      <c r="LIB393" t="s">
        <v>648</v>
      </c>
      <c r="LID393" t="s">
        <v>648</v>
      </c>
      <c r="LIF393" t="s">
        <v>648</v>
      </c>
      <c r="LIH393" t="s">
        <v>648</v>
      </c>
      <c r="LIJ393" t="s">
        <v>648</v>
      </c>
      <c r="LIL393" t="s">
        <v>648</v>
      </c>
      <c r="LIN393" t="s">
        <v>648</v>
      </c>
      <c r="LIP393" t="s">
        <v>648</v>
      </c>
      <c r="LIR393" t="s">
        <v>648</v>
      </c>
      <c r="LIT393" t="s">
        <v>648</v>
      </c>
      <c r="LIV393" t="s">
        <v>648</v>
      </c>
      <c r="LIX393" t="s">
        <v>648</v>
      </c>
      <c r="LIZ393" t="s">
        <v>648</v>
      </c>
      <c r="LJB393" t="s">
        <v>648</v>
      </c>
      <c r="LJD393" t="s">
        <v>648</v>
      </c>
      <c r="LJF393" t="s">
        <v>648</v>
      </c>
      <c r="LJH393" t="s">
        <v>648</v>
      </c>
      <c r="LJJ393" t="s">
        <v>648</v>
      </c>
      <c r="LJL393" t="s">
        <v>648</v>
      </c>
      <c r="LJN393" t="s">
        <v>648</v>
      </c>
      <c r="LJP393" t="s">
        <v>648</v>
      </c>
      <c r="LJR393" t="s">
        <v>648</v>
      </c>
      <c r="LJT393" t="s">
        <v>648</v>
      </c>
      <c r="LJV393" t="s">
        <v>648</v>
      </c>
      <c r="LJX393" t="s">
        <v>648</v>
      </c>
      <c r="LJZ393" t="s">
        <v>648</v>
      </c>
      <c r="LKB393" t="s">
        <v>648</v>
      </c>
      <c r="LKD393" t="s">
        <v>648</v>
      </c>
      <c r="LKF393" t="s">
        <v>648</v>
      </c>
      <c r="LKH393" t="s">
        <v>648</v>
      </c>
      <c r="LKJ393" t="s">
        <v>648</v>
      </c>
      <c r="LKL393" t="s">
        <v>648</v>
      </c>
      <c r="LKN393" t="s">
        <v>648</v>
      </c>
      <c r="LKP393" t="s">
        <v>648</v>
      </c>
      <c r="LKR393" t="s">
        <v>648</v>
      </c>
      <c r="LKT393" t="s">
        <v>648</v>
      </c>
      <c r="LKV393" t="s">
        <v>648</v>
      </c>
      <c r="LKX393" t="s">
        <v>648</v>
      </c>
      <c r="LKZ393" t="s">
        <v>648</v>
      </c>
      <c r="LLB393" t="s">
        <v>648</v>
      </c>
      <c r="LLD393" t="s">
        <v>648</v>
      </c>
      <c r="LLF393" t="s">
        <v>648</v>
      </c>
      <c r="LLH393" t="s">
        <v>648</v>
      </c>
      <c r="LLJ393" t="s">
        <v>648</v>
      </c>
      <c r="LLL393" t="s">
        <v>648</v>
      </c>
      <c r="LLN393" t="s">
        <v>648</v>
      </c>
      <c r="LLP393" t="s">
        <v>648</v>
      </c>
      <c r="LLR393" t="s">
        <v>648</v>
      </c>
      <c r="LLT393" t="s">
        <v>648</v>
      </c>
      <c r="LLV393" t="s">
        <v>648</v>
      </c>
      <c r="LLX393" t="s">
        <v>648</v>
      </c>
      <c r="LLZ393" t="s">
        <v>648</v>
      </c>
      <c r="LMB393" t="s">
        <v>648</v>
      </c>
      <c r="LMD393" t="s">
        <v>648</v>
      </c>
      <c r="LMF393" t="s">
        <v>648</v>
      </c>
      <c r="LMH393" t="s">
        <v>648</v>
      </c>
      <c r="LMJ393" t="s">
        <v>648</v>
      </c>
      <c r="LML393" t="s">
        <v>648</v>
      </c>
      <c r="LMN393" t="s">
        <v>648</v>
      </c>
      <c r="LMP393" t="s">
        <v>648</v>
      </c>
      <c r="LMR393" t="s">
        <v>648</v>
      </c>
      <c r="LMT393" t="s">
        <v>648</v>
      </c>
      <c r="LMV393" t="s">
        <v>648</v>
      </c>
      <c r="LMX393" t="s">
        <v>648</v>
      </c>
      <c r="LMZ393" t="s">
        <v>648</v>
      </c>
      <c r="LNB393" t="s">
        <v>648</v>
      </c>
      <c r="LND393" t="s">
        <v>648</v>
      </c>
      <c r="LNF393" t="s">
        <v>648</v>
      </c>
      <c r="LNH393" t="s">
        <v>648</v>
      </c>
      <c r="LNJ393" t="s">
        <v>648</v>
      </c>
      <c r="LNL393" t="s">
        <v>648</v>
      </c>
      <c r="LNN393" t="s">
        <v>648</v>
      </c>
      <c r="LNP393" t="s">
        <v>648</v>
      </c>
      <c r="LNR393" t="s">
        <v>648</v>
      </c>
      <c r="LNT393" t="s">
        <v>648</v>
      </c>
      <c r="LNV393" t="s">
        <v>648</v>
      </c>
      <c r="LNX393" t="s">
        <v>648</v>
      </c>
      <c r="LNZ393" t="s">
        <v>648</v>
      </c>
      <c r="LOB393" t="s">
        <v>648</v>
      </c>
      <c r="LOD393" t="s">
        <v>648</v>
      </c>
      <c r="LOF393" t="s">
        <v>648</v>
      </c>
      <c r="LOH393" t="s">
        <v>648</v>
      </c>
      <c r="LOJ393" t="s">
        <v>648</v>
      </c>
      <c r="LOL393" t="s">
        <v>648</v>
      </c>
      <c r="LON393" t="s">
        <v>648</v>
      </c>
      <c r="LOP393" t="s">
        <v>648</v>
      </c>
      <c r="LOR393" t="s">
        <v>648</v>
      </c>
      <c r="LOT393" t="s">
        <v>648</v>
      </c>
      <c r="LOV393" t="s">
        <v>648</v>
      </c>
      <c r="LOX393" t="s">
        <v>648</v>
      </c>
      <c r="LOZ393" t="s">
        <v>648</v>
      </c>
      <c r="LPB393" t="s">
        <v>648</v>
      </c>
      <c r="LPD393" t="s">
        <v>648</v>
      </c>
      <c r="LPF393" t="s">
        <v>648</v>
      </c>
      <c r="LPH393" t="s">
        <v>648</v>
      </c>
      <c r="LPJ393" t="s">
        <v>648</v>
      </c>
      <c r="LPL393" t="s">
        <v>648</v>
      </c>
      <c r="LPN393" t="s">
        <v>648</v>
      </c>
      <c r="LPP393" t="s">
        <v>648</v>
      </c>
      <c r="LPR393" t="s">
        <v>648</v>
      </c>
      <c r="LPT393" t="s">
        <v>648</v>
      </c>
      <c r="LPV393" t="s">
        <v>648</v>
      </c>
      <c r="LPX393" t="s">
        <v>648</v>
      </c>
      <c r="LPZ393" t="s">
        <v>648</v>
      </c>
      <c r="LQB393" t="s">
        <v>648</v>
      </c>
      <c r="LQD393" t="s">
        <v>648</v>
      </c>
      <c r="LQF393" t="s">
        <v>648</v>
      </c>
      <c r="LQH393" t="s">
        <v>648</v>
      </c>
      <c r="LQJ393" t="s">
        <v>648</v>
      </c>
      <c r="LQL393" t="s">
        <v>648</v>
      </c>
      <c r="LQN393" t="s">
        <v>648</v>
      </c>
      <c r="LQP393" t="s">
        <v>648</v>
      </c>
      <c r="LQR393" t="s">
        <v>648</v>
      </c>
      <c r="LQT393" t="s">
        <v>648</v>
      </c>
      <c r="LQV393" t="s">
        <v>648</v>
      </c>
      <c r="LQX393" t="s">
        <v>648</v>
      </c>
      <c r="LQZ393" t="s">
        <v>648</v>
      </c>
      <c r="LRB393" t="s">
        <v>648</v>
      </c>
      <c r="LRD393" t="s">
        <v>648</v>
      </c>
      <c r="LRF393" t="s">
        <v>648</v>
      </c>
      <c r="LRH393" t="s">
        <v>648</v>
      </c>
      <c r="LRJ393" t="s">
        <v>648</v>
      </c>
      <c r="LRL393" t="s">
        <v>648</v>
      </c>
      <c r="LRN393" t="s">
        <v>648</v>
      </c>
      <c r="LRP393" t="s">
        <v>648</v>
      </c>
      <c r="LRR393" t="s">
        <v>648</v>
      </c>
      <c r="LRT393" t="s">
        <v>648</v>
      </c>
      <c r="LRV393" t="s">
        <v>648</v>
      </c>
      <c r="LRX393" t="s">
        <v>648</v>
      </c>
      <c r="LRZ393" t="s">
        <v>648</v>
      </c>
      <c r="LSB393" t="s">
        <v>648</v>
      </c>
      <c r="LSD393" t="s">
        <v>648</v>
      </c>
      <c r="LSF393" t="s">
        <v>648</v>
      </c>
      <c r="LSH393" t="s">
        <v>648</v>
      </c>
      <c r="LSJ393" t="s">
        <v>648</v>
      </c>
      <c r="LSL393" t="s">
        <v>648</v>
      </c>
      <c r="LSN393" t="s">
        <v>648</v>
      </c>
      <c r="LSP393" t="s">
        <v>648</v>
      </c>
      <c r="LSR393" t="s">
        <v>648</v>
      </c>
      <c r="LST393" t="s">
        <v>648</v>
      </c>
      <c r="LSV393" t="s">
        <v>648</v>
      </c>
      <c r="LSX393" t="s">
        <v>648</v>
      </c>
      <c r="LSZ393" t="s">
        <v>648</v>
      </c>
      <c r="LTB393" t="s">
        <v>648</v>
      </c>
      <c r="LTD393" t="s">
        <v>648</v>
      </c>
      <c r="LTF393" t="s">
        <v>648</v>
      </c>
      <c r="LTH393" t="s">
        <v>648</v>
      </c>
      <c r="LTJ393" t="s">
        <v>648</v>
      </c>
      <c r="LTL393" t="s">
        <v>648</v>
      </c>
      <c r="LTN393" t="s">
        <v>648</v>
      </c>
      <c r="LTP393" t="s">
        <v>648</v>
      </c>
      <c r="LTR393" t="s">
        <v>648</v>
      </c>
      <c r="LTT393" t="s">
        <v>648</v>
      </c>
      <c r="LTV393" t="s">
        <v>648</v>
      </c>
      <c r="LTX393" t="s">
        <v>648</v>
      </c>
      <c r="LTZ393" t="s">
        <v>648</v>
      </c>
      <c r="LUB393" t="s">
        <v>648</v>
      </c>
      <c r="LUD393" t="s">
        <v>648</v>
      </c>
      <c r="LUF393" t="s">
        <v>648</v>
      </c>
      <c r="LUH393" t="s">
        <v>648</v>
      </c>
      <c r="LUJ393" t="s">
        <v>648</v>
      </c>
      <c r="LUL393" t="s">
        <v>648</v>
      </c>
      <c r="LUN393" t="s">
        <v>648</v>
      </c>
      <c r="LUP393" t="s">
        <v>648</v>
      </c>
      <c r="LUR393" t="s">
        <v>648</v>
      </c>
      <c r="LUT393" t="s">
        <v>648</v>
      </c>
      <c r="LUV393" t="s">
        <v>648</v>
      </c>
      <c r="LUX393" t="s">
        <v>648</v>
      </c>
      <c r="LUZ393" t="s">
        <v>648</v>
      </c>
      <c r="LVB393" t="s">
        <v>648</v>
      </c>
      <c r="LVD393" t="s">
        <v>648</v>
      </c>
      <c r="LVF393" t="s">
        <v>648</v>
      </c>
      <c r="LVH393" t="s">
        <v>648</v>
      </c>
      <c r="LVJ393" t="s">
        <v>648</v>
      </c>
      <c r="LVL393" t="s">
        <v>648</v>
      </c>
      <c r="LVN393" t="s">
        <v>648</v>
      </c>
      <c r="LVP393" t="s">
        <v>648</v>
      </c>
      <c r="LVR393" t="s">
        <v>648</v>
      </c>
      <c r="LVT393" t="s">
        <v>648</v>
      </c>
      <c r="LVV393" t="s">
        <v>648</v>
      </c>
      <c r="LVX393" t="s">
        <v>648</v>
      </c>
      <c r="LVZ393" t="s">
        <v>648</v>
      </c>
      <c r="LWB393" t="s">
        <v>648</v>
      </c>
      <c r="LWD393" t="s">
        <v>648</v>
      </c>
      <c r="LWF393" t="s">
        <v>648</v>
      </c>
      <c r="LWH393" t="s">
        <v>648</v>
      </c>
      <c r="LWJ393" t="s">
        <v>648</v>
      </c>
      <c r="LWL393" t="s">
        <v>648</v>
      </c>
      <c r="LWN393" t="s">
        <v>648</v>
      </c>
      <c r="LWP393" t="s">
        <v>648</v>
      </c>
      <c r="LWR393" t="s">
        <v>648</v>
      </c>
      <c r="LWT393" t="s">
        <v>648</v>
      </c>
      <c r="LWV393" t="s">
        <v>648</v>
      </c>
      <c r="LWX393" t="s">
        <v>648</v>
      </c>
      <c r="LWZ393" t="s">
        <v>648</v>
      </c>
      <c r="LXB393" t="s">
        <v>648</v>
      </c>
      <c r="LXD393" t="s">
        <v>648</v>
      </c>
      <c r="LXF393" t="s">
        <v>648</v>
      </c>
      <c r="LXH393" t="s">
        <v>648</v>
      </c>
      <c r="LXJ393" t="s">
        <v>648</v>
      </c>
      <c r="LXL393" t="s">
        <v>648</v>
      </c>
      <c r="LXN393" t="s">
        <v>648</v>
      </c>
      <c r="LXP393" t="s">
        <v>648</v>
      </c>
      <c r="LXR393" t="s">
        <v>648</v>
      </c>
      <c r="LXT393" t="s">
        <v>648</v>
      </c>
      <c r="LXV393" t="s">
        <v>648</v>
      </c>
      <c r="LXX393" t="s">
        <v>648</v>
      </c>
      <c r="LXZ393" t="s">
        <v>648</v>
      </c>
      <c r="LYB393" t="s">
        <v>648</v>
      </c>
      <c r="LYD393" t="s">
        <v>648</v>
      </c>
      <c r="LYF393" t="s">
        <v>648</v>
      </c>
      <c r="LYH393" t="s">
        <v>648</v>
      </c>
      <c r="LYJ393" t="s">
        <v>648</v>
      </c>
      <c r="LYL393" t="s">
        <v>648</v>
      </c>
      <c r="LYN393" t="s">
        <v>648</v>
      </c>
      <c r="LYP393" t="s">
        <v>648</v>
      </c>
      <c r="LYR393" t="s">
        <v>648</v>
      </c>
      <c r="LYT393" t="s">
        <v>648</v>
      </c>
      <c r="LYV393" t="s">
        <v>648</v>
      </c>
      <c r="LYX393" t="s">
        <v>648</v>
      </c>
      <c r="LYZ393" t="s">
        <v>648</v>
      </c>
      <c r="LZB393" t="s">
        <v>648</v>
      </c>
      <c r="LZD393" t="s">
        <v>648</v>
      </c>
      <c r="LZF393" t="s">
        <v>648</v>
      </c>
      <c r="LZH393" t="s">
        <v>648</v>
      </c>
      <c r="LZJ393" t="s">
        <v>648</v>
      </c>
      <c r="LZL393" t="s">
        <v>648</v>
      </c>
      <c r="LZN393" t="s">
        <v>648</v>
      </c>
      <c r="LZP393" t="s">
        <v>648</v>
      </c>
      <c r="LZR393" t="s">
        <v>648</v>
      </c>
      <c r="LZT393" t="s">
        <v>648</v>
      </c>
      <c r="LZV393" t="s">
        <v>648</v>
      </c>
      <c r="LZX393" t="s">
        <v>648</v>
      </c>
      <c r="LZZ393" t="s">
        <v>648</v>
      </c>
      <c r="MAB393" t="s">
        <v>648</v>
      </c>
      <c r="MAD393" t="s">
        <v>648</v>
      </c>
      <c r="MAF393" t="s">
        <v>648</v>
      </c>
      <c r="MAH393" t="s">
        <v>648</v>
      </c>
      <c r="MAJ393" t="s">
        <v>648</v>
      </c>
      <c r="MAL393" t="s">
        <v>648</v>
      </c>
      <c r="MAN393" t="s">
        <v>648</v>
      </c>
      <c r="MAP393" t="s">
        <v>648</v>
      </c>
      <c r="MAR393" t="s">
        <v>648</v>
      </c>
      <c r="MAT393" t="s">
        <v>648</v>
      </c>
      <c r="MAV393" t="s">
        <v>648</v>
      </c>
      <c r="MAX393" t="s">
        <v>648</v>
      </c>
      <c r="MAZ393" t="s">
        <v>648</v>
      </c>
      <c r="MBB393" t="s">
        <v>648</v>
      </c>
      <c r="MBD393" t="s">
        <v>648</v>
      </c>
      <c r="MBF393" t="s">
        <v>648</v>
      </c>
      <c r="MBH393" t="s">
        <v>648</v>
      </c>
      <c r="MBJ393" t="s">
        <v>648</v>
      </c>
      <c r="MBL393" t="s">
        <v>648</v>
      </c>
      <c r="MBN393" t="s">
        <v>648</v>
      </c>
      <c r="MBP393" t="s">
        <v>648</v>
      </c>
      <c r="MBR393" t="s">
        <v>648</v>
      </c>
      <c r="MBT393" t="s">
        <v>648</v>
      </c>
      <c r="MBV393" t="s">
        <v>648</v>
      </c>
      <c r="MBX393" t="s">
        <v>648</v>
      </c>
      <c r="MBZ393" t="s">
        <v>648</v>
      </c>
      <c r="MCB393" t="s">
        <v>648</v>
      </c>
      <c r="MCD393" t="s">
        <v>648</v>
      </c>
      <c r="MCF393" t="s">
        <v>648</v>
      </c>
      <c r="MCH393" t="s">
        <v>648</v>
      </c>
      <c r="MCJ393" t="s">
        <v>648</v>
      </c>
      <c r="MCL393" t="s">
        <v>648</v>
      </c>
      <c r="MCN393" t="s">
        <v>648</v>
      </c>
      <c r="MCP393" t="s">
        <v>648</v>
      </c>
      <c r="MCR393" t="s">
        <v>648</v>
      </c>
      <c r="MCT393" t="s">
        <v>648</v>
      </c>
      <c r="MCV393" t="s">
        <v>648</v>
      </c>
      <c r="MCX393" t="s">
        <v>648</v>
      </c>
      <c r="MCZ393" t="s">
        <v>648</v>
      </c>
      <c r="MDB393" t="s">
        <v>648</v>
      </c>
      <c r="MDD393" t="s">
        <v>648</v>
      </c>
      <c r="MDF393" t="s">
        <v>648</v>
      </c>
      <c r="MDH393" t="s">
        <v>648</v>
      </c>
      <c r="MDJ393" t="s">
        <v>648</v>
      </c>
      <c r="MDL393" t="s">
        <v>648</v>
      </c>
      <c r="MDN393" t="s">
        <v>648</v>
      </c>
      <c r="MDP393" t="s">
        <v>648</v>
      </c>
      <c r="MDR393" t="s">
        <v>648</v>
      </c>
      <c r="MDT393" t="s">
        <v>648</v>
      </c>
      <c r="MDV393" t="s">
        <v>648</v>
      </c>
      <c r="MDX393" t="s">
        <v>648</v>
      </c>
      <c r="MDZ393" t="s">
        <v>648</v>
      </c>
      <c r="MEB393" t="s">
        <v>648</v>
      </c>
      <c r="MED393" t="s">
        <v>648</v>
      </c>
      <c r="MEF393" t="s">
        <v>648</v>
      </c>
      <c r="MEH393" t="s">
        <v>648</v>
      </c>
      <c r="MEJ393" t="s">
        <v>648</v>
      </c>
      <c r="MEL393" t="s">
        <v>648</v>
      </c>
      <c r="MEN393" t="s">
        <v>648</v>
      </c>
      <c r="MEP393" t="s">
        <v>648</v>
      </c>
      <c r="MER393" t="s">
        <v>648</v>
      </c>
      <c r="MET393" t="s">
        <v>648</v>
      </c>
      <c r="MEV393" t="s">
        <v>648</v>
      </c>
      <c r="MEX393" t="s">
        <v>648</v>
      </c>
      <c r="MEZ393" t="s">
        <v>648</v>
      </c>
      <c r="MFB393" t="s">
        <v>648</v>
      </c>
      <c r="MFD393" t="s">
        <v>648</v>
      </c>
      <c r="MFF393" t="s">
        <v>648</v>
      </c>
      <c r="MFH393" t="s">
        <v>648</v>
      </c>
      <c r="MFJ393" t="s">
        <v>648</v>
      </c>
      <c r="MFL393" t="s">
        <v>648</v>
      </c>
      <c r="MFN393" t="s">
        <v>648</v>
      </c>
      <c r="MFP393" t="s">
        <v>648</v>
      </c>
      <c r="MFR393" t="s">
        <v>648</v>
      </c>
      <c r="MFT393" t="s">
        <v>648</v>
      </c>
      <c r="MFV393" t="s">
        <v>648</v>
      </c>
      <c r="MFX393" t="s">
        <v>648</v>
      </c>
      <c r="MFZ393" t="s">
        <v>648</v>
      </c>
      <c r="MGB393" t="s">
        <v>648</v>
      </c>
      <c r="MGD393" t="s">
        <v>648</v>
      </c>
      <c r="MGF393" t="s">
        <v>648</v>
      </c>
      <c r="MGH393" t="s">
        <v>648</v>
      </c>
      <c r="MGJ393" t="s">
        <v>648</v>
      </c>
      <c r="MGL393" t="s">
        <v>648</v>
      </c>
      <c r="MGN393" t="s">
        <v>648</v>
      </c>
      <c r="MGP393" t="s">
        <v>648</v>
      </c>
      <c r="MGR393" t="s">
        <v>648</v>
      </c>
      <c r="MGT393" t="s">
        <v>648</v>
      </c>
      <c r="MGV393" t="s">
        <v>648</v>
      </c>
      <c r="MGX393" t="s">
        <v>648</v>
      </c>
      <c r="MGZ393" t="s">
        <v>648</v>
      </c>
      <c r="MHB393" t="s">
        <v>648</v>
      </c>
      <c r="MHD393" t="s">
        <v>648</v>
      </c>
      <c r="MHF393" t="s">
        <v>648</v>
      </c>
      <c r="MHH393" t="s">
        <v>648</v>
      </c>
      <c r="MHJ393" t="s">
        <v>648</v>
      </c>
      <c r="MHL393" t="s">
        <v>648</v>
      </c>
      <c r="MHN393" t="s">
        <v>648</v>
      </c>
      <c r="MHP393" t="s">
        <v>648</v>
      </c>
      <c r="MHR393" t="s">
        <v>648</v>
      </c>
      <c r="MHT393" t="s">
        <v>648</v>
      </c>
      <c r="MHV393" t="s">
        <v>648</v>
      </c>
      <c r="MHX393" t="s">
        <v>648</v>
      </c>
      <c r="MHZ393" t="s">
        <v>648</v>
      </c>
      <c r="MIB393" t="s">
        <v>648</v>
      </c>
      <c r="MID393" t="s">
        <v>648</v>
      </c>
      <c r="MIF393" t="s">
        <v>648</v>
      </c>
      <c r="MIH393" t="s">
        <v>648</v>
      </c>
      <c r="MIJ393" t="s">
        <v>648</v>
      </c>
      <c r="MIL393" t="s">
        <v>648</v>
      </c>
      <c r="MIN393" t="s">
        <v>648</v>
      </c>
      <c r="MIP393" t="s">
        <v>648</v>
      </c>
      <c r="MIR393" t="s">
        <v>648</v>
      </c>
      <c r="MIT393" t="s">
        <v>648</v>
      </c>
      <c r="MIV393" t="s">
        <v>648</v>
      </c>
      <c r="MIX393" t="s">
        <v>648</v>
      </c>
      <c r="MIZ393" t="s">
        <v>648</v>
      </c>
      <c r="MJB393" t="s">
        <v>648</v>
      </c>
      <c r="MJD393" t="s">
        <v>648</v>
      </c>
      <c r="MJF393" t="s">
        <v>648</v>
      </c>
      <c r="MJH393" t="s">
        <v>648</v>
      </c>
      <c r="MJJ393" t="s">
        <v>648</v>
      </c>
      <c r="MJL393" t="s">
        <v>648</v>
      </c>
      <c r="MJN393" t="s">
        <v>648</v>
      </c>
      <c r="MJP393" t="s">
        <v>648</v>
      </c>
      <c r="MJR393" t="s">
        <v>648</v>
      </c>
      <c r="MJT393" t="s">
        <v>648</v>
      </c>
      <c r="MJV393" t="s">
        <v>648</v>
      </c>
      <c r="MJX393" t="s">
        <v>648</v>
      </c>
      <c r="MJZ393" t="s">
        <v>648</v>
      </c>
      <c r="MKB393" t="s">
        <v>648</v>
      </c>
      <c r="MKD393" t="s">
        <v>648</v>
      </c>
      <c r="MKF393" t="s">
        <v>648</v>
      </c>
      <c r="MKH393" t="s">
        <v>648</v>
      </c>
      <c r="MKJ393" t="s">
        <v>648</v>
      </c>
      <c r="MKL393" t="s">
        <v>648</v>
      </c>
      <c r="MKN393" t="s">
        <v>648</v>
      </c>
      <c r="MKP393" t="s">
        <v>648</v>
      </c>
      <c r="MKR393" t="s">
        <v>648</v>
      </c>
      <c r="MKT393" t="s">
        <v>648</v>
      </c>
      <c r="MKV393" t="s">
        <v>648</v>
      </c>
      <c r="MKX393" t="s">
        <v>648</v>
      </c>
      <c r="MKZ393" t="s">
        <v>648</v>
      </c>
      <c r="MLB393" t="s">
        <v>648</v>
      </c>
      <c r="MLD393" t="s">
        <v>648</v>
      </c>
      <c r="MLF393" t="s">
        <v>648</v>
      </c>
      <c r="MLH393" t="s">
        <v>648</v>
      </c>
      <c r="MLJ393" t="s">
        <v>648</v>
      </c>
      <c r="MLL393" t="s">
        <v>648</v>
      </c>
      <c r="MLN393" t="s">
        <v>648</v>
      </c>
      <c r="MLP393" t="s">
        <v>648</v>
      </c>
      <c r="MLR393" t="s">
        <v>648</v>
      </c>
      <c r="MLT393" t="s">
        <v>648</v>
      </c>
      <c r="MLV393" t="s">
        <v>648</v>
      </c>
      <c r="MLX393" t="s">
        <v>648</v>
      </c>
      <c r="MLZ393" t="s">
        <v>648</v>
      </c>
      <c r="MMB393" t="s">
        <v>648</v>
      </c>
      <c r="MMD393" t="s">
        <v>648</v>
      </c>
      <c r="MMF393" t="s">
        <v>648</v>
      </c>
      <c r="MMH393" t="s">
        <v>648</v>
      </c>
      <c r="MMJ393" t="s">
        <v>648</v>
      </c>
      <c r="MML393" t="s">
        <v>648</v>
      </c>
      <c r="MMN393" t="s">
        <v>648</v>
      </c>
      <c r="MMP393" t="s">
        <v>648</v>
      </c>
      <c r="MMR393" t="s">
        <v>648</v>
      </c>
      <c r="MMT393" t="s">
        <v>648</v>
      </c>
      <c r="MMV393" t="s">
        <v>648</v>
      </c>
      <c r="MMX393" t="s">
        <v>648</v>
      </c>
      <c r="MMZ393" t="s">
        <v>648</v>
      </c>
      <c r="MNB393" t="s">
        <v>648</v>
      </c>
      <c r="MND393" t="s">
        <v>648</v>
      </c>
      <c r="MNF393" t="s">
        <v>648</v>
      </c>
      <c r="MNH393" t="s">
        <v>648</v>
      </c>
      <c r="MNJ393" t="s">
        <v>648</v>
      </c>
      <c r="MNL393" t="s">
        <v>648</v>
      </c>
      <c r="MNN393" t="s">
        <v>648</v>
      </c>
      <c r="MNP393" t="s">
        <v>648</v>
      </c>
      <c r="MNR393" t="s">
        <v>648</v>
      </c>
      <c r="MNT393" t="s">
        <v>648</v>
      </c>
      <c r="MNV393" t="s">
        <v>648</v>
      </c>
      <c r="MNX393" t="s">
        <v>648</v>
      </c>
      <c r="MNZ393" t="s">
        <v>648</v>
      </c>
      <c r="MOB393" t="s">
        <v>648</v>
      </c>
      <c r="MOD393" t="s">
        <v>648</v>
      </c>
      <c r="MOF393" t="s">
        <v>648</v>
      </c>
      <c r="MOH393" t="s">
        <v>648</v>
      </c>
      <c r="MOJ393" t="s">
        <v>648</v>
      </c>
      <c r="MOL393" t="s">
        <v>648</v>
      </c>
      <c r="MON393" t="s">
        <v>648</v>
      </c>
      <c r="MOP393" t="s">
        <v>648</v>
      </c>
      <c r="MOR393" t="s">
        <v>648</v>
      </c>
      <c r="MOT393" t="s">
        <v>648</v>
      </c>
      <c r="MOV393" t="s">
        <v>648</v>
      </c>
      <c r="MOX393" t="s">
        <v>648</v>
      </c>
      <c r="MOZ393" t="s">
        <v>648</v>
      </c>
      <c r="MPB393" t="s">
        <v>648</v>
      </c>
      <c r="MPD393" t="s">
        <v>648</v>
      </c>
      <c r="MPF393" t="s">
        <v>648</v>
      </c>
      <c r="MPH393" t="s">
        <v>648</v>
      </c>
      <c r="MPJ393" t="s">
        <v>648</v>
      </c>
      <c r="MPL393" t="s">
        <v>648</v>
      </c>
      <c r="MPN393" t="s">
        <v>648</v>
      </c>
      <c r="MPP393" t="s">
        <v>648</v>
      </c>
      <c r="MPR393" t="s">
        <v>648</v>
      </c>
      <c r="MPT393" t="s">
        <v>648</v>
      </c>
      <c r="MPV393" t="s">
        <v>648</v>
      </c>
      <c r="MPX393" t="s">
        <v>648</v>
      </c>
      <c r="MPZ393" t="s">
        <v>648</v>
      </c>
      <c r="MQB393" t="s">
        <v>648</v>
      </c>
      <c r="MQD393" t="s">
        <v>648</v>
      </c>
      <c r="MQF393" t="s">
        <v>648</v>
      </c>
      <c r="MQH393" t="s">
        <v>648</v>
      </c>
      <c r="MQJ393" t="s">
        <v>648</v>
      </c>
      <c r="MQL393" t="s">
        <v>648</v>
      </c>
      <c r="MQN393" t="s">
        <v>648</v>
      </c>
      <c r="MQP393" t="s">
        <v>648</v>
      </c>
      <c r="MQR393" t="s">
        <v>648</v>
      </c>
      <c r="MQT393" t="s">
        <v>648</v>
      </c>
      <c r="MQV393" t="s">
        <v>648</v>
      </c>
      <c r="MQX393" t="s">
        <v>648</v>
      </c>
      <c r="MQZ393" t="s">
        <v>648</v>
      </c>
      <c r="MRB393" t="s">
        <v>648</v>
      </c>
      <c r="MRD393" t="s">
        <v>648</v>
      </c>
      <c r="MRF393" t="s">
        <v>648</v>
      </c>
      <c r="MRH393" t="s">
        <v>648</v>
      </c>
      <c r="MRJ393" t="s">
        <v>648</v>
      </c>
      <c r="MRL393" t="s">
        <v>648</v>
      </c>
      <c r="MRN393" t="s">
        <v>648</v>
      </c>
      <c r="MRP393" t="s">
        <v>648</v>
      </c>
      <c r="MRR393" t="s">
        <v>648</v>
      </c>
      <c r="MRT393" t="s">
        <v>648</v>
      </c>
      <c r="MRV393" t="s">
        <v>648</v>
      </c>
      <c r="MRX393" t="s">
        <v>648</v>
      </c>
      <c r="MRZ393" t="s">
        <v>648</v>
      </c>
      <c r="MSB393" t="s">
        <v>648</v>
      </c>
      <c r="MSD393" t="s">
        <v>648</v>
      </c>
      <c r="MSF393" t="s">
        <v>648</v>
      </c>
      <c r="MSH393" t="s">
        <v>648</v>
      </c>
      <c r="MSJ393" t="s">
        <v>648</v>
      </c>
      <c r="MSL393" t="s">
        <v>648</v>
      </c>
      <c r="MSN393" t="s">
        <v>648</v>
      </c>
      <c r="MSP393" t="s">
        <v>648</v>
      </c>
      <c r="MSR393" t="s">
        <v>648</v>
      </c>
      <c r="MST393" t="s">
        <v>648</v>
      </c>
      <c r="MSV393" t="s">
        <v>648</v>
      </c>
      <c r="MSX393" t="s">
        <v>648</v>
      </c>
      <c r="MSZ393" t="s">
        <v>648</v>
      </c>
      <c r="MTB393" t="s">
        <v>648</v>
      </c>
      <c r="MTD393" t="s">
        <v>648</v>
      </c>
      <c r="MTF393" t="s">
        <v>648</v>
      </c>
      <c r="MTH393" t="s">
        <v>648</v>
      </c>
      <c r="MTJ393" t="s">
        <v>648</v>
      </c>
      <c r="MTL393" t="s">
        <v>648</v>
      </c>
      <c r="MTN393" t="s">
        <v>648</v>
      </c>
      <c r="MTP393" t="s">
        <v>648</v>
      </c>
      <c r="MTR393" t="s">
        <v>648</v>
      </c>
      <c r="MTT393" t="s">
        <v>648</v>
      </c>
      <c r="MTV393" t="s">
        <v>648</v>
      </c>
      <c r="MTX393" t="s">
        <v>648</v>
      </c>
      <c r="MTZ393" t="s">
        <v>648</v>
      </c>
      <c r="MUB393" t="s">
        <v>648</v>
      </c>
      <c r="MUD393" t="s">
        <v>648</v>
      </c>
      <c r="MUF393" t="s">
        <v>648</v>
      </c>
      <c r="MUH393" t="s">
        <v>648</v>
      </c>
      <c r="MUJ393" t="s">
        <v>648</v>
      </c>
      <c r="MUL393" t="s">
        <v>648</v>
      </c>
      <c r="MUN393" t="s">
        <v>648</v>
      </c>
      <c r="MUP393" t="s">
        <v>648</v>
      </c>
      <c r="MUR393" t="s">
        <v>648</v>
      </c>
      <c r="MUT393" t="s">
        <v>648</v>
      </c>
      <c r="MUV393" t="s">
        <v>648</v>
      </c>
      <c r="MUX393" t="s">
        <v>648</v>
      </c>
      <c r="MUZ393" t="s">
        <v>648</v>
      </c>
      <c r="MVB393" t="s">
        <v>648</v>
      </c>
      <c r="MVD393" t="s">
        <v>648</v>
      </c>
      <c r="MVF393" t="s">
        <v>648</v>
      </c>
      <c r="MVH393" t="s">
        <v>648</v>
      </c>
      <c r="MVJ393" t="s">
        <v>648</v>
      </c>
      <c r="MVL393" t="s">
        <v>648</v>
      </c>
      <c r="MVN393" t="s">
        <v>648</v>
      </c>
      <c r="MVP393" t="s">
        <v>648</v>
      </c>
      <c r="MVR393" t="s">
        <v>648</v>
      </c>
      <c r="MVT393" t="s">
        <v>648</v>
      </c>
      <c r="MVV393" t="s">
        <v>648</v>
      </c>
      <c r="MVX393" t="s">
        <v>648</v>
      </c>
      <c r="MVZ393" t="s">
        <v>648</v>
      </c>
      <c r="MWB393" t="s">
        <v>648</v>
      </c>
      <c r="MWD393" t="s">
        <v>648</v>
      </c>
      <c r="MWF393" t="s">
        <v>648</v>
      </c>
      <c r="MWH393" t="s">
        <v>648</v>
      </c>
      <c r="MWJ393" t="s">
        <v>648</v>
      </c>
      <c r="MWL393" t="s">
        <v>648</v>
      </c>
      <c r="MWN393" t="s">
        <v>648</v>
      </c>
      <c r="MWP393" t="s">
        <v>648</v>
      </c>
      <c r="MWR393" t="s">
        <v>648</v>
      </c>
      <c r="MWT393" t="s">
        <v>648</v>
      </c>
      <c r="MWV393" t="s">
        <v>648</v>
      </c>
      <c r="MWX393" t="s">
        <v>648</v>
      </c>
      <c r="MWZ393" t="s">
        <v>648</v>
      </c>
      <c r="MXB393" t="s">
        <v>648</v>
      </c>
      <c r="MXD393" t="s">
        <v>648</v>
      </c>
      <c r="MXF393" t="s">
        <v>648</v>
      </c>
      <c r="MXH393" t="s">
        <v>648</v>
      </c>
      <c r="MXJ393" t="s">
        <v>648</v>
      </c>
      <c r="MXL393" t="s">
        <v>648</v>
      </c>
      <c r="MXN393" t="s">
        <v>648</v>
      </c>
      <c r="MXP393" t="s">
        <v>648</v>
      </c>
      <c r="MXR393" t="s">
        <v>648</v>
      </c>
      <c r="MXT393" t="s">
        <v>648</v>
      </c>
      <c r="MXV393" t="s">
        <v>648</v>
      </c>
      <c r="MXX393" t="s">
        <v>648</v>
      </c>
      <c r="MXZ393" t="s">
        <v>648</v>
      </c>
      <c r="MYB393" t="s">
        <v>648</v>
      </c>
      <c r="MYD393" t="s">
        <v>648</v>
      </c>
      <c r="MYF393" t="s">
        <v>648</v>
      </c>
      <c r="MYH393" t="s">
        <v>648</v>
      </c>
      <c r="MYJ393" t="s">
        <v>648</v>
      </c>
      <c r="MYL393" t="s">
        <v>648</v>
      </c>
      <c r="MYN393" t="s">
        <v>648</v>
      </c>
      <c r="MYP393" t="s">
        <v>648</v>
      </c>
      <c r="MYR393" t="s">
        <v>648</v>
      </c>
      <c r="MYT393" t="s">
        <v>648</v>
      </c>
      <c r="MYV393" t="s">
        <v>648</v>
      </c>
      <c r="MYX393" t="s">
        <v>648</v>
      </c>
      <c r="MYZ393" t="s">
        <v>648</v>
      </c>
      <c r="MZB393" t="s">
        <v>648</v>
      </c>
      <c r="MZD393" t="s">
        <v>648</v>
      </c>
      <c r="MZF393" t="s">
        <v>648</v>
      </c>
      <c r="MZH393" t="s">
        <v>648</v>
      </c>
      <c r="MZJ393" t="s">
        <v>648</v>
      </c>
      <c r="MZL393" t="s">
        <v>648</v>
      </c>
      <c r="MZN393" t="s">
        <v>648</v>
      </c>
      <c r="MZP393" t="s">
        <v>648</v>
      </c>
      <c r="MZR393" t="s">
        <v>648</v>
      </c>
      <c r="MZT393" t="s">
        <v>648</v>
      </c>
      <c r="MZV393" t="s">
        <v>648</v>
      </c>
      <c r="MZX393" t="s">
        <v>648</v>
      </c>
      <c r="MZZ393" t="s">
        <v>648</v>
      </c>
      <c r="NAB393" t="s">
        <v>648</v>
      </c>
      <c r="NAD393" t="s">
        <v>648</v>
      </c>
      <c r="NAF393" t="s">
        <v>648</v>
      </c>
      <c r="NAH393" t="s">
        <v>648</v>
      </c>
      <c r="NAJ393" t="s">
        <v>648</v>
      </c>
      <c r="NAL393" t="s">
        <v>648</v>
      </c>
      <c r="NAN393" t="s">
        <v>648</v>
      </c>
      <c r="NAP393" t="s">
        <v>648</v>
      </c>
      <c r="NAR393" t="s">
        <v>648</v>
      </c>
      <c r="NAT393" t="s">
        <v>648</v>
      </c>
      <c r="NAV393" t="s">
        <v>648</v>
      </c>
      <c r="NAX393" t="s">
        <v>648</v>
      </c>
      <c r="NAZ393" t="s">
        <v>648</v>
      </c>
      <c r="NBB393" t="s">
        <v>648</v>
      </c>
      <c r="NBD393" t="s">
        <v>648</v>
      </c>
      <c r="NBF393" t="s">
        <v>648</v>
      </c>
      <c r="NBH393" t="s">
        <v>648</v>
      </c>
      <c r="NBJ393" t="s">
        <v>648</v>
      </c>
      <c r="NBL393" t="s">
        <v>648</v>
      </c>
      <c r="NBN393" t="s">
        <v>648</v>
      </c>
      <c r="NBP393" t="s">
        <v>648</v>
      </c>
      <c r="NBR393" t="s">
        <v>648</v>
      </c>
      <c r="NBT393" t="s">
        <v>648</v>
      </c>
      <c r="NBV393" t="s">
        <v>648</v>
      </c>
      <c r="NBX393" t="s">
        <v>648</v>
      </c>
      <c r="NBZ393" t="s">
        <v>648</v>
      </c>
      <c r="NCB393" t="s">
        <v>648</v>
      </c>
      <c r="NCD393" t="s">
        <v>648</v>
      </c>
      <c r="NCF393" t="s">
        <v>648</v>
      </c>
      <c r="NCH393" t="s">
        <v>648</v>
      </c>
      <c r="NCJ393" t="s">
        <v>648</v>
      </c>
      <c r="NCL393" t="s">
        <v>648</v>
      </c>
      <c r="NCN393" t="s">
        <v>648</v>
      </c>
      <c r="NCP393" t="s">
        <v>648</v>
      </c>
      <c r="NCR393" t="s">
        <v>648</v>
      </c>
      <c r="NCT393" t="s">
        <v>648</v>
      </c>
      <c r="NCV393" t="s">
        <v>648</v>
      </c>
      <c r="NCX393" t="s">
        <v>648</v>
      </c>
      <c r="NCZ393" t="s">
        <v>648</v>
      </c>
      <c r="NDB393" t="s">
        <v>648</v>
      </c>
      <c r="NDD393" t="s">
        <v>648</v>
      </c>
      <c r="NDF393" t="s">
        <v>648</v>
      </c>
      <c r="NDH393" t="s">
        <v>648</v>
      </c>
      <c r="NDJ393" t="s">
        <v>648</v>
      </c>
      <c r="NDL393" t="s">
        <v>648</v>
      </c>
      <c r="NDN393" t="s">
        <v>648</v>
      </c>
      <c r="NDP393" t="s">
        <v>648</v>
      </c>
      <c r="NDR393" t="s">
        <v>648</v>
      </c>
      <c r="NDT393" t="s">
        <v>648</v>
      </c>
      <c r="NDV393" t="s">
        <v>648</v>
      </c>
      <c r="NDX393" t="s">
        <v>648</v>
      </c>
      <c r="NDZ393" t="s">
        <v>648</v>
      </c>
      <c r="NEB393" t="s">
        <v>648</v>
      </c>
      <c r="NED393" t="s">
        <v>648</v>
      </c>
      <c r="NEF393" t="s">
        <v>648</v>
      </c>
      <c r="NEH393" t="s">
        <v>648</v>
      </c>
      <c r="NEJ393" t="s">
        <v>648</v>
      </c>
      <c r="NEL393" t="s">
        <v>648</v>
      </c>
      <c r="NEN393" t="s">
        <v>648</v>
      </c>
      <c r="NEP393" t="s">
        <v>648</v>
      </c>
      <c r="NER393" t="s">
        <v>648</v>
      </c>
      <c r="NET393" t="s">
        <v>648</v>
      </c>
      <c r="NEV393" t="s">
        <v>648</v>
      </c>
      <c r="NEX393" t="s">
        <v>648</v>
      </c>
      <c r="NEZ393" t="s">
        <v>648</v>
      </c>
      <c r="NFB393" t="s">
        <v>648</v>
      </c>
      <c r="NFD393" t="s">
        <v>648</v>
      </c>
      <c r="NFF393" t="s">
        <v>648</v>
      </c>
      <c r="NFH393" t="s">
        <v>648</v>
      </c>
      <c r="NFJ393" t="s">
        <v>648</v>
      </c>
      <c r="NFL393" t="s">
        <v>648</v>
      </c>
      <c r="NFN393" t="s">
        <v>648</v>
      </c>
      <c r="NFP393" t="s">
        <v>648</v>
      </c>
      <c r="NFR393" t="s">
        <v>648</v>
      </c>
      <c r="NFT393" t="s">
        <v>648</v>
      </c>
      <c r="NFV393" t="s">
        <v>648</v>
      </c>
      <c r="NFX393" t="s">
        <v>648</v>
      </c>
      <c r="NFZ393" t="s">
        <v>648</v>
      </c>
      <c r="NGB393" t="s">
        <v>648</v>
      </c>
      <c r="NGD393" t="s">
        <v>648</v>
      </c>
      <c r="NGF393" t="s">
        <v>648</v>
      </c>
      <c r="NGH393" t="s">
        <v>648</v>
      </c>
      <c r="NGJ393" t="s">
        <v>648</v>
      </c>
      <c r="NGL393" t="s">
        <v>648</v>
      </c>
      <c r="NGN393" t="s">
        <v>648</v>
      </c>
      <c r="NGP393" t="s">
        <v>648</v>
      </c>
      <c r="NGR393" t="s">
        <v>648</v>
      </c>
      <c r="NGT393" t="s">
        <v>648</v>
      </c>
      <c r="NGV393" t="s">
        <v>648</v>
      </c>
      <c r="NGX393" t="s">
        <v>648</v>
      </c>
      <c r="NGZ393" t="s">
        <v>648</v>
      </c>
      <c r="NHB393" t="s">
        <v>648</v>
      </c>
      <c r="NHD393" t="s">
        <v>648</v>
      </c>
      <c r="NHF393" t="s">
        <v>648</v>
      </c>
      <c r="NHH393" t="s">
        <v>648</v>
      </c>
      <c r="NHJ393" t="s">
        <v>648</v>
      </c>
      <c r="NHL393" t="s">
        <v>648</v>
      </c>
      <c r="NHN393" t="s">
        <v>648</v>
      </c>
      <c r="NHP393" t="s">
        <v>648</v>
      </c>
      <c r="NHR393" t="s">
        <v>648</v>
      </c>
      <c r="NHT393" t="s">
        <v>648</v>
      </c>
      <c r="NHV393" t="s">
        <v>648</v>
      </c>
      <c r="NHX393" t="s">
        <v>648</v>
      </c>
      <c r="NHZ393" t="s">
        <v>648</v>
      </c>
      <c r="NIB393" t="s">
        <v>648</v>
      </c>
      <c r="NID393" t="s">
        <v>648</v>
      </c>
      <c r="NIF393" t="s">
        <v>648</v>
      </c>
      <c r="NIH393" t="s">
        <v>648</v>
      </c>
      <c r="NIJ393" t="s">
        <v>648</v>
      </c>
      <c r="NIL393" t="s">
        <v>648</v>
      </c>
      <c r="NIN393" t="s">
        <v>648</v>
      </c>
      <c r="NIP393" t="s">
        <v>648</v>
      </c>
      <c r="NIR393" t="s">
        <v>648</v>
      </c>
      <c r="NIT393" t="s">
        <v>648</v>
      </c>
      <c r="NIV393" t="s">
        <v>648</v>
      </c>
      <c r="NIX393" t="s">
        <v>648</v>
      </c>
      <c r="NIZ393" t="s">
        <v>648</v>
      </c>
      <c r="NJB393" t="s">
        <v>648</v>
      </c>
      <c r="NJD393" t="s">
        <v>648</v>
      </c>
      <c r="NJF393" t="s">
        <v>648</v>
      </c>
      <c r="NJH393" t="s">
        <v>648</v>
      </c>
      <c r="NJJ393" t="s">
        <v>648</v>
      </c>
      <c r="NJL393" t="s">
        <v>648</v>
      </c>
      <c r="NJN393" t="s">
        <v>648</v>
      </c>
      <c r="NJP393" t="s">
        <v>648</v>
      </c>
      <c r="NJR393" t="s">
        <v>648</v>
      </c>
      <c r="NJT393" t="s">
        <v>648</v>
      </c>
      <c r="NJV393" t="s">
        <v>648</v>
      </c>
      <c r="NJX393" t="s">
        <v>648</v>
      </c>
      <c r="NJZ393" t="s">
        <v>648</v>
      </c>
      <c r="NKB393" t="s">
        <v>648</v>
      </c>
      <c r="NKD393" t="s">
        <v>648</v>
      </c>
      <c r="NKF393" t="s">
        <v>648</v>
      </c>
      <c r="NKH393" t="s">
        <v>648</v>
      </c>
      <c r="NKJ393" t="s">
        <v>648</v>
      </c>
      <c r="NKL393" t="s">
        <v>648</v>
      </c>
      <c r="NKN393" t="s">
        <v>648</v>
      </c>
      <c r="NKP393" t="s">
        <v>648</v>
      </c>
      <c r="NKR393" t="s">
        <v>648</v>
      </c>
      <c r="NKT393" t="s">
        <v>648</v>
      </c>
      <c r="NKV393" t="s">
        <v>648</v>
      </c>
      <c r="NKX393" t="s">
        <v>648</v>
      </c>
      <c r="NKZ393" t="s">
        <v>648</v>
      </c>
      <c r="NLB393" t="s">
        <v>648</v>
      </c>
      <c r="NLD393" t="s">
        <v>648</v>
      </c>
      <c r="NLF393" t="s">
        <v>648</v>
      </c>
      <c r="NLH393" t="s">
        <v>648</v>
      </c>
      <c r="NLJ393" t="s">
        <v>648</v>
      </c>
      <c r="NLL393" t="s">
        <v>648</v>
      </c>
      <c r="NLN393" t="s">
        <v>648</v>
      </c>
      <c r="NLP393" t="s">
        <v>648</v>
      </c>
      <c r="NLR393" t="s">
        <v>648</v>
      </c>
      <c r="NLT393" t="s">
        <v>648</v>
      </c>
      <c r="NLV393" t="s">
        <v>648</v>
      </c>
      <c r="NLX393" t="s">
        <v>648</v>
      </c>
      <c r="NLZ393" t="s">
        <v>648</v>
      </c>
      <c r="NMB393" t="s">
        <v>648</v>
      </c>
      <c r="NMD393" t="s">
        <v>648</v>
      </c>
      <c r="NMF393" t="s">
        <v>648</v>
      </c>
      <c r="NMH393" t="s">
        <v>648</v>
      </c>
      <c r="NMJ393" t="s">
        <v>648</v>
      </c>
      <c r="NML393" t="s">
        <v>648</v>
      </c>
      <c r="NMN393" t="s">
        <v>648</v>
      </c>
      <c r="NMP393" t="s">
        <v>648</v>
      </c>
      <c r="NMR393" t="s">
        <v>648</v>
      </c>
      <c r="NMT393" t="s">
        <v>648</v>
      </c>
      <c r="NMV393" t="s">
        <v>648</v>
      </c>
      <c r="NMX393" t="s">
        <v>648</v>
      </c>
      <c r="NMZ393" t="s">
        <v>648</v>
      </c>
      <c r="NNB393" t="s">
        <v>648</v>
      </c>
      <c r="NND393" t="s">
        <v>648</v>
      </c>
      <c r="NNF393" t="s">
        <v>648</v>
      </c>
      <c r="NNH393" t="s">
        <v>648</v>
      </c>
      <c r="NNJ393" t="s">
        <v>648</v>
      </c>
      <c r="NNL393" t="s">
        <v>648</v>
      </c>
      <c r="NNN393" t="s">
        <v>648</v>
      </c>
      <c r="NNP393" t="s">
        <v>648</v>
      </c>
      <c r="NNR393" t="s">
        <v>648</v>
      </c>
      <c r="NNT393" t="s">
        <v>648</v>
      </c>
      <c r="NNV393" t="s">
        <v>648</v>
      </c>
      <c r="NNX393" t="s">
        <v>648</v>
      </c>
      <c r="NNZ393" t="s">
        <v>648</v>
      </c>
      <c r="NOB393" t="s">
        <v>648</v>
      </c>
      <c r="NOD393" t="s">
        <v>648</v>
      </c>
      <c r="NOF393" t="s">
        <v>648</v>
      </c>
      <c r="NOH393" t="s">
        <v>648</v>
      </c>
      <c r="NOJ393" t="s">
        <v>648</v>
      </c>
      <c r="NOL393" t="s">
        <v>648</v>
      </c>
      <c r="NON393" t="s">
        <v>648</v>
      </c>
      <c r="NOP393" t="s">
        <v>648</v>
      </c>
      <c r="NOR393" t="s">
        <v>648</v>
      </c>
      <c r="NOT393" t="s">
        <v>648</v>
      </c>
      <c r="NOV393" t="s">
        <v>648</v>
      </c>
      <c r="NOX393" t="s">
        <v>648</v>
      </c>
      <c r="NOZ393" t="s">
        <v>648</v>
      </c>
      <c r="NPB393" t="s">
        <v>648</v>
      </c>
      <c r="NPD393" t="s">
        <v>648</v>
      </c>
      <c r="NPF393" t="s">
        <v>648</v>
      </c>
      <c r="NPH393" t="s">
        <v>648</v>
      </c>
      <c r="NPJ393" t="s">
        <v>648</v>
      </c>
      <c r="NPL393" t="s">
        <v>648</v>
      </c>
      <c r="NPN393" t="s">
        <v>648</v>
      </c>
      <c r="NPP393" t="s">
        <v>648</v>
      </c>
      <c r="NPR393" t="s">
        <v>648</v>
      </c>
      <c r="NPT393" t="s">
        <v>648</v>
      </c>
      <c r="NPV393" t="s">
        <v>648</v>
      </c>
      <c r="NPX393" t="s">
        <v>648</v>
      </c>
      <c r="NPZ393" t="s">
        <v>648</v>
      </c>
      <c r="NQB393" t="s">
        <v>648</v>
      </c>
      <c r="NQD393" t="s">
        <v>648</v>
      </c>
      <c r="NQF393" t="s">
        <v>648</v>
      </c>
      <c r="NQH393" t="s">
        <v>648</v>
      </c>
      <c r="NQJ393" t="s">
        <v>648</v>
      </c>
      <c r="NQL393" t="s">
        <v>648</v>
      </c>
      <c r="NQN393" t="s">
        <v>648</v>
      </c>
      <c r="NQP393" t="s">
        <v>648</v>
      </c>
      <c r="NQR393" t="s">
        <v>648</v>
      </c>
      <c r="NQT393" t="s">
        <v>648</v>
      </c>
      <c r="NQV393" t="s">
        <v>648</v>
      </c>
      <c r="NQX393" t="s">
        <v>648</v>
      </c>
      <c r="NQZ393" t="s">
        <v>648</v>
      </c>
      <c r="NRB393" t="s">
        <v>648</v>
      </c>
      <c r="NRD393" t="s">
        <v>648</v>
      </c>
      <c r="NRF393" t="s">
        <v>648</v>
      </c>
      <c r="NRH393" t="s">
        <v>648</v>
      </c>
      <c r="NRJ393" t="s">
        <v>648</v>
      </c>
      <c r="NRL393" t="s">
        <v>648</v>
      </c>
      <c r="NRN393" t="s">
        <v>648</v>
      </c>
      <c r="NRP393" t="s">
        <v>648</v>
      </c>
      <c r="NRR393" t="s">
        <v>648</v>
      </c>
      <c r="NRT393" t="s">
        <v>648</v>
      </c>
      <c r="NRV393" t="s">
        <v>648</v>
      </c>
      <c r="NRX393" t="s">
        <v>648</v>
      </c>
      <c r="NRZ393" t="s">
        <v>648</v>
      </c>
      <c r="NSB393" t="s">
        <v>648</v>
      </c>
      <c r="NSD393" t="s">
        <v>648</v>
      </c>
      <c r="NSF393" t="s">
        <v>648</v>
      </c>
      <c r="NSH393" t="s">
        <v>648</v>
      </c>
      <c r="NSJ393" t="s">
        <v>648</v>
      </c>
      <c r="NSL393" t="s">
        <v>648</v>
      </c>
      <c r="NSN393" t="s">
        <v>648</v>
      </c>
      <c r="NSP393" t="s">
        <v>648</v>
      </c>
      <c r="NSR393" t="s">
        <v>648</v>
      </c>
      <c r="NST393" t="s">
        <v>648</v>
      </c>
      <c r="NSV393" t="s">
        <v>648</v>
      </c>
      <c r="NSX393" t="s">
        <v>648</v>
      </c>
      <c r="NSZ393" t="s">
        <v>648</v>
      </c>
      <c r="NTB393" t="s">
        <v>648</v>
      </c>
      <c r="NTD393" t="s">
        <v>648</v>
      </c>
      <c r="NTF393" t="s">
        <v>648</v>
      </c>
      <c r="NTH393" t="s">
        <v>648</v>
      </c>
      <c r="NTJ393" t="s">
        <v>648</v>
      </c>
      <c r="NTL393" t="s">
        <v>648</v>
      </c>
      <c r="NTN393" t="s">
        <v>648</v>
      </c>
      <c r="NTP393" t="s">
        <v>648</v>
      </c>
      <c r="NTR393" t="s">
        <v>648</v>
      </c>
      <c r="NTT393" t="s">
        <v>648</v>
      </c>
      <c r="NTV393" t="s">
        <v>648</v>
      </c>
      <c r="NTX393" t="s">
        <v>648</v>
      </c>
      <c r="NTZ393" t="s">
        <v>648</v>
      </c>
      <c r="NUB393" t="s">
        <v>648</v>
      </c>
      <c r="NUD393" t="s">
        <v>648</v>
      </c>
      <c r="NUF393" t="s">
        <v>648</v>
      </c>
      <c r="NUH393" t="s">
        <v>648</v>
      </c>
      <c r="NUJ393" t="s">
        <v>648</v>
      </c>
      <c r="NUL393" t="s">
        <v>648</v>
      </c>
      <c r="NUN393" t="s">
        <v>648</v>
      </c>
      <c r="NUP393" t="s">
        <v>648</v>
      </c>
      <c r="NUR393" t="s">
        <v>648</v>
      </c>
      <c r="NUT393" t="s">
        <v>648</v>
      </c>
      <c r="NUV393" t="s">
        <v>648</v>
      </c>
      <c r="NUX393" t="s">
        <v>648</v>
      </c>
      <c r="NUZ393" t="s">
        <v>648</v>
      </c>
      <c r="NVB393" t="s">
        <v>648</v>
      </c>
      <c r="NVD393" t="s">
        <v>648</v>
      </c>
      <c r="NVF393" t="s">
        <v>648</v>
      </c>
      <c r="NVH393" t="s">
        <v>648</v>
      </c>
      <c r="NVJ393" t="s">
        <v>648</v>
      </c>
      <c r="NVL393" t="s">
        <v>648</v>
      </c>
      <c r="NVN393" t="s">
        <v>648</v>
      </c>
      <c r="NVP393" t="s">
        <v>648</v>
      </c>
      <c r="NVR393" t="s">
        <v>648</v>
      </c>
      <c r="NVT393" t="s">
        <v>648</v>
      </c>
      <c r="NVV393" t="s">
        <v>648</v>
      </c>
      <c r="NVX393" t="s">
        <v>648</v>
      </c>
      <c r="NVZ393" t="s">
        <v>648</v>
      </c>
      <c r="NWB393" t="s">
        <v>648</v>
      </c>
      <c r="NWD393" t="s">
        <v>648</v>
      </c>
      <c r="NWF393" t="s">
        <v>648</v>
      </c>
      <c r="NWH393" t="s">
        <v>648</v>
      </c>
      <c r="NWJ393" t="s">
        <v>648</v>
      </c>
      <c r="NWL393" t="s">
        <v>648</v>
      </c>
      <c r="NWN393" t="s">
        <v>648</v>
      </c>
      <c r="NWP393" t="s">
        <v>648</v>
      </c>
      <c r="NWR393" t="s">
        <v>648</v>
      </c>
      <c r="NWT393" t="s">
        <v>648</v>
      </c>
      <c r="NWV393" t="s">
        <v>648</v>
      </c>
      <c r="NWX393" t="s">
        <v>648</v>
      </c>
      <c r="NWZ393" t="s">
        <v>648</v>
      </c>
      <c r="NXB393" t="s">
        <v>648</v>
      </c>
      <c r="NXD393" t="s">
        <v>648</v>
      </c>
      <c r="NXF393" t="s">
        <v>648</v>
      </c>
      <c r="NXH393" t="s">
        <v>648</v>
      </c>
      <c r="NXJ393" t="s">
        <v>648</v>
      </c>
      <c r="NXL393" t="s">
        <v>648</v>
      </c>
      <c r="NXN393" t="s">
        <v>648</v>
      </c>
      <c r="NXP393" t="s">
        <v>648</v>
      </c>
      <c r="NXR393" t="s">
        <v>648</v>
      </c>
      <c r="NXT393" t="s">
        <v>648</v>
      </c>
      <c r="NXV393" t="s">
        <v>648</v>
      </c>
      <c r="NXX393" t="s">
        <v>648</v>
      </c>
      <c r="NXZ393" t="s">
        <v>648</v>
      </c>
      <c r="NYB393" t="s">
        <v>648</v>
      </c>
      <c r="NYD393" t="s">
        <v>648</v>
      </c>
      <c r="NYF393" t="s">
        <v>648</v>
      </c>
      <c r="NYH393" t="s">
        <v>648</v>
      </c>
      <c r="NYJ393" t="s">
        <v>648</v>
      </c>
      <c r="NYL393" t="s">
        <v>648</v>
      </c>
      <c r="NYN393" t="s">
        <v>648</v>
      </c>
      <c r="NYP393" t="s">
        <v>648</v>
      </c>
      <c r="NYR393" t="s">
        <v>648</v>
      </c>
      <c r="NYT393" t="s">
        <v>648</v>
      </c>
      <c r="NYV393" t="s">
        <v>648</v>
      </c>
      <c r="NYX393" t="s">
        <v>648</v>
      </c>
      <c r="NYZ393" t="s">
        <v>648</v>
      </c>
      <c r="NZB393" t="s">
        <v>648</v>
      </c>
      <c r="NZD393" t="s">
        <v>648</v>
      </c>
      <c r="NZF393" t="s">
        <v>648</v>
      </c>
      <c r="NZH393" t="s">
        <v>648</v>
      </c>
      <c r="NZJ393" t="s">
        <v>648</v>
      </c>
      <c r="NZL393" t="s">
        <v>648</v>
      </c>
      <c r="NZN393" t="s">
        <v>648</v>
      </c>
      <c r="NZP393" t="s">
        <v>648</v>
      </c>
      <c r="NZR393" t="s">
        <v>648</v>
      </c>
      <c r="NZT393" t="s">
        <v>648</v>
      </c>
      <c r="NZV393" t="s">
        <v>648</v>
      </c>
      <c r="NZX393" t="s">
        <v>648</v>
      </c>
      <c r="NZZ393" t="s">
        <v>648</v>
      </c>
      <c r="OAB393" t="s">
        <v>648</v>
      </c>
      <c r="OAD393" t="s">
        <v>648</v>
      </c>
      <c r="OAF393" t="s">
        <v>648</v>
      </c>
      <c r="OAH393" t="s">
        <v>648</v>
      </c>
      <c r="OAJ393" t="s">
        <v>648</v>
      </c>
      <c r="OAL393" t="s">
        <v>648</v>
      </c>
      <c r="OAN393" t="s">
        <v>648</v>
      </c>
      <c r="OAP393" t="s">
        <v>648</v>
      </c>
      <c r="OAR393" t="s">
        <v>648</v>
      </c>
      <c r="OAT393" t="s">
        <v>648</v>
      </c>
      <c r="OAV393" t="s">
        <v>648</v>
      </c>
      <c r="OAX393" t="s">
        <v>648</v>
      </c>
      <c r="OAZ393" t="s">
        <v>648</v>
      </c>
      <c r="OBB393" t="s">
        <v>648</v>
      </c>
      <c r="OBD393" t="s">
        <v>648</v>
      </c>
      <c r="OBF393" t="s">
        <v>648</v>
      </c>
      <c r="OBH393" t="s">
        <v>648</v>
      </c>
      <c r="OBJ393" t="s">
        <v>648</v>
      </c>
      <c r="OBL393" t="s">
        <v>648</v>
      </c>
      <c r="OBN393" t="s">
        <v>648</v>
      </c>
      <c r="OBP393" t="s">
        <v>648</v>
      </c>
      <c r="OBR393" t="s">
        <v>648</v>
      </c>
      <c r="OBT393" t="s">
        <v>648</v>
      </c>
      <c r="OBV393" t="s">
        <v>648</v>
      </c>
      <c r="OBX393" t="s">
        <v>648</v>
      </c>
      <c r="OBZ393" t="s">
        <v>648</v>
      </c>
      <c r="OCB393" t="s">
        <v>648</v>
      </c>
      <c r="OCD393" t="s">
        <v>648</v>
      </c>
      <c r="OCF393" t="s">
        <v>648</v>
      </c>
      <c r="OCH393" t="s">
        <v>648</v>
      </c>
      <c r="OCJ393" t="s">
        <v>648</v>
      </c>
      <c r="OCL393" t="s">
        <v>648</v>
      </c>
      <c r="OCN393" t="s">
        <v>648</v>
      </c>
      <c r="OCP393" t="s">
        <v>648</v>
      </c>
      <c r="OCR393" t="s">
        <v>648</v>
      </c>
      <c r="OCT393" t="s">
        <v>648</v>
      </c>
      <c r="OCV393" t="s">
        <v>648</v>
      </c>
      <c r="OCX393" t="s">
        <v>648</v>
      </c>
      <c r="OCZ393" t="s">
        <v>648</v>
      </c>
      <c r="ODB393" t="s">
        <v>648</v>
      </c>
      <c r="ODD393" t="s">
        <v>648</v>
      </c>
      <c r="ODF393" t="s">
        <v>648</v>
      </c>
      <c r="ODH393" t="s">
        <v>648</v>
      </c>
      <c r="ODJ393" t="s">
        <v>648</v>
      </c>
      <c r="ODL393" t="s">
        <v>648</v>
      </c>
      <c r="ODN393" t="s">
        <v>648</v>
      </c>
      <c r="ODP393" t="s">
        <v>648</v>
      </c>
      <c r="ODR393" t="s">
        <v>648</v>
      </c>
      <c r="ODT393" t="s">
        <v>648</v>
      </c>
      <c r="ODV393" t="s">
        <v>648</v>
      </c>
      <c r="ODX393" t="s">
        <v>648</v>
      </c>
      <c r="ODZ393" t="s">
        <v>648</v>
      </c>
      <c r="OEB393" t="s">
        <v>648</v>
      </c>
      <c r="OED393" t="s">
        <v>648</v>
      </c>
      <c r="OEF393" t="s">
        <v>648</v>
      </c>
      <c r="OEH393" t="s">
        <v>648</v>
      </c>
      <c r="OEJ393" t="s">
        <v>648</v>
      </c>
      <c r="OEL393" t="s">
        <v>648</v>
      </c>
      <c r="OEN393" t="s">
        <v>648</v>
      </c>
      <c r="OEP393" t="s">
        <v>648</v>
      </c>
      <c r="OER393" t="s">
        <v>648</v>
      </c>
      <c r="OET393" t="s">
        <v>648</v>
      </c>
      <c r="OEV393" t="s">
        <v>648</v>
      </c>
      <c r="OEX393" t="s">
        <v>648</v>
      </c>
      <c r="OEZ393" t="s">
        <v>648</v>
      </c>
      <c r="OFB393" t="s">
        <v>648</v>
      </c>
      <c r="OFD393" t="s">
        <v>648</v>
      </c>
      <c r="OFF393" t="s">
        <v>648</v>
      </c>
      <c r="OFH393" t="s">
        <v>648</v>
      </c>
      <c r="OFJ393" t="s">
        <v>648</v>
      </c>
      <c r="OFL393" t="s">
        <v>648</v>
      </c>
      <c r="OFN393" t="s">
        <v>648</v>
      </c>
      <c r="OFP393" t="s">
        <v>648</v>
      </c>
      <c r="OFR393" t="s">
        <v>648</v>
      </c>
      <c r="OFT393" t="s">
        <v>648</v>
      </c>
      <c r="OFV393" t="s">
        <v>648</v>
      </c>
      <c r="OFX393" t="s">
        <v>648</v>
      </c>
      <c r="OFZ393" t="s">
        <v>648</v>
      </c>
      <c r="OGB393" t="s">
        <v>648</v>
      </c>
      <c r="OGD393" t="s">
        <v>648</v>
      </c>
      <c r="OGF393" t="s">
        <v>648</v>
      </c>
      <c r="OGH393" t="s">
        <v>648</v>
      </c>
      <c r="OGJ393" t="s">
        <v>648</v>
      </c>
      <c r="OGL393" t="s">
        <v>648</v>
      </c>
      <c r="OGN393" t="s">
        <v>648</v>
      </c>
      <c r="OGP393" t="s">
        <v>648</v>
      </c>
      <c r="OGR393" t="s">
        <v>648</v>
      </c>
      <c r="OGT393" t="s">
        <v>648</v>
      </c>
      <c r="OGV393" t="s">
        <v>648</v>
      </c>
      <c r="OGX393" t="s">
        <v>648</v>
      </c>
      <c r="OGZ393" t="s">
        <v>648</v>
      </c>
      <c r="OHB393" t="s">
        <v>648</v>
      </c>
      <c r="OHD393" t="s">
        <v>648</v>
      </c>
      <c r="OHF393" t="s">
        <v>648</v>
      </c>
      <c r="OHH393" t="s">
        <v>648</v>
      </c>
      <c r="OHJ393" t="s">
        <v>648</v>
      </c>
      <c r="OHL393" t="s">
        <v>648</v>
      </c>
      <c r="OHN393" t="s">
        <v>648</v>
      </c>
      <c r="OHP393" t="s">
        <v>648</v>
      </c>
      <c r="OHR393" t="s">
        <v>648</v>
      </c>
      <c r="OHT393" t="s">
        <v>648</v>
      </c>
      <c r="OHV393" t="s">
        <v>648</v>
      </c>
      <c r="OHX393" t="s">
        <v>648</v>
      </c>
      <c r="OHZ393" t="s">
        <v>648</v>
      </c>
      <c r="OIB393" t="s">
        <v>648</v>
      </c>
      <c r="OID393" t="s">
        <v>648</v>
      </c>
      <c r="OIF393" t="s">
        <v>648</v>
      </c>
      <c r="OIH393" t="s">
        <v>648</v>
      </c>
      <c r="OIJ393" t="s">
        <v>648</v>
      </c>
      <c r="OIL393" t="s">
        <v>648</v>
      </c>
      <c r="OIN393" t="s">
        <v>648</v>
      </c>
      <c r="OIP393" t="s">
        <v>648</v>
      </c>
      <c r="OIR393" t="s">
        <v>648</v>
      </c>
      <c r="OIT393" t="s">
        <v>648</v>
      </c>
      <c r="OIV393" t="s">
        <v>648</v>
      </c>
      <c r="OIX393" t="s">
        <v>648</v>
      </c>
      <c r="OIZ393" t="s">
        <v>648</v>
      </c>
      <c r="OJB393" t="s">
        <v>648</v>
      </c>
      <c r="OJD393" t="s">
        <v>648</v>
      </c>
      <c r="OJF393" t="s">
        <v>648</v>
      </c>
      <c r="OJH393" t="s">
        <v>648</v>
      </c>
      <c r="OJJ393" t="s">
        <v>648</v>
      </c>
      <c r="OJL393" t="s">
        <v>648</v>
      </c>
      <c r="OJN393" t="s">
        <v>648</v>
      </c>
      <c r="OJP393" t="s">
        <v>648</v>
      </c>
      <c r="OJR393" t="s">
        <v>648</v>
      </c>
      <c r="OJT393" t="s">
        <v>648</v>
      </c>
      <c r="OJV393" t="s">
        <v>648</v>
      </c>
      <c r="OJX393" t="s">
        <v>648</v>
      </c>
      <c r="OJZ393" t="s">
        <v>648</v>
      </c>
      <c r="OKB393" t="s">
        <v>648</v>
      </c>
      <c r="OKD393" t="s">
        <v>648</v>
      </c>
      <c r="OKF393" t="s">
        <v>648</v>
      </c>
      <c r="OKH393" t="s">
        <v>648</v>
      </c>
      <c r="OKJ393" t="s">
        <v>648</v>
      </c>
      <c r="OKL393" t="s">
        <v>648</v>
      </c>
      <c r="OKN393" t="s">
        <v>648</v>
      </c>
      <c r="OKP393" t="s">
        <v>648</v>
      </c>
      <c r="OKR393" t="s">
        <v>648</v>
      </c>
      <c r="OKT393" t="s">
        <v>648</v>
      </c>
      <c r="OKV393" t="s">
        <v>648</v>
      </c>
      <c r="OKX393" t="s">
        <v>648</v>
      </c>
      <c r="OKZ393" t="s">
        <v>648</v>
      </c>
      <c r="OLB393" t="s">
        <v>648</v>
      </c>
      <c r="OLD393" t="s">
        <v>648</v>
      </c>
      <c r="OLF393" t="s">
        <v>648</v>
      </c>
      <c r="OLH393" t="s">
        <v>648</v>
      </c>
      <c r="OLJ393" t="s">
        <v>648</v>
      </c>
      <c r="OLL393" t="s">
        <v>648</v>
      </c>
      <c r="OLN393" t="s">
        <v>648</v>
      </c>
      <c r="OLP393" t="s">
        <v>648</v>
      </c>
      <c r="OLR393" t="s">
        <v>648</v>
      </c>
      <c r="OLT393" t="s">
        <v>648</v>
      </c>
      <c r="OLV393" t="s">
        <v>648</v>
      </c>
      <c r="OLX393" t="s">
        <v>648</v>
      </c>
      <c r="OLZ393" t="s">
        <v>648</v>
      </c>
      <c r="OMB393" t="s">
        <v>648</v>
      </c>
      <c r="OMD393" t="s">
        <v>648</v>
      </c>
      <c r="OMF393" t="s">
        <v>648</v>
      </c>
      <c r="OMH393" t="s">
        <v>648</v>
      </c>
      <c r="OMJ393" t="s">
        <v>648</v>
      </c>
      <c r="OML393" t="s">
        <v>648</v>
      </c>
      <c r="OMN393" t="s">
        <v>648</v>
      </c>
      <c r="OMP393" t="s">
        <v>648</v>
      </c>
      <c r="OMR393" t="s">
        <v>648</v>
      </c>
      <c r="OMT393" t="s">
        <v>648</v>
      </c>
      <c r="OMV393" t="s">
        <v>648</v>
      </c>
      <c r="OMX393" t="s">
        <v>648</v>
      </c>
      <c r="OMZ393" t="s">
        <v>648</v>
      </c>
      <c r="ONB393" t="s">
        <v>648</v>
      </c>
      <c r="OND393" t="s">
        <v>648</v>
      </c>
      <c r="ONF393" t="s">
        <v>648</v>
      </c>
      <c r="ONH393" t="s">
        <v>648</v>
      </c>
      <c r="ONJ393" t="s">
        <v>648</v>
      </c>
      <c r="ONL393" t="s">
        <v>648</v>
      </c>
      <c r="ONN393" t="s">
        <v>648</v>
      </c>
      <c r="ONP393" t="s">
        <v>648</v>
      </c>
      <c r="ONR393" t="s">
        <v>648</v>
      </c>
      <c r="ONT393" t="s">
        <v>648</v>
      </c>
      <c r="ONV393" t="s">
        <v>648</v>
      </c>
      <c r="ONX393" t="s">
        <v>648</v>
      </c>
      <c r="ONZ393" t="s">
        <v>648</v>
      </c>
      <c r="OOB393" t="s">
        <v>648</v>
      </c>
      <c r="OOD393" t="s">
        <v>648</v>
      </c>
      <c r="OOF393" t="s">
        <v>648</v>
      </c>
      <c r="OOH393" t="s">
        <v>648</v>
      </c>
      <c r="OOJ393" t="s">
        <v>648</v>
      </c>
      <c r="OOL393" t="s">
        <v>648</v>
      </c>
      <c r="OON393" t="s">
        <v>648</v>
      </c>
      <c r="OOP393" t="s">
        <v>648</v>
      </c>
      <c r="OOR393" t="s">
        <v>648</v>
      </c>
      <c r="OOT393" t="s">
        <v>648</v>
      </c>
      <c r="OOV393" t="s">
        <v>648</v>
      </c>
      <c r="OOX393" t="s">
        <v>648</v>
      </c>
      <c r="OOZ393" t="s">
        <v>648</v>
      </c>
      <c r="OPB393" t="s">
        <v>648</v>
      </c>
      <c r="OPD393" t="s">
        <v>648</v>
      </c>
      <c r="OPF393" t="s">
        <v>648</v>
      </c>
      <c r="OPH393" t="s">
        <v>648</v>
      </c>
      <c r="OPJ393" t="s">
        <v>648</v>
      </c>
      <c r="OPL393" t="s">
        <v>648</v>
      </c>
      <c r="OPN393" t="s">
        <v>648</v>
      </c>
      <c r="OPP393" t="s">
        <v>648</v>
      </c>
      <c r="OPR393" t="s">
        <v>648</v>
      </c>
      <c r="OPT393" t="s">
        <v>648</v>
      </c>
      <c r="OPV393" t="s">
        <v>648</v>
      </c>
      <c r="OPX393" t="s">
        <v>648</v>
      </c>
      <c r="OPZ393" t="s">
        <v>648</v>
      </c>
      <c r="OQB393" t="s">
        <v>648</v>
      </c>
      <c r="OQD393" t="s">
        <v>648</v>
      </c>
      <c r="OQF393" t="s">
        <v>648</v>
      </c>
      <c r="OQH393" t="s">
        <v>648</v>
      </c>
      <c r="OQJ393" t="s">
        <v>648</v>
      </c>
      <c r="OQL393" t="s">
        <v>648</v>
      </c>
      <c r="OQN393" t="s">
        <v>648</v>
      </c>
      <c r="OQP393" t="s">
        <v>648</v>
      </c>
      <c r="OQR393" t="s">
        <v>648</v>
      </c>
      <c r="OQT393" t="s">
        <v>648</v>
      </c>
      <c r="OQV393" t="s">
        <v>648</v>
      </c>
      <c r="OQX393" t="s">
        <v>648</v>
      </c>
      <c r="OQZ393" t="s">
        <v>648</v>
      </c>
      <c r="ORB393" t="s">
        <v>648</v>
      </c>
      <c r="ORD393" t="s">
        <v>648</v>
      </c>
      <c r="ORF393" t="s">
        <v>648</v>
      </c>
      <c r="ORH393" t="s">
        <v>648</v>
      </c>
      <c r="ORJ393" t="s">
        <v>648</v>
      </c>
      <c r="ORL393" t="s">
        <v>648</v>
      </c>
      <c r="ORN393" t="s">
        <v>648</v>
      </c>
      <c r="ORP393" t="s">
        <v>648</v>
      </c>
      <c r="ORR393" t="s">
        <v>648</v>
      </c>
      <c r="ORT393" t="s">
        <v>648</v>
      </c>
      <c r="ORV393" t="s">
        <v>648</v>
      </c>
      <c r="ORX393" t="s">
        <v>648</v>
      </c>
      <c r="ORZ393" t="s">
        <v>648</v>
      </c>
      <c r="OSB393" t="s">
        <v>648</v>
      </c>
      <c r="OSD393" t="s">
        <v>648</v>
      </c>
      <c r="OSF393" t="s">
        <v>648</v>
      </c>
      <c r="OSH393" t="s">
        <v>648</v>
      </c>
      <c r="OSJ393" t="s">
        <v>648</v>
      </c>
      <c r="OSL393" t="s">
        <v>648</v>
      </c>
      <c r="OSN393" t="s">
        <v>648</v>
      </c>
      <c r="OSP393" t="s">
        <v>648</v>
      </c>
      <c r="OSR393" t="s">
        <v>648</v>
      </c>
      <c r="OST393" t="s">
        <v>648</v>
      </c>
      <c r="OSV393" t="s">
        <v>648</v>
      </c>
      <c r="OSX393" t="s">
        <v>648</v>
      </c>
      <c r="OSZ393" t="s">
        <v>648</v>
      </c>
      <c r="OTB393" t="s">
        <v>648</v>
      </c>
      <c r="OTD393" t="s">
        <v>648</v>
      </c>
      <c r="OTF393" t="s">
        <v>648</v>
      </c>
      <c r="OTH393" t="s">
        <v>648</v>
      </c>
      <c r="OTJ393" t="s">
        <v>648</v>
      </c>
      <c r="OTL393" t="s">
        <v>648</v>
      </c>
      <c r="OTN393" t="s">
        <v>648</v>
      </c>
      <c r="OTP393" t="s">
        <v>648</v>
      </c>
      <c r="OTR393" t="s">
        <v>648</v>
      </c>
      <c r="OTT393" t="s">
        <v>648</v>
      </c>
      <c r="OTV393" t="s">
        <v>648</v>
      </c>
      <c r="OTX393" t="s">
        <v>648</v>
      </c>
      <c r="OTZ393" t="s">
        <v>648</v>
      </c>
      <c r="OUB393" t="s">
        <v>648</v>
      </c>
      <c r="OUD393" t="s">
        <v>648</v>
      </c>
      <c r="OUF393" t="s">
        <v>648</v>
      </c>
      <c r="OUH393" t="s">
        <v>648</v>
      </c>
      <c r="OUJ393" t="s">
        <v>648</v>
      </c>
      <c r="OUL393" t="s">
        <v>648</v>
      </c>
      <c r="OUN393" t="s">
        <v>648</v>
      </c>
      <c r="OUP393" t="s">
        <v>648</v>
      </c>
      <c r="OUR393" t="s">
        <v>648</v>
      </c>
      <c r="OUT393" t="s">
        <v>648</v>
      </c>
      <c r="OUV393" t="s">
        <v>648</v>
      </c>
      <c r="OUX393" t="s">
        <v>648</v>
      </c>
      <c r="OUZ393" t="s">
        <v>648</v>
      </c>
      <c r="OVB393" t="s">
        <v>648</v>
      </c>
      <c r="OVD393" t="s">
        <v>648</v>
      </c>
      <c r="OVF393" t="s">
        <v>648</v>
      </c>
      <c r="OVH393" t="s">
        <v>648</v>
      </c>
      <c r="OVJ393" t="s">
        <v>648</v>
      </c>
      <c r="OVL393" t="s">
        <v>648</v>
      </c>
      <c r="OVN393" t="s">
        <v>648</v>
      </c>
      <c r="OVP393" t="s">
        <v>648</v>
      </c>
      <c r="OVR393" t="s">
        <v>648</v>
      </c>
      <c r="OVT393" t="s">
        <v>648</v>
      </c>
      <c r="OVV393" t="s">
        <v>648</v>
      </c>
      <c r="OVX393" t="s">
        <v>648</v>
      </c>
      <c r="OVZ393" t="s">
        <v>648</v>
      </c>
      <c r="OWB393" t="s">
        <v>648</v>
      </c>
      <c r="OWD393" t="s">
        <v>648</v>
      </c>
      <c r="OWF393" t="s">
        <v>648</v>
      </c>
      <c r="OWH393" t="s">
        <v>648</v>
      </c>
      <c r="OWJ393" t="s">
        <v>648</v>
      </c>
      <c r="OWL393" t="s">
        <v>648</v>
      </c>
      <c r="OWN393" t="s">
        <v>648</v>
      </c>
      <c r="OWP393" t="s">
        <v>648</v>
      </c>
      <c r="OWR393" t="s">
        <v>648</v>
      </c>
      <c r="OWT393" t="s">
        <v>648</v>
      </c>
      <c r="OWV393" t="s">
        <v>648</v>
      </c>
      <c r="OWX393" t="s">
        <v>648</v>
      </c>
      <c r="OWZ393" t="s">
        <v>648</v>
      </c>
      <c r="OXB393" t="s">
        <v>648</v>
      </c>
      <c r="OXD393" t="s">
        <v>648</v>
      </c>
      <c r="OXF393" t="s">
        <v>648</v>
      </c>
      <c r="OXH393" t="s">
        <v>648</v>
      </c>
      <c r="OXJ393" t="s">
        <v>648</v>
      </c>
      <c r="OXL393" t="s">
        <v>648</v>
      </c>
      <c r="OXN393" t="s">
        <v>648</v>
      </c>
      <c r="OXP393" t="s">
        <v>648</v>
      </c>
      <c r="OXR393" t="s">
        <v>648</v>
      </c>
      <c r="OXT393" t="s">
        <v>648</v>
      </c>
      <c r="OXV393" t="s">
        <v>648</v>
      </c>
      <c r="OXX393" t="s">
        <v>648</v>
      </c>
      <c r="OXZ393" t="s">
        <v>648</v>
      </c>
      <c r="OYB393" t="s">
        <v>648</v>
      </c>
      <c r="OYD393" t="s">
        <v>648</v>
      </c>
      <c r="OYF393" t="s">
        <v>648</v>
      </c>
      <c r="OYH393" t="s">
        <v>648</v>
      </c>
      <c r="OYJ393" t="s">
        <v>648</v>
      </c>
      <c r="OYL393" t="s">
        <v>648</v>
      </c>
      <c r="OYN393" t="s">
        <v>648</v>
      </c>
      <c r="OYP393" t="s">
        <v>648</v>
      </c>
      <c r="OYR393" t="s">
        <v>648</v>
      </c>
      <c r="OYT393" t="s">
        <v>648</v>
      </c>
      <c r="OYV393" t="s">
        <v>648</v>
      </c>
      <c r="OYX393" t="s">
        <v>648</v>
      </c>
      <c r="OYZ393" t="s">
        <v>648</v>
      </c>
      <c r="OZB393" t="s">
        <v>648</v>
      </c>
      <c r="OZD393" t="s">
        <v>648</v>
      </c>
      <c r="OZF393" t="s">
        <v>648</v>
      </c>
      <c r="OZH393" t="s">
        <v>648</v>
      </c>
      <c r="OZJ393" t="s">
        <v>648</v>
      </c>
      <c r="OZL393" t="s">
        <v>648</v>
      </c>
      <c r="OZN393" t="s">
        <v>648</v>
      </c>
      <c r="OZP393" t="s">
        <v>648</v>
      </c>
      <c r="OZR393" t="s">
        <v>648</v>
      </c>
      <c r="OZT393" t="s">
        <v>648</v>
      </c>
      <c r="OZV393" t="s">
        <v>648</v>
      </c>
      <c r="OZX393" t="s">
        <v>648</v>
      </c>
      <c r="OZZ393" t="s">
        <v>648</v>
      </c>
      <c r="PAB393" t="s">
        <v>648</v>
      </c>
      <c r="PAD393" t="s">
        <v>648</v>
      </c>
      <c r="PAF393" t="s">
        <v>648</v>
      </c>
      <c r="PAH393" t="s">
        <v>648</v>
      </c>
      <c r="PAJ393" t="s">
        <v>648</v>
      </c>
      <c r="PAL393" t="s">
        <v>648</v>
      </c>
      <c r="PAN393" t="s">
        <v>648</v>
      </c>
      <c r="PAP393" t="s">
        <v>648</v>
      </c>
      <c r="PAR393" t="s">
        <v>648</v>
      </c>
      <c r="PAT393" t="s">
        <v>648</v>
      </c>
      <c r="PAV393" t="s">
        <v>648</v>
      </c>
      <c r="PAX393" t="s">
        <v>648</v>
      </c>
      <c r="PAZ393" t="s">
        <v>648</v>
      </c>
      <c r="PBB393" t="s">
        <v>648</v>
      </c>
      <c r="PBD393" t="s">
        <v>648</v>
      </c>
      <c r="PBF393" t="s">
        <v>648</v>
      </c>
      <c r="PBH393" t="s">
        <v>648</v>
      </c>
      <c r="PBJ393" t="s">
        <v>648</v>
      </c>
      <c r="PBL393" t="s">
        <v>648</v>
      </c>
      <c r="PBN393" t="s">
        <v>648</v>
      </c>
      <c r="PBP393" t="s">
        <v>648</v>
      </c>
      <c r="PBR393" t="s">
        <v>648</v>
      </c>
      <c r="PBT393" t="s">
        <v>648</v>
      </c>
      <c r="PBV393" t="s">
        <v>648</v>
      </c>
      <c r="PBX393" t="s">
        <v>648</v>
      </c>
      <c r="PBZ393" t="s">
        <v>648</v>
      </c>
      <c r="PCB393" t="s">
        <v>648</v>
      </c>
      <c r="PCD393" t="s">
        <v>648</v>
      </c>
      <c r="PCF393" t="s">
        <v>648</v>
      </c>
      <c r="PCH393" t="s">
        <v>648</v>
      </c>
      <c r="PCJ393" t="s">
        <v>648</v>
      </c>
      <c r="PCL393" t="s">
        <v>648</v>
      </c>
      <c r="PCN393" t="s">
        <v>648</v>
      </c>
      <c r="PCP393" t="s">
        <v>648</v>
      </c>
      <c r="PCR393" t="s">
        <v>648</v>
      </c>
      <c r="PCT393" t="s">
        <v>648</v>
      </c>
      <c r="PCV393" t="s">
        <v>648</v>
      </c>
      <c r="PCX393" t="s">
        <v>648</v>
      </c>
      <c r="PCZ393" t="s">
        <v>648</v>
      </c>
      <c r="PDB393" t="s">
        <v>648</v>
      </c>
      <c r="PDD393" t="s">
        <v>648</v>
      </c>
      <c r="PDF393" t="s">
        <v>648</v>
      </c>
      <c r="PDH393" t="s">
        <v>648</v>
      </c>
      <c r="PDJ393" t="s">
        <v>648</v>
      </c>
      <c r="PDL393" t="s">
        <v>648</v>
      </c>
      <c r="PDN393" t="s">
        <v>648</v>
      </c>
      <c r="PDP393" t="s">
        <v>648</v>
      </c>
      <c r="PDR393" t="s">
        <v>648</v>
      </c>
      <c r="PDT393" t="s">
        <v>648</v>
      </c>
      <c r="PDV393" t="s">
        <v>648</v>
      </c>
      <c r="PDX393" t="s">
        <v>648</v>
      </c>
      <c r="PDZ393" t="s">
        <v>648</v>
      </c>
      <c r="PEB393" t="s">
        <v>648</v>
      </c>
      <c r="PED393" t="s">
        <v>648</v>
      </c>
      <c r="PEF393" t="s">
        <v>648</v>
      </c>
      <c r="PEH393" t="s">
        <v>648</v>
      </c>
      <c r="PEJ393" t="s">
        <v>648</v>
      </c>
      <c r="PEL393" t="s">
        <v>648</v>
      </c>
      <c r="PEN393" t="s">
        <v>648</v>
      </c>
      <c r="PEP393" t="s">
        <v>648</v>
      </c>
      <c r="PER393" t="s">
        <v>648</v>
      </c>
      <c r="PET393" t="s">
        <v>648</v>
      </c>
      <c r="PEV393" t="s">
        <v>648</v>
      </c>
      <c r="PEX393" t="s">
        <v>648</v>
      </c>
      <c r="PEZ393" t="s">
        <v>648</v>
      </c>
      <c r="PFB393" t="s">
        <v>648</v>
      </c>
      <c r="PFD393" t="s">
        <v>648</v>
      </c>
      <c r="PFF393" t="s">
        <v>648</v>
      </c>
      <c r="PFH393" t="s">
        <v>648</v>
      </c>
      <c r="PFJ393" t="s">
        <v>648</v>
      </c>
      <c r="PFL393" t="s">
        <v>648</v>
      </c>
      <c r="PFN393" t="s">
        <v>648</v>
      </c>
      <c r="PFP393" t="s">
        <v>648</v>
      </c>
      <c r="PFR393" t="s">
        <v>648</v>
      </c>
      <c r="PFT393" t="s">
        <v>648</v>
      </c>
      <c r="PFV393" t="s">
        <v>648</v>
      </c>
      <c r="PFX393" t="s">
        <v>648</v>
      </c>
      <c r="PFZ393" t="s">
        <v>648</v>
      </c>
      <c r="PGB393" t="s">
        <v>648</v>
      </c>
      <c r="PGD393" t="s">
        <v>648</v>
      </c>
      <c r="PGF393" t="s">
        <v>648</v>
      </c>
      <c r="PGH393" t="s">
        <v>648</v>
      </c>
      <c r="PGJ393" t="s">
        <v>648</v>
      </c>
      <c r="PGL393" t="s">
        <v>648</v>
      </c>
      <c r="PGN393" t="s">
        <v>648</v>
      </c>
      <c r="PGP393" t="s">
        <v>648</v>
      </c>
      <c r="PGR393" t="s">
        <v>648</v>
      </c>
      <c r="PGT393" t="s">
        <v>648</v>
      </c>
      <c r="PGV393" t="s">
        <v>648</v>
      </c>
      <c r="PGX393" t="s">
        <v>648</v>
      </c>
      <c r="PGZ393" t="s">
        <v>648</v>
      </c>
      <c r="PHB393" t="s">
        <v>648</v>
      </c>
      <c r="PHD393" t="s">
        <v>648</v>
      </c>
      <c r="PHF393" t="s">
        <v>648</v>
      </c>
      <c r="PHH393" t="s">
        <v>648</v>
      </c>
      <c r="PHJ393" t="s">
        <v>648</v>
      </c>
      <c r="PHL393" t="s">
        <v>648</v>
      </c>
      <c r="PHN393" t="s">
        <v>648</v>
      </c>
      <c r="PHP393" t="s">
        <v>648</v>
      </c>
      <c r="PHR393" t="s">
        <v>648</v>
      </c>
      <c r="PHT393" t="s">
        <v>648</v>
      </c>
      <c r="PHV393" t="s">
        <v>648</v>
      </c>
      <c r="PHX393" t="s">
        <v>648</v>
      </c>
      <c r="PHZ393" t="s">
        <v>648</v>
      </c>
      <c r="PIB393" t="s">
        <v>648</v>
      </c>
      <c r="PID393" t="s">
        <v>648</v>
      </c>
      <c r="PIF393" t="s">
        <v>648</v>
      </c>
      <c r="PIH393" t="s">
        <v>648</v>
      </c>
      <c r="PIJ393" t="s">
        <v>648</v>
      </c>
      <c r="PIL393" t="s">
        <v>648</v>
      </c>
      <c r="PIN393" t="s">
        <v>648</v>
      </c>
      <c r="PIP393" t="s">
        <v>648</v>
      </c>
      <c r="PIR393" t="s">
        <v>648</v>
      </c>
      <c r="PIT393" t="s">
        <v>648</v>
      </c>
      <c r="PIV393" t="s">
        <v>648</v>
      </c>
      <c r="PIX393" t="s">
        <v>648</v>
      </c>
      <c r="PIZ393" t="s">
        <v>648</v>
      </c>
      <c r="PJB393" t="s">
        <v>648</v>
      </c>
      <c r="PJD393" t="s">
        <v>648</v>
      </c>
      <c r="PJF393" t="s">
        <v>648</v>
      </c>
      <c r="PJH393" t="s">
        <v>648</v>
      </c>
      <c r="PJJ393" t="s">
        <v>648</v>
      </c>
      <c r="PJL393" t="s">
        <v>648</v>
      </c>
      <c r="PJN393" t="s">
        <v>648</v>
      </c>
      <c r="PJP393" t="s">
        <v>648</v>
      </c>
      <c r="PJR393" t="s">
        <v>648</v>
      </c>
      <c r="PJT393" t="s">
        <v>648</v>
      </c>
      <c r="PJV393" t="s">
        <v>648</v>
      </c>
      <c r="PJX393" t="s">
        <v>648</v>
      </c>
      <c r="PJZ393" t="s">
        <v>648</v>
      </c>
      <c r="PKB393" t="s">
        <v>648</v>
      </c>
      <c r="PKD393" t="s">
        <v>648</v>
      </c>
      <c r="PKF393" t="s">
        <v>648</v>
      </c>
      <c r="PKH393" t="s">
        <v>648</v>
      </c>
      <c r="PKJ393" t="s">
        <v>648</v>
      </c>
      <c r="PKL393" t="s">
        <v>648</v>
      </c>
      <c r="PKN393" t="s">
        <v>648</v>
      </c>
      <c r="PKP393" t="s">
        <v>648</v>
      </c>
      <c r="PKR393" t="s">
        <v>648</v>
      </c>
      <c r="PKT393" t="s">
        <v>648</v>
      </c>
      <c r="PKV393" t="s">
        <v>648</v>
      </c>
      <c r="PKX393" t="s">
        <v>648</v>
      </c>
      <c r="PKZ393" t="s">
        <v>648</v>
      </c>
      <c r="PLB393" t="s">
        <v>648</v>
      </c>
      <c r="PLD393" t="s">
        <v>648</v>
      </c>
      <c r="PLF393" t="s">
        <v>648</v>
      </c>
      <c r="PLH393" t="s">
        <v>648</v>
      </c>
      <c r="PLJ393" t="s">
        <v>648</v>
      </c>
      <c r="PLL393" t="s">
        <v>648</v>
      </c>
      <c r="PLN393" t="s">
        <v>648</v>
      </c>
      <c r="PLP393" t="s">
        <v>648</v>
      </c>
      <c r="PLR393" t="s">
        <v>648</v>
      </c>
      <c r="PLT393" t="s">
        <v>648</v>
      </c>
      <c r="PLV393" t="s">
        <v>648</v>
      </c>
      <c r="PLX393" t="s">
        <v>648</v>
      </c>
      <c r="PLZ393" t="s">
        <v>648</v>
      </c>
      <c r="PMB393" t="s">
        <v>648</v>
      </c>
      <c r="PMD393" t="s">
        <v>648</v>
      </c>
      <c r="PMF393" t="s">
        <v>648</v>
      </c>
      <c r="PMH393" t="s">
        <v>648</v>
      </c>
      <c r="PMJ393" t="s">
        <v>648</v>
      </c>
      <c r="PML393" t="s">
        <v>648</v>
      </c>
      <c r="PMN393" t="s">
        <v>648</v>
      </c>
      <c r="PMP393" t="s">
        <v>648</v>
      </c>
      <c r="PMR393" t="s">
        <v>648</v>
      </c>
      <c r="PMT393" t="s">
        <v>648</v>
      </c>
      <c r="PMV393" t="s">
        <v>648</v>
      </c>
      <c r="PMX393" t="s">
        <v>648</v>
      </c>
      <c r="PMZ393" t="s">
        <v>648</v>
      </c>
      <c r="PNB393" t="s">
        <v>648</v>
      </c>
      <c r="PND393" t="s">
        <v>648</v>
      </c>
      <c r="PNF393" t="s">
        <v>648</v>
      </c>
      <c r="PNH393" t="s">
        <v>648</v>
      </c>
      <c r="PNJ393" t="s">
        <v>648</v>
      </c>
      <c r="PNL393" t="s">
        <v>648</v>
      </c>
      <c r="PNN393" t="s">
        <v>648</v>
      </c>
      <c r="PNP393" t="s">
        <v>648</v>
      </c>
      <c r="PNR393" t="s">
        <v>648</v>
      </c>
      <c r="PNT393" t="s">
        <v>648</v>
      </c>
      <c r="PNV393" t="s">
        <v>648</v>
      </c>
      <c r="PNX393" t="s">
        <v>648</v>
      </c>
      <c r="PNZ393" t="s">
        <v>648</v>
      </c>
      <c r="POB393" t="s">
        <v>648</v>
      </c>
      <c r="POD393" t="s">
        <v>648</v>
      </c>
      <c r="POF393" t="s">
        <v>648</v>
      </c>
      <c r="POH393" t="s">
        <v>648</v>
      </c>
      <c r="POJ393" t="s">
        <v>648</v>
      </c>
      <c r="POL393" t="s">
        <v>648</v>
      </c>
      <c r="PON393" t="s">
        <v>648</v>
      </c>
      <c r="POP393" t="s">
        <v>648</v>
      </c>
      <c r="POR393" t="s">
        <v>648</v>
      </c>
      <c r="POT393" t="s">
        <v>648</v>
      </c>
      <c r="POV393" t="s">
        <v>648</v>
      </c>
      <c r="POX393" t="s">
        <v>648</v>
      </c>
      <c r="POZ393" t="s">
        <v>648</v>
      </c>
      <c r="PPB393" t="s">
        <v>648</v>
      </c>
      <c r="PPD393" t="s">
        <v>648</v>
      </c>
      <c r="PPF393" t="s">
        <v>648</v>
      </c>
      <c r="PPH393" t="s">
        <v>648</v>
      </c>
      <c r="PPJ393" t="s">
        <v>648</v>
      </c>
      <c r="PPL393" t="s">
        <v>648</v>
      </c>
      <c r="PPN393" t="s">
        <v>648</v>
      </c>
      <c r="PPP393" t="s">
        <v>648</v>
      </c>
      <c r="PPR393" t="s">
        <v>648</v>
      </c>
      <c r="PPT393" t="s">
        <v>648</v>
      </c>
      <c r="PPV393" t="s">
        <v>648</v>
      </c>
      <c r="PPX393" t="s">
        <v>648</v>
      </c>
      <c r="PPZ393" t="s">
        <v>648</v>
      </c>
      <c r="PQB393" t="s">
        <v>648</v>
      </c>
      <c r="PQD393" t="s">
        <v>648</v>
      </c>
      <c r="PQF393" t="s">
        <v>648</v>
      </c>
      <c r="PQH393" t="s">
        <v>648</v>
      </c>
      <c r="PQJ393" t="s">
        <v>648</v>
      </c>
      <c r="PQL393" t="s">
        <v>648</v>
      </c>
      <c r="PQN393" t="s">
        <v>648</v>
      </c>
      <c r="PQP393" t="s">
        <v>648</v>
      </c>
      <c r="PQR393" t="s">
        <v>648</v>
      </c>
      <c r="PQT393" t="s">
        <v>648</v>
      </c>
      <c r="PQV393" t="s">
        <v>648</v>
      </c>
      <c r="PQX393" t="s">
        <v>648</v>
      </c>
      <c r="PQZ393" t="s">
        <v>648</v>
      </c>
      <c r="PRB393" t="s">
        <v>648</v>
      </c>
      <c r="PRD393" t="s">
        <v>648</v>
      </c>
      <c r="PRF393" t="s">
        <v>648</v>
      </c>
      <c r="PRH393" t="s">
        <v>648</v>
      </c>
      <c r="PRJ393" t="s">
        <v>648</v>
      </c>
      <c r="PRL393" t="s">
        <v>648</v>
      </c>
      <c r="PRN393" t="s">
        <v>648</v>
      </c>
      <c r="PRP393" t="s">
        <v>648</v>
      </c>
      <c r="PRR393" t="s">
        <v>648</v>
      </c>
      <c r="PRT393" t="s">
        <v>648</v>
      </c>
      <c r="PRV393" t="s">
        <v>648</v>
      </c>
      <c r="PRX393" t="s">
        <v>648</v>
      </c>
      <c r="PRZ393" t="s">
        <v>648</v>
      </c>
      <c r="PSB393" t="s">
        <v>648</v>
      </c>
      <c r="PSD393" t="s">
        <v>648</v>
      </c>
      <c r="PSF393" t="s">
        <v>648</v>
      </c>
      <c r="PSH393" t="s">
        <v>648</v>
      </c>
      <c r="PSJ393" t="s">
        <v>648</v>
      </c>
      <c r="PSL393" t="s">
        <v>648</v>
      </c>
      <c r="PSN393" t="s">
        <v>648</v>
      </c>
      <c r="PSP393" t="s">
        <v>648</v>
      </c>
      <c r="PSR393" t="s">
        <v>648</v>
      </c>
      <c r="PST393" t="s">
        <v>648</v>
      </c>
      <c r="PSV393" t="s">
        <v>648</v>
      </c>
      <c r="PSX393" t="s">
        <v>648</v>
      </c>
      <c r="PSZ393" t="s">
        <v>648</v>
      </c>
      <c r="PTB393" t="s">
        <v>648</v>
      </c>
      <c r="PTD393" t="s">
        <v>648</v>
      </c>
      <c r="PTF393" t="s">
        <v>648</v>
      </c>
      <c r="PTH393" t="s">
        <v>648</v>
      </c>
      <c r="PTJ393" t="s">
        <v>648</v>
      </c>
      <c r="PTL393" t="s">
        <v>648</v>
      </c>
      <c r="PTN393" t="s">
        <v>648</v>
      </c>
      <c r="PTP393" t="s">
        <v>648</v>
      </c>
      <c r="PTR393" t="s">
        <v>648</v>
      </c>
      <c r="PTT393" t="s">
        <v>648</v>
      </c>
      <c r="PTV393" t="s">
        <v>648</v>
      </c>
      <c r="PTX393" t="s">
        <v>648</v>
      </c>
      <c r="PTZ393" t="s">
        <v>648</v>
      </c>
      <c r="PUB393" t="s">
        <v>648</v>
      </c>
      <c r="PUD393" t="s">
        <v>648</v>
      </c>
      <c r="PUF393" t="s">
        <v>648</v>
      </c>
      <c r="PUH393" t="s">
        <v>648</v>
      </c>
      <c r="PUJ393" t="s">
        <v>648</v>
      </c>
      <c r="PUL393" t="s">
        <v>648</v>
      </c>
      <c r="PUN393" t="s">
        <v>648</v>
      </c>
      <c r="PUP393" t="s">
        <v>648</v>
      </c>
      <c r="PUR393" t="s">
        <v>648</v>
      </c>
      <c r="PUT393" t="s">
        <v>648</v>
      </c>
      <c r="PUV393" t="s">
        <v>648</v>
      </c>
      <c r="PUX393" t="s">
        <v>648</v>
      </c>
      <c r="PUZ393" t="s">
        <v>648</v>
      </c>
      <c r="PVB393" t="s">
        <v>648</v>
      </c>
      <c r="PVD393" t="s">
        <v>648</v>
      </c>
      <c r="PVF393" t="s">
        <v>648</v>
      </c>
      <c r="PVH393" t="s">
        <v>648</v>
      </c>
      <c r="PVJ393" t="s">
        <v>648</v>
      </c>
      <c r="PVL393" t="s">
        <v>648</v>
      </c>
      <c r="PVN393" t="s">
        <v>648</v>
      </c>
      <c r="PVP393" t="s">
        <v>648</v>
      </c>
      <c r="PVR393" t="s">
        <v>648</v>
      </c>
      <c r="PVT393" t="s">
        <v>648</v>
      </c>
      <c r="PVV393" t="s">
        <v>648</v>
      </c>
      <c r="PVX393" t="s">
        <v>648</v>
      </c>
      <c r="PVZ393" t="s">
        <v>648</v>
      </c>
      <c r="PWB393" t="s">
        <v>648</v>
      </c>
      <c r="PWD393" t="s">
        <v>648</v>
      </c>
      <c r="PWF393" t="s">
        <v>648</v>
      </c>
      <c r="PWH393" t="s">
        <v>648</v>
      </c>
      <c r="PWJ393" t="s">
        <v>648</v>
      </c>
      <c r="PWL393" t="s">
        <v>648</v>
      </c>
      <c r="PWN393" t="s">
        <v>648</v>
      </c>
      <c r="PWP393" t="s">
        <v>648</v>
      </c>
      <c r="PWR393" t="s">
        <v>648</v>
      </c>
      <c r="PWT393" t="s">
        <v>648</v>
      </c>
      <c r="PWV393" t="s">
        <v>648</v>
      </c>
      <c r="PWX393" t="s">
        <v>648</v>
      </c>
      <c r="PWZ393" t="s">
        <v>648</v>
      </c>
      <c r="PXB393" t="s">
        <v>648</v>
      </c>
      <c r="PXD393" t="s">
        <v>648</v>
      </c>
      <c r="PXF393" t="s">
        <v>648</v>
      </c>
      <c r="PXH393" t="s">
        <v>648</v>
      </c>
      <c r="PXJ393" t="s">
        <v>648</v>
      </c>
      <c r="PXL393" t="s">
        <v>648</v>
      </c>
      <c r="PXN393" t="s">
        <v>648</v>
      </c>
      <c r="PXP393" t="s">
        <v>648</v>
      </c>
      <c r="PXR393" t="s">
        <v>648</v>
      </c>
      <c r="PXT393" t="s">
        <v>648</v>
      </c>
      <c r="PXV393" t="s">
        <v>648</v>
      </c>
      <c r="PXX393" t="s">
        <v>648</v>
      </c>
      <c r="PXZ393" t="s">
        <v>648</v>
      </c>
      <c r="PYB393" t="s">
        <v>648</v>
      </c>
      <c r="PYD393" t="s">
        <v>648</v>
      </c>
      <c r="PYF393" t="s">
        <v>648</v>
      </c>
      <c r="PYH393" t="s">
        <v>648</v>
      </c>
      <c r="PYJ393" t="s">
        <v>648</v>
      </c>
      <c r="PYL393" t="s">
        <v>648</v>
      </c>
      <c r="PYN393" t="s">
        <v>648</v>
      </c>
      <c r="PYP393" t="s">
        <v>648</v>
      </c>
      <c r="PYR393" t="s">
        <v>648</v>
      </c>
      <c r="PYT393" t="s">
        <v>648</v>
      </c>
      <c r="PYV393" t="s">
        <v>648</v>
      </c>
      <c r="PYX393" t="s">
        <v>648</v>
      </c>
      <c r="PYZ393" t="s">
        <v>648</v>
      </c>
      <c r="PZB393" t="s">
        <v>648</v>
      </c>
      <c r="PZD393" t="s">
        <v>648</v>
      </c>
      <c r="PZF393" t="s">
        <v>648</v>
      </c>
      <c r="PZH393" t="s">
        <v>648</v>
      </c>
      <c r="PZJ393" t="s">
        <v>648</v>
      </c>
      <c r="PZL393" t="s">
        <v>648</v>
      </c>
      <c r="PZN393" t="s">
        <v>648</v>
      </c>
      <c r="PZP393" t="s">
        <v>648</v>
      </c>
      <c r="PZR393" t="s">
        <v>648</v>
      </c>
      <c r="PZT393" t="s">
        <v>648</v>
      </c>
      <c r="PZV393" t="s">
        <v>648</v>
      </c>
      <c r="PZX393" t="s">
        <v>648</v>
      </c>
      <c r="PZZ393" t="s">
        <v>648</v>
      </c>
      <c r="QAB393" t="s">
        <v>648</v>
      </c>
      <c r="QAD393" t="s">
        <v>648</v>
      </c>
      <c r="QAF393" t="s">
        <v>648</v>
      </c>
      <c r="QAH393" t="s">
        <v>648</v>
      </c>
      <c r="QAJ393" t="s">
        <v>648</v>
      </c>
      <c r="QAL393" t="s">
        <v>648</v>
      </c>
      <c r="QAN393" t="s">
        <v>648</v>
      </c>
      <c r="QAP393" t="s">
        <v>648</v>
      </c>
      <c r="QAR393" t="s">
        <v>648</v>
      </c>
      <c r="QAT393" t="s">
        <v>648</v>
      </c>
      <c r="QAV393" t="s">
        <v>648</v>
      </c>
      <c r="QAX393" t="s">
        <v>648</v>
      </c>
      <c r="QAZ393" t="s">
        <v>648</v>
      </c>
      <c r="QBB393" t="s">
        <v>648</v>
      </c>
      <c r="QBD393" t="s">
        <v>648</v>
      </c>
      <c r="QBF393" t="s">
        <v>648</v>
      </c>
      <c r="QBH393" t="s">
        <v>648</v>
      </c>
      <c r="QBJ393" t="s">
        <v>648</v>
      </c>
      <c r="QBL393" t="s">
        <v>648</v>
      </c>
      <c r="QBN393" t="s">
        <v>648</v>
      </c>
      <c r="QBP393" t="s">
        <v>648</v>
      </c>
      <c r="QBR393" t="s">
        <v>648</v>
      </c>
      <c r="QBT393" t="s">
        <v>648</v>
      </c>
      <c r="QBV393" t="s">
        <v>648</v>
      </c>
      <c r="QBX393" t="s">
        <v>648</v>
      </c>
      <c r="QBZ393" t="s">
        <v>648</v>
      </c>
      <c r="QCB393" t="s">
        <v>648</v>
      </c>
      <c r="QCD393" t="s">
        <v>648</v>
      </c>
      <c r="QCF393" t="s">
        <v>648</v>
      </c>
      <c r="QCH393" t="s">
        <v>648</v>
      </c>
      <c r="QCJ393" t="s">
        <v>648</v>
      </c>
      <c r="QCL393" t="s">
        <v>648</v>
      </c>
      <c r="QCN393" t="s">
        <v>648</v>
      </c>
      <c r="QCP393" t="s">
        <v>648</v>
      </c>
      <c r="QCR393" t="s">
        <v>648</v>
      </c>
      <c r="QCT393" t="s">
        <v>648</v>
      </c>
      <c r="QCV393" t="s">
        <v>648</v>
      </c>
      <c r="QCX393" t="s">
        <v>648</v>
      </c>
      <c r="QCZ393" t="s">
        <v>648</v>
      </c>
      <c r="QDB393" t="s">
        <v>648</v>
      </c>
      <c r="QDD393" t="s">
        <v>648</v>
      </c>
      <c r="QDF393" t="s">
        <v>648</v>
      </c>
      <c r="QDH393" t="s">
        <v>648</v>
      </c>
      <c r="QDJ393" t="s">
        <v>648</v>
      </c>
      <c r="QDL393" t="s">
        <v>648</v>
      </c>
      <c r="QDN393" t="s">
        <v>648</v>
      </c>
      <c r="QDP393" t="s">
        <v>648</v>
      </c>
      <c r="QDR393" t="s">
        <v>648</v>
      </c>
      <c r="QDT393" t="s">
        <v>648</v>
      </c>
      <c r="QDV393" t="s">
        <v>648</v>
      </c>
      <c r="QDX393" t="s">
        <v>648</v>
      </c>
      <c r="QDZ393" t="s">
        <v>648</v>
      </c>
      <c r="QEB393" t="s">
        <v>648</v>
      </c>
      <c r="QED393" t="s">
        <v>648</v>
      </c>
      <c r="QEF393" t="s">
        <v>648</v>
      </c>
      <c r="QEH393" t="s">
        <v>648</v>
      </c>
      <c r="QEJ393" t="s">
        <v>648</v>
      </c>
      <c r="QEL393" t="s">
        <v>648</v>
      </c>
      <c r="QEN393" t="s">
        <v>648</v>
      </c>
      <c r="QEP393" t="s">
        <v>648</v>
      </c>
      <c r="QER393" t="s">
        <v>648</v>
      </c>
      <c r="QET393" t="s">
        <v>648</v>
      </c>
      <c r="QEV393" t="s">
        <v>648</v>
      </c>
      <c r="QEX393" t="s">
        <v>648</v>
      </c>
      <c r="QEZ393" t="s">
        <v>648</v>
      </c>
      <c r="QFB393" t="s">
        <v>648</v>
      </c>
      <c r="QFD393" t="s">
        <v>648</v>
      </c>
      <c r="QFF393" t="s">
        <v>648</v>
      </c>
      <c r="QFH393" t="s">
        <v>648</v>
      </c>
      <c r="QFJ393" t="s">
        <v>648</v>
      </c>
      <c r="QFL393" t="s">
        <v>648</v>
      </c>
      <c r="QFN393" t="s">
        <v>648</v>
      </c>
      <c r="QFP393" t="s">
        <v>648</v>
      </c>
      <c r="QFR393" t="s">
        <v>648</v>
      </c>
      <c r="QFT393" t="s">
        <v>648</v>
      </c>
      <c r="QFV393" t="s">
        <v>648</v>
      </c>
      <c r="QFX393" t="s">
        <v>648</v>
      </c>
      <c r="QFZ393" t="s">
        <v>648</v>
      </c>
      <c r="QGB393" t="s">
        <v>648</v>
      </c>
      <c r="QGD393" t="s">
        <v>648</v>
      </c>
      <c r="QGF393" t="s">
        <v>648</v>
      </c>
      <c r="QGH393" t="s">
        <v>648</v>
      </c>
      <c r="QGJ393" t="s">
        <v>648</v>
      </c>
      <c r="QGL393" t="s">
        <v>648</v>
      </c>
      <c r="QGN393" t="s">
        <v>648</v>
      </c>
      <c r="QGP393" t="s">
        <v>648</v>
      </c>
      <c r="QGR393" t="s">
        <v>648</v>
      </c>
      <c r="QGT393" t="s">
        <v>648</v>
      </c>
      <c r="QGV393" t="s">
        <v>648</v>
      </c>
      <c r="QGX393" t="s">
        <v>648</v>
      </c>
      <c r="QGZ393" t="s">
        <v>648</v>
      </c>
      <c r="QHB393" t="s">
        <v>648</v>
      </c>
      <c r="QHD393" t="s">
        <v>648</v>
      </c>
      <c r="QHF393" t="s">
        <v>648</v>
      </c>
      <c r="QHH393" t="s">
        <v>648</v>
      </c>
      <c r="QHJ393" t="s">
        <v>648</v>
      </c>
      <c r="QHL393" t="s">
        <v>648</v>
      </c>
      <c r="QHN393" t="s">
        <v>648</v>
      </c>
      <c r="QHP393" t="s">
        <v>648</v>
      </c>
      <c r="QHR393" t="s">
        <v>648</v>
      </c>
      <c r="QHT393" t="s">
        <v>648</v>
      </c>
      <c r="QHV393" t="s">
        <v>648</v>
      </c>
      <c r="QHX393" t="s">
        <v>648</v>
      </c>
      <c r="QHZ393" t="s">
        <v>648</v>
      </c>
      <c r="QIB393" t="s">
        <v>648</v>
      </c>
      <c r="QID393" t="s">
        <v>648</v>
      </c>
      <c r="QIF393" t="s">
        <v>648</v>
      </c>
      <c r="QIH393" t="s">
        <v>648</v>
      </c>
      <c r="QIJ393" t="s">
        <v>648</v>
      </c>
      <c r="QIL393" t="s">
        <v>648</v>
      </c>
      <c r="QIN393" t="s">
        <v>648</v>
      </c>
      <c r="QIP393" t="s">
        <v>648</v>
      </c>
      <c r="QIR393" t="s">
        <v>648</v>
      </c>
      <c r="QIT393" t="s">
        <v>648</v>
      </c>
      <c r="QIV393" t="s">
        <v>648</v>
      </c>
      <c r="QIX393" t="s">
        <v>648</v>
      </c>
      <c r="QIZ393" t="s">
        <v>648</v>
      </c>
      <c r="QJB393" t="s">
        <v>648</v>
      </c>
      <c r="QJD393" t="s">
        <v>648</v>
      </c>
      <c r="QJF393" t="s">
        <v>648</v>
      </c>
      <c r="QJH393" t="s">
        <v>648</v>
      </c>
      <c r="QJJ393" t="s">
        <v>648</v>
      </c>
      <c r="QJL393" t="s">
        <v>648</v>
      </c>
      <c r="QJN393" t="s">
        <v>648</v>
      </c>
      <c r="QJP393" t="s">
        <v>648</v>
      </c>
      <c r="QJR393" t="s">
        <v>648</v>
      </c>
      <c r="QJT393" t="s">
        <v>648</v>
      </c>
      <c r="QJV393" t="s">
        <v>648</v>
      </c>
      <c r="QJX393" t="s">
        <v>648</v>
      </c>
      <c r="QJZ393" t="s">
        <v>648</v>
      </c>
      <c r="QKB393" t="s">
        <v>648</v>
      </c>
      <c r="QKD393" t="s">
        <v>648</v>
      </c>
      <c r="QKF393" t="s">
        <v>648</v>
      </c>
      <c r="QKH393" t="s">
        <v>648</v>
      </c>
      <c r="QKJ393" t="s">
        <v>648</v>
      </c>
      <c r="QKL393" t="s">
        <v>648</v>
      </c>
      <c r="QKN393" t="s">
        <v>648</v>
      </c>
      <c r="QKP393" t="s">
        <v>648</v>
      </c>
      <c r="QKR393" t="s">
        <v>648</v>
      </c>
      <c r="QKT393" t="s">
        <v>648</v>
      </c>
      <c r="QKV393" t="s">
        <v>648</v>
      </c>
      <c r="QKX393" t="s">
        <v>648</v>
      </c>
      <c r="QKZ393" t="s">
        <v>648</v>
      </c>
      <c r="QLB393" t="s">
        <v>648</v>
      </c>
      <c r="QLD393" t="s">
        <v>648</v>
      </c>
      <c r="QLF393" t="s">
        <v>648</v>
      </c>
      <c r="QLH393" t="s">
        <v>648</v>
      </c>
      <c r="QLJ393" t="s">
        <v>648</v>
      </c>
      <c r="QLL393" t="s">
        <v>648</v>
      </c>
      <c r="QLN393" t="s">
        <v>648</v>
      </c>
      <c r="QLP393" t="s">
        <v>648</v>
      </c>
      <c r="QLR393" t="s">
        <v>648</v>
      </c>
      <c r="QLT393" t="s">
        <v>648</v>
      </c>
      <c r="QLV393" t="s">
        <v>648</v>
      </c>
      <c r="QLX393" t="s">
        <v>648</v>
      </c>
      <c r="QLZ393" t="s">
        <v>648</v>
      </c>
      <c r="QMB393" t="s">
        <v>648</v>
      </c>
      <c r="QMD393" t="s">
        <v>648</v>
      </c>
      <c r="QMF393" t="s">
        <v>648</v>
      </c>
      <c r="QMH393" t="s">
        <v>648</v>
      </c>
      <c r="QMJ393" t="s">
        <v>648</v>
      </c>
      <c r="QML393" t="s">
        <v>648</v>
      </c>
      <c r="QMN393" t="s">
        <v>648</v>
      </c>
      <c r="QMP393" t="s">
        <v>648</v>
      </c>
      <c r="QMR393" t="s">
        <v>648</v>
      </c>
      <c r="QMT393" t="s">
        <v>648</v>
      </c>
      <c r="QMV393" t="s">
        <v>648</v>
      </c>
      <c r="QMX393" t="s">
        <v>648</v>
      </c>
      <c r="QMZ393" t="s">
        <v>648</v>
      </c>
      <c r="QNB393" t="s">
        <v>648</v>
      </c>
      <c r="QND393" t="s">
        <v>648</v>
      </c>
      <c r="QNF393" t="s">
        <v>648</v>
      </c>
      <c r="QNH393" t="s">
        <v>648</v>
      </c>
      <c r="QNJ393" t="s">
        <v>648</v>
      </c>
      <c r="QNL393" t="s">
        <v>648</v>
      </c>
      <c r="QNN393" t="s">
        <v>648</v>
      </c>
      <c r="QNP393" t="s">
        <v>648</v>
      </c>
      <c r="QNR393" t="s">
        <v>648</v>
      </c>
      <c r="QNT393" t="s">
        <v>648</v>
      </c>
      <c r="QNV393" t="s">
        <v>648</v>
      </c>
      <c r="QNX393" t="s">
        <v>648</v>
      </c>
      <c r="QNZ393" t="s">
        <v>648</v>
      </c>
      <c r="QOB393" t="s">
        <v>648</v>
      </c>
      <c r="QOD393" t="s">
        <v>648</v>
      </c>
      <c r="QOF393" t="s">
        <v>648</v>
      </c>
      <c r="QOH393" t="s">
        <v>648</v>
      </c>
      <c r="QOJ393" t="s">
        <v>648</v>
      </c>
      <c r="QOL393" t="s">
        <v>648</v>
      </c>
      <c r="QON393" t="s">
        <v>648</v>
      </c>
      <c r="QOP393" t="s">
        <v>648</v>
      </c>
      <c r="QOR393" t="s">
        <v>648</v>
      </c>
      <c r="QOT393" t="s">
        <v>648</v>
      </c>
      <c r="QOV393" t="s">
        <v>648</v>
      </c>
      <c r="QOX393" t="s">
        <v>648</v>
      </c>
      <c r="QOZ393" t="s">
        <v>648</v>
      </c>
      <c r="QPB393" t="s">
        <v>648</v>
      </c>
      <c r="QPD393" t="s">
        <v>648</v>
      </c>
      <c r="QPF393" t="s">
        <v>648</v>
      </c>
      <c r="QPH393" t="s">
        <v>648</v>
      </c>
      <c r="QPJ393" t="s">
        <v>648</v>
      </c>
      <c r="QPL393" t="s">
        <v>648</v>
      </c>
      <c r="QPN393" t="s">
        <v>648</v>
      </c>
      <c r="QPP393" t="s">
        <v>648</v>
      </c>
      <c r="QPR393" t="s">
        <v>648</v>
      </c>
      <c r="QPT393" t="s">
        <v>648</v>
      </c>
      <c r="QPV393" t="s">
        <v>648</v>
      </c>
      <c r="QPX393" t="s">
        <v>648</v>
      </c>
      <c r="QPZ393" t="s">
        <v>648</v>
      </c>
      <c r="QQB393" t="s">
        <v>648</v>
      </c>
      <c r="QQD393" t="s">
        <v>648</v>
      </c>
      <c r="QQF393" t="s">
        <v>648</v>
      </c>
      <c r="QQH393" t="s">
        <v>648</v>
      </c>
      <c r="QQJ393" t="s">
        <v>648</v>
      </c>
      <c r="QQL393" t="s">
        <v>648</v>
      </c>
      <c r="QQN393" t="s">
        <v>648</v>
      </c>
      <c r="QQP393" t="s">
        <v>648</v>
      </c>
      <c r="QQR393" t="s">
        <v>648</v>
      </c>
      <c r="QQT393" t="s">
        <v>648</v>
      </c>
      <c r="QQV393" t="s">
        <v>648</v>
      </c>
      <c r="QQX393" t="s">
        <v>648</v>
      </c>
      <c r="QQZ393" t="s">
        <v>648</v>
      </c>
      <c r="QRB393" t="s">
        <v>648</v>
      </c>
      <c r="QRD393" t="s">
        <v>648</v>
      </c>
      <c r="QRF393" t="s">
        <v>648</v>
      </c>
      <c r="QRH393" t="s">
        <v>648</v>
      </c>
      <c r="QRJ393" t="s">
        <v>648</v>
      </c>
      <c r="QRL393" t="s">
        <v>648</v>
      </c>
      <c r="QRN393" t="s">
        <v>648</v>
      </c>
      <c r="QRP393" t="s">
        <v>648</v>
      </c>
      <c r="QRR393" t="s">
        <v>648</v>
      </c>
      <c r="QRT393" t="s">
        <v>648</v>
      </c>
      <c r="QRV393" t="s">
        <v>648</v>
      </c>
      <c r="QRX393" t="s">
        <v>648</v>
      </c>
      <c r="QRZ393" t="s">
        <v>648</v>
      </c>
      <c r="QSB393" t="s">
        <v>648</v>
      </c>
      <c r="QSD393" t="s">
        <v>648</v>
      </c>
      <c r="QSF393" t="s">
        <v>648</v>
      </c>
      <c r="QSH393" t="s">
        <v>648</v>
      </c>
      <c r="QSJ393" t="s">
        <v>648</v>
      </c>
      <c r="QSL393" t="s">
        <v>648</v>
      </c>
      <c r="QSN393" t="s">
        <v>648</v>
      </c>
      <c r="QSP393" t="s">
        <v>648</v>
      </c>
      <c r="QSR393" t="s">
        <v>648</v>
      </c>
      <c r="QST393" t="s">
        <v>648</v>
      </c>
      <c r="QSV393" t="s">
        <v>648</v>
      </c>
      <c r="QSX393" t="s">
        <v>648</v>
      </c>
      <c r="QSZ393" t="s">
        <v>648</v>
      </c>
      <c r="QTB393" t="s">
        <v>648</v>
      </c>
      <c r="QTD393" t="s">
        <v>648</v>
      </c>
      <c r="QTF393" t="s">
        <v>648</v>
      </c>
      <c r="QTH393" t="s">
        <v>648</v>
      </c>
      <c r="QTJ393" t="s">
        <v>648</v>
      </c>
      <c r="QTL393" t="s">
        <v>648</v>
      </c>
      <c r="QTN393" t="s">
        <v>648</v>
      </c>
      <c r="QTP393" t="s">
        <v>648</v>
      </c>
      <c r="QTR393" t="s">
        <v>648</v>
      </c>
      <c r="QTT393" t="s">
        <v>648</v>
      </c>
      <c r="QTV393" t="s">
        <v>648</v>
      </c>
      <c r="QTX393" t="s">
        <v>648</v>
      </c>
      <c r="QTZ393" t="s">
        <v>648</v>
      </c>
      <c r="QUB393" t="s">
        <v>648</v>
      </c>
      <c r="QUD393" t="s">
        <v>648</v>
      </c>
      <c r="QUF393" t="s">
        <v>648</v>
      </c>
      <c r="QUH393" t="s">
        <v>648</v>
      </c>
      <c r="QUJ393" t="s">
        <v>648</v>
      </c>
      <c r="QUL393" t="s">
        <v>648</v>
      </c>
      <c r="QUN393" t="s">
        <v>648</v>
      </c>
      <c r="QUP393" t="s">
        <v>648</v>
      </c>
      <c r="QUR393" t="s">
        <v>648</v>
      </c>
      <c r="QUT393" t="s">
        <v>648</v>
      </c>
      <c r="QUV393" t="s">
        <v>648</v>
      </c>
      <c r="QUX393" t="s">
        <v>648</v>
      </c>
      <c r="QUZ393" t="s">
        <v>648</v>
      </c>
      <c r="QVB393" t="s">
        <v>648</v>
      </c>
      <c r="QVD393" t="s">
        <v>648</v>
      </c>
      <c r="QVF393" t="s">
        <v>648</v>
      </c>
      <c r="QVH393" t="s">
        <v>648</v>
      </c>
      <c r="QVJ393" t="s">
        <v>648</v>
      </c>
      <c r="QVL393" t="s">
        <v>648</v>
      </c>
      <c r="QVN393" t="s">
        <v>648</v>
      </c>
      <c r="QVP393" t="s">
        <v>648</v>
      </c>
      <c r="QVR393" t="s">
        <v>648</v>
      </c>
      <c r="QVT393" t="s">
        <v>648</v>
      </c>
      <c r="QVV393" t="s">
        <v>648</v>
      </c>
      <c r="QVX393" t="s">
        <v>648</v>
      </c>
      <c r="QVZ393" t="s">
        <v>648</v>
      </c>
      <c r="QWB393" t="s">
        <v>648</v>
      </c>
      <c r="QWD393" t="s">
        <v>648</v>
      </c>
      <c r="QWF393" t="s">
        <v>648</v>
      </c>
      <c r="QWH393" t="s">
        <v>648</v>
      </c>
      <c r="QWJ393" t="s">
        <v>648</v>
      </c>
      <c r="QWL393" t="s">
        <v>648</v>
      </c>
      <c r="QWN393" t="s">
        <v>648</v>
      </c>
      <c r="QWP393" t="s">
        <v>648</v>
      </c>
      <c r="QWR393" t="s">
        <v>648</v>
      </c>
      <c r="QWT393" t="s">
        <v>648</v>
      </c>
      <c r="QWV393" t="s">
        <v>648</v>
      </c>
      <c r="QWX393" t="s">
        <v>648</v>
      </c>
      <c r="QWZ393" t="s">
        <v>648</v>
      </c>
      <c r="QXB393" t="s">
        <v>648</v>
      </c>
      <c r="QXD393" t="s">
        <v>648</v>
      </c>
      <c r="QXF393" t="s">
        <v>648</v>
      </c>
      <c r="QXH393" t="s">
        <v>648</v>
      </c>
      <c r="QXJ393" t="s">
        <v>648</v>
      </c>
      <c r="QXL393" t="s">
        <v>648</v>
      </c>
      <c r="QXN393" t="s">
        <v>648</v>
      </c>
      <c r="QXP393" t="s">
        <v>648</v>
      </c>
      <c r="QXR393" t="s">
        <v>648</v>
      </c>
      <c r="QXT393" t="s">
        <v>648</v>
      </c>
      <c r="QXV393" t="s">
        <v>648</v>
      </c>
      <c r="QXX393" t="s">
        <v>648</v>
      </c>
      <c r="QXZ393" t="s">
        <v>648</v>
      </c>
      <c r="QYB393" t="s">
        <v>648</v>
      </c>
      <c r="QYD393" t="s">
        <v>648</v>
      </c>
      <c r="QYF393" t="s">
        <v>648</v>
      </c>
      <c r="QYH393" t="s">
        <v>648</v>
      </c>
      <c r="QYJ393" t="s">
        <v>648</v>
      </c>
      <c r="QYL393" t="s">
        <v>648</v>
      </c>
      <c r="QYN393" t="s">
        <v>648</v>
      </c>
      <c r="QYP393" t="s">
        <v>648</v>
      </c>
      <c r="QYR393" t="s">
        <v>648</v>
      </c>
      <c r="QYT393" t="s">
        <v>648</v>
      </c>
      <c r="QYV393" t="s">
        <v>648</v>
      </c>
      <c r="QYX393" t="s">
        <v>648</v>
      </c>
      <c r="QYZ393" t="s">
        <v>648</v>
      </c>
      <c r="QZB393" t="s">
        <v>648</v>
      </c>
      <c r="QZD393" t="s">
        <v>648</v>
      </c>
      <c r="QZF393" t="s">
        <v>648</v>
      </c>
      <c r="QZH393" t="s">
        <v>648</v>
      </c>
      <c r="QZJ393" t="s">
        <v>648</v>
      </c>
      <c r="QZL393" t="s">
        <v>648</v>
      </c>
      <c r="QZN393" t="s">
        <v>648</v>
      </c>
      <c r="QZP393" t="s">
        <v>648</v>
      </c>
      <c r="QZR393" t="s">
        <v>648</v>
      </c>
      <c r="QZT393" t="s">
        <v>648</v>
      </c>
      <c r="QZV393" t="s">
        <v>648</v>
      </c>
      <c r="QZX393" t="s">
        <v>648</v>
      </c>
      <c r="QZZ393" t="s">
        <v>648</v>
      </c>
      <c r="RAB393" t="s">
        <v>648</v>
      </c>
      <c r="RAD393" t="s">
        <v>648</v>
      </c>
      <c r="RAF393" t="s">
        <v>648</v>
      </c>
      <c r="RAH393" t="s">
        <v>648</v>
      </c>
      <c r="RAJ393" t="s">
        <v>648</v>
      </c>
      <c r="RAL393" t="s">
        <v>648</v>
      </c>
      <c r="RAN393" t="s">
        <v>648</v>
      </c>
      <c r="RAP393" t="s">
        <v>648</v>
      </c>
      <c r="RAR393" t="s">
        <v>648</v>
      </c>
      <c r="RAT393" t="s">
        <v>648</v>
      </c>
      <c r="RAV393" t="s">
        <v>648</v>
      </c>
      <c r="RAX393" t="s">
        <v>648</v>
      </c>
      <c r="RAZ393" t="s">
        <v>648</v>
      </c>
      <c r="RBB393" t="s">
        <v>648</v>
      </c>
      <c r="RBD393" t="s">
        <v>648</v>
      </c>
      <c r="RBF393" t="s">
        <v>648</v>
      </c>
      <c r="RBH393" t="s">
        <v>648</v>
      </c>
      <c r="RBJ393" t="s">
        <v>648</v>
      </c>
      <c r="RBL393" t="s">
        <v>648</v>
      </c>
      <c r="RBN393" t="s">
        <v>648</v>
      </c>
      <c r="RBP393" t="s">
        <v>648</v>
      </c>
      <c r="RBR393" t="s">
        <v>648</v>
      </c>
      <c r="RBT393" t="s">
        <v>648</v>
      </c>
      <c r="RBV393" t="s">
        <v>648</v>
      </c>
      <c r="RBX393" t="s">
        <v>648</v>
      </c>
      <c r="RBZ393" t="s">
        <v>648</v>
      </c>
      <c r="RCB393" t="s">
        <v>648</v>
      </c>
      <c r="RCD393" t="s">
        <v>648</v>
      </c>
      <c r="RCF393" t="s">
        <v>648</v>
      </c>
      <c r="RCH393" t="s">
        <v>648</v>
      </c>
      <c r="RCJ393" t="s">
        <v>648</v>
      </c>
      <c r="RCL393" t="s">
        <v>648</v>
      </c>
      <c r="RCN393" t="s">
        <v>648</v>
      </c>
      <c r="RCP393" t="s">
        <v>648</v>
      </c>
      <c r="RCR393" t="s">
        <v>648</v>
      </c>
      <c r="RCT393" t="s">
        <v>648</v>
      </c>
      <c r="RCV393" t="s">
        <v>648</v>
      </c>
      <c r="RCX393" t="s">
        <v>648</v>
      </c>
      <c r="RCZ393" t="s">
        <v>648</v>
      </c>
      <c r="RDB393" t="s">
        <v>648</v>
      </c>
      <c r="RDD393" t="s">
        <v>648</v>
      </c>
      <c r="RDF393" t="s">
        <v>648</v>
      </c>
      <c r="RDH393" t="s">
        <v>648</v>
      </c>
      <c r="RDJ393" t="s">
        <v>648</v>
      </c>
      <c r="RDL393" t="s">
        <v>648</v>
      </c>
      <c r="RDN393" t="s">
        <v>648</v>
      </c>
      <c r="RDP393" t="s">
        <v>648</v>
      </c>
      <c r="RDR393" t="s">
        <v>648</v>
      </c>
      <c r="RDT393" t="s">
        <v>648</v>
      </c>
      <c r="RDV393" t="s">
        <v>648</v>
      </c>
      <c r="RDX393" t="s">
        <v>648</v>
      </c>
      <c r="RDZ393" t="s">
        <v>648</v>
      </c>
      <c r="REB393" t="s">
        <v>648</v>
      </c>
      <c r="RED393" t="s">
        <v>648</v>
      </c>
      <c r="REF393" t="s">
        <v>648</v>
      </c>
      <c r="REH393" t="s">
        <v>648</v>
      </c>
      <c r="REJ393" t="s">
        <v>648</v>
      </c>
      <c r="REL393" t="s">
        <v>648</v>
      </c>
      <c r="REN393" t="s">
        <v>648</v>
      </c>
      <c r="REP393" t="s">
        <v>648</v>
      </c>
      <c r="RER393" t="s">
        <v>648</v>
      </c>
      <c r="RET393" t="s">
        <v>648</v>
      </c>
      <c r="REV393" t="s">
        <v>648</v>
      </c>
      <c r="REX393" t="s">
        <v>648</v>
      </c>
      <c r="REZ393" t="s">
        <v>648</v>
      </c>
      <c r="RFB393" t="s">
        <v>648</v>
      </c>
      <c r="RFD393" t="s">
        <v>648</v>
      </c>
      <c r="RFF393" t="s">
        <v>648</v>
      </c>
      <c r="RFH393" t="s">
        <v>648</v>
      </c>
      <c r="RFJ393" t="s">
        <v>648</v>
      </c>
      <c r="RFL393" t="s">
        <v>648</v>
      </c>
      <c r="RFN393" t="s">
        <v>648</v>
      </c>
      <c r="RFP393" t="s">
        <v>648</v>
      </c>
      <c r="RFR393" t="s">
        <v>648</v>
      </c>
      <c r="RFT393" t="s">
        <v>648</v>
      </c>
      <c r="RFV393" t="s">
        <v>648</v>
      </c>
      <c r="RFX393" t="s">
        <v>648</v>
      </c>
      <c r="RFZ393" t="s">
        <v>648</v>
      </c>
      <c r="RGB393" t="s">
        <v>648</v>
      </c>
      <c r="RGD393" t="s">
        <v>648</v>
      </c>
      <c r="RGF393" t="s">
        <v>648</v>
      </c>
      <c r="RGH393" t="s">
        <v>648</v>
      </c>
      <c r="RGJ393" t="s">
        <v>648</v>
      </c>
      <c r="RGL393" t="s">
        <v>648</v>
      </c>
      <c r="RGN393" t="s">
        <v>648</v>
      </c>
      <c r="RGP393" t="s">
        <v>648</v>
      </c>
      <c r="RGR393" t="s">
        <v>648</v>
      </c>
      <c r="RGT393" t="s">
        <v>648</v>
      </c>
      <c r="RGV393" t="s">
        <v>648</v>
      </c>
      <c r="RGX393" t="s">
        <v>648</v>
      </c>
      <c r="RGZ393" t="s">
        <v>648</v>
      </c>
      <c r="RHB393" t="s">
        <v>648</v>
      </c>
      <c r="RHD393" t="s">
        <v>648</v>
      </c>
      <c r="RHF393" t="s">
        <v>648</v>
      </c>
      <c r="RHH393" t="s">
        <v>648</v>
      </c>
      <c r="RHJ393" t="s">
        <v>648</v>
      </c>
      <c r="RHL393" t="s">
        <v>648</v>
      </c>
      <c r="RHN393" t="s">
        <v>648</v>
      </c>
      <c r="RHP393" t="s">
        <v>648</v>
      </c>
      <c r="RHR393" t="s">
        <v>648</v>
      </c>
      <c r="RHT393" t="s">
        <v>648</v>
      </c>
      <c r="RHV393" t="s">
        <v>648</v>
      </c>
      <c r="RHX393" t="s">
        <v>648</v>
      </c>
      <c r="RHZ393" t="s">
        <v>648</v>
      </c>
      <c r="RIB393" t="s">
        <v>648</v>
      </c>
      <c r="RID393" t="s">
        <v>648</v>
      </c>
      <c r="RIF393" t="s">
        <v>648</v>
      </c>
      <c r="RIH393" t="s">
        <v>648</v>
      </c>
      <c r="RIJ393" t="s">
        <v>648</v>
      </c>
      <c r="RIL393" t="s">
        <v>648</v>
      </c>
      <c r="RIN393" t="s">
        <v>648</v>
      </c>
      <c r="RIP393" t="s">
        <v>648</v>
      </c>
      <c r="RIR393" t="s">
        <v>648</v>
      </c>
      <c r="RIT393" t="s">
        <v>648</v>
      </c>
      <c r="RIV393" t="s">
        <v>648</v>
      </c>
      <c r="RIX393" t="s">
        <v>648</v>
      </c>
      <c r="RIZ393" t="s">
        <v>648</v>
      </c>
      <c r="RJB393" t="s">
        <v>648</v>
      </c>
      <c r="RJD393" t="s">
        <v>648</v>
      </c>
      <c r="RJF393" t="s">
        <v>648</v>
      </c>
      <c r="RJH393" t="s">
        <v>648</v>
      </c>
      <c r="RJJ393" t="s">
        <v>648</v>
      </c>
      <c r="RJL393" t="s">
        <v>648</v>
      </c>
      <c r="RJN393" t="s">
        <v>648</v>
      </c>
      <c r="RJP393" t="s">
        <v>648</v>
      </c>
      <c r="RJR393" t="s">
        <v>648</v>
      </c>
      <c r="RJT393" t="s">
        <v>648</v>
      </c>
      <c r="RJV393" t="s">
        <v>648</v>
      </c>
      <c r="RJX393" t="s">
        <v>648</v>
      </c>
      <c r="RJZ393" t="s">
        <v>648</v>
      </c>
      <c r="RKB393" t="s">
        <v>648</v>
      </c>
      <c r="RKD393" t="s">
        <v>648</v>
      </c>
      <c r="RKF393" t="s">
        <v>648</v>
      </c>
      <c r="RKH393" t="s">
        <v>648</v>
      </c>
      <c r="RKJ393" t="s">
        <v>648</v>
      </c>
      <c r="RKL393" t="s">
        <v>648</v>
      </c>
      <c r="RKN393" t="s">
        <v>648</v>
      </c>
      <c r="RKP393" t="s">
        <v>648</v>
      </c>
      <c r="RKR393" t="s">
        <v>648</v>
      </c>
      <c r="RKT393" t="s">
        <v>648</v>
      </c>
      <c r="RKV393" t="s">
        <v>648</v>
      </c>
      <c r="RKX393" t="s">
        <v>648</v>
      </c>
      <c r="RKZ393" t="s">
        <v>648</v>
      </c>
      <c r="RLB393" t="s">
        <v>648</v>
      </c>
      <c r="RLD393" t="s">
        <v>648</v>
      </c>
      <c r="RLF393" t="s">
        <v>648</v>
      </c>
      <c r="RLH393" t="s">
        <v>648</v>
      </c>
      <c r="RLJ393" t="s">
        <v>648</v>
      </c>
      <c r="RLL393" t="s">
        <v>648</v>
      </c>
      <c r="RLN393" t="s">
        <v>648</v>
      </c>
      <c r="RLP393" t="s">
        <v>648</v>
      </c>
      <c r="RLR393" t="s">
        <v>648</v>
      </c>
      <c r="RLT393" t="s">
        <v>648</v>
      </c>
      <c r="RLV393" t="s">
        <v>648</v>
      </c>
      <c r="RLX393" t="s">
        <v>648</v>
      </c>
      <c r="RLZ393" t="s">
        <v>648</v>
      </c>
      <c r="RMB393" t="s">
        <v>648</v>
      </c>
      <c r="RMD393" t="s">
        <v>648</v>
      </c>
      <c r="RMF393" t="s">
        <v>648</v>
      </c>
      <c r="RMH393" t="s">
        <v>648</v>
      </c>
      <c r="RMJ393" t="s">
        <v>648</v>
      </c>
      <c r="RML393" t="s">
        <v>648</v>
      </c>
      <c r="RMN393" t="s">
        <v>648</v>
      </c>
      <c r="RMP393" t="s">
        <v>648</v>
      </c>
      <c r="RMR393" t="s">
        <v>648</v>
      </c>
      <c r="RMT393" t="s">
        <v>648</v>
      </c>
      <c r="RMV393" t="s">
        <v>648</v>
      </c>
      <c r="RMX393" t="s">
        <v>648</v>
      </c>
      <c r="RMZ393" t="s">
        <v>648</v>
      </c>
      <c r="RNB393" t="s">
        <v>648</v>
      </c>
      <c r="RND393" t="s">
        <v>648</v>
      </c>
      <c r="RNF393" t="s">
        <v>648</v>
      </c>
      <c r="RNH393" t="s">
        <v>648</v>
      </c>
      <c r="RNJ393" t="s">
        <v>648</v>
      </c>
      <c r="RNL393" t="s">
        <v>648</v>
      </c>
      <c r="RNN393" t="s">
        <v>648</v>
      </c>
      <c r="RNP393" t="s">
        <v>648</v>
      </c>
      <c r="RNR393" t="s">
        <v>648</v>
      </c>
      <c r="RNT393" t="s">
        <v>648</v>
      </c>
      <c r="RNV393" t="s">
        <v>648</v>
      </c>
      <c r="RNX393" t="s">
        <v>648</v>
      </c>
      <c r="RNZ393" t="s">
        <v>648</v>
      </c>
      <c r="ROB393" t="s">
        <v>648</v>
      </c>
      <c r="ROD393" t="s">
        <v>648</v>
      </c>
      <c r="ROF393" t="s">
        <v>648</v>
      </c>
      <c r="ROH393" t="s">
        <v>648</v>
      </c>
      <c r="ROJ393" t="s">
        <v>648</v>
      </c>
      <c r="ROL393" t="s">
        <v>648</v>
      </c>
      <c r="RON393" t="s">
        <v>648</v>
      </c>
      <c r="ROP393" t="s">
        <v>648</v>
      </c>
      <c r="ROR393" t="s">
        <v>648</v>
      </c>
      <c r="ROT393" t="s">
        <v>648</v>
      </c>
      <c r="ROV393" t="s">
        <v>648</v>
      </c>
      <c r="ROX393" t="s">
        <v>648</v>
      </c>
      <c r="ROZ393" t="s">
        <v>648</v>
      </c>
      <c r="RPB393" t="s">
        <v>648</v>
      </c>
      <c r="RPD393" t="s">
        <v>648</v>
      </c>
      <c r="RPF393" t="s">
        <v>648</v>
      </c>
      <c r="RPH393" t="s">
        <v>648</v>
      </c>
      <c r="RPJ393" t="s">
        <v>648</v>
      </c>
      <c r="RPL393" t="s">
        <v>648</v>
      </c>
      <c r="RPN393" t="s">
        <v>648</v>
      </c>
      <c r="RPP393" t="s">
        <v>648</v>
      </c>
      <c r="RPR393" t="s">
        <v>648</v>
      </c>
      <c r="RPT393" t="s">
        <v>648</v>
      </c>
      <c r="RPV393" t="s">
        <v>648</v>
      </c>
      <c r="RPX393" t="s">
        <v>648</v>
      </c>
      <c r="RPZ393" t="s">
        <v>648</v>
      </c>
      <c r="RQB393" t="s">
        <v>648</v>
      </c>
      <c r="RQD393" t="s">
        <v>648</v>
      </c>
      <c r="RQF393" t="s">
        <v>648</v>
      </c>
      <c r="RQH393" t="s">
        <v>648</v>
      </c>
      <c r="RQJ393" t="s">
        <v>648</v>
      </c>
      <c r="RQL393" t="s">
        <v>648</v>
      </c>
      <c r="RQN393" t="s">
        <v>648</v>
      </c>
      <c r="RQP393" t="s">
        <v>648</v>
      </c>
      <c r="RQR393" t="s">
        <v>648</v>
      </c>
      <c r="RQT393" t="s">
        <v>648</v>
      </c>
      <c r="RQV393" t="s">
        <v>648</v>
      </c>
      <c r="RQX393" t="s">
        <v>648</v>
      </c>
      <c r="RQZ393" t="s">
        <v>648</v>
      </c>
      <c r="RRB393" t="s">
        <v>648</v>
      </c>
      <c r="RRD393" t="s">
        <v>648</v>
      </c>
      <c r="RRF393" t="s">
        <v>648</v>
      </c>
      <c r="RRH393" t="s">
        <v>648</v>
      </c>
      <c r="RRJ393" t="s">
        <v>648</v>
      </c>
      <c r="RRL393" t="s">
        <v>648</v>
      </c>
      <c r="RRN393" t="s">
        <v>648</v>
      </c>
      <c r="RRP393" t="s">
        <v>648</v>
      </c>
      <c r="RRR393" t="s">
        <v>648</v>
      </c>
      <c r="RRT393" t="s">
        <v>648</v>
      </c>
      <c r="RRV393" t="s">
        <v>648</v>
      </c>
      <c r="RRX393" t="s">
        <v>648</v>
      </c>
      <c r="RRZ393" t="s">
        <v>648</v>
      </c>
      <c r="RSB393" t="s">
        <v>648</v>
      </c>
      <c r="RSD393" t="s">
        <v>648</v>
      </c>
      <c r="RSF393" t="s">
        <v>648</v>
      </c>
      <c r="RSH393" t="s">
        <v>648</v>
      </c>
      <c r="RSJ393" t="s">
        <v>648</v>
      </c>
      <c r="RSL393" t="s">
        <v>648</v>
      </c>
      <c r="RSN393" t="s">
        <v>648</v>
      </c>
      <c r="RSP393" t="s">
        <v>648</v>
      </c>
      <c r="RSR393" t="s">
        <v>648</v>
      </c>
      <c r="RST393" t="s">
        <v>648</v>
      </c>
      <c r="RSV393" t="s">
        <v>648</v>
      </c>
      <c r="RSX393" t="s">
        <v>648</v>
      </c>
      <c r="RSZ393" t="s">
        <v>648</v>
      </c>
      <c r="RTB393" t="s">
        <v>648</v>
      </c>
      <c r="RTD393" t="s">
        <v>648</v>
      </c>
      <c r="RTF393" t="s">
        <v>648</v>
      </c>
      <c r="RTH393" t="s">
        <v>648</v>
      </c>
      <c r="RTJ393" t="s">
        <v>648</v>
      </c>
      <c r="RTL393" t="s">
        <v>648</v>
      </c>
      <c r="RTN393" t="s">
        <v>648</v>
      </c>
      <c r="RTP393" t="s">
        <v>648</v>
      </c>
      <c r="RTR393" t="s">
        <v>648</v>
      </c>
      <c r="RTT393" t="s">
        <v>648</v>
      </c>
      <c r="RTV393" t="s">
        <v>648</v>
      </c>
      <c r="RTX393" t="s">
        <v>648</v>
      </c>
      <c r="RTZ393" t="s">
        <v>648</v>
      </c>
      <c r="RUB393" t="s">
        <v>648</v>
      </c>
      <c r="RUD393" t="s">
        <v>648</v>
      </c>
      <c r="RUF393" t="s">
        <v>648</v>
      </c>
      <c r="RUH393" t="s">
        <v>648</v>
      </c>
      <c r="RUJ393" t="s">
        <v>648</v>
      </c>
      <c r="RUL393" t="s">
        <v>648</v>
      </c>
      <c r="RUN393" t="s">
        <v>648</v>
      </c>
      <c r="RUP393" t="s">
        <v>648</v>
      </c>
      <c r="RUR393" t="s">
        <v>648</v>
      </c>
      <c r="RUT393" t="s">
        <v>648</v>
      </c>
      <c r="RUV393" t="s">
        <v>648</v>
      </c>
      <c r="RUX393" t="s">
        <v>648</v>
      </c>
      <c r="RUZ393" t="s">
        <v>648</v>
      </c>
      <c r="RVB393" t="s">
        <v>648</v>
      </c>
      <c r="RVD393" t="s">
        <v>648</v>
      </c>
      <c r="RVF393" t="s">
        <v>648</v>
      </c>
      <c r="RVH393" t="s">
        <v>648</v>
      </c>
      <c r="RVJ393" t="s">
        <v>648</v>
      </c>
      <c r="RVL393" t="s">
        <v>648</v>
      </c>
      <c r="RVN393" t="s">
        <v>648</v>
      </c>
      <c r="RVP393" t="s">
        <v>648</v>
      </c>
      <c r="RVR393" t="s">
        <v>648</v>
      </c>
      <c r="RVT393" t="s">
        <v>648</v>
      </c>
      <c r="RVV393" t="s">
        <v>648</v>
      </c>
      <c r="RVX393" t="s">
        <v>648</v>
      </c>
      <c r="RVZ393" t="s">
        <v>648</v>
      </c>
      <c r="RWB393" t="s">
        <v>648</v>
      </c>
      <c r="RWD393" t="s">
        <v>648</v>
      </c>
      <c r="RWF393" t="s">
        <v>648</v>
      </c>
      <c r="RWH393" t="s">
        <v>648</v>
      </c>
      <c r="RWJ393" t="s">
        <v>648</v>
      </c>
      <c r="RWL393" t="s">
        <v>648</v>
      </c>
      <c r="RWN393" t="s">
        <v>648</v>
      </c>
      <c r="RWP393" t="s">
        <v>648</v>
      </c>
      <c r="RWR393" t="s">
        <v>648</v>
      </c>
      <c r="RWT393" t="s">
        <v>648</v>
      </c>
      <c r="RWV393" t="s">
        <v>648</v>
      </c>
      <c r="RWX393" t="s">
        <v>648</v>
      </c>
      <c r="RWZ393" t="s">
        <v>648</v>
      </c>
      <c r="RXB393" t="s">
        <v>648</v>
      </c>
      <c r="RXD393" t="s">
        <v>648</v>
      </c>
      <c r="RXF393" t="s">
        <v>648</v>
      </c>
      <c r="RXH393" t="s">
        <v>648</v>
      </c>
      <c r="RXJ393" t="s">
        <v>648</v>
      </c>
      <c r="RXL393" t="s">
        <v>648</v>
      </c>
      <c r="RXN393" t="s">
        <v>648</v>
      </c>
      <c r="RXP393" t="s">
        <v>648</v>
      </c>
      <c r="RXR393" t="s">
        <v>648</v>
      </c>
      <c r="RXT393" t="s">
        <v>648</v>
      </c>
      <c r="RXV393" t="s">
        <v>648</v>
      </c>
      <c r="RXX393" t="s">
        <v>648</v>
      </c>
      <c r="RXZ393" t="s">
        <v>648</v>
      </c>
      <c r="RYB393" t="s">
        <v>648</v>
      </c>
      <c r="RYD393" t="s">
        <v>648</v>
      </c>
      <c r="RYF393" t="s">
        <v>648</v>
      </c>
      <c r="RYH393" t="s">
        <v>648</v>
      </c>
      <c r="RYJ393" t="s">
        <v>648</v>
      </c>
      <c r="RYL393" t="s">
        <v>648</v>
      </c>
      <c r="RYN393" t="s">
        <v>648</v>
      </c>
      <c r="RYP393" t="s">
        <v>648</v>
      </c>
      <c r="RYR393" t="s">
        <v>648</v>
      </c>
      <c r="RYT393" t="s">
        <v>648</v>
      </c>
      <c r="RYV393" t="s">
        <v>648</v>
      </c>
      <c r="RYX393" t="s">
        <v>648</v>
      </c>
      <c r="RYZ393" t="s">
        <v>648</v>
      </c>
      <c r="RZB393" t="s">
        <v>648</v>
      </c>
      <c r="RZD393" t="s">
        <v>648</v>
      </c>
      <c r="RZF393" t="s">
        <v>648</v>
      </c>
      <c r="RZH393" t="s">
        <v>648</v>
      </c>
      <c r="RZJ393" t="s">
        <v>648</v>
      </c>
      <c r="RZL393" t="s">
        <v>648</v>
      </c>
      <c r="RZN393" t="s">
        <v>648</v>
      </c>
      <c r="RZP393" t="s">
        <v>648</v>
      </c>
      <c r="RZR393" t="s">
        <v>648</v>
      </c>
      <c r="RZT393" t="s">
        <v>648</v>
      </c>
      <c r="RZV393" t="s">
        <v>648</v>
      </c>
      <c r="RZX393" t="s">
        <v>648</v>
      </c>
      <c r="RZZ393" t="s">
        <v>648</v>
      </c>
      <c r="SAB393" t="s">
        <v>648</v>
      </c>
      <c r="SAD393" t="s">
        <v>648</v>
      </c>
      <c r="SAF393" t="s">
        <v>648</v>
      </c>
      <c r="SAH393" t="s">
        <v>648</v>
      </c>
      <c r="SAJ393" t="s">
        <v>648</v>
      </c>
      <c r="SAL393" t="s">
        <v>648</v>
      </c>
      <c r="SAN393" t="s">
        <v>648</v>
      </c>
      <c r="SAP393" t="s">
        <v>648</v>
      </c>
      <c r="SAR393" t="s">
        <v>648</v>
      </c>
      <c r="SAT393" t="s">
        <v>648</v>
      </c>
      <c r="SAV393" t="s">
        <v>648</v>
      </c>
      <c r="SAX393" t="s">
        <v>648</v>
      </c>
      <c r="SAZ393" t="s">
        <v>648</v>
      </c>
      <c r="SBB393" t="s">
        <v>648</v>
      </c>
      <c r="SBD393" t="s">
        <v>648</v>
      </c>
      <c r="SBF393" t="s">
        <v>648</v>
      </c>
      <c r="SBH393" t="s">
        <v>648</v>
      </c>
      <c r="SBJ393" t="s">
        <v>648</v>
      </c>
      <c r="SBL393" t="s">
        <v>648</v>
      </c>
      <c r="SBN393" t="s">
        <v>648</v>
      </c>
      <c r="SBP393" t="s">
        <v>648</v>
      </c>
      <c r="SBR393" t="s">
        <v>648</v>
      </c>
      <c r="SBT393" t="s">
        <v>648</v>
      </c>
      <c r="SBV393" t="s">
        <v>648</v>
      </c>
      <c r="SBX393" t="s">
        <v>648</v>
      </c>
      <c r="SBZ393" t="s">
        <v>648</v>
      </c>
      <c r="SCB393" t="s">
        <v>648</v>
      </c>
      <c r="SCD393" t="s">
        <v>648</v>
      </c>
      <c r="SCF393" t="s">
        <v>648</v>
      </c>
      <c r="SCH393" t="s">
        <v>648</v>
      </c>
      <c r="SCJ393" t="s">
        <v>648</v>
      </c>
      <c r="SCL393" t="s">
        <v>648</v>
      </c>
      <c r="SCN393" t="s">
        <v>648</v>
      </c>
      <c r="SCP393" t="s">
        <v>648</v>
      </c>
      <c r="SCR393" t="s">
        <v>648</v>
      </c>
      <c r="SCT393" t="s">
        <v>648</v>
      </c>
      <c r="SCV393" t="s">
        <v>648</v>
      </c>
      <c r="SCX393" t="s">
        <v>648</v>
      </c>
      <c r="SCZ393" t="s">
        <v>648</v>
      </c>
      <c r="SDB393" t="s">
        <v>648</v>
      </c>
      <c r="SDD393" t="s">
        <v>648</v>
      </c>
      <c r="SDF393" t="s">
        <v>648</v>
      </c>
      <c r="SDH393" t="s">
        <v>648</v>
      </c>
      <c r="SDJ393" t="s">
        <v>648</v>
      </c>
      <c r="SDL393" t="s">
        <v>648</v>
      </c>
      <c r="SDN393" t="s">
        <v>648</v>
      </c>
      <c r="SDP393" t="s">
        <v>648</v>
      </c>
      <c r="SDR393" t="s">
        <v>648</v>
      </c>
      <c r="SDT393" t="s">
        <v>648</v>
      </c>
      <c r="SDV393" t="s">
        <v>648</v>
      </c>
      <c r="SDX393" t="s">
        <v>648</v>
      </c>
      <c r="SDZ393" t="s">
        <v>648</v>
      </c>
      <c r="SEB393" t="s">
        <v>648</v>
      </c>
      <c r="SED393" t="s">
        <v>648</v>
      </c>
      <c r="SEF393" t="s">
        <v>648</v>
      </c>
      <c r="SEH393" t="s">
        <v>648</v>
      </c>
      <c r="SEJ393" t="s">
        <v>648</v>
      </c>
      <c r="SEL393" t="s">
        <v>648</v>
      </c>
      <c r="SEN393" t="s">
        <v>648</v>
      </c>
      <c r="SEP393" t="s">
        <v>648</v>
      </c>
      <c r="SER393" t="s">
        <v>648</v>
      </c>
      <c r="SET393" t="s">
        <v>648</v>
      </c>
      <c r="SEV393" t="s">
        <v>648</v>
      </c>
      <c r="SEX393" t="s">
        <v>648</v>
      </c>
      <c r="SEZ393" t="s">
        <v>648</v>
      </c>
      <c r="SFB393" t="s">
        <v>648</v>
      </c>
      <c r="SFD393" t="s">
        <v>648</v>
      </c>
      <c r="SFF393" t="s">
        <v>648</v>
      </c>
      <c r="SFH393" t="s">
        <v>648</v>
      </c>
      <c r="SFJ393" t="s">
        <v>648</v>
      </c>
      <c r="SFL393" t="s">
        <v>648</v>
      </c>
      <c r="SFN393" t="s">
        <v>648</v>
      </c>
      <c r="SFP393" t="s">
        <v>648</v>
      </c>
      <c r="SFR393" t="s">
        <v>648</v>
      </c>
      <c r="SFT393" t="s">
        <v>648</v>
      </c>
      <c r="SFV393" t="s">
        <v>648</v>
      </c>
      <c r="SFX393" t="s">
        <v>648</v>
      </c>
      <c r="SFZ393" t="s">
        <v>648</v>
      </c>
      <c r="SGB393" t="s">
        <v>648</v>
      </c>
      <c r="SGD393" t="s">
        <v>648</v>
      </c>
      <c r="SGF393" t="s">
        <v>648</v>
      </c>
      <c r="SGH393" t="s">
        <v>648</v>
      </c>
      <c r="SGJ393" t="s">
        <v>648</v>
      </c>
      <c r="SGL393" t="s">
        <v>648</v>
      </c>
      <c r="SGN393" t="s">
        <v>648</v>
      </c>
      <c r="SGP393" t="s">
        <v>648</v>
      </c>
      <c r="SGR393" t="s">
        <v>648</v>
      </c>
      <c r="SGT393" t="s">
        <v>648</v>
      </c>
      <c r="SGV393" t="s">
        <v>648</v>
      </c>
      <c r="SGX393" t="s">
        <v>648</v>
      </c>
      <c r="SGZ393" t="s">
        <v>648</v>
      </c>
      <c r="SHB393" t="s">
        <v>648</v>
      </c>
      <c r="SHD393" t="s">
        <v>648</v>
      </c>
      <c r="SHF393" t="s">
        <v>648</v>
      </c>
      <c r="SHH393" t="s">
        <v>648</v>
      </c>
      <c r="SHJ393" t="s">
        <v>648</v>
      </c>
      <c r="SHL393" t="s">
        <v>648</v>
      </c>
      <c r="SHN393" t="s">
        <v>648</v>
      </c>
      <c r="SHP393" t="s">
        <v>648</v>
      </c>
      <c r="SHR393" t="s">
        <v>648</v>
      </c>
      <c r="SHT393" t="s">
        <v>648</v>
      </c>
      <c r="SHV393" t="s">
        <v>648</v>
      </c>
      <c r="SHX393" t="s">
        <v>648</v>
      </c>
      <c r="SHZ393" t="s">
        <v>648</v>
      </c>
      <c r="SIB393" t="s">
        <v>648</v>
      </c>
      <c r="SID393" t="s">
        <v>648</v>
      </c>
      <c r="SIF393" t="s">
        <v>648</v>
      </c>
      <c r="SIH393" t="s">
        <v>648</v>
      </c>
      <c r="SIJ393" t="s">
        <v>648</v>
      </c>
      <c r="SIL393" t="s">
        <v>648</v>
      </c>
      <c r="SIN393" t="s">
        <v>648</v>
      </c>
      <c r="SIP393" t="s">
        <v>648</v>
      </c>
      <c r="SIR393" t="s">
        <v>648</v>
      </c>
      <c r="SIT393" t="s">
        <v>648</v>
      </c>
      <c r="SIV393" t="s">
        <v>648</v>
      </c>
      <c r="SIX393" t="s">
        <v>648</v>
      </c>
      <c r="SIZ393" t="s">
        <v>648</v>
      </c>
      <c r="SJB393" t="s">
        <v>648</v>
      </c>
      <c r="SJD393" t="s">
        <v>648</v>
      </c>
      <c r="SJF393" t="s">
        <v>648</v>
      </c>
      <c r="SJH393" t="s">
        <v>648</v>
      </c>
      <c r="SJJ393" t="s">
        <v>648</v>
      </c>
      <c r="SJL393" t="s">
        <v>648</v>
      </c>
      <c r="SJN393" t="s">
        <v>648</v>
      </c>
      <c r="SJP393" t="s">
        <v>648</v>
      </c>
      <c r="SJR393" t="s">
        <v>648</v>
      </c>
      <c r="SJT393" t="s">
        <v>648</v>
      </c>
      <c r="SJV393" t="s">
        <v>648</v>
      </c>
      <c r="SJX393" t="s">
        <v>648</v>
      </c>
      <c r="SJZ393" t="s">
        <v>648</v>
      </c>
      <c r="SKB393" t="s">
        <v>648</v>
      </c>
      <c r="SKD393" t="s">
        <v>648</v>
      </c>
      <c r="SKF393" t="s">
        <v>648</v>
      </c>
      <c r="SKH393" t="s">
        <v>648</v>
      </c>
      <c r="SKJ393" t="s">
        <v>648</v>
      </c>
      <c r="SKL393" t="s">
        <v>648</v>
      </c>
      <c r="SKN393" t="s">
        <v>648</v>
      </c>
      <c r="SKP393" t="s">
        <v>648</v>
      </c>
      <c r="SKR393" t="s">
        <v>648</v>
      </c>
      <c r="SKT393" t="s">
        <v>648</v>
      </c>
      <c r="SKV393" t="s">
        <v>648</v>
      </c>
      <c r="SKX393" t="s">
        <v>648</v>
      </c>
      <c r="SKZ393" t="s">
        <v>648</v>
      </c>
      <c r="SLB393" t="s">
        <v>648</v>
      </c>
      <c r="SLD393" t="s">
        <v>648</v>
      </c>
      <c r="SLF393" t="s">
        <v>648</v>
      </c>
      <c r="SLH393" t="s">
        <v>648</v>
      </c>
      <c r="SLJ393" t="s">
        <v>648</v>
      </c>
      <c r="SLL393" t="s">
        <v>648</v>
      </c>
      <c r="SLN393" t="s">
        <v>648</v>
      </c>
      <c r="SLP393" t="s">
        <v>648</v>
      </c>
      <c r="SLR393" t="s">
        <v>648</v>
      </c>
      <c r="SLT393" t="s">
        <v>648</v>
      </c>
      <c r="SLV393" t="s">
        <v>648</v>
      </c>
      <c r="SLX393" t="s">
        <v>648</v>
      </c>
      <c r="SLZ393" t="s">
        <v>648</v>
      </c>
      <c r="SMB393" t="s">
        <v>648</v>
      </c>
      <c r="SMD393" t="s">
        <v>648</v>
      </c>
      <c r="SMF393" t="s">
        <v>648</v>
      </c>
      <c r="SMH393" t="s">
        <v>648</v>
      </c>
      <c r="SMJ393" t="s">
        <v>648</v>
      </c>
      <c r="SML393" t="s">
        <v>648</v>
      </c>
      <c r="SMN393" t="s">
        <v>648</v>
      </c>
      <c r="SMP393" t="s">
        <v>648</v>
      </c>
      <c r="SMR393" t="s">
        <v>648</v>
      </c>
      <c r="SMT393" t="s">
        <v>648</v>
      </c>
      <c r="SMV393" t="s">
        <v>648</v>
      </c>
      <c r="SMX393" t="s">
        <v>648</v>
      </c>
      <c r="SMZ393" t="s">
        <v>648</v>
      </c>
      <c r="SNB393" t="s">
        <v>648</v>
      </c>
      <c r="SND393" t="s">
        <v>648</v>
      </c>
      <c r="SNF393" t="s">
        <v>648</v>
      </c>
      <c r="SNH393" t="s">
        <v>648</v>
      </c>
      <c r="SNJ393" t="s">
        <v>648</v>
      </c>
      <c r="SNL393" t="s">
        <v>648</v>
      </c>
      <c r="SNN393" t="s">
        <v>648</v>
      </c>
      <c r="SNP393" t="s">
        <v>648</v>
      </c>
      <c r="SNR393" t="s">
        <v>648</v>
      </c>
      <c r="SNT393" t="s">
        <v>648</v>
      </c>
      <c r="SNV393" t="s">
        <v>648</v>
      </c>
      <c r="SNX393" t="s">
        <v>648</v>
      </c>
      <c r="SNZ393" t="s">
        <v>648</v>
      </c>
      <c r="SOB393" t="s">
        <v>648</v>
      </c>
      <c r="SOD393" t="s">
        <v>648</v>
      </c>
      <c r="SOF393" t="s">
        <v>648</v>
      </c>
      <c r="SOH393" t="s">
        <v>648</v>
      </c>
      <c r="SOJ393" t="s">
        <v>648</v>
      </c>
      <c r="SOL393" t="s">
        <v>648</v>
      </c>
      <c r="SON393" t="s">
        <v>648</v>
      </c>
      <c r="SOP393" t="s">
        <v>648</v>
      </c>
      <c r="SOR393" t="s">
        <v>648</v>
      </c>
      <c r="SOT393" t="s">
        <v>648</v>
      </c>
      <c r="SOV393" t="s">
        <v>648</v>
      </c>
      <c r="SOX393" t="s">
        <v>648</v>
      </c>
      <c r="SOZ393" t="s">
        <v>648</v>
      </c>
      <c r="SPB393" t="s">
        <v>648</v>
      </c>
      <c r="SPD393" t="s">
        <v>648</v>
      </c>
      <c r="SPF393" t="s">
        <v>648</v>
      </c>
      <c r="SPH393" t="s">
        <v>648</v>
      </c>
      <c r="SPJ393" t="s">
        <v>648</v>
      </c>
      <c r="SPL393" t="s">
        <v>648</v>
      </c>
      <c r="SPN393" t="s">
        <v>648</v>
      </c>
      <c r="SPP393" t="s">
        <v>648</v>
      </c>
      <c r="SPR393" t="s">
        <v>648</v>
      </c>
      <c r="SPT393" t="s">
        <v>648</v>
      </c>
      <c r="SPV393" t="s">
        <v>648</v>
      </c>
      <c r="SPX393" t="s">
        <v>648</v>
      </c>
      <c r="SPZ393" t="s">
        <v>648</v>
      </c>
      <c r="SQB393" t="s">
        <v>648</v>
      </c>
      <c r="SQD393" t="s">
        <v>648</v>
      </c>
      <c r="SQF393" t="s">
        <v>648</v>
      </c>
      <c r="SQH393" t="s">
        <v>648</v>
      </c>
      <c r="SQJ393" t="s">
        <v>648</v>
      </c>
      <c r="SQL393" t="s">
        <v>648</v>
      </c>
      <c r="SQN393" t="s">
        <v>648</v>
      </c>
      <c r="SQP393" t="s">
        <v>648</v>
      </c>
      <c r="SQR393" t="s">
        <v>648</v>
      </c>
      <c r="SQT393" t="s">
        <v>648</v>
      </c>
      <c r="SQV393" t="s">
        <v>648</v>
      </c>
      <c r="SQX393" t="s">
        <v>648</v>
      </c>
      <c r="SQZ393" t="s">
        <v>648</v>
      </c>
      <c r="SRB393" t="s">
        <v>648</v>
      </c>
      <c r="SRD393" t="s">
        <v>648</v>
      </c>
      <c r="SRF393" t="s">
        <v>648</v>
      </c>
      <c r="SRH393" t="s">
        <v>648</v>
      </c>
      <c r="SRJ393" t="s">
        <v>648</v>
      </c>
      <c r="SRL393" t="s">
        <v>648</v>
      </c>
      <c r="SRN393" t="s">
        <v>648</v>
      </c>
      <c r="SRP393" t="s">
        <v>648</v>
      </c>
      <c r="SRR393" t="s">
        <v>648</v>
      </c>
      <c r="SRT393" t="s">
        <v>648</v>
      </c>
      <c r="SRV393" t="s">
        <v>648</v>
      </c>
      <c r="SRX393" t="s">
        <v>648</v>
      </c>
      <c r="SRZ393" t="s">
        <v>648</v>
      </c>
      <c r="SSB393" t="s">
        <v>648</v>
      </c>
      <c r="SSD393" t="s">
        <v>648</v>
      </c>
      <c r="SSF393" t="s">
        <v>648</v>
      </c>
      <c r="SSH393" t="s">
        <v>648</v>
      </c>
      <c r="SSJ393" t="s">
        <v>648</v>
      </c>
      <c r="SSL393" t="s">
        <v>648</v>
      </c>
      <c r="SSN393" t="s">
        <v>648</v>
      </c>
      <c r="SSP393" t="s">
        <v>648</v>
      </c>
      <c r="SSR393" t="s">
        <v>648</v>
      </c>
      <c r="SST393" t="s">
        <v>648</v>
      </c>
      <c r="SSV393" t="s">
        <v>648</v>
      </c>
      <c r="SSX393" t="s">
        <v>648</v>
      </c>
      <c r="SSZ393" t="s">
        <v>648</v>
      </c>
      <c r="STB393" t="s">
        <v>648</v>
      </c>
      <c r="STD393" t="s">
        <v>648</v>
      </c>
      <c r="STF393" t="s">
        <v>648</v>
      </c>
      <c r="STH393" t="s">
        <v>648</v>
      </c>
      <c r="STJ393" t="s">
        <v>648</v>
      </c>
      <c r="STL393" t="s">
        <v>648</v>
      </c>
      <c r="STN393" t="s">
        <v>648</v>
      </c>
      <c r="STP393" t="s">
        <v>648</v>
      </c>
      <c r="STR393" t="s">
        <v>648</v>
      </c>
      <c r="STT393" t="s">
        <v>648</v>
      </c>
      <c r="STV393" t="s">
        <v>648</v>
      </c>
      <c r="STX393" t="s">
        <v>648</v>
      </c>
      <c r="STZ393" t="s">
        <v>648</v>
      </c>
      <c r="SUB393" t="s">
        <v>648</v>
      </c>
      <c r="SUD393" t="s">
        <v>648</v>
      </c>
      <c r="SUF393" t="s">
        <v>648</v>
      </c>
      <c r="SUH393" t="s">
        <v>648</v>
      </c>
      <c r="SUJ393" t="s">
        <v>648</v>
      </c>
      <c r="SUL393" t="s">
        <v>648</v>
      </c>
      <c r="SUN393" t="s">
        <v>648</v>
      </c>
      <c r="SUP393" t="s">
        <v>648</v>
      </c>
      <c r="SUR393" t="s">
        <v>648</v>
      </c>
      <c r="SUT393" t="s">
        <v>648</v>
      </c>
      <c r="SUV393" t="s">
        <v>648</v>
      </c>
      <c r="SUX393" t="s">
        <v>648</v>
      </c>
      <c r="SUZ393" t="s">
        <v>648</v>
      </c>
      <c r="SVB393" t="s">
        <v>648</v>
      </c>
      <c r="SVD393" t="s">
        <v>648</v>
      </c>
      <c r="SVF393" t="s">
        <v>648</v>
      </c>
      <c r="SVH393" t="s">
        <v>648</v>
      </c>
      <c r="SVJ393" t="s">
        <v>648</v>
      </c>
      <c r="SVL393" t="s">
        <v>648</v>
      </c>
      <c r="SVN393" t="s">
        <v>648</v>
      </c>
      <c r="SVP393" t="s">
        <v>648</v>
      </c>
      <c r="SVR393" t="s">
        <v>648</v>
      </c>
      <c r="SVT393" t="s">
        <v>648</v>
      </c>
      <c r="SVV393" t="s">
        <v>648</v>
      </c>
      <c r="SVX393" t="s">
        <v>648</v>
      </c>
      <c r="SVZ393" t="s">
        <v>648</v>
      </c>
      <c r="SWB393" t="s">
        <v>648</v>
      </c>
      <c r="SWD393" t="s">
        <v>648</v>
      </c>
      <c r="SWF393" t="s">
        <v>648</v>
      </c>
      <c r="SWH393" t="s">
        <v>648</v>
      </c>
      <c r="SWJ393" t="s">
        <v>648</v>
      </c>
      <c r="SWL393" t="s">
        <v>648</v>
      </c>
      <c r="SWN393" t="s">
        <v>648</v>
      </c>
      <c r="SWP393" t="s">
        <v>648</v>
      </c>
      <c r="SWR393" t="s">
        <v>648</v>
      </c>
      <c r="SWT393" t="s">
        <v>648</v>
      </c>
      <c r="SWV393" t="s">
        <v>648</v>
      </c>
      <c r="SWX393" t="s">
        <v>648</v>
      </c>
      <c r="SWZ393" t="s">
        <v>648</v>
      </c>
      <c r="SXB393" t="s">
        <v>648</v>
      </c>
      <c r="SXD393" t="s">
        <v>648</v>
      </c>
      <c r="SXF393" t="s">
        <v>648</v>
      </c>
      <c r="SXH393" t="s">
        <v>648</v>
      </c>
      <c r="SXJ393" t="s">
        <v>648</v>
      </c>
      <c r="SXL393" t="s">
        <v>648</v>
      </c>
      <c r="SXN393" t="s">
        <v>648</v>
      </c>
      <c r="SXP393" t="s">
        <v>648</v>
      </c>
      <c r="SXR393" t="s">
        <v>648</v>
      </c>
      <c r="SXT393" t="s">
        <v>648</v>
      </c>
      <c r="SXV393" t="s">
        <v>648</v>
      </c>
      <c r="SXX393" t="s">
        <v>648</v>
      </c>
      <c r="SXZ393" t="s">
        <v>648</v>
      </c>
      <c r="SYB393" t="s">
        <v>648</v>
      </c>
      <c r="SYD393" t="s">
        <v>648</v>
      </c>
      <c r="SYF393" t="s">
        <v>648</v>
      </c>
      <c r="SYH393" t="s">
        <v>648</v>
      </c>
      <c r="SYJ393" t="s">
        <v>648</v>
      </c>
      <c r="SYL393" t="s">
        <v>648</v>
      </c>
      <c r="SYN393" t="s">
        <v>648</v>
      </c>
      <c r="SYP393" t="s">
        <v>648</v>
      </c>
      <c r="SYR393" t="s">
        <v>648</v>
      </c>
      <c r="SYT393" t="s">
        <v>648</v>
      </c>
      <c r="SYV393" t="s">
        <v>648</v>
      </c>
      <c r="SYX393" t="s">
        <v>648</v>
      </c>
      <c r="SYZ393" t="s">
        <v>648</v>
      </c>
      <c r="SZB393" t="s">
        <v>648</v>
      </c>
      <c r="SZD393" t="s">
        <v>648</v>
      </c>
      <c r="SZF393" t="s">
        <v>648</v>
      </c>
      <c r="SZH393" t="s">
        <v>648</v>
      </c>
      <c r="SZJ393" t="s">
        <v>648</v>
      </c>
      <c r="SZL393" t="s">
        <v>648</v>
      </c>
      <c r="SZN393" t="s">
        <v>648</v>
      </c>
      <c r="SZP393" t="s">
        <v>648</v>
      </c>
      <c r="SZR393" t="s">
        <v>648</v>
      </c>
      <c r="SZT393" t="s">
        <v>648</v>
      </c>
      <c r="SZV393" t="s">
        <v>648</v>
      </c>
      <c r="SZX393" t="s">
        <v>648</v>
      </c>
      <c r="SZZ393" t="s">
        <v>648</v>
      </c>
      <c r="TAB393" t="s">
        <v>648</v>
      </c>
      <c r="TAD393" t="s">
        <v>648</v>
      </c>
      <c r="TAF393" t="s">
        <v>648</v>
      </c>
      <c r="TAH393" t="s">
        <v>648</v>
      </c>
      <c r="TAJ393" t="s">
        <v>648</v>
      </c>
      <c r="TAL393" t="s">
        <v>648</v>
      </c>
      <c r="TAN393" t="s">
        <v>648</v>
      </c>
      <c r="TAP393" t="s">
        <v>648</v>
      </c>
      <c r="TAR393" t="s">
        <v>648</v>
      </c>
      <c r="TAT393" t="s">
        <v>648</v>
      </c>
      <c r="TAV393" t="s">
        <v>648</v>
      </c>
      <c r="TAX393" t="s">
        <v>648</v>
      </c>
      <c r="TAZ393" t="s">
        <v>648</v>
      </c>
      <c r="TBB393" t="s">
        <v>648</v>
      </c>
      <c r="TBD393" t="s">
        <v>648</v>
      </c>
      <c r="TBF393" t="s">
        <v>648</v>
      </c>
      <c r="TBH393" t="s">
        <v>648</v>
      </c>
      <c r="TBJ393" t="s">
        <v>648</v>
      </c>
      <c r="TBL393" t="s">
        <v>648</v>
      </c>
      <c r="TBN393" t="s">
        <v>648</v>
      </c>
      <c r="TBP393" t="s">
        <v>648</v>
      </c>
      <c r="TBR393" t="s">
        <v>648</v>
      </c>
      <c r="TBT393" t="s">
        <v>648</v>
      </c>
      <c r="TBV393" t="s">
        <v>648</v>
      </c>
      <c r="TBX393" t="s">
        <v>648</v>
      </c>
      <c r="TBZ393" t="s">
        <v>648</v>
      </c>
      <c r="TCB393" t="s">
        <v>648</v>
      </c>
      <c r="TCD393" t="s">
        <v>648</v>
      </c>
      <c r="TCF393" t="s">
        <v>648</v>
      </c>
      <c r="TCH393" t="s">
        <v>648</v>
      </c>
      <c r="TCJ393" t="s">
        <v>648</v>
      </c>
      <c r="TCL393" t="s">
        <v>648</v>
      </c>
      <c r="TCN393" t="s">
        <v>648</v>
      </c>
      <c r="TCP393" t="s">
        <v>648</v>
      </c>
      <c r="TCR393" t="s">
        <v>648</v>
      </c>
      <c r="TCT393" t="s">
        <v>648</v>
      </c>
      <c r="TCV393" t="s">
        <v>648</v>
      </c>
      <c r="TCX393" t="s">
        <v>648</v>
      </c>
      <c r="TCZ393" t="s">
        <v>648</v>
      </c>
      <c r="TDB393" t="s">
        <v>648</v>
      </c>
      <c r="TDD393" t="s">
        <v>648</v>
      </c>
      <c r="TDF393" t="s">
        <v>648</v>
      </c>
      <c r="TDH393" t="s">
        <v>648</v>
      </c>
      <c r="TDJ393" t="s">
        <v>648</v>
      </c>
      <c r="TDL393" t="s">
        <v>648</v>
      </c>
      <c r="TDN393" t="s">
        <v>648</v>
      </c>
      <c r="TDP393" t="s">
        <v>648</v>
      </c>
      <c r="TDR393" t="s">
        <v>648</v>
      </c>
      <c r="TDT393" t="s">
        <v>648</v>
      </c>
      <c r="TDV393" t="s">
        <v>648</v>
      </c>
      <c r="TDX393" t="s">
        <v>648</v>
      </c>
      <c r="TDZ393" t="s">
        <v>648</v>
      </c>
      <c r="TEB393" t="s">
        <v>648</v>
      </c>
      <c r="TED393" t="s">
        <v>648</v>
      </c>
      <c r="TEF393" t="s">
        <v>648</v>
      </c>
      <c r="TEH393" t="s">
        <v>648</v>
      </c>
      <c r="TEJ393" t="s">
        <v>648</v>
      </c>
      <c r="TEL393" t="s">
        <v>648</v>
      </c>
      <c r="TEN393" t="s">
        <v>648</v>
      </c>
      <c r="TEP393" t="s">
        <v>648</v>
      </c>
      <c r="TER393" t="s">
        <v>648</v>
      </c>
      <c r="TET393" t="s">
        <v>648</v>
      </c>
      <c r="TEV393" t="s">
        <v>648</v>
      </c>
      <c r="TEX393" t="s">
        <v>648</v>
      </c>
      <c r="TEZ393" t="s">
        <v>648</v>
      </c>
      <c r="TFB393" t="s">
        <v>648</v>
      </c>
      <c r="TFD393" t="s">
        <v>648</v>
      </c>
      <c r="TFF393" t="s">
        <v>648</v>
      </c>
      <c r="TFH393" t="s">
        <v>648</v>
      </c>
      <c r="TFJ393" t="s">
        <v>648</v>
      </c>
      <c r="TFL393" t="s">
        <v>648</v>
      </c>
      <c r="TFN393" t="s">
        <v>648</v>
      </c>
      <c r="TFP393" t="s">
        <v>648</v>
      </c>
      <c r="TFR393" t="s">
        <v>648</v>
      </c>
      <c r="TFT393" t="s">
        <v>648</v>
      </c>
      <c r="TFV393" t="s">
        <v>648</v>
      </c>
      <c r="TFX393" t="s">
        <v>648</v>
      </c>
      <c r="TFZ393" t="s">
        <v>648</v>
      </c>
      <c r="TGB393" t="s">
        <v>648</v>
      </c>
      <c r="TGD393" t="s">
        <v>648</v>
      </c>
      <c r="TGF393" t="s">
        <v>648</v>
      </c>
      <c r="TGH393" t="s">
        <v>648</v>
      </c>
      <c r="TGJ393" t="s">
        <v>648</v>
      </c>
      <c r="TGL393" t="s">
        <v>648</v>
      </c>
      <c r="TGN393" t="s">
        <v>648</v>
      </c>
      <c r="TGP393" t="s">
        <v>648</v>
      </c>
      <c r="TGR393" t="s">
        <v>648</v>
      </c>
      <c r="TGT393" t="s">
        <v>648</v>
      </c>
      <c r="TGV393" t="s">
        <v>648</v>
      </c>
      <c r="TGX393" t="s">
        <v>648</v>
      </c>
      <c r="TGZ393" t="s">
        <v>648</v>
      </c>
      <c r="THB393" t="s">
        <v>648</v>
      </c>
      <c r="THD393" t="s">
        <v>648</v>
      </c>
      <c r="THF393" t="s">
        <v>648</v>
      </c>
      <c r="THH393" t="s">
        <v>648</v>
      </c>
      <c r="THJ393" t="s">
        <v>648</v>
      </c>
      <c r="THL393" t="s">
        <v>648</v>
      </c>
      <c r="THN393" t="s">
        <v>648</v>
      </c>
      <c r="THP393" t="s">
        <v>648</v>
      </c>
      <c r="THR393" t="s">
        <v>648</v>
      </c>
      <c r="THT393" t="s">
        <v>648</v>
      </c>
      <c r="THV393" t="s">
        <v>648</v>
      </c>
      <c r="THX393" t="s">
        <v>648</v>
      </c>
      <c r="THZ393" t="s">
        <v>648</v>
      </c>
      <c r="TIB393" t="s">
        <v>648</v>
      </c>
      <c r="TID393" t="s">
        <v>648</v>
      </c>
      <c r="TIF393" t="s">
        <v>648</v>
      </c>
      <c r="TIH393" t="s">
        <v>648</v>
      </c>
      <c r="TIJ393" t="s">
        <v>648</v>
      </c>
      <c r="TIL393" t="s">
        <v>648</v>
      </c>
      <c r="TIN393" t="s">
        <v>648</v>
      </c>
      <c r="TIP393" t="s">
        <v>648</v>
      </c>
      <c r="TIR393" t="s">
        <v>648</v>
      </c>
      <c r="TIT393" t="s">
        <v>648</v>
      </c>
      <c r="TIV393" t="s">
        <v>648</v>
      </c>
      <c r="TIX393" t="s">
        <v>648</v>
      </c>
      <c r="TIZ393" t="s">
        <v>648</v>
      </c>
      <c r="TJB393" t="s">
        <v>648</v>
      </c>
      <c r="TJD393" t="s">
        <v>648</v>
      </c>
      <c r="TJF393" t="s">
        <v>648</v>
      </c>
      <c r="TJH393" t="s">
        <v>648</v>
      </c>
      <c r="TJJ393" t="s">
        <v>648</v>
      </c>
      <c r="TJL393" t="s">
        <v>648</v>
      </c>
      <c r="TJN393" t="s">
        <v>648</v>
      </c>
      <c r="TJP393" t="s">
        <v>648</v>
      </c>
      <c r="TJR393" t="s">
        <v>648</v>
      </c>
      <c r="TJT393" t="s">
        <v>648</v>
      </c>
      <c r="TJV393" t="s">
        <v>648</v>
      </c>
      <c r="TJX393" t="s">
        <v>648</v>
      </c>
      <c r="TJZ393" t="s">
        <v>648</v>
      </c>
      <c r="TKB393" t="s">
        <v>648</v>
      </c>
      <c r="TKD393" t="s">
        <v>648</v>
      </c>
      <c r="TKF393" t="s">
        <v>648</v>
      </c>
      <c r="TKH393" t="s">
        <v>648</v>
      </c>
      <c r="TKJ393" t="s">
        <v>648</v>
      </c>
      <c r="TKL393" t="s">
        <v>648</v>
      </c>
      <c r="TKN393" t="s">
        <v>648</v>
      </c>
      <c r="TKP393" t="s">
        <v>648</v>
      </c>
      <c r="TKR393" t="s">
        <v>648</v>
      </c>
      <c r="TKT393" t="s">
        <v>648</v>
      </c>
      <c r="TKV393" t="s">
        <v>648</v>
      </c>
      <c r="TKX393" t="s">
        <v>648</v>
      </c>
      <c r="TKZ393" t="s">
        <v>648</v>
      </c>
      <c r="TLB393" t="s">
        <v>648</v>
      </c>
      <c r="TLD393" t="s">
        <v>648</v>
      </c>
      <c r="TLF393" t="s">
        <v>648</v>
      </c>
      <c r="TLH393" t="s">
        <v>648</v>
      </c>
      <c r="TLJ393" t="s">
        <v>648</v>
      </c>
      <c r="TLL393" t="s">
        <v>648</v>
      </c>
      <c r="TLN393" t="s">
        <v>648</v>
      </c>
      <c r="TLP393" t="s">
        <v>648</v>
      </c>
      <c r="TLR393" t="s">
        <v>648</v>
      </c>
      <c r="TLT393" t="s">
        <v>648</v>
      </c>
      <c r="TLV393" t="s">
        <v>648</v>
      </c>
      <c r="TLX393" t="s">
        <v>648</v>
      </c>
      <c r="TLZ393" t="s">
        <v>648</v>
      </c>
      <c r="TMB393" t="s">
        <v>648</v>
      </c>
      <c r="TMD393" t="s">
        <v>648</v>
      </c>
      <c r="TMF393" t="s">
        <v>648</v>
      </c>
      <c r="TMH393" t="s">
        <v>648</v>
      </c>
      <c r="TMJ393" t="s">
        <v>648</v>
      </c>
      <c r="TML393" t="s">
        <v>648</v>
      </c>
      <c r="TMN393" t="s">
        <v>648</v>
      </c>
      <c r="TMP393" t="s">
        <v>648</v>
      </c>
      <c r="TMR393" t="s">
        <v>648</v>
      </c>
      <c r="TMT393" t="s">
        <v>648</v>
      </c>
      <c r="TMV393" t="s">
        <v>648</v>
      </c>
      <c r="TMX393" t="s">
        <v>648</v>
      </c>
      <c r="TMZ393" t="s">
        <v>648</v>
      </c>
      <c r="TNB393" t="s">
        <v>648</v>
      </c>
      <c r="TND393" t="s">
        <v>648</v>
      </c>
      <c r="TNF393" t="s">
        <v>648</v>
      </c>
      <c r="TNH393" t="s">
        <v>648</v>
      </c>
      <c r="TNJ393" t="s">
        <v>648</v>
      </c>
      <c r="TNL393" t="s">
        <v>648</v>
      </c>
      <c r="TNN393" t="s">
        <v>648</v>
      </c>
      <c r="TNP393" t="s">
        <v>648</v>
      </c>
      <c r="TNR393" t="s">
        <v>648</v>
      </c>
      <c r="TNT393" t="s">
        <v>648</v>
      </c>
      <c r="TNV393" t="s">
        <v>648</v>
      </c>
      <c r="TNX393" t="s">
        <v>648</v>
      </c>
      <c r="TNZ393" t="s">
        <v>648</v>
      </c>
      <c r="TOB393" t="s">
        <v>648</v>
      </c>
      <c r="TOD393" t="s">
        <v>648</v>
      </c>
      <c r="TOF393" t="s">
        <v>648</v>
      </c>
      <c r="TOH393" t="s">
        <v>648</v>
      </c>
      <c r="TOJ393" t="s">
        <v>648</v>
      </c>
      <c r="TOL393" t="s">
        <v>648</v>
      </c>
      <c r="TON393" t="s">
        <v>648</v>
      </c>
      <c r="TOP393" t="s">
        <v>648</v>
      </c>
      <c r="TOR393" t="s">
        <v>648</v>
      </c>
      <c r="TOT393" t="s">
        <v>648</v>
      </c>
      <c r="TOV393" t="s">
        <v>648</v>
      </c>
      <c r="TOX393" t="s">
        <v>648</v>
      </c>
      <c r="TOZ393" t="s">
        <v>648</v>
      </c>
      <c r="TPB393" t="s">
        <v>648</v>
      </c>
      <c r="TPD393" t="s">
        <v>648</v>
      </c>
      <c r="TPF393" t="s">
        <v>648</v>
      </c>
      <c r="TPH393" t="s">
        <v>648</v>
      </c>
      <c r="TPJ393" t="s">
        <v>648</v>
      </c>
      <c r="TPL393" t="s">
        <v>648</v>
      </c>
      <c r="TPN393" t="s">
        <v>648</v>
      </c>
      <c r="TPP393" t="s">
        <v>648</v>
      </c>
      <c r="TPR393" t="s">
        <v>648</v>
      </c>
      <c r="TPT393" t="s">
        <v>648</v>
      </c>
      <c r="TPV393" t="s">
        <v>648</v>
      </c>
      <c r="TPX393" t="s">
        <v>648</v>
      </c>
      <c r="TPZ393" t="s">
        <v>648</v>
      </c>
      <c r="TQB393" t="s">
        <v>648</v>
      </c>
      <c r="TQD393" t="s">
        <v>648</v>
      </c>
      <c r="TQF393" t="s">
        <v>648</v>
      </c>
      <c r="TQH393" t="s">
        <v>648</v>
      </c>
      <c r="TQJ393" t="s">
        <v>648</v>
      </c>
      <c r="TQL393" t="s">
        <v>648</v>
      </c>
      <c r="TQN393" t="s">
        <v>648</v>
      </c>
      <c r="TQP393" t="s">
        <v>648</v>
      </c>
      <c r="TQR393" t="s">
        <v>648</v>
      </c>
      <c r="TQT393" t="s">
        <v>648</v>
      </c>
      <c r="TQV393" t="s">
        <v>648</v>
      </c>
      <c r="TQX393" t="s">
        <v>648</v>
      </c>
      <c r="TQZ393" t="s">
        <v>648</v>
      </c>
      <c r="TRB393" t="s">
        <v>648</v>
      </c>
      <c r="TRD393" t="s">
        <v>648</v>
      </c>
      <c r="TRF393" t="s">
        <v>648</v>
      </c>
      <c r="TRH393" t="s">
        <v>648</v>
      </c>
      <c r="TRJ393" t="s">
        <v>648</v>
      </c>
      <c r="TRL393" t="s">
        <v>648</v>
      </c>
      <c r="TRN393" t="s">
        <v>648</v>
      </c>
      <c r="TRP393" t="s">
        <v>648</v>
      </c>
      <c r="TRR393" t="s">
        <v>648</v>
      </c>
      <c r="TRT393" t="s">
        <v>648</v>
      </c>
      <c r="TRV393" t="s">
        <v>648</v>
      </c>
      <c r="TRX393" t="s">
        <v>648</v>
      </c>
      <c r="TRZ393" t="s">
        <v>648</v>
      </c>
      <c r="TSB393" t="s">
        <v>648</v>
      </c>
      <c r="TSD393" t="s">
        <v>648</v>
      </c>
      <c r="TSF393" t="s">
        <v>648</v>
      </c>
      <c r="TSH393" t="s">
        <v>648</v>
      </c>
      <c r="TSJ393" t="s">
        <v>648</v>
      </c>
      <c r="TSL393" t="s">
        <v>648</v>
      </c>
      <c r="TSN393" t="s">
        <v>648</v>
      </c>
      <c r="TSP393" t="s">
        <v>648</v>
      </c>
      <c r="TSR393" t="s">
        <v>648</v>
      </c>
      <c r="TST393" t="s">
        <v>648</v>
      </c>
      <c r="TSV393" t="s">
        <v>648</v>
      </c>
      <c r="TSX393" t="s">
        <v>648</v>
      </c>
      <c r="TSZ393" t="s">
        <v>648</v>
      </c>
      <c r="TTB393" t="s">
        <v>648</v>
      </c>
      <c r="TTD393" t="s">
        <v>648</v>
      </c>
      <c r="TTF393" t="s">
        <v>648</v>
      </c>
      <c r="TTH393" t="s">
        <v>648</v>
      </c>
      <c r="TTJ393" t="s">
        <v>648</v>
      </c>
      <c r="TTL393" t="s">
        <v>648</v>
      </c>
      <c r="TTN393" t="s">
        <v>648</v>
      </c>
      <c r="TTP393" t="s">
        <v>648</v>
      </c>
      <c r="TTR393" t="s">
        <v>648</v>
      </c>
      <c r="TTT393" t="s">
        <v>648</v>
      </c>
      <c r="TTV393" t="s">
        <v>648</v>
      </c>
      <c r="TTX393" t="s">
        <v>648</v>
      </c>
      <c r="TTZ393" t="s">
        <v>648</v>
      </c>
      <c r="TUB393" t="s">
        <v>648</v>
      </c>
      <c r="TUD393" t="s">
        <v>648</v>
      </c>
      <c r="TUF393" t="s">
        <v>648</v>
      </c>
      <c r="TUH393" t="s">
        <v>648</v>
      </c>
      <c r="TUJ393" t="s">
        <v>648</v>
      </c>
      <c r="TUL393" t="s">
        <v>648</v>
      </c>
      <c r="TUN393" t="s">
        <v>648</v>
      </c>
      <c r="TUP393" t="s">
        <v>648</v>
      </c>
      <c r="TUR393" t="s">
        <v>648</v>
      </c>
      <c r="TUT393" t="s">
        <v>648</v>
      </c>
      <c r="TUV393" t="s">
        <v>648</v>
      </c>
      <c r="TUX393" t="s">
        <v>648</v>
      </c>
      <c r="TUZ393" t="s">
        <v>648</v>
      </c>
      <c r="TVB393" t="s">
        <v>648</v>
      </c>
      <c r="TVD393" t="s">
        <v>648</v>
      </c>
      <c r="TVF393" t="s">
        <v>648</v>
      </c>
      <c r="TVH393" t="s">
        <v>648</v>
      </c>
      <c r="TVJ393" t="s">
        <v>648</v>
      </c>
      <c r="TVL393" t="s">
        <v>648</v>
      </c>
      <c r="TVN393" t="s">
        <v>648</v>
      </c>
      <c r="TVP393" t="s">
        <v>648</v>
      </c>
      <c r="TVR393" t="s">
        <v>648</v>
      </c>
      <c r="TVT393" t="s">
        <v>648</v>
      </c>
      <c r="TVV393" t="s">
        <v>648</v>
      </c>
      <c r="TVX393" t="s">
        <v>648</v>
      </c>
      <c r="TVZ393" t="s">
        <v>648</v>
      </c>
      <c r="TWB393" t="s">
        <v>648</v>
      </c>
      <c r="TWD393" t="s">
        <v>648</v>
      </c>
      <c r="TWF393" t="s">
        <v>648</v>
      </c>
      <c r="TWH393" t="s">
        <v>648</v>
      </c>
      <c r="TWJ393" t="s">
        <v>648</v>
      </c>
      <c r="TWL393" t="s">
        <v>648</v>
      </c>
      <c r="TWN393" t="s">
        <v>648</v>
      </c>
      <c r="TWP393" t="s">
        <v>648</v>
      </c>
      <c r="TWR393" t="s">
        <v>648</v>
      </c>
      <c r="TWT393" t="s">
        <v>648</v>
      </c>
      <c r="TWV393" t="s">
        <v>648</v>
      </c>
      <c r="TWX393" t="s">
        <v>648</v>
      </c>
      <c r="TWZ393" t="s">
        <v>648</v>
      </c>
      <c r="TXB393" t="s">
        <v>648</v>
      </c>
      <c r="TXD393" t="s">
        <v>648</v>
      </c>
      <c r="TXF393" t="s">
        <v>648</v>
      </c>
      <c r="TXH393" t="s">
        <v>648</v>
      </c>
      <c r="TXJ393" t="s">
        <v>648</v>
      </c>
      <c r="TXL393" t="s">
        <v>648</v>
      </c>
      <c r="TXN393" t="s">
        <v>648</v>
      </c>
      <c r="TXP393" t="s">
        <v>648</v>
      </c>
      <c r="TXR393" t="s">
        <v>648</v>
      </c>
      <c r="TXT393" t="s">
        <v>648</v>
      </c>
      <c r="TXV393" t="s">
        <v>648</v>
      </c>
      <c r="TXX393" t="s">
        <v>648</v>
      </c>
      <c r="TXZ393" t="s">
        <v>648</v>
      </c>
      <c r="TYB393" t="s">
        <v>648</v>
      </c>
      <c r="TYD393" t="s">
        <v>648</v>
      </c>
      <c r="TYF393" t="s">
        <v>648</v>
      </c>
      <c r="TYH393" t="s">
        <v>648</v>
      </c>
      <c r="TYJ393" t="s">
        <v>648</v>
      </c>
      <c r="TYL393" t="s">
        <v>648</v>
      </c>
      <c r="TYN393" t="s">
        <v>648</v>
      </c>
      <c r="TYP393" t="s">
        <v>648</v>
      </c>
      <c r="TYR393" t="s">
        <v>648</v>
      </c>
      <c r="TYT393" t="s">
        <v>648</v>
      </c>
      <c r="TYV393" t="s">
        <v>648</v>
      </c>
      <c r="TYX393" t="s">
        <v>648</v>
      </c>
      <c r="TYZ393" t="s">
        <v>648</v>
      </c>
      <c r="TZB393" t="s">
        <v>648</v>
      </c>
      <c r="TZD393" t="s">
        <v>648</v>
      </c>
      <c r="TZF393" t="s">
        <v>648</v>
      </c>
      <c r="TZH393" t="s">
        <v>648</v>
      </c>
      <c r="TZJ393" t="s">
        <v>648</v>
      </c>
      <c r="TZL393" t="s">
        <v>648</v>
      </c>
      <c r="TZN393" t="s">
        <v>648</v>
      </c>
      <c r="TZP393" t="s">
        <v>648</v>
      </c>
      <c r="TZR393" t="s">
        <v>648</v>
      </c>
      <c r="TZT393" t="s">
        <v>648</v>
      </c>
      <c r="TZV393" t="s">
        <v>648</v>
      </c>
      <c r="TZX393" t="s">
        <v>648</v>
      </c>
      <c r="TZZ393" t="s">
        <v>648</v>
      </c>
      <c r="UAB393" t="s">
        <v>648</v>
      </c>
      <c r="UAD393" t="s">
        <v>648</v>
      </c>
      <c r="UAF393" t="s">
        <v>648</v>
      </c>
      <c r="UAH393" t="s">
        <v>648</v>
      </c>
      <c r="UAJ393" t="s">
        <v>648</v>
      </c>
      <c r="UAL393" t="s">
        <v>648</v>
      </c>
      <c r="UAN393" t="s">
        <v>648</v>
      </c>
      <c r="UAP393" t="s">
        <v>648</v>
      </c>
      <c r="UAR393" t="s">
        <v>648</v>
      </c>
      <c r="UAT393" t="s">
        <v>648</v>
      </c>
      <c r="UAV393" t="s">
        <v>648</v>
      </c>
      <c r="UAX393" t="s">
        <v>648</v>
      </c>
      <c r="UAZ393" t="s">
        <v>648</v>
      </c>
      <c r="UBB393" t="s">
        <v>648</v>
      </c>
      <c r="UBD393" t="s">
        <v>648</v>
      </c>
      <c r="UBF393" t="s">
        <v>648</v>
      </c>
      <c r="UBH393" t="s">
        <v>648</v>
      </c>
      <c r="UBJ393" t="s">
        <v>648</v>
      </c>
      <c r="UBL393" t="s">
        <v>648</v>
      </c>
      <c r="UBN393" t="s">
        <v>648</v>
      </c>
      <c r="UBP393" t="s">
        <v>648</v>
      </c>
      <c r="UBR393" t="s">
        <v>648</v>
      </c>
      <c r="UBT393" t="s">
        <v>648</v>
      </c>
      <c r="UBV393" t="s">
        <v>648</v>
      </c>
      <c r="UBX393" t="s">
        <v>648</v>
      </c>
      <c r="UBZ393" t="s">
        <v>648</v>
      </c>
      <c r="UCB393" t="s">
        <v>648</v>
      </c>
      <c r="UCD393" t="s">
        <v>648</v>
      </c>
      <c r="UCF393" t="s">
        <v>648</v>
      </c>
      <c r="UCH393" t="s">
        <v>648</v>
      </c>
      <c r="UCJ393" t="s">
        <v>648</v>
      </c>
      <c r="UCL393" t="s">
        <v>648</v>
      </c>
      <c r="UCN393" t="s">
        <v>648</v>
      </c>
      <c r="UCP393" t="s">
        <v>648</v>
      </c>
      <c r="UCR393" t="s">
        <v>648</v>
      </c>
      <c r="UCT393" t="s">
        <v>648</v>
      </c>
      <c r="UCV393" t="s">
        <v>648</v>
      </c>
      <c r="UCX393" t="s">
        <v>648</v>
      </c>
      <c r="UCZ393" t="s">
        <v>648</v>
      </c>
      <c r="UDB393" t="s">
        <v>648</v>
      </c>
      <c r="UDD393" t="s">
        <v>648</v>
      </c>
      <c r="UDF393" t="s">
        <v>648</v>
      </c>
      <c r="UDH393" t="s">
        <v>648</v>
      </c>
      <c r="UDJ393" t="s">
        <v>648</v>
      </c>
      <c r="UDL393" t="s">
        <v>648</v>
      </c>
      <c r="UDN393" t="s">
        <v>648</v>
      </c>
      <c r="UDP393" t="s">
        <v>648</v>
      </c>
      <c r="UDR393" t="s">
        <v>648</v>
      </c>
      <c r="UDT393" t="s">
        <v>648</v>
      </c>
      <c r="UDV393" t="s">
        <v>648</v>
      </c>
      <c r="UDX393" t="s">
        <v>648</v>
      </c>
      <c r="UDZ393" t="s">
        <v>648</v>
      </c>
      <c r="UEB393" t="s">
        <v>648</v>
      </c>
      <c r="UED393" t="s">
        <v>648</v>
      </c>
      <c r="UEF393" t="s">
        <v>648</v>
      </c>
      <c r="UEH393" t="s">
        <v>648</v>
      </c>
      <c r="UEJ393" t="s">
        <v>648</v>
      </c>
      <c r="UEL393" t="s">
        <v>648</v>
      </c>
      <c r="UEN393" t="s">
        <v>648</v>
      </c>
      <c r="UEP393" t="s">
        <v>648</v>
      </c>
      <c r="UER393" t="s">
        <v>648</v>
      </c>
      <c r="UET393" t="s">
        <v>648</v>
      </c>
      <c r="UEV393" t="s">
        <v>648</v>
      </c>
      <c r="UEX393" t="s">
        <v>648</v>
      </c>
      <c r="UEZ393" t="s">
        <v>648</v>
      </c>
      <c r="UFB393" t="s">
        <v>648</v>
      </c>
      <c r="UFD393" t="s">
        <v>648</v>
      </c>
      <c r="UFF393" t="s">
        <v>648</v>
      </c>
      <c r="UFH393" t="s">
        <v>648</v>
      </c>
      <c r="UFJ393" t="s">
        <v>648</v>
      </c>
      <c r="UFL393" t="s">
        <v>648</v>
      </c>
      <c r="UFN393" t="s">
        <v>648</v>
      </c>
      <c r="UFP393" t="s">
        <v>648</v>
      </c>
      <c r="UFR393" t="s">
        <v>648</v>
      </c>
      <c r="UFT393" t="s">
        <v>648</v>
      </c>
      <c r="UFV393" t="s">
        <v>648</v>
      </c>
      <c r="UFX393" t="s">
        <v>648</v>
      </c>
      <c r="UFZ393" t="s">
        <v>648</v>
      </c>
      <c r="UGB393" t="s">
        <v>648</v>
      </c>
      <c r="UGD393" t="s">
        <v>648</v>
      </c>
      <c r="UGF393" t="s">
        <v>648</v>
      </c>
      <c r="UGH393" t="s">
        <v>648</v>
      </c>
      <c r="UGJ393" t="s">
        <v>648</v>
      </c>
      <c r="UGL393" t="s">
        <v>648</v>
      </c>
      <c r="UGN393" t="s">
        <v>648</v>
      </c>
      <c r="UGP393" t="s">
        <v>648</v>
      </c>
      <c r="UGR393" t="s">
        <v>648</v>
      </c>
      <c r="UGT393" t="s">
        <v>648</v>
      </c>
      <c r="UGV393" t="s">
        <v>648</v>
      </c>
      <c r="UGX393" t="s">
        <v>648</v>
      </c>
      <c r="UGZ393" t="s">
        <v>648</v>
      </c>
      <c r="UHB393" t="s">
        <v>648</v>
      </c>
      <c r="UHD393" t="s">
        <v>648</v>
      </c>
      <c r="UHF393" t="s">
        <v>648</v>
      </c>
      <c r="UHH393" t="s">
        <v>648</v>
      </c>
      <c r="UHJ393" t="s">
        <v>648</v>
      </c>
      <c r="UHL393" t="s">
        <v>648</v>
      </c>
      <c r="UHN393" t="s">
        <v>648</v>
      </c>
      <c r="UHP393" t="s">
        <v>648</v>
      </c>
      <c r="UHR393" t="s">
        <v>648</v>
      </c>
      <c r="UHT393" t="s">
        <v>648</v>
      </c>
      <c r="UHV393" t="s">
        <v>648</v>
      </c>
      <c r="UHX393" t="s">
        <v>648</v>
      </c>
      <c r="UHZ393" t="s">
        <v>648</v>
      </c>
      <c r="UIB393" t="s">
        <v>648</v>
      </c>
      <c r="UID393" t="s">
        <v>648</v>
      </c>
      <c r="UIF393" t="s">
        <v>648</v>
      </c>
      <c r="UIH393" t="s">
        <v>648</v>
      </c>
      <c r="UIJ393" t="s">
        <v>648</v>
      </c>
      <c r="UIL393" t="s">
        <v>648</v>
      </c>
      <c r="UIN393" t="s">
        <v>648</v>
      </c>
      <c r="UIP393" t="s">
        <v>648</v>
      </c>
      <c r="UIR393" t="s">
        <v>648</v>
      </c>
      <c r="UIT393" t="s">
        <v>648</v>
      </c>
      <c r="UIV393" t="s">
        <v>648</v>
      </c>
      <c r="UIX393" t="s">
        <v>648</v>
      </c>
      <c r="UIZ393" t="s">
        <v>648</v>
      </c>
      <c r="UJB393" t="s">
        <v>648</v>
      </c>
      <c r="UJD393" t="s">
        <v>648</v>
      </c>
      <c r="UJF393" t="s">
        <v>648</v>
      </c>
      <c r="UJH393" t="s">
        <v>648</v>
      </c>
      <c r="UJJ393" t="s">
        <v>648</v>
      </c>
      <c r="UJL393" t="s">
        <v>648</v>
      </c>
      <c r="UJN393" t="s">
        <v>648</v>
      </c>
      <c r="UJP393" t="s">
        <v>648</v>
      </c>
      <c r="UJR393" t="s">
        <v>648</v>
      </c>
      <c r="UJT393" t="s">
        <v>648</v>
      </c>
      <c r="UJV393" t="s">
        <v>648</v>
      </c>
      <c r="UJX393" t="s">
        <v>648</v>
      </c>
      <c r="UJZ393" t="s">
        <v>648</v>
      </c>
      <c r="UKB393" t="s">
        <v>648</v>
      </c>
      <c r="UKD393" t="s">
        <v>648</v>
      </c>
      <c r="UKF393" t="s">
        <v>648</v>
      </c>
      <c r="UKH393" t="s">
        <v>648</v>
      </c>
      <c r="UKJ393" t="s">
        <v>648</v>
      </c>
      <c r="UKL393" t="s">
        <v>648</v>
      </c>
      <c r="UKN393" t="s">
        <v>648</v>
      </c>
      <c r="UKP393" t="s">
        <v>648</v>
      </c>
      <c r="UKR393" t="s">
        <v>648</v>
      </c>
      <c r="UKT393" t="s">
        <v>648</v>
      </c>
      <c r="UKV393" t="s">
        <v>648</v>
      </c>
      <c r="UKX393" t="s">
        <v>648</v>
      </c>
      <c r="UKZ393" t="s">
        <v>648</v>
      </c>
      <c r="ULB393" t="s">
        <v>648</v>
      </c>
      <c r="ULD393" t="s">
        <v>648</v>
      </c>
      <c r="ULF393" t="s">
        <v>648</v>
      </c>
      <c r="ULH393" t="s">
        <v>648</v>
      </c>
      <c r="ULJ393" t="s">
        <v>648</v>
      </c>
      <c r="ULL393" t="s">
        <v>648</v>
      </c>
      <c r="ULN393" t="s">
        <v>648</v>
      </c>
      <c r="ULP393" t="s">
        <v>648</v>
      </c>
      <c r="ULR393" t="s">
        <v>648</v>
      </c>
      <c r="ULT393" t="s">
        <v>648</v>
      </c>
      <c r="ULV393" t="s">
        <v>648</v>
      </c>
      <c r="ULX393" t="s">
        <v>648</v>
      </c>
      <c r="ULZ393" t="s">
        <v>648</v>
      </c>
      <c r="UMB393" t="s">
        <v>648</v>
      </c>
      <c r="UMD393" t="s">
        <v>648</v>
      </c>
      <c r="UMF393" t="s">
        <v>648</v>
      </c>
      <c r="UMH393" t="s">
        <v>648</v>
      </c>
      <c r="UMJ393" t="s">
        <v>648</v>
      </c>
      <c r="UML393" t="s">
        <v>648</v>
      </c>
      <c r="UMN393" t="s">
        <v>648</v>
      </c>
      <c r="UMP393" t="s">
        <v>648</v>
      </c>
      <c r="UMR393" t="s">
        <v>648</v>
      </c>
      <c r="UMT393" t="s">
        <v>648</v>
      </c>
      <c r="UMV393" t="s">
        <v>648</v>
      </c>
      <c r="UMX393" t="s">
        <v>648</v>
      </c>
      <c r="UMZ393" t="s">
        <v>648</v>
      </c>
      <c r="UNB393" t="s">
        <v>648</v>
      </c>
      <c r="UND393" t="s">
        <v>648</v>
      </c>
      <c r="UNF393" t="s">
        <v>648</v>
      </c>
      <c r="UNH393" t="s">
        <v>648</v>
      </c>
      <c r="UNJ393" t="s">
        <v>648</v>
      </c>
      <c r="UNL393" t="s">
        <v>648</v>
      </c>
      <c r="UNN393" t="s">
        <v>648</v>
      </c>
      <c r="UNP393" t="s">
        <v>648</v>
      </c>
      <c r="UNR393" t="s">
        <v>648</v>
      </c>
      <c r="UNT393" t="s">
        <v>648</v>
      </c>
      <c r="UNV393" t="s">
        <v>648</v>
      </c>
      <c r="UNX393" t="s">
        <v>648</v>
      </c>
      <c r="UNZ393" t="s">
        <v>648</v>
      </c>
      <c r="UOB393" t="s">
        <v>648</v>
      </c>
      <c r="UOD393" t="s">
        <v>648</v>
      </c>
      <c r="UOF393" t="s">
        <v>648</v>
      </c>
      <c r="UOH393" t="s">
        <v>648</v>
      </c>
      <c r="UOJ393" t="s">
        <v>648</v>
      </c>
      <c r="UOL393" t="s">
        <v>648</v>
      </c>
      <c r="UON393" t="s">
        <v>648</v>
      </c>
      <c r="UOP393" t="s">
        <v>648</v>
      </c>
      <c r="UOR393" t="s">
        <v>648</v>
      </c>
      <c r="UOT393" t="s">
        <v>648</v>
      </c>
      <c r="UOV393" t="s">
        <v>648</v>
      </c>
      <c r="UOX393" t="s">
        <v>648</v>
      </c>
      <c r="UOZ393" t="s">
        <v>648</v>
      </c>
      <c r="UPB393" t="s">
        <v>648</v>
      </c>
      <c r="UPD393" t="s">
        <v>648</v>
      </c>
      <c r="UPF393" t="s">
        <v>648</v>
      </c>
      <c r="UPH393" t="s">
        <v>648</v>
      </c>
      <c r="UPJ393" t="s">
        <v>648</v>
      </c>
      <c r="UPL393" t="s">
        <v>648</v>
      </c>
      <c r="UPN393" t="s">
        <v>648</v>
      </c>
      <c r="UPP393" t="s">
        <v>648</v>
      </c>
      <c r="UPR393" t="s">
        <v>648</v>
      </c>
      <c r="UPT393" t="s">
        <v>648</v>
      </c>
      <c r="UPV393" t="s">
        <v>648</v>
      </c>
      <c r="UPX393" t="s">
        <v>648</v>
      </c>
      <c r="UPZ393" t="s">
        <v>648</v>
      </c>
      <c r="UQB393" t="s">
        <v>648</v>
      </c>
      <c r="UQD393" t="s">
        <v>648</v>
      </c>
      <c r="UQF393" t="s">
        <v>648</v>
      </c>
      <c r="UQH393" t="s">
        <v>648</v>
      </c>
      <c r="UQJ393" t="s">
        <v>648</v>
      </c>
      <c r="UQL393" t="s">
        <v>648</v>
      </c>
      <c r="UQN393" t="s">
        <v>648</v>
      </c>
      <c r="UQP393" t="s">
        <v>648</v>
      </c>
      <c r="UQR393" t="s">
        <v>648</v>
      </c>
      <c r="UQT393" t="s">
        <v>648</v>
      </c>
      <c r="UQV393" t="s">
        <v>648</v>
      </c>
      <c r="UQX393" t="s">
        <v>648</v>
      </c>
      <c r="UQZ393" t="s">
        <v>648</v>
      </c>
      <c r="URB393" t="s">
        <v>648</v>
      </c>
      <c r="URD393" t="s">
        <v>648</v>
      </c>
      <c r="URF393" t="s">
        <v>648</v>
      </c>
      <c r="URH393" t="s">
        <v>648</v>
      </c>
      <c r="URJ393" t="s">
        <v>648</v>
      </c>
      <c r="URL393" t="s">
        <v>648</v>
      </c>
      <c r="URN393" t="s">
        <v>648</v>
      </c>
      <c r="URP393" t="s">
        <v>648</v>
      </c>
      <c r="URR393" t="s">
        <v>648</v>
      </c>
      <c r="URT393" t="s">
        <v>648</v>
      </c>
      <c r="URV393" t="s">
        <v>648</v>
      </c>
      <c r="URX393" t="s">
        <v>648</v>
      </c>
      <c r="URZ393" t="s">
        <v>648</v>
      </c>
      <c r="USB393" t="s">
        <v>648</v>
      </c>
      <c r="USD393" t="s">
        <v>648</v>
      </c>
      <c r="USF393" t="s">
        <v>648</v>
      </c>
      <c r="USH393" t="s">
        <v>648</v>
      </c>
      <c r="USJ393" t="s">
        <v>648</v>
      </c>
      <c r="USL393" t="s">
        <v>648</v>
      </c>
      <c r="USN393" t="s">
        <v>648</v>
      </c>
      <c r="USP393" t="s">
        <v>648</v>
      </c>
      <c r="USR393" t="s">
        <v>648</v>
      </c>
      <c r="UST393" t="s">
        <v>648</v>
      </c>
      <c r="USV393" t="s">
        <v>648</v>
      </c>
      <c r="USX393" t="s">
        <v>648</v>
      </c>
      <c r="USZ393" t="s">
        <v>648</v>
      </c>
      <c r="UTB393" t="s">
        <v>648</v>
      </c>
      <c r="UTD393" t="s">
        <v>648</v>
      </c>
      <c r="UTF393" t="s">
        <v>648</v>
      </c>
      <c r="UTH393" t="s">
        <v>648</v>
      </c>
      <c r="UTJ393" t="s">
        <v>648</v>
      </c>
      <c r="UTL393" t="s">
        <v>648</v>
      </c>
      <c r="UTN393" t="s">
        <v>648</v>
      </c>
      <c r="UTP393" t="s">
        <v>648</v>
      </c>
      <c r="UTR393" t="s">
        <v>648</v>
      </c>
      <c r="UTT393" t="s">
        <v>648</v>
      </c>
      <c r="UTV393" t="s">
        <v>648</v>
      </c>
      <c r="UTX393" t="s">
        <v>648</v>
      </c>
      <c r="UTZ393" t="s">
        <v>648</v>
      </c>
      <c r="UUB393" t="s">
        <v>648</v>
      </c>
      <c r="UUD393" t="s">
        <v>648</v>
      </c>
      <c r="UUF393" t="s">
        <v>648</v>
      </c>
      <c r="UUH393" t="s">
        <v>648</v>
      </c>
      <c r="UUJ393" t="s">
        <v>648</v>
      </c>
      <c r="UUL393" t="s">
        <v>648</v>
      </c>
      <c r="UUN393" t="s">
        <v>648</v>
      </c>
      <c r="UUP393" t="s">
        <v>648</v>
      </c>
      <c r="UUR393" t="s">
        <v>648</v>
      </c>
      <c r="UUT393" t="s">
        <v>648</v>
      </c>
      <c r="UUV393" t="s">
        <v>648</v>
      </c>
      <c r="UUX393" t="s">
        <v>648</v>
      </c>
      <c r="UUZ393" t="s">
        <v>648</v>
      </c>
      <c r="UVB393" t="s">
        <v>648</v>
      </c>
      <c r="UVD393" t="s">
        <v>648</v>
      </c>
      <c r="UVF393" t="s">
        <v>648</v>
      </c>
      <c r="UVH393" t="s">
        <v>648</v>
      </c>
      <c r="UVJ393" t="s">
        <v>648</v>
      </c>
      <c r="UVL393" t="s">
        <v>648</v>
      </c>
      <c r="UVN393" t="s">
        <v>648</v>
      </c>
      <c r="UVP393" t="s">
        <v>648</v>
      </c>
      <c r="UVR393" t="s">
        <v>648</v>
      </c>
      <c r="UVT393" t="s">
        <v>648</v>
      </c>
      <c r="UVV393" t="s">
        <v>648</v>
      </c>
      <c r="UVX393" t="s">
        <v>648</v>
      </c>
      <c r="UVZ393" t="s">
        <v>648</v>
      </c>
      <c r="UWB393" t="s">
        <v>648</v>
      </c>
      <c r="UWD393" t="s">
        <v>648</v>
      </c>
      <c r="UWF393" t="s">
        <v>648</v>
      </c>
      <c r="UWH393" t="s">
        <v>648</v>
      </c>
      <c r="UWJ393" t="s">
        <v>648</v>
      </c>
      <c r="UWL393" t="s">
        <v>648</v>
      </c>
      <c r="UWN393" t="s">
        <v>648</v>
      </c>
      <c r="UWP393" t="s">
        <v>648</v>
      </c>
      <c r="UWR393" t="s">
        <v>648</v>
      </c>
      <c r="UWT393" t="s">
        <v>648</v>
      </c>
      <c r="UWV393" t="s">
        <v>648</v>
      </c>
      <c r="UWX393" t="s">
        <v>648</v>
      </c>
      <c r="UWZ393" t="s">
        <v>648</v>
      </c>
      <c r="UXB393" t="s">
        <v>648</v>
      </c>
      <c r="UXD393" t="s">
        <v>648</v>
      </c>
      <c r="UXF393" t="s">
        <v>648</v>
      </c>
      <c r="UXH393" t="s">
        <v>648</v>
      </c>
      <c r="UXJ393" t="s">
        <v>648</v>
      </c>
      <c r="UXL393" t="s">
        <v>648</v>
      </c>
      <c r="UXN393" t="s">
        <v>648</v>
      </c>
      <c r="UXP393" t="s">
        <v>648</v>
      </c>
      <c r="UXR393" t="s">
        <v>648</v>
      </c>
      <c r="UXT393" t="s">
        <v>648</v>
      </c>
      <c r="UXV393" t="s">
        <v>648</v>
      </c>
      <c r="UXX393" t="s">
        <v>648</v>
      </c>
      <c r="UXZ393" t="s">
        <v>648</v>
      </c>
      <c r="UYB393" t="s">
        <v>648</v>
      </c>
      <c r="UYD393" t="s">
        <v>648</v>
      </c>
      <c r="UYF393" t="s">
        <v>648</v>
      </c>
      <c r="UYH393" t="s">
        <v>648</v>
      </c>
      <c r="UYJ393" t="s">
        <v>648</v>
      </c>
      <c r="UYL393" t="s">
        <v>648</v>
      </c>
      <c r="UYN393" t="s">
        <v>648</v>
      </c>
      <c r="UYP393" t="s">
        <v>648</v>
      </c>
      <c r="UYR393" t="s">
        <v>648</v>
      </c>
      <c r="UYT393" t="s">
        <v>648</v>
      </c>
      <c r="UYV393" t="s">
        <v>648</v>
      </c>
      <c r="UYX393" t="s">
        <v>648</v>
      </c>
      <c r="UYZ393" t="s">
        <v>648</v>
      </c>
      <c r="UZB393" t="s">
        <v>648</v>
      </c>
      <c r="UZD393" t="s">
        <v>648</v>
      </c>
      <c r="UZF393" t="s">
        <v>648</v>
      </c>
      <c r="UZH393" t="s">
        <v>648</v>
      </c>
      <c r="UZJ393" t="s">
        <v>648</v>
      </c>
      <c r="UZL393" t="s">
        <v>648</v>
      </c>
      <c r="UZN393" t="s">
        <v>648</v>
      </c>
      <c r="UZP393" t="s">
        <v>648</v>
      </c>
      <c r="UZR393" t="s">
        <v>648</v>
      </c>
      <c r="UZT393" t="s">
        <v>648</v>
      </c>
      <c r="UZV393" t="s">
        <v>648</v>
      </c>
      <c r="UZX393" t="s">
        <v>648</v>
      </c>
      <c r="UZZ393" t="s">
        <v>648</v>
      </c>
      <c r="VAB393" t="s">
        <v>648</v>
      </c>
      <c r="VAD393" t="s">
        <v>648</v>
      </c>
      <c r="VAF393" t="s">
        <v>648</v>
      </c>
      <c r="VAH393" t="s">
        <v>648</v>
      </c>
      <c r="VAJ393" t="s">
        <v>648</v>
      </c>
      <c r="VAL393" t="s">
        <v>648</v>
      </c>
      <c r="VAN393" t="s">
        <v>648</v>
      </c>
      <c r="VAP393" t="s">
        <v>648</v>
      </c>
      <c r="VAR393" t="s">
        <v>648</v>
      </c>
      <c r="VAT393" t="s">
        <v>648</v>
      </c>
      <c r="VAV393" t="s">
        <v>648</v>
      </c>
      <c r="VAX393" t="s">
        <v>648</v>
      </c>
      <c r="VAZ393" t="s">
        <v>648</v>
      </c>
      <c r="VBB393" t="s">
        <v>648</v>
      </c>
      <c r="VBD393" t="s">
        <v>648</v>
      </c>
      <c r="VBF393" t="s">
        <v>648</v>
      </c>
      <c r="VBH393" t="s">
        <v>648</v>
      </c>
      <c r="VBJ393" t="s">
        <v>648</v>
      </c>
      <c r="VBL393" t="s">
        <v>648</v>
      </c>
      <c r="VBN393" t="s">
        <v>648</v>
      </c>
      <c r="VBP393" t="s">
        <v>648</v>
      </c>
      <c r="VBR393" t="s">
        <v>648</v>
      </c>
      <c r="VBT393" t="s">
        <v>648</v>
      </c>
      <c r="VBV393" t="s">
        <v>648</v>
      </c>
      <c r="VBX393" t="s">
        <v>648</v>
      </c>
      <c r="VBZ393" t="s">
        <v>648</v>
      </c>
      <c r="VCB393" t="s">
        <v>648</v>
      </c>
      <c r="VCD393" t="s">
        <v>648</v>
      </c>
      <c r="VCF393" t="s">
        <v>648</v>
      </c>
      <c r="VCH393" t="s">
        <v>648</v>
      </c>
      <c r="VCJ393" t="s">
        <v>648</v>
      </c>
      <c r="VCL393" t="s">
        <v>648</v>
      </c>
      <c r="VCN393" t="s">
        <v>648</v>
      </c>
      <c r="VCP393" t="s">
        <v>648</v>
      </c>
      <c r="VCR393" t="s">
        <v>648</v>
      </c>
      <c r="VCT393" t="s">
        <v>648</v>
      </c>
      <c r="VCV393" t="s">
        <v>648</v>
      </c>
      <c r="VCX393" t="s">
        <v>648</v>
      </c>
      <c r="VCZ393" t="s">
        <v>648</v>
      </c>
      <c r="VDB393" t="s">
        <v>648</v>
      </c>
      <c r="VDD393" t="s">
        <v>648</v>
      </c>
      <c r="VDF393" t="s">
        <v>648</v>
      </c>
      <c r="VDH393" t="s">
        <v>648</v>
      </c>
      <c r="VDJ393" t="s">
        <v>648</v>
      </c>
      <c r="VDL393" t="s">
        <v>648</v>
      </c>
      <c r="VDN393" t="s">
        <v>648</v>
      </c>
      <c r="VDP393" t="s">
        <v>648</v>
      </c>
      <c r="VDR393" t="s">
        <v>648</v>
      </c>
      <c r="VDT393" t="s">
        <v>648</v>
      </c>
      <c r="VDV393" t="s">
        <v>648</v>
      </c>
      <c r="VDX393" t="s">
        <v>648</v>
      </c>
      <c r="VDZ393" t="s">
        <v>648</v>
      </c>
      <c r="VEB393" t="s">
        <v>648</v>
      </c>
      <c r="VED393" t="s">
        <v>648</v>
      </c>
      <c r="VEF393" t="s">
        <v>648</v>
      </c>
      <c r="VEH393" t="s">
        <v>648</v>
      </c>
      <c r="VEJ393" t="s">
        <v>648</v>
      </c>
      <c r="VEL393" t="s">
        <v>648</v>
      </c>
      <c r="VEN393" t="s">
        <v>648</v>
      </c>
      <c r="VEP393" t="s">
        <v>648</v>
      </c>
      <c r="VER393" t="s">
        <v>648</v>
      </c>
      <c r="VET393" t="s">
        <v>648</v>
      </c>
      <c r="VEV393" t="s">
        <v>648</v>
      </c>
      <c r="VEX393" t="s">
        <v>648</v>
      </c>
      <c r="VEZ393" t="s">
        <v>648</v>
      </c>
      <c r="VFB393" t="s">
        <v>648</v>
      </c>
      <c r="VFD393" t="s">
        <v>648</v>
      </c>
      <c r="VFF393" t="s">
        <v>648</v>
      </c>
      <c r="VFH393" t="s">
        <v>648</v>
      </c>
      <c r="VFJ393" t="s">
        <v>648</v>
      </c>
      <c r="VFL393" t="s">
        <v>648</v>
      </c>
      <c r="VFN393" t="s">
        <v>648</v>
      </c>
      <c r="VFP393" t="s">
        <v>648</v>
      </c>
      <c r="VFR393" t="s">
        <v>648</v>
      </c>
      <c r="VFT393" t="s">
        <v>648</v>
      </c>
      <c r="VFV393" t="s">
        <v>648</v>
      </c>
      <c r="VFX393" t="s">
        <v>648</v>
      </c>
      <c r="VFZ393" t="s">
        <v>648</v>
      </c>
      <c r="VGB393" t="s">
        <v>648</v>
      </c>
      <c r="VGD393" t="s">
        <v>648</v>
      </c>
      <c r="VGF393" t="s">
        <v>648</v>
      </c>
      <c r="VGH393" t="s">
        <v>648</v>
      </c>
      <c r="VGJ393" t="s">
        <v>648</v>
      </c>
      <c r="VGL393" t="s">
        <v>648</v>
      </c>
      <c r="VGN393" t="s">
        <v>648</v>
      </c>
      <c r="VGP393" t="s">
        <v>648</v>
      </c>
      <c r="VGR393" t="s">
        <v>648</v>
      </c>
      <c r="VGT393" t="s">
        <v>648</v>
      </c>
      <c r="VGV393" t="s">
        <v>648</v>
      </c>
      <c r="VGX393" t="s">
        <v>648</v>
      </c>
      <c r="VGZ393" t="s">
        <v>648</v>
      </c>
      <c r="VHB393" t="s">
        <v>648</v>
      </c>
      <c r="VHD393" t="s">
        <v>648</v>
      </c>
      <c r="VHF393" t="s">
        <v>648</v>
      </c>
      <c r="VHH393" t="s">
        <v>648</v>
      </c>
      <c r="VHJ393" t="s">
        <v>648</v>
      </c>
      <c r="VHL393" t="s">
        <v>648</v>
      </c>
      <c r="VHN393" t="s">
        <v>648</v>
      </c>
      <c r="VHP393" t="s">
        <v>648</v>
      </c>
      <c r="VHR393" t="s">
        <v>648</v>
      </c>
      <c r="VHT393" t="s">
        <v>648</v>
      </c>
      <c r="VHV393" t="s">
        <v>648</v>
      </c>
      <c r="VHX393" t="s">
        <v>648</v>
      </c>
      <c r="VHZ393" t="s">
        <v>648</v>
      </c>
      <c r="VIB393" t="s">
        <v>648</v>
      </c>
      <c r="VID393" t="s">
        <v>648</v>
      </c>
      <c r="VIF393" t="s">
        <v>648</v>
      </c>
      <c r="VIH393" t="s">
        <v>648</v>
      </c>
      <c r="VIJ393" t="s">
        <v>648</v>
      </c>
      <c r="VIL393" t="s">
        <v>648</v>
      </c>
      <c r="VIN393" t="s">
        <v>648</v>
      </c>
      <c r="VIP393" t="s">
        <v>648</v>
      </c>
      <c r="VIR393" t="s">
        <v>648</v>
      </c>
      <c r="VIT393" t="s">
        <v>648</v>
      </c>
      <c r="VIV393" t="s">
        <v>648</v>
      </c>
      <c r="VIX393" t="s">
        <v>648</v>
      </c>
      <c r="VIZ393" t="s">
        <v>648</v>
      </c>
      <c r="VJB393" t="s">
        <v>648</v>
      </c>
      <c r="VJD393" t="s">
        <v>648</v>
      </c>
      <c r="VJF393" t="s">
        <v>648</v>
      </c>
      <c r="VJH393" t="s">
        <v>648</v>
      </c>
      <c r="VJJ393" t="s">
        <v>648</v>
      </c>
      <c r="VJL393" t="s">
        <v>648</v>
      </c>
      <c r="VJN393" t="s">
        <v>648</v>
      </c>
      <c r="VJP393" t="s">
        <v>648</v>
      </c>
      <c r="VJR393" t="s">
        <v>648</v>
      </c>
      <c r="VJT393" t="s">
        <v>648</v>
      </c>
      <c r="VJV393" t="s">
        <v>648</v>
      </c>
      <c r="VJX393" t="s">
        <v>648</v>
      </c>
      <c r="VJZ393" t="s">
        <v>648</v>
      </c>
      <c r="VKB393" t="s">
        <v>648</v>
      </c>
      <c r="VKD393" t="s">
        <v>648</v>
      </c>
      <c r="VKF393" t="s">
        <v>648</v>
      </c>
      <c r="VKH393" t="s">
        <v>648</v>
      </c>
      <c r="VKJ393" t="s">
        <v>648</v>
      </c>
      <c r="VKL393" t="s">
        <v>648</v>
      </c>
      <c r="VKN393" t="s">
        <v>648</v>
      </c>
      <c r="VKP393" t="s">
        <v>648</v>
      </c>
      <c r="VKR393" t="s">
        <v>648</v>
      </c>
      <c r="VKT393" t="s">
        <v>648</v>
      </c>
      <c r="VKV393" t="s">
        <v>648</v>
      </c>
      <c r="VKX393" t="s">
        <v>648</v>
      </c>
      <c r="VKZ393" t="s">
        <v>648</v>
      </c>
      <c r="VLB393" t="s">
        <v>648</v>
      </c>
      <c r="VLD393" t="s">
        <v>648</v>
      </c>
      <c r="VLF393" t="s">
        <v>648</v>
      </c>
      <c r="VLH393" t="s">
        <v>648</v>
      </c>
      <c r="VLJ393" t="s">
        <v>648</v>
      </c>
      <c r="VLL393" t="s">
        <v>648</v>
      </c>
      <c r="VLN393" t="s">
        <v>648</v>
      </c>
      <c r="VLP393" t="s">
        <v>648</v>
      </c>
      <c r="VLR393" t="s">
        <v>648</v>
      </c>
      <c r="VLT393" t="s">
        <v>648</v>
      </c>
      <c r="VLV393" t="s">
        <v>648</v>
      </c>
      <c r="VLX393" t="s">
        <v>648</v>
      </c>
      <c r="VLZ393" t="s">
        <v>648</v>
      </c>
      <c r="VMB393" t="s">
        <v>648</v>
      </c>
      <c r="VMD393" t="s">
        <v>648</v>
      </c>
      <c r="VMF393" t="s">
        <v>648</v>
      </c>
      <c r="VMH393" t="s">
        <v>648</v>
      </c>
      <c r="VMJ393" t="s">
        <v>648</v>
      </c>
      <c r="VML393" t="s">
        <v>648</v>
      </c>
      <c r="VMN393" t="s">
        <v>648</v>
      </c>
      <c r="VMP393" t="s">
        <v>648</v>
      </c>
      <c r="VMR393" t="s">
        <v>648</v>
      </c>
      <c r="VMT393" t="s">
        <v>648</v>
      </c>
      <c r="VMV393" t="s">
        <v>648</v>
      </c>
      <c r="VMX393" t="s">
        <v>648</v>
      </c>
      <c r="VMZ393" t="s">
        <v>648</v>
      </c>
      <c r="VNB393" t="s">
        <v>648</v>
      </c>
      <c r="VND393" t="s">
        <v>648</v>
      </c>
      <c r="VNF393" t="s">
        <v>648</v>
      </c>
      <c r="VNH393" t="s">
        <v>648</v>
      </c>
      <c r="VNJ393" t="s">
        <v>648</v>
      </c>
      <c r="VNL393" t="s">
        <v>648</v>
      </c>
      <c r="VNN393" t="s">
        <v>648</v>
      </c>
      <c r="VNP393" t="s">
        <v>648</v>
      </c>
      <c r="VNR393" t="s">
        <v>648</v>
      </c>
      <c r="VNT393" t="s">
        <v>648</v>
      </c>
      <c r="VNV393" t="s">
        <v>648</v>
      </c>
      <c r="VNX393" t="s">
        <v>648</v>
      </c>
      <c r="VNZ393" t="s">
        <v>648</v>
      </c>
      <c r="VOB393" t="s">
        <v>648</v>
      </c>
      <c r="VOD393" t="s">
        <v>648</v>
      </c>
      <c r="VOF393" t="s">
        <v>648</v>
      </c>
      <c r="VOH393" t="s">
        <v>648</v>
      </c>
      <c r="VOJ393" t="s">
        <v>648</v>
      </c>
      <c r="VOL393" t="s">
        <v>648</v>
      </c>
      <c r="VON393" t="s">
        <v>648</v>
      </c>
      <c r="VOP393" t="s">
        <v>648</v>
      </c>
      <c r="VOR393" t="s">
        <v>648</v>
      </c>
      <c r="VOT393" t="s">
        <v>648</v>
      </c>
      <c r="VOV393" t="s">
        <v>648</v>
      </c>
      <c r="VOX393" t="s">
        <v>648</v>
      </c>
      <c r="VOZ393" t="s">
        <v>648</v>
      </c>
      <c r="VPB393" t="s">
        <v>648</v>
      </c>
      <c r="VPD393" t="s">
        <v>648</v>
      </c>
      <c r="VPF393" t="s">
        <v>648</v>
      </c>
      <c r="VPH393" t="s">
        <v>648</v>
      </c>
      <c r="VPJ393" t="s">
        <v>648</v>
      </c>
      <c r="VPL393" t="s">
        <v>648</v>
      </c>
      <c r="VPN393" t="s">
        <v>648</v>
      </c>
      <c r="VPP393" t="s">
        <v>648</v>
      </c>
      <c r="VPR393" t="s">
        <v>648</v>
      </c>
      <c r="VPT393" t="s">
        <v>648</v>
      </c>
      <c r="VPV393" t="s">
        <v>648</v>
      </c>
      <c r="VPX393" t="s">
        <v>648</v>
      </c>
      <c r="VPZ393" t="s">
        <v>648</v>
      </c>
      <c r="VQB393" t="s">
        <v>648</v>
      </c>
      <c r="VQD393" t="s">
        <v>648</v>
      </c>
      <c r="VQF393" t="s">
        <v>648</v>
      </c>
      <c r="VQH393" t="s">
        <v>648</v>
      </c>
      <c r="VQJ393" t="s">
        <v>648</v>
      </c>
      <c r="VQL393" t="s">
        <v>648</v>
      </c>
      <c r="VQN393" t="s">
        <v>648</v>
      </c>
      <c r="VQP393" t="s">
        <v>648</v>
      </c>
      <c r="VQR393" t="s">
        <v>648</v>
      </c>
      <c r="VQT393" t="s">
        <v>648</v>
      </c>
      <c r="VQV393" t="s">
        <v>648</v>
      </c>
      <c r="VQX393" t="s">
        <v>648</v>
      </c>
      <c r="VQZ393" t="s">
        <v>648</v>
      </c>
      <c r="VRB393" t="s">
        <v>648</v>
      </c>
      <c r="VRD393" t="s">
        <v>648</v>
      </c>
      <c r="VRF393" t="s">
        <v>648</v>
      </c>
      <c r="VRH393" t="s">
        <v>648</v>
      </c>
      <c r="VRJ393" t="s">
        <v>648</v>
      </c>
      <c r="VRL393" t="s">
        <v>648</v>
      </c>
      <c r="VRN393" t="s">
        <v>648</v>
      </c>
      <c r="VRP393" t="s">
        <v>648</v>
      </c>
      <c r="VRR393" t="s">
        <v>648</v>
      </c>
      <c r="VRT393" t="s">
        <v>648</v>
      </c>
      <c r="VRV393" t="s">
        <v>648</v>
      </c>
      <c r="VRX393" t="s">
        <v>648</v>
      </c>
      <c r="VRZ393" t="s">
        <v>648</v>
      </c>
      <c r="VSB393" t="s">
        <v>648</v>
      </c>
      <c r="VSD393" t="s">
        <v>648</v>
      </c>
      <c r="VSF393" t="s">
        <v>648</v>
      </c>
      <c r="VSH393" t="s">
        <v>648</v>
      </c>
      <c r="VSJ393" t="s">
        <v>648</v>
      </c>
      <c r="VSL393" t="s">
        <v>648</v>
      </c>
      <c r="VSN393" t="s">
        <v>648</v>
      </c>
      <c r="VSP393" t="s">
        <v>648</v>
      </c>
      <c r="VSR393" t="s">
        <v>648</v>
      </c>
      <c r="VST393" t="s">
        <v>648</v>
      </c>
      <c r="VSV393" t="s">
        <v>648</v>
      </c>
      <c r="VSX393" t="s">
        <v>648</v>
      </c>
      <c r="VSZ393" t="s">
        <v>648</v>
      </c>
      <c r="VTB393" t="s">
        <v>648</v>
      </c>
      <c r="VTD393" t="s">
        <v>648</v>
      </c>
      <c r="VTF393" t="s">
        <v>648</v>
      </c>
      <c r="VTH393" t="s">
        <v>648</v>
      </c>
      <c r="VTJ393" t="s">
        <v>648</v>
      </c>
      <c r="VTL393" t="s">
        <v>648</v>
      </c>
      <c r="VTN393" t="s">
        <v>648</v>
      </c>
      <c r="VTP393" t="s">
        <v>648</v>
      </c>
      <c r="VTR393" t="s">
        <v>648</v>
      </c>
      <c r="VTT393" t="s">
        <v>648</v>
      </c>
      <c r="VTV393" t="s">
        <v>648</v>
      </c>
      <c r="VTX393" t="s">
        <v>648</v>
      </c>
      <c r="VTZ393" t="s">
        <v>648</v>
      </c>
      <c r="VUB393" t="s">
        <v>648</v>
      </c>
      <c r="VUD393" t="s">
        <v>648</v>
      </c>
      <c r="VUF393" t="s">
        <v>648</v>
      </c>
      <c r="VUH393" t="s">
        <v>648</v>
      </c>
      <c r="VUJ393" t="s">
        <v>648</v>
      </c>
      <c r="VUL393" t="s">
        <v>648</v>
      </c>
      <c r="VUN393" t="s">
        <v>648</v>
      </c>
      <c r="VUP393" t="s">
        <v>648</v>
      </c>
      <c r="VUR393" t="s">
        <v>648</v>
      </c>
      <c r="VUT393" t="s">
        <v>648</v>
      </c>
      <c r="VUV393" t="s">
        <v>648</v>
      </c>
      <c r="VUX393" t="s">
        <v>648</v>
      </c>
      <c r="VUZ393" t="s">
        <v>648</v>
      </c>
      <c r="VVB393" t="s">
        <v>648</v>
      </c>
      <c r="VVD393" t="s">
        <v>648</v>
      </c>
      <c r="VVF393" t="s">
        <v>648</v>
      </c>
      <c r="VVH393" t="s">
        <v>648</v>
      </c>
      <c r="VVJ393" t="s">
        <v>648</v>
      </c>
      <c r="VVL393" t="s">
        <v>648</v>
      </c>
      <c r="VVN393" t="s">
        <v>648</v>
      </c>
      <c r="VVP393" t="s">
        <v>648</v>
      </c>
      <c r="VVR393" t="s">
        <v>648</v>
      </c>
      <c r="VVT393" t="s">
        <v>648</v>
      </c>
      <c r="VVV393" t="s">
        <v>648</v>
      </c>
      <c r="VVX393" t="s">
        <v>648</v>
      </c>
      <c r="VVZ393" t="s">
        <v>648</v>
      </c>
      <c r="VWB393" t="s">
        <v>648</v>
      </c>
      <c r="VWD393" t="s">
        <v>648</v>
      </c>
      <c r="VWF393" t="s">
        <v>648</v>
      </c>
      <c r="VWH393" t="s">
        <v>648</v>
      </c>
      <c r="VWJ393" t="s">
        <v>648</v>
      </c>
      <c r="VWL393" t="s">
        <v>648</v>
      </c>
      <c r="VWN393" t="s">
        <v>648</v>
      </c>
      <c r="VWP393" t="s">
        <v>648</v>
      </c>
      <c r="VWR393" t="s">
        <v>648</v>
      </c>
      <c r="VWT393" t="s">
        <v>648</v>
      </c>
      <c r="VWV393" t="s">
        <v>648</v>
      </c>
      <c r="VWX393" t="s">
        <v>648</v>
      </c>
      <c r="VWZ393" t="s">
        <v>648</v>
      </c>
      <c r="VXB393" t="s">
        <v>648</v>
      </c>
      <c r="VXD393" t="s">
        <v>648</v>
      </c>
      <c r="VXF393" t="s">
        <v>648</v>
      </c>
      <c r="VXH393" t="s">
        <v>648</v>
      </c>
      <c r="VXJ393" t="s">
        <v>648</v>
      </c>
      <c r="VXL393" t="s">
        <v>648</v>
      </c>
      <c r="VXN393" t="s">
        <v>648</v>
      </c>
      <c r="VXP393" t="s">
        <v>648</v>
      </c>
      <c r="VXR393" t="s">
        <v>648</v>
      </c>
      <c r="VXT393" t="s">
        <v>648</v>
      </c>
      <c r="VXV393" t="s">
        <v>648</v>
      </c>
      <c r="VXX393" t="s">
        <v>648</v>
      </c>
      <c r="VXZ393" t="s">
        <v>648</v>
      </c>
      <c r="VYB393" t="s">
        <v>648</v>
      </c>
      <c r="VYD393" t="s">
        <v>648</v>
      </c>
      <c r="VYF393" t="s">
        <v>648</v>
      </c>
      <c r="VYH393" t="s">
        <v>648</v>
      </c>
      <c r="VYJ393" t="s">
        <v>648</v>
      </c>
      <c r="VYL393" t="s">
        <v>648</v>
      </c>
      <c r="VYN393" t="s">
        <v>648</v>
      </c>
      <c r="VYP393" t="s">
        <v>648</v>
      </c>
      <c r="VYR393" t="s">
        <v>648</v>
      </c>
      <c r="VYT393" t="s">
        <v>648</v>
      </c>
      <c r="VYV393" t="s">
        <v>648</v>
      </c>
      <c r="VYX393" t="s">
        <v>648</v>
      </c>
      <c r="VYZ393" t="s">
        <v>648</v>
      </c>
      <c r="VZB393" t="s">
        <v>648</v>
      </c>
      <c r="VZD393" t="s">
        <v>648</v>
      </c>
      <c r="VZF393" t="s">
        <v>648</v>
      </c>
      <c r="VZH393" t="s">
        <v>648</v>
      </c>
      <c r="VZJ393" t="s">
        <v>648</v>
      </c>
      <c r="VZL393" t="s">
        <v>648</v>
      </c>
      <c r="VZN393" t="s">
        <v>648</v>
      </c>
      <c r="VZP393" t="s">
        <v>648</v>
      </c>
      <c r="VZR393" t="s">
        <v>648</v>
      </c>
      <c r="VZT393" t="s">
        <v>648</v>
      </c>
      <c r="VZV393" t="s">
        <v>648</v>
      </c>
      <c r="VZX393" t="s">
        <v>648</v>
      </c>
      <c r="VZZ393" t="s">
        <v>648</v>
      </c>
      <c r="WAB393" t="s">
        <v>648</v>
      </c>
      <c r="WAD393" t="s">
        <v>648</v>
      </c>
      <c r="WAF393" t="s">
        <v>648</v>
      </c>
      <c r="WAH393" t="s">
        <v>648</v>
      </c>
      <c r="WAJ393" t="s">
        <v>648</v>
      </c>
      <c r="WAL393" t="s">
        <v>648</v>
      </c>
      <c r="WAN393" t="s">
        <v>648</v>
      </c>
      <c r="WAP393" t="s">
        <v>648</v>
      </c>
      <c r="WAR393" t="s">
        <v>648</v>
      </c>
      <c r="WAT393" t="s">
        <v>648</v>
      </c>
      <c r="WAV393" t="s">
        <v>648</v>
      </c>
      <c r="WAX393" t="s">
        <v>648</v>
      </c>
      <c r="WAZ393" t="s">
        <v>648</v>
      </c>
      <c r="WBB393" t="s">
        <v>648</v>
      </c>
      <c r="WBD393" t="s">
        <v>648</v>
      </c>
      <c r="WBF393" t="s">
        <v>648</v>
      </c>
      <c r="WBH393" t="s">
        <v>648</v>
      </c>
      <c r="WBJ393" t="s">
        <v>648</v>
      </c>
      <c r="WBL393" t="s">
        <v>648</v>
      </c>
      <c r="WBN393" t="s">
        <v>648</v>
      </c>
      <c r="WBP393" t="s">
        <v>648</v>
      </c>
      <c r="WBR393" t="s">
        <v>648</v>
      </c>
      <c r="WBT393" t="s">
        <v>648</v>
      </c>
      <c r="WBV393" t="s">
        <v>648</v>
      </c>
      <c r="WBX393" t="s">
        <v>648</v>
      </c>
      <c r="WBZ393" t="s">
        <v>648</v>
      </c>
      <c r="WCB393" t="s">
        <v>648</v>
      </c>
      <c r="WCD393" t="s">
        <v>648</v>
      </c>
      <c r="WCF393" t="s">
        <v>648</v>
      </c>
      <c r="WCH393" t="s">
        <v>648</v>
      </c>
      <c r="WCJ393" t="s">
        <v>648</v>
      </c>
      <c r="WCL393" t="s">
        <v>648</v>
      </c>
      <c r="WCN393" t="s">
        <v>648</v>
      </c>
      <c r="WCP393" t="s">
        <v>648</v>
      </c>
      <c r="WCR393" t="s">
        <v>648</v>
      </c>
      <c r="WCT393" t="s">
        <v>648</v>
      </c>
      <c r="WCV393" t="s">
        <v>648</v>
      </c>
      <c r="WCX393" t="s">
        <v>648</v>
      </c>
      <c r="WCZ393" t="s">
        <v>648</v>
      </c>
      <c r="WDB393" t="s">
        <v>648</v>
      </c>
      <c r="WDD393" t="s">
        <v>648</v>
      </c>
      <c r="WDF393" t="s">
        <v>648</v>
      </c>
      <c r="WDH393" t="s">
        <v>648</v>
      </c>
      <c r="WDJ393" t="s">
        <v>648</v>
      </c>
      <c r="WDL393" t="s">
        <v>648</v>
      </c>
      <c r="WDN393" t="s">
        <v>648</v>
      </c>
      <c r="WDP393" t="s">
        <v>648</v>
      </c>
      <c r="WDR393" t="s">
        <v>648</v>
      </c>
      <c r="WDT393" t="s">
        <v>648</v>
      </c>
      <c r="WDV393" t="s">
        <v>648</v>
      </c>
      <c r="WDX393" t="s">
        <v>648</v>
      </c>
      <c r="WDZ393" t="s">
        <v>648</v>
      </c>
      <c r="WEB393" t="s">
        <v>648</v>
      </c>
      <c r="WED393" t="s">
        <v>648</v>
      </c>
      <c r="WEF393" t="s">
        <v>648</v>
      </c>
      <c r="WEH393" t="s">
        <v>648</v>
      </c>
      <c r="WEJ393" t="s">
        <v>648</v>
      </c>
      <c r="WEL393" t="s">
        <v>648</v>
      </c>
      <c r="WEN393" t="s">
        <v>648</v>
      </c>
      <c r="WEP393" t="s">
        <v>648</v>
      </c>
      <c r="WER393" t="s">
        <v>648</v>
      </c>
      <c r="WET393" t="s">
        <v>648</v>
      </c>
      <c r="WEV393" t="s">
        <v>648</v>
      </c>
      <c r="WEX393" t="s">
        <v>648</v>
      </c>
      <c r="WEZ393" t="s">
        <v>648</v>
      </c>
      <c r="WFB393" t="s">
        <v>648</v>
      </c>
      <c r="WFD393" t="s">
        <v>648</v>
      </c>
      <c r="WFF393" t="s">
        <v>648</v>
      </c>
      <c r="WFH393" t="s">
        <v>648</v>
      </c>
      <c r="WFJ393" t="s">
        <v>648</v>
      </c>
      <c r="WFL393" t="s">
        <v>648</v>
      </c>
      <c r="WFN393" t="s">
        <v>648</v>
      </c>
      <c r="WFP393" t="s">
        <v>648</v>
      </c>
      <c r="WFR393" t="s">
        <v>648</v>
      </c>
      <c r="WFT393" t="s">
        <v>648</v>
      </c>
      <c r="WFV393" t="s">
        <v>648</v>
      </c>
      <c r="WFX393" t="s">
        <v>648</v>
      </c>
      <c r="WFZ393" t="s">
        <v>648</v>
      </c>
      <c r="WGB393" t="s">
        <v>648</v>
      </c>
      <c r="WGD393" t="s">
        <v>648</v>
      </c>
      <c r="WGF393" t="s">
        <v>648</v>
      </c>
      <c r="WGH393" t="s">
        <v>648</v>
      </c>
      <c r="WGJ393" t="s">
        <v>648</v>
      </c>
      <c r="WGL393" t="s">
        <v>648</v>
      </c>
      <c r="WGN393" t="s">
        <v>648</v>
      </c>
      <c r="WGP393" t="s">
        <v>648</v>
      </c>
      <c r="WGR393" t="s">
        <v>648</v>
      </c>
      <c r="WGT393" t="s">
        <v>648</v>
      </c>
      <c r="WGV393" t="s">
        <v>648</v>
      </c>
      <c r="WGX393" t="s">
        <v>648</v>
      </c>
      <c r="WGZ393" t="s">
        <v>648</v>
      </c>
      <c r="WHB393" t="s">
        <v>648</v>
      </c>
      <c r="WHD393" t="s">
        <v>648</v>
      </c>
      <c r="WHF393" t="s">
        <v>648</v>
      </c>
      <c r="WHH393" t="s">
        <v>648</v>
      </c>
      <c r="WHJ393" t="s">
        <v>648</v>
      </c>
      <c r="WHL393" t="s">
        <v>648</v>
      </c>
      <c r="WHN393" t="s">
        <v>648</v>
      </c>
      <c r="WHP393" t="s">
        <v>648</v>
      </c>
      <c r="WHR393" t="s">
        <v>648</v>
      </c>
      <c r="WHT393" t="s">
        <v>648</v>
      </c>
      <c r="WHV393" t="s">
        <v>648</v>
      </c>
      <c r="WHX393" t="s">
        <v>648</v>
      </c>
      <c r="WHZ393" t="s">
        <v>648</v>
      </c>
      <c r="WIB393" t="s">
        <v>648</v>
      </c>
      <c r="WID393" t="s">
        <v>648</v>
      </c>
      <c r="WIF393" t="s">
        <v>648</v>
      </c>
      <c r="WIH393" t="s">
        <v>648</v>
      </c>
      <c r="WIJ393" t="s">
        <v>648</v>
      </c>
      <c r="WIL393" t="s">
        <v>648</v>
      </c>
      <c r="WIN393" t="s">
        <v>648</v>
      </c>
      <c r="WIP393" t="s">
        <v>648</v>
      </c>
      <c r="WIR393" t="s">
        <v>648</v>
      </c>
      <c r="WIT393" t="s">
        <v>648</v>
      </c>
      <c r="WIV393" t="s">
        <v>648</v>
      </c>
      <c r="WIX393" t="s">
        <v>648</v>
      </c>
      <c r="WIZ393" t="s">
        <v>648</v>
      </c>
      <c r="WJB393" t="s">
        <v>648</v>
      </c>
      <c r="WJD393" t="s">
        <v>648</v>
      </c>
      <c r="WJF393" t="s">
        <v>648</v>
      </c>
      <c r="WJH393" t="s">
        <v>648</v>
      </c>
      <c r="WJJ393" t="s">
        <v>648</v>
      </c>
      <c r="WJL393" t="s">
        <v>648</v>
      </c>
      <c r="WJN393" t="s">
        <v>648</v>
      </c>
      <c r="WJP393" t="s">
        <v>648</v>
      </c>
      <c r="WJR393" t="s">
        <v>648</v>
      </c>
      <c r="WJT393" t="s">
        <v>648</v>
      </c>
      <c r="WJV393" t="s">
        <v>648</v>
      </c>
      <c r="WJX393" t="s">
        <v>648</v>
      </c>
      <c r="WJZ393" t="s">
        <v>648</v>
      </c>
      <c r="WKB393" t="s">
        <v>648</v>
      </c>
      <c r="WKD393" t="s">
        <v>648</v>
      </c>
      <c r="WKF393" t="s">
        <v>648</v>
      </c>
      <c r="WKH393" t="s">
        <v>648</v>
      </c>
      <c r="WKJ393" t="s">
        <v>648</v>
      </c>
      <c r="WKL393" t="s">
        <v>648</v>
      </c>
      <c r="WKN393" t="s">
        <v>648</v>
      </c>
      <c r="WKP393" t="s">
        <v>648</v>
      </c>
      <c r="WKR393" t="s">
        <v>648</v>
      </c>
      <c r="WKT393" t="s">
        <v>648</v>
      </c>
      <c r="WKV393" t="s">
        <v>648</v>
      </c>
      <c r="WKX393" t="s">
        <v>648</v>
      </c>
      <c r="WKZ393" t="s">
        <v>648</v>
      </c>
      <c r="WLB393" t="s">
        <v>648</v>
      </c>
      <c r="WLD393" t="s">
        <v>648</v>
      </c>
      <c r="WLF393" t="s">
        <v>648</v>
      </c>
      <c r="WLH393" t="s">
        <v>648</v>
      </c>
      <c r="WLJ393" t="s">
        <v>648</v>
      </c>
      <c r="WLL393" t="s">
        <v>648</v>
      </c>
      <c r="WLN393" t="s">
        <v>648</v>
      </c>
      <c r="WLP393" t="s">
        <v>648</v>
      </c>
      <c r="WLR393" t="s">
        <v>648</v>
      </c>
      <c r="WLT393" t="s">
        <v>648</v>
      </c>
      <c r="WLV393" t="s">
        <v>648</v>
      </c>
      <c r="WLX393" t="s">
        <v>648</v>
      </c>
      <c r="WLZ393" t="s">
        <v>648</v>
      </c>
      <c r="WMB393" t="s">
        <v>648</v>
      </c>
      <c r="WMD393" t="s">
        <v>648</v>
      </c>
      <c r="WMF393" t="s">
        <v>648</v>
      </c>
      <c r="WMH393" t="s">
        <v>648</v>
      </c>
      <c r="WMJ393" t="s">
        <v>648</v>
      </c>
      <c r="WML393" t="s">
        <v>648</v>
      </c>
      <c r="WMN393" t="s">
        <v>648</v>
      </c>
      <c r="WMP393" t="s">
        <v>648</v>
      </c>
      <c r="WMR393" t="s">
        <v>648</v>
      </c>
      <c r="WMT393" t="s">
        <v>648</v>
      </c>
      <c r="WMV393" t="s">
        <v>648</v>
      </c>
      <c r="WMX393" t="s">
        <v>648</v>
      </c>
      <c r="WMZ393" t="s">
        <v>648</v>
      </c>
      <c r="WNB393" t="s">
        <v>648</v>
      </c>
      <c r="WND393" t="s">
        <v>648</v>
      </c>
      <c r="WNF393" t="s">
        <v>648</v>
      </c>
      <c r="WNH393" t="s">
        <v>648</v>
      </c>
      <c r="WNJ393" t="s">
        <v>648</v>
      </c>
      <c r="WNL393" t="s">
        <v>648</v>
      </c>
      <c r="WNN393" t="s">
        <v>648</v>
      </c>
      <c r="WNP393" t="s">
        <v>648</v>
      </c>
      <c r="WNR393" t="s">
        <v>648</v>
      </c>
      <c r="WNT393" t="s">
        <v>648</v>
      </c>
      <c r="WNV393" t="s">
        <v>648</v>
      </c>
      <c r="WNX393" t="s">
        <v>648</v>
      </c>
      <c r="WNZ393" t="s">
        <v>648</v>
      </c>
      <c r="WOB393" t="s">
        <v>648</v>
      </c>
      <c r="WOD393" t="s">
        <v>648</v>
      </c>
      <c r="WOF393" t="s">
        <v>648</v>
      </c>
      <c r="WOH393" t="s">
        <v>648</v>
      </c>
      <c r="WOJ393" t="s">
        <v>648</v>
      </c>
      <c r="WOL393" t="s">
        <v>648</v>
      </c>
      <c r="WON393" t="s">
        <v>648</v>
      </c>
      <c r="WOP393" t="s">
        <v>648</v>
      </c>
      <c r="WOR393" t="s">
        <v>648</v>
      </c>
      <c r="WOT393" t="s">
        <v>648</v>
      </c>
      <c r="WOV393" t="s">
        <v>648</v>
      </c>
      <c r="WOX393" t="s">
        <v>648</v>
      </c>
      <c r="WOZ393" t="s">
        <v>648</v>
      </c>
      <c r="WPB393" t="s">
        <v>648</v>
      </c>
      <c r="WPD393" t="s">
        <v>648</v>
      </c>
      <c r="WPF393" t="s">
        <v>648</v>
      </c>
      <c r="WPH393" t="s">
        <v>648</v>
      </c>
      <c r="WPJ393" t="s">
        <v>648</v>
      </c>
      <c r="WPL393" t="s">
        <v>648</v>
      </c>
      <c r="WPN393" t="s">
        <v>648</v>
      </c>
      <c r="WPP393" t="s">
        <v>648</v>
      </c>
      <c r="WPR393" t="s">
        <v>648</v>
      </c>
      <c r="WPT393" t="s">
        <v>648</v>
      </c>
      <c r="WPV393" t="s">
        <v>648</v>
      </c>
      <c r="WPX393" t="s">
        <v>648</v>
      </c>
      <c r="WPZ393" t="s">
        <v>648</v>
      </c>
      <c r="WQB393" t="s">
        <v>648</v>
      </c>
      <c r="WQD393" t="s">
        <v>648</v>
      </c>
      <c r="WQF393" t="s">
        <v>648</v>
      </c>
      <c r="WQH393" t="s">
        <v>648</v>
      </c>
      <c r="WQJ393" t="s">
        <v>648</v>
      </c>
      <c r="WQL393" t="s">
        <v>648</v>
      </c>
      <c r="WQN393" t="s">
        <v>648</v>
      </c>
      <c r="WQP393" t="s">
        <v>648</v>
      </c>
      <c r="WQR393" t="s">
        <v>648</v>
      </c>
      <c r="WQT393" t="s">
        <v>648</v>
      </c>
      <c r="WQV393" t="s">
        <v>648</v>
      </c>
      <c r="WQX393" t="s">
        <v>648</v>
      </c>
      <c r="WQZ393" t="s">
        <v>648</v>
      </c>
      <c r="WRB393" t="s">
        <v>648</v>
      </c>
      <c r="WRD393" t="s">
        <v>648</v>
      </c>
      <c r="WRF393" t="s">
        <v>648</v>
      </c>
      <c r="WRH393" t="s">
        <v>648</v>
      </c>
      <c r="WRJ393" t="s">
        <v>648</v>
      </c>
      <c r="WRL393" t="s">
        <v>648</v>
      </c>
      <c r="WRN393" t="s">
        <v>648</v>
      </c>
      <c r="WRP393" t="s">
        <v>648</v>
      </c>
      <c r="WRR393" t="s">
        <v>648</v>
      </c>
      <c r="WRT393" t="s">
        <v>648</v>
      </c>
      <c r="WRV393" t="s">
        <v>648</v>
      </c>
      <c r="WRX393" t="s">
        <v>648</v>
      </c>
      <c r="WRZ393" t="s">
        <v>648</v>
      </c>
      <c r="WSB393" t="s">
        <v>648</v>
      </c>
      <c r="WSD393" t="s">
        <v>648</v>
      </c>
      <c r="WSF393" t="s">
        <v>648</v>
      </c>
      <c r="WSH393" t="s">
        <v>648</v>
      </c>
      <c r="WSJ393" t="s">
        <v>648</v>
      </c>
      <c r="WSL393" t="s">
        <v>648</v>
      </c>
      <c r="WSN393" t="s">
        <v>648</v>
      </c>
      <c r="WSP393" t="s">
        <v>648</v>
      </c>
      <c r="WSR393" t="s">
        <v>648</v>
      </c>
      <c r="WST393" t="s">
        <v>648</v>
      </c>
      <c r="WSV393" t="s">
        <v>648</v>
      </c>
      <c r="WSX393" t="s">
        <v>648</v>
      </c>
      <c r="WSZ393" t="s">
        <v>648</v>
      </c>
      <c r="WTB393" t="s">
        <v>648</v>
      </c>
      <c r="WTD393" t="s">
        <v>648</v>
      </c>
      <c r="WTF393" t="s">
        <v>648</v>
      </c>
      <c r="WTH393" t="s">
        <v>648</v>
      </c>
      <c r="WTJ393" t="s">
        <v>648</v>
      </c>
      <c r="WTL393" t="s">
        <v>648</v>
      </c>
      <c r="WTN393" t="s">
        <v>648</v>
      </c>
      <c r="WTP393" t="s">
        <v>648</v>
      </c>
      <c r="WTR393" t="s">
        <v>648</v>
      </c>
      <c r="WTT393" t="s">
        <v>648</v>
      </c>
      <c r="WTV393" t="s">
        <v>648</v>
      </c>
      <c r="WTX393" t="s">
        <v>648</v>
      </c>
      <c r="WTZ393" t="s">
        <v>648</v>
      </c>
      <c r="WUB393" t="s">
        <v>648</v>
      </c>
      <c r="WUD393" t="s">
        <v>648</v>
      </c>
      <c r="WUF393" t="s">
        <v>648</v>
      </c>
      <c r="WUH393" t="s">
        <v>648</v>
      </c>
      <c r="WUJ393" t="s">
        <v>648</v>
      </c>
      <c r="WUL393" t="s">
        <v>648</v>
      </c>
      <c r="WUN393" t="s">
        <v>648</v>
      </c>
      <c r="WUP393" t="s">
        <v>648</v>
      </c>
      <c r="WUR393" t="s">
        <v>648</v>
      </c>
      <c r="WUT393" t="s">
        <v>648</v>
      </c>
      <c r="WUV393" t="s">
        <v>648</v>
      </c>
      <c r="WUX393" t="s">
        <v>648</v>
      </c>
      <c r="WUZ393" t="s">
        <v>648</v>
      </c>
      <c r="WVB393" t="s">
        <v>648</v>
      </c>
      <c r="WVD393" t="s">
        <v>648</v>
      </c>
      <c r="WVF393" t="s">
        <v>648</v>
      </c>
      <c r="WVH393" t="s">
        <v>648</v>
      </c>
      <c r="WVJ393" t="s">
        <v>648</v>
      </c>
      <c r="WVL393" t="s">
        <v>648</v>
      </c>
      <c r="WVN393" t="s">
        <v>648</v>
      </c>
      <c r="WVP393" t="s">
        <v>648</v>
      </c>
      <c r="WVR393" t="s">
        <v>648</v>
      </c>
      <c r="WVT393" t="s">
        <v>648</v>
      </c>
      <c r="WVV393" t="s">
        <v>648</v>
      </c>
      <c r="WVX393" t="s">
        <v>648</v>
      </c>
      <c r="WVZ393" t="s">
        <v>648</v>
      </c>
      <c r="WWB393" t="s">
        <v>648</v>
      </c>
      <c r="WWD393" t="s">
        <v>648</v>
      </c>
      <c r="WWF393" t="s">
        <v>648</v>
      </c>
      <c r="WWH393" t="s">
        <v>648</v>
      </c>
      <c r="WWJ393" t="s">
        <v>648</v>
      </c>
      <c r="WWL393" t="s">
        <v>648</v>
      </c>
      <c r="WWN393" t="s">
        <v>648</v>
      </c>
      <c r="WWP393" t="s">
        <v>648</v>
      </c>
      <c r="WWR393" t="s">
        <v>648</v>
      </c>
      <c r="WWT393" t="s">
        <v>648</v>
      </c>
      <c r="WWV393" t="s">
        <v>648</v>
      </c>
      <c r="WWX393" t="s">
        <v>648</v>
      </c>
      <c r="WWZ393" t="s">
        <v>648</v>
      </c>
      <c r="WXB393" t="s">
        <v>648</v>
      </c>
      <c r="WXD393" t="s">
        <v>648</v>
      </c>
      <c r="WXF393" t="s">
        <v>648</v>
      </c>
      <c r="WXH393" t="s">
        <v>648</v>
      </c>
      <c r="WXJ393" t="s">
        <v>648</v>
      </c>
      <c r="WXL393" t="s">
        <v>648</v>
      </c>
      <c r="WXN393" t="s">
        <v>648</v>
      </c>
      <c r="WXP393" t="s">
        <v>648</v>
      </c>
      <c r="WXR393" t="s">
        <v>648</v>
      </c>
      <c r="WXT393" t="s">
        <v>648</v>
      </c>
      <c r="WXV393" t="s">
        <v>648</v>
      </c>
      <c r="WXX393" t="s">
        <v>648</v>
      </c>
      <c r="WXZ393" t="s">
        <v>648</v>
      </c>
      <c r="WYB393" t="s">
        <v>648</v>
      </c>
      <c r="WYD393" t="s">
        <v>648</v>
      </c>
      <c r="WYF393" t="s">
        <v>648</v>
      </c>
      <c r="WYH393" t="s">
        <v>648</v>
      </c>
      <c r="WYJ393" t="s">
        <v>648</v>
      </c>
      <c r="WYL393" t="s">
        <v>648</v>
      </c>
      <c r="WYN393" t="s">
        <v>648</v>
      </c>
      <c r="WYP393" t="s">
        <v>648</v>
      </c>
      <c r="WYR393" t="s">
        <v>648</v>
      </c>
      <c r="WYT393" t="s">
        <v>648</v>
      </c>
      <c r="WYV393" t="s">
        <v>648</v>
      </c>
      <c r="WYX393" t="s">
        <v>648</v>
      </c>
      <c r="WYZ393" t="s">
        <v>648</v>
      </c>
      <c r="WZB393" t="s">
        <v>648</v>
      </c>
      <c r="WZD393" t="s">
        <v>648</v>
      </c>
      <c r="WZF393" t="s">
        <v>648</v>
      </c>
      <c r="WZH393" t="s">
        <v>648</v>
      </c>
      <c r="WZJ393" t="s">
        <v>648</v>
      </c>
      <c r="WZL393" t="s">
        <v>648</v>
      </c>
      <c r="WZN393" t="s">
        <v>648</v>
      </c>
      <c r="WZP393" t="s">
        <v>648</v>
      </c>
      <c r="WZR393" t="s">
        <v>648</v>
      </c>
      <c r="WZT393" t="s">
        <v>648</v>
      </c>
      <c r="WZV393" t="s">
        <v>648</v>
      </c>
      <c r="WZX393" t="s">
        <v>648</v>
      </c>
      <c r="WZZ393" t="s">
        <v>648</v>
      </c>
      <c r="XAB393" t="s">
        <v>648</v>
      </c>
      <c r="XAD393" t="s">
        <v>648</v>
      </c>
      <c r="XAF393" t="s">
        <v>648</v>
      </c>
      <c r="XAH393" t="s">
        <v>648</v>
      </c>
      <c r="XAJ393" t="s">
        <v>648</v>
      </c>
      <c r="XAL393" t="s">
        <v>648</v>
      </c>
      <c r="XAN393" t="s">
        <v>648</v>
      </c>
      <c r="XAP393" t="s">
        <v>648</v>
      </c>
      <c r="XAR393" t="s">
        <v>648</v>
      </c>
      <c r="XAT393" t="s">
        <v>648</v>
      </c>
      <c r="XAV393" t="s">
        <v>648</v>
      </c>
      <c r="XAX393" t="s">
        <v>648</v>
      </c>
      <c r="XAZ393" t="s">
        <v>648</v>
      </c>
      <c r="XBB393" t="s">
        <v>648</v>
      </c>
      <c r="XBD393" t="s">
        <v>648</v>
      </c>
      <c r="XBF393" t="s">
        <v>648</v>
      </c>
      <c r="XBH393" t="s">
        <v>648</v>
      </c>
      <c r="XBJ393" t="s">
        <v>648</v>
      </c>
      <c r="XBL393" t="s">
        <v>648</v>
      </c>
      <c r="XBN393" t="s">
        <v>648</v>
      </c>
      <c r="XBP393" t="s">
        <v>648</v>
      </c>
      <c r="XBR393" t="s">
        <v>648</v>
      </c>
      <c r="XBT393" t="s">
        <v>648</v>
      </c>
      <c r="XBV393" t="s">
        <v>648</v>
      </c>
      <c r="XBX393" t="s">
        <v>648</v>
      </c>
      <c r="XBZ393" t="s">
        <v>648</v>
      </c>
      <c r="XCB393" t="s">
        <v>648</v>
      </c>
      <c r="XCD393" t="s">
        <v>648</v>
      </c>
      <c r="XCF393" t="s">
        <v>648</v>
      </c>
      <c r="XCH393" t="s">
        <v>648</v>
      </c>
      <c r="XCJ393" t="s">
        <v>648</v>
      </c>
      <c r="XCL393" t="s">
        <v>648</v>
      </c>
      <c r="XCN393" t="s">
        <v>648</v>
      </c>
      <c r="XCP393" t="s">
        <v>648</v>
      </c>
      <c r="XCR393" t="s">
        <v>648</v>
      </c>
      <c r="XCT393" t="s">
        <v>648</v>
      </c>
      <c r="XCV393" t="s">
        <v>648</v>
      </c>
      <c r="XCX393" t="s">
        <v>648</v>
      </c>
      <c r="XCZ393" t="s">
        <v>648</v>
      </c>
      <c r="XDB393" t="s">
        <v>648</v>
      </c>
      <c r="XDD393" t="s">
        <v>648</v>
      </c>
      <c r="XDF393" t="s">
        <v>648</v>
      </c>
      <c r="XDH393" t="s">
        <v>648</v>
      </c>
      <c r="XDJ393" t="s">
        <v>648</v>
      </c>
      <c r="XDL393" t="s">
        <v>648</v>
      </c>
      <c r="XDN393" t="s">
        <v>648</v>
      </c>
      <c r="XDP393" t="s">
        <v>648</v>
      </c>
      <c r="XDR393" t="s">
        <v>648</v>
      </c>
      <c r="XDT393" t="s">
        <v>648</v>
      </c>
      <c r="XDV393" t="s">
        <v>648</v>
      </c>
      <c r="XDX393" t="s">
        <v>648</v>
      </c>
      <c r="XDZ393" t="s">
        <v>648</v>
      </c>
      <c r="XEB393" t="s">
        <v>648</v>
      </c>
      <c r="XED393" t="s">
        <v>648</v>
      </c>
      <c r="XEF393" t="s">
        <v>648</v>
      </c>
      <c r="XEH393" t="s">
        <v>648</v>
      </c>
      <c r="XEJ393" t="s">
        <v>648</v>
      </c>
      <c r="XEL393" t="s">
        <v>648</v>
      </c>
      <c r="XEN393" t="s">
        <v>648</v>
      </c>
      <c r="XEP393" t="s">
        <v>648</v>
      </c>
      <c r="XER393" t="s">
        <v>648</v>
      </c>
      <c r="XET393" t="s">
        <v>648</v>
      </c>
      <c r="XEV393" t="s">
        <v>648</v>
      </c>
      <c r="XEX393" t="s">
        <v>648</v>
      </c>
      <c r="XEZ393" t="s">
        <v>648</v>
      </c>
      <c r="XFB393" t="s">
        <v>648</v>
      </c>
      <c r="XFD393" t="s">
        <v>648</v>
      </c>
    </row>
    <row r="394" spans="1:16384">
      <c r="A394" s="1"/>
    </row>
    <row r="395" spans="1:16384">
      <c r="A395" s="1"/>
    </row>
    <row r="396" spans="1:16384">
      <c r="A396" s="1" t="s">
        <v>46</v>
      </c>
      <c r="C396" t="s">
        <v>772</v>
      </c>
      <c r="E396">
        <v>1500</v>
      </c>
      <c r="G396" t="s">
        <v>95</v>
      </c>
      <c r="H396">
        <v>1500</v>
      </c>
    </row>
    <row r="397" spans="1:16384">
      <c r="C397" t="s">
        <v>856</v>
      </c>
      <c r="E397">
        <v>738</v>
      </c>
      <c r="G397" t="s">
        <v>857</v>
      </c>
      <c r="H397">
        <v>185</v>
      </c>
    </row>
    <row r="398" spans="1:16384">
      <c r="C398" t="s">
        <v>646</v>
      </c>
      <c r="E398">
        <v>800</v>
      </c>
      <c r="F398">
        <v>1</v>
      </c>
    </row>
    <row r="399" spans="1:16384">
      <c r="C399" t="s">
        <v>673</v>
      </c>
      <c r="E399">
        <v>750</v>
      </c>
      <c r="F399">
        <v>4</v>
      </c>
    </row>
    <row r="400" spans="1:16384">
      <c r="C400" t="s">
        <v>780</v>
      </c>
      <c r="E400">
        <v>750</v>
      </c>
      <c r="F400">
        <v>2</v>
      </c>
    </row>
    <row r="401" spans="2:6">
      <c r="C401" t="s">
        <v>781</v>
      </c>
      <c r="E401">
        <v>750</v>
      </c>
      <c r="F401">
        <v>1</v>
      </c>
    </row>
    <row r="402" spans="2:6">
      <c r="C402" t="s">
        <v>782</v>
      </c>
      <c r="E402">
        <v>1500</v>
      </c>
      <c r="F402">
        <v>5</v>
      </c>
    </row>
    <row r="403" spans="2:6">
      <c r="C403" t="s">
        <v>663</v>
      </c>
      <c r="E403">
        <v>1200</v>
      </c>
      <c r="F403">
        <v>5</v>
      </c>
    </row>
    <row r="404" spans="2:6">
      <c r="B404" t="s">
        <v>355</v>
      </c>
      <c r="C404" t="s">
        <v>784</v>
      </c>
      <c r="E404">
        <v>810</v>
      </c>
      <c r="F404">
        <v>2</v>
      </c>
    </row>
    <row r="405" spans="2:6">
      <c r="B405" t="s">
        <v>785</v>
      </c>
      <c r="C405" t="s">
        <v>784</v>
      </c>
      <c r="E405">
        <v>720</v>
      </c>
      <c r="F405">
        <v>1</v>
      </c>
    </row>
    <row r="406" spans="2:6">
      <c r="C406" t="s">
        <v>787</v>
      </c>
      <c r="E406">
        <v>750</v>
      </c>
      <c r="F406">
        <v>3</v>
      </c>
    </row>
    <row r="407" spans="2:6">
      <c r="C407" t="s">
        <v>789</v>
      </c>
      <c r="E407">
        <v>750</v>
      </c>
      <c r="F407">
        <v>1</v>
      </c>
    </row>
  </sheetData>
  <mergeCells count="1">
    <mergeCell ref="I10:J10"/>
  </mergeCells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workbookViewId="0">
      <pane xSplit="2" ySplit="7" topLeftCell="C257" activePane="bottomRight" state="frozen"/>
      <selection pane="topRight" activeCell="C1" sqref="C1"/>
      <selection pane="bottomLeft" activeCell="A8" sqref="A8"/>
      <selection pane="bottomRight" activeCell="A274" sqref="A274"/>
    </sheetView>
  </sheetViews>
  <sheetFormatPr baseColWidth="10" defaultColWidth="8.83203125" defaultRowHeight="14" x14ac:dyDescent="0"/>
  <cols>
    <col min="1" max="1" width="18.5" customWidth="1"/>
    <col min="2" max="2" width="25.33203125" customWidth="1"/>
    <col min="5" max="5" width="17.33203125" customWidth="1"/>
    <col min="6" max="7" width="9.83203125" customWidth="1"/>
    <col min="9" max="9" width="10" customWidth="1"/>
    <col min="10" max="10" width="15.1640625" customWidth="1"/>
    <col min="11" max="11" width="37.83203125" customWidth="1"/>
  </cols>
  <sheetData>
    <row r="1" spans="1:11" ht="20">
      <c r="A1" s="24" t="s">
        <v>259</v>
      </c>
    </row>
    <row r="2" spans="1:11">
      <c r="A2" s="23" t="s">
        <v>257</v>
      </c>
    </row>
    <row r="3" spans="1:11">
      <c r="A3" t="s">
        <v>258</v>
      </c>
    </row>
    <row r="4" spans="1:11">
      <c r="A4" t="s">
        <v>353</v>
      </c>
    </row>
    <row r="5" spans="1:11">
      <c r="A5" t="s">
        <v>354</v>
      </c>
    </row>
    <row r="7" spans="1:11">
      <c r="B7" s="1" t="s">
        <v>182</v>
      </c>
      <c r="C7" s="1" t="s">
        <v>183</v>
      </c>
      <c r="D7" s="1" t="s">
        <v>184</v>
      </c>
      <c r="E7" s="1" t="s">
        <v>185</v>
      </c>
      <c r="F7" s="1" t="s">
        <v>186</v>
      </c>
      <c r="G7" s="8" t="s">
        <v>60</v>
      </c>
      <c r="I7" s="1" t="s">
        <v>188</v>
      </c>
      <c r="K7" s="1" t="s">
        <v>187</v>
      </c>
    </row>
    <row r="9" spans="1:11">
      <c r="A9" s="1" t="s">
        <v>63</v>
      </c>
      <c r="B9" t="s">
        <v>101</v>
      </c>
    </row>
    <row r="10" spans="1:11">
      <c r="B10" s="2" t="s">
        <v>102</v>
      </c>
      <c r="C10" s="3" t="s">
        <v>8</v>
      </c>
      <c r="D10" s="3">
        <v>0.13239999999999999</v>
      </c>
      <c r="E10" s="3" t="s">
        <v>9</v>
      </c>
      <c r="G10" s="3">
        <f>D10*11*280</f>
        <v>407.79199999999997</v>
      </c>
      <c r="K10" t="s">
        <v>581</v>
      </c>
    </row>
    <row r="11" spans="1:11">
      <c r="B11" s="2" t="s">
        <v>234</v>
      </c>
      <c r="C11" s="3" t="s">
        <v>139</v>
      </c>
      <c r="D11" s="3">
        <v>298</v>
      </c>
      <c r="E11" s="3" t="s">
        <v>9</v>
      </c>
      <c r="G11" s="6">
        <v>298</v>
      </c>
      <c r="I11" t="s">
        <v>355</v>
      </c>
      <c r="K11" t="s">
        <v>350</v>
      </c>
    </row>
    <row r="12" spans="1:11">
      <c r="B12" s="2" t="s">
        <v>103</v>
      </c>
      <c r="C12" s="3" t="s">
        <v>8</v>
      </c>
      <c r="D12" s="3">
        <v>0.2215</v>
      </c>
      <c r="E12" s="3" t="s">
        <v>9</v>
      </c>
      <c r="G12" s="3">
        <f>D12*10*280</f>
        <v>620.19999999999993</v>
      </c>
      <c r="K12" t="s">
        <v>582</v>
      </c>
    </row>
    <row r="13" spans="1:11">
      <c r="B13" s="2" t="s">
        <v>104</v>
      </c>
      <c r="C13" s="3" t="s">
        <v>8</v>
      </c>
      <c r="D13" s="3">
        <v>0.17080000000000001</v>
      </c>
      <c r="E13" s="3" t="s">
        <v>9</v>
      </c>
      <c r="G13" s="21">
        <f>D13*11*280</f>
        <v>526.06399999999996</v>
      </c>
      <c r="K13" t="s">
        <v>10</v>
      </c>
    </row>
    <row r="14" spans="1:11">
      <c r="B14" s="2" t="s">
        <v>4</v>
      </c>
      <c r="C14" s="3" t="s">
        <v>8</v>
      </c>
      <c r="D14" s="3">
        <v>0.1719</v>
      </c>
      <c r="E14" s="3" t="s">
        <v>9</v>
      </c>
      <c r="G14" s="21">
        <f>D14*11*280</f>
        <v>529.452</v>
      </c>
      <c r="K14" t="s">
        <v>11</v>
      </c>
    </row>
    <row r="15" spans="1:11">
      <c r="B15" s="2" t="s">
        <v>5</v>
      </c>
      <c r="C15" s="3" t="s">
        <v>8</v>
      </c>
      <c r="D15" s="3">
        <v>0.28670000000000001</v>
      </c>
      <c r="E15" s="3" t="s">
        <v>9</v>
      </c>
      <c r="G15" s="21">
        <f>D15*10*280</f>
        <v>802.76</v>
      </c>
      <c r="K15" t="s">
        <v>12</v>
      </c>
    </row>
    <row r="16" spans="1:11">
      <c r="B16" s="2" t="s">
        <v>6</v>
      </c>
      <c r="C16" s="3" t="s">
        <v>8</v>
      </c>
      <c r="D16" s="3">
        <v>0.27979999999999999</v>
      </c>
      <c r="E16" s="3" t="s">
        <v>9</v>
      </c>
      <c r="G16" s="21">
        <f>D16*11*280</f>
        <v>861.78399999999999</v>
      </c>
      <c r="K16" t="s">
        <v>13</v>
      </c>
    </row>
    <row r="17" spans="2:11">
      <c r="B17" s="2" t="s">
        <v>7</v>
      </c>
      <c r="C17" s="3" t="s">
        <v>8</v>
      </c>
      <c r="D17" s="3">
        <v>0.1265</v>
      </c>
      <c r="E17" s="3" t="s">
        <v>9</v>
      </c>
      <c r="G17" s="21">
        <f>D17*11*280</f>
        <v>389.62</v>
      </c>
      <c r="I17" t="s">
        <v>355</v>
      </c>
      <c r="K17" t="s">
        <v>14</v>
      </c>
    </row>
    <row r="18" spans="2:11">
      <c r="B18" t="s">
        <v>117</v>
      </c>
      <c r="C18" s="3" t="s">
        <v>54</v>
      </c>
      <c r="D18" s="3">
        <v>2.68</v>
      </c>
      <c r="E18" s="3" t="s">
        <v>9</v>
      </c>
      <c r="G18" s="3">
        <f>D18*313</f>
        <v>838.84</v>
      </c>
      <c r="I18" t="s">
        <v>349</v>
      </c>
      <c r="K18" s="4" t="s">
        <v>118</v>
      </c>
    </row>
    <row r="19" spans="2:11">
      <c r="B19" t="s">
        <v>119</v>
      </c>
      <c r="C19" s="3" t="s">
        <v>54</v>
      </c>
      <c r="D19" s="3">
        <v>2.64</v>
      </c>
      <c r="E19" s="3" t="s">
        <v>9</v>
      </c>
      <c r="G19" s="20">
        <f t="shared" ref="G19:G22" si="0">D19*313</f>
        <v>826.32</v>
      </c>
      <c r="I19" t="s">
        <v>349</v>
      </c>
      <c r="K19" s="4" t="s">
        <v>120</v>
      </c>
    </row>
    <row r="20" spans="2:11">
      <c r="B20" t="s">
        <v>121</v>
      </c>
      <c r="C20" s="3" t="s">
        <v>54</v>
      </c>
      <c r="D20" s="3">
        <v>2.4700000000000002</v>
      </c>
      <c r="E20" s="3" t="s">
        <v>9</v>
      </c>
      <c r="G20" s="20">
        <f t="shared" si="0"/>
        <v>773.11</v>
      </c>
      <c r="I20" t="s">
        <v>349</v>
      </c>
      <c r="K20" s="4" t="s">
        <v>122</v>
      </c>
    </row>
    <row r="21" spans="2:11">
      <c r="B21" t="s">
        <v>123</v>
      </c>
      <c r="C21" s="3" t="s">
        <v>124</v>
      </c>
      <c r="D21" s="3">
        <v>2.67</v>
      </c>
      <c r="E21" s="3" t="s">
        <v>9</v>
      </c>
      <c r="G21" s="20">
        <f t="shared" si="0"/>
        <v>835.70999999999992</v>
      </c>
      <c r="I21" t="s">
        <v>349</v>
      </c>
      <c r="K21" s="4" t="s">
        <v>125</v>
      </c>
    </row>
    <row r="22" spans="2:11">
      <c r="B22" t="s">
        <v>126</v>
      </c>
      <c r="C22" s="3" t="s">
        <v>54</v>
      </c>
      <c r="D22" s="3">
        <v>2.67</v>
      </c>
      <c r="E22" s="3" t="s">
        <v>9</v>
      </c>
      <c r="G22" s="20">
        <f t="shared" si="0"/>
        <v>835.70999999999992</v>
      </c>
      <c r="I22" t="s">
        <v>349</v>
      </c>
      <c r="K22" s="4" t="s">
        <v>127</v>
      </c>
    </row>
    <row r="23" spans="2:11">
      <c r="B23" t="s">
        <v>135</v>
      </c>
      <c r="C23" s="3" t="s">
        <v>133</v>
      </c>
      <c r="D23" s="3">
        <v>16.940000000000001</v>
      </c>
      <c r="E23" s="3" t="s">
        <v>9</v>
      </c>
      <c r="G23" s="3">
        <f>52*D23</f>
        <v>880.88000000000011</v>
      </c>
      <c r="I23" t="s">
        <v>406</v>
      </c>
      <c r="K23" s="4" t="s">
        <v>134</v>
      </c>
    </row>
    <row r="24" spans="2:11">
      <c r="B24" s="4" t="s">
        <v>128</v>
      </c>
      <c r="C24" s="3" t="s">
        <v>54</v>
      </c>
      <c r="D24" s="3">
        <v>1.52</v>
      </c>
      <c r="E24" s="3" t="s">
        <v>9</v>
      </c>
      <c r="G24" s="20">
        <f>D24*280</f>
        <v>425.6</v>
      </c>
      <c r="K24" s="4" t="s">
        <v>129</v>
      </c>
    </row>
    <row r="25" spans="2:11">
      <c r="B25" t="s">
        <v>128</v>
      </c>
      <c r="C25" s="3" t="s">
        <v>133</v>
      </c>
      <c r="D25" s="3">
        <v>9.36</v>
      </c>
      <c r="E25" s="3" t="s">
        <v>9</v>
      </c>
      <c r="G25" s="20">
        <f>52*D25</f>
        <v>486.71999999999997</v>
      </c>
      <c r="I25" t="s">
        <v>406</v>
      </c>
      <c r="K25" s="4" t="s">
        <v>134</v>
      </c>
    </row>
    <row r="26" spans="2:11">
      <c r="B26" t="s">
        <v>61</v>
      </c>
      <c r="C26" s="3" t="s">
        <v>54</v>
      </c>
      <c r="D26" s="3">
        <v>1.79</v>
      </c>
      <c r="E26" s="3" t="s">
        <v>9</v>
      </c>
      <c r="G26" s="21">
        <f t="shared" ref="G26:G28" si="1">D26*280</f>
        <v>501.2</v>
      </c>
      <c r="I26" t="s">
        <v>349</v>
      </c>
      <c r="K26" s="4" t="s">
        <v>32</v>
      </c>
    </row>
    <row r="27" spans="2:11">
      <c r="B27" t="s">
        <v>61</v>
      </c>
      <c r="C27" s="3" t="s">
        <v>54</v>
      </c>
      <c r="D27" s="3">
        <v>1.92</v>
      </c>
      <c r="E27" s="3" t="s">
        <v>9</v>
      </c>
      <c r="G27" s="21">
        <f t="shared" si="1"/>
        <v>537.6</v>
      </c>
      <c r="I27" t="s">
        <v>349</v>
      </c>
      <c r="K27" s="4" t="s">
        <v>33</v>
      </c>
    </row>
    <row r="28" spans="2:11">
      <c r="B28" t="s">
        <v>61</v>
      </c>
      <c r="C28" s="3" t="s">
        <v>54</v>
      </c>
      <c r="D28" s="3">
        <v>2.0499999999999998</v>
      </c>
      <c r="E28" s="3" t="s">
        <v>9</v>
      </c>
      <c r="G28" s="21">
        <f t="shared" si="1"/>
        <v>574</v>
      </c>
      <c r="I28" t="s">
        <v>349</v>
      </c>
      <c r="K28" s="4" t="s">
        <v>138</v>
      </c>
    </row>
    <row r="29" spans="2:11">
      <c r="B29" t="s">
        <v>61</v>
      </c>
      <c r="C29" s="3" t="s">
        <v>139</v>
      </c>
      <c r="D29" s="3">
        <v>363</v>
      </c>
      <c r="E29" s="3" t="s">
        <v>9</v>
      </c>
      <c r="G29" s="6">
        <v>363</v>
      </c>
      <c r="I29" t="s">
        <v>261</v>
      </c>
      <c r="K29" s="4" t="s">
        <v>140</v>
      </c>
    </row>
    <row r="30" spans="2:11">
      <c r="B30" t="s">
        <v>145</v>
      </c>
      <c r="C30" s="3" t="s">
        <v>54</v>
      </c>
      <c r="D30" s="9">
        <v>0.33</v>
      </c>
      <c r="E30" s="3" t="s">
        <v>9</v>
      </c>
      <c r="G30" s="3" t="s">
        <v>115</v>
      </c>
      <c r="K30" s="4" t="s">
        <v>407</v>
      </c>
    </row>
    <row r="31" spans="2:11">
      <c r="B31" t="s">
        <v>146</v>
      </c>
      <c r="C31" s="3" t="s">
        <v>54</v>
      </c>
      <c r="D31" s="9">
        <v>0.57999999999999996</v>
      </c>
      <c r="E31" s="3" t="s">
        <v>9</v>
      </c>
      <c r="G31" s="3" t="s">
        <v>115</v>
      </c>
      <c r="K31" s="4" t="s">
        <v>407</v>
      </c>
    </row>
    <row r="32" spans="2:11">
      <c r="B32" t="s">
        <v>196</v>
      </c>
      <c r="C32" s="3" t="s">
        <v>139</v>
      </c>
      <c r="D32" s="3">
        <v>469</v>
      </c>
      <c r="E32" s="3" t="s">
        <v>9</v>
      </c>
      <c r="G32" s="3">
        <v>469</v>
      </c>
      <c r="K32" s="4" t="s">
        <v>87</v>
      </c>
    </row>
    <row r="33" spans="1:11">
      <c r="B33" t="s">
        <v>88</v>
      </c>
      <c r="C33" s="3" t="s">
        <v>139</v>
      </c>
      <c r="D33" s="3">
        <v>450</v>
      </c>
      <c r="E33" s="3" t="s">
        <v>9</v>
      </c>
      <c r="G33" s="3">
        <v>450</v>
      </c>
      <c r="K33" s="4" t="s">
        <v>87</v>
      </c>
    </row>
    <row r="34" spans="1:11">
      <c r="B34" t="s">
        <v>89</v>
      </c>
      <c r="C34" s="3" t="s">
        <v>139</v>
      </c>
      <c r="D34" s="3">
        <v>351</v>
      </c>
      <c r="E34" s="3" t="s">
        <v>9</v>
      </c>
      <c r="G34" s="3">
        <v>351</v>
      </c>
      <c r="K34" s="4" t="s">
        <v>87</v>
      </c>
    </row>
    <row r="35" spans="1:11">
      <c r="B35" t="s">
        <v>90</v>
      </c>
      <c r="C35" s="3" t="s">
        <v>139</v>
      </c>
      <c r="D35" s="3">
        <v>501</v>
      </c>
      <c r="E35" s="3" t="s">
        <v>9</v>
      </c>
      <c r="G35" s="3">
        <v>501</v>
      </c>
      <c r="K35" s="4" t="s">
        <v>87</v>
      </c>
    </row>
    <row r="36" spans="1:11">
      <c r="B36" t="s">
        <v>94</v>
      </c>
      <c r="C36" s="3" t="s">
        <v>49</v>
      </c>
      <c r="D36" s="3">
        <v>25</v>
      </c>
      <c r="E36" s="3" t="s">
        <v>95</v>
      </c>
      <c r="F36" s="3">
        <f>0.516*D36</f>
        <v>12.9</v>
      </c>
      <c r="G36" s="3">
        <f>(D36+F36)*12*280/313</f>
        <v>406.849840255591</v>
      </c>
      <c r="I36" t="s">
        <v>260</v>
      </c>
      <c r="K36" s="4" t="s">
        <v>96</v>
      </c>
    </row>
    <row r="37" spans="1:11">
      <c r="B37" t="s">
        <v>53</v>
      </c>
      <c r="C37" s="3" t="s">
        <v>54</v>
      </c>
      <c r="D37" s="3">
        <v>1.55</v>
      </c>
      <c r="E37" s="3" t="s">
        <v>9</v>
      </c>
      <c r="F37" s="3"/>
      <c r="G37" s="20">
        <f>D37*280</f>
        <v>434</v>
      </c>
      <c r="K37" s="4" t="s">
        <v>230</v>
      </c>
    </row>
    <row r="38" spans="1:11">
      <c r="B38" t="s">
        <v>231</v>
      </c>
      <c r="C38" s="3" t="s">
        <v>133</v>
      </c>
      <c r="D38" s="3">
        <v>2</v>
      </c>
      <c r="E38" s="3" t="s">
        <v>232</v>
      </c>
      <c r="F38" s="3">
        <f>D38</f>
        <v>2</v>
      </c>
      <c r="G38" s="3">
        <f>(D38+F38)*52</f>
        <v>208</v>
      </c>
      <c r="I38" t="s">
        <v>406</v>
      </c>
      <c r="K38" s="4" t="s">
        <v>114</v>
      </c>
    </row>
    <row r="39" spans="1:11">
      <c r="B39" t="s">
        <v>239</v>
      </c>
      <c r="C39" s="3" t="s">
        <v>139</v>
      </c>
      <c r="D39" s="3">
        <v>335</v>
      </c>
      <c r="E39" s="3" t="s">
        <v>9</v>
      </c>
      <c r="G39" s="6">
        <f>D39</f>
        <v>335</v>
      </c>
      <c r="I39" t="s">
        <v>355</v>
      </c>
      <c r="K39" s="4" t="s">
        <v>240</v>
      </c>
    </row>
    <row r="40" spans="1:11">
      <c r="B40" t="s">
        <v>241</v>
      </c>
      <c r="C40" s="3" t="s">
        <v>139</v>
      </c>
      <c r="D40" s="3">
        <v>524</v>
      </c>
      <c r="E40" s="3" t="s">
        <v>9</v>
      </c>
      <c r="G40" s="3">
        <f>D40</f>
        <v>524</v>
      </c>
      <c r="K40" s="4" t="s">
        <v>242</v>
      </c>
    </row>
    <row r="41" spans="1:11">
      <c r="A41" s="1" t="s">
        <v>65</v>
      </c>
      <c r="B41" t="s">
        <v>61</v>
      </c>
      <c r="C41" s="3" t="s">
        <v>139</v>
      </c>
      <c r="D41" s="3">
        <v>359</v>
      </c>
      <c r="E41" s="3" t="s">
        <v>9</v>
      </c>
      <c r="G41" s="3">
        <f>D41</f>
        <v>359</v>
      </c>
      <c r="K41" s="4" t="s">
        <v>140</v>
      </c>
    </row>
    <row r="42" spans="1:11">
      <c r="A42" s="1"/>
      <c r="B42" t="s">
        <v>231</v>
      </c>
      <c r="C42" s="3" t="s">
        <v>133</v>
      </c>
      <c r="D42" s="3">
        <v>2.4500000000000002</v>
      </c>
      <c r="E42" s="3" t="s">
        <v>232</v>
      </c>
      <c r="F42" s="3">
        <f t="shared" ref="F42:F48" si="2">D42</f>
        <v>2.4500000000000002</v>
      </c>
      <c r="G42" s="3">
        <f>4.9*52</f>
        <v>254.8</v>
      </c>
      <c r="I42" t="s">
        <v>406</v>
      </c>
      <c r="K42" s="4" t="s">
        <v>114</v>
      </c>
    </row>
    <row r="43" spans="1:11">
      <c r="A43" s="10" t="s">
        <v>97</v>
      </c>
      <c r="B43" t="s">
        <v>231</v>
      </c>
      <c r="C43" s="3" t="s">
        <v>133</v>
      </c>
      <c r="D43" s="3">
        <v>2.5299999999999998</v>
      </c>
      <c r="E43" s="3" t="s">
        <v>232</v>
      </c>
      <c r="F43" s="3">
        <f t="shared" si="2"/>
        <v>2.5299999999999998</v>
      </c>
      <c r="G43" s="3">
        <f>2*2.53*52</f>
        <v>263.12</v>
      </c>
      <c r="I43" t="s">
        <v>406</v>
      </c>
      <c r="K43" s="4" t="s">
        <v>114</v>
      </c>
    </row>
    <row r="44" spans="1:11">
      <c r="A44" s="10" t="s">
        <v>200</v>
      </c>
      <c r="B44" t="s">
        <v>231</v>
      </c>
      <c r="C44" s="3" t="s">
        <v>133</v>
      </c>
      <c r="D44" s="3">
        <v>2.58</v>
      </c>
      <c r="E44" s="3" t="s">
        <v>232</v>
      </c>
      <c r="F44" s="3">
        <f t="shared" si="2"/>
        <v>2.58</v>
      </c>
      <c r="G44" s="3">
        <f>2.58*2*52</f>
        <v>268.32</v>
      </c>
      <c r="I44" t="s">
        <v>406</v>
      </c>
      <c r="K44" s="4" t="s">
        <v>114</v>
      </c>
    </row>
    <row r="45" spans="1:11">
      <c r="A45" s="10" t="s">
        <v>201</v>
      </c>
      <c r="B45" t="s">
        <v>231</v>
      </c>
      <c r="C45" s="3" t="s">
        <v>133</v>
      </c>
      <c r="D45" s="3">
        <v>2.44</v>
      </c>
      <c r="E45" s="3" t="s">
        <v>232</v>
      </c>
      <c r="F45" s="3">
        <f t="shared" si="2"/>
        <v>2.44</v>
      </c>
      <c r="G45" s="3">
        <f>2*2.44*52</f>
        <v>253.76</v>
      </c>
      <c r="I45" t="s">
        <v>406</v>
      </c>
      <c r="K45" s="4" t="s">
        <v>114</v>
      </c>
    </row>
    <row r="46" spans="1:11">
      <c r="A46" s="10" t="s">
        <v>202</v>
      </c>
      <c r="B46" t="s">
        <v>231</v>
      </c>
      <c r="C46" s="3" t="s">
        <v>133</v>
      </c>
      <c r="D46" s="3">
        <v>2.37</v>
      </c>
      <c r="E46" s="3" t="s">
        <v>232</v>
      </c>
      <c r="F46" s="3">
        <f t="shared" si="2"/>
        <v>2.37</v>
      </c>
      <c r="G46" s="3">
        <f>2.37*2*52</f>
        <v>246.48000000000002</v>
      </c>
      <c r="I46" t="s">
        <v>406</v>
      </c>
      <c r="K46" s="4" t="s">
        <v>114</v>
      </c>
    </row>
    <row r="47" spans="1:11">
      <c r="A47" s="10" t="s">
        <v>316</v>
      </c>
      <c r="B47" t="s">
        <v>231</v>
      </c>
      <c r="C47" s="3" t="s">
        <v>133</v>
      </c>
      <c r="D47" s="3">
        <v>2.78</v>
      </c>
      <c r="E47" s="3" t="s">
        <v>232</v>
      </c>
      <c r="F47" s="3">
        <f t="shared" si="2"/>
        <v>2.78</v>
      </c>
      <c r="G47" s="3">
        <f>2*2.78*52</f>
        <v>289.12</v>
      </c>
      <c r="I47" t="s">
        <v>406</v>
      </c>
      <c r="K47" s="4" t="s">
        <v>114</v>
      </c>
    </row>
    <row r="48" spans="1:11">
      <c r="A48" s="10" t="s">
        <v>18</v>
      </c>
      <c r="B48" t="s">
        <v>231</v>
      </c>
      <c r="C48" s="3" t="s">
        <v>133</v>
      </c>
      <c r="D48" s="3">
        <v>2.44</v>
      </c>
      <c r="E48" s="3" t="s">
        <v>232</v>
      </c>
      <c r="F48" s="3">
        <f t="shared" si="2"/>
        <v>2.44</v>
      </c>
      <c r="G48" s="3">
        <f>2*52*2.44</f>
        <v>253.76</v>
      </c>
      <c r="I48" t="s">
        <v>406</v>
      </c>
      <c r="K48" s="4" t="s">
        <v>114</v>
      </c>
    </row>
    <row r="49" spans="1:11">
      <c r="A49" s="10"/>
      <c r="B49" t="s">
        <v>53</v>
      </c>
      <c r="C49" s="3" t="s">
        <v>54</v>
      </c>
      <c r="D49" s="3">
        <v>1.56</v>
      </c>
      <c r="E49" s="3" t="s">
        <v>9</v>
      </c>
      <c r="F49" s="3"/>
      <c r="G49" s="3">
        <f>1.56*280</f>
        <v>436.8</v>
      </c>
      <c r="K49" s="4" t="s">
        <v>230</v>
      </c>
    </row>
    <row r="50" spans="1:11">
      <c r="A50" s="10" t="s">
        <v>97</v>
      </c>
      <c r="B50" t="s">
        <v>53</v>
      </c>
      <c r="C50" s="3" t="s">
        <v>54</v>
      </c>
      <c r="D50" s="3">
        <v>1.54</v>
      </c>
      <c r="E50" s="3" t="s">
        <v>9</v>
      </c>
      <c r="F50" s="3"/>
      <c r="G50" s="3">
        <f>1.54*280</f>
        <v>431.2</v>
      </c>
      <c r="K50" s="4" t="s">
        <v>230</v>
      </c>
    </row>
    <row r="51" spans="1:11">
      <c r="A51" s="10" t="s">
        <v>200</v>
      </c>
      <c r="B51" t="s">
        <v>53</v>
      </c>
      <c r="C51" s="3" t="s">
        <v>54</v>
      </c>
      <c r="D51" s="3">
        <v>1.3</v>
      </c>
      <c r="E51" s="3" t="s">
        <v>9</v>
      </c>
      <c r="F51" s="3"/>
      <c r="G51" s="3">
        <f>1.3*280</f>
        <v>364</v>
      </c>
      <c r="K51" s="4" t="s">
        <v>230</v>
      </c>
    </row>
    <row r="52" spans="1:11">
      <c r="A52" s="10" t="s">
        <v>201</v>
      </c>
      <c r="B52" t="s">
        <v>53</v>
      </c>
      <c r="C52" s="3" t="s">
        <v>54</v>
      </c>
      <c r="D52" s="3">
        <v>1.44</v>
      </c>
      <c r="E52" s="3" t="s">
        <v>9</v>
      </c>
      <c r="F52" s="3"/>
      <c r="G52" s="3">
        <f>D52*280</f>
        <v>403.2</v>
      </c>
      <c r="K52" s="4" t="s">
        <v>230</v>
      </c>
    </row>
    <row r="53" spans="1:11">
      <c r="A53" s="10" t="s">
        <v>202</v>
      </c>
      <c r="B53" t="s">
        <v>53</v>
      </c>
      <c r="C53" s="3" t="s">
        <v>54</v>
      </c>
      <c r="D53" s="3">
        <v>1.6</v>
      </c>
      <c r="E53" s="3" t="s">
        <v>9</v>
      </c>
      <c r="F53" s="3"/>
      <c r="G53" s="21">
        <f t="shared" ref="G53:G55" si="3">D53*280</f>
        <v>448</v>
      </c>
      <c r="K53" s="4" t="s">
        <v>230</v>
      </c>
    </row>
    <row r="54" spans="1:11">
      <c r="A54" s="10" t="s">
        <v>316</v>
      </c>
      <c r="B54" t="s">
        <v>53</v>
      </c>
      <c r="C54" s="3" t="s">
        <v>54</v>
      </c>
      <c r="D54" s="3">
        <v>1.5</v>
      </c>
      <c r="E54" s="3" t="s">
        <v>9</v>
      </c>
      <c r="F54" s="3"/>
      <c r="G54" s="21">
        <f t="shared" si="3"/>
        <v>420</v>
      </c>
      <c r="K54" s="4" t="s">
        <v>230</v>
      </c>
    </row>
    <row r="55" spans="1:11">
      <c r="A55" s="10" t="s">
        <v>18</v>
      </c>
      <c r="B55" t="s">
        <v>53</v>
      </c>
      <c r="C55" s="3" t="s">
        <v>54</v>
      </c>
      <c r="D55" s="3">
        <v>1.62</v>
      </c>
      <c r="E55" s="3" t="s">
        <v>9</v>
      </c>
      <c r="F55" s="3"/>
      <c r="G55" s="21">
        <f t="shared" si="3"/>
        <v>453.6</v>
      </c>
      <c r="K55" s="4" t="s">
        <v>230</v>
      </c>
    </row>
    <row r="56" spans="1:11">
      <c r="A56" s="10"/>
      <c r="B56" s="4" t="s">
        <v>234</v>
      </c>
      <c r="C56" s="3" t="s">
        <v>139</v>
      </c>
      <c r="D56" s="3">
        <v>303</v>
      </c>
      <c r="E56" s="3" t="s">
        <v>9</v>
      </c>
      <c r="G56" s="6">
        <f>D56</f>
        <v>303</v>
      </c>
      <c r="I56" t="s">
        <v>355</v>
      </c>
      <c r="K56" t="s">
        <v>238</v>
      </c>
    </row>
    <row r="57" spans="1:11">
      <c r="A57" s="10" t="s">
        <v>97</v>
      </c>
      <c r="B57" s="4" t="s">
        <v>234</v>
      </c>
      <c r="C57" s="3" t="s">
        <v>139</v>
      </c>
      <c r="D57" s="3">
        <v>272</v>
      </c>
      <c r="E57" s="3" t="s">
        <v>9</v>
      </c>
      <c r="G57" s="6">
        <f>D57</f>
        <v>272</v>
      </c>
      <c r="I57" t="s">
        <v>355</v>
      </c>
      <c r="K57" t="s">
        <v>238</v>
      </c>
    </row>
    <row r="58" spans="1:11">
      <c r="A58" s="10" t="s">
        <v>200</v>
      </c>
      <c r="B58" s="4" t="s">
        <v>234</v>
      </c>
      <c r="C58" s="3" t="s">
        <v>139</v>
      </c>
      <c r="D58" s="3">
        <v>318</v>
      </c>
      <c r="E58" s="3" t="s">
        <v>9</v>
      </c>
      <c r="G58" s="6">
        <f t="shared" ref="G58:G69" si="4">D58</f>
        <v>318</v>
      </c>
      <c r="I58" t="s">
        <v>355</v>
      </c>
      <c r="K58" t="s">
        <v>238</v>
      </c>
    </row>
    <row r="59" spans="1:11">
      <c r="A59" s="10" t="s">
        <v>201</v>
      </c>
      <c r="B59" s="4" t="s">
        <v>234</v>
      </c>
      <c r="C59" s="3" t="s">
        <v>139</v>
      </c>
      <c r="D59" s="3">
        <v>277</v>
      </c>
      <c r="E59" s="3" t="s">
        <v>9</v>
      </c>
      <c r="G59" s="6">
        <f t="shared" si="4"/>
        <v>277</v>
      </c>
      <c r="I59" t="s">
        <v>355</v>
      </c>
      <c r="K59" t="s">
        <v>238</v>
      </c>
    </row>
    <row r="60" spans="1:11">
      <c r="A60" s="10" t="s">
        <v>202</v>
      </c>
      <c r="B60" s="4" t="s">
        <v>234</v>
      </c>
      <c r="C60" s="3" t="s">
        <v>139</v>
      </c>
      <c r="D60" s="3">
        <v>312</v>
      </c>
      <c r="E60" s="3" t="s">
        <v>9</v>
      </c>
      <c r="G60" s="6">
        <f t="shared" si="4"/>
        <v>312</v>
      </c>
      <c r="I60" t="s">
        <v>355</v>
      </c>
      <c r="K60" t="s">
        <v>238</v>
      </c>
    </row>
    <row r="61" spans="1:11">
      <c r="A61" s="10" t="s">
        <v>316</v>
      </c>
      <c r="B61" s="4" t="s">
        <v>234</v>
      </c>
      <c r="C61" s="3" t="s">
        <v>139</v>
      </c>
      <c r="D61" s="3">
        <v>312</v>
      </c>
      <c r="E61" s="3" t="s">
        <v>9</v>
      </c>
      <c r="G61" s="6">
        <f t="shared" si="4"/>
        <v>312</v>
      </c>
      <c r="I61" t="s">
        <v>355</v>
      </c>
      <c r="K61" t="s">
        <v>238</v>
      </c>
    </row>
    <row r="62" spans="1:11">
      <c r="A62" s="10" t="s">
        <v>18</v>
      </c>
      <c r="B62" s="4" t="s">
        <v>234</v>
      </c>
      <c r="C62" s="3" t="s">
        <v>139</v>
      </c>
      <c r="D62" s="3">
        <v>269</v>
      </c>
      <c r="E62" s="3" t="s">
        <v>9</v>
      </c>
      <c r="G62" s="6">
        <f t="shared" si="4"/>
        <v>269</v>
      </c>
      <c r="I62" t="s">
        <v>355</v>
      </c>
      <c r="K62" t="s">
        <v>238</v>
      </c>
    </row>
    <row r="63" spans="1:11">
      <c r="A63" s="10"/>
      <c r="B63" t="s">
        <v>239</v>
      </c>
      <c r="C63" s="3" t="s">
        <v>139</v>
      </c>
      <c r="D63" s="3">
        <v>360</v>
      </c>
      <c r="E63" s="3" t="s">
        <v>9</v>
      </c>
      <c r="G63" s="6">
        <f t="shared" si="4"/>
        <v>360</v>
      </c>
      <c r="I63" t="s">
        <v>355</v>
      </c>
      <c r="K63" s="4" t="s">
        <v>240</v>
      </c>
    </row>
    <row r="64" spans="1:11">
      <c r="A64" s="10" t="s">
        <v>97</v>
      </c>
      <c r="B64" t="s">
        <v>239</v>
      </c>
      <c r="C64" s="3" t="s">
        <v>139</v>
      </c>
      <c r="D64" s="3">
        <v>344</v>
      </c>
      <c r="E64" s="3" t="s">
        <v>9</v>
      </c>
      <c r="G64" s="6">
        <f t="shared" si="4"/>
        <v>344</v>
      </c>
      <c r="I64" t="s">
        <v>355</v>
      </c>
      <c r="K64" s="4" t="s">
        <v>240</v>
      </c>
    </row>
    <row r="65" spans="1:11">
      <c r="A65" s="10" t="s">
        <v>200</v>
      </c>
      <c r="B65" t="s">
        <v>239</v>
      </c>
      <c r="C65" s="3" t="s">
        <v>139</v>
      </c>
      <c r="D65" s="3">
        <v>361</v>
      </c>
      <c r="E65" s="3" t="s">
        <v>9</v>
      </c>
      <c r="G65" s="6">
        <f t="shared" si="4"/>
        <v>361</v>
      </c>
      <c r="I65" t="s">
        <v>355</v>
      </c>
      <c r="K65" s="4" t="s">
        <v>240</v>
      </c>
    </row>
    <row r="66" spans="1:11">
      <c r="A66" s="10" t="s">
        <v>201</v>
      </c>
      <c r="B66" t="s">
        <v>239</v>
      </c>
      <c r="C66" s="3" t="s">
        <v>139</v>
      </c>
      <c r="D66" s="3">
        <v>345</v>
      </c>
      <c r="E66" s="3" t="s">
        <v>9</v>
      </c>
      <c r="G66" s="6">
        <f t="shared" si="4"/>
        <v>345</v>
      </c>
      <c r="I66" t="s">
        <v>355</v>
      </c>
      <c r="K66" s="4" t="s">
        <v>240</v>
      </c>
    </row>
    <row r="67" spans="1:11">
      <c r="A67" s="10" t="s">
        <v>202</v>
      </c>
      <c r="B67" t="s">
        <v>239</v>
      </c>
      <c r="C67" s="3" t="s">
        <v>139</v>
      </c>
      <c r="D67" s="3">
        <v>355</v>
      </c>
      <c r="E67" s="3" t="s">
        <v>9</v>
      </c>
      <c r="G67" s="6">
        <f t="shared" si="4"/>
        <v>355</v>
      </c>
      <c r="I67" t="s">
        <v>355</v>
      </c>
      <c r="K67" s="4" t="s">
        <v>240</v>
      </c>
    </row>
    <row r="68" spans="1:11">
      <c r="A68" s="10" t="s">
        <v>316</v>
      </c>
      <c r="B68" t="s">
        <v>239</v>
      </c>
      <c r="C68" s="3" t="s">
        <v>139</v>
      </c>
      <c r="D68" s="3">
        <v>350</v>
      </c>
      <c r="E68" s="3" t="s">
        <v>9</v>
      </c>
      <c r="G68" s="6">
        <f t="shared" si="4"/>
        <v>350</v>
      </c>
      <c r="I68" t="s">
        <v>355</v>
      </c>
      <c r="K68" s="4" t="s">
        <v>240</v>
      </c>
    </row>
    <row r="69" spans="1:11">
      <c r="A69" s="10" t="s">
        <v>18</v>
      </c>
      <c r="B69" t="s">
        <v>239</v>
      </c>
      <c r="C69" s="3" t="s">
        <v>139</v>
      </c>
      <c r="D69" s="3">
        <v>392</v>
      </c>
      <c r="E69" s="3" t="s">
        <v>9</v>
      </c>
      <c r="G69" s="6">
        <f t="shared" si="4"/>
        <v>392</v>
      </c>
      <c r="I69" t="s">
        <v>355</v>
      </c>
      <c r="K69" s="4" t="s">
        <v>240</v>
      </c>
    </row>
    <row r="70" spans="1:11">
      <c r="B70" t="s">
        <v>241</v>
      </c>
      <c r="C70" s="3" t="s">
        <v>139</v>
      </c>
      <c r="D70" s="3">
        <v>594</v>
      </c>
      <c r="E70" s="3" t="s">
        <v>9</v>
      </c>
      <c r="G70" s="3">
        <f>D70</f>
        <v>594</v>
      </c>
      <c r="K70" s="4" t="s">
        <v>242</v>
      </c>
    </row>
    <row r="71" spans="1:11">
      <c r="A71" s="10" t="s">
        <v>97</v>
      </c>
      <c r="B71" t="s">
        <v>241</v>
      </c>
      <c r="C71" s="3" t="s">
        <v>139</v>
      </c>
      <c r="D71" s="3">
        <v>483</v>
      </c>
      <c r="E71" s="3" t="s">
        <v>9</v>
      </c>
      <c r="G71" s="3">
        <f t="shared" ref="G71:G76" si="5">D71</f>
        <v>483</v>
      </c>
      <c r="K71" s="4" t="s">
        <v>242</v>
      </c>
    </row>
    <row r="72" spans="1:11">
      <c r="A72" s="10" t="s">
        <v>200</v>
      </c>
      <c r="B72" t="s">
        <v>241</v>
      </c>
      <c r="C72" s="3" t="s">
        <v>139</v>
      </c>
      <c r="D72" s="3">
        <v>564</v>
      </c>
      <c r="E72" s="3" t="s">
        <v>9</v>
      </c>
      <c r="G72" s="3">
        <f t="shared" si="5"/>
        <v>564</v>
      </c>
      <c r="K72" s="4" t="s">
        <v>242</v>
      </c>
    </row>
    <row r="73" spans="1:11">
      <c r="A73" s="10" t="s">
        <v>201</v>
      </c>
      <c r="B73" t="s">
        <v>241</v>
      </c>
      <c r="C73" s="3" t="s">
        <v>139</v>
      </c>
      <c r="D73" s="3">
        <v>452</v>
      </c>
      <c r="E73" s="3" t="s">
        <v>9</v>
      </c>
      <c r="G73" s="3">
        <f t="shared" si="5"/>
        <v>452</v>
      </c>
      <c r="K73" s="4" t="s">
        <v>242</v>
      </c>
    </row>
    <row r="74" spans="1:11">
      <c r="A74" s="10" t="s">
        <v>202</v>
      </c>
      <c r="B74" t="s">
        <v>241</v>
      </c>
      <c r="C74" s="3" t="s">
        <v>139</v>
      </c>
      <c r="D74" s="3">
        <v>634</v>
      </c>
      <c r="E74" s="3" t="s">
        <v>9</v>
      </c>
      <c r="G74" s="3">
        <f t="shared" si="5"/>
        <v>634</v>
      </c>
      <c r="K74" s="4" t="s">
        <v>242</v>
      </c>
    </row>
    <row r="75" spans="1:11">
      <c r="A75" s="10" t="s">
        <v>316</v>
      </c>
      <c r="B75" t="s">
        <v>241</v>
      </c>
      <c r="C75" s="3" t="s">
        <v>139</v>
      </c>
      <c r="D75" s="3">
        <v>552</v>
      </c>
      <c r="E75" s="3" t="s">
        <v>9</v>
      </c>
      <c r="G75" s="3">
        <f t="shared" si="5"/>
        <v>552</v>
      </c>
      <c r="K75" s="4" t="s">
        <v>242</v>
      </c>
    </row>
    <row r="76" spans="1:11">
      <c r="A76" s="10" t="s">
        <v>18</v>
      </c>
      <c r="B76" t="s">
        <v>241</v>
      </c>
      <c r="C76" s="3" t="s">
        <v>139</v>
      </c>
      <c r="D76" s="3">
        <v>587</v>
      </c>
      <c r="E76" s="3" t="s">
        <v>9</v>
      </c>
      <c r="G76" s="3">
        <f t="shared" si="5"/>
        <v>587</v>
      </c>
      <c r="K76" s="4" t="s">
        <v>242</v>
      </c>
    </row>
    <row r="77" spans="1:11">
      <c r="A77" s="10" t="s">
        <v>373</v>
      </c>
      <c r="B77" s="7" t="s">
        <v>467</v>
      </c>
      <c r="C77" s="22" t="s">
        <v>139</v>
      </c>
      <c r="D77" s="22">
        <v>1159</v>
      </c>
      <c r="E77" s="22" t="s">
        <v>95</v>
      </c>
      <c r="F77">
        <f>0.25*D77</f>
        <v>289.75</v>
      </c>
      <c r="G77" s="22">
        <f>D77+F77</f>
        <v>1448.75</v>
      </c>
      <c r="I77" t="s">
        <v>468</v>
      </c>
      <c r="K77" s="4" t="s">
        <v>469</v>
      </c>
    </row>
    <row r="78" spans="1:11">
      <c r="A78" s="10"/>
      <c r="B78" t="s">
        <v>382</v>
      </c>
      <c r="C78" s="22"/>
      <c r="D78" s="22"/>
      <c r="E78" s="22"/>
      <c r="G78" s="22"/>
      <c r="K78" s="4"/>
    </row>
    <row r="79" spans="1:11">
      <c r="A79" s="10" t="s">
        <v>677</v>
      </c>
      <c r="B79" t="s">
        <v>382</v>
      </c>
      <c r="C79" s="22"/>
      <c r="D79" s="22"/>
      <c r="E79" s="22"/>
      <c r="G79" s="22"/>
      <c r="K79" s="4"/>
    </row>
    <row r="80" spans="1:11">
      <c r="A80" s="10"/>
      <c r="C80" s="22"/>
      <c r="D80" s="22"/>
      <c r="E80" s="22"/>
      <c r="G80" s="22"/>
      <c r="K80" s="4"/>
    </row>
    <row r="81" spans="1:11">
      <c r="A81" s="1" t="s">
        <v>141</v>
      </c>
      <c r="B81" t="s">
        <v>61</v>
      </c>
      <c r="C81" s="3" t="s">
        <v>139</v>
      </c>
      <c r="D81" s="3">
        <v>399</v>
      </c>
      <c r="E81" s="3" t="s">
        <v>9</v>
      </c>
      <c r="G81" s="3">
        <v>399</v>
      </c>
      <c r="K81" s="4" t="s">
        <v>87</v>
      </c>
    </row>
    <row r="82" spans="1:11">
      <c r="A82" s="10" t="s">
        <v>91</v>
      </c>
      <c r="B82" t="s">
        <v>196</v>
      </c>
      <c r="C82" s="3" t="s">
        <v>54</v>
      </c>
      <c r="D82" s="3">
        <v>1.91</v>
      </c>
      <c r="E82" s="3" t="s">
        <v>9</v>
      </c>
      <c r="G82" s="21">
        <f>D82*280</f>
        <v>534.79999999999995</v>
      </c>
      <c r="K82" s="4" t="s">
        <v>114</v>
      </c>
    </row>
    <row r="83" spans="1:11">
      <c r="A83" s="10"/>
      <c r="B83" t="s">
        <v>231</v>
      </c>
      <c r="C83" s="3" t="s">
        <v>133</v>
      </c>
      <c r="D83" s="3">
        <v>2.08</v>
      </c>
      <c r="E83" s="3" t="s">
        <v>232</v>
      </c>
      <c r="F83" s="3">
        <f t="shared" ref="F83:F86" si="6">D83</f>
        <v>2.08</v>
      </c>
      <c r="G83" s="3">
        <f>D83*2*52</f>
        <v>216.32</v>
      </c>
      <c r="I83" t="s">
        <v>406</v>
      </c>
      <c r="K83" s="4" t="s">
        <v>114</v>
      </c>
    </row>
    <row r="84" spans="1:11">
      <c r="A84" s="10" t="s">
        <v>20</v>
      </c>
      <c r="B84" t="s">
        <v>231</v>
      </c>
      <c r="C84" s="3" t="s">
        <v>133</v>
      </c>
      <c r="D84" s="3">
        <v>2.2200000000000002</v>
      </c>
      <c r="E84" s="3" t="s">
        <v>232</v>
      </c>
      <c r="F84" s="3">
        <f t="shared" si="6"/>
        <v>2.2200000000000002</v>
      </c>
      <c r="G84" s="21">
        <f t="shared" ref="G84:G86" si="7">D84*2*52</f>
        <v>230.88000000000002</v>
      </c>
      <c r="I84" t="s">
        <v>406</v>
      </c>
      <c r="K84" s="4" t="s">
        <v>114</v>
      </c>
    </row>
    <row r="85" spans="1:11">
      <c r="A85" s="10" t="s">
        <v>21</v>
      </c>
      <c r="B85" t="s">
        <v>231</v>
      </c>
      <c r="C85" s="3" t="s">
        <v>133</v>
      </c>
      <c r="D85" s="3">
        <v>2.0499999999999998</v>
      </c>
      <c r="E85" s="3" t="s">
        <v>232</v>
      </c>
      <c r="F85" s="3">
        <f t="shared" si="6"/>
        <v>2.0499999999999998</v>
      </c>
      <c r="G85" s="21">
        <f t="shared" si="7"/>
        <v>213.2</v>
      </c>
      <c r="I85" t="s">
        <v>406</v>
      </c>
      <c r="K85" s="4" t="s">
        <v>114</v>
      </c>
    </row>
    <row r="86" spans="1:11">
      <c r="A86" s="10" t="s">
        <v>91</v>
      </c>
      <c r="B86" t="s">
        <v>231</v>
      </c>
      <c r="C86" s="3" t="s">
        <v>133</v>
      </c>
      <c r="D86" s="3">
        <v>1.83</v>
      </c>
      <c r="E86" s="3" t="s">
        <v>232</v>
      </c>
      <c r="F86" s="3">
        <f t="shared" si="6"/>
        <v>1.83</v>
      </c>
      <c r="G86" s="21">
        <f t="shared" si="7"/>
        <v>190.32</v>
      </c>
      <c r="I86" t="s">
        <v>406</v>
      </c>
      <c r="K86" s="4" t="s">
        <v>230</v>
      </c>
    </row>
    <row r="87" spans="1:11">
      <c r="A87" s="10"/>
      <c r="B87" t="s">
        <v>53</v>
      </c>
      <c r="C87" s="3" t="s">
        <v>54</v>
      </c>
      <c r="D87" s="3">
        <v>1.58</v>
      </c>
      <c r="E87" s="3" t="s">
        <v>9</v>
      </c>
      <c r="F87" s="3"/>
      <c r="G87" s="21">
        <f>D87*280</f>
        <v>442.40000000000003</v>
      </c>
      <c r="K87" s="4" t="s">
        <v>230</v>
      </c>
    </row>
    <row r="88" spans="1:11">
      <c r="A88" s="10" t="s">
        <v>20</v>
      </c>
      <c r="B88" t="s">
        <v>53</v>
      </c>
      <c r="C88" s="3" t="s">
        <v>54</v>
      </c>
      <c r="D88" s="3">
        <v>1.5</v>
      </c>
      <c r="E88" s="3" t="s">
        <v>9</v>
      </c>
      <c r="F88" s="3"/>
      <c r="G88" s="21">
        <f t="shared" ref="G88:G90" si="8">D88*280</f>
        <v>420</v>
      </c>
      <c r="K88" s="4" t="s">
        <v>230</v>
      </c>
    </row>
    <row r="89" spans="1:11">
      <c r="A89" s="10" t="s">
        <v>21</v>
      </c>
      <c r="B89" t="s">
        <v>53</v>
      </c>
      <c r="C89" s="3" t="s">
        <v>54</v>
      </c>
      <c r="D89" s="3">
        <v>1.64</v>
      </c>
      <c r="E89" s="3" t="s">
        <v>9</v>
      </c>
      <c r="F89" s="3"/>
      <c r="G89" s="21">
        <f t="shared" si="8"/>
        <v>459.2</v>
      </c>
      <c r="K89" s="4" t="s">
        <v>230</v>
      </c>
    </row>
    <row r="90" spans="1:11">
      <c r="A90" s="10" t="s">
        <v>91</v>
      </c>
      <c r="B90" t="s">
        <v>53</v>
      </c>
      <c r="C90" s="3" t="s">
        <v>54</v>
      </c>
      <c r="D90" s="3">
        <v>1.65</v>
      </c>
      <c r="E90" s="3" t="s">
        <v>9</v>
      </c>
      <c r="F90" s="3"/>
      <c r="G90" s="21">
        <f t="shared" si="8"/>
        <v>462</v>
      </c>
      <c r="K90" t="s">
        <v>238</v>
      </c>
    </row>
    <row r="91" spans="1:11">
      <c r="A91" s="10"/>
      <c r="B91" s="4" t="s">
        <v>234</v>
      </c>
      <c r="C91" s="3" t="s">
        <v>139</v>
      </c>
      <c r="D91" s="3">
        <v>281</v>
      </c>
      <c r="E91" s="3" t="s">
        <v>9</v>
      </c>
      <c r="G91" s="6">
        <f t="shared" ref="G91:G102" si="9">D91</f>
        <v>281</v>
      </c>
      <c r="I91" t="s">
        <v>355</v>
      </c>
      <c r="K91" t="s">
        <v>238</v>
      </c>
    </row>
    <row r="92" spans="1:11">
      <c r="A92" s="10" t="s">
        <v>20</v>
      </c>
      <c r="B92" s="4" t="s">
        <v>234</v>
      </c>
      <c r="C92" s="3" t="s">
        <v>139</v>
      </c>
      <c r="D92" s="3">
        <v>287</v>
      </c>
      <c r="E92" s="3" t="s">
        <v>9</v>
      </c>
      <c r="G92" s="6">
        <f t="shared" si="9"/>
        <v>287</v>
      </c>
      <c r="I92" t="s">
        <v>355</v>
      </c>
      <c r="K92" t="s">
        <v>238</v>
      </c>
    </row>
    <row r="93" spans="1:11">
      <c r="A93" s="10" t="s">
        <v>21</v>
      </c>
      <c r="B93" s="4" t="s">
        <v>234</v>
      </c>
      <c r="C93" s="3" t="s">
        <v>139</v>
      </c>
      <c r="D93" s="3">
        <v>287</v>
      </c>
      <c r="E93" s="3" t="s">
        <v>9</v>
      </c>
      <c r="G93" s="6">
        <f t="shared" si="9"/>
        <v>287</v>
      </c>
      <c r="I93" t="s">
        <v>355</v>
      </c>
      <c r="K93" t="s">
        <v>238</v>
      </c>
    </row>
    <row r="94" spans="1:11">
      <c r="A94" s="10" t="s">
        <v>91</v>
      </c>
      <c r="B94" s="4" t="s">
        <v>234</v>
      </c>
      <c r="C94" s="3" t="s">
        <v>139</v>
      </c>
      <c r="D94" s="3">
        <v>275</v>
      </c>
      <c r="E94" s="3" t="s">
        <v>9</v>
      </c>
      <c r="G94" s="6">
        <f t="shared" si="9"/>
        <v>275</v>
      </c>
      <c r="I94" t="s">
        <v>355</v>
      </c>
      <c r="K94" s="4" t="s">
        <v>240</v>
      </c>
    </row>
    <row r="95" spans="1:11">
      <c r="A95" s="10"/>
      <c r="B95" t="s">
        <v>239</v>
      </c>
      <c r="C95" s="3" t="s">
        <v>139</v>
      </c>
      <c r="D95" s="3">
        <v>333</v>
      </c>
      <c r="E95" s="3" t="s">
        <v>9</v>
      </c>
      <c r="G95" s="6">
        <f t="shared" si="9"/>
        <v>333</v>
      </c>
      <c r="I95" t="s">
        <v>355</v>
      </c>
      <c r="K95" s="4" t="s">
        <v>240</v>
      </c>
    </row>
    <row r="96" spans="1:11">
      <c r="A96" s="10" t="s">
        <v>20</v>
      </c>
      <c r="B96" t="s">
        <v>239</v>
      </c>
      <c r="C96" s="3" t="s">
        <v>139</v>
      </c>
      <c r="D96" s="3">
        <v>322</v>
      </c>
      <c r="E96" s="3" t="s">
        <v>9</v>
      </c>
      <c r="G96" s="6">
        <f t="shared" si="9"/>
        <v>322</v>
      </c>
      <c r="I96" t="s">
        <v>355</v>
      </c>
      <c r="K96" s="4" t="s">
        <v>240</v>
      </c>
    </row>
    <row r="97" spans="1:11">
      <c r="A97" s="10" t="s">
        <v>21</v>
      </c>
      <c r="B97" t="s">
        <v>239</v>
      </c>
      <c r="C97" s="3" t="s">
        <v>139</v>
      </c>
      <c r="D97" s="3">
        <v>306</v>
      </c>
      <c r="E97" s="3" t="s">
        <v>9</v>
      </c>
      <c r="G97" s="6">
        <f t="shared" si="9"/>
        <v>306</v>
      </c>
      <c r="I97" t="s">
        <v>355</v>
      </c>
      <c r="K97" s="4" t="s">
        <v>240</v>
      </c>
    </row>
    <row r="98" spans="1:11">
      <c r="A98" s="10" t="s">
        <v>91</v>
      </c>
      <c r="B98" t="s">
        <v>239</v>
      </c>
      <c r="C98" s="3" t="s">
        <v>139</v>
      </c>
      <c r="D98" s="3">
        <v>343</v>
      </c>
      <c r="E98" s="3" t="s">
        <v>9</v>
      </c>
      <c r="G98" s="6">
        <f t="shared" si="9"/>
        <v>343</v>
      </c>
      <c r="I98" t="s">
        <v>355</v>
      </c>
      <c r="K98" s="4" t="s">
        <v>143</v>
      </c>
    </row>
    <row r="99" spans="1:11">
      <c r="A99" s="10"/>
      <c r="B99" t="s">
        <v>241</v>
      </c>
      <c r="C99" s="3" t="s">
        <v>139</v>
      </c>
      <c r="D99" s="3">
        <v>529</v>
      </c>
      <c r="E99" s="3" t="s">
        <v>9</v>
      </c>
      <c r="G99" s="3">
        <f t="shared" si="9"/>
        <v>529</v>
      </c>
      <c r="K99" s="4" t="s">
        <v>242</v>
      </c>
    </row>
    <row r="100" spans="1:11">
      <c r="A100" s="10" t="s">
        <v>20</v>
      </c>
      <c r="B100" t="s">
        <v>241</v>
      </c>
      <c r="C100" s="3" t="s">
        <v>139</v>
      </c>
      <c r="D100" s="3">
        <v>578</v>
      </c>
      <c r="E100" s="3" t="s">
        <v>9</v>
      </c>
      <c r="G100" s="3">
        <f t="shared" si="9"/>
        <v>578</v>
      </c>
      <c r="K100" s="4" t="s">
        <v>242</v>
      </c>
    </row>
    <row r="101" spans="1:11">
      <c r="A101" s="10" t="s">
        <v>21</v>
      </c>
      <c r="B101" t="s">
        <v>241</v>
      </c>
      <c r="C101" s="3" t="s">
        <v>139</v>
      </c>
      <c r="D101" s="3">
        <v>585</v>
      </c>
      <c r="E101" s="3" t="s">
        <v>9</v>
      </c>
      <c r="G101" s="3">
        <f t="shared" si="9"/>
        <v>585</v>
      </c>
      <c r="K101" s="4" t="s">
        <v>242</v>
      </c>
    </row>
    <row r="102" spans="1:11">
      <c r="A102" s="10" t="s">
        <v>91</v>
      </c>
      <c r="B102" t="s">
        <v>241</v>
      </c>
      <c r="C102" s="3" t="s">
        <v>139</v>
      </c>
      <c r="D102" s="3">
        <v>486</v>
      </c>
      <c r="E102" s="3" t="s">
        <v>9</v>
      </c>
      <c r="G102" s="3">
        <f t="shared" si="9"/>
        <v>486</v>
      </c>
      <c r="K102" s="4" t="s">
        <v>242</v>
      </c>
    </row>
    <row r="103" spans="1:11">
      <c r="A103" s="10" t="s">
        <v>373</v>
      </c>
      <c r="B103" s="7" t="s">
        <v>678</v>
      </c>
      <c r="C103" s="22" t="s">
        <v>139</v>
      </c>
      <c r="D103" s="22">
        <v>952</v>
      </c>
      <c r="E103" s="22" t="s">
        <v>95</v>
      </c>
      <c r="F103">
        <f>0.25*D103</f>
        <v>238</v>
      </c>
      <c r="G103" s="22">
        <f>D103+F103</f>
        <v>1190</v>
      </c>
      <c r="I103" t="s">
        <v>468</v>
      </c>
      <c r="K103" s="4" t="s">
        <v>469</v>
      </c>
    </row>
    <row r="104" spans="1:11">
      <c r="A104" s="10"/>
      <c r="B104" s="7" t="s">
        <v>382</v>
      </c>
      <c r="C104" s="22"/>
      <c r="D104" s="22"/>
      <c r="E104" s="22"/>
      <c r="G104" s="22"/>
      <c r="K104" s="4"/>
    </row>
    <row r="105" spans="1:11">
      <c r="A105" s="10" t="s">
        <v>677</v>
      </c>
      <c r="B105" s="7" t="s">
        <v>382</v>
      </c>
      <c r="C105" s="22"/>
      <c r="D105" s="22"/>
      <c r="E105" s="22"/>
      <c r="G105" s="22"/>
      <c r="K105" s="4"/>
    </row>
    <row r="106" spans="1:11">
      <c r="A106" s="10"/>
      <c r="B106" s="7"/>
      <c r="C106" s="22"/>
      <c r="D106" s="22"/>
      <c r="E106" s="22"/>
      <c r="G106" s="22"/>
      <c r="K106" s="4"/>
    </row>
    <row r="107" spans="1:11">
      <c r="A107" s="1" t="s">
        <v>142</v>
      </c>
      <c r="B107" t="s">
        <v>61</v>
      </c>
      <c r="C107" s="3" t="s">
        <v>139</v>
      </c>
      <c r="D107" s="3">
        <v>223</v>
      </c>
      <c r="E107" s="3" t="s">
        <v>9</v>
      </c>
      <c r="G107" s="3">
        <v>223</v>
      </c>
      <c r="K107" s="4" t="s">
        <v>114</v>
      </c>
    </row>
    <row r="108" spans="1:11">
      <c r="A108" s="11" t="s">
        <v>43</v>
      </c>
      <c r="B108" t="s">
        <v>231</v>
      </c>
      <c r="C108" s="3" t="s">
        <v>133</v>
      </c>
      <c r="D108" s="3">
        <v>1.5</v>
      </c>
      <c r="E108" s="3" t="s">
        <v>232</v>
      </c>
      <c r="F108" s="3">
        <f t="shared" ref="F108:F116" si="10">D108</f>
        <v>1.5</v>
      </c>
      <c r="G108" s="21">
        <f t="shared" ref="G108:G116" si="11">D108*2*52</f>
        <v>156</v>
      </c>
      <c r="I108" t="s">
        <v>406</v>
      </c>
      <c r="K108" s="4" t="s">
        <v>114</v>
      </c>
    </row>
    <row r="109" spans="1:11">
      <c r="A109" s="10" t="s">
        <v>218</v>
      </c>
      <c r="B109" t="s">
        <v>231</v>
      </c>
      <c r="C109" s="3" t="s">
        <v>133</v>
      </c>
      <c r="D109" s="3">
        <v>1.86</v>
      </c>
      <c r="E109" s="3" t="s">
        <v>232</v>
      </c>
      <c r="F109" s="3">
        <f t="shared" si="10"/>
        <v>1.86</v>
      </c>
      <c r="G109" s="21">
        <f t="shared" si="11"/>
        <v>193.44</v>
      </c>
      <c r="I109" t="s">
        <v>406</v>
      </c>
      <c r="K109" s="4" t="s">
        <v>114</v>
      </c>
    </row>
    <row r="110" spans="1:11">
      <c r="A110" s="10" t="s">
        <v>19</v>
      </c>
      <c r="B110" t="s">
        <v>231</v>
      </c>
      <c r="C110" s="3" t="s">
        <v>133</v>
      </c>
      <c r="D110" s="3">
        <v>1.82</v>
      </c>
      <c r="E110" s="3" t="s">
        <v>232</v>
      </c>
      <c r="F110" s="3">
        <f t="shared" si="10"/>
        <v>1.82</v>
      </c>
      <c r="G110" s="21">
        <f t="shared" si="11"/>
        <v>189.28</v>
      </c>
      <c r="I110" t="s">
        <v>406</v>
      </c>
      <c r="K110" s="4" t="s">
        <v>114</v>
      </c>
    </row>
    <row r="111" spans="1:11">
      <c r="A111" s="10" t="s">
        <v>211</v>
      </c>
      <c r="B111" t="s">
        <v>231</v>
      </c>
      <c r="C111" s="3" t="s">
        <v>133</v>
      </c>
      <c r="D111" s="3">
        <v>1.27</v>
      </c>
      <c r="E111" s="3" t="s">
        <v>232</v>
      </c>
      <c r="F111" s="3">
        <f t="shared" si="10"/>
        <v>1.27</v>
      </c>
      <c r="G111" s="21">
        <f t="shared" si="11"/>
        <v>132.08000000000001</v>
      </c>
      <c r="I111" t="s">
        <v>406</v>
      </c>
      <c r="K111" s="4" t="s">
        <v>114</v>
      </c>
    </row>
    <row r="112" spans="1:11">
      <c r="A112" s="10" t="s">
        <v>212</v>
      </c>
      <c r="B112" t="s">
        <v>231</v>
      </c>
      <c r="C112" s="3" t="s">
        <v>133</v>
      </c>
      <c r="D112" s="3">
        <v>1.48</v>
      </c>
      <c r="E112" s="3" t="s">
        <v>232</v>
      </c>
      <c r="F112" s="3">
        <f t="shared" si="10"/>
        <v>1.48</v>
      </c>
      <c r="G112" s="21">
        <f t="shared" si="11"/>
        <v>153.91999999999999</v>
      </c>
      <c r="I112" t="s">
        <v>406</v>
      </c>
      <c r="K112" s="4" t="s">
        <v>114</v>
      </c>
    </row>
    <row r="113" spans="1:11">
      <c r="A113" s="10" t="s">
        <v>213</v>
      </c>
      <c r="B113" t="s">
        <v>231</v>
      </c>
      <c r="C113" s="3" t="s">
        <v>133</v>
      </c>
      <c r="D113" s="3">
        <v>1.1599999999999999</v>
      </c>
      <c r="E113" s="3" t="s">
        <v>232</v>
      </c>
      <c r="F113" s="3">
        <f t="shared" si="10"/>
        <v>1.1599999999999999</v>
      </c>
      <c r="G113" s="21">
        <f t="shared" si="11"/>
        <v>120.63999999999999</v>
      </c>
      <c r="I113" t="s">
        <v>406</v>
      </c>
      <c r="K113" s="4" t="s">
        <v>114</v>
      </c>
    </row>
    <row r="114" spans="1:11">
      <c r="A114" s="10" t="s">
        <v>219</v>
      </c>
      <c r="B114" t="s">
        <v>231</v>
      </c>
      <c r="C114" s="3" t="s">
        <v>133</v>
      </c>
      <c r="D114" s="3">
        <v>1.72</v>
      </c>
      <c r="E114" s="3" t="s">
        <v>232</v>
      </c>
      <c r="F114" s="3">
        <f t="shared" si="10"/>
        <v>1.72</v>
      </c>
      <c r="G114" s="21">
        <f t="shared" si="11"/>
        <v>178.88</v>
      </c>
      <c r="I114" t="s">
        <v>406</v>
      </c>
      <c r="K114" s="4" t="s">
        <v>114</v>
      </c>
    </row>
    <row r="115" spans="1:11">
      <c r="A115" s="10" t="s">
        <v>215</v>
      </c>
      <c r="B115" t="s">
        <v>231</v>
      </c>
      <c r="C115" s="3" t="s">
        <v>133</v>
      </c>
      <c r="D115" s="3">
        <v>1.61</v>
      </c>
      <c r="E115" s="3" t="s">
        <v>232</v>
      </c>
      <c r="F115" s="3">
        <f t="shared" si="10"/>
        <v>1.61</v>
      </c>
      <c r="G115" s="21">
        <f t="shared" si="11"/>
        <v>167.44</v>
      </c>
      <c r="I115" t="s">
        <v>406</v>
      </c>
      <c r="K115" s="4" t="s">
        <v>114</v>
      </c>
    </row>
    <row r="116" spans="1:11">
      <c r="A116" s="10" t="s">
        <v>216</v>
      </c>
      <c r="B116" t="s">
        <v>231</v>
      </c>
      <c r="C116" s="3" t="s">
        <v>133</v>
      </c>
      <c r="D116" s="3">
        <v>1.62</v>
      </c>
      <c r="E116" s="3" t="s">
        <v>232</v>
      </c>
      <c r="F116" s="3">
        <f t="shared" si="10"/>
        <v>1.62</v>
      </c>
      <c r="G116" s="21">
        <f t="shared" si="11"/>
        <v>168.48000000000002</v>
      </c>
      <c r="I116" t="s">
        <v>406</v>
      </c>
      <c r="K116" s="4" t="s">
        <v>230</v>
      </c>
    </row>
    <row r="117" spans="1:11">
      <c r="A117" s="10"/>
      <c r="B117" t="s">
        <v>53</v>
      </c>
      <c r="C117" s="3" t="s">
        <v>54</v>
      </c>
      <c r="D117" s="3">
        <v>1.06</v>
      </c>
      <c r="E117" s="3" t="s">
        <v>9</v>
      </c>
      <c r="F117" s="3"/>
      <c r="G117" s="21">
        <f>D117*280</f>
        <v>296.8</v>
      </c>
      <c r="K117" s="4" t="s">
        <v>230</v>
      </c>
    </row>
    <row r="118" spans="1:11">
      <c r="A118" s="10" t="s">
        <v>218</v>
      </c>
      <c r="B118" t="s">
        <v>53</v>
      </c>
      <c r="C118" s="3" t="s">
        <v>54</v>
      </c>
      <c r="D118" s="3">
        <v>1.56</v>
      </c>
      <c r="E118" s="3" t="s">
        <v>9</v>
      </c>
      <c r="F118" s="3"/>
      <c r="G118" s="21">
        <f t="shared" ref="G118:G125" si="12">D118*280</f>
        <v>436.8</v>
      </c>
      <c r="K118" s="4" t="s">
        <v>230</v>
      </c>
    </row>
    <row r="119" spans="1:11">
      <c r="A119" s="10" t="s">
        <v>19</v>
      </c>
      <c r="B119" t="s">
        <v>53</v>
      </c>
      <c r="C119" s="3" t="s">
        <v>54</v>
      </c>
      <c r="D119" s="3">
        <v>1.54</v>
      </c>
      <c r="E119" s="3" t="s">
        <v>9</v>
      </c>
      <c r="F119" s="3"/>
      <c r="G119" s="21">
        <f t="shared" si="12"/>
        <v>431.2</v>
      </c>
      <c r="K119" s="4" t="s">
        <v>230</v>
      </c>
    </row>
    <row r="120" spans="1:11">
      <c r="A120" s="10" t="s">
        <v>211</v>
      </c>
      <c r="B120" t="s">
        <v>53</v>
      </c>
      <c r="C120" s="3" t="s">
        <v>54</v>
      </c>
      <c r="D120" s="3">
        <v>1.01</v>
      </c>
      <c r="E120" s="3" t="s">
        <v>9</v>
      </c>
      <c r="F120" s="3"/>
      <c r="G120" s="21">
        <f t="shared" si="12"/>
        <v>282.8</v>
      </c>
      <c r="K120" s="4" t="s">
        <v>230</v>
      </c>
    </row>
    <row r="121" spans="1:11">
      <c r="A121" s="10" t="s">
        <v>212</v>
      </c>
      <c r="B121" t="s">
        <v>53</v>
      </c>
      <c r="C121" s="3" t="s">
        <v>54</v>
      </c>
      <c r="D121" s="3">
        <v>1.27</v>
      </c>
      <c r="E121" s="3" t="s">
        <v>9</v>
      </c>
      <c r="F121" s="3"/>
      <c r="G121" s="21">
        <f t="shared" si="12"/>
        <v>355.6</v>
      </c>
      <c r="K121" s="4" t="s">
        <v>230</v>
      </c>
    </row>
    <row r="122" spans="1:11">
      <c r="A122" s="10" t="s">
        <v>213</v>
      </c>
      <c r="B122" t="s">
        <v>53</v>
      </c>
      <c r="C122" s="3" t="s">
        <v>54</v>
      </c>
      <c r="D122" s="3">
        <v>0.82</v>
      </c>
      <c r="E122" s="3" t="s">
        <v>9</v>
      </c>
      <c r="F122" s="3"/>
      <c r="G122" s="21">
        <f t="shared" si="12"/>
        <v>229.6</v>
      </c>
      <c r="K122" s="4" t="s">
        <v>230</v>
      </c>
    </row>
    <row r="123" spans="1:11">
      <c r="A123" s="10" t="s">
        <v>219</v>
      </c>
      <c r="B123" t="s">
        <v>53</v>
      </c>
      <c r="C123" s="3" t="s">
        <v>54</v>
      </c>
      <c r="D123" s="3">
        <v>1.01</v>
      </c>
      <c r="E123" s="3" t="s">
        <v>9</v>
      </c>
      <c r="F123" s="3"/>
      <c r="G123" s="21">
        <f t="shared" si="12"/>
        <v>282.8</v>
      </c>
      <c r="K123" s="4" t="s">
        <v>230</v>
      </c>
    </row>
    <row r="124" spans="1:11">
      <c r="A124" s="10" t="s">
        <v>215</v>
      </c>
      <c r="B124" t="s">
        <v>53</v>
      </c>
      <c r="C124" s="3" t="s">
        <v>54</v>
      </c>
      <c r="D124" s="3">
        <v>1.0900000000000001</v>
      </c>
      <c r="E124" s="3" t="s">
        <v>9</v>
      </c>
      <c r="F124" s="3"/>
      <c r="G124" s="21">
        <f t="shared" si="12"/>
        <v>305.20000000000005</v>
      </c>
      <c r="K124" s="4" t="s">
        <v>230</v>
      </c>
    </row>
    <row r="125" spans="1:11">
      <c r="A125" s="10" t="s">
        <v>216</v>
      </c>
      <c r="B125" t="s">
        <v>53</v>
      </c>
      <c r="C125" s="3" t="s">
        <v>54</v>
      </c>
      <c r="D125" s="3">
        <v>1.2</v>
      </c>
      <c r="E125" s="3" t="s">
        <v>9</v>
      </c>
      <c r="F125" s="3"/>
      <c r="G125" s="21">
        <f t="shared" si="12"/>
        <v>336</v>
      </c>
      <c r="K125" t="s">
        <v>238</v>
      </c>
    </row>
    <row r="126" spans="1:11">
      <c r="A126" s="10"/>
      <c r="B126" s="4" t="s">
        <v>234</v>
      </c>
      <c r="C126" s="3" t="s">
        <v>139</v>
      </c>
      <c r="D126" s="3">
        <v>200</v>
      </c>
      <c r="E126" s="3" t="s">
        <v>9</v>
      </c>
      <c r="G126" s="6">
        <f t="shared" ref="G126:G149" si="13">D126</f>
        <v>200</v>
      </c>
      <c r="I126" t="s">
        <v>355</v>
      </c>
      <c r="K126" t="s">
        <v>238</v>
      </c>
    </row>
    <row r="127" spans="1:11">
      <c r="A127" s="10" t="s">
        <v>218</v>
      </c>
      <c r="B127" s="4" t="s">
        <v>234</v>
      </c>
      <c r="C127" s="3" t="s">
        <v>139</v>
      </c>
      <c r="D127" s="3">
        <v>262</v>
      </c>
      <c r="E127" s="3" t="s">
        <v>9</v>
      </c>
      <c r="G127" s="6">
        <f t="shared" si="13"/>
        <v>262</v>
      </c>
      <c r="I127" t="s">
        <v>355</v>
      </c>
      <c r="K127" t="s">
        <v>238</v>
      </c>
    </row>
    <row r="128" spans="1:11">
      <c r="A128" s="10" t="s">
        <v>19</v>
      </c>
      <c r="B128" s="4" t="s">
        <v>234</v>
      </c>
      <c r="C128" s="3" t="s">
        <v>139</v>
      </c>
      <c r="D128" s="3">
        <v>235</v>
      </c>
      <c r="E128" s="3" t="s">
        <v>9</v>
      </c>
      <c r="G128" s="6">
        <f t="shared" si="13"/>
        <v>235</v>
      </c>
      <c r="I128" t="s">
        <v>355</v>
      </c>
      <c r="K128" t="s">
        <v>238</v>
      </c>
    </row>
    <row r="129" spans="1:11">
      <c r="A129" s="10" t="s">
        <v>211</v>
      </c>
      <c r="B129" s="4" t="s">
        <v>234</v>
      </c>
      <c r="C129" s="3" t="s">
        <v>139</v>
      </c>
      <c r="D129" s="3">
        <v>132</v>
      </c>
      <c r="E129" s="3" t="s">
        <v>9</v>
      </c>
      <c r="G129" s="6">
        <f t="shared" si="13"/>
        <v>132</v>
      </c>
      <c r="I129" t="s">
        <v>355</v>
      </c>
      <c r="K129" t="s">
        <v>238</v>
      </c>
    </row>
    <row r="130" spans="1:11">
      <c r="A130" s="10" t="s">
        <v>213</v>
      </c>
      <c r="B130" s="4" t="s">
        <v>234</v>
      </c>
      <c r="C130" s="3" t="s">
        <v>139</v>
      </c>
      <c r="D130" s="3">
        <v>126</v>
      </c>
      <c r="E130" s="3" t="s">
        <v>9</v>
      </c>
      <c r="G130" s="6">
        <f t="shared" si="13"/>
        <v>126</v>
      </c>
      <c r="I130" t="s">
        <v>355</v>
      </c>
      <c r="K130" t="s">
        <v>238</v>
      </c>
    </row>
    <row r="131" spans="1:11">
      <c r="A131" s="10" t="s">
        <v>219</v>
      </c>
      <c r="B131" s="4" t="s">
        <v>234</v>
      </c>
      <c r="C131" s="3" t="s">
        <v>139</v>
      </c>
      <c r="D131" s="3">
        <v>229</v>
      </c>
      <c r="E131" s="3" t="s">
        <v>9</v>
      </c>
      <c r="G131" s="6">
        <f t="shared" si="13"/>
        <v>229</v>
      </c>
      <c r="I131" t="s">
        <v>355</v>
      </c>
      <c r="K131" t="s">
        <v>238</v>
      </c>
    </row>
    <row r="132" spans="1:11">
      <c r="A132" s="10" t="s">
        <v>215</v>
      </c>
      <c r="B132" s="4" t="s">
        <v>234</v>
      </c>
      <c r="C132" s="3" t="s">
        <v>139</v>
      </c>
      <c r="D132" s="3">
        <v>215</v>
      </c>
      <c r="E132" s="3" t="s">
        <v>9</v>
      </c>
      <c r="G132" s="6">
        <f t="shared" si="13"/>
        <v>215</v>
      </c>
      <c r="I132" t="s">
        <v>355</v>
      </c>
      <c r="K132" s="4" t="s">
        <v>240</v>
      </c>
    </row>
    <row r="133" spans="1:11">
      <c r="A133" s="10"/>
      <c r="B133" t="s">
        <v>239</v>
      </c>
      <c r="C133" s="3" t="s">
        <v>139</v>
      </c>
      <c r="D133" s="3">
        <v>220</v>
      </c>
      <c r="E133" s="3" t="s">
        <v>9</v>
      </c>
      <c r="G133" s="6">
        <f t="shared" si="13"/>
        <v>220</v>
      </c>
      <c r="I133" t="s">
        <v>355</v>
      </c>
      <c r="K133" s="4" t="s">
        <v>240</v>
      </c>
    </row>
    <row r="134" spans="1:11">
      <c r="A134" s="10" t="s">
        <v>218</v>
      </c>
      <c r="B134" t="s">
        <v>239</v>
      </c>
      <c r="C134" s="3" t="s">
        <v>139</v>
      </c>
      <c r="D134" s="3">
        <v>289</v>
      </c>
      <c r="E134" s="3" t="s">
        <v>9</v>
      </c>
      <c r="G134" s="6">
        <f t="shared" si="13"/>
        <v>289</v>
      </c>
      <c r="I134" t="s">
        <v>355</v>
      </c>
      <c r="K134" s="4" t="s">
        <v>240</v>
      </c>
    </row>
    <row r="135" spans="1:11">
      <c r="A135" s="10" t="s">
        <v>19</v>
      </c>
      <c r="B135" t="s">
        <v>239</v>
      </c>
      <c r="C135" s="3" t="s">
        <v>139</v>
      </c>
      <c r="D135" s="3">
        <v>251</v>
      </c>
      <c r="E135" s="3" t="s">
        <v>9</v>
      </c>
      <c r="G135" s="6">
        <f t="shared" si="13"/>
        <v>251</v>
      </c>
      <c r="I135" t="s">
        <v>355</v>
      </c>
      <c r="K135" s="4" t="s">
        <v>240</v>
      </c>
    </row>
    <row r="136" spans="1:11">
      <c r="A136" s="10" t="s">
        <v>211</v>
      </c>
      <c r="B136" t="s">
        <v>239</v>
      </c>
      <c r="C136" s="3" t="s">
        <v>139</v>
      </c>
      <c r="D136" s="3">
        <v>211</v>
      </c>
      <c r="E136" s="3" t="s">
        <v>9</v>
      </c>
      <c r="G136" s="6">
        <f t="shared" si="13"/>
        <v>211</v>
      </c>
      <c r="I136" t="s">
        <v>355</v>
      </c>
      <c r="K136" s="4" t="s">
        <v>240</v>
      </c>
    </row>
    <row r="137" spans="1:11">
      <c r="A137" s="10" t="s">
        <v>212</v>
      </c>
      <c r="B137" t="s">
        <v>239</v>
      </c>
      <c r="C137" s="3" t="s">
        <v>139</v>
      </c>
      <c r="D137" s="3">
        <v>189</v>
      </c>
      <c r="E137" s="3" t="s">
        <v>9</v>
      </c>
      <c r="G137" s="6">
        <f t="shared" si="13"/>
        <v>189</v>
      </c>
      <c r="I137" t="s">
        <v>355</v>
      </c>
      <c r="K137" s="4" t="s">
        <v>240</v>
      </c>
    </row>
    <row r="138" spans="1:11">
      <c r="A138" s="10" t="s">
        <v>213</v>
      </c>
      <c r="B138" t="s">
        <v>239</v>
      </c>
      <c r="C138" s="3" t="s">
        <v>139</v>
      </c>
      <c r="D138" s="3">
        <v>157</v>
      </c>
      <c r="E138" s="3" t="s">
        <v>9</v>
      </c>
      <c r="G138" s="25">
        <f t="shared" si="13"/>
        <v>157</v>
      </c>
      <c r="I138" t="s">
        <v>356</v>
      </c>
      <c r="K138" s="4" t="s">
        <v>240</v>
      </c>
    </row>
    <row r="139" spans="1:11">
      <c r="A139" s="10" t="s">
        <v>219</v>
      </c>
      <c r="B139" t="s">
        <v>239</v>
      </c>
      <c r="C139" s="3" t="s">
        <v>139</v>
      </c>
      <c r="D139" s="3">
        <v>72</v>
      </c>
      <c r="E139" s="3" t="s">
        <v>9</v>
      </c>
      <c r="G139" s="25">
        <f t="shared" si="13"/>
        <v>72</v>
      </c>
      <c r="I139" t="s">
        <v>357</v>
      </c>
      <c r="K139" s="4" t="s">
        <v>240</v>
      </c>
    </row>
    <row r="140" spans="1:11">
      <c r="A140" s="10" t="s">
        <v>215</v>
      </c>
      <c r="B140" t="s">
        <v>239</v>
      </c>
      <c r="C140" s="3" t="s">
        <v>139</v>
      </c>
      <c r="D140" s="3">
        <v>217</v>
      </c>
      <c r="E140" s="3" t="s">
        <v>9</v>
      </c>
      <c r="G140" s="6">
        <f t="shared" si="13"/>
        <v>217</v>
      </c>
      <c r="I140" t="s">
        <v>355</v>
      </c>
      <c r="K140" s="4" t="s">
        <v>114</v>
      </c>
    </row>
    <row r="141" spans="1:11">
      <c r="A141" s="10"/>
      <c r="B141" t="s">
        <v>241</v>
      </c>
      <c r="C141" s="3" t="s">
        <v>139</v>
      </c>
      <c r="D141" s="3">
        <v>366</v>
      </c>
      <c r="E141" s="3" t="s">
        <v>9</v>
      </c>
      <c r="G141" s="3">
        <f t="shared" si="13"/>
        <v>366</v>
      </c>
      <c r="K141" s="4" t="s">
        <v>242</v>
      </c>
    </row>
    <row r="142" spans="1:11">
      <c r="A142" s="10" t="s">
        <v>218</v>
      </c>
      <c r="B142" t="s">
        <v>241</v>
      </c>
      <c r="C142" s="3" t="s">
        <v>139</v>
      </c>
      <c r="D142" s="3">
        <v>484</v>
      </c>
      <c r="E142" s="3" t="s">
        <v>9</v>
      </c>
      <c r="G142" s="3">
        <f t="shared" si="13"/>
        <v>484</v>
      </c>
      <c r="K142" s="4" t="s">
        <v>242</v>
      </c>
    </row>
    <row r="143" spans="1:11">
      <c r="A143" s="10" t="s">
        <v>19</v>
      </c>
      <c r="B143" t="s">
        <v>241</v>
      </c>
      <c r="C143" s="3" t="s">
        <v>139</v>
      </c>
      <c r="D143" s="3">
        <v>304</v>
      </c>
      <c r="E143" s="3" t="s">
        <v>9</v>
      </c>
      <c r="G143" s="3">
        <f t="shared" si="13"/>
        <v>304</v>
      </c>
      <c r="K143" s="4" t="s">
        <v>242</v>
      </c>
    </row>
    <row r="144" spans="1:11">
      <c r="A144" s="10" t="s">
        <v>243</v>
      </c>
      <c r="B144" t="s">
        <v>241</v>
      </c>
      <c r="C144" s="3" t="s">
        <v>139</v>
      </c>
      <c r="D144" s="3">
        <v>552</v>
      </c>
      <c r="E144" s="3" t="s">
        <v>9</v>
      </c>
      <c r="G144" s="3">
        <f t="shared" si="13"/>
        <v>552</v>
      </c>
      <c r="K144" s="4" t="s">
        <v>242</v>
      </c>
    </row>
    <row r="145" spans="1:11">
      <c r="A145" s="10" t="s">
        <v>211</v>
      </c>
      <c r="B145" t="s">
        <v>241</v>
      </c>
      <c r="C145" s="3" t="s">
        <v>139</v>
      </c>
      <c r="D145" s="3">
        <v>298</v>
      </c>
      <c r="E145" s="3" t="s">
        <v>9</v>
      </c>
      <c r="G145" s="3">
        <f t="shared" si="13"/>
        <v>298</v>
      </c>
      <c r="K145" s="4" t="s">
        <v>242</v>
      </c>
    </row>
    <row r="146" spans="1:11">
      <c r="A146" s="10" t="s">
        <v>212</v>
      </c>
      <c r="B146" t="s">
        <v>241</v>
      </c>
      <c r="C146" s="3" t="s">
        <v>139</v>
      </c>
      <c r="D146" s="3">
        <v>577</v>
      </c>
      <c r="E146" s="3" t="s">
        <v>9</v>
      </c>
      <c r="G146" s="3">
        <f t="shared" si="13"/>
        <v>577</v>
      </c>
      <c r="K146" s="4" t="s">
        <v>242</v>
      </c>
    </row>
    <row r="147" spans="1:11">
      <c r="A147" s="10" t="s">
        <v>213</v>
      </c>
      <c r="B147" t="s">
        <v>241</v>
      </c>
      <c r="C147" s="3" t="s">
        <v>139</v>
      </c>
      <c r="D147" s="3">
        <v>312</v>
      </c>
      <c r="E147" s="3" t="s">
        <v>9</v>
      </c>
      <c r="G147" s="3">
        <f t="shared" si="13"/>
        <v>312</v>
      </c>
      <c r="K147" s="4" t="s">
        <v>242</v>
      </c>
    </row>
    <row r="148" spans="1:11">
      <c r="A148" s="10" t="s">
        <v>219</v>
      </c>
      <c r="B148" t="s">
        <v>241</v>
      </c>
      <c r="C148" s="3" t="s">
        <v>139</v>
      </c>
      <c r="D148" s="3">
        <v>437</v>
      </c>
      <c r="E148" s="3" t="s">
        <v>9</v>
      </c>
      <c r="G148" s="3">
        <f t="shared" si="13"/>
        <v>437</v>
      </c>
      <c r="K148" s="4" t="s">
        <v>242</v>
      </c>
    </row>
    <row r="149" spans="1:11">
      <c r="A149" s="10" t="s">
        <v>215</v>
      </c>
      <c r="B149" t="s">
        <v>241</v>
      </c>
      <c r="C149" s="3" t="s">
        <v>139</v>
      </c>
      <c r="D149" s="3">
        <v>404</v>
      </c>
      <c r="E149" s="3" t="s">
        <v>9</v>
      </c>
      <c r="G149" s="3">
        <f t="shared" si="13"/>
        <v>404</v>
      </c>
      <c r="K149" s="4" t="s">
        <v>242</v>
      </c>
    </row>
    <row r="150" spans="1:11">
      <c r="A150" s="10" t="s">
        <v>373</v>
      </c>
      <c r="B150" s="7" t="s">
        <v>467</v>
      </c>
      <c r="C150" s="22" t="s">
        <v>139</v>
      </c>
      <c r="D150" s="22"/>
      <c r="E150" s="22" t="s">
        <v>95</v>
      </c>
      <c r="G150" s="12">
        <f>(G117/G87)*G103</f>
        <v>798.35443037974687</v>
      </c>
      <c r="K150" s="4" t="s">
        <v>472</v>
      </c>
    </row>
    <row r="151" spans="1:11">
      <c r="A151" s="10"/>
      <c r="B151" s="7" t="s">
        <v>382</v>
      </c>
      <c r="C151" s="22"/>
      <c r="D151" s="22"/>
      <c r="E151" s="22"/>
      <c r="G151" s="12"/>
      <c r="K151" s="4"/>
    </row>
    <row r="152" spans="1:11">
      <c r="A152" s="10" t="s">
        <v>677</v>
      </c>
      <c r="B152" s="7" t="s">
        <v>382</v>
      </c>
      <c r="C152" s="22"/>
      <c r="D152" s="22"/>
      <c r="E152" s="22"/>
      <c r="G152" s="12"/>
      <c r="K152" s="4"/>
    </row>
    <row r="153" spans="1:11">
      <c r="A153" s="10"/>
      <c r="B153" s="7"/>
      <c r="C153" s="22"/>
      <c r="D153" s="22"/>
      <c r="E153" s="22"/>
      <c r="G153" s="12"/>
      <c r="K153" s="4"/>
    </row>
    <row r="154" spans="1:11">
      <c r="A154" s="11" t="s">
        <v>44</v>
      </c>
      <c r="B154" t="s">
        <v>231</v>
      </c>
      <c r="C154" s="3" t="s">
        <v>133</v>
      </c>
      <c r="D154" s="3">
        <v>1.88</v>
      </c>
      <c r="E154" s="3" t="s">
        <v>232</v>
      </c>
      <c r="F154" s="3">
        <f t="shared" ref="F154" si="14">D154</f>
        <v>1.88</v>
      </c>
      <c r="G154" s="21">
        <f t="shared" ref="G154:G158" si="15">D154*2*52</f>
        <v>195.51999999999998</v>
      </c>
      <c r="I154" t="s">
        <v>406</v>
      </c>
      <c r="K154" s="4" t="s">
        <v>114</v>
      </c>
    </row>
    <row r="155" spans="1:11">
      <c r="A155" s="10" t="s">
        <v>30</v>
      </c>
      <c r="B155" t="s">
        <v>231</v>
      </c>
      <c r="C155" s="3" t="s">
        <v>133</v>
      </c>
      <c r="D155" s="3">
        <v>1.87</v>
      </c>
      <c r="E155" s="3" t="s">
        <v>232</v>
      </c>
      <c r="F155" s="3">
        <f t="shared" ref="F155:F158" si="16">D155</f>
        <v>1.87</v>
      </c>
      <c r="G155" s="21">
        <f t="shared" si="15"/>
        <v>194.48000000000002</v>
      </c>
      <c r="I155" t="s">
        <v>406</v>
      </c>
      <c r="K155" s="4" t="s">
        <v>114</v>
      </c>
    </row>
    <row r="156" spans="1:11">
      <c r="A156" s="10" t="s">
        <v>31</v>
      </c>
      <c r="B156" t="s">
        <v>231</v>
      </c>
      <c r="C156" s="3" t="s">
        <v>133</v>
      </c>
      <c r="D156" s="3">
        <v>1.54</v>
      </c>
      <c r="E156" s="3" t="s">
        <v>232</v>
      </c>
      <c r="F156" s="3">
        <f t="shared" si="16"/>
        <v>1.54</v>
      </c>
      <c r="G156" s="21">
        <f t="shared" si="15"/>
        <v>160.16</v>
      </c>
      <c r="I156" t="s">
        <v>406</v>
      </c>
      <c r="K156" s="4" t="s">
        <v>114</v>
      </c>
    </row>
    <row r="157" spans="1:11">
      <c r="A157" s="10" t="s">
        <v>203</v>
      </c>
      <c r="B157" t="s">
        <v>231</v>
      </c>
      <c r="C157" s="3" t="s">
        <v>133</v>
      </c>
      <c r="D157" s="3">
        <v>1.93</v>
      </c>
      <c r="E157" s="3" t="s">
        <v>232</v>
      </c>
      <c r="F157" s="3">
        <f t="shared" si="16"/>
        <v>1.93</v>
      </c>
      <c r="G157" s="21">
        <f t="shared" si="15"/>
        <v>200.72</v>
      </c>
      <c r="I157" t="s">
        <v>406</v>
      </c>
      <c r="K157" s="4" t="s">
        <v>114</v>
      </c>
    </row>
    <row r="158" spans="1:11">
      <c r="A158" s="10" t="s">
        <v>42</v>
      </c>
      <c r="B158" t="s">
        <v>231</v>
      </c>
      <c r="C158" s="3" t="s">
        <v>133</v>
      </c>
      <c r="D158" s="3">
        <v>2.42</v>
      </c>
      <c r="E158" s="3" t="s">
        <v>232</v>
      </c>
      <c r="F158" s="3">
        <f t="shared" si="16"/>
        <v>2.42</v>
      </c>
      <c r="G158" s="21">
        <f t="shared" si="15"/>
        <v>251.68</v>
      </c>
      <c r="I158" t="s">
        <v>406</v>
      </c>
      <c r="K158" s="4" t="s">
        <v>230</v>
      </c>
    </row>
    <row r="159" spans="1:11">
      <c r="A159" s="10"/>
      <c r="B159" t="s">
        <v>53</v>
      </c>
      <c r="C159" s="3" t="s">
        <v>54</v>
      </c>
      <c r="D159" s="3">
        <v>1.28</v>
      </c>
      <c r="E159" s="3" t="s">
        <v>9</v>
      </c>
      <c r="F159" s="3"/>
      <c r="G159" s="21">
        <f>D159*280</f>
        <v>358.40000000000003</v>
      </c>
      <c r="K159" s="4" t="s">
        <v>230</v>
      </c>
    </row>
    <row r="160" spans="1:11">
      <c r="A160" s="10" t="s">
        <v>30</v>
      </c>
      <c r="B160" t="s">
        <v>53</v>
      </c>
      <c r="C160" s="3" t="s">
        <v>54</v>
      </c>
      <c r="D160" s="3">
        <v>1.39</v>
      </c>
      <c r="E160" s="3" t="s">
        <v>9</v>
      </c>
      <c r="F160" s="3"/>
      <c r="G160" s="21">
        <f t="shared" ref="G160:G163" si="17">D160*280</f>
        <v>389.2</v>
      </c>
      <c r="H160" s="21"/>
      <c r="K160" s="4" t="s">
        <v>230</v>
      </c>
    </row>
    <row r="161" spans="1:11">
      <c r="A161" s="10" t="s">
        <v>31</v>
      </c>
      <c r="B161" t="s">
        <v>53</v>
      </c>
      <c r="C161" s="3" t="s">
        <v>54</v>
      </c>
      <c r="D161" s="3">
        <v>1.1499999999999999</v>
      </c>
      <c r="E161" s="3" t="s">
        <v>9</v>
      </c>
      <c r="F161" s="3"/>
      <c r="G161" s="21">
        <f t="shared" si="17"/>
        <v>322</v>
      </c>
      <c r="H161" s="21"/>
      <c r="K161" s="4" t="s">
        <v>230</v>
      </c>
    </row>
    <row r="162" spans="1:11">
      <c r="A162" s="10" t="s">
        <v>203</v>
      </c>
      <c r="B162" t="s">
        <v>53</v>
      </c>
      <c r="C162" s="3" t="s">
        <v>54</v>
      </c>
      <c r="D162" s="3">
        <v>1.21</v>
      </c>
      <c r="E162" s="3" t="s">
        <v>9</v>
      </c>
      <c r="F162" s="3"/>
      <c r="G162" s="21">
        <f t="shared" si="17"/>
        <v>338.8</v>
      </c>
      <c r="H162" s="21"/>
      <c r="K162" s="4" t="s">
        <v>230</v>
      </c>
    </row>
    <row r="163" spans="1:11">
      <c r="A163" s="10" t="s">
        <v>42</v>
      </c>
      <c r="B163" t="s">
        <v>53</v>
      </c>
      <c r="C163" s="3" t="s">
        <v>54</v>
      </c>
      <c r="D163" s="3">
        <v>1.45</v>
      </c>
      <c r="E163" s="3" t="s">
        <v>9</v>
      </c>
      <c r="F163" s="3"/>
      <c r="G163" s="21">
        <f t="shared" si="17"/>
        <v>406</v>
      </c>
      <c r="H163" s="21"/>
      <c r="K163" t="s">
        <v>238</v>
      </c>
    </row>
    <row r="164" spans="1:11">
      <c r="A164" s="10"/>
      <c r="B164" s="4" t="s">
        <v>234</v>
      </c>
      <c r="C164" s="3" t="s">
        <v>139</v>
      </c>
      <c r="D164" s="3">
        <v>210</v>
      </c>
      <c r="E164" s="3" t="s">
        <v>9</v>
      </c>
      <c r="G164" s="3">
        <f t="shared" ref="G164:G178" si="18">D164</f>
        <v>210</v>
      </c>
      <c r="I164" t="s">
        <v>355</v>
      </c>
      <c r="K164" t="s">
        <v>238</v>
      </c>
    </row>
    <row r="165" spans="1:11">
      <c r="A165" s="10" t="s">
        <v>30</v>
      </c>
      <c r="B165" s="4" t="s">
        <v>234</v>
      </c>
      <c r="C165" s="3" t="s">
        <v>139</v>
      </c>
      <c r="D165" s="3">
        <v>215</v>
      </c>
      <c r="E165" s="3" t="s">
        <v>9</v>
      </c>
      <c r="G165" s="3">
        <f t="shared" si="18"/>
        <v>215</v>
      </c>
      <c r="I165" t="s">
        <v>355</v>
      </c>
      <c r="K165" t="s">
        <v>238</v>
      </c>
    </row>
    <row r="166" spans="1:11">
      <c r="A166" s="10" t="s">
        <v>31</v>
      </c>
      <c r="B166" s="4" t="s">
        <v>234</v>
      </c>
      <c r="C166" s="3" t="s">
        <v>139</v>
      </c>
      <c r="D166" s="3">
        <v>200</v>
      </c>
      <c r="E166" s="3" t="s">
        <v>9</v>
      </c>
      <c r="G166" s="3">
        <f t="shared" si="18"/>
        <v>200</v>
      </c>
      <c r="I166" t="s">
        <v>355</v>
      </c>
      <c r="K166" t="s">
        <v>238</v>
      </c>
    </row>
    <row r="167" spans="1:11">
      <c r="A167" s="10" t="s">
        <v>203</v>
      </c>
      <c r="B167" s="4" t="s">
        <v>234</v>
      </c>
      <c r="C167" s="3" t="s">
        <v>139</v>
      </c>
      <c r="D167" s="3">
        <v>210</v>
      </c>
      <c r="E167" s="3" t="s">
        <v>9</v>
      </c>
      <c r="G167" s="3">
        <f t="shared" si="18"/>
        <v>210</v>
      </c>
      <c r="I167" t="s">
        <v>355</v>
      </c>
      <c r="K167" t="s">
        <v>238</v>
      </c>
    </row>
    <row r="168" spans="1:11">
      <c r="A168" s="10" t="s">
        <v>42</v>
      </c>
      <c r="B168" s="4" t="s">
        <v>234</v>
      </c>
      <c r="C168" s="3" t="s">
        <v>139</v>
      </c>
      <c r="D168" s="3">
        <v>233</v>
      </c>
      <c r="E168" s="3" t="s">
        <v>9</v>
      </c>
      <c r="G168" s="3">
        <f t="shared" si="18"/>
        <v>233</v>
      </c>
      <c r="I168" t="s">
        <v>355</v>
      </c>
      <c r="K168" s="4" t="s">
        <v>240</v>
      </c>
    </row>
    <row r="169" spans="1:11">
      <c r="A169" s="10"/>
      <c r="B169" t="s">
        <v>239</v>
      </c>
      <c r="C169" s="3" t="s">
        <v>139</v>
      </c>
      <c r="D169" s="3">
        <v>202</v>
      </c>
      <c r="E169" s="3" t="s">
        <v>9</v>
      </c>
      <c r="G169" s="3">
        <f t="shared" si="18"/>
        <v>202</v>
      </c>
      <c r="I169" t="s">
        <v>355</v>
      </c>
      <c r="K169" s="4" t="s">
        <v>240</v>
      </c>
    </row>
    <row r="170" spans="1:11">
      <c r="A170" s="10" t="s">
        <v>30</v>
      </c>
      <c r="B170" t="s">
        <v>239</v>
      </c>
      <c r="C170" s="3" t="s">
        <v>139</v>
      </c>
      <c r="D170" s="3">
        <v>233</v>
      </c>
      <c r="E170" s="3" t="s">
        <v>9</v>
      </c>
      <c r="G170" s="3">
        <f t="shared" si="18"/>
        <v>233</v>
      </c>
      <c r="I170" t="s">
        <v>355</v>
      </c>
      <c r="K170" s="4" t="s">
        <v>240</v>
      </c>
    </row>
    <row r="171" spans="1:11">
      <c r="A171" s="10" t="s">
        <v>31</v>
      </c>
      <c r="B171" t="s">
        <v>239</v>
      </c>
      <c r="C171" s="3" t="s">
        <v>139</v>
      </c>
      <c r="D171" s="3">
        <v>147</v>
      </c>
      <c r="E171" s="3" t="s">
        <v>9</v>
      </c>
      <c r="G171" s="3">
        <f t="shared" si="18"/>
        <v>147</v>
      </c>
      <c r="I171" t="s">
        <v>355</v>
      </c>
      <c r="K171" s="4" t="s">
        <v>240</v>
      </c>
    </row>
    <row r="172" spans="1:11">
      <c r="A172" s="10" t="s">
        <v>203</v>
      </c>
      <c r="B172" t="s">
        <v>239</v>
      </c>
      <c r="C172" s="3" t="s">
        <v>139</v>
      </c>
      <c r="D172" s="3">
        <v>119</v>
      </c>
      <c r="E172" s="3" t="s">
        <v>9</v>
      </c>
      <c r="G172" s="3">
        <f t="shared" si="18"/>
        <v>119</v>
      </c>
      <c r="I172" t="s">
        <v>355</v>
      </c>
      <c r="K172" s="4" t="s">
        <v>240</v>
      </c>
    </row>
    <row r="173" spans="1:11">
      <c r="A173" s="10" t="s">
        <v>42</v>
      </c>
      <c r="B173" t="s">
        <v>239</v>
      </c>
      <c r="C173" s="3" t="s">
        <v>139</v>
      </c>
      <c r="D173" s="3">
        <v>248</v>
      </c>
      <c r="E173" s="3" t="s">
        <v>9</v>
      </c>
      <c r="G173" s="3">
        <f t="shared" si="18"/>
        <v>248</v>
      </c>
      <c r="I173" t="s">
        <v>355</v>
      </c>
      <c r="K173" s="4" t="s">
        <v>114</v>
      </c>
    </row>
    <row r="174" spans="1:11">
      <c r="A174" s="10"/>
      <c r="B174" t="s">
        <v>241</v>
      </c>
      <c r="C174" s="3" t="s">
        <v>139</v>
      </c>
      <c r="D174" s="3">
        <v>398</v>
      </c>
      <c r="E174" s="3" t="s">
        <v>9</v>
      </c>
      <c r="G174" s="3">
        <f t="shared" si="18"/>
        <v>398</v>
      </c>
      <c r="K174" s="4" t="s">
        <v>242</v>
      </c>
    </row>
    <row r="175" spans="1:11">
      <c r="A175" s="10" t="s">
        <v>30</v>
      </c>
      <c r="B175" t="s">
        <v>241</v>
      </c>
      <c r="C175" s="3" t="s">
        <v>139</v>
      </c>
      <c r="D175" s="3">
        <v>407</v>
      </c>
      <c r="E175" s="3" t="s">
        <v>9</v>
      </c>
      <c r="G175" s="3">
        <f t="shared" si="18"/>
        <v>407</v>
      </c>
      <c r="K175" s="4" t="s">
        <v>242</v>
      </c>
    </row>
    <row r="176" spans="1:11">
      <c r="A176" s="10" t="s">
        <v>31</v>
      </c>
      <c r="B176" t="s">
        <v>241</v>
      </c>
      <c r="C176" s="3" t="s">
        <v>139</v>
      </c>
      <c r="D176" s="3">
        <v>380</v>
      </c>
      <c r="E176" s="3" t="s">
        <v>9</v>
      </c>
      <c r="G176" s="3">
        <f t="shared" si="18"/>
        <v>380</v>
      </c>
      <c r="K176" s="4" t="s">
        <v>242</v>
      </c>
    </row>
    <row r="177" spans="1:11">
      <c r="A177" s="10" t="s">
        <v>203</v>
      </c>
      <c r="B177" t="s">
        <v>241</v>
      </c>
      <c r="C177" s="3" t="s">
        <v>139</v>
      </c>
      <c r="D177" s="3">
        <v>444</v>
      </c>
      <c r="E177" s="3" t="s">
        <v>9</v>
      </c>
      <c r="G177" s="3">
        <f t="shared" si="18"/>
        <v>444</v>
      </c>
      <c r="K177" s="4" t="s">
        <v>242</v>
      </c>
    </row>
    <row r="178" spans="1:11">
      <c r="A178" s="10" t="s">
        <v>42</v>
      </c>
      <c r="B178" t="s">
        <v>241</v>
      </c>
      <c r="C178" s="3" t="s">
        <v>139</v>
      </c>
      <c r="D178" s="3">
        <v>269</v>
      </c>
      <c r="E178" s="3" t="s">
        <v>9</v>
      </c>
      <c r="G178" s="3">
        <f t="shared" si="18"/>
        <v>269</v>
      </c>
      <c r="K178" s="4" t="s">
        <v>242</v>
      </c>
    </row>
    <row r="179" spans="1:11">
      <c r="A179" s="10" t="s">
        <v>373</v>
      </c>
      <c r="B179" s="7" t="s">
        <v>467</v>
      </c>
      <c r="C179" s="22" t="s">
        <v>139</v>
      </c>
      <c r="D179" s="22"/>
      <c r="E179" s="22" t="s">
        <v>95</v>
      </c>
      <c r="G179" s="12">
        <f>(G159/G87)*G103</f>
        <v>964.05063291139243</v>
      </c>
      <c r="K179" s="4" t="s">
        <v>679</v>
      </c>
    </row>
    <row r="180" spans="1:11">
      <c r="A180" s="10"/>
      <c r="B180" s="7" t="s">
        <v>382</v>
      </c>
      <c r="C180" s="22"/>
      <c r="D180" s="22"/>
      <c r="E180" s="22"/>
      <c r="G180" s="12"/>
      <c r="K180" s="4"/>
    </row>
    <row r="181" spans="1:11">
      <c r="A181" s="10" t="s">
        <v>677</v>
      </c>
      <c r="B181" s="7" t="s">
        <v>382</v>
      </c>
      <c r="C181" s="22"/>
      <c r="D181" s="22"/>
      <c r="E181" s="22"/>
      <c r="G181" s="12"/>
      <c r="K181" s="4"/>
    </row>
    <row r="182" spans="1:11">
      <c r="A182" s="10"/>
      <c r="B182" s="7"/>
      <c r="C182" s="22"/>
      <c r="D182" s="22"/>
      <c r="E182" s="22"/>
      <c r="G182" s="12"/>
      <c r="K182" s="4"/>
    </row>
    <row r="183" spans="1:11">
      <c r="A183" s="11" t="s">
        <v>45</v>
      </c>
      <c r="B183" t="s">
        <v>231</v>
      </c>
      <c r="C183" s="3" t="s">
        <v>133</v>
      </c>
      <c r="D183" s="3">
        <v>2.2200000000000002</v>
      </c>
      <c r="E183" s="3" t="s">
        <v>232</v>
      </c>
      <c r="F183" s="3">
        <f t="shared" ref="F183:F185" si="19">D183</f>
        <v>2.2200000000000002</v>
      </c>
      <c r="G183" s="21">
        <f t="shared" ref="G183:G186" si="20">D183*2*52</f>
        <v>230.88000000000002</v>
      </c>
      <c r="I183" t="s">
        <v>406</v>
      </c>
      <c r="K183" s="4" t="s">
        <v>114</v>
      </c>
    </row>
    <row r="184" spans="1:11">
      <c r="A184" s="10" t="s">
        <v>205</v>
      </c>
      <c r="B184" t="s">
        <v>231</v>
      </c>
      <c r="C184" s="3" t="s">
        <v>133</v>
      </c>
      <c r="D184" s="3">
        <v>2.29</v>
      </c>
      <c r="E184" s="3" t="s">
        <v>232</v>
      </c>
      <c r="F184" s="3">
        <f t="shared" si="19"/>
        <v>2.29</v>
      </c>
      <c r="G184" s="21">
        <f t="shared" si="20"/>
        <v>238.16</v>
      </c>
      <c r="I184" t="s">
        <v>406</v>
      </c>
      <c r="K184" s="4" t="s">
        <v>114</v>
      </c>
    </row>
    <row r="185" spans="1:11">
      <c r="A185" s="10" t="s">
        <v>206</v>
      </c>
      <c r="B185" t="s">
        <v>231</v>
      </c>
      <c r="C185" s="3" t="s">
        <v>133</v>
      </c>
      <c r="D185" s="3">
        <v>2.33</v>
      </c>
      <c r="E185" s="3" t="s">
        <v>232</v>
      </c>
      <c r="F185" s="3">
        <f t="shared" si="19"/>
        <v>2.33</v>
      </c>
      <c r="G185" s="21">
        <f t="shared" si="20"/>
        <v>242.32</v>
      </c>
      <c r="I185" t="s">
        <v>406</v>
      </c>
      <c r="K185" s="4" t="s">
        <v>114</v>
      </c>
    </row>
    <row r="186" spans="1:11">
      <c r="A186" s="10" t="s">
        <v>207</v>
      </c>
      <c r="B186" t="s">
        <v>231</v>
      </c>
      <c r="C186" s="3" t="s">
        <v>133</v>
      </c>
      <c r="D186" s="3">
        <v>1.97</v>
      </c>
      <c r="E186" s="3" t="s">
        <v>232</v>
      </c>
      <c r="F186" s="3">
        <f t="shared" ref="F186" si="21">D186</f>
        <v>1.97</v>
      </c>
      <c r="G186" s="21">
        <f t="shared" si="20"/>
        <v>204.88</v>
      </c>
      <c r="I186" t="s">
        <v>406</v>
      </c>
      <c r="K186" s="4" t="s">
        <v>230</v>
      </c>
    </row>
    <row r="187" spans="1:11">
      <c r="A187" s="10"/>
      <c r="B187" t="s">
        <v>53</v>
      </c>
      <c r="C187" s="3" t="s">
        <v>54</v>
      </c>
      <c r="D187" s="3">
        <v>1.61</v>
      </c>
      <c r="E187" s="3" t="s">
        <v>9</v>
      </c>
      <c r="F187" s="3"/>
      <c r="G187" s="21">
        <f>D187*280</f>
        <v>450.8</v>
      </c>
      <c r="K187" s="4" t="s">
        <v>230</v>
      </c>
    </row>
    <row r="188" spans="1:11">
      <c r="A188" s="10" t="s">
        <v>205</v>
      </c>
      <c r="B188" t="s">
        <v>53</v>
      </c>
      <c r="C188" s="3" t="s">
        <v>54</v>
      </c>
      <c r="D188" s="3">
        <v>1.39</v>
      </c>
      <c r="E188" s="3" t="s">
        <v>9</v>
      </c>
      <c r="F188" s="3"/>
      <c r="G188" s="21">
        <f t="shared" ref="G188:G190" si="22">D188*280</f>
        <v>389.2</v>
      </c>
      <c r="K188" s="4" t="s">
        <v>230</v>
      </c>
    </row>
    <row r="189" spans="1:11">
      <c r="A189" s="10" t="s">
        <v>206</v>
      </c>
      <c r="B189" t="s">
        <v>53</v>
      </c>
      <c r="C189" s="3" t="s">
        <v>54</v>
      </c>
      <c r="D189" s="3">
        <v>1.7</v>
      </c>
      <c r="E189" s="3" t="s">
        <v>9</v>
      </c>
      <c r="F189" s="3"/>
      <c r="G189" s="21">
        <f t="shared" si="22"/>
        <v>476</v>
      </c>
      <c r="K189" s="4" t="s">
        <v>230</v>
      </c>
    </row>
    <row r="190" spans="1:11">
      <c r="A190" s="10" t="s">
        <v>207</v>
      </c>
      <c r="B190" t="s">
        <v>53</v>
      </c>
      <c r="C190" s="3" t="s">
        <v>54</v>
      </c>
      <c r="D190" s="3">
        <v>1.27</v>
      </c>
      <c r="E190" s="3" t="s">
        <v>9</v>
      </c>
      <c r="F190" s="3"/>
      <c r="G190" s="21">
        <f t="shared" si="22"/>
        <v>355.6</v>
      </c>
      <c r="K190" s="4" t="s">
        <v>240</v>
      </c>
    </row>
    <row r="191" spans="1:11">
      <c r="A191" s="10"/>
      <c r="B191" t="s">
        <v>239</v>
      </c>
      <c r="C191" s="3" t="s">
        <v>139</v>
      </c>
      <c r="D191" s="3">
        <v>203</v>
      </c>
      <c r="E191" s="3" t="s">
        <v>9</v>
      </c>
      <c r="G191" s="3">
        <f t="shared" ref="G191:G196" si="23">D191</f>
        <v>203</v>
      </c>
      <c r="I191" t="s">
        <v>355</v>
      </c>
      <c r="K191" s="4" t="s">
        <v>240</v>
      </c>
    </row>
    <row r="192" spans="1:11">
      <c r="A192" s="10" t="s">
        <v>207</v>
      </c>
      <c r="B192" t="s">
        <v>239</v>
      </c>
      <c r="C192" s="3" t="s">
        <v>139</v>
      </c>
      <c r="D192" s="3">
        <v>203</v>
      </c>
      <c r="E192" s="3" t="s">
        <v>9</v>
      </c>
      <c r="G192" s="3">
        <f t="shared" si="23"/>
        <v>203</v>
      </c>
      <c r="I192" t="s">
        <v>355</v>
      </c>
      <c r="K192" s="4" t="s">
        <v>143</v>
      </c>
    </row>
    <row r="193" spans="1:11">
      <c r="A193" s="10"/>
      <c r="B193" t="s">
        <v>241</v>
      </c>
      <c r="C193" s="3" t="s">
        <v>139</v>
      </c>
      <c r="D193" s="3">
        <v>639</v>
      </c>
      <c r="E193" s="3" t="s">
        <v>9</v>
      </c>
      <c r="G193" s="3">
        <f t="shared" si="23"/>
        <v>639</v>
      </c>
      <c r="K193" s="4" t="s">
        <v>242</v>
      </c>
    </row>
    <row r="194" spans="1:11">
      <c r="A194" s="10" t="s">
        <v>205</v>
      </c>
      <c r="B194" t="s">
        <v>241</v>
      </c>
      <c r="C194" s="3" t="s">
        <v>139</v>
      </c>
      <c r="D194" s="3">
        <v>389</v>
      </c>
      <c r="E194" s="3" t="s">
        <v>9</v>
      </c>
      <c r="G194" s="3">
        <f t="shared" si="23"/>
        <v>389</v>
      </c>
      <c r="K194" s="4" t="s">
        <v>242</v>
      </c>
    </row>
    <row r="195" spans="1:11">
      <c r="A195" s="10" t="s">
        <v>206</v>
      </c>
      <c r="B195" t="s">
        <v>241</v>
      </c>
      <c r="C195" s="3" t="s">
        <v>139</v>
      </c>
      <c r="D195" s="3">
        <v>650</v>
      </c>
      <c r="E195" s="3" t="s">
        <v>9</v>
      </c>
      <c r="G195" s="3">
        <f t="shared" si="23"/>
        <v>650</v>
      </c>
      <c r="K195" s="4" t="s">
        <v>242</v>
      </c>
    </row>
    <row r="196" spans="1:11">
      <c r="A196" s="10" t="s">
        <v>207</v>
      </c>
      <c r="B196" t="s">
        <v>241</v>
      </c>
      <c r="C196" s="3" t="s">
        <v>139</v>
      </c>
      <c r="D196" s="3">
        <v>578</v>
      </c>
      <c r="E196" s="3" t="s">
        <v>9</v>
      </c>
      <c r="G196" s="3">
        <f t="shared" si="23"/>
        <v>578</v>
      </c>
      <c r="K196" s="4" t="s">
        <v>242</v>
      </c>
    </row>
    <row r="197" spans="1:11">
      <c r="A197" s="10" t="s">
        <v>207</v>
      </c>
      <c r="B197" t="s">
        <v>61</v>
      </c>
      <c r="C197" s="3" t="s">
        <v>139</v>
      </c>
      <c r="D197" s="3">
        <v>358</v>
      </c>
      <c r="E197" s="3" t="s">
        <v>9</v>
      </c>
      <c r="G197" s="3">
        <v>358</v>
      </c>
      <c r="K197" s="4" t="s">
        <v>230</v>
      </c>
    </row>
    <row r="198" spans="1:11">
      <c r="A198" s="10" t="s">
        <v>373</v>
      </c>
      <c r="B198" s="7" t="s">
        <v>467</v>
      </c>
      <c r="C198" s="22" t="s">
        <v>139</v>
      </c>
      <c r="D198" s="22"/>
      <c r="E198" s="22" t="s">
        <v>95</v>
      </c>
      <c r="G198" s="12">
        <f>(G187/G87)*G103</f>
        <v>1212.5949367088606</v>
      </c>
      <c r="K198" s="4" t="s">
        <v>680</v>
      </c>
    </row>
    <row r="199" spans="1:11">
      <c r="A199" s="10"/>
      <c r="B199" s="7" t="s">
        <v>382</v>
      </c>
      <c r="C199" s="22"/>
      <c r="D199" s="22"/>
      <c r="E199" s="22"/>
      <c r="G199" s="12"/>
      <c r="K199" s="4"/>
    </row>
    <row r="200" spans="1:11">
      <c r="A200" s="10" t="s">
        <v>677</v>
      </c>
      <c r="B200" s="7" t="s">
        <v>382</v>
      </c>
      <c r="C200" s="22"/>
      <c r="D200" s="22"/>
      <c r="E200" s="22"/>
      <c r="G200" s="12"/>
      <c r="K200" s="4"/>
    </row>
    <row r="201" spans="1:11">
      <c r="A201" s="10"/>
      <c r="B201" s="7"/>
      <c r="C201" s="22"/>
      <c r="D201" s="22"/>
      <c r="E201" s="22"/>
      <c r="G201" s="12"/>
      <c r="K201" s="4"/>
    </row>
    <row r="202" spans="1:11">
      <c r="A202" s="1" t="s">
        <v>144</v>
      </c>
      <c r="B202" t="s">
        <v>53</v>
      </c>
      <c r="C202" s="3" t="s">
        <v>54</v>
      </c>
      <c r="D202" s="3">
        <v>1.58</v>
      </c>
      <c r="E202" s="3" t="s">
        <v>9</v>
      </c>
      <c r="F202" s="3"/>
      <c r="G202" s="21">
        <f>D202*280</f>
        <v>442.40000000000003</v>
      </c>
      <c r="K202" s="4" t="s">
        <v>114</v>
      </c>
    </row>
    <row r="203" spans="1:11">
      <c r="A203" s="11" t="s">
        <v>217</v>
      </c>
      <c r="B203" t="s">
        <v>231</v>
      </c>
      <c r="C203" s="3" t="s">
        <v>133</v>
      </c>
      <c r="D203" s="3">
        <v>2.14</v>
      </c>
      <c r="E203" s="3" t="s">
        <v>232</v>
      </c>
      <c r="F203" s="3">
        <f>D203</f>
        <v>2.14</v>
      </c>
      <c r="G203" s="21">
        <f t="shared" ref="G203:G208" si="24">D203*2*52</f>
        <v>222.56</v>
      </c>
      <c r="I203" t="s">
        <v>406</v>
      </c>
      <c r="K203" s="4" t="s">
        <v>114</v>
      </c>
    </row>
    <row r="204" spans="1:11">
      <c r="A204" s="10" t="s">
        <v>22</v>
      </c>
      <c r="B204" t="s">
        <v>231</v>
      </c>
      <c r="C204" s="3" t="s">
        <v>133</v>
      </c>
      <c r="D204" s="3">
        <v>1.98</v>
      </c>
      <c r="E204" s="3" t="s">
        <v>232</v>
      </c>
      <c r="F204" s="3">
        <f t="shared" ref="F204:F208" si="25">D204</f>
        <v>1.98</v>
      </c>
      <c r="G204" s="21">
        <f t="shared" si="24"/>
        <v>205.92</v>
      </c>
      <c r="I204" t="s">
        <v>406</v>
      </c>
      <c r="K204" s="4" t="s">
        <v>114</v>
      </c>
    </row>
    <row r="205" spans="1:11">
      <c r="A205" s="10" t="s">
        <v>23</v>
      </c>
      <c r="B205" t="s">
        <v>231</v>
      </c>
      <c r="C205" s="3" t="s">
        <v>133</v>
      </c>
      <c r="D205" s="3">
        <v>2.11</v>
      </c>
      <c r="E205" s="3" t="s">
        <v>232</v>
      </c>
      <c r="F205" s="3">
        <f t="shared" si="25"/>
        <v>2.11</v>
      </c>
      <c r="G205" s="21">
        <f t="shared" si="24"/>
        <v>219.44</v>
      </c>
      <c r="I205" t="s">
        <v>406</v>
      </c>
      <c r="K205" s="4" t="s">
        <v>114</v>
      </c>
    </row>
    <row r="206" spans="1:11">
      <c r="A206" s="10" t="s">
        <v>24</v>
      </c>
      <c r="B206" t="s">
        <v>231</v>
      </c>
      <c r="C206" s="3" t="s">
        <v>133</v>
      </c>
      <c r="D206" s="3">
        <v>2.19</v>
      </c>
      <c r="E206" s="3" t="s">
        <v>232</v>
      </c>
      <c r="F206" s="3">
        <f t="shared" si="25"/>
        <v>2.19</v>
      </c>
      <c r="G206" s="21">
        <f t="shared" si="24"/>
        <v>227.76</v>
      </c>
      <c r="I206" t="s">
        <v>406</v>
      </c>
      <c r="K206" s="4" t="s">
        <v>114</v>
      </c>
    </row>
    <row r="207" spans="1:11">
      <c r="A207" s="10" t="s">
        <v>93</v>
      </c>
      <c r="B207" t="s">
        <v>231</v>
      </c>
      <c r="C207" s="3" t="s">
        <v>133</v>
      </c>
      <c r="D207" s="3">
        <v>2.2999999999999998</v>
      </c>
      <c r="E207" s="3" t="s">
        <v>232</v>
      </c>
      <c r="F207" s="3">
        <f t="shared" si="25"/>
        <v>2.2999999999999998</v>
      </c>
      <c r="G207" s="21">
        <f t="shared" si="24"/>
        <v>239.2</v>
      </c>
      <c r="I207" t="s">
        <v>406</v>
      </c>
      <c r="K207" s="4" t="s">
        <v>114</v>
      </c>
    </row>
    <row r="208" spans="1:11">
      <c r="A208" s="10" t="s">
        <v>25</v>
      </c>
      <c r="B208" t="s">
        <v>231</v>
      </c>
      <c r="C208" s="3" t="s">
        <v>133</v>
      </c>
      <c r="D208" s="3">
        <v>2.0499999999999998</v>
      </c>
      <c r="E208" s="3" t="s">
        <v>232</v>
      </c>
      <c r="F208" s="3">
        <f t="shared" si="25"/>
        <v>2.0499999999999998</v>
      </c>
      <c r="G208" s="21">
        <f t="shared" si="24"/>
        <v>213.2</v>
      </c>
      <c r="I208" t="s">
        <v>406</v>
      </c>
      <c r="K208" s="4" t="s">
        <v>230</v>
      </c>
    </row>
    <row r="209" spans="1:11">
      <c r="A209" s="10"/>
      <c r="B209" t="s">
        <v>53</v>
      </c>
      <c r="C209" s="3" t="s">
        <v>54</v>
      </c>
      <c r="D209" s="3">
        <v>1.58</v>
      </c>
      <c r="E209" s="3" t="s">
        <v>9</v>
      </c>
      <c r="F209" s="3"/>
      <c r="G209" s="21">
        <f>D209*280</f>
        <v>442.40000000000003</v>
      </c>
      <c r="K209" s="4" t="s">
        <v>230</v>
      </c>
    </row>
    <row r="210" spans="1:11">
      <c r="A210" s="10" t="s">
        <v>22</v>
      </c>
      <c r="B210" t="s">
        <v>53</v>
      </c>
      <c r="C210" s="3" t="s">
        <v>54</v>
      </c>
      <c r="D210" s="3">
        <v>1.6</v>
      </c>
      <c r="E210" s="3" t="s">
        <v>9</v>
      </c>
      <c r="F210" s="3"/>
      <c r="G210" s="21">
        <f t="shared" ref="G210:G214" si="26">D210*280</f>
        <v>448</v>
      </c>
      <c r="K210" s="4" t="s">
        <v>230</v>
      </c>
    </row>
    <row r="211" spans="1:11">
      <c r="A211" s="10" t="s">
        <v>23</v>
      </c>
      <c r="B211" t="s">
        <v>53</v>
      </c>
      <c r="C211" s="3" t="s">
        <v>54</v>
      </c>
      <c r="D211" s="3">
        <v>1.56</v>
      </c>
      <c r="E211" s="3" t="s">
        <v>9</v>
      </c>
      <c r="F211" s="3"/>
      <c r="G211" s="21">
        <f t="shared" si="26"/>
        <v>436.8</v>
      </c>
      <c r="K211" s="4" t="s">
        <v>230</v>
      </c>
    </row>
    <row r="212" spans="1:11">
      <c r="A212" s="10" t="s">
        <v>24</v>
      </c>
      <c r="B212" t="s">
        <v>53</v>
      </c>
      <c r="C212" s="3" t="s">
        <v>54</v>
      </c>
      <c r="D212" s="3">
        <v>1.6</v>
      </c>
      <c r="E212" s="3" t="s">
        <v>9</v>
      </c>
      <c r="F212" s="3"/>
      <c r="G212" s="21">
        <f t="shared" si="26"/>
        <v>448</v>
      </c>
      <c r="K212" s="4" t="s">
        <v>230</v>
      </c>
    </row>
    <row r="213" spans="1:11">
      <c r="A213" s="10" t="s">
        <v>93</v>
      </c>
      <c r="B213" t="s">
        <v>53</v>
      </c>
      <c r="C213" s="3" t="s">
        <v>54</v>
      </c>
      <c r="D213" s="3">
        <v>1.57</v>
      </c>
      <c r="E213" s="3" t="s">
        <v>9</v>
      </c>
      <c r="F213" s="3"/>
      <c r="G213" s="21">
        <f t="shared" si="26"/>
        <v>439.6</v>
      </c>
      <c r="K213" s="4" t="s">
        <v>230</v>
      </c>
    </row>
    <row r="214" spans="1:11">
      <c r="A214" s="10" t="s">
        <v>25</v>
      </c>
      <c r="B214" t="s">
        <v>53</v>
      </c>
      <c r="C214" s="3" t="s">
        <v>54</v>
      </c>
      <c r="D214" s="3">
        <v>1.54</v>
      </c>
      <c r="E214" s="3" t="s">
        <v>9</v>
      </c>
      <c r="F214" s="3"/>
      <c r="G214" s="21">
        <f t="shared" si="26"/>
        <v>431.2</v>
      </c>
      <c r="K214" t="s">
        <v>238</v>
      </c>
    </row>
    <row r="215" spans="1:11">
      <c r="A215" s="10"/>
      <c r="B215" s="4" t="s">
        <v>234</v>
      </c>
      <c r="C215" s="3" t="s">
        <v>139</v>
      </c>
      <c r="D215" s="3">
        <v>238</v>
      </c>
      <c r="E215" s="3" t="s">
        <v>9</v>
      </c>
      <c r="G215" s="3">
        <f t="shared" ref="G215:G216" si="27">D215</f>
        <v>238</v>
      </c>
      <c r="I215" t="s">
        <v>355</v>
      </c>
      <c r="K215" t="s">
        <v>238</v>
      </c>
    </row>
    <row r="216" spans="1:11">
      <c r="A216" s="10" t="s">
        <v>22</v>
      </c>
      <c r="B216" s="4" t="s">
        <v>234</v>
      </c>
      <c r="C216" s="3" t="s">
        <v>139</v>
      </c>
      <c r="D216" s="3">
        <v>246</v>
      </c>
      <c r="E216" s="3" t="s">
        <v>9</v>
      </c>
      <c r="G216" s="3">
        <f t="shared" si="27"/>
        <v>246</v>
      </c>
      <c r="I216" t="s">
        <v>355</v>
      </c>
      <c r="K216" t="s">
        <v>238</v>
      </c>
    </row>
    <row r="217" spans="1:11">
      <c r="A217" s="10" t="s">
        <v>23</v>
      </c>
      <c r="B217" s="4" t="s">
        <v>234</v>
      </c>
      <c r="C217" s="3" t="s">
        <v>139</v>
      </c>
      <c r="D217" s="3">
        <v>225</v>
      </c>
      <c r="E217" s="3" t="s">
        <v>9</v>
      </c>
      <c r="G217" s="3">
        <f t="shared" ref="G217:G223" si="28">D217</f>
        <v>225</v>
      </c>
      <c r="I217" t="s">
        <v>355</v>
      </c>
      <c r="K217" s="4" t="s">
        <v>87</v>
      </c>
    </row>
    <row r="218" spans="1:11">
      <c r="A218" s="10"/>
      <c r="B218" t="s">
        <v>241</v>
      </c>
      <c r="C218" s="3" t="s">
        <v>139</v>
      </c>
      <c r="D218" s="3">
        <v>506</v>
      </c>
      <c r="E218" s="3" t="s">
        <v>9</v>
      </c>
      <c r="G218" s="3">
        <f t="shared" si="28"/>
        <v>506</v>
      </c>
      <c r="K218" s="4" t="s">
        <v>242</v>
      </c>
    </row>
    <row r="219" spans="1:11">
      <c r="A219" s="10" t="s">
        <v>22</v>
      </c>
      <c r="B219" t="s">
        <v>241</v>
      </c>
      <c r="C219" s="3" t="s">
        <v>139</v>
      </c>
      <c r="D219" s="3">
        <v>506</v>
      </c>
      <c r="E219" s="3" t="s">
        <v>9</v>
      </c>
      <c r="G219" s="3">
        <f t="shared" si="28"/>
        <v>506</v>
      </c>
      <c r="K219" s="4" t="s">
        <v>242</v>
      </c>
    </row>
    <row r="220" spans="1:11">
      <c r="A220" s="10" t="s">
        <v>23</v>
      </c>
      <c r="B220" t="s">
        <v>241</v>
      </c>
      <c r="C220" s="3" t="s">
        <v>139</v>
      </c>
      <c r="D220" s="3">
        <v>554</v>
      </c>
      <c r="E220" s="3" t="s">
        <v>9</v>
      </c>
      <c r="G220" s="3">
        <f t="shared" si="28"/>
        <v>554</v>
      </c>
      <c r="K220" s="4" t="s">
        <v>242</v>
      </c>
    </row>
    <row r="221" spans="1:11">
      <c r="A221" s="10" t="s">
        <v>24</v>
      </c>
      <c r="B221" t="s">
        <v>241</v>
      </c>
      <c r="C221" s="3" t="s">
        <v>139</v>
      </c>
      <c r="D221" s="3">
        <v>556</v>
      </c>
      <c r="E221" s="3" t="s">
        <v>9</v>
      </c>
      <c r="G221" s="3">
        <f t="shared" si="28"/>
        <v>556</v>
      </c>
      <c r="K221" s="4" t="s">
        <v>242</v>
      </c>
    </row>
    <row r="222" spans="1:11">
      <c r="A222" s="10" t="s">
        <v>93</v>
      </c>
      <c r="B222" t="s">
        <v>241</v>
      </c>
      <c r="C222" s="3" t="s">
        <v>139</v>
      </c>
      <c r="D222" s="3">
        <v>500</v>
      </c>
      <c r="E222" s="3" t="s">
        <v>9</v>
      </c>
      <c r="G222" s="3">
        <f t="shared" si="28"/>
        <v>500</v>
      </c>
      <c r="K222" s="4" t="s">
        <v>242</v>
      </c>
    </row>
    <row r="223" spans="1:11">
      <c r="A223" s="10" t="s">
        <v>25</v>
      </c>
      <c r="B223" t="s">
        <v>241</v>
      </c>
      <c r="C223" s="3" t="s">
        <v>139</v>
      </c>
      <c r="D223" s="3">
        <v>378</v>
      </c>
      <c r="E223" s="3" t="s">
        <v>9</v>
      </c>
      <c r="G223" s="3">
        <f t="shared" si="28"/>
        <v>378</v>
      </c>
      <c r="K223" s="4" t="s">
        <v>242</v>
      </c>
    </row>
    <row r="224" spans="1:11">
      <c r="A224" s="10" t="s">
        <v>23</v>
      </c>
      <c r="B224" t="s">
        <v>90</v>
      </c>
      <c r="C224" s="3" t="s">
        <v>49</v>
      </c>
      <c r="D224" s="3">
        <v>46</v>
      </c>
      <c r="E224" s="3" t="s">
        <v>9</v>
      </c>
      <c r="G224" s="12">
        <f>D224*12*280/313</f>
        <v>493.80191693290737</v>
      </c>
      <c r="K224" s="4" t="s">
        <v>114</v>
      </c>
    </row>
    <row r="225" spans="1:11">
      <c r="A225" s="10" t="s">
        <v>373</v>
      </c>
      <c r="B225" s="7" t="s">
        <v>467</v>
      </c>
      <c r="C225" s="22" t="s">
        <v>139</v>
      </c>
      <c r="D225" s="22"/>
      <c r="E225" s="22" t="s">
        <v>95</v>
      </c>
      <c r="G225" s="12">
        <f>(G209/G87)*G103</f>
        <v>1190</v>
      </c>
      <c r="K225" s="4" t="s">
        <v>544</v>
      </c>
    </row>
    <row r="226" spans="1:11">
      <c r="A226" s="10"/>
      <c r="B226" s="7" t="s">
        <v>382</v>
      </c>
      <c r="C226" s="22"/>
      <c r="D226" s="22"/>
      <c r="E226" s="22"/>
      <c r="G226" s="12"/>
      <c r="K226" s="4"/>
    </row>
    <row r="227" spans="1:11">
      <c r="A227" s="10" t="s">
        <v>677</v>
      </c>
      <c r="B227" s="7" t="s">
        <v>382</v>
      </c>
      <c r="C227" s="22"/>
      <c r="D227" s="22"/>
      <c r="E227" s="22"/>
      <c r="G227" s="12"/>
      <c r="K227" s="4"/>
    </row>
    <row r="228" spans="1:11">
      <c r="A228" s="10"/>
      <c r="B228" s="7"/>
      <c r="C228" s="22"/>
      <c r="D228" s="22"/>
      <c r="E228" s="22"/>
      <c r="G228" s="12"/>
      <c r="K228" s="4"/>
    </row>
    <row r="229" spans="1:11">
      <c r="A229" s="11" t="s">
        <v>17</v>
      </c>
      <c r="B229" t="s">
        <v>231</v>
      </c>
      <c r="C229" s="3" t="s">
        <v>133</v>
      </c>
      <c r="D229" s="3">
        <v>1.95</v>
      </c>
      <c r="E229" s="3" t="s">
        <v>232</v>
      </c>
      <c r="F229" s="3">
        <f t="shared" ref="F229" si="29">D229</f>
        <v>1.95</v>
      </c>
      <c r="G229" s="21">
        <f t="shared" ref="G229:G234" si="30">D229*2*52</f>
        <v>202.79999999999998</v>
      </c>
      <c r="I229" t="s">
        <v>406</v>
      </c>
      <c r="K229" s="4" t="s">
        <v>114</v>
      </c>
    </row>
    <row r="230" spans="1:11">
      <c r="A230" s="10" t="s">
        <v>26</v>
      </c>
      <c r="B230" t="s">
        <v>231</v>
      </c>
      <c r="C230" s="3" t="s">
        <v>133</v>
      </c>
      <c r="D230" s="3">
        <v>2.08</v>
      </c>
      <c r="E230" s="3" t="s">
        <v>232</v>
      </c>
      <c r="F230" s="3">
        <f t="shared" ref="F230:F234" si="31">D230</f>
        <v>2.08</v>
      </c>
      <c r="G230" s="21">
        <f t="shared" si="30"/>
        <v>216.32</v>
      </c>
      <c r="I230" t="s">
        <v>406</v>
      </c>
      <c r="K230" s="4" t="s">
        <v>114</v>
      </c>
    </row>
    <row r="231" spans="1:11">
      <c r="A231" s="10" t="s">
        <v>27</v>
      </c>
      <c r="B231" t="s">
        <v>231</v>
      </c>
      <c r="C231" s="3" t="s">
        <v>133</v>
      </c>
      <c r="D231" s="3">
        <v>2.16</v>
      </c>
      <c r="E231" s="3" t="s">
        <v>232</v>
      </c>
      <c r="F231" s="3">
        <f t="shared" si="31"/>
        <v>2.16</v>
      </c>
      <c r="G231" s="21">
        <f t="shared" si="30"/>
        <v>224.64000000000001</v>
      </c>
      <c r="I231" t="s">
        <v>406</v>
      </c>
      <c r="K231" s="4" t="s">
        <v>114</v>
      </c>
    </row>
    <row r="232" spans="1:11">
      <c r="A232" s="10" t="s">
        <v>92</v>
      </c>
      <c r="B232" t="s">
        <v>231</v>
      </c>
      <c r="C232" s="3" t="s">
        <v>133</v>
      </c>
      <c r="D232" s="3">
        <v>1.75</v>
      </c>
      <c r="E232" s="3" t="s">
        <v>232</v>
      </c>
      <c r="F232" s="3">
        <f t="shared" si="31"/>
        <v>1.75</v>
      </c>
      <c r="G232" s="21">
        <f t="shared" si="30"/>
        <v>182</v>
      </c>
      <c r="I232" t="s">
        <v>406</v>
      </c>
      <c r="K232" s="4" t="s">
        <v>114</v>
      </c>
    </row>
    <row r="233" spans="1:11">
      <c r="A233" s="10" t="s">
        <v>28</v>
      </c>
      <c r="B233" t="s">
        <v>231</v>
      </c>
      <c r="C233" s="3" t="s">
        <v>133</v>
      </c>
      <c r="D233" s="3">
        <v>3.36</v>
      </c>
      <c r="E233" s="3" t="s">
        <v>232</v>
      </c>
      <c r="F233" s="3">
        <f t="shared" si="31"/>
        <v>3.36</v>
      </c>
      <c r="G233" s="21">
        <f t="shared" si="30"/>
        <v>349.44</v>
      </c>
      <c r="I233" t="s">
        <v>406</v>
      </c>
      <c r="K233" s="4" t="s">
        <v>114</v>
      </c>
    </row>
    <row r="234" spans="1:11">
      <c r="A234" s="10" t="s">
        <v>29</v>
      </c>
      <c r="B234" t="s">
        <v>231</v>
      </c>
      <c r="C234" s="3" t="s">
        <v>133</v>
      </c>
      <c r="D234" s="3">
        <v>2.2000000000000002</v>
      </c>
      <c r="E234" s="3" t="s">
        <v>232</v>
      </c>
      <c r="F234" s="3">
        <f t="shared" si="31"/>
        <v>2.2000000000000002</v>
      </c>
      <c r="G234" s="21">
        <f t="shared" si="30"/>
        <v>228.8</v>
      </c>
      <c r="I234" t="s">
        <v>406</v>
      </c>
      <c r="K234" s="4" t="s">
        <v>230</v>
      </c>
    </row>
    <row r="235" spans="1:11">
      <c r="A235" s="10"/>
      <c r="B235" t="s">
        <v>53</v>
      </c>
      <c r="C235" s="3" t="s">
        <v>54</v>
      </c>
      <c r="D235" s="3">
        <v>1.55</v>
      </c>
      <c r="E235" s="3" t="s">
        <v>9</v>
      </c>
      <c r="F235" s="3"/>
      <c r="G235" s="21">
        <f>D235*280</f>
        <v>434</v>
      </c>
      <c r="K235" s="4" t="s">
        <v>230</v>
      </c>
    </row>
    <row r="236" spans="1:11">
      <c r="A236" s="10" t="s">
        <v>26</v>
      </c>
      <c r="B236" t="s">
        <v>53</v>
      </c>
      <c r="C236" s="3" t="s">
        <v>54</v>
      </c>
      <c r="D236" s="3">
        <v>1.75</v>
      </c>
      <c r="E236" s="3" t="s">
        <v>9</v>
      </c>
      <c r="F236" s="3"/>
      <c r="G236" s="21">
        <f t="shared" ref="G236:G240" si="32">D236*280</f>
        <v>490</v>
      </c>
      <c r="K236" s="4" t="s">
        <v>230</v>
      </c>
    </row>
    <row r="237" spans="1:11">
      <c r="A237" s="10" t="s">
        <v>27</v>
      </c>
      <c r="B237" t="s">
        <v>53</v>
      </c>
      <c r="C237" s="3" t="s">
        <v>54</v>
      </c>
      <c r="D237" s="3">
        <v>1.69</v>
      </c>
      <c r="E237" s="3" t="s">
        <v>9</v>
      </c>
      <c r="F237" s="3"/>
      <c r="G237" s="21">
        <f t="shared" si="32"/>
        <v>473.2</v>
      </c>
      <c r="K237" s="4" t="s">
        <v>230</v>
      </c>
    </row>
    <row r="238" spans="1:11">
      <c r="A238" s="10" t="s">
        <v>92</v>
      </c>
      <c r="B238" t="s">
        <v>53</v>
      </c>
      <c r="C238" s="3" t="s">
        <v>54</v>
      </c>
      <c r="D238" s="3">
        <v>1.48</v>
      </c>
      <c r="E238" s="3" t="s">
        <v>9</v>
      </c>
      <c r="F238" s="3"/>
      <c r="G238" s="21">
        <f t="shared" si="32"/>
        <v>414.4</v>
      </c>
      <c r="K238" s="4" t="s">
        <v>230</v>
      </c>
    </row>
    <row r="239" spans="1:11">
      <c r="A239" s="10" t="s">
        <v>28</v>
      </c>
      <c r="B239" t="s">
        <v>53</v>
      </c>
      <c r="C239" s="3" t="s">
        <v>54</v>
      </c>
      <c r="D239" s="3">
        <v>2.13</v>
      </c>
      <c r="E239" s="3" t="s">
        <v>9</v>
      </c>
      <c r="F239" s="3"/>
      <c r="G239" s="21">
        <f t="shared" si="32"/>
        <v>596.4</v>
      </c>
      <c r="K239" s="4" t="s">
        <v>230</v>
      </c>
    </row>
    <row r="240" spans="1:11">
      <c r="A240" s="10" t="s">
        <v>29</v>
      </c>
      <c r="B240" t="s">
        <v>53</v>
      </c>
      <c r="C240" s="3" t="s">
        <v>54</v>
      </c>
      <c r="D240" s="3">
        <v>1.87</v>
      </c>
      <c r="E240" s="3" t="s">
        <v>9</v>
      </c>
      <c r="F240" s="3"/>
      <c r="G240" s="21">
        <f t="shared" si="32"/>
        <v>523.6</v>
      </c>
      <c r="K240" s="4" t="s">
        <v>87</v>
      </c>
    </row>
    <row r="241" spans="1:11">
      <c r="A241" s="10" t="s">
        <v>29</v>
      </c>
      <c r="B241" t="s">
        <v>89</v>
      </c>
      <c r="C241" s="3" t="s">
        <v>54</v>
      </c>
      <c r="D241" s="3">
        <v>1.5</v>
      </c>
      <c r="E241" s="3" t="s">
        <v>9</v>
      </c>
      <c r="G241" s="21">
        <f>D241*280</f>
        <v>420</v>
      </c>
      <c r="K241" t="s">
        <v>238</v>
      </c>
    </row>
    <row r="242" spans="1:11">
      <c r="A242" s="10" t="s">
        <v>92</v>
      </c>
      <c r="B242" s="4" t="s">
        <v>234</v>
      </c>
      <c r="C242" s="3" t="s">
        <v>139</v>
      </c>
      <c r="D242" s="3">
        <v>333</v>
      </c>
      <c r="E242" s="3" t="s">
        <v>9</v>
      </c>
      <c r="G242" s="3">
        <f t="shared" ref="G242:G249" si="33">D242</f>
        <v>333</v>
      </c>
      <c r="I242" t="s">
        <v>355</v>
      </c>
      <c r="K242" t="s">
        <v>238</v>
      </c>
    </row>
    <row r="243" spans="1:11">
      <c r="A243" s="10"/>
      <c r="B243" s="4" t="s">
        <v>234</v>
      </c>
      <c r="C243" s="3" t="s">
        <v>139</v>
      </c>
      <c r="D243" s="3">
        <v>333</v>
      </c>
      <c r="E243" s="3" t="s">
        <v>9</v>
      </c>
      <c r="G243" s="3">
        <f t="shared" si="33"/>
        <v>333</v>
      </c>
      <c r="I243" t="s">
        <v>355</v>
      </c>
      <c r="K243" s="4" t="s">
        <v>230</v>
      </c>
    </row>
    <row r="244" spans="1:11">
      <c r="B244" t="s">
        <v>241</v>
      </c>
      <c r="C244" s="3" t="s">
        <v>139</v>
      </c>
      <c r="D244" s="3">
        <v>720</v>
      </c>
      <c r="E244" s="3" t="s">
        <v>9</v>
      </c>
      <c r="G244" s="3">
        <f t="shared" si="33"/>
        <v>720</v>
      </c>
      <c r="K244" s="4" t="s">
        <v>242</v>
      </c>
    </row>
    <row r="245" spans="1:11">
      <c r="A245" s="10" t="s">
        <v>26</v>
      </c>
      <c r="B245" t="s">
        <v>241</v>
      </c>
      <c r="C245" s="3" t="s">
        <v>139</v>
      </c>
      <c r="D245" s="3">
        <v>508</v>
      </c>
      <c r="E245" s="3" t="s">
        <v>9</v>
      </c>
      <c r="G245" s="3">
        <f t="shared" si="33"/>
        <v>508</v>
      </c>
      <c r="K245" s="4" t="s">
        <v>242</v>
      </c>
    </row>
    <row r="246" spans="1:11">
      <c r="A246" s="10" t="s">
        <v>27</v>
      </c>
      <c r="B246" t="s">
        <v>241</v>
      </c>
      <c r="C246" s="3" t="s">
        <v>139</v>
      </c>
      <c r="D246" s="3">
        <v>506</v>
      </c>
      <c r="E246" s="3" t="s">
        <v>9</v>
      </c>
      <c r="G246" s="3">
        <f t="shared" si="33"/>
        <v>506</v>
      </c>
      <c r="K246" s="4" t="s">
        <v>242</v>
      </c>
    </row>
    <row r="247" spans="1:11">
      <c r="A247" s="10" t="s">
        <v>92</v>
      </c>
      <c r="B247" t="s">
        <v>241</v>
      </c>
      <c r="C247" s="3" t="s">
        <v>139</v>
      </c>
      <c r="D247" s="3">
        <v>742</v>
      </c>
      <c r="E247" s="3" t="s">
        <v>9</v>
      </c>
      <c r="G247" s="3">
        <f t="shared" si="33"/>
        <v>742</v>
      </c>
      <c r="K247" s="4" t="s">
        <v>242</v>
      </c>
    </row>
    <row r="248" spans="1:11">
      <c r="A248" s="10" t="s">
        <v>28</v>
      </c>
      <c r="B248" t="s">
        <v>241</v>
      </c>
      <c r="C248" s="3" t="s">
        <v>139</v>
      </c>
      <c r="D248" s="3">
        <v>106</v>
      </c>
      <c r="E248" s="3" t="s">
        <v>9</v>
      </c>
      <c r="G248" s="3">
        <f t="shared" si="33"/>
        <v>106</v>
      </c>
      <c r="K248" s="4" t="s">
        <v>242</v>
      </c>
    </row>
    <row r="249" spans="1:11">
      <c r="A249" s="10" t="s">
        <v>29</v>
      </c>
      <c r="B249" t="s">
        <v>241</v>
      </c>
      <c r="C249" s="3" t="s">
        <v>139</v>
      </c>
      <c r="D249" s="3">
        <v>629</v>
      </c>
      <c r="E249" s="3" t="s">
        <v>9</v>
      </c>
      <c r="G249" s="3">
        <f t="shared" si="33"/>
        <v>629</v>
      </c>
      <c r="K249" s="4" t="s">
        <v>242</v>
      </c>
    </row>
    <row r="250" spans="1:11">
      <c r="A250" s="10" t="s">
        <v>373</v>
      </c>
      <c r="B250" s="7" t="s">
        <v>467</v>
      </c>
      <c r="C250" s="22" t="s">
        <v>139</v>
      </c>
      <c r="D250" s="22"/>
      <c r="E250" s="22" t="s">
        <v>95</v>
      </c>
      <c r="G250" s="12">
        <f>(G235/G87)*G103</f>
        <v>1167.4050632911392</v>
      </c>
      <c r="K250" s="4" t="s">
        <v>470</v>
      </c>
    </row>
    <row r="251" spans="1:11">
      <c r="A251" s="10"/>
      <c r="B251" s="7" t="s">
        <v>382</v>
      </c>
      <c r="C251" s="22"/>
      <c r="D251" s="22"/>
      <c r="E251" s="22"/>
      <c r="G251" s="12"/>
      <c r="K251" s="4"/>
    </row>
    <row r="252" spans="1:11">
      <c r="A252" s="10" t="s">
        <v>677</v>
      </c>
      <c r="B252" s="7" t="s">
        <v>382</v>
      </c>
      <c r="C252" s="22"/>
      <c r="D252" s="22"/>
      <c r="E252" s="22"/>
      <c r="G252" s="12"/>
      <c r="K252" s="4"/>
    </row>
    <row r="253" spans="1:11">
      <c r="A253" s="10"/>
      <c r="B253" s="7"/>
      <c r="C253" s="22"/>
      <c r="D253" s="22"/>
      <c r="E253" s="22"/>
      <c r="G253" s="12"/>
      <c r="K253" s="4"/>
    </row>
    <row r="254" spans="1:11">
      <c r="A254" s="11" t="s">
        <v>47</v>
      </c>
      <c r="B254" t="s">
        <v>53</v>
      </c>
      <c r="C254" s="3" t="s">
        <v>54</v>
      </c>
      <c r="D254" s="3">
        <v>2.71</v>
      </c>
      <c r="E254" s="3" t="s">
        <v>9</v>
      </c>
      <c r="F254" s="3"/>
      <c r="G254" s="21">
        <f>D254*280</f>
        <v>758.8</v>
      </c>
      <c r="K254" s="4" t="s">
        <v>230</v>
      </c>
    </row>
    <row r="255" spans="1:11">
      <c r="A255" s="10" t="s">
        <v>220</v>
      </c>
      <c r="B255" t="s">
        <v>53</v>
      </c>
      <c r="C255" s="3" t="s">
        <v>54</v>
      </c>
      <c r="D255" s="3">
        <v>6</v>
      </c>
      <c r="E255" s="3" t="s">
        <v>9</v>
      </c>
      <c r="F255" s="3"/>
      <c r="G255" s="21">
        <f t="shared" ref="G255:G260" si="34">D255*280</f>
        <v>1680</v>
      </c>
      <c r="K255" s="4" t="s">
        <v>230</v>
      </c>
    </row>
    <row r="256" spans="1:11">
      <c r="A256" s="10" t="s">
        <v>221</v>
      </c>
      <c r="B256" t="s">
        <v>53</v>
      </c>
      <c r="C256" s="3" t="s">
        <v>54</v>
      </c>
      <c r="D256" s="3">
        <v>3.5</v>
      </c>
      <c r="E256" s="3" t="s">
        <v>9</v>
      </c>
      <c r="F256" s="3"/>
      <c r="G256" s="21">
        <f t="shared" si="34"/>
        <v>980</v>
      </c>
      <c r="K256" s="4" t="s">
        <v>230</v>
      </c>
    </row>
    <row r="257" spans="1:11">
      <c r="A257" s="10" t="s">
        <v>222</v>
      </c>
      <c r="B257" t="s">
        <v>53</v>
      </c>
      <c r="C257" s="3" t="s">
        <v>54</v>
      </c>
      <c r="D257" s="3">
        <v>2.5</v>
      </c>
      <c r="E257" s="3" t="s">
        <v>9</v>
      </c>
      <c r="F257" s="3"/>
      <c r="G257" s="21">
        <f t="shared" si="34"/>
        <v>700</v>
      </c>
      <c r="K257" s="4" t="s">
        <v>230</v>
      </c>
    </row>
    <row r="258" spans="1:11">
      <c r="A258" s="10" t="s">
        <v>223</v>
      </c>
      <c r="B258" t="s">
        <v>53</v>
      </c>
      <c r="C258" s="3" t="s">
        <v>54</v>
      </c>
      <c r="D258" s="3">
        <v>1.5</v>
      </c>
      <c r="E258" s="3" t="s">
        <v>9</v>
      </c>
      <c r="F258" s="3"/>
      <c r="G258" s="21">
        <f t="shared" si="34"/>
        <v>420</v>
      </c>
      <c r="K258" s="4" t="s">
        <v>230</v>
      </c>
    </row>
    <row r="259" spans="1:11">
      <c r="A259" s="10" t="s">
        <v>224</v>
      </c>
      <c r="B259" t="s">
        <v>53</v>
      </c>
      <c r="C259" s="3" t="s">
        <v>54</v>
      </c>
      <c r="D259" s="3">
        <v>3.25</v>
      </c>
      <c r="E259" s="3" t="s">
        <v>9</v>
      </c>
      <c r="F259" s="3"/>
      <c r="G259" s="21">
        <f t="shared" si="34"/>
        <v>910</v>
      </c>
      <c r="K259" s="4" t="s">
        <v>230</v>
      </c>
    </row>
    <row r="260" spans="1:11">
      <c r="A260" s="10" t="s">
        <v>225</v>
      </c>
      <c r="B260" t="s">
        <v>53</v>
      </c>
      <c r="C260" s="3" t="s">
        <v>54</v>
      </c>
      <c r="D260" s="3">
        <v>3</v>
      </c>
      <c r="E260" s="3" t="s">
        <v>9</v>
      </c>
      <c r="F260" s="3"/>
      <c r="G260" s="21">
        <f t="shared" si="34"/>
        <v>840</v>
      </c>
      <c r="K260" s="4" t="s">
        <v>143</v>
      </c>
    </row>
    <row r="261" spans="1:11">
      <c r="A261" s="10" t="s">
        <v>225</v>
      </c>
      <c r="B261" t="s">
        <v>61</v>
      </c>
      <c r="C261" s="3" t="s">
        <v>139</v>
      </c>
      <c r="D261" s="3">
        <v>475</v>
      </c>
      <c r="E261" s="3" t="s">
        <v>9</v>
      </c>
      <c r="G261" s="21">
        <v>475</v>
      </c>
      <c r="K261" s="4" t="s">
        <v>230</v>
      </c>
    </row>
    <row r="262" spans="1:11">
      <c r="A262" s="10" t="s">
        <v>373</v>
      </c>
      <c r="B262" s="7" t="s">
        <v>467</v>
      </c>
      <c r="C262" s="22" t="s">
        <v>139</v>
      </c>
      <c r="D262" s="22"/>
      <c r="E262" s="22" t="s">
        <v>95</v>
      </c>
      <c r="G262" s="12">
        <f>(G254/G87)*G103</f>
        <v>2041.0759493670885</v>
      </c>
      <c r="K262" s="4" t="s">
        <v>574</v>
      </c>
    </row>
    <row r="263" spans="1:11">
      <c r="A263" s="10"/>
      <c r="B263" s="7" t="s">
        <v>382</v>
      </c>
      <c r="C263" s="22"/>
      <c r="D263" s="22"/>
      <c r="E263" s="22"/>
      <c r="G263" s="12"/>
      <c r="K263" s="4"/>
    </row>
    <row r="264" spans="1:11">
      <c r="A264" s="10" t="s">
        <v>677</v>
      </c>
      <c r="B264" s="7" t="s">
        <v>382</v>
      </c>
      <c r="C264" s="22"/>
      <c r="D264" s="22"/>
      <c r="E264" s="22"/>
      <c r="G264" s="12"/>
      <c r="K264" s="4"/>
    </row>
    <row r="265" spans="1:11">
      <c r="A265" s="10"/>
      <c r="B265" s="7"/>
      <c r="C265" s="22"/>
      <c r="D265" s="22"/>
      <c r="E265" s="22"/>
      <c r="G265" s="12"/>
      <c r="K265" s="4"/>
    </row>
    <row r="266" spans="1:11">
      <c r="A266" s="1" t="s">
        <v>46</v>
      </c>
      <c r="B266" t="s">
        <v>53</v>
      </c>
      <c r="C266" s="3" t="s">
        <v>54</v>
      </c>
      <c r="D266" s="3">
        <v>2.2999999999999998</v>
      </c>
      <c r="E266" s="3" t="s">
        <v>9</v>
      </c>
      <c r="F266" s="3"/>
      <c r="G266" s="21">
        <f>D266*280</f>
        <v>644</v>
      </c>
      <c r="K266" s="4" t="s">
        <v>230</v>
      </c>
    </row>
    <row r="267" spans="1:11">
      <c r="A267" s="10" t="s">
        <v>226</v>
      </c>
      <c r="B267" t="s">
        <v>53</v>
      </c>
      <c r="C267" s="3" t="s">
        <v>54</v>
      </c>
      <c r="D267" s="3">
        <v>2.5</v>
      </c>
      <c r="E267" s="3" t="s">
        <v>9</v>
      </c>
      <c r="F267" s="3"/>
      <c r="G267" s="21">
        <f t="shared" ref="G267:G269" si="35">D267*280</f>
        <v>700</v>
      </c>
      <c r="K267" s="4" t="s">
        <v>230</v>
      </c>
    </row>
    <row r="268" spans="1:11">
      <c r="A268" s="10" t="s">
        <v>227</v>
      </c>
      <c r="B268" t="s">
        <v>53</v>
      </c>
      <c r="C268" s="3" t="s">
        <v>54</v>
      </c>
      <c r="D268" s="3">
        <v>2.12</v>
      </c>
      <c r="E268" s="3" t="s">
        <v>9</v>
      </c>
      <c r="F268" s="3"/>
      <c r="G268" s="21">
        <f t="shared" si="35"/>
        <v>593.6</v>
      </c>
      <c r="K268" s="4" t="s">
        <v>230</v>
      </c>
    </row>
    <row r="269" spans="1:11">
      <c r="A269" s="10" t="s">
        <v>208</v>
      </c>
      <c r="B269" t="s">
        <v>53</v>
      </c>
      <c r="C269" s="3" t="s">
        <v>54</v>
      </c>
      <c r="D269" s="3">
        <v>2.31</v>
      </c>
      <c r="E269" s="3" t="s">
        <v>9</v>
      </c>
      <c r="F269" s="3"/>
      <c r="G269" s="21">
        <f t="shared" si="35"/>
        <v>646.80000000000007</v>
      </c>
      <c r="K269" s="4" t="s">
        <v>114</v>
      </c>
    </row>
    <row r="270" spans="1:11">
      <c r="A270" s="10"/>
      <c r="B270" t="s">
        <v>231</v>
      </c>
      <c r="C270" s="3" t="s">
        <v>133</v>
      </c>
      <c r="D270" s="3">
        <v>6.47</v>
      </c>
      <c r="E270" s="3" t="s">
        <v>232</v>
      </c>
      <c r="F270" s="3">
        <v>6.47</v>
      </c>
      <c r="G270" s="21">
        <f t="shared" ref="G270:G271" si="36">D270*2*52</f>
        <v>672.88</v>
      </c>
      <c r="I270" t="s">
        <v>406</v>
      </c>
      <c r="K270" s="4" t="s">
        <v>114</v>
      </c>
    </row>
    <row r="271" spans="1:11">
      <c r="A271" s="10" t="s">
        <v>208</v>
      </c>
      <c r="B271" t="s">
        <v>231</v>
      </c>
      <c r="C271" s="3" t="s">
        <v>133</v>
      </c>
      <c r="D271" s="3">
        <v>6.47</v>
      </c>
      <c r="E271" s="3" t="s">
        <v>232</v>
      </c>
      <c r="F271" s="3">
        <v>6.47</v>
      </c>
      <c r="G271" s="21">
        <f t="shared" si="36"/>
        <v>672.88</v>
      </c>
      <c r="I271" t="s">
        <v>406</v>
      </c>
    </row>
    <row r="272" spans="1:11">
      <c r="B272" t="s">
        <v>241</v>
      </c>
      <c r="C272" s="3" t="s">
        <v>139</v>
      </c>
      <c r="D272" s="3">
        <v>598</v>
      </c>
      <c r="E272" s="3" t="s">
        <v>9</v>
      </c>
      <c r="G272" s="3">
        <f t="shared" ref="G272:G273" si="37">D272</f>
        <v>598</v>
      </c>
      <c r="K272" s="4" t="s">
        <v>242</v>
      </c>
    </row>
    <row r="273" spans="1:11">
      <c r="A273" s="10" t="s">
        <v>208</v>
      </c>
      <c r="B273" t="s">
        <v>241</v>
      </c>
      <c r="C273" s="3" t="s">
        <v>139</v>
      </c>
      <c r="D273" s="3">
        <v>598</v>
      </c>
      <c r="E273" s="3" t="s">
        <v>9</v>
      </c>
      <c r="G273" s="3">
        <f t="shared" si="37"/>
        <v>598</v>
      </c>
      <c r="K273" s="4" t="s">
        <v>242</v>
      </c>
    </row>
    <row r="274" spans="1:11">
      <c r="A274" s="10" t="s">
        <v>373</v>
      </c>
      <c r="B274" s="7" t="s">
        <v>467</v>
      </c>
      <c r="C274" s="22" t="s">
        <v>139</v>
      </c>
      <c r="D274" s="22"/>
      <c r="E274" s="22" t="s">
        <v>95</v>
      </c>
      <c r="G274" s="12">
        <f>(G266/G87)*G103</f>
        <v>1732.2784810126582</v>
      </c>
      <c r="K274" s="4" t="s">
        <v>676</v>
      </c>
    </row>
    <row r="275" spans="1:11">
      <c r="B275" t="s">
        <v>382</v>
      </c>
    </row>
    <row r="276" spans="1:11">
      <c r="A276" s="10" t="s">
        <v>677</v>
      </c>
      <c r="B276" t="s">
        <v>382</v>
      </c>
    </row>
  </sheetData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W529"/>
  <sheetViews>
    <sheetView workbookViewId="0">
      <selection sqref="A1:A2"/>
    </sheetView>
  </sheetViews>
  <sheetFormatPr baseColWidth="10" defaultColWidth="8.83203125" defaultRowHeight="14" x14ac:dyDescent="0"/>
  <cols>
    <col min="1" max="1" width="5.5" style="62" customWidth="1"/>
    <col min="2" max="2" width="24.6640625" style="62" customWidth="1"/>
    <col min="3" max="3" width="24.6640625" style="62" bestFit="1" customWidth="1"/>
    <col min="4" max="4" width="8.83203125" style="60"/>
    <col min="5" max="5" width="8.83203125" style="62"/>
    <col min="6" max="6" width="17.5" style="62" customWidth="1"/>
    <col min="7" max="7" width="10.33203125" style="62" customWidth="1"/>
    <col min="8" max="8" width="10.83203125" style="62" customWidth="1"/>
    <col min="9" max="9" width="15.5" style="116" customWidth="1"/>
    <col min="10" max="10" width="15.5" style="62" customWidth="1"/>
    <col min="11" max="11" width="78.33203125" style="62" customWidth="1"/>
    <col min="12" max="16384" width="8.83203125" style="62"/>
  </cols>
  <sheetData>
    <row r="1" spans="1:11" ht="20">
      <c r="A1" s="185" t="s">
        <v>935</v>
      </c>
      <c r="C1" s="115" t="s">
        <v>804</v>
      </c>
    </row>
    <row r="2" spans="1:11">
      <c r="A2" s="185" t="s">
        <v>936</v>
      </c>
    </row>
    <row r="3" spans="1:11" ht="18">
      <c r="B3" s="117" t="s">
        <v>259</v>
      </c>
    </row>
    <row r="4" spans="1:11" ht="15">
      <c r="B4" s="118" t="s">
        <v>113</v>
      </c>
    </row>
    <row r="5" spans="1:11" ht="15">
      <c r="B5" s="118" t="s">
        <v>258</v>
      </c>
    </row>
    <row r="6" spans="1:11" ht="15">
      <c r="B6" s="118" t="s">
        <v>155</v>
      </c>
    </row>
    <row r="7" spans="1:11" ht="15">
      <c r="B7" s="118" t="s">
        <v>86</v>
      </c>
    </row>
    <row r="8" spans="1:11" ht="15">
      <c r="B8" s="118" t="s">
        <v>418</v>
      </c>
    </row>
    <row r="10" spans="1:11">
      <c r="A10" s="2" t="s">
        <v>726</v>
      </c>
      <c r="C10" s="119" t="s">
        <v>182</v>
      </c>
      <c r="D10" s="59" t="s">
        <v>183</v>
      </c>
      <c r="E10" s="119" t="s">
        <v>184</v>
      </c>
      <c r="F10" s="119" t="s">
        <v>185</v>
      </c>
      <c r="G10" s="119" t="s">
        <v>186</v>
      </c>
      <c r="H10" s="85" t="s">
        <v>60</v>
      </c>
      <c r="I10" s="85"/>
      <c r="J10" s="59" t="s">
        <v>188</v>
      </c>
      <c r="K10" s="119" t="s">
        <v>358</v>
      </c>
    </row>
    <row r="11" spans="1:11">
      <c r="A11" s="2" t="s">
        <v>727</v>
      </c>
      <c r="C11" s="119"/>
      <c r="D11" s="59"/>
      <c r="E11" s="119"/>
      <c r="F11" s="119"/>
      <c r="G11" s="119"/>
      <c r="H11" s="59" t="s">
        <v>183</v>
      </c>
      <c r="I11" s="85" t="s">
        <v>331</v>
      </c>
      <c r="J11" s="59"/>
      <c r="K11" s="119"/>
    </row>
    <row r="12" spans="1:11" ht="18">
      <c r="A12" s="62">
        <v>1</v>
      </c>
      <c r="B12" s="120" t="s">
        <v>64</v>
      </c>
    </row>
    <row r="13" spans="1:11">
      <c r="A13" s="62">
        <v>2</v>
      </c>
      <c r="B13" s="65" t="s">
        <v>287</v>
      </c>
      <c r="C13" s="61" t="s">
        <v>53</v>
      </c>
      <c r="D13" s="60" t="s">
        <v>54</v>
      </c>
      <c r="E13" s="60">
        <v>1.569</v>
      </c>
      <c r="F13" s="60" t="s">
        <v>9</v>
      </c>
      <c r="G13" s="60"/>
      <c r="I13" s="85">
        <v>439.32</v>
      </c>
      <c r="K13" s="62" t="s">
        <v>471</v>
      </c>
    </row>
    <row r="14" spans="1:11">
      <c r="A14" s="62">
        <v>3</v>
      </c>
      <c r="B14" s="121"/>
      <c r="C14" s="61"/>
      <c r="E14" s="60"/>
      <c r="F14" s="60"/>
      <c r="G14" s="60"/>
      <c r="I14" s="86"/>
      <c r="K14" s="61"/>
    </row>
    <row r="15" spans="1:11">
      <c r="A15" s="62">
        <v>4</v>
      </c>
      <c r="B15" s="65" t="s">
        <v>288</v>
      </c>
      <c r="C15" s="62" t="s">
        <v>231</v>
      </c>
      <c r="D15" s="60" t="s">
        <v>133</v>
      </c>
      <c r="E15" s="60">
        <v>2.4500000000000002</v>
      </c>
      <c r="F15" s="60" t="s">
        <v>232</v>
      </c>
      <c r="G15" s="60">
        <f>E15</f>
        <v>2.4500000000000002</v>
      </c>
      <c r="I15" s="85">
        <v>254.8</v>
      </c>
      <c r="J15" s="62" t="s">
        <v>406</v>
      </c>
      <c r="K15" s="61" t="s">
        <v>114</v>
      </c>
    </row>
    <row r="16" spans="1:11">
      <c r="A16" s="62">
        <v>5</v>
      </c>
      <c r="B16" s="65"/>
      <c r="E16" s="60"/>
      <c r="F16" s="60"/>
      <c r="G16" s="60"/>
      <c r="H16" s="60"/>
    </row>
    <row r="17" spans="1:11">
      <c r="A17" s="62">
        <v>6</v>
      </c>
      <c r="B17" s="65" t="s">
        <v>745</v>
      </c>
      <c r="C17" s="62" t="s">
        <v>148</v>
      </c>
      <c r="D17" s="60" t="s">
        <v>54</v>
      </c>
      <c r="E17" s="60">
        <v>2.27</v>
      </c>
      <c r="F17" s="60" t="s">
        <v>9</v>
      </c>
      <c r="H17" s="60"/>
      <c r="I17" s="86">
        <v>710.51</v>
      </c>
      <c r="J17" s="60" t="s">
        <v>349</v>
      </c>
      <c r="K17" s="61" t="s">
        <v>77</v>
      </c>
    </row>
    <row r="18" spans="1:11">
      <c r="A18" s="62">
        <v>7</v>
      </c>
      <c r="B18" s="65" t="s">
        <v>745</v>
      </c>
      <c r="C18" s="62" t="s">
        <v>149</v>
      </c>
      <c r="D18" s="60" t="s">
        <v>54</v>
      </c>
      <c r="E18" s="60">
        <v>3.03</v>
      </c>
      <c r="F18" s="60" t="s">
        <v>9</v>
      </c>
      <c r="H18" s="60"/>
      <c r="I18" s="86">
        <v>948.39</v>
      </c>
      <c r="J18" s="60" t="s">
        <v>349</v>
      </c>
      <c r="K18" s="61" t="s">
        <v>77</v>
      </c>
    </row>
    <row r="19" spans="1:11">
      <c r="A19" s="62">
        <v>8</v>
      </c>
      <c r="B19" s="65" t="s">
        <v>745</v>
      </c>
      <c r="C19" s="62" t="s">
        <v>150</v>
      </c>
      <c r="D19" s="60" t="s">
        <v>54</v>
      </c>
      <c r="E19" s="60">
        <v>2.44</v>
      </c>
      <c r="F19" s="60" t="s">
        <v>9</v>
      </c>
      <c r="H19" s="60"/>
      <c r="I19" s="86">
        <v>763.72</v>
      </c>
      <c r="J19" s="60" t="s">
        <v>349</v>
      </c>
      <c r="K19" s="61" t="s">
        <v>77</v>
      </c>
    </row>
    <row r="20" spans="1:11">
      <c r="A20" s="62">
        <v>9</v>
      </c>
      <c r="B20" s="65" t="s">
        <v>745</v>
      </c>
      <c r="C20" s="62" t="s">
        <v>151</v>
      </c>
      <c r="D20" s="60" t="s">
        <v>54</v>
      </c>
      <c r="E20" s="60">
        <v>2.97</v>
      </c>
      <c r="F20" s="60" t="s">
        <v>9</v>
      </c>
      <c r="H20" s="60"/>
      <c r="I20" s="86">
        <v>929.61</v>
      </c>
      <c r="J20" s="60" t="s">
        <v>349</v>
      </c>
      <c r="K20" s="61" t="s">
        <v>77</v>
      </c>
    </row>
    <row r="21" spans="1:11">
      <c r="A21" s="62">
        <v>10</v>
      </c>
      <c r="B21" s="65" t="s">
        <v>745</v>
      </c>
      <c r="C21" s="62" t="s">
        <v>153</v>
      </c>
      <c r="D21" s="60" t="s">
        <v>54</v>
      </c>
      <c r="E21" s="60">
        <v>2.63</v>
      </c>
      <c r="F21" s="60" t="s">
        <v>9</v>
      </c>
      <c r="H21" s="60"/>
      <c r="I21" s="86">
        <v>823.18999999999994</v>
      </c>
      <c r="J21" s="60" t="s">
        <v>349</v>
      </c>
      <c r="K21" s="61" t="s">
        <v>77</v>
      </c>
    </row>
    <row r="22" spans="1:11">
      <c r="A22" s="62">
        <v>11</v>
      </c>
      <c r="B22" s="65" t="s">
        <v>745</v>
      </c>
      <c r="C22" s="62" t="s">
        <v>154</v>
      </c>
      <c r="D22" s="60" t="s">
        <v>54</v>
      </c>
      <c r="E22" s="60">
        <v>3.9</v>
      </c>
      <c r="F22" s="60" t="s">
        <v>9</v>
      </c>
      <c r="H22" s="60"/>
      <c r="I22" s="86">
        <v>1092</v>
      </c>
      <c r="J22" s="60"/>
      <c r="K22" s="61" t="s">
        <v>77</v>
      </c>
    </row>
    <row r="23" spans="1:11">
      <c r="A23" s="62">
        <v>12</v>
      </c>
      <c r="B23" s="65" t="s">
        <v>745</v>
      </c>
      <c r="C23" s="62" t="s">
        <v>254</v>
      </c>
      <c r="D23" s="60" t="s">
        <v>54</v>
      </c>
      <c r="E23" s="60">
        <v>3.07</v>
      </c>
      <c r="F23" s="60" t="s">
        <v>9</v>
      </c>
      <c r="H23" s="60"/>
      <c r="I23" s="86">
        <v>960.91</v>
      </c>
      <c r="J23" s="60" t="s">
        <v>349</v>
      </c>
      <c r="K23" s="61" t="s">
        <v>77</v>
      </c>
    </row>
    <row r="24" spans="1:11">
      <c r="A24" s="62">
        <v>13</v>
      </c>
      <c r="B24" s="65" t="s">
        <v>745</v>
      </c>
      <c r="C24" s="62" t="s">
        <v>153</v>
      </c>
      <c r="D24" s="60" t="s">
        <v>54</v>
      </c>
      <c r="E24" s="60">
        <v>2.63</v>
      </c>
      <c r="F24" s="60" t="s">
        <v>9</v>
      </c>
      <c r="H24" s="60"/>
      <c r="I24" s="86">
        <v>823.18999999999994</v>
      </c>
      <c r="J24" s="60" t="s">
        <v>349</v>
      </c>
      <c r="K24" s="61" t="s">
        <v>77</v>
      </c>
    </row>
    <row r="25" spans="1:11">
      <c r="A25" s="62">
        <v>14</v>
      </c>
      <c r="B25" s="65" t="s">
        <v>745</v>
      </c>
      <c r="C25" s="62" t="s">
        <v>154</v>
      </c>
      <c r="D25" s="60" t="s">
        <v>54</v>
      </c>
      <c r="E25" s="60">
        <v>3.9</v>
      </c>
      <c r="F25" s="60" t="s">
        <v>9</v>
      </c>
      <c r="H25" s="60"/>
      <c r="I25" s="86">
        <v>1092</v>
      </c>
      <c r="J25" s="60"/>
      <c r="K25" s="61" t="s">
        <v>77</v>
      </c>
    </row>
    <row r="26" spans="1:11">
      <c r="A26" s="62">
        <v>15</v>
      </c>
      <c r="B26" s="65" t="s">
        <v>745</v>
      </c>
      <c r="C26" s="62" t="s">
        <v>254</v>
      </c>
      <c r="D26" s="60" t="s">
        <v>54</v>
      </c>
      <c r="E26" s="60">
        <v>3.07</v>
      </c>
      <c r="F26" s="60" t="s">
        <v>9</v>
      </c>
      <c r="H26" s="60"/>
      <c r="I26" s="86">
        <v>960.91</v>
      </c>
      <c r="J26" s="60" t="s">
        <v>349</v>
      </c>
      <c r="K26" s="61" t="s">
        <v>77</v>
      </c>
    </row>
    <row r="27" spans="1:11">
      <c r="A27" s="62">
        <v>16</v>
      </c>
      <c r="B27" s="65" t="s">
        <v>745</v>
      </c>
      <c r="C27" s="62" t="s">
        <v>147</v>
      </c>
      <c r="D27" s="60" t="s">
        <v>54</v>
      </c>
      <c r="E27" s="60">
        <v>2.65</v>
      </c>
      <c r="F27" s="60" t="s">
        <v>9</v>
      </c>
      <c r="H27" s="60"/>
      <c r="I27" s="86">
        <v>829.44999999999993</v>
      </c>
      <c r="J27" s="60" t="s">
        <v>349</v>
      </c>
      <c r="K27" s="61" t="s">
        <v>77</v>
      </c>
    </row>
    <row r="28" spans="1:11">
      <c r="A28" s="62">
        <v>17</v>
      </c>
      <c r="B28" s="65"/>
      <c r="E28" s="60"/>
      <c r="F28" s="60"/>
      <c r="H28" s="60"/>
      <c r="I28" s="85">
        <v>903.08</v>
      </c>
      <c r="J28" s="60"/>
      <c r="K28" s="61"/>
    </row>
    <row r="29" spans="1:11">
      <c r="A29" s="62">
        <v>18</v>
      </c>
      <c r="B29" s="65"/>
      <c r="C29" s="61"/>
      <c r="E29" s="60"/>
      <c r="F29" s="60"/>
      <c r="G29" s="60"/>
      <c r="I29" s="86"/>
      <c r="K29" s="61"/>
    </row>
    <row r="30" spans="1:11" s="14" customFormat="1">
      <c r="A30" s="62">
        <v>19</v>
      </c>
      <c r="B30" s="65" t="s">
        <v>756</v>
      </c>
      <c r="C30" s="7" t="s">
        <v>785</v>
      </c>
      <c r="D30" s="60" t="s">
        <v>139</v>
      </c>
      <c r="E30" s="60">
        <v>359</v>
      </c>
      <c r="F30" s="60" t="s">
        <v>9</v>
      </c>
      <c r="G30" s="62"/>
      <c r="I30" s="85">
        <v>359</v>
      </c>
      <c r="J30" s="62"/>
      <c r="K30" s="61" t="s">
        <v>140</v>
      </c>
    </row>
    <row r="31" spans="1:11" s="14" customFormat="1">
      <c r="A31" s="62">
        <v>20</v>
      </c>
      <c r="B31" s="65" t="s">
        <v>101</v>
      </c>
      <c r="C31" s="7" t="s">
        <v>355</v>
      </c>
      <c r="D31" s="60" t="s">
        <v>139</v>
      </c>
      <c r="I31" s="85">
        <v>208.22</v>
      </c>
      <c r="K31" s="7" t="s">
        <v>805</v>
      </c>
    </row>
    <row r="32" spans="1:11" s="14" customFormat="1">
      <c r="A32" s="62">
        <v>21</v>
      </c>
      <c r="B32" s="65"/>
      <c r="D32" s="59"/>
      <c r="I32" s="63"/>
    </row>
    <row r="33" spans="1:11" s="14" customFormat="1">
      <c r="A33" s="62">
        <v>22</v>
      </c>
      <c r="B33" s="65" t="s">
        <v>635</v>
      </c>
      <c r="C33" s="61" t="s">
        <v>538</v>
      </c>
      <c r="D33" s="60" t="s">
        <v>139</v>
      </c>
      <c r="I33" s="86">
        <v>2795</v>
      </c>
      <c r="K33" s="7" t="s">
        <v>634</v>
      </c>
    </row>
    <row r="34" spans="1:11" s="14" customFormat="1">
      <c r="A34" s="62">
        <v>23</v>
      </c>
      <c r="B34" s="148" t="s">
        <v>827</v>
      </c>
      <c r="C34" s="153" t="s">
        <v>540</v>
      </c>
      <c r="D34" s="60" t="s">
        <v>139</v>
      </c>
      <c r="I34" s="86">
        <v>2402</v>
      </c>
      <c r="K34" s="7" t="s">
        <v>634</v>
      </c>
    </row>
    <row r="35" spans="1:11" s="14" customFormat="1">
      <c r="A35" s="62">
        <v>24</v>
      </c>
      <c r="B35" s="148" t="s">
        <v>827</v>
      </c>
      <c r="C35" s="153" t="s">
        <v>539</v>
      </c>
      <c r="D35" s="60" t="s">
        <v>139</v>
      </c>
      <c r="I35" s="86">
        <v>3167</v>
      </c>
      <c r="K35" s="7" t="s">
        <v>634</v>
      </c>
    </row>
    <row r="36" spans="1:11" s="14" customFormat="1">
      <c r="A36" s="62">
        <v>25</v>
      </c>
      <c r="B36" s="148" t="s">
        <v>827</v>
      </c>
      <c r="C36" s="152" t="s">
        <v>535</v>
      </c>
      <c r="D36" s="60" t="s">
        <v>139</v>
      </c>
      <c r="I36" s="86">
        <v>5000</v>
      </c>
      <c r="K36" s="7" t="s">
        <v>634</v>
      </c>
    </row>
    <row r="37" spans="1:11" s="14" customFormat="1">
      <c r="A37" s="62">
        <v>26</v>
      </c>
      <c r="B37" s="148" t="s">
        <v>827</v>
      </c>
      <c r="C37" s="61" t="s">
        <v>536</v>
      </c>
      <c r="D37" s="60" t="s">
        <v>139</v>
      </c>
      <c r="I37" s="86">
        <v>2667</v>
      </c>
      <c r="K37" s="7" t="s">
        <v>634</v>
      </c>
    </row>
    <row r="38" spans="1:11" s="14" customFormat="1">
      <c r="A38" s="62">
        <v>27</v>
      </c>
      <c r="B38" s="148" t="s">
        <v>827</v>
      </c>
      <c r="C38" s="61" t="s">
        <v>671</v>
      </c>
      <c r="D38" s="60" t="s">
        <v>139</v>
      </c>
      <c r="I38" s="86">
        <v>2833</v>
      </c>
      <c r="K38" s="7" t="s">
        <v>634</v>
      </c>
    </row>
    <row r="39" spans="1:11" s="14" customFormat="1">
      <c r="A39" s="62">
        <v>28</v>
      </c>
      <c r="B39" s="148" t="s">
        <v>827</v>
      </c>
      <c r="C39" s="61" t="s">
        <v>658</v>
      </c>
      <c r="D39" s="60" t="s">
        <v>139</v>
      </c>
      <c r="I39" s="86">
        <v>1629</v>
      </c>
      <c r="K39" s="7" t="s">
        <v>634</v>
      </c>
    </row>
    <row r="40" spans="1:11" s="14" customFormat="1">
      <c r="A40" s="62">
        <v>29</v>
      </c>
      <c r="B40" s="148" t="s">
        <v>827</v>
      </c>
      <c r="C40" s="152" t="s">
        <v>534</v>
      </c>
      <c r="D40" s="60" t="s">
        <v>139</v>
      </c>
      <c r="I40" s="86">
        <v>3000</v>
      </c>
      <c r="K40" s="7" t="s">
        <v>634</v>
      </c>
    </row>
    <row r="41" spans="1:11" s="14" customFormat="1">
      <c r="A41" s="62">
        <v>30</v>
      </c>
      <c r="B41" s="148" t="s">
        <v>827</v>
      </c>
      <c r="C41" s="61" t="s">
        <v>707</v>
      </c>
      <c r="D41" s="60" t="s">
        <v>139</v>
      </c>
      <c r="I41" s="86">
        <v>4750</v>
      </c>
      <c r="K41" s="7" t="s">
        <v>634</v>
      </c>
    </row>
    <row r="42" spans="1:11" s="14" customFormat="1">
      <c r="A42" s="62">
        <v>31</v>
      </c>
      <c r="B42" s="148" t="s">
        <v>827</v>
      </c>
      <c r="C42" s="61" t="s">
        <v>708</v>
      </c>
      <c r="D42" s="60" t="s">
        <v>139</v>
      </c>
      <c r="I42" s="86">
        <v>2417</v>
      </c>
      <c r="K42" s="7" t="s">
        <v>634</v>
      </c>
    </row>
    <row r="43" spans="1:11" s="14" customFormat="1">
      <c r="A43" s="62">
        <v>32</v>
      </c>
      <c r="B43" s="65"/>
      <c r="C43" s="61"/>
      <c r="D43" s="60"/>
      <c r="I43" s="85">
        <v>3066</v>
      </c>
      <c r="K43" s="7"/>
    </row>
    <row r="44" spans="1:11" s="14" customFormat="1">
      <c r="A44" s="62">
        <v>33</v>
      </c>
      <c r="B44" s="65"/>
      <c r="C44" s="61"/>
      <c r="D44" s="60"/>
      <c r="I44" s="86"/>
      <c r="K44" s="7"/>
    </row>
    <row r="45" spans="1:11" s="14" customFormat="1">
      <c r="A45" s="62">
        <v>34</v>
      </c>
      <c r="B45" s="65" t="s">
        <v>636</v>
      </c>
      <c r="C45" s="61" t="s">
        <v>646</v>
      </c>
      <c r="D45" s="60" t="s">
        <v>139</v>
      </c>
      <c r="I45" s="86">
        <v>1382</v>
      </c>
      <c r="K45" s="7" t="s">
        <v>634</v>
      </c>
    </row>
    <row r="46" spans="1:11" s="14" customFormat="1">
      <c r="A46" s="62">
        <v>35</v>
      </c>
      <c r="B46" s="148" t="s">
        <v>828</v>
      </c>
      <c r="C46" s="152" t="s">
        <v>654</v>
      </c>
      <c r="D46" s="60" t="s">
        <v>139</v>
      </c>
      <c r="I46" s="86">
        <v>1600</v>
      </c>
      <c r="K46" s="7" t="s">
        <v>634</v>
      </c>
    </row>
    <row r="47" spans="1:11" s="14" customFormat="1">
      <c r="A47" s="62">
        <v>36</v>
      </c>
      <c r="B47" s="148" t="s">
        <v>828</v>
      </c>
      <c r="C47" s="61" t="s">
        <v>656</v>
      </c>
      <c r="D47" s="60" t="s">
        <v>139</v>
      </c>
      <c r="I47" s="86">
        <v>1425</v>
      </c>
      <c r="K47" s="7" t="s">
        <v>634</v>
      </c>
    </row>
    <row r="48" spans="1:11" s="14" customFormat="1">
      <c r="A48" s="62">
        <v>37</v>
      </c>
      <c r="B48" s="148" t="s">
        <v>828</v>
      </c>
      <c r="C48" s="61" t="s">
        <v>670</v>
      </c>
      <c r="D48" s="60" t="s">
        <v>139</v>
      </c>
      <c r="I48" s="86">
        <v>1511</v>
      </c>
      <c r="K48" s="7" t="s">
        <v>634</v>
      </c>
    </row>
    <row r="49" spans="1:11" s="14" customFormat="1">
      <c r="A49" s="62">
        <v>38</v>
      </c>
      <c r="B49" s="148" t="s">
        <v>828</v>
      </c>
      <c r="C49" s="61" t="s">
        <v>669</v>
      </c>
      <c r="D49" s="60" t="s">
        <v>139</v>
      </c>
      <c r="I49" s="86">
        <v>1264</v>
      </c>
      <c r="K49" s="7" t="s">
        <v>634</v>
      </c>
    </row>
    <row r="50" spans="1:11" s="14" customFormat="1">
      <c r="A50" s="62">
        <v>39</v>
      </c>
      <c r="B50" s="148" t="s">
        <v>828</v>
      </c>
      <c r="C50" s="61" t="s">
        <v>768</v>
      </c>
      <c r="D50" s="60" t="s">
        <v>139</v>
      </c>
      <c r="I50" s="86">
        <v>1067</v>
      </c>
      <c r="K50" s="7" t="s">
        <v>634</v>
      </c>
    </row>
    <row r="51" spans="1:11" s="14" customFormat="1">
      <c r="A51" s="62">
        <v>40</v>
      </c>
      <c r="B51" s="148" t="s">
        <v>828</v>
      </c>
      <c r="C51" s="61" t="s">
        <v>382</v>
      </c>
      <c r="D51" s="60" t="s">
        <v>139</v>
      </c>
      <c r="I51" s="86">
        <v>1125.4850000000001</v>
      </c>
      <c r="K51" s="152" t="s">
        <v>806</v>
      </c>
    </row>
    <row r="52" spans="1:11" s="14" customFormat="1">
      <c r="A52" s="62">
        <v>41</v>
      </c>
      <c r="B52" s="148" t="s">
        <v>828</v>
      </c>
      <c r="C52" s="7" t="s">
        <v>467</v>
      </c>
      <c r="D52" s="60" t="s">
        <v>139</v>
      </c>
      <c r="E52" s="151">
        <v>1159</v>
      </c>
      <c r="F52" s="151" t="s">
        <v>95</v>
      </c>
      <c r="G52" s="153">
        <f>0.25*E52</f>
        <v>289.75</v>
      </c>
      <c r="I52" s="86">
        <v>1448.75</v>
      </c>
      <c r="K52" s="153" t="s">
        <v>808</v>
      </c>
    </row>
    <row r="53" spans="1:11" s="14" customFormat="1">
      <c r="A53" s="62">
        <v>42</v>
      </c>
      <c r="B53" s="65"/>
      <c r="C53" s="61"/>
      <c r="D53" s="60"/>
      <c r="I53" s="85">
        <v>1352.9043750000001</v>
      </c>
      <c r="K53" s="7"/>
    </row>
    <row r="54" spans="1:11" s="14" customFormat="1">
      <c r="A54" s="62">
        <v>43</v>
      </c>
      <c r="B54" s="65"/>
      <c r="C54" s="61"/>
      <c r="D54" s="60"/>
      <c r="I54" s="86"/>
      <c r="K54" s="7"/>
    </row>
    <row r="55" spans="1:11" s="14" customFormat="1">
      <c r="A55" s="62">
        <v>44</v>
      </c>
      <c r="B55" s="65" t="s">
        <v>755</v>
      </c>
      <c r="C55" s="61" t="s">
        <v>644</v>
      </c>
      <c r="D55" s="60" t="s">
        <v>139</v>
      </c>
      <c r="I55" s="86">
        <v>785</v>
      </c>
      <c r="K55" s="7" t="s">
        <v>634</v>
      </c>
    </row>
    <row r="56" spans="1:11" s="14" customFormat="1">
      <c r="A56" s="62">
        <v>45</v>
      </c>
      <c r="B56" s="148" t="s">
        <v>829</v>
      </c>
      <c r="C56" s="61" t="s">
        <v>572</v>
      </c>
      <c r="D56" s="60" t="s">
        <v>139</v>
      </c>
      <c r="I56" s="86">
        <v>729</v>
      </c>
      <c r="K56" s="7" t="s">
        <v>634</v>
      </c>
    </row>
    <row r="57" spans="1:11" s="14" customFormat="1">
      <c r="A57" s="62">
        <v>46</v>
      </c>
      <c r="B57" s="148" t="s">
        <v>829</v>
      </c>
      <c r="C57" s="61" t="s">
        <v>640</v>
      </c>
      <c r="D57" s="60" t="s">
        <v>139</v>
      </c>
      <c r="I57" s="86">
        <v>1095</v>
      </c>
      <c r="K57" s="7" t="s">
        <v>634</v>
      </c>
    </row>
    <row r="58" spans="1:11" s="14" customFormat="1">
      <c r="A58" s="62">
        <v>47</v>
      </c>
      <c r="B58" s="148" t="s">
        <v>829</v>
      </c>
      <c r="C58" s="61" t="s">
        <v>639</v>
      </c>
      <c r="D58" s="60" t="s">
        <v>139</v>
      </c>
      <c r="I58" s="86">
        <v>970</v>
      </c>
      <c r="K58" s="7" t="s">
        <v>634</v>
      </c>
    </row>
    <row r="59" spans="1:11" s="14" customFormat="1">
      <c r="A59" s="62">
        <v>48</v>
      </c>
      <c r="B59" s="148" t="s">
        <v>829</v>
      </c>
      <c r="C59" s="61" t="s">
        <v>674</v>
      </c>
      <c r="D59" s="60" t="s">
        <v>139</v>
      </c>
      <c r="I59" s="86">
        <v>1095</v>
      </c>
      <c r="K59" s="7" t="s">
        <v>634</v>
      </c>
    </row>
    <row r="60" spans="1:11" s="14" customFormat="1">
      <c r="A60" s="62">
        <v>49</v>
      </c>
      <c r="B60" s="148" t="s">
        <v>829</v>
      </c>
      <c r="C60" s="61" t="s">
        <v>571</v>
      </c>
      <c r="D60" s="60" t="s">
        <v>139</v>
      </c>
      <c r="I60" s="86">
        <v>850</v>
      </c>
      <c r="K60" s="7" t="s">
        <v>634</v>
      </c>
    </row>
    <row r="61" spans="1:11" s="14" customFormat="1">
      <c r="A61" s="62">
        <v>50</v>
      </c>
      <c r="B61" s="148" t="s">
        <v>829</v>
      </c>
      <c r="C61" s="61" t="s">
        <v>709</v>
      </c>
      <c r="D61" s="60" t="s">
        <v>139</v>
      </c>
      <c r="I61" s="86">
        <v>795</v>
      </c>
      <c r="K61" s="7" t="s">
        <v>634</v>
      </c>
    </row>
    <row r="62" spans="1:11">
      <c r="A62" s="62">
        <v>51</v>
      </c>
      <c r="B62" s="121"/>
      <c r="I62" s="85">
        <v>902.71428571428567</v>
      </c>
    </row>
    <row r="63" spans="1:11">
      <c r="A63" s="62">
        <v>52</v>
      </c>
      <c r="B63" s="121"/>
    </row>
    <row r="64" spans="1:11">
      <c r="A64" s="62">
        <v>53</v>
      </c>
      <c r="B64" s="65" t="s">
        <v>677</v>
      </c>
      <c r="C64" s="61" t="s">
        <v>382</v>
      </c>
      <c r="D64" s="60" t="s">
        <v>139</v>
      </c>
      <c r="E64" s="60"/>
      <c r="F64" s="60"/>
      <c r="G64" s="60"/>
      <c r="I64" s="85">
        <v>468.81880000000001</v>
      </c>
      <c r="K64" s="61" t="s">
        <v>806</v>
      </c>
    </row>
    <row r="65" spans="1:11">
      <c r="A65" s="62">
        <v>54</v>
      </c>
      <c r="B65" s="65"/>
      <c r="C65" s="61"/>
      <c r="E65" s="60"/>
      <c r="F65" s="60"/>
      <c r="G65" s="60"/>
      <c r="I65" s="86"/>
      <c r="K65" s="61"/>
    </row>
    <row r="66" spans="1:11">
      <c r="A66" s="62">
        <v>55</v>
      </c>
      <c r="B66" s="65" t="s">
        <v>374</v>
      </c>
      <c r="C66" s="62" t="s">
        <v>156</v>
      </c>
      <c r="D66" s="60" t="s">
        <v>54</v>
      </c>
      <c r="E66" s="60">
        <v>3.58</v>
      </c>
      <c r="F66" s="60" t="s">
        <v>9</v>
      </c>
      <c r="H66" s="60"/>
      <c r="I66" s="86">
        <v>1120.54</v>
      </c>
      <c r="J66" s="60" t="s">
        <v>349</v>
      </c>
      <c r="K66" s="61" t="s">
        <v>77</v>
      </c>
    </row>
    <row r="67" spans="1:11">
      <c r="A67" s="62">
        <v>56</v>
      </c>
      <c r="B67" s="65" t="s">
        <v>374</v>
      </c>
      <c r="C67" s="62" t="s">
        <v>157</v>
      </c>
      <c r="D67" s="60" t="s">
        <v>54</v>
      </c>
      <c r="E67" s="60">
        <v>2.98</v>
      </c>
      <c r="F67" s="60" t="s">
        <v>9</v>
      </c>
      <c r="H67" s="60"/>
      <c r="I67" s="86">
        <v>932.74</v>
      </c>
      <c r="J67" s="60" t="s">
        <v>349</v>
      </c>
      <c r="K67" s="61" t="s">
        <v>77</v>
      </c>
    </row>
    <row r="68" spans="1:11">
      <c r="A68" s="62">
        <v>57</v>
      </c>
      <c r="B68" s="65" t="s">
        <v>374</v>
      </c>
      <c r="C68" s="62" t="s">
        <v>158</v>
      </c>
      <c r="D68" s="60" t="s">
        <v>54</v>
      </c>
      <c r="E68" s="60">
        <v>2.83</v>
      </c>
      <c r="F68" s="60" t="s">
        <v>9</v>
      </c>
      <c r="H68" s="60"/>
      <c r="I68" s="86">
        <v>885.79000000000008</v>
      </c>
      <c r="J68" s="60" t="s">
        <v>349</v>
      </c>
      <c r="K68" s="61" t="s">
        <v>77</v>
      </c>
    </row>
    <row r="69" spans="1:11">
      <c r="A69" s="62">
        <v>58</v>
      </c>
      <c r="B69" s="65" t="s">
        <v>374</v>
      </c>
      <c r="C69" s="62" t="s">
        <v>159</v>
      </c>
      <c r="D69" s="60" t="s">
        <v>54</v>
      </c>
      <c r="E69" s="60">
        <v>3.27</v>
      </c>
      <c r="F69" s="60" t="s">
        <v>9</v>
      </c>
      <c r="H69" s="60"/>
      <c r="I69" s="86">
        <v>1023.51</v>
      </c>
      <c r="J69" s="60" t="s">
        <v>349</v>
      </c>
      <c r="K69" s="61" t="s">
        <v>77</v>
      </c>
    </row>
    <row r="70" spans="1:11">
      <c r="A70" s="62">
        <v>59</v>
      </c>
      <c r="B70" s="65"/>
      <c r="C70" s="61"/>
      <c r="E70" s="60"/>
      <c r="F70" s="60"/>
      <c r="G70" s="60"/>
      <c r="I70" s="85">
        <v>990.64499999999998</v>
      </c>
      <c r="K70" s="61"/>
    </row>
    <row r="71" spans="1:11">
      <c r="A71" s="62">
        <v>60</v>
      </c>
      <c r="B71" s="121"/>
    </row>
    <row r="72" spans="1:11">
      <c r="A72" s="62">
        <v>61</v>
      </c>
      <c r="B72" s="65" t="s">
        <v>765</v>
      </c>
      <c r="C72" s="61" t="s">
        <v>633</v>
      </c>
      <c r="D72" s="60" t="s">
        <v>54</v>
      </c>
      <c r="E72" s="60">
        <v>1.97</v>
      </c>
      <c r="F72" s="60" t="s">
        <v>9</v>
      </c>
      <c r="G72" s="60"/>
      <c r="I72" s="84">
        <v>551.6</v>
      </c>
      <c r="K72" s="61" t="s">
        <v>77</v>
      </c>
    </row>
    <row r="73" spans="1:11" s="14" customFormat="1">
      <c r="A73" s="62">
        <v>62</v>
      </c>
      <c r="B73" s="65" t="s">
        <v>765</v>
      </c>
      <c r="C73" s="61" t="s">
        <v>858</v>
      </c>
      <c r="D73" s="60" t="s">
        <v>139</v>
      </c>
      <c r="I73" s="84">
        <v>600</v>
      </c>
      <c r="K73" s="7" t="s">
        <v>634</v>
      </c>
    </row>
    <row r="74" spans="1:11" s="14" customFormat="1">
      <c r="A74" s="62">
        <v>63</v>
      </c>
      <c r="B74" s="65"/>
      <c r="C74" s="61"/>
      <c r="D74" s="60"/>
      <c r="I74" s="85">
        <v>575.79999999999995</v>
      </c>
      <c r="K74" s="7"/>
    </row>
    <row r="75" spans="1:11" s="14" customFormat="1">
      <c r="A75" s="62">
        <v>64</v>
      </c>
      <c r="B75" s="65"/>
      <c r="C75" s="61"/>
      <c r="D75" s="60"/>
      <c r="I75" s="85"/>
      <c r="K75" s="7"/>
    </row>
    <row r="76" spans="1:11">
      <c r="A76" s="62">
        <v>65</v>
      </c>
      <c r="B76" s="65" t="s">
        <v>853</v>
      </c>
      <c r="C76" s="62" t="s">
        <v>854</v>
      </c>
      <c r="D76" s="60" t="s">
        <v>49</v>
      </c>
      <c r="E76" s="62">
        <v>25</v>
      </c>
      <c r="F76" s="62" t="s">
        <v>95</v>
      </c>
      <c r="G76" s="62">
        <v>25</v>
      </c>
      <c r="H76" s="62">
        <f>E76+G76</f>
        <v>50</v>
      </c>
      <c r="I76" s="85">
        <v>600</v>
      </c>
      <c r="K76" s="61" t="s">
        <v>766</v>
      </c>
    </row>
    <row r="77" spans="1:11">
      <c r="A77" s="62">
        <v>66</v>
      </c>
      <c r="B77" s="14"/>
      <c r="I77" s="85"/>
      <c r="K77" s="61"/>
    </row>
    <row r="78" spans="1:11" ht="18">
      <c r="A78" s="62">
        <v>67</v>
      </c>
      <c r="B78" s="122" t="s">
        <v>15</v>
      </c>
      <c r="C78" s="61"/>
      <c r="E78" s="60"/>
      <c r="F78" s="60"/>
      <c r="G78" s="60"/>
      <c r="I78" s="86"/>
    </row>
    <row r="79" spans="1:11">
      <c r="A79" s="62">
        <v>68</v>
      </c>
      <c r="B79" s="67" t="s">
        <v>287</v>
      </c>
      <c r="C79" s="61" t="s">
        <v>53</v>
      </c>
      <c r="D79" s="60" t="s">
        <v>54</v>
      </c>
      <c r="E79" s="60">
        <v>1.4830000000000001</v>
      </c>
      <c r="F79" s="60" t="s">
        <v>9</v>
      </c>
      <c r="G79" s="60"/>
      <c r="I79" s="85">
        <f>E79*280</f>
        <v>415.24</v>
      </c>
      <c r="K79" s="62" t="s">
        <v>55</v>
      </c>
    </row>
    <row r="80" spans="1:11">
      <c r="A80" s="62">
        <v>69</v>
      </c>
      <c r="B80" s="67"/>
      <c r="C80" s="61"/>
      <c r="E80" s="60"/>
      <c r="F80" s="60"/>
      <c r="G80" s="60"/>
      <c r="I80" s="85"/>
    </row>
    <row r="81" spans="1:11">
      <c r="A81" s="62">
        <v>70</v>
      </c>
      <c r="B81" s="67" t="s">
        <v>288</v>
      </c>
      <c r="C81" s="62" t="s">
        <v>231</v>
      </c>
      <c r="D81" s="60" t="s">
        <v>133</v>
      </c>
      <c r="E81" s="60">
        <v>2.08</v>
      </c>
      <c r="F81" s="60" t="s">
        <v>232</v>
      </c>
      <c r="G81" s="60">
        <f>E81</f>
        <v>2.08</v>
      </c>
      <c r="H81" s="60">
        <f>E81*2*52</f>
        <v>216.32</v>
      </c>
      <c r="I81" s="85">
        <v>216.32</v>
      </c>
      <c r="J81" s="62" t="s">
        <v>406</v>
      </c>
      <c r="K81" s="61" t="s">
        <v>114</v>
      </c>
    </row>
    <row r="82" spans="1:11">
      <c r="A82" s="62">
        <v>71</v>
      </c>
      <c r="B82" s="67"/>
      <c r="C82" s="61"/>
      <c r="E82" s="60"/>
      <c r="F82" s="60"/>
      <c r="G82" s="60"/>
      <c r="I82" s="86"/>
      <c r="K82" s="61"/>
    </row>
    <row r="83" spans="1:11" s="176" customFormat="1">
      <c r="A83" s="176">
        <v>79</v>
      </c>
      <c r="B83" s="168" t="s">
        <v>745</v>
      </c>
      <c r="C83" s="176" t="s">
        <v>148</v>
      </c>
      <c r="D83" s="170" t="s">
        <v>54</v>
      </c>
      <c r="E83" s="170">
        <v>2.27</v>
      </c>
      <c r="F83" s="170" t="s">
        <v>9</v>
      </c>
      <c r="H83" s="170"/>
      <c r="I83" s="177">
        <f>E83*313</f>
        <v>710.51</v>
      </c>
      <c r="J83" s="170" t="s">
        <v>349</v>
      </c>
      <c r="K83" s="174" t="s">
        <v>77</v>
      </c>
    </row>
    <row r="84" spans="1:11" s="176" customFormat="1">
      <c r="A84" s="176">
        <v>80</v>
      </c>
      <c r="C84" s="176" t="s">
        <v>149</v>
      </c>
      <c r="D84" s="170" t="s">
        <v>54</v>
      </c>
      <c r="E84" s="170">
        <v>3.03</v>
      </c>
      <c r="F84" s="170" t="s">
        <v>9</v>
      </c>
      <c r="H84" s="170"/>
      <c r="I84" s="177">
        <f>E84*313</f>
        <v>948.39</v>
      </c>
      <c r="J84" s="170" t="s">
        <v>349</v>
      </c>
      <c r="K84" s="174" t="s">
        <v>77</v>
      </c>
    </row>
    <row r="85" spans="1:11" s="176" customFormat="1">
      <c r="A85" s="176">
        <v>81</v>
      </c>
      <c r="C85" s="176" t="s">
        <v>150</v>
      </c>
      <c r="D85" s="170" t="s">
        <v>54</v>
      </c>
      <c r="E85" s="170">
        <v>2.44</v>
      </c>
      <c r="F85" s="170" t="s">
        <v>9</v>
      </c>
      <c r="H85" s="170"/>
      <c r="I85" s="177">
        <f>E85*313</f>
        <v>763.72</v>
      </c>
      <c r="J85" s="170" t="s">
        <v>349</v>
      </c>
      <c r="K85" s="174" t="s">
        <v>77</v>
      </c>
    </row>
    <row r="86" spans="1:11" s="176" customFormat="1">
      <c r="A86" s="176">
        <v>82</v>
      </c>
      <c r="C86" s="176" t="s">
        <v>151</v>
      </c>
      <c r="D86" s="170" t="s">
        <v>54</v>
      </c>
      <c r="E86" s="170">
        <v>2.97</v>
      </c>
      <c r="F86" s="170" t="s">
        <v>9</v>
      </c>
      <c r="H86" s="170"/>
      <c r="I86" s="177">
        <f>E86*313</f>
        <v>929.61</v>
      </c>
      <c r="J86" s="170" t="s">
        <v>349</v>
      </c>
      <c r="K86" s="174" t="s">
        <v>77</v>
      </c>
    </row>
    <row r="87" spans="1:11" s="176" customFormat="1">
      <c r="A87" s="176">
        <v>83</v>
      </c>
      <c r="B87" s="178"/>
      <c r="C87" s="176" t="s">
        <v>153</v>
      </c>
      <c r="D87" s="170" t="s">
        <v>54</v>
      </c>
      <c r="E87" s="170">
        <v>2.63</v>
      </c>
      <c r="F87" s="170" t="s">
        <v>9</v>
      </c>
      <c r="H87" s="170"/>
      <c r="I87" s="177">
        <f>E87*313</f>
        <v>823.18999999999994</v>
      </c>
      <c r="J87" s="170" t="s">
        <v>349</v>
      </c>
      <c r="K87" s="174" t="s">
        <v>77</v>
      </c>
    </row>
    <row r="88" spans="1:11" s="176" customFormat="1">
      <c r="A88" s="176">
        <v>84</v>
      </c>
      <c r="B88" s="178"/>
      <c r="C88" s="176" t="s">
        <v>154</v>
      </c>
      <c r="D88" s="170" t="s">
        <v>54</v>
      </c>
      <c r="E88" s="170">
        <v>3.9</v>
      </c>
      <c r="F88" s="170" t="s">
        <v>9</v>
      </c>
      <c r="H88" s="170"/>
      <c r="I88" s="177">
        <f>E88*280</f>
        <v>1092</v>
      </c>
      <c r="J88" s="170"/>
      <c r="K88" s="174" t="s">
        <v>77</v>
      </c>
    </row>
    <row r="89" spans="1:11" s="176" customFormat="1">
      <c r="A89" s="176">
        <v>85</v>
      </c>
      <c r="B89" s="178"/>
      <c r="C89" s="176" t="s">
        <v>254</v>
      </c>
      <c r="D89" s="170" t="s">
        <v>54</v>
      </c>
      <c r="E89" s="170">
        <v>3.07</v>
      </c>
      <c r="F89" s="170" t="s">
        <v>9</v>
      </c>
      <c r="H89" s="170"/>
      <c r="I89" s="177">
        <f>E89*313</f>
        <v>960.91</v>
      </c>
      <c r="J89" s="170" t="s">
        <v>349</v>
      </c>
      <c r="K89" s="174" t="s">
        <v>77</v>
      </c>
    </row>
    <row r="90" spans="1:11" s="176" customFormat="1">
      <c r="A90" s="176">
        <v>86</v>
      </c>
      <c r="B90" s="178"/>
      <c r="C90" s="176" t="s">
        <v>147</v>
      </c>
      <c r="D90" s="170" t="s">
        <v>54</v>
      </c>
      <c r="E90" s="170">
        <v>2.65</v>
      </c>
      <c r="F90" s="170" t="s">
        <v>9</v>
      </c>
      <c r="H90" s="170"/>
      <c r="I90" s="177">
        <f>E90*313</f>
        <v>829.44999999999993</v>
      </c>
      <c r="J90" s="170" t="s">
        <v>349</v>
      </c>
      <c r="K90" s="174" t="s">
        <v>77</v>
      </c>
    </row>
    <row r="91" spans="1:11" s="176" customFormat="1">
      <c r="A91" s="176">
        <v>87</v>
      </c>
      <c r="C91" s="168" t="s">
        <v>934</v>
      </c>
      <c r="D91" s="170"/>
      <c r="E91" s="170"/>
      <c r="G91" s="170"/>
      <c r="H91" s="170"/>
      <c r="I91" s="175">
        <f>SUM(I83:I90)/8</f>
        <v>882.22249999999997</v>
      </c>
      <c r="J91" s="170"/>
    </row>
    <row r="92" spans="1:11">
      <c r="A92" s="62">
        <v>88</v>
      </c>
      <c r="B92" s="124"/>
      <c r="E92" s="60"/>
      <c r="G92" s="60"/>
      <c r="H92" s="60"/>
      <c r="I92" s="85"/>
      <c r="J92" s="60"/>
    </row>
    <row r="93" spans="1:11">
      <c r="A93" s="62">
        <v>89</v>
      </c>
      <c r="B93" s="67" t="s">
        <v>756</v>
      </c>
      <c r="C93" s="61" t="s">
        <v>652</v>
      </c>
      <c r="D93" s="60" t="s">
        <v>139</v>
      </c>
      <c r="I93" s="85">
        <v>399</v>
      </c>
      <c r="K93" s="61" t="s">
        <v>87</v>
      </c>
    </row>
    <row r="94" spans="1:11">
      <c r="A94" s="62">
        <v>90</v>
      </c>
      <c r="B94" s="67" t="s">
        <v>756</v>
      </c>
      <c r="C94" s="62" t="s">
        <v>355</v>
      </c>
      <c r="D94" s="60" t="s">
        <v>139</v>
      </c>
      <c r="E94" s="60"/>
      <c r="G94" s="60"/>
      <c r="H94" s="60"/>
      <c r="I94" s="85">
        <f>I93*0.58</f>
        <v>231.42</v>
      </c>
      <c r="J94" s="60"/>
      <c r="K94" s="7" t="s">
        <v>805</v>
      </c>
    </row>
    <row r="95" spans="1:11">
      <c r="A95" s="62">
        <v>91</v>
      </c>
      <c r="B95" s="67"/>
      <c r="E95" s="60"/>
      <c r="G95" s="60"/>
      <c r="H95" s="60"/>
      <c r="I95" s="86"/>
      <c r="J95" s="60"/>
      <c r="K95" s="61"/>
    </row>
    <row r="96" spans="1:11">
      <c r="A96" s="62">
        <v>92</v>
      </c>
      <c r="B96" s="67" t="s">
        <v>635</v>
      </c>
      <c r="C96" s="61" t="s">
        <v>538</v>
      </c>
      <c r="D96" s="60" t="s">
        <v>139</v>
      </c>
      <c r="F96" s="60"/>
      <c r="I96" s="86">
        <v>3059</v>
      </c>
      <c r="K96" s="7" t="s">
        <v>634</v>
      </c>
    </row>
    <row r="97" spans="1:11">
      <c r="A97" s="62">
        <v>93</v>
      </c>
      <c r="B97" s="67"/>
      <c r="C97" s="62" t="s">
        <v>540</v>
      </c>
      <c r="D97" s="60" t="s">
        <v>139</v>
      </c>
      <c r="F97" s="60"/>
      <c r="I97" s="86">
        <v>2402</v>
      </c>
      <c r="K97" s="7" t="s">
        <v>634</v>
      </c>
    </row>
    <row r="98" spans="1:11">
      <c r="A98" s="62">
        <v>94</v>
      </c>
      <c r="B98" s="67"/>
      <c r="C98" s="61" t="s">
        <v>539</v>
      </c>
      <c r="D98" s="60" t="s">
        <v>139</v>
      </c>
      <c r="F98" s="60"/>
      <c r="I98" s="86">
        <v>3687</v>
      </c>
      <c r="K98" s="7" t="s">
        <v>634</v>
      </c>
    </row>
    <row r="99" spans="1:11">
      <c r="A99" s="62">
        <v>95</v>
      </c>
      <c r="B99" s="67"/>
      <c r="C99" s="61" t="s">
        <v>535</v>
      </c>
      <c r="D99" s="60" t="s">
        <v>139</v>
      </c>
      <c r="F99" s="60"/>
      <c r="I99" s="86">
        <v>6000</v>
      </c>
      <c r="K99" s="7" t="s">
        <v>634</v>
      </c>
    </row>
    <row r="100" spans="1:11">
      <c r="A100" s="62">
        <v>96</v>
      </c>
      <c r="B100" s="67"/>
      <c r="C100" s="61" t="s">
        <v>536</v>
      </c>
      <c r="D100" s="60" t="s">
        <v>139</v>
      </c>
      <c r="F100" s="60"/>
      <c r="I100" s="86">
        <v>2538</v>
      </c>
      <c r="K100" s="7" t="s">
        <v>634</v>
      </c>
    </row>
    <row r="101" spans="1:11">
      <c r="A101" s="62">
        <v>97</v>
      </c>
      <c r="B101" s="67"/>
      <c r="C101" s="61" t="s">
        <v>654</v>
      </c>
      <c r="D101" s="60" t="s">
        <v>139</v>
      </c>
      <c r="F101" s="60"/>
      <c r="I101" s="86">
        <v>1737</v>
      </c>
      <c r="K101" s="7" t="s">
        <v>634</v>
      </c>
    </row>
    <row r="102" spans="1:11">
      <c r="A102" s="62">
        <v>98</v>
      </c>
      <c r="B102" s="67"/>
      <c r="C102" s="61" t="s">
        <v>537</v>
      </c>
      <c r="D102" s="60" t="s">
        <v>139</v>
      </c>
      <c r="F102" s="60"/>
      <c r="I102" s="86">
        <v>4500</v>
      </c>
      <c r="K102" s="7" t="s">
        <v>634</v>
      </c>
    </row>
    <row r="103" spans="1:11">
      <c r="A103" s="62">
        <v>99</v>
      </c>
      <c r="B103" s="67"/>
      <c r="C103" s="61" t="s">
        <v>667</v>
      </c>
      <c r="D103" s="60" t="s">
        <v>139</v>
      </c>
      <c r="F103" s="60"/>
      <c r="I103" s="86">
        <v>2700</v>
      </c>
      <c r="K103" s="7" t="s">
        <v>634</v>
      </c>
    </row>
    <row r="104" spans="1:11">
      <c r="A104" s="62">
        <v>100</v>
      </c>
      <c r="B104" s="67"/>
      <c r="C104" s="61" t="s">
        <v>668</v>
      </c>
      <c r="D104" s="60" t="s">
        <v>139</v>
      </c>
      <c r="F104" s="60"/>
      <c r="I104" s="86">
        <v>3000</v>
      </c>
      <c r="K104" s="7" t="s">
        <v>634</v>
      </c>
    </row>
    <row r="105" spans="1:11">
      <c r="A105" s="62">
        <v>101</v>
      </c>
      <c r="B105" s="67"/>
      <c r="C105" s="61" t="s">
        <v>534</v>
      </c>
      <c r="D105" s="60" t="s">
        <v>139</v>
      </c>
      <c r="F105" s="60"/>
      <c r="I105" s="86">
        <v>4139</v>
      </c>
      <c r="K105" s="7" t="s">
        <v>634</v>
      </c>
    </row>
    <row r="106" spans="1:11">
      <c r="A106" s="62">
        <v>102</v>
      </c>
      <c r="B106" s="67"/>
      <c r="C106" s="61" t="s">
        <v>671</v>
      </c>
      <c r="D106" s="60" t="s">
        <v>139</v>
      </c>
      <c r="F106" s="60"/>
      <c r="I106" s="86">
        <v>3002</v>
      </c>
      <c r="K106" s="7" t="s">
        <v>634</v>
      </c>
    </row>
    <row r="107" spans="1:11">
      <c r="A107" s="62">
        <v>103</v>
      </c>
      <c r="B107" s="67"/>
      <c r="C107" s="61" t="s">
        <v>658</v>
      </c>
      <c r="D107" s="60" t="s">
        <v>139</v>
      </c>
      <c r="F107" s="60"/>
      <c r="I107" s="86">
        <v>1992</v>
      </c>
      <c r="K107" s="7" t="s">
        <v>634</v>
      </c>
    </row>
    <row r="108" spans="1:11">
      <c r="A108" s="62">
        <v>104</v>
      </c>
      <c r="B108" s="67"/>
      <c r="C108" s="61" t="s">
        <v>662</v>
      </c>
      <c r="D108" s="60" t="s">
        <v>139</v>
      </c>
      <c r="F108" s="60"/>
      <c r="I108" s="86">
        <v>3060</v>
      </c>
      <c r="K108" s="7" t="s">
        <v>634</v>
      </c>
    </row>
    <row r="109" spans="1:11">
      <c r="A109" s="62">
        <v>105</v>
      </c>
      <c r="B109" s="67"/>
      <c r="C109" s="61" t="s">
        <v>707</v>
      </c>
      <c r="D109" s="60" t="s">
        <v>139</v>
      </c>
      <c r="F109" s="60"/>
      <c r="I109" s="86">
        <v>4333</v>
      </c>
      <c r="K109" s="7" t="s">
        <v>634</v>
      </c>
    </row>
    <row r="110" spans="1:11">
      <c r="A110" s="62">
        <v>106</v>
      </c>
      <c r="B110" s="67"/>
      <c r="C110" s="61" t="s">
        <v>708</v>
      </c>
      <c r="D110" s="60" t="s">
        <v>139</v>
      </c>
      <c r="F110" s="60"/>
      <c r="I110" s="86">
        <v>2618</v>
      </c>
      <c r="K110" s="7" t="s">
        <v>634</v>
      </c>
    </row>
    <row r="111" spans="1:11">
      <c r="A111" s="62">
        <v>107</v>
      </c>
      <c r="B111" s="67"/>
      <c r="C111" s="61"/>
      <c r="F111" s="60"/>
      <c r="I111" s="85">
        <f>SUM(I96:I110)/15</f>
        <v>3251.1333333333332</v>
      </c>
      <c r="K111" s="7"/>
    </row>
    <row r="112" spans="1:11">
      <c r="A112" s="62">
        <v>108</v>
      </c>
      <c r="B112" s="67"/>
      <c r="C112" s="61"/>
      <c r="F112" s="60"/>
      <c r="I112" s="86"/>
      <c r="K112" s="7"/>
    </row>
    <row r="113" spans="1:16351">
      <c r="A113" s="62">
        <v>109</v>
      </c>
      <c r="B113" s="67" t="s">
        <v>636</v>
      </c>
      <c r="C113" s="61" t="s">
        <v>646</v>
      </c>
      <c r="D113" s="60" t="s">
        <v>139</v>
      </c>
      <c r="F113" s="60"/>
      <c r="I113" s="86">
        <v>1562</v>
      </c>
      <c r="K113" s="7" t="s">
        <v>634</v>
      </c>
    </row>
    <row r="114" spans="1:16351">
      <c r="A114" s="62">
        <v>110</v>
      </c>
      <c r="B114" s="67"/>
      <c r="C114" s="61" t="s">
        <v>644</v>
      </c>
      <c r="D114" s="60" t="s">
        <v>139</v>
      </c>
      <c r="F114" s="60"/>
      <c r="I114" s="86">
        <v>902</v>
      </c>
      <c r="K114" s="7" t="s">
        <v>634</v>
      </c>
    </row>
    <row r="115" spans="1:16351">
      <c r="A115" s="62">
        <v>111</v>
      </c>
      <c r="B115" s="67"/>
      <c r="C115" s="61" t="s">
        <v>648</v>
      </c>
      <c r="D115" s="60" t="s">
        <v>139</v>
      </c>
      <c r="F115" s="60"/>
      <c r="I115" s="86">
        <v>834</v>
      </c>
      <c r="K115" s="7" t="s">
        <v>634</v>
      </c>
    </row>
    <row r="116" spans="1:16351">
      <c r="A116" s="62">
        <v>112</v>
      </c>
      <c r="B116" s="67"/>
      <c r="C116" s="61" t="s">
        <v>543</v>
      </c>
      <c r="D116" s="60" t="s">
        <v>139</v>
      </c>
      <c r="F116" s="60"/>
      <c r="I116" s="86">
        <v>1000</v>
      </c>
      <c r="K116" s="7" t="s">
        <v>634</v>
      </c>
    </row>
    <row r="117" spans="1:16351">
      <c r="A117" s="62">
        <v>113</v>
      </c>
      <c r="B117" s="67"/>
      <c r="C117" s="61" t="s">
        <v>570</v>
      </c>
      <c r="D117" s="60" t="s">
        <v>139</v>
      </c>
      <c r="F117" s="60"/>
      <c r="I117" s="86">
        <v>1600</v>
      </c>
      <c r="K117" s="7" t="s">
        <v>634</v>
      </c>
    </row>
    <row r="118" spans="1:16351">
      <c r="A118" s="62">
        <v>114</v>
      </c>
      <c r="B118" s="67"/>
      <c r="C118" s="61" t="s">
        <v>669</v>
      </c>
      <c r="D118" s="60" t="s">
        <v>139</v>
      </c>
      <c r="F118" s="60"/>
      <c r="I118" s="86">
        <v>1246</v>
      </c>
      <c r="K118" s="7" t="s">
        <v>634</v>
      </c>
    </row>
    <row r="119" spans="1:16351">
      <c r="A119" s="62">
        <v>115</v>
      </c>
      <c r="B119" s="67"/>
      <c r="C119" s="61" t="s">
        <v>768</v>
      </c>
      <c r="D119" s="60" t="s">
        <v>139</v>
      </c>
      <c r="F119" s="60"/>
      <c r="I119" s="86">
        <v>1874</v>
      </c>
      <c r="K119" s="7" t="s">
        <v>634</v>
      </c>
    </row>
    <row r="120" spans="1:16351">
      <c r="A120" s="62">
        <v>116</v>
      </c>
      <c r="B120" s="67"/>
      <c r="C120" s="61" t="s">
        <v>670</v>
      </c>
      <c r="D120" s="60" t="s">
        <v>139</v>
      </c>
      <c r="F120" s="60"/>
      <c r="I120" s="86">
        <v>1745</v>
      </c>
      <c r="K120" s="7" t="s">
        <v>634</v>
      </c>
    </row>
    <row r="121" spans="1:16351">
      <c r="A121" s="62">
        <v>117</v>
      </c>
      <c r="B121" s="67"/>
      <c r="C121" s="61" t="s">
        <v>656</v>
      </c>
      <c r="D121" s="60" t="s">
        <v>139</v>
      </c>
      <c r="F121" s="60"/>
      <c r="I121" s="86">
        <v>1476</v>
      </c>
      <c r="K121" s="7" t="s">
        <v>634</v>
      </c>
    </row>
    <row r="122" spans="1:16351">
      <c r="A122" s="62">
        <v>118</v>
      </c>
      <c r="B122" s="67"/>
      <c r="C122" s="61" t="s">
        <v>639</v>
      </c>
      <c r="D122" s="60" t="s">
        <v>139</v>
      </c>
      <c r="F122" s="60"/>
      <c r="I122" s="86">
        <v>1055</v>
      </c>
      <c r="K122" s="7" t="s">
        <v>634</v>
      </c>
    </row>
    <row r="123" spans="1:16351">
      <c r="A123" s="62">
        <v>119</v>
      </c>
      <c r="B123" s="67"/>
      <c r="C123" s="61" t="s">
        <v>645</v>
      </c>
      <c r="D123" s="60" t="s">
        <v>139</v>
      </c>
      <c r="F123" s="60"/>
      <c r="I123" s="86">
        <v>2000</v>
      </c>
      <c r="K123" s="7" t="s">
        <v>634</v>
      </c>
    </row>
    <row r="124" spans="1:16351">
      <c r="A124" s="62">
        <v>120</v>
      </c>
      <c r="B124" s="67"/>
      <c r="C124" s="61" t="s">
        <v>675</v>
      </c>
      <c r="D124" s="60" t="s">
        <v>139</v>
      </c>
      <c r="F124" s="60"/>
      <c r="I124" s="86">
        <v>2133</v>
      </c>
      <c r="K124" s="7" t="s">
        <v>634</v>
      </c>
    </row>
    <row r="125" spans="1:16351">
      <c r="A125" s="62">
        <v>121</v>
      </c>
      <c r="B125" s="67"/>
      <c r="C125" s="61" t="s">
        <v>767</v>
      </c>
      <c r="D125" s="60" t="s">
        <v>139</v>
      </c>
      <c r="F125" s="60"/>
      <c r="I125" s="86">
        <v>1200</v>
      </c>
      <c r="K125" s="7" t="s">
        <v>634</v>
      </c>
    </row>
    <row r="126" spans="1:16351">
      <c r="A126" s="62">
        <v>122</v>
      </c>
      <c r="B126" s="125"/>
      <c r="C126" s="126" t="s">
        <v>382</v>
      </c>
      <c r="D126" s="12" t="s">
        <v>139</v>
      </c>
      <c r="E126" s="126"/>
      <c r="F126" s="126"/>
      <c r="G126" s="126"/>
      <c r="H126" s="126"/>
      <c r="I126" s="86">
        <v>1721.6999999999998</v>
      </c>
      <c r="J126" s="126"/>
      <c r="K126" s="126" t="s">
        <v>807</v>
      </c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6"/>
      <c r="DY126" s="126"/>
      <c r="DZ126" s="126"/>
      <c r="EA126" s="126"/>
      <c r="EB126" s="126"/>
      <c r="EC126" s="126"/>
      <c r="ED126" s="126"/>
      <c r="EE126" s="126"/>
      <c r="EF126" s="126"/>
      <c r="EG126" s="126"/>
      <c r="EH126" s="126"/>
      <c r="EI126" s="126"/>
      <c r="EJ126" s="126"/>
      <c r="EK126" s="126"/>
      <c r="EL126" s="126"/>
      <c r="EM126" s="126"/>
      <c r="EN126" s="126"/>
      <c r="EO126" s="126"/>
      <c r="EP126" s="126"/>
      <c r="EQ126" s="126"/>
      <c r="ER126" s="126"/>
      <c r="ES126" s="126"/>
      <c r="ET126" s="126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126"/>
      <c r="FJ126" s="126"/>
      <c r="FK126" s="126"/>
      <c r="FL126" s="126"/>
      <c r="FM126" s="126"/>
      <c r="FN126" s="126"/>
      <c r="FO126" s="126"/>
      <c r="FP126" s="126"/>
      <c r="FQ126" s="126"/>
      <c r="FR126" s="126"/>
      <c r="FS126" s="126"/>
      <c r="FT126" s="126"/>
      <c r="FU126" s="126"/>
      <c r="FV126" s="126"/>
      <c r="FW126" s="126"/>
      <c r="FX126" s="126"/>
      <c r="FY126" s="126"/>
      <c r="FZ126" s="126"/>
      <c r="GA126" s="126"/>
      <c r="GB126" s="126"/>
      <c r="GC126" s="126"/>
      <c r="GD126" s="126"/>
      <c r="GE126" s="126"/>
      <c r="GF126" s="126"/>
      <c r="GG126" s="126"/>
      <c r="GH126" s="126"/>
      <c r="GI126" s="126"/>
      <c r="GJ126" s="126"/>
      <c r="GK126" s="126"/>
      <c r="GL126" s="126"/>
      <c r="GM126" s="126"/>
      <c r="GN126" s="126"/>
      <c r="GO126" s="126"/>
      <c r="GP126" s="126"/>
      <c r="GQ126" s="126"/>
      <c r="GR126" s="126"/>
      <c r="GS126" s="126"/>
      <c r="GT126" s="126"/>
      <c r="GU126" s="126"/>
      <c r="GV126" s="126"/>
      <c r="GW126" s="126"/>
      <c r="GX126" s="126"/>
      <c r="GY126" s="126"/>
      <c r="GZ126" s="126"/>
      <c r="HA126" s="126"/>
      <c r="HB126" s="126"/>
      <c r="HC126" s="126"/>
      <c r="HD126" s="126"/>
      <c r="HE126" s="126"/>
      <c r="HF126" s="126"/>
      <c r="HG126" s="126"/>
      <c r="HH126" s="126"/>
      <c r="HI126" s="126"/>
      <c r="HJ126" s="126"/>
      <c r="HK126" s="126"/>
      <c r="HL126" s="126"/>
      <c r="HM126" s="126"/>
      <c r="HN126" s="126"/>
      <c r="HO126" s="126"/>
      <c r="HP126" s="126"/>
      <c r="HQ126" s="126"/>
      <c r="HR126" s="126"/>
      <c r="HS126" s="126"/>
      <c r="HT126" s="126"/>
      <c r="HU126" s="126"/>
      <c r="HV126" s="126"/>
      <c r="HW126" s="126"/>
      <c r="HX126" s="126"/>
      <c r="HY126" s="126"/>
      <c r="HZ126" s="126"/>
      <c r="IA126" s="126"/>
      <c r="IB126" s="126"/>
      <c r="IC126" s="126"/>
      <c r="ID126" s="126"/>
      <c r="IE126" s="126"/>
      <c r="IF126" s="126"/>
      <c r="IG126" s="126"/>
      <c r="IH126" s="126"/>
      <c r="II126" s="126"/>
      <c r="IJ126" s="126"/>
      <c r="IK126" s="126"/>
      <c r="IL126" s="126"/>
      <c r="IM126" s="126"/>
      <c r="IN126" s="126"/>
      <c r="IO126" s="126"/>
      <c r="IP126" s="126"/>
      <c r="IQ126" s="126"/>
      <c r="IR126" s="126"/>
      <c r="IS126" s="126"/>
      <c r="IT126" s="126"/>
      <c r="IU126" s="126"/>
      <c r="IV126" s="126"/>
      <c r="IW126" s="126"/>
      <c r="IX126" s="126"/>
      <c r="IY126" s="126"/>
      <c r="IZ126" s="126"/>
      <c r="JA126" s="126"/>
      <c r="JB126" s="126"/>
      <c r="JC126" s="126"/>
      <c r="JD126" s="126"/>
      <c r="JE126" s="126"/>
      <c r="JF126" s="126"/>
      <c r="JG126" s="126"/>
      <c r="JH126" s="126"/>
      <c r="JI126" s="126"/>
      <c r="JJ126" s="126"/>
      <c r="JK126" s="126"/>
      <c r="JL126" s="126"/>
      <c r="JM126" s="126"/>
      <c r="JN126" s="126"/>
      <c r="JO126" s="126"/>
      <c r="JP126" s="126"/>
      <c r="JQ126" s="126"/>
      <c r="JR126" s="126"/>
      <c r="JS126" s="126"/>
      <c r="JT126" s="126"/>
      <c r="JU126" s="126"/>
      <c r="JV126" s="126"/>
      <c r="JW126" s="126"/>
      <c r="JX126" s="126"/>
      <c r="JY126" s="126"/>
      <c r="JZ126" s="126"/>
      <c r="KA126" s="126"/>
      <c r="KB126" s="126"/>
      <c r="KC126" s="126"/>
      <c r="KD126" s="126"/>
      <c r="KE126" s="126"/>
      <c r="KF126" s="126"/>
      <c r="KG126" s="126"/>
      <c r="KH126" s="126"/>
      <c r="KI126" s="126"/>
      <c r="KJ126" s="126"/>
      <c r="KK126" s="126"/>
      <c r="KL126" s="126"/>
      <c r="KM126" s="126"/>
      <c r="KN126" s="126"/>
      <c r="KO126" s="126"/>
      <c r="KP126" s="126"/>
      <c r="KQ126" s="126"/>
      <c r="KR126" s="126"/>
      <c r="KS126" s="126"/>
      <c r="KT126" s="126"/>
      <c r="KU126" s="126"/>
      <c r="KV126" s="126"/>
      <c r="KW126" s="126"/>
      <c r="KX126" s="126"/>
      <c r="KY126" s="126"/>
      <c r="KZ126" s="126"/>
      <c r="LA126" s="126"/>
      <c r="LB126" s="126"/>
      <c r="LC126" s="126"/>
      <c r="LD126" s="126"/>
      <c r="LE126" s="126"/>
      <c r="LF126" s="126"/>
      <c r="LG126" s="126"/>
      <c r="LH126" s="126"/>
      <c r="LI126" s="126"/>
      <c r="LJ126" s="126"/>
      <c r="LK126" s="126"/>
      <c r="LL126" s="126"/>
      <c r="LM126" s="126"/>
      <c r="LN126" s="126"/>
      <c r="LO126" s="126"/>
      <c r="LP126" s="126"/>
      <c r="LQ126" s="126"/>
      <c r="LR126" s="126"/>
      <c r="LS126" s="126"/>
      <c r="LT126" s="126"/>
      <c r="LU126" s="126"/>
      <c r="LV126" s="126"/>
      <c r="LW126" s="126"/>
      <c r="LX126" s="126"/>
      <c r="LY126" s="126"/>
      <c r="LZ126" s="126"/>
      <c r="MA126" s="126"/>
      <c r="MB126" s="126"/>
      <c r="MC126" s="126"/>
      <c r="MD126" s="126"/>
      <c r="ME126" s="126"/>
      <c r="MF126" s="126"/>
      <c r="MG126" s="126"/>
      <c r="MH126" s="126"/>
      <c r="MI126" s="126"/>
      <c r="MJ126" s="126"/>
      <c r="MK126" s="126"/>
      <c r="ML126" s="126"/>
      <c r="MM126" s="126"/>
      <c r="MN126" s="126"/>
      <c r="MO126" s="126"/>
      <c r="MP126" s="126"/>
      <c r="MQ126" s="126"/>
      <c r="MR126" s="126"/>
      <c r="MS126" s="126"/>
      <c r="MT126" s="126"/>
      <c r="MU126" s="126"/>
      <c r="MV126" s="126"/>
      <c r="MW126" s="126"/>
      <c r="MX126" s="126"/>
      <c r="MY126" s="126"/>
      <c r="MZ126" s="126"/>
      <c r="NA126" s="126"/>
      <c r="NB126" s="126"/>
      <c r="NC126" s="126"/>
      <c r="ND126" s="126"/>
      <c r="NE126" s="126"/>
      <c r="NF126" s="126"/>
      <c r="NG126" s="126"/>
      <c r="NH126" s="126"/>
      <c r="NI126" s="126"/>
      <c r="NJ126" s="126"/>
      <c r="NK126" s="126"/>
      <c r="NL126" s="126"/>
      <c r="NM126" s="126"/>
      <c r="NN126" s="126"/>
      <c r="NO126" s="126"/>
      <c r="NP126" s="126"/>
      <c r="NQ126" s="126"/>
      <c r="NR126" s="126"/>
      <c r="NS126" s="126"/>
      <c r="NT126" s="126"/>
      <c r="NU126" s="126"/>
      <c r="NV126" s="126"/>
      <c r="NW126" s="126"/>
      <c r="NX126" s="126"/>
      <c r="NY126" s="126"/>
      <c r="NZ126" s="126"/>
      <c r="OA126" s="126"/>
      <c r="OB126" s="126"/>
      <c r="OC126" s="126"/>
      <c r="OD126" s="126"/>
      <c r="OE126" s="126"/>
      <c r="OF126" s="126"/>
      <c r="OG126" s="126"/>
      <c r="OH126" s="126"/>
      <c r="OI126" s="126"/>
      <c r="OJ126" s="126"/>
      <c r="OK126" s="126"/>
      <c r="OL126" s="126"/>
      <c r="OM126" s="126"/>
      <c r="ON126" s="126"/>
      <c r="OO126" s="126"/>
      <c r="OP126" s="126"/>
      <c r="OQ126" s="126"/>
      <c r="OR126" s="126"/>
      <c r="OS126" s="126"/>
      <c r="OT126" s="126"/>
      <c r="OU126" s="126"/>
      <c r="OV126" s="126"/>
      <c r="OW126" s="126"/>
      <c r="OX126" s="126"/>
      <c r="OY126" s="126"/>
      <c r="OZ126" s="126"/>
      <c r="PA126" s="126"/>
      <c r="PB126" s="126"/>
      <c r="PC126" s="126"/>
      <c r="PD126" s="126"/>
      <c r="PE126" s="126"/>
      <c r="PF126" s="126"/>
      <c r="PG126" s="126"/>
      <c r="PH126" s="126"/>
      <c r="PI126" s="126"/>
      <c r="PJ126" s="126"/>
      <c r="PK126" s="126"/>
      <c r="PL126" s="126"/>
      <c r="PM126" s="126"/>
      <c r="PN126" s="126"/>
      <c r="PO126" s="126"/>
      <c r="PP126" s="126"/>
      <c r="PQ126" s="126"/>
      <c r="PR126" s="126"/>
      <c r="PS126" s="126"/>
      <c r="PT126" s="126"/>
      <c r="PU126" s="126"/>
      <c r="PV126" s="126"/>
      <c r="PW126" s="126"/>
      <c r="PX126" s="126"/>
      <c r="PY126" s="126"/>
      <c r="PZ126" s="126"/>
      <c r="QA126" s="126"/>
      <c r="QB126" s="126"/>
      <c r="QC126" s="126"/>
      <c r="QD126" s="126"/>
      <c r="QE126" s="126"/>
      <c r="QF126" s="126"/>
      <c r="QG126" s="126"/>
      <c r="QH126" s="126"/>
      <c r="QI126" s="126"/>
      <c r="QJ126" s="126"/>
      <c r="QK126" s="126"/>
      <c r="QL126" s="126"/>
      <c r="QM126" s="126"/>
      <c r="QN126" s="126"/>
      <c r="QO126" s="126"/>
      <c r="QP126" s="126"/>
      <c r="QQ126" s="126"/>
      <c r="QR126" s="126"/>
      <c r="QS126" s="126"/>
      <c r="QT126" s="126"/>
      <c r="QU126" s="126"/>
      <c r="QV126" s="126"/>
      <c r="QW126" s="126"/>
      <c r="QX126" s="126"/>
      <c r="QY126" s="126"/>
      <c r="QZ126" s="126"/>
      <c r="RA126" s="126"/>
      <c r="RB126" s="126"/>
      <c r="RC126" s="126"/>
      <c r="RD126" s="126"/>
      <c r="RE126" s="126"/>
      <c r="RF126" s="126"/>
      <c r="RG126" s="126"/>
      <c r="RH126" s="126"/>
      <c r="RI126" s="126"/>
      <c r="RJ126" s="126"/>
      <c r="RK126" s="126"/>
      <c r="RL126" s="126"/>
      <c r="RM126" s="126"/>
      <c r="RN126" s="126"/>
      <c r="RO126" s="126"/>
      <c r="RP126" s="126"/>
      <c r="RQ126" s="126"/>
      <c r="RR126" s="126"/>
      <c r="RS126" s="126"/>
      <c r="RT126" s="126"/>
      <c r="RU126" s="126"/>
      <c r="RV126" s="126"/>
      <c r="RW126" s="126"/>
      <c r="RX126" s="126"/>
      <c r="RY126" s="126"/>
      <c r="RZ126" s="126"/>
      <c r="SA126" s="126"/>
      <c r="SB126" s="126"/>
      <c r="SC126" s="126"/>
      <c r="SD126" s="126"/>
      <c r="SE126" s="126"/>
      <c r="SF126" s="126"/>
      <c r="SG126" s="126"/>
      <c r="SH126" s="126"/>
      <c r="SI126" s="126"/>
      <c r="SJ126" s="126"/>
      <c r="SK126" s="126"/>
      <c r="SL126" s="126"/>
      <c r="SM126" s="126"/>
      <c r="SN126" s="126"/>
      <c r="SO126" s="126"/>
      <c r="SP126" s="126"/>
      <c r="SQ126" s="126"/>
      <c r="SR126" s="126"/>
      <c r="SS126" s="126"/>
      <c r="ST126" s="126"/>
      <c r="SU126" s="126"/>
      <c r="SV126" s="126"/>
      <c r="SW126" s="126"/>
      <c r="SX126" s="126"/>
      <c r="SY126" s="126"/>
      <c r="SZ126" s="126"/>
      <c r="TA126" s="126"/>
      <c r="TB126" s="126"/>
      <c r="TC126" s="126"/>
      <c r="TD126" s="126"/>
      <c r="TE126" s="126"/>
      <c r="TF126" s="126"/>
      <c r="TG126" s="126"/>
      <c r="TH126" s="126"/>
      <c r="TI126" s="126"/>
      <c r="TJ126" s="126"/>
      <c r="TK126" s="126"/>
      <c r="TL126" s="126"/>
      <c r="TM126" s="126"/>
      <c r="TN126" s="126"/>
      <c r="TO126" s="126"/>
      <c r="TP126" s="126"/>
      <c r="TQ126" s="126"/>
      <c r="TR126" s="126"/>
      <c r="TS126" s="126"/>
      <c r="TT126" s="126"/>
      <c r="TU126" s="126"/>
      <c r="TV126" s="126"/>
      <c r="TW126" s="126"/>
      <c r="TX126" s="126"/>
      <c r="TY126" s="126"/>
      <c r="TZ126" s="126"/>
      <c r="UA126" s="126"/>
      <c r="UB126" s="126"/>
      <c r="UC126" s="126"/>
      <c r="UD126" s="126"/>
      <c r="UE126" s="126"/>
      <c r="UF126" s="126"/>
      <c r="UG126" s="126"/>
      <c r="UH126" s="126"/>
      <c r="UI126" s="126"/>
      <c r="UJ126" s="126"/>
      <c r="UK126" s="126"/>
      <c r="UL126" s="126"/>
      <c r="UM126" s="126"/>
      <c r="UN126" s="126"/>
      <c r="UO126" s="126"/>
      <c r="UP126" s="126"/>
      <c r="UQ126" s="126"/>
      <c r="UR126" s="126"/>
      <c r="US126" s="126"/>
      <c r="UT126" s="126"/>
      <c r="UU126" s="126"/>
      <c r="UV126" s="126"/>
      <c r="UW126" s="126"/>
      <c r="UX126" s="126"/>
      <c r="UY126" s="126"/>
      <c r="UZ126" s="126"/>
      <c r="VA126" s="126"/>
      <c r="VB126" s="126"/>
      <c r="VC126" s="126"/>
      <c r="VD126" s="126"/>
      <c r="VE126" s="126"/>
      <c r="VF126" s="126"/>
      <c r="VG126" s="126"/>
      <c r="VH126" s="126"/>
      <c r="VI126" s="126"/>
      <c r="VJ126" s="126"/>
      <c r="VK126" s="126"/>
      <c r="VL126" s="126"/>
      <c r="VM126" s="126"/>
      <c r="VN126" s="126"/>
      <c r="VO126" s="126"/>
      <c r="VP126" s="126"/>
      <c r="VQ126" s="126"/>
      <c r="VR126" s="126"/>
      <c r="VS126" s="126"/>
      <c r="VT126" s="126"/>
      <c r="VU126" s="126"/>
      <c r="VV126" s="126"/>
      <c r="VW126" s="126"/>
      <c r="VX126" s="126"/>
      <c r="VY126" s="126"/>
      <c r="VZ126" s="126"/>
      <c r="WA126" s="126"/>
      <c r="WB126" s="126"/>
      <c r="WC126" s="126"/>
      <c r="WD126" s="126"/>
      <c r="WE126" s="126"/>
      <c r="WF126" s="126"/>
      <c r="WG126" s="126"/>
      <c r="WH126" s="126"/>
      <c r="WI126" s="126"/>
      <c r="WJ126" s="126"/>
      <c r="WK126" s="126"/>
      <c r="WL126" s="126"/>
      <c r="WM126" s="126"/>
      <c r="WN126" s="126"/>
      <c r="WO126" s="126"/>
      <c r="WP126" s="126"/>
      <c r="WQ126" s="126"/>
      <c r="WR126" s="126"/>
      <c r="WS126" s="126"/>
      <c r="WT126" s="126"/>
      <c r="WU126" s="126"/>
      <c r="WV126" s="126"/>
      <c r="WW126" s="126"/>
      <c r="WX126" s="126"/>
      <c r="WY126" s="126"/>
      <c r="WZ126" s="126"/>
      <c r="XA126" s="126"/>
      <c r="XB126" s="126"/>
      <c r="XC126" s="126"/>
      <c r="XD126" s="126"/>
      <c r="XE126" s="126"/>
      <c r="XF126" s="126"/>
      <c r="XG126" s="126"/>
      <c r="XH126" s="126"/>
      <c r="XI126" s="126"/>
      <c r="XJ126" s="126"/>
      <c r="XK126" s="126"/>
      <c r="XL126" s="126"/>
      <c r="XM126" s="126"/>
      <c r="XN126" s="126"/>
      <c r="XO126" s="126"/>
      <c r="XP126" s="126"/>
      <c r="XQ126" s="126"/>
      <c r="XR126" s="126"/>
      <c r="XS126" s="126"/>
      <c r="XT126" s="126"/>
      <c r="XU126" s="126"/>
      <c r="XV126" s="126"/>
      <c r="XW126" s="126"/>
      <c r="XX126" s="126"/>
      <c r="XY126" s="126"/>
      <c r="XZ126" s="126"/>
      <c r="YA126" s="126"/>
      <c r="YB126" s="126"/>
      <c r="YC126" s="126"/>
      <c r="YD126" s="126"/>
      <c r="YE126" s="126"/>
      <c r="YF126" s="126"/>
      <c r="YG126" s="126"/>
      <c r="YH126" s="126"/>
      <c r="YI126" s="126"/>
      <c r="YJ126" s="126"/>
      <c r="YK126" s="126"/>
      <c r="YL126" s="126"/>
      <c r="YM126" s="126"/>
      <c r="YN126" s="126"/>
      <c r="YO126" s="126"/>
      <c r="YP126" s="126"/>
      <c r="YQ126" s="126"/>
      <c r="YR126" s="126"/>
      <c r="YS126" s="126"/>
      <c r="YT126" s="126"/>
      <c r="YU126" s="126"/>
      <c r="YV126" s="126"/>
      <c r="YW126" s="126"/>
      <c r="YX126" s="126"/>
      <c r="YY126" s="126"/>
      <c r="YZ126" s="126"/>
      <c r="ZA126" s="126"/>
      <c r="ZB126" s="126"/>
      <c r="ZC126" s="126"/>
      <c r="ZD126" s="126"/>
      <c r="ZE126" s="126"/>
      <c r="ZF126" s="126"/>
      <c r="ZG126" s="126"/>
      <c r="ZH126" s="126"/>
      <c r="ZI126" s="126"/>
      <c r="ZJ126" s="126"/>
      <c r="ZK126" s="126"/>
      <c r="ZL126" s="126"/>
      <c r="ZM126" s="126"/>
      <c r="ZN126" s="126"/>
      <c r="ZO126" s="126"/>
      <c r="ZP126" s="126"/>
      <c r="ZQ126" s="126"/>
      <c r="ZR126" s="126"/>
      <c r="ZS126" s="126"/>
      <c r="ZT126" s="126"/>
      <c r="ZU126" s="126"/>
      <c r="ZV126" s="126"/>
      <c r="ZW126" s="126"/>
      <c r="ZX126" s="126"/>
      <c r="ZY126" s="126"/>
      <c r="ZZ126" s="126"/>
      <c r="AAA126" s="126"/>
      <c r="AAB126" s="126"/>
      <c r="AAC126" s="126"/>
      <c r="AAD126" s="126"/>
      <c r="AAE126" s="126"/>
      <c r="AAF126" s="126"/>
      <c r="AAG126" s="126"/>
      <c r="AAH126" s="126"/>
      <c r="AAI126" s="126"/>
      <c r="AAJ126" s="126"/>
      <c r="AAK126" s="126"/>
      <c r="AAL126" s="126"/>
      <c r="AAM126" s="126"/>
      <c r="AAN126" s="126"/>
      <c r="AAO126" s="126"/>
      <c r="AAP126" s="126"/>
      <c r="AAQ126" s="126"/>
      <c r="AAR126" s="126"/>
      <c r="AAS126" s="126"/>
      <c r="AAT126" s="126"/>
      <c r="AAU126" s="126"/>
      <c r="AAV126" s="126"/>
      <c r="AAW126" s="126"/>
      <c r="AAX126" s="126"/>
      <c r="AAY126" s="126"/>
      <c r="AAZ126" s="126"/>
      <c r="ABA126" s="126"/>
      <c r="ABB126" s="126"/>
      <c r="ABC126" s="126"/>
      <c r="ABD126" s="126"/>
      <c r="ABE126" s="126"/>
      <c r="ABF126" s="126"/>
      <c r="ABG126" s="126"/>
      <c r="ABH126" s="126"/>
      <c r="ABI126" s="126"/>
      <c r="ABJ126" s="126"/>
      <c r="ABK126" s="126"/>
      <c r="ABL126" s="126"/>
      <c r="ABM126" s="126"/>
      <c r="ABN126" s="126"/>
      <c r="ABO126" s="126"/>
      <c r="ABP126" s="126"/>
      <c r="ABQ126" s="126"/>
      <c r="ABR126" s="126"/>
      <c r="ABS126" s="126"/>
      <c r="ABT126" s="126"/>
      <c r="ABU126" s="126"/>
      <c r="ABV126" s="126"/>
      <c r="ABW126" s="126"/>
      <c r="ABX126" s="126"/>
      <c r="ABY126" s="126"/>
      <c r="ABZ126" s="126"/>
      <c r="ACA126" s="126"/>
      <c r="ACB126" s="126"/>
      <c r="ACC126" s="126"/>
      <c r="ACD126" s="126"/>
      <c r="ACE126" s="126"/>
      <c r="ACF126" s="126"/>
      <c r="ACG126" s="126"/>
      <c r="ACH126" s="126"/>
      <c r="ACI126" s="126"/>
      <c r="ACJ126" s="126"/>
      <c r="ACK126" s="126"/>
      <c r="ACL126" s="126"/>
      <c r="ACM126" s="126"/>
      <c r="ACN126" s="126"/>
      <c r="ACO126" s="126"/>
      <c r="ACP126" s="126"/>
      <c r="ACQ126" s="126"/>
      <c r="ACR126" s="126"/>
      <c r="ACS126" s="126"/>
      <c r="ACT126" s="126"/>
      <c r="ACU126" s="126"/>
      <c r="ACV126" s="126"/>
      <c r="ACW126" s="126"/>
      <c r="ACX126" s="126"/>
      <c r="ACY126" s="126"/>
      <c r="ACZ126" s="126"/>
      <c r="ADA126" s="126"/>
      <c r="ADB126" s="126"/>
      <c r="ADC126" s="126"/>
      <c r="ADD126" s="126"/>
      <c r="ADE126" s="126"/>
      <c r="ADF126" s="126"/>
      <c r="ADG126" s="126"/>
      <c r="ADH126" s="126"/>
      <c r="ADI126" s="126"/>
      <c r="ADJ126" s="126"/>
      <c r="ADK126" s="126"/>
      <c r="ADL126" s="126"/>
      <c r="ADM126" s="126"/>
      <c r="ADN126" s="126"/>
      <c r="ADO126" s="126"/>
      <c r="ADP126" s="126"/>
      <c r="ADQ126" s="126"/>
      <c r="ADR126" s="126"/>
      <c r="ADS126" s="126"/>
      <c r="ADT126" s="126"/>
      <c r="ADU126" s="126"/>
      <c r="ADV126" s="126"/>
      <c r="ADW126" s="126"/>
      <c r="ADX126" s="126"/>
      <c r="ADY126" s="126"/>
      <c r="ADZ126" s="126"/>
      <c r="AEA126" s="126"/>
      <c r="AEB126" s="126"/>
      <c r="AEC126" s="126"/>
      <c r="AED126" s="126"/>
      <c r="AEE126" s="126"/>
      <c r="AEF126" s="126"/>
      <c r="AEG126" s="126"/>
      <c r="AEH126" s="126"/>
      <c r="AEI126" s="126"/>
      <c r="AEJ126" s="126"/>
      <c r="AEK126" s="126"/>
      <c r="AEL126" s="126"/>
      <c r="AEM126" s="126"/>
      <c r="AEN126" s="126"/>
      <c r="AEO126" s="126"/>
      <c r="AEP126" s="126"/>
      <c r="AEQ126" s="126"/>
      <c r="AER126" s="126"/>
      <c r="AES126" s="126"/>
      <c r="AET126" s="126"/>
      <c r="AEU126" s="126"/>
      <c r="AEV126" s="126"/>
      <c r="AEW126" s="126"/>
      <c r="AEX126" s="126"/>
      <c r="AEY126" s="126"/>
      <c r="AEZ126" s="126"/>
      <c r="AFA126" s="126"/>
      <c r="AFB126" s="126"/>
      <c r="AFC126" s="126"/>
      <c r="AFD126" s="126"/>
      <c r="AFE126" s="126"/>
      <c r="AFF126" s="126"/>
      <c r="AFG126" s="126"/>
      <c r="AFH126" s="126"/>
      <c r="AFI126" s="126"/>
      <c r="AFJ126" s="126"/>
      <c r="AFK126" s="126"/>
      <c r="AFL126" s="126"/>
      <c r="AFM126" s="126"/>
      <c r="AFN126" s="126"/>
      <c r="AFO126" s="126"/>
      <c r="AFP126" s="126"/>
      <c r="AFQ126" s="126"/>
      <c r="AFR126" s="126"/>
      <c r="AFS126" s="126"/>
      <c r="AFT126" s="126"/>
      <c r="AFU126" s="126"/>
      <c r="AFV126" s="126"/>
      <c r="AFW126" s="126"/>
      <c r="AFX126" s="126"/>
      <c r="AFY126" s="126"/>
      <c r="AFZ126" s="126"/>
      <c r="AGA126" s="126"/>
      <c r="AGB126" s="126"/>
      <c r="AGC126" s="126"/>
      <c r="AGD126" s="126"/>
      <c r="AGE126" s="126"/>
      <c r="AGF126" s="126"/>
      <c r="AGG126" s="126"/>
      <c r="AGH126" s="126"/>
      <c r="AGI126" s="126"/>
      <c r="AGJ126" s="126"/>
      <c r="AGK126" s="126"/>
      <c r="AGL126" s="126"/>
      <c r="AGM126" s="126"/>
      <c r="AGN126" s="126"/>
      <c r="AGO126" s="126"/>
      <c r="AGP126" s="126"/>
      <c r="AGQ126" s="126"/>
      <c r="AGR126" s="126"/>
      <c r="AGS126" s="126"/>
      <c r="AGT126" s="126"/>
      <c r="AGU126" s="126"/>
      <c r="AGV126" s="126"/>
      <c r="AGW126" s="126"/>
      <c r="AGX126" s="126"/>
      <c r="AGY126" s="126"/>
      <c r="AGZ126" s="126"/>
      <c r="AHA126" s="126"/>
      <c r="AHB126" s="126"/>
      <c r="AHC126" s="126"/>
      <c r="AHD126" s="126"/>
      <c r="AHE126" s="126"/>
      <c r="AHF126" s="126"/>
      <c r="AHG126" s="126"/>
      <c r="AHH126" s="126"/>
      <c r="AHI126" s="126"/>
      <c r="AHJ126" s="126"/>
      <c r="AHK126" s="126"/>
      <c r="AHL126" s="126"/>
      <c r="AHM126" s="126"/>
      <c r="AHN126" s="126"/>
      <c r="AHO126" s="126"/>
      <c r="AHP126" s="126"/>
      <c r="AHQ126" s="126"/>
      <c r="AHR126" s="126"/>
      <c r="AHS126" s="126"/>
      <c r="AHT126" s="126"/>
      <c r="AHU126" s="126"/>
      <c r="AHV126" s="126"/>
      <c r="AHW126" s="126"/>
      <c r="AHX126" s="126"/>
      <c r="AHY126" s="126"/>
      <c r="AHZ126" s="126"/>
      <c r="AIA126" s="126"/>
      <c r="AIB126" s="126"/>
      <c r="AIC126" s="126"/>
      <c r="AID126" s="126"/>
      <c r="AIE126" s="126"/>
      <c r="AIF126" s="126"/>
      <c r="AIG126" s="126"/>
      <c r="AIH126" s="126"/>
      <c r="AII126" s="126"/>
      <c r="AIJ126" s="126"/>
      <c r="AIK126" s="126"/>
      <c r="AIL126" s="126"/>
      <c r="AIM126" s="126"/>
      <c r="AIN126" s="126"/>
      <c r="AIO126" s="126"/>
      <c r="AIP126" s="126"/>
      <c r="AIQ126" s="126"/>
      <c r="AIR126" s="126"/>
      <c r="AIS126" s="126"/>
      <c r="AIT126" s="126"/>
      <c r="AIU126" s="126"/>
      <c r="AIV126" s="126"/>
      <c r="AIW126" s="126"/>
      <c r="AIX126" s="126"/>
      <c r="AIY126" s="126"/>
      <c r="AIZ126" s="126"/>
      <c r="AJA126" s="126"/>
      <c r="AJB126" s="126"/>
      <c r="AJC126" s="126"/>
      <c r="AJD126" s="126"/>
      <c r="AJE126" s="126"/>
      <c r="AJF126" s="126"/>
      <c r="AJG126" s="126"/>
      <c r="AJH126" s="126"/>
      <c r="AJI126" s="126"/>
      <c r="AJJ126" s="126"/>
      <c r="AJK126" s="126"/>
      <c r="AJL126" s="126"/>
      <c r="AJM126" s="126"/>
      <c r="AJN126" s="126"/>
      <c r="AJO126" s="126"/>
      <c r="AJP126" s="126"/>
      <c r="AJQ126" s="126"/>
      <c r="AJR126" s="126"/>
      <c r="AJS126" s="126"/>
      <c r="AJT126" s="126"/>
      <c r="AJU126" s="126"/>
      <c r="AJV126" s="126"/>
      <c r="AJW126" s="126"/>
      <c r="AJX126" s="126"/>
      <c r="AJY126" s="126"/>
      <c r="AJZ126" s="126"/>
      <c r="AKA126" s="126"/>
      <c r="AKB126" s="126"/>
      <c r="AKC126" s="126"/>
      <c r="AKD126" s="126"/>
      <c r="AKE126" s="126"/>
      <c r="AKF126" s="126"/>
      <c r="AKG126" s="126"/>
      <c r="AKH126" s="126"/>
      <c r="AKI126" s="126"/>
      <c r="AKJ126" s="126"/>
      <c r="AKK126" s="126"/>
      <c r="AKL126" s="126"/>
      <c r="AKM126" s="126"/>
      <c r="AKN126" s="126"/>
      <c r="AKO126" s="126"/>
      <c r="AKP126" s="126"/>
      <c r="AKQ126" s="126"/>
      <c r="AKR126" s="126"/>
      <c r="AKS126" s="126"/>
      <c r="AKT126" s="126"/>
      <c r="AKU126" s="126"/>
      <c r="AKV126" s="126"/>
      <c r="AKW126" s="126"/>
      <c r="AKX126" s="126"/>
      <c r="AKY126" s="126"/>
      <c r="AKZ126" s="126"/>
      <c r="ALA126" s="126"/>
      <c r="ALB126" s="126"/>
      <c r="ALC126" s="126"/>
      <c r="ALD126" s="126"/>
      <c r="ALE126" s="126"/>
      <c r="ALF126" s="126"/>
      <c r="ALG126" s="126"/>
      <c r="ALH126" s="126"/>
      <c r="ALI126" s="126"/>
      <c r="ALJ126" s="126"/>
      <c r="ALK126" s="126"/>
      <c r="ALL126" s="126"/>
      <c r="ALM126" s="126"/>
      <c r="ALN126" s="126"/>
      <c r="ALO126" s="126"/>
      <c r="ALP126" s="126"/>
      <c r="ALQ126" s="126"/>
      <c r="ALR126" s="126"/>
      <c r="ALS126" s="126"/>
      <c r="ALT126" s="126"/>
      <c r="ALU126" s="126"/>
      <c r="ALV126" s="126"/>
      <c r="ALW126" s="126"/>
      <c r="ALX126" s="126"/>
      <c r="ALY126" s="126"/>
      <c r="ALZ126" s="126"/>
      <c r="AMA126" s="126"/>
      <c r="AMB126" s="126"/>
      <c r="AMC126" s="126"/>
      <c r="AMD126" s="126"/>
      <c r="AME126" s="126"/>
      <c r="AMF126" s="126"/>
      <c r="AMG126" s="126"/>
      <c r="AMH126" s="126"/>
      <c r="AMI126" s="126"/>
      <c r="AMJ126" s="126"/>
      <c r="AMK126" s="126"/>
      <c r="AML126" s="126"/>
      <c r="AMM126" s="126"/>
      <c r="AMN126" s="126"/>
      <c r="AMO126" s="126"/>
      <c r="AMP126" s="126"/>
      <c r="AMQ126" s="126"/>
      <c r="AMR126" s="126"/>
      <c r="AMS126" s="126"/>
      <c r="AMT126" s="126"/>
      <c r="AMU126" s="126"/>
      <c r="AMV126" s="126"/>
      <c r="AMW126" s="126"/>
      <c r="AMX126" s="126"/>
      <c r="AMY126" s="126"/>
      <c r="AMZ126" s="126"/>
      <c r="ANA126" s="126"/>
      <c r="ANB126" s="126"/>
      <c r="ANC126" s="126"/>
      <c r="AND126" s="126"/>
      <c r="ANE126" s="126"/>
      <c r="ANF126" s="126"/>
      <c r="ANG126" s="126"/>
      <c r="ANH126" s="126"/>
      <c r="ANI126" s="126"/>
      <c r="ANJ126" s="126"/>
      <c r="ANK126" s="126"/>
      <c r="ANL126" s="126"/>
      <c r="ANM126" s="126"/>
      <c r="ANN126" s="126"/>
      <c r="ANO126" s="126"/>
      <c r="ANP126" s="126"/>
      <c r="ANQ126" s="126"/>
      <c r="ANR126" s="126"/>
      <c r="ANS126" s="126"/>
      <c r="ANT126" s="126"/>
      <c r="ANU126" s="126"/>
      <c r="ANV126" s="126"/>
      <c r="ANW126" s="126"/>
      <c r="ANX126" s="126"/>
      <c r="ANY126" s="126"/>
      <c r="ANZ126" s="126"/>
      <c r="AOA126" s="126"/>
      <c r="AOB126" s="126"/>
      <c r="AOC126" s="126"/>
      <c r="AOD126" s="126"/>
      <c r="AOE126" s="126"/>
      <c r="AOF126" s="126"/>
      <c r="AOG126" s="126"/>
      <c r="AOH126" s="126"/>
      <c r="AOI126" s="126"/>
      <c r="AOJ126" s="126"/>
      <c r="AOK126" s="126"/>
      <c r="AOL126" s="126"/>
      <c r="AOM126" s="126"/>
      <c r="AON126" s="126"/>
      <c r="AOO126" s="126"/>
      <c r="AOP126" s="126"/>
      <c r="AOQ126" s="126"/>
      <c r="AOR126" s="126"/>
      <c r="AOS126" s="126"/>
      <c r="AOT126" s="126"/>
      <c r="AOU126" s="126"/>
      <c r="AOV126" s="126"/>
      <c r="AOW126" s="126"/>
      <c r="AOX126" s="126"/>
      <c r="AOY126" s="126"/>
      <c r="AOZ126" s="126"/>
      <c r="APA126" s="126"/>
      <c r="APB126" s="126"/>
      <c r="APC126" s="126"/>
      <c r="APD126" s="126"/>
      <c r="APE126" s="126"/>
      <c r="APF126" s="126"/>
      <c r="APG126" s="126"/>
      <c r="APH126" s="126"/>
      <c r="API126" s="126"/>
      <c r="APJ126" s="126"/>
      <c r="APK126" s="126"/>
      <c r="APL126" s="126"/>
      <c r="APM126" s="126"/>
      <c r="APN126" s="126"/>
      <c r="APO126" s="126"/>
      <c r="APP126" s="126"/>
      <c r="APQ126" s="126"/>
      <c r="APR126" s="126"/>
      <c r="APS126" s="126"/>
      <c r="APT126" s="126"/>
      <c r="APU126" s="126"/>
      <c r="APV126" s="126"/>
      <c r="APW126" s="126"/>
      <c r="APX126" s="126"/>
      <c r="APY126" s="126"/>
      <c r="APZ126" s="126"/>
      <c r="AQA126" s="126"/>
      <c r="AQB126" s="126"/>
      <c r="AQC126" s="126"/>
      <c r="AQD126" s="126"/>
      <c r="AQE126" s="126"/>
      <c r="AQF126" s="126"/>
      <c r="AQG126" s="126"/>
      <c r="AQH126" s="126"/>
      <c r="AQI126" s="126"/>
      <c r="AQJ126" s="126"/>
      <c r="AQK126" s="126"/>
      <c r="AQL126" s="126"/>
      <c r="AQM126" s="126"/>
      <c r="AQN126" s="126"/>
      <c r="AQO126" s="126"/>
      <c r="AQP126" s="126"/>
      <c r="AQQ126" s="126"/>
      <c r="AQR126" s="126"/>
      <c r="AQS126" s="126"/>
      <c r="AQT126" s="126"/>
      <c r="AQU126" s="126"/>
      <c r="AQV126" s="126"/>
      <c r="AQW126" s="126"/>
      <c r="AQX126" s="126"/>
      <c r="AQY126" s="126"/>
      <c r="AQZ126" s="126"/>
      <c r="ARA126" s="126"/>
      <c r="ARB126" s="126"/>
      <c r="ARC126" s="126"/>
      <c r="ARD126" s="126"/>
      <c r="ARE126" s="126"/>
      <c r="ARF126" s="126"/>
      <c r="ARG126" s="126"/>
      <c r="ARH126" s="126"/>
      <c r="ARI126" s="126"/>
      <c r="ARJ126" s="126"/>
      <c r="ARK126" s="126"/>
      <c r="ARL126" s="126"/>
      <c r="ARM126" s="126"/>
      <c r="ARN126" s="126"/>
      <c r="ARO126" s="126"/>
      <c r="ARP126" s="126"/>
      <c r="ARQ126" s="126"/>
      <c r="ARR126" s="126"/>
      <c r="ARS126" s="126"/>
      <c r="ART126" s="126"/>
      <c r="ARU126" s="126"/>
      <c r="ARV126" s="126"/>
      <c r="ARW126" s="126"/>
      <c r="ARX126" s="126"/>
      <c r="ARY126" s="126"/>
      <c r="ARZ126" s="126"/>
      <c r="ASA126" s="126"/>
      <c r="ASB126" s="126"/>
      <c r="ASC126" s="126"/>
      <c r="ASD126" s="126"/>
      <c r="ASE126" s="126"/>
      <c r="ASF126" s="126"/>
      <c r="ASG126" s="126"/>
      <c r="ASH126" s="126"/>
      <c r="ASI126" s="126"/>
      <c r="ASJ126" s="126"/>
      <c r="ASK126" s="126"/>
      <c r="ASL126" s="126"/>
      <c r="ASM126" s="126"/>
      <c r="ASN126" s="126"/>
      <c r="ASO126" s="126"/>
      <c r="ASP126" s="126"/>
      <c r="ASQ126" s="126"/>
      <c r="ASR126" s="126"/>
      <c r="ASS126" s="126"/>
      <c r="AST126" s="126"/>
      <c r="ASU126" s="126"/>
      <c r="ASV126" s="126"/>
      <c r="ASW126" s="126"/>
      <c r="ASX126" s="126"/>
      <c r="ASY126" s="126"/>
      <c r="ASZ126" s="126"/>
      <c r="ATA126" s="126"/>
      <c r="ATB126" s="126"/>
      <c r="ATC126" s="126"/>
      <c r="ATD126" s="126"/>
      <c r="ATE126" s="126"/>
      <c r="ATF126" s="126"/>
      <c r="ATG126" s="126"/>
      <c r="ATH126" s="126"/>
      <c r="ATI126" s="126"/>
      <c r="ATJ126" s="126"/>
      <c r="ATK126" s="126"/>
      <c r="ATL126" s="126"/>
      <c r="ATM126" s="126"/>
      <c r="ATN126" s="126"/>
      <c r="ATO126" s="126"/>
      <c r="ATP126" s="126"/>
      <c r="ATQ126" s="126"/>
      <c r="ATR126" s="126"/>
      <c r="ATS126" s="126"/>
      <c r="ATT126" s="126"/>
      <c r="ATU126" s="126"/>
      <c r="ATV126" s="126"/>
      <c r="ATW126" s="126"/>
      <c r="ATX126" s="126"/>
      <c r="ATY126" s="126"/>
      <c r="ATZ126" s="126"/>
      <c r="AUA126" s="126"/>
      <c r="AUB126" s="126"/>
      <c r="AUC126" s="126"/>
      <c r="AUD126" s="126"/>
      <c r="AUE126" s="126"/>
      <c r="AUF126" s="126"/>
      <c r="AUG126" s="126"/>
      <c r="AUH126" s="126"/>
      <c r="AUI126" s="126"/>
      <c r="AUJ126" s="126"/>
      <c r="AUK126" s="126"/>
      <c r="AUL126" s="126"/>
      <c r="AUM126" s="126"/>
      <c r="AUN126" s="126"/>
      <c r="AUO126" s="126"/>
      <c r="AUP126" s="126"/>
      <c r="AUQ126" s="126"/>
      <c r="AUR126" s="126"/>
      <c r="AUS126" s="126"/>
      <c r="AUT126" s="126"/>
      <c r="AUU126" s="126"/>
      <c r="AUV126" s="126"/>
      <c r="AUW126" s="126"/>
      <c r="AUX126" s="126"/>
      <c r="AUY126" s="126"/>
      <c r="AUZ126" s="126"/>
      <c r="AVA126" s="126"/>
      <c r="AVB126" s="126"/>
      <c r="AVC126" s="126"/>
      <c r="AVD126" s="126"/>
      <c r="AVE126" s="126"/>
      <c r="AVF126" s="126"/>
      <c r="AVG126" s="126"/>
      <c r="AVH126" s="126"/>
      <c r="AVI126" s="126"/>
      <c r="AVJ126" s="126"/>
      <c r="AVK126" s="126"/>
      <c r="AVL126" s="126"/>
      <c r="AVM126" s="126"/>
      <c r="AVN126" s="126"/>
      <c r="AVO126" s="126"/>
      <c r="AVP126" s="126"/>
      <c r="AVQ126" s="126"/>
      <c r="AVR126" s="126"/>
      <c r="AVS126" s="126"/>
      <c r="AVT126" s="126"/>
      <c r="AVU126" s="126"/>
      <c r="AVV126" s="126"/>
      <c r="AVW126" s="126"/>
      <c r="AVX126" s="126"/>
      <c r="AVY126" s="126"/>
      <c r="AVZ126" s="126"/>
      <c r="AWA126" s="126"/>
      <c r="AWB126" s="126"/>
      <c r="AWC126" s="126"/>
      <c r="AWD126" s="126"/>
      <c r="AWE126" s="126"/>
      <c r="AWF126" s="126"/>
      <c r="AWG126" s="126"/>
      <c r="AWH126" s="126"/>
      <c r="AWI126" s="126"/>
      <c r="AWJ126" s="126"/>
      <c r="AWK126" s="126"/>
      <c r="AWL126" s="126"/>
      <c r="AWM126" s="126"/>
      <c r="AWN126" s="126"/>
      <c r="AWO126" s="126"/>
      <c r="AWP126" s="126"/>
      <c r="AWQ126" s="126"/>
      <c r="AWR126" s="126"/>
      <c r="AWS126" s="126"/>
      <c r="AWT126" s="126"/>
      <c r="AWU126" s="126"/>
      <c r="AWV126" s="126"/>
      <c r="AWW126" s="126"/>
      <c r="AWX126" s="126"/>
      <c r="AWY126" s="126"/>
      <c r="AWZ126" s="126"/>
      <c r="AXA126" s="126"/>
      <c r="AXB126" s="126"/>
      <c r="AXC126" s="126"/>
      <c r="AXD126" s="126"/>
      <c r="AXE126" s="126"/>
      <c r="AXF126" s="126"/>
      <c r="AXG126" s="126"/>
      <c r="AXH126" s="126"/>
      <c r="AXI126" s="126"/>
      <c r="AXJ126" s="126"/>
      <c r="AXK126" s="126"/>
      <c r="AXL126" s="126"/>
      <c r="AXM126" s="126"/>
      <c r="AXN126" s="126"/>
      <c r="AXO126" s="126"/>
      <c r="AXP126" s="126"/>
      <c r="AXQ126" s="126"/>
      <c r="AXR126" s="126"/>
      <c r="AXS126" s="126"/>
      <c r="AXT126" s="126"/>
      <c r="AXU126" s="126"/>
      <c r="AXV126" s="126"/>
      <c r="AXW126" s="126"/>
      <c r="AXX126" s="126"/>
      <c r="AXY126" s="126"/>
      <c r="AXZ126" s="126"/>
      <c r="AYA126" s="126"/>
      <c r="AYB126" s="126"/>
      <c r="AYC126" s="126"/>
      <c r="AYD126" s="126"/>
      <c r="AYE126" s="126"/>
      <c r="AYF126" s="126"/>
      <c r="AYG126" s="126"/>
      <c r="AYH126" s="126"/>
      <c r="AYI126" s="126"/>
      <c r="AYJ126" s="126"/>
      <c r="AYK126" s="126"/>
      <c r="AYL126" s="126"/>
      <c r="AYM126" s="126"/>
      <c r="AYN126" s="126"/>
      <c r="AYO126" s="126"/>
      <c r="AYP126" s="126"/>
      <c r="AYQ126" s="126"/>
      <c r="AYR126" s="126"/>
      <c r="AYS126" s="126"/>
      <c r="AYT126" s="126"/>
      <c r="AYU126" s="126"/>
      <c r="AYV126" s="126"/>
      <c r="AYW126" s="126"/>
      <c r="AYX126" s="126"/>
      <c r="AYY126" s="126"/>
      <c r="AYZ126" s="126"/>
      <c r="AZA126" s="126"/>
      <c r="AZB126" s="126"/>
      <c r="AZC126" s="126"/>
      <c r="AZD126" s="126"/>
      <c r="AZE126" s="126"/>
      <c r="AZF126" s="126"/>
      <c r="AZG126" s="126"/>
      <c r="AZH126" s="126"/>
      <c r="AZI126" s="126"/>
      <c r="AZJ126" s="126"/>
      <c r="AZK126" s="126"/>
      <c r="AZL126" s="126"/>
      <c r="AZM126" s="126"/>
      <c r="AZN126" s="126"/>
      <c r="AZO126" s="126"/>
      <c r="AZP126" s="126"/>
      <c r="AZQ126" s="126"/>
      <c r="AZR126" s="126"/>
      <c r="AZS126" s="126"/>
      <c r="AZT126" s="126"/>
      <c r="AZU126" s="126"/>
      <c r="AZV126" s="126"/>
      <c r="AZW126" s="126"/>
      <c r="AZX126" s="126"/>
      <c r="AZY126" s="126"/>
      <c r="AZZ126" s="126"/>
      <c r="BAA126" s="126"/>
      <c r="BAB126" s="126"/>
      <c r="BAC126" s="126"/>
      <c r="BAD126" s="126"/>
      <c r="BAE126" s="126"/>
      <c r="BAF126" s="126"/>
      <c r="BAG126" s="126"/>
      <c r="BAH126" s="126"/>
      <c r="BAI126" s="126"/>
      <c r="BAJ126" s="126"/>
      <c r="BAK126" s="126"/>
      <c r="BAL126" s="126"/>
      <c r="BAM126" s="126"/>
      <c r="BAN126" s="126"/>
      <c r="BAO126" s="126"/>
      <c r="BAP126" s="126"/>
      <c r="BAQ126" s="126"/>
      <c r="BAR126" s="126"/>
      <c r="BAS126" s="126"/>
      <c r="BAT126" s="126"/>
      <c r="BAU126" s="126"/>
      <c r="BAV126" s="126"/>
      <c r="BAW126" s="126"/>
      <c r="BAX126" s="126"/>
      <c r="BAY126" s="126"/>
      <c r="BAZ126" s="126"/>
      <c r="BBA126" s="126"/>
      <c r="BBB126" s="126"/>
      <c r="BBC126" s="126"/>
      <c r="BBD126" s="126"/>
      <c r="BBE126" s="126"/>
      <c r="BBF126" s="126"/>
      <c r="BBG126" s="126"/>
      <c r="BBH126" s="126"/>
      <c r="BBI126" s="126"/>
      <c r="BBJ126" s="126"/>
      <c r="BBK126" s="126"/>
      <c r="BBL126" s="126"/>
      <c r="BBM126" s="126"/>
      <c r="BBN126" s="126"/>
      <c r="BBO126" s="126"/>
      <c r="BBP126" s="126"/>
      <c r="BBQ126" s="126"/>
      <c r="BBR126" s="126"/>
      <c r="BBS126" s="126"/>
      <c r="BBT126" s="126"/>
      <c r="BBU126" s="126"/>
      <c r="BBV126" s="126"/>
      <c r="BBW126" s="126"/>
      <c r="BBX126" s="126"/>
      <c r="BBY126" s="126"/>
      <c r="BBZ126" s="126"/>
      <c r="BCA126" s="126"/>
      <c r="BCB126" s="126"/>
      <c r="BCC126" s="126"/>
      <c r="BCD126" s="126"/>
      <c r="BCE126" s="126"/>
      <c r="BCF126" s="126"/>
      <c r="BCG126" s="126"/>
      <c r="BCH126" s="126"/>
      <c r="BCI126" s="126"/>
      <c r="BCJ126" s="126"/>
      <c r="BCK126" s="126"/>
      <c r="BCL126" s="126"/>
      <c r="BCM126" s="126"/>
      <c r="BCN126" s="126"/>
      <c r="BCO126" s="126"/>
      <c r="BCP126" s="126"/>
      <c r="BCQ126" s="126"/>
      <c r="BCR126" s="126"/>
      <c r="BCS126" s="126"/>
      <c r="BCT126" s="126"/>
      <c r="BCU126" s="126"/>
      <c r="BCV126" s="126"/>
      <c r="BCW126" s="126"/>
      <c r="BCX126" s="126"/>
      <c r="BCY126" s="126"/>
      <c r="BCZ126" s="126"/>
      <c r="BDA126" s="126"/>
      <c r="BDB126" s="126"/>
      <c r="BDC126" s="126"/>
      <c r="BDD126" s="126"/>
      <c r="BDE126" s="126"/>
      <c r="BDF126" s="126"/>
      <c r="BDG126" s="126"/>
      <c r="BDH126" s="126"/>
      <c r="BDI126" s="126"/>
      <c r="BDJ126" s="126"/>
      <c r="BDK126" s="126"/>
      <c r="BDL126" s="126"/>
      <c r="BDM126" s="126"/>
      <c r="BDN126" s="126"/>
      <c r="BDO126" s="126"/>
      <c r="BDP126" s="126"/>
      <c r="BDQ126" s="126"/>
      <c r="BDR126" s="126"/>
      <c r="BDS126" s="126"/>
      <c r="BDT126" s="126"/>
      <c r="BDU126" s="126"/>
      <c r="BDV126" s="126"/>
      <c r="BDW126" s="126"/>
      <c r="BDX126" s="126"/>
      <c r="BDY126" s="126"/>
      <c r="BDZ126" s="126"/>
      <c r="BEA126" s="126"/>
      <c r="BEB126" s="126"/>
      <c r="BEC126" s="126"/>
      <c r="BED126" s="126"/>
      <c r="BEE126" s="126"/>
      <c r="BEF126" s="126"/>
      <c r="BEG126" s="126"/>
      <c r="BEH126" s="126"/>
      <c r="BEI126" s="126"/>
      <c r="BEJ126" s="126"/>
      <c r="BEK126" s="126"/>
      <c r="BEL126" s="126"/>
      <c r="BEM126" s="126"/>
      <c r="BEN126" s="126"/>
      <c r="BEO126" s="126"/>
      <c r="BEP126" s="126"/>
      <c r="BEQ126" s="126"/>
      <c r="BER126" s="126"/>
      <c r="BES126" s="126"/>
      <c r="BET126" s="126"/>
      <c r="BEU126" s="126"/>
      <c r="BEV126" s="126"/>
      <c r="BEW126" s="126"/>
      <c r="BEX126" s="126"/>
      <c r="BEY126" s="126"/>
      <c r="BEZ126" s="126"/>
      <c r="BFA126" s="126"/>
      <c r="BFB126" s="126"/>
      <c r="BFC126" s="126"/>
      <c r="BFD126" s="126"/>
      <c r="BFE126" s="126"/>
      <c r="BFF126" s="126"/>
      <c r="BFG126" s="126"/>
      <c r="BFH126" s="126"/>
      <c r="BFI126" s="126"/>
      <c r="BFJ126" s="126"/>
      <c r="BFK126" s="126"/>
      <c r="BFL126" s="126"/>
      <c r="BFM126" s="126"/>
      <c r="BFN126" s="126"/>
      <c r="BFO126" s="126"/>
      <c r="BFP126" s="126"/>
      <c r="BFQ126" s="126"/>
      <c r="BFR126" s="126"/>
      <c r="BFS126" s="126"/>
      <c r="BFT126" s="126"/>
      <c r="BFU126" s="126"/>
      <c r="BFV126" s="126"/>
      <c r="BFW126" s="126"/>
      <c r="BFX126" s="126"/>
      <c r="BFY126" s="126"/>
      <c r="BFZ126" s="126"/>
      <c r="BGA126" s="126"/>
      <c r="BGB126" s="126"/>
      <c r="BGC126" s="126"/>
      <c r="BGD126" s="126"/>
      <c r="BGE126" s="126"/>
      <c r="BGF126" s="126"/>
      <c r="BGG126" s="126"/>
      <c r="BGH126" s="126"/>
      <c r="BGI126" s="126"/>
      <c r="BGJ126" s="126"/>
      <c r="BGK126" s="126"/>
      <c r="BGL126" s="126"/>
      <c r="BGM126" s="126"/>
      <c r="BGN126" s="126"/>
      <c r="BGO126" s="126"/>
      <c r="BGP126" s="126"/>
      <c r="BGQ126" s="126"/>
      <c r="BGR126" s="126"/>
      <c r="BGS126" s="126"/>
      <c r="BGT126" s="126"/>
      <c r="BGU126" s="126"/>
      <c r="BGV126" s="126"/>
      <c r="BGW126" s="126"/>
      <c r="BGX126" s="126"/>
      <c r="BGY126" s="126"/>
      <c r="BGZ126" s="126"/>
      <c r="BHA126" s="126"/>
      <c r="BHB126" s="126"/>
      <c r="BHC126" s="126"/>
      <c r="BHD126" s="126"/>
      <c r="BHE126" s="126"/>
      <c r="BHF126" s="126"/>
      <c r="BHG126" s="126"/>
      <c r="BHH126" s="126"/>
      <c r="BHI126" s="126"/>
      <c r="BHJ126" s="126"/>
      <c r="BHK126" s="126"/>
      <c r="BHL126" s="126"/>
      <c r="BHM126" s="126"/>
      <c r="BHN126" s="126"/>
      <c r="BHO126" s="126"/>
      <c r="BHP126" s="126"/>
      <c r="BHQ126" s="126"/>
      <c r="BHR126" s="126"/>
      <c r="BHS126" s="126"/>
      <c r="BHT126" s="126"/>
      <c r="BHU126" s="126"/>
      <c r="BHV126" s="126"/>
      <c r="BHW126" s="126"/>
      <c r="BHX126" s="126"/>
      <c r="BHY126" s="126"/>
      <c r="BHZ126" s="126"/>
      <c r="BIA126" s="126"/>
      <c r="BIB126" s="126"/>
      <c r="BIC126" s="126"/>
      <c r="BID126" s="126"/>
      <c r="BIE126" s="126"/>
      <c r="BIF126" s="126"/>
      <c r="BIG126" s="126"/>
      <c r="BIH126" s="126"/>
      <c r="BII126" s="126"/>
      <c r="BIJ126" s="126"/>
      <c r="BIK126" s="126"/>
      <c r="BIL126" s="126"/>
      <c r="BIM126" s="126"/>
      <c r="BIN126" s="126"/>
      <c r="BIO126" s="126"/>
      <c r="BIP126" s="126"/>
      <c r="BIQ126" s="126"/>
      <c r="BIR126" s="126"/>
      <c r="BIS126" s="126"/>
      <c r="BIT126" s="126"/>
      <c r="BIU126" s="126"/>
      <c r="BIV126" s="126"/>
      <c r="BIW126" s="126"/>
      <c r="BIX126" s="126"/>
      <c r="BIY126" s="126"/>
      <c r="BIZ126" s="126"/>
      <c r="BJA126" s="126"/>
      <c r="BJB126" s="126"/>
      <c r="BJC126" s="126"/>
      <c r="BJD126" s="126"/>
      <c r="BJE126" s="126"/>
      <c r="BJF126" s="126"/>
      <c r="BJG126" s="126"/>
      <c r="BJH126" s="126"/>
      <c r="BJI126" s="126"/>
      <c r="BJJ126" s="126"/>
      <c r="BJK126" s="126"/>
      <c r="BJL126" s="126"/>
      <c r="BJM126" s="126"/>
      <c r="BJN126" s="126"/>
      <c r="BJO126" s="126"/>
      <c r="BJP126" s="126"/>
      <c r="BJQ126" s="126"/>
      <c r="BJR126" s="126"/>
      <c r="BJS126" s="126"/>
      <c r="BJT126" s="126"/>
      <c r="BJU126" s="126"/>
      <c r="BJV126" s="126"/>
      <c r="BJW126" s="126"/>
      <c r="BJX126" s="126"/>
      <c r="BJY126" s="126"/>
      <c r="BJZ126" s="126"/>
      <c r="BKA126" s="126"/>
      <c r="BKB126" s="126"/>
      <c r="BKC126" s="126"/>
      <c r="BKD126" s="126"/>
      <c r="BKE126" s="126"/>
      <c r="BKF126" s="126"/>
      <c r="BKG126" s="126"/>
      <c r="BKH126" s="126"/>
      <c r="BKI126" s="126"/>
      <c r="BKJ126" s="126"/>
      <c r="BKK126" s="126"/>
      <c r="BKL126" s="126"/>
      <c r="BKM126" s="126"/>
      <c r="BKN126" s="126"/>
      <c r="BKO126" s="126"/>
      <c r="BKP126" s="126"/>
      <c r="BKQ126" s="126"/>
      <c r="BKR126" s="126"/>
      <c r="BKS126" s="126"/>
      <c r="BKT126" s="126"/>
      <c r="BKU126" s="126"/>
      <c r="BKV126" s="126"/>
      <c r="BKW126" s="126"/>
      <c r="BKX126" s="126"/>
      <c r="BKY126" s="126"/>
      <c r="BKZ126" s="126"/>
      <c r="BLA126" s="126"/>
      <c r="BLB126" s="126"/>
      <c r="BLC126" s="126"/>
      <c r="BLD126" s="126"/>
      <c r="BLE126" s="126"/>
      <c r="BLF126" s="126"/>
      <c r="BLG126" s="126"/>
      <c r="BLH126" s="126"/>
      <c r="BLI126" s="126"/>
      <c r="BLJ126" s="126"/>
      <c r="BLK126" s="126"/>
      <c r="BLL126" s="126"/>
      <c r="BLM126" s="126"/>
      <c r="BLN126" s="126"/>
      <c r="BLO126" s="126"/>
      <c r="BLP126" s="126"/>
      <c r="BLQ126" s="126"/>
      <c r="BLR126" s="126"/>
      <c r="BLS126" s="126"/>
      <c r="BLT126" s="126"/>
      <c r="BLU126" s="126"/>
      <c r="BLV126" s="126"/>
      <c r="BLW126" s="126"/>
      <c r="BLX126" s="126"/>
      <c r="BLY126" s="126"/>
      <c r="BLZ126" s="126"/>
      <c r="BMA126" s="126"/>
      <c r="BMB126" s="126"/>
      <c r="BMC126" s="126"/>
      <c r="BMD126" s="126"/>
      <c r="BME126" s="126"/>
      <c r="BMF126" s="126"/>
      <c r="BMG126" s="126"/>
      <c r="BMH126" s="126"/>
      <c r="BMI126" s="126"/>
      <c r="BMJ126" s="126"/>
      <c r="BMK126" s="126"/>
      <c r="BML126" s="126"/>
      <c r="BMM126" s="126"/>
      <c r="BMN126" s="126"/>
      <c r="BMO126" s="126"/>
      <c r="BMP126" s="126"/>
      <c r="BMQ126" s="126"/>
      <c r="BMR126" s="126"/>
      <c r="BMS126" s="126"/>
      <c r="BMT126" s="126"/>
      <c r="BMU126" s="126"/>
      <c r="BMV126" s="126"/>
      <c r="BMW126" s="126"/>
      <c r="BMX126" s="126"/>
      <c r="BMY126" s="126"/>
      <c r="BMZ126" s="126"/>
      <c r="BNA126" s="126"/>
      <c r="BNB126" s="126"/>
      <c r="BNC126" s="126"/>
      <c r="BND126" s="126"/>
      <c r="BNE126" s="126"/>
      <c r="BNF126" s="126"/>
      <c r="BNG126" s="126"/>
      <c r="BNH126" s="126"/>
      <c r="BNI126" s="126"/>
      <c r="BNJ126" s="126"/>
      <c r="BNK126" s="126"/>
      <c r="BNL126" s="126"/>
      <c r="BNM126" s="126"/>
      <c r="BNN126" s="126"/>
      <c r="BNO126" s="126"/>
      <c r="BNP126" s="126"/>
      <c r="BNQ126" s="126"/>
      <c r="BNR126" s="126"/>
      <c r="BNS126" s="126"/>
      <c r="BNT126" s="126"/>
      <c r="BNU126" s="126"/>
      <c r="BNV126" s="126"/>
      <c r="BNW126" s="126"/>
      <c r="BNX126" s="126"/>
      <c r="BNY126" s="126"/>
      <c r="BNZ126" s="126"/>
      <c r="BOA126" s="126"/>
      <c r="BOB126" s="126"/>
      <c r="BOC126" s="126"/>
      <c r="BOD126" s="126"/>
      <c r="BOE126" s="126"/>
      <c r="BOF126" s="126"/>
      <c r="BOG126" s="126"/>
      <c r="BOH126" s="126"/>
      <c r="BOI126" s="126"/>
      <c r="BOJ126" s="126"/>
      <c r="BOK126" s="126"/>
      <c r="BOL126" s="126"/>
      <c r="BOM126" s="126"/>
      <c r="BON126" s="126"/>
      <c r="BOO126" s="126"/>
      <c r="BOP126" s="126"/>
      <c r="BOQ126" s="126"/>
      <c r="BOR126" s="126"/>
      <c r="BOS126" s="126"/>
      <c r="BOT126" s="126"/>
      <c r="BOU126" s="126"/>
      <c r="BOV126" s="126"/>
      <c r="BOW126" s="126"/>
      <c r="BOX126" s="126"/>
      <c r="BOY126" s="126"/>
      <c r="BOZ126" s="126"/>
      <c r="BPA126" s="126"/>
      <c r="BPB126" s="126"/>
      <c r="BPC126" s="126"/>
      <c r="BPD126" s="126"/>
      <c r="BPE126" s="126"/>
      <c r="BPF126" s="126"/>
      <c r="BPG126" s="126"/>
      <c r="BPH126" s="126"/>
      <c r="BPI126" s="126"/>
      <c r="BPJ126" s="126"/>
      <c r="BPK126" s="126"/>
      <c r="BPL126" s="126"/>
      <c r="BPM126" s="126"/>
      <c r="BPN126" s="126"/>
      <c r="BPO126" s="126"/>
      <c r="BPP126" s="126"/>
      <c r="BPQ126" s="126"/>
      <c r="BPR126" s="126"/>
      <c r="BPS126" s="126"/>
      <c r="BPT126" s="126"/>
      <c r="BPU126" s="126"/>
      <c r="BPV126" s="126"/>
      <c r="BPW126" s="126"/>
      <c r="BPX126" s="126"/>
      <c r="BPY126" s="126"/>
      <c r="BPZ126" s="126"/>
      <c r="BQA126" s="126"/>
      <c r="BQB126" s="126"/>
      <c r="BQC126" s="126"/>
      <c r="BQD126" s="126"/>
      <c r="BQE126" s="126"/>
      <c r="BQF126" s="126"/>
      <c r="BQG126" s="126"/>
      <c r="BQH126" s="126"/>
      <c r="BQI126" s="126"/>
      <c r="BQJ126" s="126"/>
      <c r="BQK126" s="126"/>
      <c r="BQL126" s="126"/>
      <c r="BQM126" s="126"/>
      <c r="BQN126" s="126"/>
      <c r="BQO126" s="126"/>
      <c r="BQP126" s="126"/>
      <c r="BQQ126" s="126"/>
      <c r="BQR126" s="126"/>
      <c r="BQS126" s="126"/>
      <c r="BQT126" s="126"/>
      <c r="BQU126" s="126"/>
      <c r="BQV126" s="126"/>
      <c r="BQW126" s="126"/>
      <c r="BQX126" s="126"/>
      <c r="BQY126" s="126"/>
      <c r="BQZ126" s="126"/>
      <c r="BRA126" s="126"/>
      <c r="BRB126" s="126"/>
      <c r="BRC126" s="126"/>
      <c r="BRD126" s="126"/>
      <c r="BRE126" s="126"/>
      <c r="BRF126" s="126"/>
      <c r="BRG126" s="126"/>
      <c r="BRH126" s="126"/>
      <c r="BRI126" s="126"/>
      <c r="BRJ126" s="126"/>
      <c r="BRK126" s="126"/>
      <c r="BRL126" s="126"/>
      <c r="BRM126" s="126"/>
      <c r="BRN126" s="126"/>
      <c r="BRO126" s="126"/>
      <c r="BRP126" s="126"/>
      <c r="BRQ126" s="126"/>
      <c r="BRR126" s="126"/>
      <c r="BRS126" s="126"/>
      <c r="BRT126" s="126"/>
      <c r="BRU126" s="126"/>
      <c r="BRV126" s="126"/>
      <c r="BRW126" s="126"/>
      <c r="BRX126" s="126"/>
      <c r="BRY126" s="126"/>
      <c r="BRZ126" s="126"/>
      <c r="BSA126" s="126"/>
      <c r="BSB126" s="126"/>
      <c r="BSC126" s="126"/>
      <c r="BSD126" s="126"/>
      <c r="BSE126" s="126"/>
      <c r="BSF126" s="126"/>
      <c r="BSG126" s="126"/>
      <c r="BSH126" s="126"/>
      <c r="BSI126" s="126"/>
      <c r="BSJ126" s="126"/>
      <c r="BSK126" s="126"/>
      <c r="BSL126" s="126"/>
      <c r="BSM126" s="126"/>
      <c r="BSN126" s="126"/>
      <c r="BSO126" s="126"/>
      <c r="BSP126" s="126"/>
      <c r="BSQ126" s="126"/>
      <c r="BSR126" s="126"/>
      <c r="BSS126" s="126"/>
      <c r="BST126" s="126"/>
      <c r="BSU126" s="126"/>
      <c r="BSV126" s="126"/>
      <c r="BSW126" s="126"/>
      <c r="BSX126" s="126"/>
      <c r="BSY126" s="126"/>
      <c r="BSZ126" s="126"/>
      <c r="BTA126" s="126"/>
      <c r="BTB126" s="126"/>
      <c r="BTC126" s="126"/>
      <c r="BTD126" s="126"/>
      <c r="BTE126" s="126"/>
      <c r="BTF126" s="126"/>
      <c r="BTG126" s="126"/>
      <c r="BTH126" s="126"/>
      <c r="BTI126" s="126"/>
      <c r="BTJ126" s="126"/>
      <c r="BTK126" s="126"/>
      <c r="BTL126" s="126"/>
      <c r="BTM126" s="126"/>
      <c r="BTN126" s="126"/>
      <c r="BTO126" s="126"/>
      <c r="BTP126" s="126"/>
      <c r="BTQ126" s="126"/>
      <c r="BTR126" s="126"/>
      <c r="BTS126" s="126"/>
      <c r="BTT126" s="126"/>
      <c r="BTU126" s="126"/>
      <c r="BTV126" s="126"/>
      <c r="BTW126" s="126"/>
      <c r="BTX126" s="126"/>
      <c r="BTY126" s="126"/>
      <c r="BTZ126" s="126"/>
      <c r="BUA126" s="126"/>
      <c r="BUB126" s="126"/>
      <c r="BUC126" s="126"/>
      <c r="BUD126" s="126"/>
      <c r="BUE126" s="126"/>
      <c r="BUF126" s="126"/>
      <c r="BUG126" s="126"/>
      <c r="BUH126" s="126"/>
      <c r="BUI126" s="126"/>
      <c r="BUJ126" s="126"/>
      <c r="BUK126" s="126"/>
      <c r="BUL126" s="126"/>
      <c r="BUM126" s="126"/>
      <c r="BUN126" s="126"/>
      <c r="BUO126" s="126"/>
      <c r="BUP126" s="126"/>
      <c r="BUQ126" s="126"/>
      <c r="BUR126" s="126"/>
      <c r="BUS126" s="126"/>
      <c r="BUT126" s="126"/>
      <c r="BUU126" s="126"/>
      <c r="BUV126" s="126"/>
      <c r="BUW126" s="126"/>
      <c r="BUX126" s="126"/>
      <c r="BUY126" s="126"/>
      <c r="BUZ126" s="126"/>
      <c r="BVA126" s="126"/>
      <c r="BVB126" s="126"/>
      <c r="BVC126" s="126"/>
      <c r="BVD126" s="126"/>
      <c r="BVE126" s="126"/>
      <c r="BVF126" s="126"/>
      <c r="BVG126" s="126"/>
      <c r="BVH126" s="126"/>
      <c r="BVI126" s="126"/>
      <c r="BVJ126" s="126"/>
      <c r="BVK126" s="126"/>
      <c r="BVL126" s="126"/>
      <c r="BVM126" s="126"/>
      <c r="BVN126" s="126"/>
      <c r="BVO126" s="126"/>
      <c r="BVP126" s="126"/>
      <c r="BVQ126" s="126"/>
      <c r="BVR126" s="126"/>
      <c r="BVS126" s="126"/>
      <c r="BVT126" s="126"/>
      <c r="BVU126" s="126"/>
      <c r="BVV126" s="126"/>
      <c r="BVW126" s="126"/>
      <c r="BVX126" s="126"/>
      <c r="BVY126" s="126"/>
      <c r="BVZ126" s="126"/>
      <c r="BWA126" s="126"/>
      <c r="BWB126" s="126"/>
      <c r="BWC126" s="126"/>
      <c r="BWD126" s="126"/>
      <c r="BWE126" s="126"/>
      <c r="BWF126" s="126"/>
      <c r="BWG126" s="126"/>
      <c r="BWH126" s="126"/>
      <c r="BWI126" s="126"/>
      <c r="BWJ126" s="126"/>
      <c r="BWK126" s="126"/>
      <c r="BWL126" s="126"/>
      <c r="BWM126" s="126"/>
      <c r="BWN126" s="126"/>
      <c r="BWO126" s="126"/>
      <c r="BWP126" s="126"/>
      <c r="BWQ126" s="126"/>
      <c r="BWR126" s="126"/>
      <c r="BWS126" s="126"/>
      <c r="BWT126" s="126"/>
      <c r="BWU126" s="126"/>
      <c r="BWV126" s="126"/>
      <c r="BWW126" s="126"/>
      <c r="BWX126" s="126"/>
      <c r="BWY126" s="126"/>
      <c r="BWZ126" s="126"/>
      <c r="BXA126" s="126"/>
      <c r="BXB126" s="126"/>
      <c r="BXC126" s="126"/>
      <c r="BXD126" s="126"/>
      <c r="BXE126" s="126"/>
      <c r="BXF126" s="126"/>
      <c r="BXG126" s="126"/>
      <c r="BXH126" s="126"/>
      <c r="BXI126" s="126"/>
      <c r="BXJ126" s="126"/>
      <c r="BXK126" s="126"/>
      <c r="BXL126" s="126"/>
      <c r="BXM126" s="126"/>
      <c r="BXN126" s="126"/>
      <c r="BXO126" s="126"/>
      <c r="BXP126" s="126"/>
      <c r="BXQ126" s="126"/>
      <c r="BXR126" s="126"/>
      <c r="BXS126" s="126"/>
      <c r="BXT126" s="126"/>
      <c r="BXU126" s="126"/>
      <c r="BXV126" s="126"/>
      <c r="BXW126" s="126"/>
      <c r="BXX126" s="126"/>
      <c r="BXY126" s="126"/>
      <c r="BXZ126" s="126"/>
      <c r="BYA126" s="126"/>
      <c r="BYB126" s="126"/>
      <c r="BYC126" s="126"/>
      <c r="BYD126" s="126"/>
      <c r="BYE126" s="126"/>
      <c r="BYF126" s="126"/>
      <c r="BYG126" s="126"/>
      <c r="BYH126" s="126"/>
      <c r="BYI126" s="126"/>
      <c r="BYJ126" s="126"/>
      <c r="BYK126" s="126"/>
      <c r="BYL126" s="126"/>
      <c r="BYM126" s="126"/>
      <c r="BYN126" s="126"/>
      <c r="BYO126" s="126"/>
      <c r="BYP126" s="126"/>
      <c r="BYQ126" s="126"/>
      <c r="BYR126" s="126"/>
      <c r="BYS126" s="126"/>
      <c r="BYT126" s="126"/>
      <c r="BYU126" s="126"/>
      <c r="BYV126" s="126"/>
      <c r="BYW126" s="126"/>
      <c r="BYX126" s="126"/>
      <c r="BYY126" s="126"/>
      <c r="BYZ126" s="126"/>
      <c r="BZA126" s="126"/>
      <c r="BZB126" s="126"/>
      <c r="BZC126" s="126"/>
      <c r="BZD126" s="126"/>
      <c r="BZE126" s="126"/>
      <c r="BZF126" s="126"/>
      <c r="BZG126" s="126"/>
      <c r="BZH126" s="126"/>
      <c r="BZI126" s="126"/>
      <c r="BZJ126" s="126"/>
      <c r="BZK126" s="126"/>
      <c r="BZL126" s="126"/>
      <c r="BZM126" s="126"/>
      <c r="BZN126" s="126"/>
      <c r="BZO126" s="126"/>
      <c r="BZP126" s="126"/>
      <c r="BZQ126" s="126"/>
      <c r="BZR126" s="126"/>
      <c r="BZS126" s="126"/>
      <c r="BZT126" s="126"/>
      <c r="BZU126" s="126"/>
      <c r="BZV126" s="126"/>
      <c r="BZW126" s="126"/>
      <c r="BZX126" s="126"/>
      <c r="BZY126" s="126"/>
      <c r="BZZ126" s="126"/>
      <c r="CAA126" s="126"/>
      <c r="CAB126" s="126"/>
      <c r="CAC126" s="126"/>
      <c r="CAD126" s="126"/>
      <c r="CAE126" s="126"/>
      <c r="CAF126" s="126"/>
      <c r="CAG126" s="126"/>
      <c r="CAH126" s="126"/>
      <c r="CAI126" s="126"/>
      <c r="CAJ126" s="126"/>
      <c r="CAK126" s="126"/>
      <c r="CAL126" s="126"/>
      <c r="CAM126" s="126"/>
      <c r="CAN126" s="126"/>
      <c r="CAO126" s="126"/>
      <c r="CAP126" s="126"/>
      <c r="CAQ126" s="126"/>
      <c r="CAR126" s="126"/>
      <c r="CAS126" s="126"/>
      <c r="CAT126" s="126"/>
      <c r="CAU126" s="126"/>
      <c r="CAV126" s="126"/>
      <c r="CAW126" s="126"/>
      <c r="CAX126" s="126"/>
      <c r="CAY126" s="126"/>
      <c r="CAZ126" s="126"/>
      <c r="CBA126" s="126"/>
      <c r="CBB126" s="126"/>
      <c r="CBC126" s="126"/>
      <c r="CBD126" s="126"/>
      <c r="CBE126" s="126"/>
      <c r="CBF126" s="126"/>
      <c r="CBG126" s="126"/>
      <c r="CBH126" s="126"/>
      <c r="CBI126" s="126"/>
      <c r="CBJ126" s="126"/>
      <c r="CBK126" s="126"/>
      <c r="CBL126" s="126"/>
      <c r="CBM126" s="126"/>
      <c r="CBN126" s="126"/>
      <c r="CBO126" s="126"/>
      <c r="CBP126" s="126"/>
      <c r="CBQ126" s="126"/>
      <c r="CBR126" s="126"/>
      <c r="CBS126" s="126"/>
      <c r="CBT126" s="126"/>
      <c r="CBU126" s="126"/>
      <c r="CBV126" s="126"/>
      <c r="CBW126" s="126"/>
      <c r="CBX126" s="126"/>
      <c r="CBY126" s="126"/>
      <c r="CBZ126" s="126"/>
      <c r="CCA126" s="126"/>
      <c r="CCB126" s="126"/>
      <c r="CCC126" s="126"/>
      <c r="CCD126" s="126"/>
      <c r="CCE126" s="126"/>
      <c r="CCF126" s="126"/>
      <c r="CCG126" s="126"/>
      <c r="CCH126" s="126"/>
      <c r="CCI126" s="126"/>
      <c r="CCJ126" s="126"/>
      <c r="CCK126" s="126"/>
      <c r="CCL126" s="126"/>
      <c r="CCM126" s="126"/>
      <c r="CCN126" s="126"/>
      <c r="CCO126" s="126"/>
      <c r="CCP126" s="126"/>
      <c r="CCQ126" s="126"/>
      <c r="CCR126" s="126"/>
      <c r="CCS126" s="126"/>
      <c r="CCT126" s="126"/>
      <c r="CCU126" s="126"/>
      <c r="CCV126" s="126"/>
      <c r="CCW126" s="126"/>
      <c r="CCX126" s="126"/>
      <c r="CCY126" s="126"/>
      <c r="CCZ126" s="126"/>
      <c r="CDA126" s="126"/>
      <c r="CDB126" s="126"/>
      <c r="CDC126" s="126"/>
      <c r="CDD126" s="126"/>
      <c r="CDE126" s="126"/>
      <c r="CDF126" s="126"/>
      <c r="CDG126" s="126"/>
      <c r="CDH126" s="126"/>
      <c r="CDI126" s="126"/>
      <c r="CDJ126" s="126"/>
      <c r="CDK126" s="126"/>
      <c r="CDL126" s="126"/>
      <c r="CDM126" s="126"/>
      <c r="CDN126" s="126"/>
      <c r="CDO126" s="126"/>
      <c r="CDP126" s="126"/>
      <c r="CDQ126" s="126"/>
      <c r="CDR126" s="126"/>
      <c r="CDS126" s="126"/>
      <c r="CDT126" s="126"/>
      <c r="CDU126" s="126"/>
      <c r="CDV126" s="126"/>
      <c r="CDW126" s="126"/>
      <c r="CDX126" s="126"/>
      <c r="CDY126" s="126"/>
      <c r="CDZ126" s="126"/>
      <c r="CEA126" s="126"/>
      <c r="CEB126" s="126"/>
      <c r="CEC126" s="126"/>
      <c r="CED126" s="126"/>
      <c r="CEE126" s="126"/>
      <c r="CEF126" s="126"/>
      <c r="CEG126" s="126"/>
      <c r="CEH126" s="126"/>
      <c r="CEI126" s="126"/>
      <c r="CEJ126" s="126"/>
      <c r="CEK126" s="126"/>
      <c r="CEL126" s="126"/>
      <c r="CEM126" s="126"/>
      <c r="CEN126" s="126"/>
      <c r="CEO126" s="126"/>
      <c r="CEP126" s="126"/>
      <c r="CEQ126" s="126"/>
      <c r="CER126" s="126"/>
      <c r="CES126" s="126"/>
      <c r="CET126" s="126"/>
      <c r="CEU126" s="126"/>
      <c r="CEV126" s="126"/>
      <c r="CEW126" s="126"/>
      <c r="CEX126" s="126"/>
      <c r="CEY126" s="126"/>
      <c r="CEZ126" s="126"/>
      <c r="CFA126" s="126"/>
      <c r="CFB126" s="126"/>
      <c r="CFC126" s="126"/>
      <c r="CFD126" s="126"/>
      <c r="CFE126" s="126"/>
      <c r="CFF126" s="126"/>
      <c r="CFG126" s="126"/>
      <c r="CFH126" s="126"/>
      <c r="CFI126" s="126"/>
      <c r="CFJ126" s="126"/>
      <c r="CFK126" s="126"/>
      <c r="CFL126" s="126"/>
      <c r="CFM126" s="126"/>
      <c r="CFN126" s="126"/>
      <c r="CFO126" s="126"/>
      <c r="CFP126" s="126"/>
      <c r="CFQ126" s="126"/>
      <c r="CFR126" s="126"/>
      <c r="CFS126" s="126"/>
      <c r="CFT126" s="126"/>
      <c r="CFU126" s="126"/>
      <c r="CFV126" s="126"/>
      <c r="CFW126" s="126"/>
      <c r="CFX126" s="126"/>
      <c r="CFY126" s="126"/>
      <c r="CFZ126" s="126"/>
      <c r="CGA126" s="126"/>
      <c r="CGB126" s="126"/>
      <c r="CGC126" s="126"/>
      <c r="CGD126" s="126"/>
      <c r="CGE126" s="126"/>
      <c r="CGF126" s="126"/>
      <c r="CGG126" s="126"/>
      <c r="CGH126" s="126"/>
      <c r="CGI126" s="126"/>
      <c r="CGJ126" s="126"/>
      <c r="CGK126" s="126"/>
      <c r="CGL126" s="126"/>
      <c r="CGM126" s="126"/>
      <c r="CGN126" s="126"/>
      <c r="CGO126" s="126"/>
      <c r="CGP126" s="126"/>
      <c r="CGQ126" s="126"/>
      <c r="CGR126" s="126"/>
      <c r="CGS126" s="126"/>
      <c r="CGT126" s="126"/>
      <c r="CGU126" s="126"/>
      <c r="CGV126" s="126"/>
      <c r="CGW126" s="126"/>
      <c r="CGX126" s="126"/>
      <c r="CGY126" s="126"/>
      <c r="CGZ126" s="126"/>
      <c r="CHA126" s="126"/>
      <c r="CHB126" s="126"/>
      <c r="CHC126" s="126"/>
      <c r="CHD126" s="126"/>
      <c r="CHE126" s="126"/>
      <c r="CHF126" s="126"/>
      <c r="CHG126" s="126"/>
      <c r="CHH126" s="126"/>
      <c r="CHI126" s="126"/>
      <c r="CHJ126" s="126"/>
      <c r="CHK126" s="126"/>
      <c r="CHL126" s="126"/>
      <c r="CHM126" s="126"/>
      <c r="CHN126" s="126"/>
      <c r="CHO126" s="126"/>
      <c r="CHP126" s="126"/>
      <c r="CHQ126" s="126"/>
      <c r="CHR126" s="126"/>
      <c r="CHS126" s="126"/>
      <c r="CHT126" s="126"/>
      <c r="CHU126" s="126"/>
      <c r="CHV126" s="126"/>
      <c r="CHW126" s="126"/>
      <c r="CHX126" s="126"/>
      <c r="CHY126" s="126"/>
      <c r="CHZ126" s="126"/>
      <c r="CIA126" s="126"/>
      <c r="CIB126" s="126"/>
      <c r="CIC126" s="126"/>
      <c r="CID126" s="126"/>
      <c r="CIE126" s="126"/>
      <c r="CIF126" s="126"/>
      <c r="CIG126" s="126"/>
      <c r="CIH126" s="126"/>
      <c r="CII126" s="126"/>
      <c r="CIJ126" s="126"/>
      <c r="CIK126" s="126"/>
      <c r="CIL126" s="126"/>
      <c r="CIM126" s="126"/>
      <c r="CIN126" s="126"/>
      <c r="CIO126" s="126"/>
      <c r="CIP126" s="126"/>
      <c r="CIQ126" s="126"/>
      <c r="CIR126" s="126"/>
      <c r="CIS126" s="126"/>
      <c r="CIT126" s="126"/>
      <c r="CIU126" s="126"/>
      <c r="CIV126" s="126"/>
      <c r="CIW126" s="126"/>
      <c r="CIX126" s="126"/>
      <c r="CIY126" s="126"/>
      <c r="CIZ126" s="126"/>
      <c r="CJA126" s="126"/>
      <c r="CJB126" s="126"/>
      <c r="CJC126" s="126"/>
      <c r="CJD126" s="126"/>
      <c r="CJE126" s="126"/>
      <c r="CJF126" s="126"/>
      <c r="CJG126" s="126"/>
      <c r="CJH126" s="126"/>
      <c r="CJI126" s="126"/>
      <c r="CJJ126" s="126"/>
      <c r="CJK126" s="126"/>
      <c r="CJL126" s="126"/>
      <c r="CJM126" s="126"/>
      <c r="CJN126" s="126"/>
      <c r="CJO126" s="126"/>
      <c r="CJP126" s="126"/>
      <c r="CJQ126" s="126"/>
      <c r="CJR126" s="126"/>
      <c r="CJS126" s="126"/>
      <c r="CJT126" s="126"/>
      <c r="CJU126" s="126"/>
      <c r="CJV126" s="126"/>
      <c r="CJW126" s="126"/>
      <c r="CJX126" s="126"/>
      <c r="CJY126" s="126"/>
      <c r="CJZ126" s="126"/>
      <c r="CKA126" s="126"/>
      <c r="CKB126" s="126"/>
      <c r="CKC126" s="126"/>
      <c r="CKD126" s="126"/>
      <c r="CKE126" s="126"/>
      <c r="CKF126" s="126"/>
      <c r="CKG126" s="126"/>
      <c r="CKH126" s="126"/>
      <c r="CKI126" s="126"/>
      <c r="CKJ126" s="126"/>
      <c r="CKK126" s="126"/>
      <c r="CKL126" s="126"/>
      <c r="CKM126" s="126"/>
      <c r="CKN126" s="126"/>
      <c r="CKO126" s="126"/>
      <c r="CKP126" s="126"/>
      <c r="CKQ126" s="126"/>
      <c r="CKR126" s="126"/>
      <c r="CKS126" s="126"/>
      <c r="CKT126" s="126"/>
      <c r="CKU126" s="126"/>
      <c r="CKV126" s="126"/>
      <c r="CKW126" s="126"/>
      <c r="CKX126" s="126"/>
      <c r="CKY126" s="126"/>
      <c r="CKZ126" s="126"/>
      <c r="CLA126" s="126"/>
      <c r="CLB126" s="126"/>
      <c r="CLC126" s="126"/>
      <c r="CLD126" s="126"/>
      <c r="CLE126" s="126"/>
      <c r="CLF126" s="126"/>
      <c r="CLG126" s="126"/>
      <c r="CLH126" s="126"/>
      <c r="CLI126" s="126"/>
      <c r="CLJ126" s="126"/>
      <c r="CLK126" s="126"/>
      <c r="CLL126" s="126"/>
      <c r="CLM126" s="126"/>
      <c r="CLN126" s="126"/>
      <c r="CLO126" s="126"/>
      <c r="CLP126" s="126"/>
      <c r="CLQ126" s="126"/>
      <c r="CLR126" s="126"/>
      <c r="CLS126" s="126"/>
      <c r="CLT126" s="126"/>
      <c r="CLU126" s="126"/>
      <c r="CLV126" s="126"/>
      <c r="CLW126" s="126"/>
      <c r="CLX126" s="126"/>
      <c r="CLY126" s="126"/>
      <c r="CLZ126" s="126"/>
      <c r="CMA126" s="126"/>
      <c r="CMB126" s="126"/>
      <c r="CMC126" s="126"/>
      <c r="CMD126" s="126"/>
      <c r="CME126" s="126"/>
      <c r="CMF126" s="126"/>
      <c r="CMG126" s="126"/>
      <c r="CMH126" s="126"/>
      <c r="CMI126" s="126"/>
      <c r="CMJ126" s="126"/>
      <c r="CMK126" s="126"/>
      <c r="CML126" s="126"/>
      <c r="CMM126" s="126"/>
      <c r="CMN126" s="126"/>
      <c r="CMO126" s="126"/>
      <c r="CMP126" s="126"/>
      <c r="CMQ126" s="126"/>
      <c r="CMR126" s="126"/>
      <c r="CMS126" s="126"/>
      <c r="CMT126" s="126"/>
      <c r="CMU126" s="126"/>
      <c r="CMV126" s="126"/>
      <c r="CMW126" s="126"/>
      <c r="CMX126" s="126"/>
      <c r="CMY126" s="126"/>
      <c r="CMZ126" s="126"/>
      <c r="CNA126" s="126"/>
      <c r="CNB126" s="126"/>
      <c r="CNC126" s="126"/>
      <c r="CND126" s="126"/>
      <c r="CNE126" s="126"/>
      <c r="CNF126" s="126"/>
      <c r="CNG126" s="126"/>
      <c r="CNH126" s="126"/>
      <c r="CNI126" s="126"/>
      <c r="CNJ126" s="126"/>
      <c r="CNK126" s="126"/>
      <c r="CNL126" s="126"/>
      <c r="CNM126" s="126"/>
      <c r="CNN126" s="126"/>
      <c r="CNO126" s="126"/>
      <c r="CNP126" s="126"/>
      <c r="CNQ126" s="126"/>
      <c r="CNR126" s="126"/>
      <c r="CNS126" s="126"/>
      <c r="CNT126" s="126"/>
      <c r="CNU126" s="126"/>
      <c r="CNV126" s="126"/>
      <c r="CNW126" s="126"/>
      <c r="CNX126" s="126"/>
      <c r="CNY126" s="126"/>
      <c r="CNZ126" s="126"/>
      <c r="COA126" s="126"/>
      <c r="COB126" s="126"/>
      <c r="COC126" s="126"/>
      <c r="COD126" s="126"/>
      <c r="COE126" s="126"/>
      <c r="COF126" s="126"/>
      <c r="COG126" s="126"/>
      <c r="COH126" s="126"/>
      <c r="COI126" s="126"/>
      <c r="COJ126" s="126"/>
      <c r="COK126" s="126"/>
      <c r="COL126" s="126"/>
      <c r="COM126" s="126"/>
      <c r="CON126" s="126"/>
      <c r="COO126" s="126"/>
      <c r="COP126" s="126"/>
      <c r="COQ126" s="126"/>
      <c r="COR126" s="126"/>
      <c r="COS126" s="126"/>
      <c r="COT126" s="126"/>
      <c r="COU126" s="126"/>
      <c r="COV126" s="126"/>
      <c r="COW126" s="126"/>
      <c r="COX126" s="126"/>
      <c r="COY126" s="126"/>
      <c r="COZ126" s="126"/>
      <c r="CPA126" s="126"/>
      <c r="CPB126" s="126"/>
      <c r="CPC126" s="126"/>
      <c r="CPD126" s="126"/>
      <c r="CPE126" s="126"/>
      <c r="CPF126" s="126"/>
      <c r="CPG126" s="126"/>
      <c r="CPH126" s="126"/>
      <c r="CPI126" s="126"/>
      <c r="CPJ126" s="126"/>
      <c r="CPK126" s="126"/>
      <c r="CPL126" s="126"/>
      <c r="CPM126" s="126"/>
      <c r="CPN126" s="126"/>
      <c r="CPO126" s="126"/>
      <c r="CPP126" s="126"/>
      <c r="CPQ126" s="126"/>
      <c r="CPR126" s="126"/>
      <c r="CPS126" s="126"/>
      <c r="CPT126" s="126"/>
      <c r="CPU126" s="126"/>
      <c r="CPV126" s="126"/>
      <c r="CPW126" s="126"/>
      <c r="CPX126" s="126"/>
      <c r="CPY126" s="126"/>
      <c r="CPZ126" s="126"/>
      <c r="CQA126" s="126"/>
      <c r="CQB126" s="126"/>
      <c r="CQC126" s="126"/>
      <c r="CQD126" s="126"/>
      <c r="CQE126" s="126"/>
      <c r="CQF126" s="126"/>
      <c r="CQG126" s="126"/>
      <c r="CQH126" s="126"/>
      <c r="CQI126" s="126"/>
      <c r="CQJ126" s="126"/>
      <c r="CQK126" s="126"/>
      <c r="CQL126" s="126"/>
      <c r="CQM126" s="126"/>
      <c r="CQN126" s="126"/>
      <c r="CQO126" s="126"/>
      <c r="CQP126" s="126"/>
      <c r="CQQ126" s="126"/>
      <c r="CQR126" s="126"/>
      <c r="CQS126" s="126"/>
      <c r="CQT126" s="126"/>
      <c r="CQU126" s="126"/>
      <c r="CQV126" s="126"/>
      <c r="CQW126" s="126"/>
      <c r="CQX126" s="126"/>
      <c r="CQY126" s="126"/>
      <c r="CQZ126" s="126"/>
      <c r="CRA126" s="126"/>
      <c r="CRB126" s="126"/>
      <c r="CRC126" s="126"/>
      <c r="CRD126" s="126"/>
      <c r="CRE126" s="126"/>
      <c r="CRF126" s="126"/>
      <c r="CRG126" s="126"/>
      <c r="CRH126" s="126"/>
      <c r="CRI126" s="126"/>
      <c r="CRJ126" s="126"/>
      <c r="CRK126" s="126"/>
      <c r="CRL126" s="126"/>
      <c r="CRM126" s="126"/>
      <c r="CRN126" s="126"/>
      <c r="CRO126" s="126"/>
      <c r="CRP126" s="126"/>
      <c r="CRQ126" s="126"/>
      <c r="CRR126" s="126"/>
      <c r="CRS126" s="126"/>
      <c r="CRT126" s="126"/>
      <c r="CRU126" s="126"/>
      <c r="CRV126" s="126"/>
      <c r="CRW126" s="126"/>
      <c r="CRX126" s="126"/>
      <c r="CRY126" s="126"/>
      <c r="CRZ126" s="126"/>
      <c r="CSA126" s="126"/>
      <c r="CSB126" s="126"/>
      <c r="CSC126" s="126"/>
      <c r="CSD126" s="126"/>
      <c r="CSE126" s="126"/>
      <c r="CSF126" s="126"/>
      <c r="CSG126" s="126"/>
      <c r="CSH126" s="126"/>
      <c r="CSI126" s="126"/>
      <c r="CSJ126" s="126"/>
      <c r="CSK126" s="126"/>
      <c r="CSL126" s="126"/>
      <c r="CSM126" s="126"/>
      <c r="CSN126" s="126"/>
      <c r="CSO126" s="126"/>
      <c r="CSP126" s="126"/>
      <c r="CSQ126" s="126"/>
      <c r="CSR126" s="126"/>
      <c r="CSS126" s="126"/>
      <c r="CST126" s="126"/>
      <c r="CSU126" s="126"/>
      <c r="CSV126" s="126"/>
      <c r="CSW126" s="126"/>
      <c r="CSX126" s="126"/>
      <c r="CSY126" s="126"/>
      <c r="CSZ126" s="126"/>
      <c r="CTA126" s="126"/>
      <c r="CTB126" s="126"/>
      <c r="CTC126" s="126"/>
      <c r="CTD126" s="126"/>
      <c r="CTE126" s="126"/>
      <c r="CTF126" s="126"/>
      <c r="CTG126" s="126"/>
      <c r="CTH126" s="126"/>
      <c r="CTI126" s="126"/>
      <c r="CTJ126" s="126"/>
      <c r="CTK126" s="126"/>
      <c r="CTL126" s="126"/>
      <c r="CTM126" s="126"/>
      <c r="CTN126" s="126"/>
      <c r="CTO126" s="126"/>
      <c r="CTP126" s="126"/>
      <c r="CTQ126" s="126"/>
      <c r="CTR126" s="126"/>
      <c r="CTS126" s="126"/>
      <c r="CTT126" s="126"/>
      <c r="CTU126" s="126"/>
      <c r="CTV126" s="126"/>
      <c r="CTW126" s="126"/>
      <c r="CTX126" s="126"/>
      <c r="CTY126" s="126"/>
      <c r="CTZ126" s="126"/>
      <c r="CUA126" s="126"/>
      <c r="CUB126" s="126"/>
      <c r="CUC126" s="126"/>
      <c r="CUD126" s="126"/>
      <c r="CUE126" s="126"/>
      <c r="CUF126" s="126"/>
      <c r="CUG126" s="126"/>
      <c r="CUH126" s="126"/>
      <c r="CUI126" s="126"/>
      <c r="CUJ126" s="126"/>
      <c r="CUK126" s="126"/>
      <c r="CUL126" s="126"/>
      <c r="CUM126" s="126"/>
      <c r="CUN126" s="126"/>
      <c r="CUO126" s="126"/>
      <c r="CUP126" s="126"/>
      <c r="CUQ126" s="126"/>
      <c r="CUR126" s="126"/>
      <c r="CUS126" s="126"/>
      <c r="CUT126" s="126"/>
      <c r="CUU126" s="126"/>
      <c r="CUV126" s="126"/>
      <c r="CUW126" s="126"/>
      <c r="CUX126" s="126"/>
      <c r="CUY126" s="126"/>
      <c r="CUZ126" s="126"/>
      <c r="CVA126" s="126"/>
      <c r="CVB126" s="126"/>
      <c r="CVC126" s="126"/>
      <c r="CVD126" s="126"/>
      <c r="CVE126" s="126"/>
      <c r="CVF126" s="126"/>
      <c r="CVG126" s="126"/>
      <c r="CVH126" s="126"/>
      <c r="CVI126" s="126"/>
      <c r="CVJ126" s="126"/>
      <c r="CVK126" s="126"/>
      <c r="CVL126" s="126"/>
      <c r="CVM126" s="126"/>
      <c r="CVN126" s="126"/>
      <c r="CVO126" s="126"/>
      <c r="CVP126" s="126"/>
      <c r="CVQ126" s="126"/>
      <c r="CVR126" s="126"/>
      <c r="CVS126" s="126"/>
      <c r="CVT126" s="126"/>
      <c r="CVU126" s="126"/>
      <c r="CVV126" s="126"/>
      <c r="CVW126" s="126"/>
      <c r="CVX126" s="126"/>
      <c r="CVY126" s="126"/>
      <c r="CVZ126" s="126"/>
      <c r="CWA126" s="126"/>
      <c r="CWB126" s="126"/>
      <c r="CWC126" s="126"/>
      <c r="CWD126" s="126"/>
      <c r="CWE126" s="126"/>
      <c r="CWF126" s="126"/>
      <c r="CWG126" s="126"/>
      <c r="CWH126" s="126"/>
      <c r="CWI126" s="126"/>
      <c r="CWJ126" s="126"/>
      <c r="CWK126" s="126"/>
      <c r="CWL126" s="126"/>
      <c r="CWM126" s="126"/>
      <c r="CWN126" s="126"/>
      <c r="CWO126" s="126"/>
      <c r="CWP126" s="126"/>
      <c r="CWQ126" s="126"/>
      <c r="CWR126" s="126"/>
      <c r="CWS126" s="126"/>
      <c r="CWT126" s="126"/>
      <c r="CWU126" s="126"/>
      <c r="CWV126" s="126"/>
      <c r="CWW126" s="126"/>
      <c r="CWX126" s="126"/>
      <c r="CWY126" s="126"/>
      <c r="CWZ126" s="126"/>
      <c r="CXA126" s="126"/>
      <c r="CXB126" s="126"/>
      <c r="CXC126" s="126"/>
      <c r="CXD126" s="126"/>
      <c r="CXE126" s="126"/>
      <c r="CXF126" s="126"/>
      <c r="CXG126" s="126"/>
      <c r="CXH126" s="126"/>
      <c r="CXI126" s="126"/>
      <c r="CXJ126" s="126"/>
      <c r="CXK126" s="126"/>
      <c r="CXL126" s="126"/>
      <c r="CXM126" s="126"/>
      <c r="CXN126" s="126"/>
      <c r="CXO126" s="126"/>
      <c r="CXP126" s="126"/>
      <c r="CXQ126" s="126"/>
      <c r="CXR126" s="126"/>
      <c r="CXS126" s="126"/>
      <c r="CXT126" s="126"/>
      <c r="CXU126" s="126"/>
      <c r="CXV126" s="126"/>
      <c r="CXW126" s="126"/>
      <c r="CXX126" s="126"/>
      <c r="CXY126" s="126"/>
      <c r="CXZ126" s="126"/>
      <c r="CYA126" s="126"/>
      <c r="CYB126" s="126"/>
      <c r="CYC126" s="126"/>
      <c r="CYD126" s="126"/>
      <c r="CYE126" s="126"/>
      <c r="CYF126" s="126"/>
      <c r="CYG126" s="126"/>
      <c r="CYH126" s="126"/>
      <c r="CYI126" s="126"/>
      <c r="CYJ126" s="126"/>
      <c r="CYK126" s="126"/>
      <c r="CYL126" s="126"/>
      <c r="CYM126" s="126"/>
      <c r="CYN126" s="126"/>
      <c r="CYO126" s="126"/>
      <c r="CYP126" s="126"/>
      <c r="CYQ126" s="126"/>
      <c r="CYR126" s="126"/>
      <c r="CYS126" s="126"/>
      <c r="CYT126" s="126"/>
      <c r="CYU126" s="126"/>
      <c r="CYV126" s="126"/>
      <c r="CYW126" s="126"/>
      <c r="CYX126" s="126"/>
      <c r="CYY126" s="126"/>
      <c r="CYZ126" s="126"/>
      <c r="CZA126" s="126"/>
      <c r="CZB126" s="126"/>
      <c r="CZC126" s="126"/>
      <c r="CZD126" s="126"/>
      <c r="CZE126" s="126"/>
      <c r="CZF126" s="126"/>
      <c r="CZG126" s="126"/>
      <c r="CZH126" s="126"/>
      <c r="CZI126" s="126"/>
      <c r="CZJ126" s="126"/>
      <c r="CZK126" s="126"/>
      <c r="CZL126" s="126"/>
      <c r="CZM126" s="126"/>
      <c r="CZN126" s="126"/>
      <c r="CZO126" s="126"/>
      <c r="CZP126" s="126"/>
      <c r="CZQ126" s="126"/>
      <c r="CZR126" s="126"/>
      <c r="CZS126" s="126"/>
      <c r="CZT126" s="126"/>
      <c r="CZU126" s="126"/>
      <c r="CZV126" s="126"/>
      <c r="CZW126" s="126"/>
      <c r="CZX126" s="126"/>
      <c r="CZY126" s="126"/>
      <c r="CZZ126" s="126"/>
      <c r="DAA126" s="126"/>
      <c r="DAB126" s="126"/>
      <c r="DAC126" s="126"/>
      <c r="DAD126" s="126"/>
      <c r="DAE126" s="126"/>
      <c r="DAF126" s="126"/>
      <c r="DAG126" s="126"/>
      <c r="DAH126" s="126"/>
      <c r="DAI126" s="126"/>
      <c r="DAJ126" s="126"/>
      <c r="DAK126" s="126"/>
      <c r="DAL126" s="126"/>
      <c r="DAM126" s="126"/>
      <c r="DAN126" s="126"/>
      <c r="DAO126" s="126"/>
      <c r="DAP126" s="126"/>
      <c r="DAQ126" s="126"/>
      <c r="DAR126" s="126"/>
      <c r="DAS126" s="126"/>
      <c r="DAT126" s="126"/>
      <c r="DAU126" s="126"/>
      <c r="DAV126" s="126"/>
      <c r="DAW126" s="126"/>
      <c r="DAX126" s="126"/>
      <c r="DAY126" s="126"/>
      <c r="DAZ126" s="126"/>
      <c r="DBA126" s="126"/>
      <c r="DBB126" s="126"/>
      <c r="DBC126" s="126"/>
      <c r="DBD126" s="126"/>
      <c r="DBE126" s="126"/>
      <c r="DBF126" s="126"/>
      <c r="DBG126" s="126"/>
      <c r="DBH126" s="126"/>
      <c r="DBI126" s="126"/>
      <c r="DBJ126" s="126"/>
      <c r="DBK126" s="126"/>
      <c r="DBL126" s="126"/>
      <c r="DBM126" s="126"/>
      <c r="DBN126" s="126"/>
      <c r="DBO126" s="126"/>
      <c r="DBP126" s="126"/>
      <c r="DBQ126" s="126"/>
      <c r="DBR126" s="126"/>
      <c r="DBS126" s="126"/>
      <c r="DBT126" s="126"/>
      <c r="DBU126" s="126"/>
      <c r="DBV126" s="126"/>
      <c r="DBW126" s="126"/>
      <c r="DBX126" s="126"/>
      <c r="DBY126" s="126"/>
      <c r="DBZ126" s="126"/>
      <c r="DCA126" s="126"/>
      <c r="DCB126" s="126"/>
      <c r="DCC126" s="126"/>
      <c r="DCD126" s="126"/>
      <c r="DCE126" s="126"/>
      <c r="DCF126" s="126"/>
      <c r="DCG126" s="126"/>
      <c r="DCH126" s="126"/>
      <c r="DCI126" s="126"/>
      <c r="DCJ126" s="126"/>
      <c r="DCK126" s="126"/>
      <c r="DCL126" s="126"/>
      <c r="DCM126" s="126"/>
      <c r="DCN126" s="126"/>
      <c r="DCO126" s="126"/>
      <c r="DCP126" s="126"/>
      <c r="DCQ126" s="126"/>
      <c r="DCR126" s="126"/>
      <c r="DCS126" s="126"/>
      <c r="DCT126" s="126"/>
      <c r="DCU126" s="126"/>
      <c r="DCV126" s="126"/>
      <c r="DCW126" s="126"/>
      <c r="DCX126" s="126"/>
      <c r="DCY126" s="126"/>
      <c r="DCZ126" s="126"/>
      <c r="DDA126" s="126"/>
      <c r="DDB126" s="126"/>
      <c r="DDC126" s="126"/>
      <c r="DDD126" s="126"/>
      <c r="DDE126" s="126"/>
      <c r="DDF126" s="126"/>
      <c r="DDG126" s="126"/>
      <c r="DDH126" s="126"/>
      <c r="DDI126" s="126"/>
      <c r="DDJ126" s="126"/>
      <c r="DDK126" s="126"/>
      <c r="DDL126" s="126"/>
      <c r="DDM126" s="126"/>
      <c r="DDN126" s="126"/>
      <c r="DDO126" s="126"/>
      <c r="DDP126" s="126"/>
      <c r="DDQ126" s="126"/>
      <c r="DDR126" s="126"/>
      <c r="DDS126" s="126"/>
      <c r="DDT126" s="126"/>
      <c r="DDU126" s="126"/>
      <c r="DDV126" s="126"/>
      <c r="DDW126" s="126"/>
      <c r="DDX126" s="126"/>
      <c r="DDY126" s="126"/>
      <c r="DDZ126" s="126"/>
      <c r="DEA126" s="126"/>
      <c r="DEB126" s="126"/>
      <c r="DEC126" s="126"/>
      <c r="DED126" s="126"/>
      <c r="DEE126" s="126"/>
      <c r="DEF126" s="126"/>
      <c r="DEG126" s="126"/>
      <c r="DEH126" s="126"/>
      <c r="DEI126" s="126"/>
      <c r="DEJ126" s="126"/>
      <c r="DEK126" s="126"/>
      <c r="DEL126" s="126"/>
      <c r="DEM126" s="126"/>
      <c r="DEN126" s="126"/>
      <c r="DEO126" s="126"/>
      <c r="DEP126" s="126"/>
      <c r="DEQ126" s="126"/>
      <c r="DER126" s="126"/>
      <c r="DES126" s="126"/>
      <c r="DET126" s="126"/>
      <c r="DEU126" s="126"/>
      <c r="DEV126" s="126"/>
      <c r="DEW126" s="126"/>
      <c r="DEX126" s="126"/>
      <c r="DEY126" s="126"/>
      <c r="DEZ126" s="126"/>
      <c r="DFA126" s="126"/>
      <c r="DFB126" s="126"/>
      <c r="DFC126" s="126"/>
      <c r="DFD126" s="126"/>
      <c r="DFE126" s="126"/>
      <c r="DFF126" s="126"/>
      <c r="DFG126" s="126"/>
      <c r="DFH126" s="126"/>
      <c r="DFI126" s="126"/>
      <c r="DFJ126" s="126"/>
      <c r="DFK126" s="126"/>
      <c r="DFL126" s="126"/>
      <c r="DFM126" s="126"/>
      <c r="DFN126" s="126"/>
      <c r="DFO126" s="126"/>
      <c r="DFP126" s="126"/>
      <c r="DFQ126" s="126"/>
      <c r="DFR126" s="126"/>
      <c r="DFS126" s="126"/>
      <c r="DFT126" s="126"/>
      <c r="DFU126" s="126"/>
      <c r="DFV126" s="126"/>
      <c r="DFW126" s="126"/>
      <c r="DFX126" s="126"/>
      <c r="DFY126" s="126"/>
      <c r="DFZ126" s="126"/>
      <c r="DGA126" s="126"/>
      <c r="DGB126" s="126"/>
      <c r="DGC126" s="126"/>
      <c r="DGD126" s="126"/>
      <c r="DGE126" s="126"/>
      <c r="DGF126" s="126"/>
      <c r="DGG126" s="126"/>
      <c r="DGH126" s="126"/>
      <c r="DGI126" s="126"/>
      <c r="DGJ126" s="126"/>
      <c r="DGK126" s="126"/>
      <c r="DGL126" s="126"/>
      <c r="DGM126" s="126"/>
      <c r="DGN126" s="126"/>
      <c r="DGO126" s="126"/>
      <c r="DGP126" s="126"/>
      <c r="DGQ126" s="126"/>
      <c r="DGR126" s="126"/>
      <c r="DGS126" s="126"/>
      <c r="DGT126" s="126"/>
      <c r="DGU126" s="126"/>
      <c r="DGV126" s="126"/>
      <c r="DGW126" s="126"/>
      <c r="DGX126" s="126"/>
      <c r="DGY126" s="126"/>
      <c r="DGZ126" s="126"/>
      <c r="DHA126" s="126"/>
      <c r="DHB126" s="126"/>
      <c r="DHC126" s="126"/>
      <c r="DHD126" s="126"/>
      <c r="DHE126" s="126"/>
      <c r="DHF126" s="126"/>
      <c r="DHG126" s="126"/>
      <c r="DHH126" s="126"/>
      <c r="DHI126" s="126"/>
      <c r="DHJ126" s="126"/>
      <c r="DHK126" s="126"/>
      <c r="DHL126" s="126"/>
      <c r="DHM126" s="126"/>
      <c r="DHN126" s="126"/>
      <c r="DHO126" s="126"/>
      <c r="DHP126" s="126"/>
      <c r="DHQ126" s="126"/>
      <c r="DHR126" s="126"/>
      <c r="DHS126" s="126"/>
      <c r="DHT126" s="126"/>
      <c r="DHU126" s="126"/>
      <c r="DHV126" s="126"/>
      <c r="DHW126" s="126"/>
      <c r="DHX126" s="126"/>
      <c r="DHY126" s="126"/>
      <c r="DHZ126" s="126"/>
      <c r="DIA126" s="126"/>
      <c r="DIB126" s="126"/>
      <c r="DIC126" s="126"/>
      <c r="DID126" s="126"/>
      <c r="DIE126" s="126"/>
      <c r="DIF126" s="126"/>
      <c r="DIG126" s="126"/>
      <c r="DIH126" s="126"/>
      <c r="DII126" s="126"/>
      <c r="DIJ126" s="126"/>
      <c r="DIK126" s="126"/>
      <c r="DIL126" s="126"/>
      <c r="DIM126" s="126"/>
      <c r="DIN126" s="126"/>
      <c r="DIO126" s="126"/>
      <c r="DIP126" s="126"/>
      <c r="DIQ126" s="126"/>
      <c r="DIR126" s="126"/>
      <c r="DIS126" s="126"/>
      <c r="DIT126" s="126"/>
      <c r="DIU126" s="126"/>
      <c r="DIV126" s="126"/>
      <c r="DIW126" s="126"/>
      <c r="DIX126" s="126"/>
      <c r="DIY126" s="126"/>
      <c r="DIZ126" s="126"/>
      <c r="DJA126" s="126"/>
      <c r="DJB126" s="126"/>
      <c r="DJC126" s="126"/>
      <c r="DJD126" s="126"/>
      <c r="DJE126" s="126"/>
      <c r="DJF126" s="126"/>
      <c r="DJG126" s="126"/>
      <c r="DJH126" s="126"/>
      <c r="DJI126" s="126"/>
      <c r="DJJ126" s="126"/>
      <c r="DJK126" s="126"/>
      <c r="DJL126" s="126"/>
      <c r="DJM126" s="126"/>
      <c r="DJN126" s="126"/>
      <c r="DJO126" s="126"/>
      <c r="DJP126" s="126"/>
      <c r="DJQ126" s="126"/>
      <c r="DJR126" s="126"/>
      <c r="DJS126" s="126"/>
      <c r="DJT126" s="126"/>
      <c r="DJU126" s="126"/>
      <c r="DJV126" s="126"/>
      <c r="DJW126" s="126"/>
      <c r="DJX126" s="126"/>
      <c r="DJY126" s="126"/>
      <c r="DJZ126" s="126"/>
      <c r="DKA126" s="126"/>
      <c r="DKB126" s="126"/>
      <c r="DKC126" s="126"/>
      <c r="DKD126" s="126"/>
      <c r="DKE126" s="126"/>
      <c r="DKF126" s="126"/>
      <c r="DKG126" s="126"/>
      <c r="DKH126" s="126"/>
      <c r="DKI126" s="126"/>
      <c r="DKJ126" s="126"/>
      <c r="DKK126" s="126"/>
      <c r="DKL126" s="126"/>
      <c r="DKM126" s="126"/>
      <c r="DKN126" s="126"/>
      <c r="DKO126" s="126"/>
      <c r="DKP126" s="126"/>
      <c r="DKQ126" s="126"/>
      <c r="DKR126" s="126"/>
      <c r="DKS126" s="126"/>
      <c r="DKT126" s="126"/>
      <c r="DKU126" s="126"/>
      <c r="DKV126" s="126"/>
      <c r="DKW126" s="126"/>
      <c r="DKX126" s="126"/>
      <c r="DKY126" s="126"/>
      <c r="DKZ126" s="126"/>
      <c r="DLA126" s="126"/>
      <c r="DLB126" s="126"/>
      <c r="DLC126" s="126"/>
      <c r="DLD126" s="126"/>
      <c r="DLE126" s="126"/>
      <c r="DLF126" s="126"/>
      <c r="DLG126" s="126"/>
      <c r="DLH126" s="126"/>
      <c r="DLI126" s="126"/>
      <c r="DLJ126" s="126"/>
      <c r="DLK126" s="126"/>
      <c r="DLL126" s="126"/>
      <c r="DLM126" s="126"/>
      <c r="DLN126" s="126"/>
      <c r="DLO126" s="126"/>
      <c r="DLP126" s="126"/>
      <c r="DLQ126" s="126"/>
      <c r="DLR126" s="126"/>
      <c r="DLS126" s="126"/>
      <c r="DLT126" s="126"/>
      <c r="DLU126" s="126"/>
      <c r="DLV126" s="126"/>
      <c r="DLW126" s="126"/>
      <c r="DLX126" s="126"/>
      <c r="DLY126" s="126"/>
      <c r="DLZ126" s="126"/>
      <c r="DMA126" s="126"/>
      <c r="DMB126" s="126"/>
      <c r="DMC126" s="126"/>
      <c r="DMD126" s="126"/>
      <c r="DME126" s="126"/>
      <c r="DMF126" s="126"/>
      <c r="DMG126" s="126"/>
      <c r="DMH126" s="126"/>
      <c r="DMI126" s="126"/>
      <c r="DMJ126" s="126"/>
      <c r="DMK126" s="126"/>
      <c r="DML126" s="126"/>
      <c r="DMM126" s="126"/>
      <c r="DMN126" s="126"/>
      <c r="DMO126" s="126"/>
      <c r="DMP126" s="126"/>
      <c r="DMQ126" s="126"/>
      <c r="DMR126" s="126"/>
      <c r="DMS126" s="126"/>
      <c r="DMT126" s="126"/>
      <c r="DMU126" s="126"/>
      <c r="DMV126" s="126"/>
      <c r="DMW126" s="126"/>
      <c r="DMX126" s="126"/>
      <c r="DMY126" s="126"/>
      <c r="DMZ126" s="126"/>
      <c r="DNA126" s="126"/>
      <c r="DNB126" s="126"/>
      <c r="DNC126" s="126"/>
      <c r="DND126" s="126"/>
      <c r="DNE126" s="126"/>
      <c r="DNF126" s="126"/>
      <c r="DNG126" s="126"/>
      <c r="DNH126" s="126"/>
      <c r="DNI126" s="126"/>
      <c r="DNJ126" s="126"/>
      <c r="DNK126" s="126"/>
      <c r="DNL126" s="126"/>
      <c r="DNM126" s="126"/>
      <c r="DNN126" s="126"/>
      <c r="DNO126" s="126"/>
      <c r="DNP126" s="126"/>
      <c r="DNQ126" s="126"/>
      <c r="DNR126" s="126"/>
      <c r="DNS126" s="126"/>
      <c r="DNT126" s="126"/>
      <c r="DNU126" s="126"/>
      <c r="DNV126" s="126"/>
      <c r="DNW126" s="126"/>
      <c r="DNX126" s="126"/>
      <c r="DNY126" s="126"/>
      <c r="DNZ126" s="126"/>
      <c r="DOA126" s="126"/>
      <c r="DOB126" s="126"/>
      <c r="DOC126" s="126"/>
      <c r="DOD126" s="126"/>
      <c r="DOE126" s="126"/>
      <c r="DOF126" s="126"/>
      <c r="DOG126" s="126"/>
      <c r="DOH126" s="126"/>
      <c r="DOI126" s="126"/>
      <c r="DOJ126" s="126"/>
      <c r="DOK126" s="126"/>
      <c r="DOL126" s="126"/>
      <c r="DOM126" s="126"/>
      <c r="DON126" s="126"/>
      <c r="DOO126" s="126"/>
      <c r="DOP126" s="126"/>
      <c r="DOQ126" s="126"/>
      <c r="DOR126" s="126"/>
      <c r="DOS126" s="126"/>
      <c r="DOT126" s="126"/>
      <c r="DOU126" s="126"/>
      <c r="DOV126" s="126"/>
      <c r="DOW126" s="126"/>
      <c r="DOX126" s="126"/>
      <c r="DOY126" s="126"/>
      <c r="DOZ126" s="126"/>
      <c r="DPA126" s="126"/>
      <c r="DPB126" s="126"/>
      <c r="DPC126" s="126"/>
      <c r="DPD126" s="126"/>
      <c r="DPE126" s="126"/>
      <c r="DPF126" s="126"/>
      <c r="DPG126" s="126"/>
      <c r="DPH126" s="126"/>
      <c r="DPI126" s="126"/>
      <c r="DPJ126" s="126"/>
      <c r="DPK126" s="126"/>
      <c r="DPL126" s="126"/>
      <c r="DPM126" s="126"/>
      <c r="DPN126" s="126"/>
      <c r="DPO126" s="126"/>
      <c r="DPP126" s="126"/>
      <c r="DPQ126" s="126"/>
      <c r="DPR126" s="126"/>
      <c r="DPS126" s="126"/>
      <c r="DPT126" s="126"/>
      <c r="DPU126" s="126"/>
      <c r="DPV126" s="126"/>
      <c r="DPW126" s="126"/>
      <c r="DPX126" s="126"/>
      <c r="DPY126" s="126"/>
      <c r="DPZ126" s="126"/>
      <c r="DQA126" s="126"/>
      <c r="DQB126" s="126"/>
      <c r="DQC126" s="126"/>
      <c r="DQD126" s="126"/>
      <c r="DQE126" s="126"/>
      <c r="DQF126" s="126"/>
      <c r="DQG126" s="126"/>
      <c r="DQH126" s="126"/>
      <c r="DQI126" s="126"/>
      <c r="DQJ126" s="126"/>
      <c r="DQK126" s="126"/>
      <c r="DQL126" s="126"/>
      <c r="DQM126" s="126"/>
      <c r="DQN126" s="126"/>
      <c r="DQO126" s="126"/>
      <c r="DQP126" s="126"/>
      <c r="DQQ126" s="126"/>
      <c r="DQR126" s="126"/>
      <c r="DQS126" s="126"/>
      <c r="DQT126" s="126"/>
      <c r="DQU126" s="126"/>
      <c r="DQV126" s="126"/>
      <c r="DQW126" s="126"/>
      <c r="DQX126" s="126"/>
      <c r="DQY126" s="126"/>
      <c r="DQZ126" s="126"/>
      <c r="DRA126" s="126"/>
      <c r="DRB126" s="126"/>
      <c r="DRC126" s="126"/>
      <c r="DRD126" s="126"/>
      <c r="DRE126" s="126"/>
      <c r="DRF126" s="126"/>
      <c r="DRG126" s="126"/>
      <c r="DRH126" s="126"/>
      <c r="DRI126" s="126"/>
      <c r="DRJ126" s="126"/>
      <c r="DRK126" s="126"/>
      <c r="DRL126" s="126"/>
      <c r="DRM126" s="126"/>
      <c r="DRN126" s="126"/>
      <c r="DRO126" s="126"/>
      <c r="DRP126" s="126"/>
      <c r="DRQ126" s="126"/>
      <c r="DRR126" s="126"/>
      <c r="DRS126" s="126"/>
      <c r="DRT126" s="126"/>
      <c r="DRU126" s="126"/>
      <c r="DRV126" s="126"/>
      <c r="DRW126" s="126"/>
      <c r="DRX126" s="126"/>
      <c r="DRY126" s="126"/>
      <c r="DRZ126" s="126"/>
      <c r="DSA126" s="126"/>
      <c r="DSB126" s="126"/>
      <c r="DSC126" s="126"/>
      <c r="DSD126" s="126"/>
      <c r="DSE126" s="126"/>
      <c r="DSF126" s="126"/>
      <c r="DSG126" s="126"/>
      <c r="DSH126" s="126"/>
      <c r="DSI126" s="126"/>
      <c r="DSJ126" s="126"/>
      <c r="DSK126" s="126"/>
      <c r="DSL126" s="126"/>
      <c r="DSM126" s="126"/>
      <c r="DSN126" s="126"/>
      <c r="DSO126" s="126"/>
      <c r="DSP126" s="126"/>
      <c r="DSQ126" s="126"/>
      <c r="DSR126" s="126"/>
      <c r="DSS126" s="126"/>
      <c r="DST126" s="126"/>
      <c r="DSU126" s="126"/>
      <c r="DSV126" s="126"/>
      <c r="DSW126" s="126"/>
      <c r="DSX126" s="126"/>
      <c r="DSY126" s="126"/>
      <c r="DSZ126" s="126"/>
      <c r="DTA126" s="126"/>
      <c r="DTB126" s="126"/>
      <c r="DTC126" s="126"/>
      <c r="DTD126" s="126"/>
      <c r="DTE126" s="126"/>
      <c r="DTF126" s="126"/>
      <c r="DTG126" s="126"/>
      <c r="DTH126" s="126"/>
      <c r="DTI126" s="126"/>
      <c r="DTJ126" s="126"/>
      <c r="DTK126" s="126"/>
      <c r="DTL126" s="126"/>
      <c r="DTM126" s="126"/>
      <c r="DTN126" s="126"/>
      <c r="DTO126" s="126"/>
      <c r="DTP126" s="126"/>
      <c r="DTQ126" s="126"/>
      <c r="DTR126" s="126"/>
      <c r="DTS126" s="126"/>
      <c r="DTT126" s="126"/>
      <c r="DTU126" s="126"/>
      <c r="DTV126" s="126"/>
      <c r="DTW126" s="126"/>
      <c r="DTX126" s="126"/>
      <c r="DTY126" s="126"/>
      <c r="DTZ126" s="126"/>
      <c r="DUA126" s="126"/>
      <c r="DUB126" s="126"/>
      <c r="DUC126" s="126"/>
      <c r="DUD126" s="126"/>
      <c r="DUE126" s="126"/>
      <c r="DUF126" s="126"/>
      <c r="DUG126" s="126"/>
      <c r="DUH126" s="126"/>
      <c r="DUI126" s="126"/>
      <c r="DUJ126" s="126"/>
      <c r="DUK126" s="126"/>
      <c r="DUL126" s="126"/>
      <c r="DUM126" s="126"/>
      <c r="DUN126" s="126"/>
      <c r="DUO126" s="126"/>
      <c r="DUP126" s="126"/>
      <c r="DUQ126" s="126"/>
      <c r="DUR126" s="126"/>
      <c r="DUS126" s="126"/>
      <c r="DUT126" s="126"/>
      <c r="DUU126" s="126"/>
      <c r="DUV126" s="126"/>
      <c r="DUW126" s="126"/>
      <c r="DUX126" s="126"/>
      <c r="DUY126" s="126"/>
      <c r="DUZ126" s="126"/>
      <c r="DVA126" s="126"/>
      <c r="DVB126" s="126"/>
      <c r="DVC126" s="126"/>
      <c r="DVD126" s="126"/>
      <c r="DVE126" s="126"/>
      <c r="DVF126" s="126"/>
      <c r="DVG126" s="126"/>
      <c r="DVH126" s="126"/>
      <c r="DVI126" s="126"/>
      <c r="DVJ126" s="126"/>
      <c r="DVK126" s="126"/>
      <c r="DVL126" s="126"/>
      <c r="DVM126" s="126"/>
      <c r="DVN126" s="126"/>
      <c r="DVO126" s="126"/>
      <c r="DVP126" s="126"/>
      <c r="DVQ126" s="126"/>
      <c r="DVR126" s="126"/>
      <c r="DVS126" s="126"/>
      <c r="DVT126" s="126"/>
      <c r="DVU126" s="126"/>
      <c r="DVV126" s="126"/>
      <c r="DVW126" s="126"/>
      <c r="DVX126" s="126"/>
      <c r="DVY126" s="126"/>
      <c r="DVZ126" s="126"/>
      <c r="DWA126" s="126"/>
      <c r="DWB126" s="126"/>
      <c r="DWC126" s="126"/>
      <c r="DWD126" s="126"/>
      <c r="DWE126" s="126"/>
      <c r="DWF126" s="126"/>
      <c r="DWG126" s="126"/>
      <c r="DWH126" s="126"/>
      <c r="DWI126" s="126"/>
      <c r="DWJ126" s="126"/>
      <c r="DWK126" s="126"/>
      <c r="DWL126" s="126"/>
      <c r="DWM126" s="126"/>
      <c r="DWN126" s="126"/>
      <c r="DWO126" s="126"/>
      <c r="DWP126" s="126"/>
      <c r="DWQ126" s="126"/>
      <c r="DWR126" s="126"/>
      <c r="DWS126" s="126"/>
      <c r="DWT126" s="126"/>
      <c r="DWU126" s="126"/>
      <c r="DWV126" s="126"/>
      <c r="DWW126" s="126"/>
      <c r="DWX126" s="126"/>
      <c r="DWY126" s="126"/>
      <c r="DWZ126" s="126"/>
      <c r="DXA126" s="126"/>
      <c r="DXB126" s="126"/>
      <c r="DXC126" s="126"/>
      <c r="DXD126" s="126"/>
      <c r="DXE126" s="126"/>
      <c r="DXF126" s="126"/>
      <c r="DXG126" s="126"/>
      <c r="DXH126" s="126"/>
      <c r="DXI126" s="126"/>
      <c r="DXJ126" s="126"/>
      <c r="DXK126" s="126"/>
      <c r="DXL126" s="126"/>
      <c r="DXM126" s="126"/>
      <c r="DXN126" s="126"/>
      <c r="DXO126" s="126"/>
      <c r="DXP126" s="126"/>
      <c r="DXQ126" s="126"/>
      <c r="DXR126" s="126"/>
      <c r="DXS126" s="126"/>
      <c r="DXT126" s="126"/>
      <c r="DXU126" s="126"/>
      <c r="DXV126" s="126"/>
      <c r="DXW126" s="126"/>
      <c r="DXX126" s="126"/>
      <c r="DXY126" s="126"/>
      <c r="DXZ126" s="126"/>
      <c r="DYA126" s="126"/>
      <c r="DYB126" s="126"/>
      <c r="DYC126" s="126"/>
      <c r="DYD126" s="126"/>
      <c r="DYE126" s="126"/>
      <c r="DYF126" s="126"/>
      <c r="DYG126" s="126"/>
      <c r="DYH126" s="126"/>
      <c r="DYI126" s="126"/>
      <c r="DYJ126" s="126"/>
      <c r="DYK126" s="126"/>
      <c r="DYL126" s="126"/>
      <c r="DYM126" s="126"/>
      <c r="DYN126" s="126"/>
      <c r="DYO126" s="126"/>
      <c r="DYP126" s="126"/>
      <c r="DYQ126" s="126"/>
      <c r="DYR126" s="126"/>
      <c r="DYS126" s="126"/>
      <c r="DYT126" s="126"/>
      <c r="DYU126" s="126"/>
      <c r="DYV126" s="126"/>
      <c r="DYW126" s="126"/>
      <c r="DYX126" s="126"/>
      <c r="DYY126" s="126"/>
      <c r="DYZ126" s="126"/>
      <c r="DZA126" s="126"/>
      <c r="DZB126" s="126"/>
      <c r="DZC126" s="126"/>
      <c r="DZD126" s="126"/>
      <c r="DZE126" s="126"/>
      <c r="DZF126" s="126"/>
      <c r="DZG126" s="126"/>
      <c r="DZH126" s="126"/>
      <c r="DZI126" s="126"/>
      <c r="DZJ126" s="126"/>
      <c r="DZK126" s="126"/>
      <c r="DZL126" s="126"/>
      <c r="DZM126" s="126"/>
      <c r="DZN126" s="126"/>
      <c r="DZO126" s="126"/>
      <c r="DZP126" s="126"/>
      <c r="DZQ126" s="126"/>
      <c r="DZR126" s="126"/>
      <c r="DZS126" s="126"/>
      <c r="DZT126" s="126"/>
      <c r="DZU126" s="126"/>
      <c r="DZV126" s="126"/>
      <c r="DZW126" s="126"/>
      <c r="DZX126" s="126"/>
      <c r="DZY126" s="126"/>
      <c r="DZZ126" s="126"/>
      <c r="EAA126" s="126"/>
      <c r="EAB126" s="126"/>
      <c r="EAC126" s="126"/>
      <c r="EAD126" s="126"/>
      <c r="EAE126" s="126"/>
      <c r="EAF126" s="126"/>
      <c r="EAG126" s="126"/>
      <c r="EAH126" s="126"/>
      <c r="EAI126" s="126"/>
      <c r="EAJ126" s="126"/>
      <c r="EAK126" s="126"/>
      <c r="EAL126" s="126"/>
      <c r="EAM126" s="126"/>
      <c r="EAN126" s="126"/>
      <c r="EAO126" s="126"/>
      <c r="EAP126" s="126"/>
      <c r="EAQ126" s="126"/>
      <c r="EAR126" s="126"/>
      <c r="EAS126" s="126"/>
      <c r="EAT126" s="126"/>
      <c r="EAU126" s="126"/>
      <c r="EAV126" s="126"/>
      <c r="EAW126" s="126"/>
      <c r="EAX126" s="126"/>
      <c r="EAY126" s="126"/>
      <c r="EAZ126" s="126"/>
      <c r="EBA126" s="126"/>
      <c r="EBB126" s="126"/>
      <c r="EBC126" s="126"/>
      <c r="EBD126" s="126"/>
      <c r="EBE126" s="126"/>
      <c r="EBF126" s="126"/>
      <c r="EBG126" s="126"/>
      <c r="EBH126" s="126"/>
      <c r="EBI126" s="126"/>
      <c r="EBJ126" s="126"/>
      <c r="EBK126" s="126"/>
      <c r="EBL126" s="126"/>
      <c r="EBM126" s="126"/>
      <c r="EBN126" s="126"/>
      <c r="EBO126" s="126"/>
      <c r="EBP126" s="126"/>
      <c r="EBQ126" s="126"/>
      <c r="EBR126" s="126"/>
      <c r="EBS126" s="126"/>
      <c r="EBT126" s="126"/>
      <c r="EBU126" s="126"/>
      <c r="EBV126" s="126"/>
      <c r="EBW126" s="126"/>
      <c r="EBX126" s="126"/>
      <c r="EBY126" s="126"/>
      <c r="EBZ126" s="126"/>
      <c r="ECA126" s="126"/>
      <c r="ECB126" s="126"/>
      <c r="ECC126" s="126"/>
      <c r="ECD126" s="126"/>
      <c r="ECE126" s="126"/>
      <c r="ECF126" s="126"/>
      <c r="ECG126" s="126"/>
      <c r="ECH126" s="126"/>
      <c r="ECI126" s="126"/>
      <c r="ECJ126" s="126"/>
      <c r="ECK126" s="126"/>
      <c r="ECL126" s="126"/>
      <c r="ECM126" s="126"/>
      <c r="ECN126" s="126"/>
      <c r="ECO126" s="126"/>
      <c r="ECP126" s="126"/>
      <c r="ECQ126" s="126"/>
      <c r="ECR126" s="126"/>
      <c r="ECS126" s="126"/>
      <c r="ECT126" s="126"/>
      <c r="ECU126" s="126"/>
      <c r="ECV126" s="126"/>
      <c r="ECW126" s="126"/>
      <c r="ECX126" s="126"/>
      <c r="ECY126" s="126"/>
      <c r="ECZ126" s="126"/>
      <c r="EDA126" s="126"/>
      <c r="EDB126" s="126"/>
      <c r="EDC126" s="126"/>
      <c r="EDD126" s="126"/>
      <c r="EDE126" s="126"/>
      <c r="EDF126" s="126"/>
      <c r="EDG126" s="126"/>
      <c r="EDH126" s="126"/>
      <c r="EDI126" s="126"/>
      <c r="EDJ126" s="126"/>
      <c r="EDK126" s="126"/>
      <c r="EDL126" s="126"/>
      <c r="EDM126" s="126"/>
      <c r="EDN126" s="126"/>
      <c r="EDO126" s="126"/>
      <c r="EDP126" s="126"/>
      <c r="EDQ126" s="126"/>
      <c r="EDR126" s="126"/>
      <c r="EDS126" s="126"/>
      <c r="EDT126" s="126"/>
      <c r="EDU126" s="126"/>
      <c r="EDV126" s="126"/>
      <c r="EDW126" s="126"/>
      <c r="EDX126" s="126"/>
      <c r="EDY126" s="126"/>
      <c r="EDZ126" s="126"/>
      <c r="EEA126" s="126"/>
      <c r="EEB126" s="126"/>
      <c r="EEC126" s="126"/>
      <c r="EED126" s="126"/>
      <c r="EEE126" s="126"/>
      <c r="EEF126" s="126"/>
      <c r="EEG126" s="126"/>
      <c r="EEH126" s="126"/>
      <c r="EEI126" s="126"/>
      <c r="EEJ126" s="126"/>
      <c r="EEK126" s="126"/>
      <c r="EEL126" s="126"/>
      <c r="EEM126" s="126"/>
      <c r="EEN126" s="126"/>
      <c r="EEO126" s="126"/>
      <c r="EEP126" s="126"/>
      <c r="EEQ126" s="126"/>
      <c r="EER126" s="126"/>
      <c r="EES126" s="126"/>
      <c r="EET126" s="126"/>
      <c r="EEU126" s="126"/>
      <c r="EEV126" s="126"/>
      <c r="EEW126" s="126"/>
      <c r="EEX126" s="126"/>
      <c r="EEY126" s="126"/>
      <c r="EEZ126" s="126"/>
      <c r="EFA126" s="126"/>
      <c r="EFB126" s="126"/>
      <c r="EFC126" s="126"/>
      <c r="EFD126" s="126"/>
      <c r="EFE126" s="126"/>
      <c r="EFF126" s="126"/>
      <c r="EFG126" s="126"/>
      <c r="EFH126" s="126"/>
      <c r="EFI126" s="126"/>
      <c r="EFJ126" s="126"/>
      <c r="EFK126" s="126"/>
      <c r="EFL126" s="126"/>
      <c r="EFM126" s="126"/>
      <c r="EFN126" s="126"/>
      <c r="EFO126" s="126"/>
      <c r="EFP126" s="126"/>
      <c r="EFQ126" s="126"/>
      <c r="EFR126" s="126"/>
      <c r="EFS126" s="126"/>
      <c r="EFT126" s="126"/>
      <c r="EFU126" s="126"/>
      <c r="EFV126" s="126"/>
      <c r="EFW126" s="126"/>
      <c r="EFX126" s="126"/>
      <c r="EFY126" s="126"/>
      <c r="EFZ126" s="126"/>
      <c r="EGA126" s="126"/>
      <c r="EGB126" s="126"/>
      <c r="EGC126" s="126"/>
      <c r="EGD126" s="126"/>
      <c r="EGE126" s="126"/>
      <c r="EGF126" s="126"/>
      <c r="EGG126" s="126"/>
      <c r="EGH126" s="126"/>
      <c r="EGI126" s="126"/>
      <c r="EGJ126" s="126"/>
      <c r="EGK126" s="126"/>
      <c r="EGL126" s="126"/>
      <c r="EGM126" s="126"/>
      <c r="EGN126" s="126"/>
      <c r="EGO126" s="126"/>
      <c r="EGP126" s="126"/>
      <c r="EGQ126" s="126"/>
      <c r="EGR126" s="126"/>
      <c r="EGS126" s="126"/>
      <c r="EGT126" s="126"/>
      <c r="EGU126" s="126"/>
      <c r="EGV126" s="126"/>
      <c r="EGW126" s="126"/>
      <c r="EGX126" s="126"/>
      <c r="EGY126" s="126"/>
      <c r="EGZ126" s="126"/>
      <c r="EHA126" s="126"/>
      <c r="EHB126" s="126"/>
      <c r="EHC126" s="126"/>
      <c r="EHD126" s="126"/>
      <c r="EHE126" s="126"/>
      <c r="EHF126" s="126"/>
      <c r="EHG126" s="126"/>
      <c r="EHH126" s="126"/>
      <c r="EHI126" s="126"/>
      <c r="EHJ126" s="126"/>
      <c r="EHK126" s="126"/>
      <c r="EHL126" s="126"/>
      <c r="EHM126" s="126"/>
      <c r="EHN126" s="126"/>
      <c r="EHO126" s="126"/>
      <c r="EHP126" s="126"/>
      <c r="EHQ126" s="126"/>
      <c r="EHR126" s="126"/>
      <c r="EHS126" s="126"/>
      <c r="EHT126" s="126"/>
      <c r="EHU126" s="126"/>
      <c r="EHV126" s="126"/>
      <c r="EHW126" s="126"/>
      <c r="EHX126" s="126"/>
      <c r="EHY126" s="126"/>
      <c r="EHZ126" s="126"/>
      <c r="EIA126" s="126"/>
      <c r="EIB126" s="126"/>
      <c r="EIC126" s="126"/>
      <c r="EID126" s="126"/>
      <c r="EIE126" s="126"/>
      <c r="EIF126" s="126"/>
      <c r="EIG126" s="126"/>
      <c r="EIH126" s="126"/>
      <c r="EII126" s="126"/>
      <c r="EIJ126" s="126"/>
      <c r="EIK126" s="126"/>
      <c r="EIL126" s="126"/>
      <c r="EIM126" s="126"/>
      <c r="EIN126" s="126"/>
      <c r="EIO126" s="126"/>
      <c r="EIP126" s="126"/>
      <c r="EIQ126" s="126"/>
      <c r="EIR126" s="126"/>
      <c r="EIS126" s="126"/>
      <c r="EIT126" s="126"/>
      <c r="EIU126" s="126"/>
      <c r="EIV126" s="126"/>
      <c r="EIW126" s="126"/>
      <c r="EIX126" s="126"/>
      <c r="EIY126" s="126"/>
      <c r="EIZ126" s="126"/>
      <c r="EJA126" s="126"/>
      <c r="EJB126" s="126"/>
      <c r="EJC126" s="126"/>
      <c r="EJD126" s="126"/>
      <c r="EJE126" s="126"/>
      <c r="EJF126" s="126"/>
      <c r="EJG126" s="126"/>
      <c r="EJH126" s="126"/>
      <c r="EJI126" s="126"/>
      <c r="EJJ126" s="126"/>
      <c r="EJK126" s="126"/>
      <c r="EJL126" s="126"/>
      <c r="EJM126" s="126"/>
      <c r="EJN126" s="126"/>
      <c r="EJO126" s="126"/>
      <c r="EJP126" s="126"/>
      <c r="EJQ126" s="126"/>
      <c r="EJR126" s="126"/>
      <c r="EJS126" s="126"/>
      <c r="EJT126" s="126"/>
      <c r="EJU126" s="126"/>
      <c r="EJV126" s="126"/>
      <c r="EJW126" s="126"/>
      <c r="EJX126" s="126"/>
      <c r="EJY126" s="126"/>
      <c r="EJZ126" s="126"/>
      <c r="EKA126" s="126"/>
      <c r="EKB126" s="126"/>
      <c r="EKC126" s="126"/>
      <c r="EKD126" s="126"/>
      <c r="EKE126" s="126"/>
      <c r="EKF126" s="126"/>
      <c r="EKG126" s="126"/>
      <c r="EKH126" s="126"/>
      <c r="EKI126" s="126"/>
      <c r="EKJ126" s="126"/>
      <c r="EKK126" s="126"/>
      <c r="EKL126" s="126"/>
      <c r="EKM126" s="126"/>
      <c r="EKN126" s="126"/>
      <c r="EKO126" s="126"/>
      <c r="EKP126" s="126"/>
      <c r="EKQ126" s="126"/>
      <c r="EKR126" s="126"/>
      <c r="EKS126" s="126"/>
      <c r="EKT126" s="126"/>
      <c r="EKU126" s="126"/>
      <c r="EKV126" s="126"/>
      <c r="EKW126" s="126"/>
      <c r="EKX126" s="126"/>
      <c r="EKY126" s="126"/>
      <c r="EKZ126" s="126"/>
      <c r="ELA126" s="126"/>
      <c r="ELB126" s="126"/>
      <c r="ELC126" s="126"/>
      <c r="ELD126" s="126"/>
      <c r="ELE126" s="126"/>
      <c r="ELF126" s="126"/>
      <c r="ELG126" s="126"/>
      <c r="ELH126" s="126"/>
      <c r="ELI126" s="126"/>
      <c r="ELJ126" s="126"/>
      <c r="ELK126" s="126"/>
      <c r="ELL126" s="126"/>
      <c r="ELM126" s="126"/>
      <c r="ELN126" s="126"/>
      <c r="ELO126" s="126"/>
      <c r="ELP126" s="126"/>
      <c r="ELQ126" s="126"/>
      <c r="ELR126" s="126"/>
      <c r="ELS126" s="126"/>
      <c r="ELT126" s="126"/>
      <c r="ELU126" s="126"/>
      <c r="ELV126" s="126"/>
      <c r="ELW126" s="126"/>
      <c r="ELX126" s="126"/>
      <c r="ELY126" s="126"/>
      <c r="ELZ126" s="126"/>
      <c r="EMA126" s="126"/>
      <c r="EMB126" s="126"/>
      <c r="EMC126" s="126"/>
      <c r="EMD126" s="126"/>
      <c r="EME126" s="126"/>
      <c r="EMF126" s="126"/>
      <c r="EMG126" s="126"/>
      <c r="EMH126" s="126"/>
      <c r="EMI126" s="126"/>
      <c r="EMJ126" s="126"/>
      <c r="EMK126" s="126"/>
      <c r="EML126" s="126"/>
      <c r="EMM126" s="126"/>
      <c r="EMN126" s="126"/>
      <c r="EMO126" s="126"/>
      <c r="EMP126" s="126"/>
      <c r="EMQ126" s="126"/>
      <c r="EMR126" s="126"/>
      <c r="EMS126" s="126"/>
      <c r="EMT126" s="126"/>
      <c r="EMU126" s="126"/>
      <c r="EMV126" s="126"/>
      <c r="EMW126" s="126"/>
      <c r="EMX126" s="126"/>
      <c r="EMY126" s="126"/>
      <c r="EMZ126" s="126"/>
      <c r="ENA126" s="126"/>
      <c r="ENB126" s="126"/>
      <c r="ENC126" s="126"/>
      <c r="END126" s="126"/>
      <c r="ENE126" s="126"/>
      <c r="ENF126" s="126"/>
      <c r="ENG126" s="126"/>
      <c r="ENH126" s="126"/>
      <c r="ENI126" s="126"/>
      <c r="ENJ126" s="126"/>
      <c r="ENK126" s="126"/>
      <c r="ENL126" s="126"/>
      <c r="ENM126" s="126"/>
      <c r="ENN126" s="126"/>
      <c r="ENO126" s="126"/>
      <c r="ENP126" s="126"/>
      <c r="ENQ126" s="126"/>
      <c r="ENR126" s="126"/>
      <c r="ENS126" s="126"/>
      <c r="ENT126" s="126"/>
      <c r="ENU126" s="126"/>
      <c r="ENV126" s="126"/>
      <c r="ENW126" s="126"/>
      <c r="ENX126" s="126"/>
      <c r="ENY126" s="126"/>
      <c r="ENZ126" s="126"/>
      <c r="EOA126" s="126"/>
      <c r="EOB126" s="126"/>
      <c r="EOC126" s="126"/>
      <c r="EOD126" s="126"/>
      <c r="EOE126" s="126"/>
      <c r="EOF126" s="126"/>
      <c r="EOG126" s="126"/>
      <c r="EOH126" s="126"/>
      <c r="EOI126" s="126"/>
      <c r="EOJ126" s="126"/>
      <c r="EOK126" s="126"/>
      <c r="EOL126" s="126"/>
      <c r="EOM126" s="126"/>
      <c r="EON126" s="126"/>
      <c r="EOO126" s="126"/>
      <c r="EOP126" s="126"/>
      <c r="EOQ126" s="126"/>
      <c r="EOR126" s="126"/>
      <c r="EOS126" s="126"/>
      <c r="EOT126" s="126"/>
      <c r="EOU126" s="126"/>
      <c r="EOV126" s="126"/>
      <c r="EOW126" s="126"/>
      <c r="EOX126" s="126"/>
      <c r="EOY126" s="126"/>
      <c r="EOZ126" s="126"/>
      <c r="EPA126" s="126"/>
      <c r="EPB126" s="126"/>
      <c r="EPC126" s="126"/>
      <c r="EPD126" s="126"/>
      <c r="EPE126" s="126"/>
      <c r="EPF126" s="126"/>
      <c r="EPG126" s="126"/>
      <c r="EPH126" s="126"/>
      <c r="EPI126" s="126"/>
      <c r="EPJ126" s="126"/>
      <c r="EPK126" s="126"/>
      <c r="EPL126" s="126"/>
      <c r="EPM126" s="126"/>
      <c r="EPN126" s="126"/>
      <c r="EPO126" s="126"/>
      <c r="EPP126" s="126"/>
      <c r="EPQ126" s="126"/>
      <c r="EPR126" s="126"/>
      <c r="EPS126" s="126"/>
      <c r="EPT126" s="126"/>
      <c r="EPU126" s="126"/>
      <c r="EPV126" s="126"/>
      <c r="EPW126" s="126"/>
      <c r="EPX126" s="126"/>
      <c r="EPY126" s="126"/>
      <c r="EPZ126" s="126"/>
      <c r="EQA126" s="126"/>
      <c r="EQB126" s="126"/>
      <c r="EQC126" s="126"/>
      <c r="EQD126" s="126"/>
      <c r="EQE126" s="126"/>
      <c r="EQF126" s="126"/>
      <c r="EQG126" s="126"/>
      <c r="EQH126" s="126"/>
      <c r="EQI126" s="126"/>
      <c r="EQJ126" s="126"/>
      <c r="EQK126" s="126"/>
      <c r="EQL126" s="126"/>
      <c r="EQM126" s="126"/>
      <c r="EQN126" s="126"/>
      <c r="EQO126" s="126"/>
      <c r="EQP126" s="126"/>
      <c r="EQQ126" s="126"/>
      <c r="EQR126" s="126"/>
      <c r="EQS126" s="126"/>
      <c r="EQT126" s="126"/>
      <c r="EQU126" s="126"/>
      <c r="EQV126" s="126"/>
      <c r="EQW126" s="126"/>
      <c r="EQX126" s="126"/>
      <c r="EQY126" s="126"/>
      <c r="EQZ126" s="126"/>
      <c r="ERA126" s="126"/>
      <c r="ERB126" s="126"/>
      <c r="ERC126" s="126"/>
      <c r="ERD126" s="126"/>
      <c r="ERE126" s="126"/>
      <c r="ERF126" s="126"/>
      <c r="ERG126" s="126"/>
      <c r="ERH126" s="126"/>
      <c r="ERI126" s="126"/>
      <c r="ERJ126" s="126"/>
      <c r="ERK126" s="126"/>
      <c r="ERL126" s="126"/>
      <c r="ERM126" s="126"/>
      <c r="ERN126" s="126"/>
      <c r="ERO126" s="126"/>
      <c r="ERP126" s="126"/>
      <c r="ERQ126" s="126"/>
      <c r="ERR126" s="126"/>
      <c r="ERS126" s="126"/>
      <c r="ERT126" s="126"/>
      <c r="ERU126" s="126"/>
      <c r="ERV126" s="126"/>
      <c r="ERW126" s="126"/>
      <c r="ERX126" s="126"/>
      <c r="ERY126" s="126"/>
      <c r="ERZ126" s="126"/>
      <c r="ESA126" s="126"/>
      <c r="ESB126" s="126"/>
      <c r="ESC126" s="126"/>
      <c r="ESD126" s="126"/>
      <c r="ESE126" s="126"/>
      <c r="ESF126" s="126"/>
      <c r="ESG126" s="126"/>
      <c r="ESH126" s="126"/>
      <c r="ESI126" s="126"/>
      <c r="ESJ126" s="126"/>
      <c r="ESK126" s="126"/>
      <c r="ESL126" s="126"/>
      <c r="ESM126" s="126"/>
      <c r="ESN126" s="126"/>
      <c r="ESO126" s="126"/>
      <c r="ESP126" s="126"/>
      <c r="ESQ126" s="126"/>
      <c r="ESR126" s="126"/>
      <c r="ESS126" s="126"/>
      <c r="EST126" s="126"/>
      <c r="ESU126" s="126"/>
      <c r="ESV126" s="126"/>
      <c r="ESW126" s="126"/>
      <c r="ESX126" s="126"/>
      <c r="ESY126" s="126"/>
      <c r="ESZ126" s="126"/>
      <c r="ETA126" s="126"/>
      <c r="ETB126" s="126"/>
      <c r="ETC126" s="126"/>
      <c r="ETD126" s="126"/>
      <c r="ETE126" s="126"/>
      <c r="ETF126" s="126"/>
      <c r="ETG126" s="126"/>
      <c r="ETH126" s="126"/>
      <c r="ETI126" s="126"/>
      <c r="ETJ126" s="126"/>
      <c r="ETK126" s="126"/>
      <c r="ETL126" s="126"/>
      <c r="ETM126" s="126"/>
      <c r="ETN126" s="126"/>
      <c r="ETO126" s="126"/>
      <c r="ETP126" s="126"/>
      <c r="ETQ126" s="126"/>
      <c r="ETR126" s="126"/>
      <c r="ETS126" s="126"/>
      <c r="ETT126" s="126"/>
      <c r="ETU126" s="126"/>
      <c r="ETV126" s="126"/>
      <c r="ETW126" s="126"/>
      <c r="ETX126" s="126"/>
      <c r="ETY126" s="126"/>
      <c r="ETZ126" s="126"/>
      <c r="EUA126" s="126"/>
      <c r="EUB126" s="126"/>
      <c r="EUC126" s="126"/>
      <c r="EUD126" s="126"/>
      <c r="EUE126" s="126"/>
      <c r="EUF126" s="126"/>
      <c r="EUG126" s="126"/>
      <c r="EUH126" s="126"/>
      <c r="EUI126" s="126"/>
      <c r="EUJ126" s="126"/>
      <c r="EUK126" s="126"/>
      <c r="EUL126" s="126"/>
      <c r="EUM126" s="126"/>
      <c r="EUN126" s="126"/>
      <c r="EUO126" s="126"/>
      <c r="EUP126" s="126"/>
      <c r="EUQ126" s="126"/>
      <c r="EUR126" s="126"/>
      <c r="EUS126" s="126"/>
      <c r="EUT126" s="126"/>
      <c r="EUU126" s="126"/>
      <c r="EUV126" s="126"/>
      <c r="EUW126" s="126"/>
      <c r="EUX126" s="126"/>
      <c r="EUY126" s="126"/>
      <c r="EUZ126" s="126"/>
      <c r="EVA126" s="126"/>
      <c r="EVB126" s="126"/>
      <c r="EVC126" s="126"/>
      <c r="EVD126" s="126"/>
      <c r="EVE126" s="126"/>
      <c r="EVF126" s="126"/>
      <c r="EVG126" s="126"/>
      <c r="EVH126" s="126"/>
      <c r="EVI126" s="126"/>
      <c r="EVJ126" s="126"/>
      <c r="EVK126" s="126"/>
      <c r="EVL126" s="126"/>
      <c r="EVM126" s="126"/>
      <c r="EVN126" s="126"/>
      <c r="EVO126" s="126"/>
      <c r="EVP126" s="126"/>
      <c r="EVQ126" s="126"/>
      <c r="EVR126" s="126"/>
      <c r="EVS126" s="126"/>
      <c r="EVT126" s="126"/>
      <c r="EVU126" s="126"/>
      <c r="EVV126" s="126"/>
      <c r="EVW126" s="126"/>
      <c r="EVX126" s="126"/>
      <c r="EVY126" s="126"/>
      <c r="EVZ126" s="126"/>
      <c r="EWA126" s="126"/>
      <c r="EWB126" s="126"/>
      <c r="EWC126" s="126"/>
      <c r="EWD126" s="126"/>
      <c r="EWE126" s="126"/>
      <c r="EWF126" s="126"/>
      <c r="EWG126" s="126"/>
      <c r="EWH126" s="126"/>
      <c r="EWI126" s="126"/>
      <c r="EWJ126" s="126"/>
      <c r="EWK126" s="126"/>
      <c r="EWL126" s="126"/>
      <c r="EWM126" s="126"/>
      <c r="EWN126" s="126"/>
      <c r="EWO126" s="126"/>
      <c r="EWP126" s="126"/>
      <c r="EWQ126" s="126"/>
      <c r="EWR126" s="126"/>
      <c r="EWS126" s="126"/>
      <c r="EWT126" s="126"/>
      <c r="EWU126" s="126"/>
      <c r="EWV126" s="126"/>
      <c r="EWW126" s="126"/>
      <c r="EWX126" s="126"/>
      <c r="EWY126" s="126"/>
      <c r="EWZ126" s="126"/>
      <c r="EXA126" s="126"/>
      <c r="EXB126" s="126"/>
      <c r="EXC126" s="126"/>
      <c r="EXD126" s="126"/>
      <c r="EXE126" s="126"/>
      <c r="EXF126" s="126"/>
      <c r="EXG126" s="126"/>
      <c r="EXH126" s="126"/>
      <c r="EXI126" s="126"/>
      <c r="EXJ126" s="126"/>
      <c r="EXK126" s="126"/>
      <c r="EXL126" s="126"/>
      <c r="EXM126" s="126"/>
      <c r="EXN126" s="126"/>
      <c r="EXO126" s="126"/>
      <c r="EXP126" s="126"/>
      <c r="EXQ126" s="126"/>
      <c r="EXR126" s="126"/>
      <c r="EXS126" s="126"/>
      <c r="EXT126" s="126"/>
      <c r="EXU126" s="126"/>
      <c r="EXV126" s="126"/>
      <c r="EXW126" s="126"/>
      <c r="EXX126" s="126"/>
      <c r="EXY126" s="126"/>
      <c r="EXZ126" s="126"/>
      <c r="EYA126" s="126"/>
      <c r="EYB126" s="126"/>
      <c r="EYC126" s="126"/>
      <c r="EYD126" s="126"/>
      <c r="EYE126" s="126"/>
      <c r="EYF126" s="126"/>
      <c r="EYG126" s="126"/>
      <c r="EYH126" s="126"/>
      <c r="EYI126" s="126"/>
      <c r="EYJ126" s="126"/>
      <c r="EYK126" s="126"/>
      <c r="EYL126" s="126"/>
      <c r="EYM126" s="126"/>
      <c r="EYN126" s="126"/>
      <c r="EYO126" s="126"/>
      <c r="EYP126" s="126"/>
      <c r="EYQ126" s="126"/>
      <c r="EYR126" s="126"/>
      <c r="EYS126" s="126"/>
      <c r="EYT126" s="126"/>
      <c r="EYU126" s="126"/>
      <c r="EYV126" s="126"/>
      <c r="EYW126" s="126"/>
      <c r="EYX126" s="126"/>
      <c r="EYY126" s="126"/>
      <c r="EYZ126" s="126"/>
      <c r="EZA126" s="126"/>
      <c r="EZB126" s="126"/>
      <c r="EZC126" s="126"/>
      <c r="EZD126" s="126"/>
      <c r="EZE126" s="126"/>
      <c r="EZF126" s="126"/>
      <c r="EZG126" s="126"/>
      <c r="EZH126" s="126"/>
      <c r="EZI126" s="126"/>
      <c r="EZJ126" s="126"/>
      <c r="EZK126" s="126"/>
      <c r="EZL126" s="126"/>
      <c r="EZM126" s="126"/>
      <c r="EZN126" s="126"/>
      <c r="EZO126" s="126"/>
      <c r="EZP126" s="126"/>
      <c r="EZQ126" s="126"/>
      <c r="EZR126" s="126"/>
      <c r="EZS126" s="126"/>
      <c r="EZT126" s="126"/>
      <c r="EZU126" s="126"/>
      <c r="EZV126" s="126"/>
      <c r="EZW126" s="126"/>
      <c r="EZX126" s="126"/>
      <c r="EZY126" s="126"/>
      <c r="EZZ126" s="126"/>
      <c r="FAA126" s="126"/>
      <c r="FAB126" s="126"/>
      <c r="FAC126" s="126"/>
      <c r="FAD126" s="126"/>
      <c r="FAE126" s="126"/>
      <c r="FAF126" s="126"/>
      <c r="FAG126" s="126"/>
      <c r="FAH126" s="126"/>
      <c r="FAI126" s="126"/>
      <c r="FAJ126" s="126"/>
      <c r="FAK126" s="126"/>
      <c r="FAL126" s="126"/>
      <c r="FAM126" s="126"/>
      <c r="FAN126" s="126"/>
      <c r="FAO126" s="126"/>
      <c r="FAP126" s="126"/>
      <c r="FAQ126" s="126"/>
      <c r="FAR126" s="126"/>
      <c r="FAS126" s="126"/>
      <c r="FAT126" s="126"/>
      <c r="FAU126" s="126"/>
      <c r="FAV126" s="126"/>
      <c r="FAW126" s="126"/>
      <c r="FAX126" s="126"/>
      <c r="FAY126" s="126"/>
      <c r="FAZ126" s="126"/>
      <c r="FBA126" s="126"/>
      <c r="FBB126" s="126"/>
      <c r="FBC126" s="126"/>
      <c r="FBD126" s="126"/>
      <c r="FBE126" s="126"/>
      <c r="FBF126" s="126"/>
      <c r="FBG126" s="126"/>
      <c r="FBH126" s="126"/>
      <c r="FBI126" s="126"/>
      <c r="FBJ126" s="126"/>
      <c r="FBK126" s="126"/>
      <c r="FBL126" s="126"/>
      <c r="FBM126" s="126"/>
      <c r="FBN126" s="126"/>
      <c r="FBO126" s="126"/>
      <c r="FBP126" s="126"/>
      <c r="FBQ126" s="126"/>
      <c r="FBR126" s="126"/>
      <c r="FBS126" s="126"/>
      <c r="FBT126" s="126"/>
      <c r="FBU126" s="126"/>
      <c r="FBV126" s="126"/>
      <c r="FBW126" s="126"/>
      <c r="FBX126" s="126"/>
      <c r="FBY126" s="126"/>
      <c r="FBZ126" s="126"/>
      <c r="FCA126" s="126"/>
      <c r="FCB126" s="126"/>
      <c r="FCC126" s="126"/>
      <c r="FCD126" s="126"/>
      <c r="FCE126" s="126"/>
      <c r="FCF126" s="126"/>
      <c r="FCG126" s="126"/>
      <c r="FCH126" s="126"/>
      <c r="FCI126" s="126"/>
      <c r="FCJ126" s="126"/>
      <c r="FCK126" s="126"/>
      <c r="FCL126" s="126"/>
      <c r="FCM126" s="126"/>
      <c r="FCN126" s="126"/>
      <c r="FCO126" s="126"/>
      <c r="FCP126" s="126"/>
      <c r="FCQ126" s="126"/>
      <c r="FCR126" s="126"/>
      <c r="FCS126" s="126"/>
      <c r="FCT126" s="126"/>
      <c r="FCU126" s="126"/>
      <c r="FCV126" s="126"/>
      <c r="FCW126" s="126"/>
      <c r="FCX126" s="126"/>
      <c r="FCY126" s="126"/>
      <c r="FCZ126" s="126"/>
      <c r="FDA126" s="126"/>
      <c r="FDB126" s="126"/>
      <c r="FDC126" s="126"/>
      <c r="FDD126" s="126"/>
      <c r="FDE126" s="126"/>
      <c r="FDF126" s="126"/>
      <c r="FDG126" s="126"/>
      <c r="FDH126" s="126"/>
      <c r="FDI126" s="126"/>
      <c r="FDJ126" s="126"/>
      <c r="FDK126" s="126"/>
      <c r="FDL126" s="126"/>
      <c r="FDM126" s="126"/>
      <c r="FDN126" s="126"/>
      <c r="FDO126" s="126"/>
      <c r="FDP126" s="126"/>
      <c r="FDQ126" s="126"/>
      <c r="FDR126" s="126"/>
      <c r="FDS126" s="126"/>
      <c r="FDT126" s="126"/>
      <c r="FDU126" s="126"/>
      <c r="FDV126" s="126"/>
      <c r="FDW126" s="126"/>
      <c r="FDX126" s="126"/>
      <c r="FDY126" s="126"/>
      <c r="FDZ126" s="126"/>
      <c r="FEA126" s="126"/>
      <c r="FEB126" s="126"/>
      <c r="FEC126" s="126"/>
      <c r="FED126" s="126"/>
      <c r="FEE126" s="126"/>
      <c r="FEF126" s="126"/>
      <c r="FEG126" s="126"/>
      <c r="FEH126" s="126"/>
      <c r="FEI126" s="126"/>
      <c r="FEJ126" s="126"/>
      <c r="FEK126" s="126"/>
      <c r="FEL126" s="126"/>
      <c r="FEM126" s="126"/>
      <c r="FEN126" s="126"/>
      <c r="FEO126" s="126"/>
      <c r="FEP126" s="126"/>
      <c r="FEQ126" s="126"/>
      <c r="FER126" s="126"/>
      <c r="FES126" s="126"/>
      <c r="FET126" s="126"/>
      <c r="FEU126" s="126"/>
      <c r="FEV126" s="126"/>
      <c r="FEW126" s="126"/>
      <c r="FEX126" s="126"/>
      <c r="FEY126" s="126"/>
      <c r="FEZ126" s="126"/>
      <c r="FFA126" s="126"/>
      <c r="FFB126" s="126"/>
      <c r="FFC126" s="126"/>
      <c r="FFD126" s="126"/>
      <c r="FFE126" s="126"/>
      <c r="FFF126" s="126"/>
      <c r="FFG126" s="126"/>
      <c r="FFH126" s="126"/>
      <c r="FFI126" s="126"/>
      <c r="FFJ126" s="126"/>
      <c r="FFK126" s="126"/>
      <c r="FFL126" s="126"/>
      <c r="FFM126" s="126"/>
      <c r="FFN126" s="126"/>
      <c r="FFO126" s="126"/>
      <c r="FFP126" s="126"/>
      <c r="FFQ126" s="126"/>
      <c r="FFR126" s="126"/>
      <c r="FFS126" s="126"/>
      <c r="FFT126" s="126"/>
      <c r="FFU126" s="126"/>
      <c r="FFV126" s="126"/>
      <c r="FFW126" s="126"/>
      <c r="FFX126" s="126"/>
      <c r="FFY126" s="126"/>
      <c r="FFZ126" s="126"/>
      <c r="FGA126" s="126"/>
      <c r="FGB126" s="126"/>
      <c r="FGC126" s="126"/>
      <c r="FGD126" s="126"/>
      <c r="FGE126" s="126"/>
      <c r="FGF126" s="126"/>
      <c r="FGG126" s="126"/>
      <c r="FGH126" s="126"/>
      <c r="FGI126" s="126"/>
      <c r="FGJ126" s="126"/>
      <c r="FGK126" s="126"/>
      <c r="FGL126" s="126"/>
      <c r="FGM126" s="126"/>
      <c r="FGN126" s="126"/>
      <c r="FGO126" s="126"/>
      <c r="FGP126" s="126"/>
      <c r="FGQ126" s="126"/>
      <c r="FGR126" s="126"/>
      <c r="FGS126" s="126"/>
      <c r="FGT126" s="126"/>
      <c r="FGU126" s="126"/>
      <c r="FGV126" s="126"/>
      <c r="FGW126" s="126"/>
      <c r="FGX126" s="126"/>
      <c r="FGY126" s="126"/>
      <c r="FGZ126" s="126"/>
      <c r="FHA126" s="126"/>
      <c r="FHB126" s="126"/>
      <c r="FHC126" s="126"/>
      <c r="FHD126" s="126"/>
      <c r="FHE126" s="126"/>
      <c r="FHF126" s="126"/>
      <c r="FHG126" s="126"/>
      <c r="FHH126" s="126"/>
      <c r="FHI126" s="126"/>
      <c r="FHJ126" s="126"/>
      <c r="FHK126" s="126"/>
      <c r="FHL126" s="126"/>
      <c r="FHM126" s="126"/>
      <c r="FHN126" s="126"/>
      <c r="FHO126" s="126"/>
      <c r="FHP126" s="126"/>
      <c r="FHQ126" s="126"/>
      <c r="FHR126" s="126"/>
      <c r="FHS126" s="126"/>
      <c r="FHT126" s="126"/>
      <c r="FHU126" s="126"/>
      <c r="FHV126" s="126"/>
      <c r="FHW126" s="126"/>
      <c r="FHX126" s="126"/>
      <c r="FHY126" s="126"/>
      <c r="FHZ126" s="126"/>
      <c r="FIA126" s="126"/>
      <c r="FIB126" s="126"/>
      <c r="FIC126" s="126"/>
      <c r="FID126" s="126"/>
      <c r="FIE126" s="126"/>
      <c r="FIF126" s="126"/>
      <c r="FIG126" s="126"/>
      <c r="FIH126" s="126"/>
      <c r="FII126" s="126"/>
      <c r="FIJ126" s="126"/>
      <c r="FIK126" s="126"/>
      <c r="FIL126" s="126"/>
      <c r="FIM126" s="126"/>
      <c r="FIN126" s="126"/>
      <c r="FIO126" s="126"/>
      <c r="FIP126" s="126"/>
      <c r="FIQ126" s="126"/>
      <c r="FIR126" s="126"/>
      <c r="FIS126" s="126"/>
      <c r="FIT126" s="126"/>
      <c r="FIU126" s="126"/>
      <c r="FIV126" s="126"/>
      <c r="FIW126" s="126"/>
      <c r="FIX126" s="126"/>
      <c r="FIY126" s="126"/>
      <c r="FIZ126" s="126"/>
      <c r="FJA126" s="126"/>
      <c r="FJB126" s="126"/>
      <c r="FJC126" s="126"/>
      <c r="FJD126" s="126"/>
      <c r="FJE126" s="126"/>
      <c r="FJF126" s="126"/>
      <c r="FJG126" s="126"/>
      <c r="FJH126" s="126"/>
      <c r="FJI126" s="126"/>
      <c r="FJJ126" s="126"/>
      <c r="FJK126" s="126"/>
      <c r="FJL126" s="126"/>
      <c r="FJM126" s="126"/>
      <c r="FJN126" s="126"/>
      <c r="FJO126" s="126"/>
      <c r="FJP126" s="126"/>
      <c r="FJQ126" s="126"/>
      <c r="FJR126" s="126"/>
      <c r="FJS126" s="126"/>
      <c r="FJT126" s="126"/>
      <c r="FJU126" s="126"/>
      <c r="FJV126" s="126"/>
      <c r="FJW126" s="126"/>
      <c r="FJX126" s="126"/>
      <c r="FJY126" s="126"/>
      <c r="FJZ126" s="126"/>
      <c r="FKA126" s="126"/>
      <c r="FKB126" s="126"/>
      <c r="FKC126" s="126"/>
      <c r="FKD126" s="126"/>
      <c r="FKE126" s="126"/>
      <c r="FKF126" s="126"/>
      <c r="FKG126" s="126"/>
      <c r="FKH126" s="126"/>
      <c r="FKI126" s="126"/>
      <c r="FKJ126" s="126"/>
      <c r="FKK126" s="126"/>
      <c r="FKL126" s="126"/>
      <c r="FKM126" s="126"/>
      <c r="FKN126" s="126"/>
      <c r="FKO126" s="126"/>
      <c r="FKP126" s="126"/>
      <c r="FKQ126" s="126"/>
      <c r="FKR126" s="126"/>
      <c r="FKS126" s="126"/>
      <c r="FKT126" s="126"/>
      <c r="FKU126" s="126"/>
      <c r="FKV126" s="126"/>
      <c r="FKW126" s="126"/>
      <c r="FKX126" s="126"/>
      <c r="FKY126" s="126"/>
      <c r="FKZ126" s="126"/>
      <c r="FLA126" s="126"/>
      <c r="FLB126" s="126"/>
      <c r="FLC126" s="126"/>
      <c r="FLD126" s="126"/>
      <c r="FLE126" s="126"/>
      <c r="FLF126" s="126"/>
      <c r="FLG126" s="126"/>
      <c r="FLH126" s="126"/>
      <c r="FLI126" s="126"/>
      <c r="FLJ126" s="126"/>
      <c r="FLK126" s="126"/>
      <c r="FLL126" s="126"/>
      <c r="FLM126" s="126"/>
      <c r="FLN126" s="126"/>
      <c r="FLO126" s="126"/>
      <c r="FLP126" s="126"/>
      <c r="FLQ126" s="126"/>
      <c r="FLR126" s="126"/>
      <c r="FLS126" s="126"/>
      <c r="FLT126" s="126"/>
      <c r="FLU126" s="126"/>
      <c r="FLV126" s="126"/>
      <c r="FLW126" s="126"/>
      <c r="FLX126" s="126"/>
      <c r="FLY126" s="126"/>
      <c r="FLZ126" s="126"/>
      <c r="FMA126" s="126"/>
      <c r="FMB126" s="126"/>
      <c r="FMC126" s="126"/>
      <c r="FMD126" s="126"/>
      <c r="FME126" s="126"/>
      <c r="FMF126" s="126"/>
      <c r="FMG126" s="126"/>
      <c r="FMH126" s="126"/>
      <c r="FMI126" s="126"/>
      <c r="FMJ126" s="126"/>
      <c r="FMK126" s="126"/>
      <c r="FML126" s="126"/>
      <c r="FMM126" s="126"/>
      <c r="FMN126" s="126"/>
      <c r="FMO126" s="126"/>
      <c r="FMP126" s="126"/>
      <c r="FMQ126" s="126"/>
      <c r="FMR126" s="126"/>
      <c r="FMS126" s="126"/>
      <c r="FMT126" s="126"/>
      <c r="FMU126" s="126"/>
      <c r="FMV126" s="126"/>
      <c r="FMW126" s="126"/>
      <c r="FMX126" s="126"/>
      <c r="FMY126" s="126"/>
      <c r="FMZ126" s="126"/>
      <c r="FNA126" s="126"/>
      <c r="FNB126" s="126"/>
      <c r="FNC126" s="126"/>
      <c r="FND126" s="126"/>
      <c r="FNE126" s="126"/>
      <c r="FNF126" s="126"/>
      <c r="FNG126" s="126"/>
      <c r="FNH126" s="126"/>
      <c r="FNI126" s="126"/>
      <c r="FNJ126" s="126"/>
      <c r="FNK126" s="126"/>
      <c r="FNL126" s="126"/>
      <c r="FNM126" s="126"/>
      <c r="FNN126" s="126"/>
      <c r="FNO126" s="126"/>
      <c r="FNP126" s="126"/>
      <c r="FNQ126" s="126"/>
      <c r="FNR126" s="126"/>
      <c r="FNS126" s="126"/>
      <c r="FNT126" s="126"/>
      <c r="FNU126" s="126"/>
      <c r="FNV126" s="126"/>
      <c r="FNW126" s="126"/>
      <c r="FNX126" s="126"/>
      <c r="FNY126" s="126"/>
      <c r="FNZ126" s="126"/>
      <c r="FOA126" s="126"/>
      <c r="FOB126" s="126"/>
      <c r="FOC126" s="126"/>
      <c r="FOD126" s="126"/>
      <c r="FOE126" s="126"/>
      <c r="FOF126" s="126"/>
      <c r="FOG126" s="126"/>
      <c r="FOH126" s="126"/>
      <c r="FOI126" s="126"/>
      <c r="FOJ126" s="126"/>
      <c r="FOK126" s="126"/>
      <c r="FOL126" s="126"/>
      <c r="FOM126" s="126"/>
      <c r="FON126" s="126"/>
      <c r="FOO126" s="126"/>
      <c r="FOP126" s="126"/>
      <c r="FOQ126" s="126"/>
      <c r="FOR126" s="126"/>
      <c r="FOS126" s="126"/>
      <c r="FOT126" s="126"/>
      <c r="FOU126" s="126"/>
      <c r="FOV126" s="126"/>
      <c r="FOW126" s="126"/>
      <c r="FOX126" s="126"/>
      <c r="FOY126" s="126"/>
      <c r="FOZ126" s="126"/>
      <c r="FPA126" s="126"/>
      <c r="FPB126" s="126"/>
      <c r="FPC126" s="126"/>
      <c r="FPD126" s="126"/>
      <c r="FPE126" s="126"/>
      <c r="FPF126" s="126"/>
      <c r="FPG126" s="126"/>
      <c r="FPH126" s="126"/>
      <c r="FPI126" s="126"/>
      <c r="FPJ126" s="126"/>
      <c r="FPK126" s="126"/>
      <c r="FPL126" s="126"/>
      <c r="FPM126" s="126"/>
      <c r="FPN126" s="126"/>
      <c r="FPO126" s="126"/>
      <c r="FPP126" s="126"/>
      <c r="FPQ126" s="126"/>
      <c r="FPR126" s="126"/>
      <c r="FPS126" s="126"/>
      <c r="FPT126" s="126"/>
      <c r="FPU126" s="126"/>
      <c r="FPV126" s="126"/>
      <c r="FPW126" s="126"/>
      <c r="FPX126" s="126"/>
      <c r="FPY126" s="126"/>
      <c r="FPZ126" s="126"/>
      <c r="FQA126" s="126"/>
      <c r="FQB126" s="126"/>
      <c r="FQC126" s="126"/>
      <c r="FQD126" s="126"/>
      <c r="FQE126" s="126"/>
      <c r="FQF126" s="126"/>
      <c r="FQG126" s="126"/>
      <c r="FQH126" s="126"/>
      <c r="FQI126" s="126"/>
      <c r="FQJ126" s="126"/>
      <c r="FQK126" s="126"/>
      <c r="FQL126" s="126"/>
      <c r="FQM126" s="126"/>
      <c r="FQN126" s="126"/>
      <c r="FQO126" s="126"/>
      <c r="FQP126" s="126"/>
      <c r="FQQ126" s="126"/>
      <c r="FQR126" s="126"/>
      <c r="FQS126" s="126"/>
      <c r="FQT126" s="126"/>
      <c r="FQU126" s="126"/>
      <c r="FQV126" s="126"/>
      <c r="FQW126" s="126"/>
      <c r="FQX126" s="126"/>
      <c r="FQY126" s="126"/>
      <c r="FQZ126" s="126"/>
      <c r="FRA126" s="126"/>
      <c r="FRB126" s="126"/>
      <c r="FRC126" s="126"/>
      <c r="FRD126" s="126"/>
      <c r="FRE126" s="126"/>
      <c r="FRF126" s="126"/>
      <c r="FRG126" s="126"/>
      <c r="FRH126" s="126"/>
      <c r="FRI126" s="126"/>
      <c r="FRJ126" s="126"/>
      <c r="FRK126" s="126"/>
      <c r="FRL126" s="126"/>
      <c r="FRM126" s="126"/>
      <c r="FRN126" s="126"/>
      <c r="FRO126" s="126"/>
      <c r="FRP126" s="126"/>
      <c r="FRQ126" s="126"/>
      <c r="FRR126" s="126"/>
      <c r="FRS126" s="126"/>
      <c r="FRT126" s="126"/>
      <c r="FRU126" s="126"/>
      <c r="FRV126" s="126"/>
      <c r="FRW126" s="126"/>
      <c r="FRX126" s="126"/>
      <c r="FRY126" s="126"/>
      <c r="FRZ126" s="126"/>
      <c r="FSA126" s="126"/>
      <c r="FSB126" s="126"/>
      <c r="FSC126" s="126"/>
      <c r="FSD126" s="126"/>
      <c r="FSE126" s="126"/>
      <c r="FSF126" s="126"/>
      <c r="FSG126" s="126"/>
      <c r="FSH126" s="126"/>
      <c r="FSI126" s="126"/>
      <c r="FSJ126" s="126"/>
      <c r="FSK126" s="126"/>
      <c r="FSL126" s="126"/>
      <c r="FSM126" s="126"/>
      <c r="FSN126" s="126"/>
      <c r="FSO126" s="126"/>
      <c r="FSP126" s="126"/>
      <c r="FSQ126" s="126"/>
      <c r="FSR126" s="126"/>
      <c r="FSS126" s="126"/>
      <c r="FST126" s="126"/>
      <c r="FSU126" s="126"/>
      <c r="FSV126" s="126"/>
      <c r="FSW126" s="126"/>
      <c r="FSX126" s="126"/>
      <c r="FSY126" s="126"/>
      <c r="FSZ126" s="126"/>
      <c r="FTA126" s="126"/>
      <c r="FTB126" s="126"/>
      <c r="FTC126" s="126"/>
      <c r="FTD126" s="126"/>
      <c r="FTE126" s="126"/>
      <c r="FTF126" s="126"/>
      <c r="FTG126" s="126"/>
      <c r="FTH126" s="126"/>
      <c r="FTI126" s="126"/>
      <c r="FTJ126" s="126"/>
      <c r="FTK126" s="126"/>
      <c r="FTL126" s="126"/>
      <c r="FTM126" s="126"/>
      <c r="FTN126" s="126"/>
      <c r="FTO126" s="126"/>
      <c r="FTP126" s="126"/>
      <c r="FTQ126" s="126"/>
      <c r="FTR126" s="126"/>
      <c r="FTS126" s="126"/>
      <c r="FTT126" s="126"/>
      <c r="FTU126" s="126"/>
      <c r="FTV126" s="126"/>
      <c r="FTW126" s="126"/>
      <c r="FTX126" s="126"/>
      <c r="FTY126" s="126"/>
      <c r="FTZ126" s="126"/>
      <c r="FUA126" s="126"/>
      <c r="FUB126" s="126"/>
      <c r="FUC126" s="126"/>
      <c r="FUD126" s="126"/>
      <c r="FUE126" s="126"/>
      <c r="FUF126" s="126"/>
      <c r="FUG126" s="126"/>
      <c r="FUH126" s="126"/>
      <c r="FUI126" s="126"/>
      <c r="FUJ126" s="126"/>
      <c r="FUK126" s="126"/>
      <c r="FUL126" s="126"/>
      <c r="FUM126" s="126"/>
      <c r="FUN126" s="126"/>
      <c r="FUO126" s="126"/>
      <c r="FUP126" s="126"/>
      <c r="FUQ126" s="126"/>
      <c r="FUR126" s="126"/>
      <c r="FUS126" s="126"/>
      <c r="FUT126" s="126"/>
      <c r="FUU126" s="126"/>
      <c r="FUV126" s="126"/>
      <c r="FUW126" s="126"/>
      <c r="FUX126" s="126"/>
      <c r="FUY126" s="126"/>
      <c r="FUZ126" s="126"/>
      <c r="FVA126" s="126"/>
      <c r="FVB126" s="126"/>
      <c r="FVC126" s="126"/>
      <c r="FVD126" s="126"/>
      <c r="FVE126" s="126"/>
      <c r="FVF126" s="126"/>
      <c r="FVG126" s="126"/>
      <c r="FVH126" s="126"/>
      <c r="FVI126" s="126"/>
      <c r="FVJ126" s="126"/>
      <c r="FVK126" s="126"/>
      <c r="FVL126" s="126"/>
      <c r="FVM126" s="126"/>
      <c r="FVN126" s="126"/>
      <c r="FVO126" s="126"/>
      <c r="FVP126" s="126"/>
      <c r="FVQ126" s="126"/>
      <c r="FVR126" s="126"/>
      <c r="FVS126" s="126"/>
      <c r="FVT126" s="126"/>
      <c r="FVU126" s="126"/>
      <c r="FVV126" s="126"/>
      <c r="FVW126" s="126"/>
      <c r="FVX126" s="126"/>
      <c r="FVY126" s="126"/>
      <c r="FVZ126" s="126"/>
      <c r="FWA126" s="126"/>
      <c r="FWB126" s="126"/>
      <c r="FWC126" s="126"/>
      <c r="FWD126" s="126"/>
      <c r="FWE126" s="126"/>
      <c r="FWF126" s="126"/>
      <c r="FWG126" s="126"/>
      <c r="FWH126" s="126"/>
      <c r="FWI126" s="126"/>
      <c r="FWJ126" s="126"/>
      <c r="FWK126" s="126"/>
      <c r="FWL126" s="126"/>
      <c r="FWM126" s="126"/>
      <c r="FWN126" s="126"/>
      <c r="FWO126" s="126"/>
      <c r="FWP126" s="126"/>
      <c r="FWQ126" s="126"/>
      <c r="FWR126" s="126"/>
      <c r="FWS126" s="126"/>
      <c r="FWT126" s="126"/>
      <c r="FWU126" s="126"/>
      <c r="FWV126" s="126"/>
      <c r="FWW126" s="126"/>
      <c r="FWX126" s="126"/>
      <c r="FWY126" s="126"/>
      <c r="FWZ126" s="126"/>
      <c r="FXA126" s="126"/>
      <c r="FXB126" s="126"/>
      <c r="FXC126" s="126"/>
      <c r="FXD126" s="126"/>
      <c r="FXE126" s="126"/>
      <c r="FXF126" s="126"/>
      <c r="FXG126" s="126"/>
      <c r="FXH126" s="126"/>
      <c r="FXI126" s="126"/>
      <c r="FXJ126" s="126"/>
      <c r="FXK126" s="126"/>
      <c r="FXL126" s="126"/>
      <c r="FXM126" s="126"/>
      <c r="FXN126" s="126"/>
      <c r="FXO126" s="126"/>
      <c r="FXP126" s="126"/>
      <c r="FXQ126" s="126"/>
      <c r="FXR126" s="126"/>
      <c r="FXS126" s="126"/>
      <c r="FXT126" s="126"/>
      <c r="FXU126" s="126"/>
      <c r="FXV126" s="126"/>
      <c r="FXW126" s="126"/>
      <c r="FXX126" s="126"/>
      <c r="FXY126" s="126"/>
      <c r="FXZ126" s="126"/>
      <c r="FYA126" s="126"/>
      <c r="FYB126" s="126"/>
      <c r="FYC126" s="126"/>
      <c r="FYD126" s="126"/>
      <c r="FYE126" s="126"/>
      <c r="FYF126" s="126"/>
      <c r="FYG126" s="126"/>
      <c r="FYH126" s="126"/>
      <c r="FYI126" s="126"/>
      <c r="FYJ126" s="126"/>
      <c r="FYK126" s="126"/>
      <c r="FYL126" s="126"/>
      <c r="FYM126" s="126"/>
      <c r="FYN126" s="126"/>
      <c r="FYO126" s="126"/>
      <c r="FYP126" s="126"/>
      <c r="FYQ126" s="126"/>
      <c r="FYR126" s="126"/>
      <c r="FYS126" s="126"/>
      <c r="FYT126" s="126"/>
      <c r="FYU126" s="126"/>
      <c r="FYV126" s="126"/>
      <c r="FYW126" s="126"/>
      <c r="FYX126" s="126"/>
      <c r="FYY126" s="126"/>
      <c r="FYZ126" s="126"/>
      <c r="FZA126" s="126"/>
      <c r="FZB126" s="126"/>
      <c r="FZC126" s="126"/>
      <c r="FZD126" s="126"/>
      <c r="FZE126" s="126"/>
      <c r="FZF126" s="126"/>
      <c r="FZG126" s="126"/>
      <c r="FZH126" s="126"/>
      <c r="FZI126" s="126"/>
      <c r="FZJ126" s="126"/>
      <c r="FZK126" s="126"/>
      <c r="FZL126" s="126"/>
      <c r="FZM126" s="126"/>
      <c r="FZN126" s="126"/>
      <c r="FZO126" s="126"/>
      <c r="FZP126" s="126"/>
      <c r="FZQ126" s="126"/>
      <c r="FZR126" s="126"/>
      <c r="FZS126" s="126"/>
      <c r="FZT126" s="126"/>
      <c r="FZU126" s="126"/>
      <c r="FZV126" s="126"/>
      <c r="FZW126" s="126"/>
      <c r="FZX126" s="126"/>
      <c r="FZY126" s="126"/>
      <c r="FZZ126" s="126"/>
      <c r="GAA126" s="126"/>
      <c r="GAB126" s="126"/>
      <c r="GAC126" s="126"/>
      <c r="GAD126" s="126"/>
      <c r="GAE126" s="126"/>
      <c r="GAF126" s="126"/>
      <c r="GAG126" s="126"/>
      <c r="GAH126" s="126"/>
      <c r="GAI126" s="126"/>
      <c r="GAJ126" s="126"/>
      <c r="GAK126" s="126"/>
      <c r="GAL126" s="126"/>
      <c r="GAM126" s="126"/>
      <c r="GAN126" s="126"/>
      <c r="GAO126" s="126"/>
      <c r="GAP126" s="126"/>
      <c r="GAQ126" s="126"/>
      <c r="GAR126" s="126"/>
      <c r="GAS126" s="126"/>
      <c r="GAT126" s="126"/>
      <c r="GAU126" s="126"/>
      <c r="GAV126" s="126"/>
      <c r="GAW126" s="126"/>
      <c r="GAX126" s="126"/>
      <c r="GAY126" s="126"/>
      <c r="GAZ126" s="126"/>
      <c r="GBA126" s="126"/>
      <c r="GBB126" s="126"/>
      <c r="GBC126" s="126"/>
      <c r="GBD126" s="126"/>
      <c r="GBE126" s="126"/>
      <c r="GBF126" s="126"/>
      <c r="GBG126" s="126"/>
      <c r="GBH126" s="126"/>
      <c r="GBI126" s="126"/>
      <c r="GBJ126" s="126"/>
      <c r="GBK126" s="126"/>
      <c r="GBL126" s="126"/>
      <c r="GBM126" s="126"/>
      <c r="GBN126" s="126"/>
      <c r="GBO126" s="126"/>
      <c r="GBP126" s="126"/>
      <c r="GBQ126" s="126"/>
      <c r="GBR126" s="126"/>
      <c r="GBS126" s="126"/>
      <c r="GBT126" s="126"/>
      <c r="GBU126" s="126"/>
      <c r="GBV126" s="126"/>
      <c r="GBW126" s="126"/>
      <c r="GBX126" s="126"/>
      <c r="GBY126" s="126"/>
      <c r="GBZ126" s="126"/>
      <c r="GCA126" s="126"/>
      <c r="GCB126" s="126"/>
      <c r="GCC126" s="126"/>
      <c r="GCD126" s="126"/>
      <c r="GCE126" s="126"/>
      <c r="GCF126" s="126"/>
      <c r="GCG126" s="126"/>
      <c r="GCH126" s="126"/>
      <c r="GCI126" s="126"/>
      <c r="GCJ126" s="126"/>
      <c r="GCK126" s="126"/>
      <c r="GCL126" s="126"/>
      <c r="GCM126" s="126"/>
      <c r="GCN126" s="126"/>
      <c r="GCO126" s="126"/>
      <c r="GCP126" s="126"/>
      <c r="GCQ126" s="126"/>
      <c r="GCR126" s="126"/>
      <c r="GCS126" s="126"/>
      <c r="GCT126" s="126"/>
      <c r="GCU126" s="126"/>
      <c r="GCV126" s="126"/>
      <c r="GCW126" s="126"/>
      <c r="GCX126" s="126"/>
      <c r="GCY126" s="126"/>
      <c r="GCZ126" s="126"/>
      <c r="GDA126" s="126"/>
      <c r="GDB126" s="126"/>
      <c r="GDC126" s="126"/>
      <c r="GDD126" s="126"/>
      <c r="GDE126" s="126"/>
      <c r="GDF126" s="126"/>
      <c r="GDG126" s="126"/>
      <c r="GDH126" s="126"/>
      <c r="GDI126" s="126"/>
      <c r="GDJ126" s="126"/>
      <c r="GDK126" s="126"/>
      <c r="GDL126" s="126"/>
      <c r="GDM126" s="126"/>
      <c r="GDN126" s="126"/>
      <c r="GDO126" s="126"/>
      <c r="GDP126" s="126"/>
      <c r="GDQ126" s="126"/>
      <c r="GDR126" s="126"/>
      <c r="GDS126" s="126"/>
      <c r="GDT126" s="126"/>
      <c r="GDU126" s="126"/>
      <c r="GDV126" s="126"/>
      <c r="GDW126" s="126"/>
      <c r="GDX126" s="126"/>
      <c r="GDY126" s="126"/>
      <c r="GDZ126" s="126"/>
      <c r="GEA126" s="126"/>
      <c r="GEB126" s="126"/>
      <c r="GEC126" s="126"/>
      <c r="GED126" s="126"/>
      <c r="GEE126" s="126"/>
      <c r="GEF126" s="126"/>
      <c r="GEG126" s="126"/>
      <c r="GEH126" s="126"/>
      <c r="GEI126" s="126"/>
      <c r="GEJ126" s="126"/>
      <c r="GEK126" s="126"/>
      <c r="GEL126" s="126"/>
      <c r="GEM126" s="126"/>
      <c r="GEN126" s="126"/>
      <c r="GEO126" s="126"/>
      <c r="GEP126" s="126"/>
      <c r="GEQ126" s="126"/>
      <c r="GER126" s="126"/>
      <c r="GES126" s="126"/>
      <c r="GET126" s="126"/>
      <c r="GEU126" s="126"/>
      <c r="GEV126" s="126"/>
      <c r="GEW126" s="126"/>
      <c r="GEX126" s="126"/>
      <c r="GEY126" s="126"/>
      <c r="GEZ126" s="126"/>
      <c r="GFA126" s="126"/>
      <c r="GFB126" s="126"/>
      <c r="GFC126" s="126"/>
      <c r="GFD126" s="126"/>
      <c r="GFE126" s="126"/>
      <c r="GFF126" s="126"/>
      <c r="GFG126" s="126"/>
      <c r="GFH126" s="126"/>
      <c r="GFI126" s="126"/>
      <c r="GFJ126" s="126"/>
      <c r="GFK126" s="126"/>
      <c r="GFL126" s="126"/>
      <c r="GFM126" s="126"/>
      <c r="GFN126" s="126"/>
      <c r="GFO126" s="126"/>
      <c r="GFP126" s="126"/>
      <c r="GFQ126" s="126"/>
      <c r="GFR126" s="126"/>
      <c r="GFS126" s="126"/>
      <c r="GFT126" s="126"/>
      <c r="GFU126" s="126"/>
      <c r="GFV126" s="126"/>
      <c r="GFW126" s="126"/>
      <c r="GFX126" s="126"/>
      <c r="GFY126" s="126"/>
      <c r="GFZ126" s="126"/>
      <c r="GGA126" s="126"/>
      <c r="GGB126" s="126"/>
      <c r="GGC126" s="126"/>
      <c r="GGD126" s="126"/>
      <c r="GGE126" s="126"/>
      <c r="GGF126" s="126"/>
      <c r="GGG126" s="126"/>
      <c r="GGH126" s="126"/>
      <c r="GGI126" s="126"/>
      <c r="GGJ126" s="126"/>
      <c r="GGK126" s="126"/>
      <c r="GGL126" s="126"/>
      <c r="GGM126" s="126"/>
      <c r="GGN126" s="126"/>
      <c r="GGO126" s="126"/>
      <c r="GGP126" s="126"/>
      <c r="GGQ126" s="126"/>
      <c r="GGR126" s="126"/>
      <c r="GGS126" s="126"/>
      <c r="GGT126" s="126"/>
      <c r="GGU126" s="126"/>
      <c r="GGV126" s="126"/>
      <c r="GGW126" s="126"/>
      <c r="GGX126" s="126"/>
      <c r="GGY126" s="126"/>
      <c r="GGZ126" s="126"/>
      <c r="GHA126" s="126"/>
      <c r="GHB126" s="126"/>
      <c r="GHC126" s="126"/>
      <c r="GHD126" s="126"/>
      <c r="GHE126" s="126"/>
      <c r="GHF126" s="126"/>
      <c r="GHG126" s="126"/>
      <c r="GHH126" s="126"/>
      <c r="GHI126" s="126"/>
      <c r="GHJ126" s="126"/>
      <c r="GHK126" s="126"/>
      <c r="GHL126" s="126"/>
      <c r="GHM126" s="126"/>
      <c r="GHN126" s="126"/>
      <c r="GHO126" s="126"/>
      <c r="GHP126" s="126"/>
      <c r="GHQ126" s="126"/>
      <c r="GHR126" s="126"/>
      <c r="GHS126" s="126"/>
      <c r="GHT126" s="126"/>
      <c r="GHU126" s="126"/>
      <c r="GHV126" s="126"/>
      <c r="GHW126" s="126"/>
      <c r="GHX126" s="126"/>
      <c r="GHY126" s="126"/>
      <c r="GHZ126" s="126"/>
      <c r="GIA126" s="126"/>
      <c r="GIB126" s="126"/>
      <c r="GIC126" s="126"/>
      <c r="GID126" s="126"/>
      <c r="GIE126" s="126"/>
      <c r="GIF126" s="126"/>
      <c r="GIG126" s="126"/>
      <c r="GIH126" s="126"/>
      <c r="GII126" s="126"/>
      <c r="GIJ126" s="126"/>
      <c r="GIK126" s="126"/>
      <c r="GIL126" s="126"/>
      <c r="GIM126" s="126"/>
      <c r="GIN126" s="126"/>
      <c r="GIO126" s="126"/>
      <c r="GIP126" s="126"/>
      <c r="GIQ126" s="126"/>
      <c r="GIR126" s="126"/>
      <c r="GIS126" s="126"/>
      <c r="GIT126" s="126"/>
      <c r="GIU126" s="126"/>
      <c r="GIV126" s="126"/>
      <c r="GIW126" s="126"/>
      <c r="GIX126" s="126"/>
      <c r="GIY126" s="126"/>
      <c r="GIZ126" s="126"/>
      <c r="GJA126" s="126"/>
      <c r="GJB126" s="126"/>
      <c r="GJC126" s="126"/>
      <c r="GJD126" s="126"/>
      <c r="GJE126" s="126"/>
      <c r="GJF126" s="126"/>
      <c r="GJG126" s="126"/>
      <c r="GJH126" s="126"/>
      <c r="GJI126" s="126"/>
      <c r="GJJ126" s="126"/>
      <c r="GJK126" s="126"/>
      <c r="GJL126" s="126"/>
      <c r="GJM126" s="126"/>
      <c r="GJN126" s="126"/>
      <c r="GJO126" s="126"/>
      <c r="GJP126" s="126"/>
      <c r="GJQ126" s="126"/>
      <c r="GJR126" s="126"/>
      <c r="GJS126" s="126"/>
      <c r="GJT126" s="126"/>
      <c r="GJU126" s="126"/>
      <c r="GJV126" s="126"/>
      <c r="GJW126" s="126"/>
      <c r="GJX126" s="126"/>
      <c r="GJY126" s="126"/>
      <c r="GJZ126" s="126"/>
      <c r="GKA126" s="126"/>
      <c r="GKB126" s="126"/>
      <c r="GKC126" s="126"/>
      <c r="GKD126" s="126"/>
      <c r="GKE126" s="126"/>
      <c r="GKF126" s="126"/>
      <c r="GKG126" s="126"/>
      <c r="GKH126" s="126"/>
      <c r="GKI126" s="126"/>
      <c r="GKJ126" s="126"/>
      <c r="GKK126" s="126"/>
      <c r="GKL126" s="126"/>
      <c r="GKM126" s="126"/>
      <c r="GKN126" s="126"/>
      <c r="GKO126" s="126"/>
      <c r="GKP126" s="126"/>
      <c r="GKQ126" s="126"/>
      <c r="GKR126" s="126"/>
      <c r="GKS126" s="126"/>
      <c r="GKT126" s="126"/>
      <c r="GKU126" s="126"/>
      <c r="GKV126" s="126"/>
      <c r="GKW126" s="126"/>
      <c r="GKX126" s="126"/>
      <c r="GKY126" s="126"/>
      <c r="GKZ126" s="126"/>
      <c r="GLA126" s="126"/>
      <c r="GLB126" s="126"/>
      <c r="GLC126" s="126"/>
      <c r="GLD126" s="126"/>
      <c r="GLE126" s="126"/>
      <c r="GLF126" s="126"/>
      <c r="GLG126" s="126"/>
      <c r="GLH126" s="126"/>
      <c r="GLI126" s="126"/>
      <c r="GLJ126" s="126"/>
      <c r="GLK126" s="126"/>
      <c r="GLL126" s="126"/>
      <c r="GLM126" s="126"/>
      <c r="GLN126" s="126"/>
      <c r="GLO126" s="126"/>
      <c r="GLP126" s="126"/>
      <c r="GLQ126" s="126"/>
      <c r="GLR126" s="126"/>
      <c r="GLS126" s="126"/>
      <c r="GLT126" s="126"/>
      <c r="GLU126" s="126"/>
      <c r="GLV126" s="126"/>
      <c r="GLW126" s="126"/>
      <c r="GLX126" s="126"/>
      <c r="GLY126" s="126"/>
      <c r="GLZ126" s="126"/>
      <c r="GMA126" s="126"/>
      <c r="GMB126" s="126"/>
      <c r="GMC126" s="126"/>
      <c r="GMD126" s="126"/>
      <c r="GME126" s="126"/>
      <c r="GMF126" s="126"/>
      <c r="GMG126" s="126"/>
      <c r="GMH126" s="126"/>
      <c r="GMI126" s="126"/>
      <c r="GMJ126" s="126"/>
      <c r="GMK126" s="126"/>
      <c r="GML126" s="126"/>
      <c r="GMM126" s="126"/>
      <c r="GMN126" s="126"/>
      <c r="GMO126" s="126"/>
      <c r="GMP126" s="126"/>
      <c r="GMQ126" s="126"/>
      <c r="GMR126" s="126"/>
      <c r="GMS126" s="126"/>
      <c r="GMT126" s="126"/>
      <c r="GMU126" s="126"/>
      <c r="GMV126" s="126"/>
      <c r="GMW126" s="126"/>
      <c r="GMX126" s="126"/>
      <c r="GMY126" s="126"/>
      <c r="GMZ126" s="126"/>
      <c r="GNA126" s="126"/>
      <c r="GNB126" s="126"/>
      <c r="GNC126" s="126"/>
      <c r="GND126" s="126"/>
      <c r="GNE126" s="126"/>
      <c r="GNF126" s="126"/>
      <c r="GNG126" s="126"/>
      <c r="GNH126" s="126"/>
      <c r="GNI126" s="126"/>
      <c r="GNJ126" s="126"/>
      <c r="GNK126" s="126"/>
      <c r="GNL126" s="126"/>
      <c r="GNM126" s="126"/>
      <c r="GNN126" s="126"/>
      <c r="GNO126" s="126"/>
      <c r="GNP126" s="126"/>
      <c r="GNQ126" s="126"/>
      <c r="GNR126" s="126"/>
      <c r="GNS126" s="126"/>
      <c r="GNT126" s="126"/>
      <c r="GNU126" s="126"/>
      <c r="GNV126" s="126"/>
      <c r="GNW126" s="126"/>
      <c r="GNX126" s="126"/>
      <c r="GNY126" s="126"/>
      <c r="GNZ126" s="126"/>
      <c r="GOA126" s="126"/>
      <c r="GOB126" s="126"/>
      <c r="GOC126" s="126"/>
      <c r="GOD126" s="126"/>
      <c r="GOE126" s="126"/>
      <c r="GOF126" s="126"/>
      <c r="GOG126" s="126"/>
      <c r="GOH126" s="126"/>
      <c r="GOI126" s="126"/>
      <c r="GOJ126" s="126"/>
      <c r="GOK126" s="126"/>
      <c r="GOL126" s="126"/>
      <c r="GOM126" s="126"/>
      <c r="GON126" s="126"/>
      <c r="GOO126" s="126"/>
      <c r="GOP126" s="126"/>
      <c r="GOQ126" s="126"/>
      <c r="GOR126" s="126"/>
      <c r="GOS126" s="126"/>
      <c r="GOT126" s="126"/>
      <c r="GOU126" s="126"/>
      <c r="GOV126" s="126"/>
      <c r="GOW126" s="126"/>
      <c r="GOX126" s="126"/>
      <c r="GOY126" s="126"/>
      <c r="GOZ126" s="126"/>
      <c r="GPA126" s="126"/>
      <c r="GPB126" s="126"/>
      <c r="GPC126" s="126"/>
      <c r="GPD126" s="126"/>
      <c r="GPE126" s="126"/>
      <c r="GPF126" s="126"/>
      <c r="GPG126" s="126"/>
      <c r="GPH126" s="126"/>
      <c r="GPI126" s="126"/>
      <c r="GPJ126" s="126"/>
      <c r="GPK126" s="126"/>
      <c r="GPL126" s="126"/>
      <c r="GPM126" s="126"/>
      <c r="GPN126" s="126"/>
      <c r="GPO126" s="126"/>
      <c r="GPP126" s="126"/>
      <c r="GPQ126" s="126"/>
      <c r="GPR126" s="126"/>
      <c r="GPS126" s="126"/>
      <c r="GPT126" s="126"/>
      <c r="GPU126" s="126"/>
      <c r="GPV126" s="126"/>
      <c r="GPW126" s="126"/>
      <c r="GPX126" s="126"/>
      <c r="GPY126" s="126"/>
      <c r="GPZ126" s="126"/>
      <c r="GQA126" s="126"/>
      <c r="GQB126" s="126"/>
      <c r="GQC126" s="126"/>
      <c r="GQD126" s="126"/>
      <c r="GQE126" s="126"/>
      <c r="GQF126" s="126"/>
      <c r="GQG126" s="126"/>
      <c r="GQH126" s="126"/>
      <c r="GQI126" s="126"/>
      <c r="GQJ126" s="126"/>
      <c r="GQK126" s="126"/>
      <c r="GQL126" s="126"/>
      <c r="GQM126" s="126"/>
      <c r="GQN126" s="126"/>
      <c r="GQO126" s="126"/>
      <c r="GQP126" s="126"/>
      <c r="GQQ126" s="126"/>
      <c r="GQR126" s="126"/>
      <c r="GQS126" s="126"/>
      <c r="GQT126" s="126"/>
      <c r="GQU126" s="126"/>
      <c r="GQV126" s="126"/>
      <c r="GQW126" s="126"/>
      <c r="GQX126" s="126"/>
      <c r="GQY126" s="126"/>
      <c r="GQZ126" s="126"/>
      <c r="GRA126" s="126"/>
      <c r="GRB126" s="126"/>
      <c r="GRC126" s="126"/>
      <c r="GRD126" s="126"/>
      <c r="GRE126" s="126"/>
      <c r="GRF126" s="126"/>
      <c r="GRG126" s="126"/>
      <c r="GRH126" s="126"/>
      <c r="GRI126" s="126"/>
      <c r="GRJ126" s="126"/>
      <c r="GRK126" s="126"/>
      <c r="GRL126" s="126"/>
      <c r="GRM126" s="126"/>
      <c r="GRN126" s="126"/>
      <c r="GRO126" s="126"/>
      <c r="GRP126" s="126"/>
      <c r="GRQ126" s="126"/>
      <c r="GRR126" s="126"/>
      <c r="GRS126" s="126"/>
      <c r="GRT126" s="126"/>
      <c r="GRU126" s="126"/>
      <c r="GRV126" s="126"/>
      <c r="GRW126" s="126"/>
      <c r="GRX126" s="126"/>
      <c r="GRY126" s="126"/>
      <c r="GRZ126" s="126"/>
      <c r="GSA126" s="126"/>
      <c r="GSB126" s="126"/>
      <c r="GSC126" s="126"/>
      <c r="GSD126" s="126"/>
      <c r="GSE126" s="126"/>
      <c r="GSF126" s="126"/>
      <c r="GSG126" s="126"/>
      <c r="GSH126" s="126"/>
      <c r="GSI126" s="126"/>
      <c r="GSJ126" s="126"/>
      <c r="GSK126" s="126"/>
      <c r="GSL126" s="126"/>
      <c r="GSM126" s="126"/>
      <c r="GSN126" s="126"/>
      <c r="GSO126" s="126"/>
      <c r="GSP126" s="126"/>
      <c r="GSQ126" s="126"/>
      <c r="GSR126" s="126"/>
      <c r="GSS126" s="126"/>
      <c r="GST126" s="126"/>
      <c r="GSU126" s="126"/>
      <c r="GSV126" s="126"/>
      <c r="GSW126" s="126"/>
      <c r="GSX126" s="126"/>
      <c r="GSY126" s="126"/>
      <c r="GSZ126" s="126"/>
      <c r="GTA126" s="126"/>
      <c r="GTB126" s="126"/>
      <c r="GTC126" s="126"/>
      <c r="GTD126" s="126"/>
      <c r="GTE126" s="126"/>
      <c r="GTF126" s="126"/>
      <c r="GTG126" s="126"/>
      <c r="GTH126" s="126"/>
      <c r="GTI126" s="126"/>
      <c r="GTJ126" s="126"/>
      <c r="GTK126" s="126"/>
      <c r="GTL126" s="126"/>
      <c r="GTM126" s="126"/>
      <c r="GTN126" s="126"/>
      <c r="GTO126" s="126"/>
      <c r="GTP126" s="126"/>
      <c r="GTQ126" s="126"/>
      <c r="GTR126" s="126"/>
      <c r="GTS126" s="126"/>
      <c r="GTT126" s="126"/>
      <c r="GTU126" s="126"/>
      <c r="GTV126" s="126"/>
      <c r="GTW126" s="126"/>
      <c r="GTX126" s="126"/>
      <c r="GTY126" s="126"/>
      <c r="GTZ126" s="126"/>
      <c r="GUA126" s="126"/>
      <c r="GUB126" s="126"/>
      <c r="GUC126" s="126"/>
      <c r="GUD126" s="126"/>
      <c r="GUE126" s="126"/>
      <c r="GUF126" s="126"/>
      <c r="GUG126" s="126"/>
      <c r="GUH126" s="126"/>
      <c r="GUI126" s="126"/>
      <c r="GUJ126" s="126"/>
      <c r="GUK126" s="126"/>
      <c r="GUL126" s="126"/>
      <c r="GUM126" s="126"/>
      <c r="GUN126" s="126"/>
      <c r="GUO126" s="126"/>
      <c r="GUP126" s="126"/>
      <c r="GUQ126" s="126"/>
      <c r="GUR126" s="126"/>
      <c r="GUS126" s="126"/>
      <c r="GUT126" s="126"/>
      <c r="GUU126" s="126"/>
      <c r="GUV126" s="126"/>
      <c r="GUW126" s="126"/>
      <c r="GUX126" s="126"/>
      <c r="GUY126" s="126"/>
      <c r="GUZ126" s="126"/>
      <c r="GVA126" s="126"/>
      <c r="GVB126" s="126"/>
      <c r="GVC126" s="126"/>
      <c r="GVD126" s="126"/>
      <c r="GVE126" s="126"/>
      <c r="GVF126" s="126"/>
      <c r="GVG126" s="126"/>
      <c r="GVH126" s="126"/>
      <c r="GVI126" s="126"/>
      <c r="GVJ126" s="126"/>
      <c r="GVK126" s="126"/>
      <c r="GVL126" s="126"/>
      <c r="GVM126" s="126"/>
      <c r="GVN126" s="126"/>
      <c r="GVO126" s="126"/>
      <c r="GVP126" s="126"/>
      <c r="GVQ126" s="126"/>
      <c r="GVR126" s="126"/>
      <c r="GVS126" s="126"/>
      <c r="GVT126" s="126"/>
      <c r="GVU126" s="126"/>
      <c r="GVV126" s="126"/>
      <c r="GVW126" s="126"/>
      <c r="GVX126" s="126"/>
      <c r="GVY126" s="126"/>
      <c r="GVZ126" s="126"/>
      <c r="GWA126" s="126"/>
      <c r="GWB126" s="126"/>
      <c r="GWC126" s="126"/>
      <c r="GWD126" s="126"/>
      <c r="GWE126" s="126"/>
      <c r="GWF126" s="126"/>
      <c r="GWG126" s="126"/>
      <c r="GWH126" s="126"/>
      <c r="GWI126" s="126"/>
      <c r="GWJ126" s="126"/>
      <c r="GWK126" s="126"/>
      <c r="GWL126" s="126"/>
      <c r="GWM126" s="126"/>
      <c r="GWN126" s="126"/>
      <c r="GWO126" s="126"/>
      <c r="GWP126" s="126"/>
      <c r="GWQ126" s="126"/>
      <c r="GWR126" s="126"/>
      <c r="GWS126" s="126"/>
      <c r="GWT126" s="126"/>
      <c r="GWU126" s="126"/>
      <c r="GWV126" s="126"/>
      <c r="GWW126" s="126"/>
      <c r="GWX126" s="126"/>
      <c r="GWY126" s="126"/>
      <c r="GWZ126" s="126"/>
      <c r="GXA126" s="126"/>
      <c r="GXB126" s="126"/>
      <c r="GXC126" s="126"/>
      <c r="GXD126" s="126"/>
      <c r="GXE126" s="126"/>
      <c r="GXF126" s="126"/>
      <c r="GXG126" s="126"/>
      <c r="GXH126" s="126"/>
      <c r="GXI126" s="126"/>
      <c r="GXJ126" s="126"/>
      <c r="GXK126" s="126"/>
      <c r="GXL126" s="126"/>
      <c r="GXM126" s="126"/>
      <c r="GXN126" s="126"/>
      <c r="GXO126" s="126"/>
      <c r="GXP126" s="126"/>
      <c r="GXQ126" s="126"/>
      <c r="GXR126" s="126"/>
      <c r="GXS126" s="126"/>
      <c r="GXT126" s="126"/>
      <c r="GXU126" s="126"/>
      <c r="GXV126" s="126"/>
      <c r="GXW126" s="126"/>
      <c r="GXX126" s="126"/>
      <c r="GXY126" s="126"/>
      <c r="GXZ126" s="126"/>
      <c r="GYA126" s="126"/>
      <c r="GYB126" s="126"/>
      <c r="GYC126" s="126"/>
      <c r="GYD126" s="126"/>
      <c r="GYE126" s="126"/>
      <c r="GYF126" s="126"/>
      <c r="GYG126" s="126"/>
      <c r="GYH126" s="126"/>
      <c r="GYI126" s="126"/>
      <c r="GYJ126" s="126"/>
      <c r="GYK126" s="126"/>
      <c r="GYL126" s="126"/>
      <c r="GYM126" s="126"/>
      <c r="GYN126" s="126"/>
      <c r="GYO126" s="126"/>
      <c r="GYP126" s="126"/>
      <c r="GYQ126" s="126"/>
      <c r="GYR126" s="126"/>
      <c r="GYS126" s="126"/>
      <c r="GYT126" s="126"/>
      <c r="GYU126" s="126"/>
      <c r="GYV126" s="126"/>
      <c r="GYW126" s="126"/>
      <c r="GYX126" s="126"/>
      <c r="GYY126" s="126"/>
      <c r="GYZ126" s="126"/>
      <c r="GZA126" s="126"/>
      <c r="GZB126" s="126"/>
      <c r="GZC126" s="126"/>
      <c r="GZD126" s="126"/>
      <c r="GZE126" s="126"/>
      <c r="GZF126" s="126"/>
      <c r="GZG126" s="126"/>
      <c r="GZH126" s="126"/>
      <c r="GZI126" s="126"/>
      <c r="GZJ126" s="126"/>
      <c r="GZK126" s="126"/>
      <c r="GZL126" s="126"/>
      <c r="GZM126" s="126"/>
      <c r="GZN126" s="126"/>
      <c r="GZO126" s="126"/>
      <c r="GZP126" s="126"/>
      <c r="GZQ126" s="126"/>
      <c r="GZR126" s="126"/>
      <c r="GZS126" s="126"/>
      <c r="GZT126" s="126"/>
      <c r="GZU126" s="126"/>
      <c r="GZV126" s="126"/>
      <c r="GZW126" s="126"/>
      <c r="GZX126" s="126"/>
      <c r="GZY126" s="126"/>
      <c r="GZZ126" s="126"/>
      <c r="HAA126" s="126"/>
      <c r="HAB126" s="126"/>
      <c r="HAC126" s="126"/>
      <c r="HAD126" s="126"/>
      <c r="HAE126" s="126"/>
      <c r="HAF126" s="126"/>
      <c r="HAG126" s="126"/>
      <c r="HAH126" s="126"/>
      <c r="HAI126" s="126"/>
      <c r="HAJ126" s="126"/>
      <c r="HAK126" s="126"/>
      <c r="HAL126" s="126"/>
      <c r="HAM126" s="126"/>
      <c r="HAN126" s="126"/>
      <c r="HAO126" s="126"/>
      <c r="HAP126" s="126"/>
      <c r="HAQ126" s="126"/>
      <c r="HAR126" s="126"/>
      <c r="HAS126" s="126"/>
      <c r="HAT126" s="126"/>
      <c r="HAU126" s="126"/>
      <c r="HAV126" s="126"/>
      <c r="HAW126" s="126"/>
      <c r="HAX126" s="126"/>
      <c r="HAY126" s="126"/>
      <c r="HAZ126" s="126"/>
      <c r="HBA126" s="126"/>
      <c r="HBB126" s="126"/>
      <c r="HBC126" s="126"/>
      <c r="HBD126" s="126"/>
      <c r="HBE126" s="126"/>
      <c r="HBF126" s="126"/>
      <c r="HBG126" s="126"/>
      <c r="HBH126" s="126"/>
      <c r="HBI126" s="126"/>
      <c r="HBJ126" s="126"/>
      <c r="HBK126" s="126"/>
      <c r="HBL126" s="126"/>
      <c r="HBM126" s="126"/>
      <c r="HBN126" s="126"/>
      <c r="HBO126" s="126"/>
      <c r="HBP126" s="126"/>
      <c r="HBQ126" s="126"/>
      <c r="HBR126" s="126"/>
      <c r="HBS126" s="126"/>
      <c r="HBT126" s="126"/>
      <c r="HBU126" s="126"/>
      <c r="HBV126" s="126"/>
      <c r="HBW126" s="126"/>
      <c r="HBX126" s="126"/>
      <c r="HBY126" s="126"/>
      <c r="HBZ126" s="126"/>
      <c r="HCA126" s="126"/>
      <c r="HCB126" s="126"/>
      <c r="HCC126" s="126"/>
      <c r="HCD126" s="126"/>
      <c r="HCE126" s="126"/>
      <c r="HCF126" s="126"/>
      <c r="HCG126" s="126"/>
      <c r="HCH126" s="126"/>
      <c r="HCI126" s="126"/>
      <c r="HCJ126" s="126"/>
      <c r="HCK126" s="126"/>
      <c r="HCL126" s="126"/>
      <c r="HCM126" s="126"/>
      <c r="HCN126" s="126"/>
      <c r="HCO126" s="126"/>
      <c r="HCP126" s="126"/>
      <c r="HCQ126" s="126"/>
      <c r="HCR126" s="126"/>
      <c r="HCS126" s="126"/>
      <c r="HCT126" s="126"/>
      <c r="HCU126" s="126"/>
      <c r="HCV126" s="126"/>
      <c r="HCW126" s="126"/>
      <c r="HCX126" s="126"/>
      <c r="HCY126" s="126"/>
      <c r="HCZ126" s="126"/>
      <c r="HDA126" s="126"/>
      <c r="HDB126" s="126"/>
      <c r="HDC126" s="126"/>
      <c r="HDD126" s="126"/>
      <c r="HDE126" s="126"/>
      <c r="HDF126" s="126"/>
      <c r="HDG126" s="126"/>
      <c r="HDH126" s="126"/>
      <c r="HDI126" s="126"/>
      <c r="HDJ126" s="126"/>
      <c r="HDK126" s="126"/>
      <c r="HDL126" s="126"/>
      <c r="HDM126" s="126"/>
      <c r="HDN126" s="126"/>
      <c r="HDO126" s="126"/>
      <c r="HDP126" s="126"/>
      <c r="HDQ126" s="126"/>
      <c r="HDR126" s="126"/>
      <c r="HDS126" s="126"/>
      <c r="HDT126" s="126"/>
      <c r="HDU126" s="126"/>
      <c r="HDV126" s="126"/>
      <c r="HDW126" s="126"/>
      <c r="HDX126" s="126"/>
      <c r="HDY126" s="126"/>
      <c r="HDZ126" s="126"/>
      <c r="HEA126" s="126"/>
      <c r="HEB126" s="126"/>
      <c r="HEC126" s="126"/>
      <c r="HED126" s="126"/>
      <c r="HEE126" s="126"/>
      <c r="HEF126" s="126"/>
      <c r="HEG126" s="126"/>
      <c r="HEH126" s="126"/>
      <c r="HEI126" s="126"/>
      <c r="HEJ126" s="126"/>
      <c r="HEK126" s="126"/>
      <c r="HEL126" s="126"/>
      <c r="HEM126" s="126"/>
      <c r="HEN126" s="126"/>
      <c r="HEO126" s="126"/>
      <c r="HEP126" s="126"/>
      <c r="HEQ126" s="126"/>
      <c r="HER126" s="126"/>
      <c r="HES126" s="126"/>
      <c r="HET126" s="126"/>
      <c r="HEU126" s="126"/>
      <c r="HEV126" s="126"/>
      <c r="HEW126" s="126"/>
      <c r="HEX126" s="126"/>
      <c r="HEY126" s="126"/>
      <c r="HEZ126" s="126"/>
      <c r="HFA126" s="126"/>
      <c r="HFB126" s="126"/>
      <c r="HFC126" s="126"/>
      <c r="HFD126" s="126"/>
      <c r="HFE126" s="126"/>
      <c r="HFF126" s="126"/>
      <c r="HFG126" s="126"/>
      <c r="HFH126" s="126"/>
      <c r="HFI126" s="126"/>
      <c r="HFJ126" s="126"/>
      <c r="HFK126" s="126"/>
      <c r="HFL126" s="126"/>
      <c r="HFM126" s="126"/>
      <c r="HFN126" s="126"/>
      <c r="HFO126" s="126"/>
      <c r="HFP126" s="126"/>
      <c r="HFQ126" s="126"/>
      <c r="HFR126" s="126"/>
      <c r="HFS126" s="126"/>
      <c r="HFT126" s="126"/>
      <c r="HFU126" s="126"/>
      <c r="HFV126" s="126"/>
      <c r="HFW126" s="126"/>
      <c r="HFX126" s="126"/>
      <c r="HFY126" s="126"/>
      <c r="HFZ126" s="126"/>
      <c r="HGA126" s="126"/>
      <c r="HGB126" s="126"/>
      <c r="HGC126" s="126"/>
      <c r="HGD126" s="126"/>
      <c r="HGE126" s="126"/>
      <c r="HGF126" s="126"/>
      <c r="HGG126" s="126"/>
      <c r="HGH126" s="126"/>
      <c r="HGI126" s="126"/>
      <c r="HGJ126" s="126"/>
      <c r="HGK126" s="126"/>
      <c r="HGL126" s="126"/>
      <c r="HGM126" s="126"/>
      <c r="HGN126" s="126"/>
      <c r="HGO126" s="126"/>
      <c r="HGP126" s="126"/>
      <c r="HGQ126" s="126"/>
      <c r="HGR126" s="126"/>
      <c r="HGS126" s="126"/>
      <c r="HGT126" s="126"/>
      <c r="HGU126" s="126"/>
      <c r="HGV126" s="126"/>
      <c r="HGW126" s="126"/>
      <c r="HGX126" s="126"/>
      <c r="HGY126" s="126"/>
      <c r="HGZ126" s="126"/>
      <c r="HHA126" s="126"/>
      <c r="HHB126" s="126"/>
      <c r="HHC126" s="126"/>
      <c r="HHD126" s="126"/>
      <c r="HHE126" s="126"/>
      <c r="HHF126" s="126"/>
      <c r="HHG126" s="126"/>
      <c r="HHH126" s="126"/>
      <c r="HHI126" s="126"/>
      <c r="HHJ126" s="126"/>
      <c r="HHK126" s="126"/>
      <c r="HHL126" s="126"/>
      <c r="HHM126" s="126"/>
      <c r="HHN126" s="126"/>
      <c r="HHO126" s="126"/>
      <c r="HHP126" s="126"/>
      <c r="HHQ126" s="126"/>
      <c r="HHR126" s="126"/>
      <c r="HHS126" s="126"/>
      <c r="HHT126" s="126"/>
      <c r="HHU126" s="126"/>
      <c r="HHV126" s="126"/>
      <c r="HHW126" s="126"/>
      <c r="HHX126" s="126"/>
      <c r="HHY126" s="126"/>
      <c r="HHZ126" s="126"/>
      <c r="HIA126" s="126"/>
      <c r="HIB126" s="126"/>
      <c r="HIC126" s="126"/>
      <c r="HID126" s="126"/>
      <c r="HIE126" s="126"/>
      <c r="HIF126" s="126"/>
      <c r="HIG126" s="126"/>
      <c r="HIH126" s="126"/>
      <c r="HII126" s="126"/>
      <c r="HIJ126" s="126"/>
      <c r="HIK126" s="126"/>
      <c r="HIL126" s="126"/>
      <c r="HIM126" s="126"/>
      <c r="HIN126" s="126"/>
      <c r="HIO126" s="126"/>
      <c r="HIP126" s="126"/>
      <c r="HIQ126" s="126"/>
      <c r="HIR126" s="126"/>
      <c r="HIS126" s="126"/>
      <c r="HIT126" s="126"/>
      <c r="HIU126" s="126"/>
      <c r="HIV126" s="126"/>
      <c r="HIW126" s="126"/>
      <c r="HIX126" s="126"/>
      <c r="HIY126" s="126"/>
      <c r="HIZ126" s="126"/>
      <c r="HJA126" s="126"/>
      <c r="HJB126" s="126"/>
      <c r="HJC126" s="126"/>
      <c r="HJD126" s="126"/>
      <c r="HJE126" s="126"/>
      <c r="HJF126" s="126"/>
      <c r="HJG126" s="126"/>
      <c r="HJH126" s="126"/>
      <c r="HJI126" s="126"/>
      <c r="HJJ126" s="126"/>
      <c r="HJK126" s="126"/>
      <c r="HJL126" s="126"/>
      <c r="HJM126" s="126"/>
      <c r="HJN126" s="126"/>
      <c r="HJO126" s="126"/>
      <c r="HJP126" s="126"/>
      <c r="HJQ126" s="126"/>
      <c r="HJR126" s="126"/>
      <c r="HJS126" s="126"/>
      <c r="HJT126" s="126"/>
      <c r="HJU126" s="126"/>
      <c r="HJV126" s="126"/>
      <c r="HJW126" s="126"/>
      <c r="HJX126" s="126"/>
      <c r="HJY126" s="126"/>
      <c r="HJZ126" s="126"/>
      <c r="HKA126" s="126"/>
      <c r="HKB126" s="126"/>
      <c r="HKC126" s="126"/>
      <c r="HKD126" s="126"/>
      <c r="HKE126" s="126"/>
      <c r="HKF126" s="126"/>
      <c r="HKG126" s="126"/>
      <c r="HKH126" s="126"/>
      <c r="HKI126" s="126"/>
      <c r="HKJ126" s="126"/>
      <c r="HKK126" s="126"/>
      <c r="HKL126" s="126"/>
      <c r="HKM126" s="126"/>
      <c r="HKN126" s="126"/>
      <c r="HKO126" s="126"/>
      <c r="HKP126" s="126"/>
      <c r="HKQ126" s="126"/>
      <c r="HKR126" s="126"/>
      <c r="HKS126" s="126"/>
      <c r="HKT126" s="126"/>
      <c r="HKU126" s="126"/>
      <c r="HKV126" s="126"/>
      <c r="HKW126" s="126"/>
      <c r="HKX126" s="126"/>
      <c r="HKY126" s="126"/>
      <c r="HKZ126" s="126"/>
      <c r="HLA126" s="126"/>
      <c r="HLB126" s="126"/>
      <c r="HLC126" s="126"/>
      <c r="HLD126" s="126"/>
      <c r="HLE126" s="126"/>
      <c r="HLF126" s="126"/>
      <c r="HLG126" s="126"/>
      <c r="HLH126" s="126"/>
      <c r="HLI126" s="126"/>
      <c r="HLJ126" s="126"/>
      <c r="HLK126" s="126"/>
      <c r="HLL126" s="126"/>
      <c r="HLM126" s="126"/>
      <c r="HLN126" s="126"/>
      <c r="HLO126" s="126"/>
      <c r="HLP126" s="126"/>
      <c r="HLQ126" s="126"/>
      <c r="HLR126" s="126"/>
      <c r="HLS126" s="126"/>
      <c r="HLT126" s="126"/>
      <c r="HLU126" s="126"/>
      <c r="HLV126" s="126"/>
      <c r="HLW126" s="126"/>
      <c r="HLX126" s="126"/>
      <c r="HLY126" s="126"/>
      <c r="HLZ126" s="126"/>
      <c r="HMA126" s="126"/>
      <c r="HMB126" s="126"/>
      <c r="HMC126" s="126"/>
      <c r="HMD126" s="126"/>
      <c r="HME126" s="126"/>
      <c r="HMF126" s="126"/>
      <c r="HMG126" s="126"/>
      <c r="HMH126" s="126"/>
      <c r="HMI126" s="126"/>
      <c r="HMJ126" s="126"/>
      <c r="HMK126" s="126"/>
      <c r="HML126" s="126"/>
      <c r="HMM126" s="126"/>
      <c r="HMN126" s="126"/>
      <c r="HMO126" s="126"/>
      <c r="HMP126" s="126"/>
      <c r="HMQ126" s="126"/>
      <c r="HMR126" s="126"/>
      <c r="HMS126" s="126"/>
      <c r="HMT126" s="126"/>
      <c r="HMU126" s="126"/>
      <c r="HMV126" s="126"/>
      <c r="HMW126" s="126"/>
      <c r="HMX126" s="126"/>
      <c r="HMY126" s="126"/>
      <c r="HMZ126" s="126"/>
      <c r="HNA126" s="126"/>
      <c r="HNB126" s="126"/>
      <c r="HNC126" s="126"/>
      <c r="HND126" s="126"/>
      <c r="HNE126" s="126"/>
      <c r="HNF126" s="126"/>
      <c r="HNG126" s="126"/>
      <c r="HNH126" s="126"/>
      <c r="HNI126" s="126"/>
      <c r="HNJ126" s="126"/>
      <c r="HNK126" s="126"/>
      <c r="HNL126" s="126"/>
      <c r="HNM126" s="126"/>
      <c r="HNN126" s="126"/>
      <c r="HNO126" s="126"/>
      <c r="HNP126" s="126"/>
      <c r="HNQ126" s="126"/>
      <c r="HNR126" s="126"/>
      <c r="HNS126" s="126"/>
      <c r="HNT126" s="126"/>
      <c r="HNU126" s="126"/>
      <c r="HNV126" s="126"/>
      <c r="HNW126" s="126"/>
      <c r="HNX126" s="126"/>
      <c r="HNY126" s="126"/>
      <c r="HNZ126" s="126"/>
      <c r="HOA126" s="126"/>
      <c r="HOB126" s="126"/>
      <c r="HOC126" s="126"/>
      <c r="HOD126" s="126"/>
      <c r="HOE126" s="126"/>
      <c r="HOF126" s="126"/>
      <c r="HOG126" s="126"/>
      <c r="HOH126" s="126"/>
      <c r="HOI126" s="126"/>
      <c r="HOJ126" s="126"/>
      <c r="HOK126" s="126"/>
      <c r="HOL126" s="126"/>
      <c r="HOM126" s="126"/>
      <c r="HON126" s="126"/>
      <c r="HOO126" s="126"/>
      <c r="HOP126" s="126"/>
      <c r="HOQ126" s="126"/>
      <c r="HOR126" s="126"/>
      <c r="HOS126" s="126"/>
      <c r="HOT126" s="126"/>
      <c r="HOU126" s="126"/>
      <c r="HOV126" s="126"/>
      <c r="HOW126" s="126"/>
      <c r="HOX126" s="126"/>
      <c r="HOY126" s="126"/>
      <c r="HOZ126" s="126"/>
      <c r="HPA126" s="126"/>
      <c r="HPB126" s="126"/>
      <c r="HPC126" s="126"/>
      <c r="HPD126" s="126"/>
      <c r="HPE126" s="126"/>
      <c r="HPF126" s="126"/>
      <c r="HPG126" s="126"/>
      <c r="HPH126" s="126"/>
      <c r="HPI126" s="126"/>
      <c r="HPJ126" s="126"/>
      <c r="HPK126" s="126"/>
      <c r="HPL126" s="126"/>
      <c r="HPM126" s="126"/>
      <c r="HPN126" s="126"/>
      <c r="HPO126" s="126"/>
      <c r="HPP126" s="126"/>
      <c r="HPQ126" s="126"/>
      <c r="HPR126" s="126"/>
      <c r="HPS126" s="126"/>
      <c r="HPT126" s="126"/>
      <c r="HPU126" s="126"/>
      <c r="HPV126" s="126"/>
      <c r="HPW126" s="126"/>
      <c r="HPX126" s="126"/>
      <c r="HPY126" s="126"/>
      <c r="HPZ126" s="126"/>
      <c r="HQA126" s="126"/>
      <c r="HQB126" s="126"/>
      <c r="HQC126" s="126"/>
      <c r="HQD126" s="126"/>
      <c r="HQE126" s="126"/>
      <c r="HQF126" s="126"/>
      <c r="HQG126" s="126"/>
      <c r="HQH126" s="126"/>
      <c r="HQI126" s="126"/>
      <c r="HQJ126" s="126"/>
      <c r="HQK126" s="126"/>
      <c r="HQL126" s="126"/>
      <c r="HQM126" s="126"/>
      <c r="HQN126" s="126"/>
      <c r="HQO126" s="126"/>
      <c r="HQP126" s="126"/>
      <c r="HQQ126" s="126"/>
      <c r="HQR126" s="126"/>
      <c r="HQS126" s="126"/>
      <c r="HQT126" s="126"/>
      <c r="HQU126" s="126"/>
      <c r="HQV126" s="126"/>
      <c r="HQW126" s="126"/>
      <c r="HQX126" s="126"/>
      <c r="HQY126" s="126"/>
      <c r="HQZ126" s="126"/>
      <c r="HRA126" s="126"/>
      <c r="HRB126" s="126"/>
      <c r="HRC126" s="126"/>
      <c r="HRD126" s="126"/>
      <c r="HRE126" s="126"/>
      <c r="HRF126" s="126"/>
      <c r="HRG126" s="126"/>
      <c r="HRH126" s="126"/>
      <c r="HRI126" s="126"/>
      <c r="HRJ126" s="126"/>
      <c r="HRK126" s="126"/>
      <c r="HRL126" s="126"/>
      <c r="HRM126" s="126"/>
      <c r="HRN126" s="126"/>
      <c r="HRO126" s="126"/>
      <c r="HRP126" s="126"/>
      <c r="HRQ126" s="126"/>
      <c r="HRR126" s="126"/>
      <c r="HRS126" s="126"/>
      <c r="HRT126" s="126"/>
      <c r="HRU126" s="126"/>
      <c r="HRV126" s="126"/>
      <c r="HRW126" s="126"/>
      <c r="HRX126" s="126"/>
      <c r="HRY126" s="126"/>
      <c r="HRZ126" s="126"/>
      <c r="HSA126" s="126"/>
      <c r="HSB126" s="126"/>
      <c r="HSC126" s="126"/>
      <c r="HSD126" s="126"/>
      <c r="HSE126" s="126"/>
      <c r="HSF126" s="126"/>
      <c r="HSG126" s="126"/>
      <c r="HSH126" s="126"/>
      <c r="HSI126" s="126"/>
      <c r="HSJ126" s="126"/>
      <c r="HSK126" s="126"/>
      <c r="HSL126" s="126"/>
      <c r="HSM126" s="126"/>
      <c r="HSN126" s="126"/>
      <c r="HSO126" s="126"/>
      <c r="HSP126" s="126"/>
      <c r="HSQ126" s="126"/>
      <c r="HSR126" s="126"/>
      <c r="HSS126" s="126"/>
      <c r="HST126" s="126"/>
      <c r="HSU126" s="126"/>
      <c r="HSV126" s="126"/>
      <c r="HSW126" s="126"/>
      <c r="HSX126" s="126"/>
      <c r="HSY126" s="126"/>
      <c r="HSZ126" s="126"/>
      <c r="HTA126" s="126"/>
      <c r="HTB126" s="126"/>
      <c r="HTC126" s="126"/>
      <c r="HTD126" s="126"/>
      <c r="HTE126" s="126"/>
      <c r="HTF126" s="126"/>
      <c r="HTG126" s="126"/>
      <c r="HTH126" s="126"/>
      <c r="HTI126" s="126"/>
      <c r="HTJ126" s="126"/>
      <c r="HTK126" s="126"/>
      <c r="HTL126" s="126"/>
      <c r="HTM126" s="126"/>
      <c r="HTN126" s="126"/>
      <c r="HTO126" s="126"/>
      <c r="HTP126" s="126"/>
      <c r="HTQ126" s="126"/>
      <c r="HTR126" s="126"/>
      <c r="HTS126" s="126"/>
      <c r="HTT126" s="126"/>
      <c r="HTU126" s="126"/>
      <c r="HTV126" s="126"/>
      <c r="HTW126" s="126"/>
      <c r="HTX126" s="126"/>
      <c r="HTY126" s="126"/>
      <c r="HTZ126" s="126"/>
      <c r="HUA126" s="126"/>
      <c r="HUB126" s="126"/>
      <c r="HUC126" s="126"/>
      <c r="HUD126" s="126"/>
      <c r="HUE126" s="126"/>
      <c r="HUF126" s="126"/>
      <c r="HUG126" s="126"/>
      <c r="HUH126" s="126"/>
      <c r="HUI126" s="126"/>
      <c r="HUJ126" s="126"/>
      <c r="HUK126" s="126"/>
      <c r="HUL126" s="126"/>
      <c r="HUM126" s="126"/>
      <c r="HUN126" s="126"/>
      <c r="HUO126" s="126"/>
      <c r="HUP126" s="126"/>
      <c r="HUQ126" s="126"/>
      <c r="HUR126" s="126"/>
      <c r="HUS126" s="126"/>
      <c r="HUT126" s="126"/>
      <c r="HUU126" s="126"/>
      <c r="HUV126" s="126"/>
      <c r="HUW126" s="126"/>
      <c r="HUX126" s="126"/>
      <c r="HUY126" s="126"/>
      <c r="HUZ126" s="126"/>
      <c r="HVA126" s="126"/>
      <c r="HVB126" s="126"/>
      <c r="HVC126" s="126"/>
      <c r="HVD126" s="126"/>
      <c r="HVE126" s="126"/>
      <c r="HVF126" s="126"/>
      <c r="HVG126" s="126"/>
      <c r="HVH126" s="126"/>
      <c r="HVI126" s="126"/>
      <c r="HVJ126" s="126"/>
      <c r="HVK126" s="126"/>
      <c r="HVL126" s="126"/>
      <c r="HVM126" s="126"/>
      <c r="HVN126" s="126"/>
      <c r="HVO126" s="126"/>
      <c r="HVP126" s="126"/>
      <c r="HVQ126" s="126"/>
      <c r="HVR126" s="126"/>
      <c r="HVS126" s="126"/>
      <c r="HVT126" s="126"/>
      <c r="HVU126" s="126"/>
      <c r="HVV126" s="126"/>
      <c r="HVW126" s="126"/>
      <c r="HVX126" s="126"/>
      <c r="HVY126" s="126"/>
      <c r="HVZ126" s="126"/>
      <c r="HWA126" s="126"/>
      <c r="HWB126" s="126"/>
      <c r="HWC126" s="126"/>
      <c r="HWD126" s="126"/>
      <c r="HWE126" s="126"/>
      <c r="HWF126" s="126"/>
      <c r="HWG126" s="126"/>
      <c r="HWH126" s="126"/>
      <c r="HWI126" s="126"/>
      <c r="HWJ126" s="126"/>
      <c r="HWK126" s="126"/>
      <c r="HWL126" s="126"/>
      <c r="HWM126" s="126"/>
      <c r="HWN126" s="126"/>
      <c r="HWO126" s="126"/>
      <c r="HWP126" s="126"/>
      <c r="HWQ126" s="126"/>
      <c r="HWR126" s="126"/>
      <c r="HWS126" s="126"/>
      <c r="HWT126" s="126"/>
      <c r="HWU126" s="126"/>
      <c r="HWV126" s="126"/>
      <c r="HWW126" s="126"/>
      <c r="HWX126" s="126"/>
      <c r="HWY126" s="126"/>
      <c r="HWZ126" s="126"/>
      <c r="HXA126" s="126"/>
      <c r="HXB126" s="126"/>
      <c r="HXC126" s="126"/>
      <c r="HXD126" s="126"/>
      <c r="HXE126" s="126"/>
      <c r="HXF126" s="126"/>
      <c r="HXG126" s="126"/>
      <c r="HXH126" s="126"/>
      <c r="HXI126" s="126"/>
      <c r="HXJ126" s="126"/>
      <c r="HXK126" s="126"/>
      <c r="HXL126" s="126"/>
      <c r="HXM126" s="126"/>
      <c r="HXN126" s="126"/>
      <c r="HXO126" s="126"/>
      <c r="HXP126" s="126"/>
      <c r="HXQ126" s="126"/>
      <c r="HXR126" s="126"/>
      <c r="HXS126" s="126"/>
      <c r="HXT126" s="126"/>
      <c r="HXU126" s="126"/>
      <c r="HXV126" s="126"/>
      <c r="HXW126" s="126"/>
      <c r="HXX126" s="126"/>
      <c r="HXY126" s="126"/>
      <c r="HXZ126" s="126"/>
      <c r="HYA126" s="126"/>
      <c r="HYB126" s="126"/>
      <c r="HYC126" s="126"/>
      <c r="HYD126" s="126"/>
      <c r="HYE126" s="126"/>
      <c r="HYF126" s="126"/>
      <c r="HYG126" s="126"/>
      <c r="HYH126" s="126"/>
      <c r="HYI126" s="126"/>
      <c r="HYJ126" s="126"/>
      <c r="HYK126" s="126"/>
      <c r="HYL126" s="126"/>
      <c r="HYM126" s="126"/>
      <c r="HYN126" s="126"/>
      <c r="HYO126" s="126"/>
      <c r="HYP126" s="126"/>
      <c r="HYQ126" s="126"/>
      <c r="HYR126" s="126"/>
      <c r="HYS126" s="126"/>
      <c r="HYT126" s="126"/>
      <c r="HYU126" s="126"/>
      <c r="HYV126" s="126"/>
      <c r="HYW126" s="126"/>
      <c r="HYX126" s="126"/>
      <c r="HYY126" s="126"/>
      <c r="HYZ126" s="126"/>
      <c r="HZA126" s="126"/>
      <c r="HZB126" s="126"/>
      <c r="HZC126" s="126"/>
      <c r="HZD126" s="126"/>
      <c r="HZE126" s="126"/>
      <c r="HZF126" s="126"/>
      <c r="HZG126" s="126"/>
      <c r="HZH126" s="126"/>
      <c r="HZI126" s="126"/>
      <c r="HZJ126" s="126"/>
      <c r="HZK126" s="126"/>
      <c r="HZL126" s="126"/>
      <c r="HZM126" s="126"/>
      <c r="HZN126" s="126"/>
      <c r="HZO126" s="126"/>
      <c r="HZP126" s="126"/>
      <c r="HZQ126" s="126"/>
      <c r="HZR126" s="126"/>
      <c r="HZS126" s="126"/>
      <c r="HZT126" s="126"/>
      <c r="HZU126" s="126"/>
      <c r="HZV126" s="126"/>
      <c r="HZW126" s="126"/>
      <c r="HZX126" s="126"/>
      <c r="HZY126" s="126"/>
      <c r="HZZ126" s="126"/>
      <c r="IAA126" s="126"/>
      <c r="IAB126" s="126"/>
      <c r="IAC126" s="126"/>
      <c r="IAD126" s="126"/>
      <c r="IAE126" s="126"/>
      <c r="IAF126" s="126"/>
      <c r="IAG126" s="126"/>
      <c r="IAH126" s="126"/>
      <c r="IAI126" s="126"/>
      <c r="IAJ126" s="126"/>
      <c r="IAK126" s="126"/>
      <c r="IAL126" s="126"/>
      <c r="IAM126" s="126"/>
      <c r="IAN126" s="126"/>
      <c r="IAO126" s="126"/>
      <c r="IAP126" s="126"/>
      <c r="IAQ126" s="126"/>
      <c r="IAR126" s="126"/>
      <c r="IAS126" s="126"/>
      <c r="IAT126" s="126"/>
      <c r="IAU126" s="126"/>
      <c r="IAV126" s="126"/>
      <c r="IAW126" s="126"/>
      <c r="IAX126" s="126"/>
      <c r="IAY126" s="126"/>
      <c r="IAZ126" s="126"/>
      <c r="IBA126" s="126"/>
      <c r="IBB126" s="126"/>
      <c r="IBC126" s="126"/>
      <c r="IBD126" s="126"/>
      <c r="IBE126" s="126"/>
      <c r="IBF126" s="126"/>
      <c r="IBG126" s="126"/>
      <c r="IBH126" s="126"/>
      <c r="IBI126" s="126"/>
      <c r="IBJ126" s="126"/>
      <c r="IBK126" s="126"/>
      <c r="IBL126" s="126"/>
      <c r="IBM126" s="126"/>
      <c r="IBN126" s="126"/>
      <c r="IBO126" s="126"/>
      <c r="IBP126" s="126"/>
      <c r="IBQ126" s="126"/>
      <c r="IBR126" s="126"/>
      <c r="IBS126" s="126"/>
      <c r="IBT126" s="126"/>
      <c r="IBU126" s="126"/>
      <c r="IBV126" s="126"/>
      <c r="IBW126" s="126"/>
      <c r="IBX126" s="126"/>
      <c r="IBY126" s="126"/>
      <c r="IBZ126" s="126"/>
      <c r="ICA126" s="126"/>
      <c r="ICB126" s="126"/>
      <c r="ICC126" s="126"/>
      <c r="ICD126" s="126"/>
      <c r="ICE126" s="126"/>
      <c r="ICF126" s="126"/>
      <c r="ICG126" s="126"/>
      <c r="ICH126" s="126"/>
      <c r="ICI126" s="126"/>
      <c r="ICJ126" s="126"/>
      <c r="ICK126" s="126"/>
      <c r="ICL126" s="126"/>
      <c r="ICM126" s="126"/>
      <c r="ICN126" s="126"/>
      <c r="ICO126" s="126"/>
      <c r="ICP126" s="126"/>
      <c r="ICQ126" s="126"/>
      <c r="ICR126" s="126"/>
      <c r="ICS126" s="126"/>
      <c r="ICT126" s="126"/>
      <c r="ICU126" s="126"/>
      <c r="ICV126" s="126"/>
      <c r="ICW126" s="126"/>
      <c r="ICX126" s="126"/>
      <c r="ICY126" s="126"/>
      <c r="ICZ126" s="126"/>
      <c r="IDA126" s="126"/>
      <c r="IDB126" s="126"/>
      <c r="IDC126" s="126"/>
      <c r="IDD126" s="126"/>
      <c r="IDE126" s="126"/>
      <c r="IDF126" s="126"/>
      <c r="IDG126" s="126"/>
      <c r="IDH126" s="126"/>
      <c r="IDI126" s="126"/>
      <c r="IDJ126" s="126"/>
      <c r="IDK126" s="126"/>
      <c r="IDL126" s="126"/>
      <c r="IDM126" s="126"/>
      <c r="IDN126" s="126"/>
      <c r="IDO126" s="126"/>
      <c r="IDP126" s="126"/>
      <c r="IDQ126" s="126"/>
      <c r="IDR126" s="126"/>
      <c r="IDS126" s="126"/>
      <c r="IDT126" s="126"/>
      <c r="IDU126" s="126"/>
      <c r="IDV126" s="126"/>
      <c r="IDW126" s="126"/>
      <c r="IDX126" s="126"/>
      <c r="IDY126" s="126"/>
      <c r="IDZ126" s="126"/>
      <c r="IEA126" s="126"/>
      <c r="IEB126" s="126"/>
      <c r="IEC126" s="126"/>
      <c r="IED126" s="126"/>
      <c r="IEE126" s="126"/>
      <c r="IEF126" s="126"/>
      <c r="IEG126" s="126"/>
      <c r="IEH126" s="126"/>
      <c r="IEI126" s="126"/>
      <c r="IEJ126" s="126"/>
      <c r="IEK126" s="126"/>
      <c r="IEL126" s="126"/>
      <c r="IEM126" s="126"/>
      <c r="IEN126" s="126"/>
      <c r="IEO126" s="126"/>
      <c r="IEP126" s="126"/>
      <c r="IEQ126" s="126"/>
      <c r="IER126" s="126"/>
      <c r="IES126" s="126"/>
      <c r="IET126" s="126"/>
      <c r="IEU126" s="126"/>
      <c r="IEV126" s="126"/>
      <c r="IEW126" s="126"/>
      <c r="IEX126" s="126"/>
      <c r="IEY126" s="126"/>
      <c r="IEZ126" s="126"/>
      <c r="IFA126" s="126"/>
      <c r="IFB126" s="126"/>
      <c r="IFC126" s="126"/>
      <c r="IFD126" s="126"/>
      <c r="IFE126" s="126"/>
      <c r="IFF126" s="126"/>
      <c r="IFG126" s="126"/>
      <c r="IFH126" s="126"/>
      <c r="IFI126" s="126"/>
      <c r="IFJ126" s="126"/>
      <c r="IFK126" s="126"/>
      <c r="IFL126" s="126"/>
      <c r="IFM126" s="126"/>
      <c r="IFN126" s="126"/>
      <c r="IFO126" s="126"/>
      <c r="IFP126" s="126"/>
      <c r="IFQ126" s="126"/>
      <c r="IFR126" s="126"/>
      <c r="IFS126" s="126"/>
      <c r="IFT126" s="126"/>
      <c r="IFU126" s="126"/>
      <c r="IFV126" s="126"/>
      <c r="IFW126" s="126"/>
      <c r="IFX126" s="126"/>
      <c r="IFY126" s="126"/>
      <c r="IFZ126" s="126"/>
      <c r="IGA126" s="126"/>
      <c r="IGB126" s="126"/>
      <c r="IGC126" s="126"/>
      <c r="IGD126" s="126"/>
      <c r="IGE126" s="126"/>
      <c r="IGF126" s="126"/>
      <c r="IGG126" s="126"/>
      <c r="IGH126" s="126"/>
      <c r="IGI126" s="126"/>
      <c r="IGJ126" s="126"/>
      <c r="IGK126" s="126"/>
      <c r="IGL126" s="126"/>
      <c r="IGM126" s="126"/>
      <c r="IGN126" s="126"/>
      <c r="IGO126" s="126"/>
      <c r="IGP126" s="126"/>
      <c r="IGQ126" s="126"/>
      <c r="IGR126" s="126"/>
      <c r="IGS126" s="126"/>
      <c r="IGT126" s="126"/>
      <c r="IGU126" s="126"/>
      <c r="IGV126" s="126"/>
      <c r="IGW126" s="126"/>
      <c r="IGX126" s="126"/>
      <c r="IGY126" s="126"/>
      <c r="IGZ126" s="126"/>
      <c r="IHA126" s="126"/>
      <c r="IHB126" s="126"/>
      <c r="IHC126" s="126"/>
      <c r="IHD126" s="126"/>
      <c r="IHE126" s="126"/>
      <c r="IHF126" s="126"/>
      <c r="IHG126" s="126"/>
      <c r="IHH126" s="126"/>
      <c r="IHI126" s="126"/>
      <c r="IHJ126" s="126"/>
      <c r="IHK126" s="126"/>
      <c r="IHL126" s="126"/>
      <c r="IHM126" s="126"/>
      <c r="IHN126" s="126"/>
      <c r="IHO126" s="126"/>
      <c r="IHP126" s="126"/>
      <c r="IHQ126" s="126"/>
      <c r="IHR126" s="126"/>
      <c r="IHS126" s="126"/>
      <c r="IHT126" s="126"/>
      <c r="IHU126" s="126"/>
      <c r="IHV126" s="126"/>
      <c r="IHW126" s="126"/>
      <c r="IHX126" s="126"/>
      <c r="IHY126" s="126"/>
      <c r="IHZ126" s="126"/>
      <c r="IIA126" s="126"/>
      <c r="IIB126" s="126"/>
      <c r="IIC126" s="126"/>
      <c r="IID126" s="126"/>
      <c r="IIE126" s="126"/>
      <c r="IIF126" s="126"/>
      <c r="IIG126" s="126"/>
      <c r="IIH126" s="126"/>
      <c r="III126" s="126"/>
      <c r="IIJ126" s="126"/>
      <c r="IIK126" s="126"/>
      <c r="IIL126" s="126"/>
      <c r="IIM126" s="126"/>
      <c r="IIN126" s="126"/>
      <c r="IIO126" s="126"/>
      <c r="IIP126" s="126"/>
      <c r="IIQ126" s="126"/>
      <c r="IIR126" s="126"/>
      <c r="IIS126" s="126"/>
      <c r="IIT126" s="126"/>
      <c r="IIU126" s="126"/>
      <c r="IIV126" s="126"/>
      <c r="IIW126" s="126"/>
      <c r="IIX126" s="126"/>
      <c r="IIY126" s="126"/>
      <c r="IIZ126" s="126"/>
      <c r="IJA126" s="126"/>
      <c r="IJB126" s="126"/>
      <c r="IJC126" s="126"/>
      <c r="IJD126" s="126"/>
      <c r="IJE126" s="126"/>
      <c r="IJF126" s="126"/>
      <c r="IJG126" s="126"/>
      <c r="IJH126" s="126"/>
      <c r="IJI126" s="126"/>
      <c r="IJJ126" s="126"/>
      <c r="IJK126" s="126"/>
      <c r="IJL126" s="126"/>
      <c r="IJM126" s="126"/>
      <c r="IJN126" s="126"/>
      <c r="IJO126" s="126"/>
      <c r="IJP126" s="126"/>
      <c r="IJQ126" s="126"/>
      <c r="IJR126" s="126"/>
      <c r="IJS126" s="126"/>
      <c r="IJT126" s="126"/>
      <c r="IJU126" s="126"/>
      <c r="IJV126" s="126"/>
      <c r="IJW126" s="126"/>
      <c r="IJX126" s="126"/>
      <c r="IJY126" s="126"/>
      <c r="IJZ126" s="126"/>
      <c r="IKA126" s="126"/>
      <c r="IKB126" s="126"/>
      <c r="IKC126" s="126"/>
      <c r="IKD126" s="126"/>
      <c r="IKE126" s="126"/>
      <c r="IKF126" s="126"/>
      <c r="IKG126" s="126"/>
      <c r="IKH126" s="126"/>
      <c r="IKI126" s="126"/>
      <c r="IKJ126" s="126"/>
      <c r="IKK126" s="126"/>
      <c r="IKL126" s="126"/>
      <c r="IKM126" s="126"/>
      <c r="IKN126" s="126"/>
      <c r="IKO126" s="126"/>
      <c r="IKP126" s="126"/>
      <c r="IKQ126" s="126"/>
      <c r="IKR126" s="126"/>
      <c r="IKS126" s="126"/>
      <c r="IKT126" s="126"/>
      <c r="IKU126" s="126"/>
      <c r="IKV126" s="126"/>
      <c r="IKW126" s="126"/>
      <c r="IKX126" s="126"/>
      <c r="IKY126" s="126"/>
      <c r="IKZ126" s="126"/>
      <c r="ILA126" s="126"/>
      <c r="ILB126" s="126"/>
      <c r="ILC126" s="126"/>
      <c r="ILD126" s="126"/>
      <c r="ILE126" s="126"/>
      <c r="ILF126" s="126"/>
      <c r="ILG126" s="126"/>
      <c r="ILH126" s="126"/>
      <c r="ILI126" s="126"/>
      <c r="ILJ126" s="126"/>
      <c r="ILK126" s="126"/>
      <c r="ILL126" s="126"/>
      <c r="ILM126" s="126"/>
      <c r="ILN126" s="126"/>
      <c r="ILO126" s="126"/>
      <c r="ILP126" s="126"/>
      <c r="ILQ126" s="126"/>
      <c r="ILR126" s="126"/>
      <c r="ILS126" s="126"/>
      <c r="ILT126" s="126"/>
      <c r="ILU126" s="126"/>
      <c r="ILV126" s="126"/>
      <c r="ILW126" s="126"/>
      <c r="ILX126" s="126"/>
      <c r="ILY126" s="126"/>
      <c r="ILZ126" s="126"/>
      <c r="IMA126" s="126"/>
      <c r="IMB126" s="126"/>
      <c r="IMC126" s="126"/>
      <c r="IMD126" s="126"/>
      <c r="IME126" s="126"/>
      <c r="IMF126" s="126"/>
      <c r="IMG126" s="126"/>
      <c r="IMH126" s="126"/>
      <c r="IMI126" s="126"/>
      <c r="IMJ126" s="126"/>
      <c r="IMK126" s="126"/>
      <c r="IML126" s="126"/>
      <c r="IMM126" s="126"/>
      <c r="IMN126" s="126"/>
      <c r="IMO126" s="126"/>
      <c r="IMP126" s="126"/>
      <c r="IMQ126" s="126"/>
      <c r="IMR126" s="126"/>
      <c r="IMS126" s="126"/>
      <c r="IMT126" s="126"/>
      <c r="IMU126" s="126"/>
      <c r="IMV126" s="126"/>
      <c r="IMW126" s="126"/>
      <c r="IMX126" s="126"/>
      <c r="IMY126" s="126"/>
      <c r="IMZ126" s="126"/>
      <c r="INA126" s="126"/>
      <c r="INB126" s="126"/>
      <c r="INC126" s="126"/>
      <c r="IND126" s="126"/>
      <c r="INE126" s="126"/>
      <c r="INF126" s="126"/>
      <c r="ING126" s="126"/>
      <c r="INH126" s="126"/>
      <c r="INI126" s="126"/>
      <c r="INJ126" s="126"/>
      <c r="INK126" s="126"/>
      <c r="INL126" s="126"/>
      <c r="INM126" s="126"/>
      <c r="INN126" s="126"/>
      <c r="INO126" s="126"/>
      <c r="INP126" s="126"/>
      <c r="INQ126" s="126"/>
      <c r="INR126" s="126"/>
      <c r="INS126" s="126"/>
      <c r="INT126" s="126"/>
      <c r="INU126" s="126"/>
      <c r="INV126" s="126"/>
      <c r="INW126" s="126"/>
      <c r="INX126" s="126"/>
      <c r="INY126" s="126"/>
      <c r="INZ126" s="126"/>
      <c r="IOA126" s="126"/>
      <c r="IOB126" s="126"/>
      <c r="IOC126" s="126"/>
      <c r="IOD126" s="126"/>
      <c r="IOE126" s="126"/>
      <c r="IOF126" s="126"/>
      <c r="IOG126" s="126"/>
      <c r="IOH126" s="126"/>
      <c r="IOI126" s="126"/>
      <c r="IOJ126" s="126"/>
      <c r="IOK126" s="126"/>
      <c r="IOL126" s="126"/>
      <c r="IOM126" s="126"/>
      <c r="ION126" s="126"/>
      <c r="IOO126" s="126"/>
      <c r="IOP126" s="126"/>
      <c r="IOQ126" s="126"/>
      <c r="IOR126" s="126"/>
      <c r="IOS126" s="126"/>
      <c r="IOT126" s="126"/>
      <c r="IOU126" s="126"/>
      <c r="IOV126" s="126"/>
      <c r="IOW126" s="126"/>
      <c r="IOX126" s="126"/>
      <c r="IOY126" s="126"/>
      <c r="IOZ126" s="126"/>
      <c r="IPA126" s="126"/>
      <c r="IPB126" s="126"/>
      <c r="IPC126" s="126"/>
      <c r="IPD126" s="126"/>
      <c r="IPE126" s="126"/>
      <c r="IPF126" s="126"/>
      <c r="IPG126" s="126"/>
      <c r="IPH126" s="126"/>
      <c r="IPI126" s="126"/>
      <c r="IPJ126" s="126"/>
      <c r="IPK126" s="126"/>
      <c r="IPL126" s="126"/>
      <c r="IPM126" s="126"/>
      <c r="IPN126" s="126"/>
      <c r="IPO126" s="126"/>
      <c r="IPP126" s="126"/>
      <c r="IPQ126" s="126"/>
      <c r="IPR126" s="126"/>
      <c r="IPS126" s="126"/>
      <c r="IPT126" s="126"/>
      <c r="IPU126" s="126"/>
      <c r="IPV126" s="126"/>
      <c r="IPW126" s="126"/>
      <c r="IPX126" s="126"/>
      <c r="IPY126" s="126"/>
      <c r="IPZ126" s="126"/>
      <c r="IQA126" s="126"/>
      <c r="IQB126" s="126"/>
      <c r="IQC126" s="126"/>
      <c r="IQD126" s="126"/>
      <c r="IQE126" s="126"/>
      <c r="IQF126" s="126"/>
      <c r="IQG126" s="126"/>
      <c r="IQH126" s="126"/>
      <c r="IQI126" s="126"/>
      <c r="IQJ126" s="126"/>
      <c r="IQK126" s="126"/>
      <c r="IQL126" s="126"/>
      <c r="IQM126" s="126"/>
      <c r="IQN126" s="126"/>
      <c r="IQO126" s="126"/>
      <c r="IQP126" s="126"/>
      <c r="IQQ126" s="126"/>
      <c r="IQR126" s="126"/>
      <c r="IQS126" s="126"/>
      <c r="IQT126" s="126"/>
      <c r="IQU126" s="126"/>
      <c r="IQV126" s="126"/>
      <c r="IQW126" s="126"/>
      <c r="IQX126" s="126"/>
      <c r="IQY126" s="126"/>
      <c r="IQZ126" s="126"/>
      <c r="IRA126" s="126"/>
      <c r="IRB126" s="126"/>
      <c r="IRC126" s="126"/>
      <c r="IRD126" s="126"/>
      <c r="IRE126" s="126"/>
      <c r="IRF126" s="126"/>
      <c r="IRG126" s="126"/>
      <c r="IRH126" s="126"/>
      <c r="IRI126" s="126"/>
      <c r="IRJ126" s="126"/>
      <c r="IRK126" s="126"/>
      <c r="IRL126" s="126"/>
      <c r="IRM126" s="126"/>
      <c r="IRN126" s="126"/>
      <c r="IRO126" s="126"/>
      <c r="IRP126" s="126"/>
      <c r="IRQ126" s="126"/>
      <c r="IRR126" s="126"/>
      <c r="IRS126" s="126"/>
      <c r="IRT126" s="126"/>
      <c r="IRU126" s="126"/>
      <c r="IRV126" s="126"/>
      <c r="IRW126" s="126"/>
      <c r="IRX126" s="126"/>
      <c r="IRY126" s="126"/>
      <c r="IRZ126" s="126"/>
      <c r="ISA126" s="126"/>
      <c r="ISB126" s="126"/>
      <c r="ISC126" s="126"/>
      <c r="ISD126" s="126"/>
      <c r="ISE126" s="126"/>
      <c r="ISF126" s="126"/>
      <c r="ISG126" s="126"/>
      <c r="ISH126" s="126"/>
      <c r="ISI126" s="126"/>
      <c r="ISJ126" s="126"/>
      <c r="ISK126" s="126"/>
      <c r="ISL126" s="126"/>
      <c r="ISM126" s="126"/>
      <c r="ISN126" s="126"/>
      <c r="ISO126" s="126"/>
      <c r="ISP126" s="126"/>
      <c r="ISQ126" s="126"/>
      <c r="ISR126" s="126"/>
      <c r="ISS126" s="126"/>
      <c r="IST126" s="126"/>
      <c r="ISU126" s="126"/>
      <c r="ISV126" s="126"/>
      <c r="ISW126" s="126"/>
      <c r="ISX126" s="126"/>
      <c r="ISY126" s="126"/>
      <c r="ISZ126" s="126"/>
      <c r="ITA126" s="126"/>
      <c r="ITB126" s="126"/>
      <c r="ITC126" s="126"/>
      <c r="ITD126" s="126"/>
      <c r="ITE126" s="126"/>
      <c r="ITF126" s="126"/>
      <c r="ITG126" s="126"/>
      <c r="ITH126" s="126"/>
      <c r="ITI126" s="126"/>
      <c r="ITJ126" s="126"/>
      <c r="ITK126" s="126"/>
      <c r="ITL126" s="126"/>
      <c r="ITM126" s="126"/>
      <c r="ITN126" s="126"/>
      <c r="ITO126" s="126"/>
      <c r="ITP126" s="126"/>
      <c r="ITQ126" s="126"/>
      <c r="ITR126" s="126"/>
      <c r="ITS126" s="126"/>
      <c r="ITT126" s="126"/>
      <c r="ITU126" s="126"/>
      <c r="ITV126" s="126"/>
      <c r="ITW126" s="126"/>
      <c r="ITX126" s="126"/>
      <c r="ITY126" s="126"/>
      <c r="ITZ126" s="126"/>
      <c r="IUA126" s="126"/>
      <c r="IUB126" s="126"/>
      <c r="IUC126" s="126"/>
      <c r="IUD126" s="126"/>
      <c r="IUE126" s="126"/>
      <c r="IUF126" s="126"/>
      <c r="IUG126" s="126"/>
      <c r="IUH126" s="126"/>
      <c r="IUI126" s="126"/>
      <c r="IUJ126" s="126"/>
      <c r="IUK126" s="126"/>
      <c r="IUL126" s="126"/>
      <c r="IUM126" s="126"/>
      <c r="IUN126" s="126"/>
      <c r="IUO126" s="126"/>
      <c r="IUP126" s="126"/>
      <c r="IUQ126" s="126"/>
      <c r="IUR126" s="126"/>
      <c r="IUS126" s="126"/>
      <c r="IUT126" s="126"/>
      <c r="IUU126" s="126"/>
      <c r="IUV126" s="126"/>
      <c r="IUW126" s="126"/>
      <c r="IUX126" s="126"/>
      <c r="IUY126" s="126"/>
      <c r="IUZ126" s="126"/>
      <c r="IVA126" s="126"/>
      <c r="IVB126" s="126"/>
      <c r="IVC126" s="126"/>
      <c r="IVD126" s="126"/>
      <c r="IVE126" s="126"/>
      <c r="IVF126" s="126"/>
      <c r="IVG126" s="126"/>
      <c r="IVH126" s="126"/>
      <c r="IVI126" s="126"/>
      <c r="IVJ126" s="126"/>
      <c r="IVK126" s="126"/>
      <c r="IVL126" s="126"/>
      <c r="IVM126" s="126"/>
      <c r="IVN126" s="126"/>
      <c r="IVO126" s="126"/>
      <c r="IVP126" s="126"/>
      <c r="IVQ126" s="126"/>
      <c r="IVR126" s="126"/>
      <c r="IVS126" s="126"/>
      <c r="IVT126" s="126"/>
      <c r="IVU126" s="126"/>
      <c r="IVV126" s="126"/>
      <c r="IVW126" s="126"/>
      <c r="IVX126" s="126"/>
      <c r="IVY126" s="126"/>
      <c r="IVZ126" s="126"/>
      <c r="IWA126" s="126"/>
      <c r="IWB126" s="126"/>
      <c r="IWC126" s="126"/>
      <c r="IWD126" s="126"/>
      <c r="IWE126" s="126"/>
      <c r="IWF126" s="126"/>
      <c r="IWG126" s="126"/>
      <c r="IWH126" s="126"/>
      <c r="IWI126" s="126"/>
      <c r="IWJ126" s="126"/>
      <c r="IWK126" s="126"/>
      <c r="IWL126" s="126"/>
      <c r="IWM126" s="126"/>
      <c r="IWN126" s="126"/>
      <c r="IWO126" s="126"/>
      <c r="IWP126" s="126"/>
      <c r="IWQ126" s="126"/>
      <c r="IWR126" s="126"/>
      <c r="IWS126" s="126"/>
      <c r="IWT126" s="126"/>
      <c r="IWU126" s="126"/>
      <c r="IWV126" s="126"/>
      <c r="IWW126" s="126"/>
      <c r="IWX126" s="126"/>
      <c r="IWY126" s="126"/>
      <c r="IWZ126" s="126"/>
      <c r="IXA126" s="126"/>
      <c r="IXB126" s="126"/>
      <c r="IXC126" s="126"/>
      <c r="IXD126" s="126"/>
      <c r="IXE126" s="126"/>
      <c r="IXF126" s="126"/>
      <c r="IXG126" s="126"/>
      <c r="IXH126" s="126"/>
      <c r="IXI126" s="126"/>
      <c r="IXJ126" s="126"/>
      <c r="IXK126" s="126"/>
      <c r="IXL126" s="126"/>
      <c r="IXM126" s="126"/>
      <c r="IXN126" s="126"/>
      <c r="IXO126" s="126"/>
      <c r="IXP126" s="126"/>
      <c r="IXQ126" s="126"/>
      <c r="IXR126" s="126"/>
      <c r="IXS126" s="126"/>
      <c r="IXT126" s="126"/>
      <c r="IXU126" s="126"/>
      <c r="IXV126" s="126"/>
      <c r="IXW126" s="126"/>
      <c r="IXX126" s="126"/>
      <c r="IXY126" s="126"/>
      <c r="IXZ126" s="126"/>
      <c r="IYA126" s="126"/>
      <c r="IYB126" s="126"/>
      <c r="IYC126" s="126"/>
      <c r="IYD126" s="126"/>
      <c r="IYE126" s="126"/>
      <c r="IYF126" s="126"/>
      <c r="IYG126" s="126"/>
      <c r="IYH126" s="126"/>
      <c r="IYI126" s="126"/>
      <c r="IYJ126" s="126"/>
      <c r="IYK126" s="126"/>
      <c r="IYL126" s="126"/>
      <c r="IYM126" s="126"/>
      <c r="IYN126" s="126"/>
      <c r="IYO126" s="126"/>
      <c r="IYP126" s="126"/>
      <c r="IYQ126" s="126"/>
      <c r="IYR126" s="126"/>
      <c r="IYS126" s="126"/>
      <c r="IYT126" s="126"/>
      <c r="IYU126" s="126"/>
      <c r="IYV126" s="126"/>
      <c r="IYW126" s="126"/>
      <c r="IYX126" s="126"/>
      <c r="IYY126" s="126"/>
      <c r="IYZ126" s="126"/>
      <c r="IZA126" s="126"/>
      <c r="IZB126" s="126"/>
      <c r="IZC126" s="126"/>
      <c r="IZD126" s="126"/>
      <c r="IZE126" s="126"/>
      <c r="IZF126" s="126"/>
      <c r="IZG126" s="126"/>
      <c r="IZH126" s="126"/>
      <c r="IZI126" s="126"/>
      <c r="IZJ126" s="126"/>
      <c r="IZK126" s="126"/>
      <c r="IZL126" s="126"/>
      <c r="IZM126" s="126"/>
      <c r="IZN126" s="126"/>
      <c r="IZO126" s="126"/>
      <c r="IZP126" s="126"/>
      <c r="IZQ126" s="126"/>
      <c r="IZR126" s="126"/>
      <c r="IZS126" s="126"/>
      <c r="IZT126" s="126"/>
      <c r="IZU126" s="126"/>
      <c r="IZV126" s="126"/>
      <c r="IZW126" s="126"/>
      <c r="IZX126" s="126"/>
      <c r="IZY126" s="126"/>
      <c r="IZZ126" s="126"/>
      <c r="JAA126" s="126"/>
      <c r="JAB126" s="126"/>
      <c r="JAC126" s="126"/>
      <c r="JAD126" s="126"/>
      <c r="JAE126" s="126"/>
      <c r="JAF126" s="126"/>
      <c r="JAG126" s="126"/>
      <c r="JAH126" s="126"/>
      <c r="JAI126" s="126"/>
      <c r="JAJ126" s="126"/>
      <c r="JAK126" s="126"/>
      <c r="JAL126" s="126"/>
      <c r="JAM126" s="126"/>
      <c r="JAN126" s="126"/>
      <c r="JAO126" s="126"/>
      <c r="JAP126" s="126"/>
      <c r="JAQ126" s="126"/>
      <c r="JAR126" s="126"/>
      <c r="JAS126" s="126"/>
      <c r="JAT126" s="126"/>
      <c r="JAU126" s="126"/>
      <c r="JAV126" s="126"/>
      <c r="JAW126" s="126"/>
      <c r="JAX126" s="126"/>
      <c r="JAY126" s="126"/>
      <c r="JAZ126" s="126"/>
      <c r="JBA126" s="126"/>
      <c r="JBB126" s="126"/>
      <c r="JBC126" s="126"/>
      <c r="JBD126" s="126"/>
      <c r="JBE126" s="126"/>
      <c r="JBF126" s="126"/>
      <c r="JBG126" s="126"/>
      <c r="JBH126" s="126"/>
      <c r="JBI126" s="126"/>
      <c r="JBJ126" s="126"/>
      <c r="JBK126" s="126"/>
      <c r="JBL126" s="126"/>
      <c r="JBM126" s="126"/>
      <c r="JBN126" s="126"/>
      <c r="JBO126" s="126"/>
      <c r="JBP126" s="126"/>
      <c r="JBQ126" s="126"/>
      <c r="JBR126" s="126"/>
      <c r="JBS126" s="126"/>
      <c r="JBT126" s="126"/>
      <c r="JBU126" s="126"/>
      <c r="JBV126" s="126"/>
      <c r="JBW126" s="126"/>
      <c r="JBX126" s="126"/>
      <c r="JBY126" s="126"/>
      <c r="JBZ126" s="126"/>
      <c r="JCA126" s="126"/>
      <c r="JCB126" s="126"/>
      <c r="JCC126" s="126"/>
      <c r="JCD126" s="126"/>
      <c r="JCE126" s="126"/>
      <c r="JCF126" s="126"/>
      <c r="JCG126" s="126"/>
      <c r="JCH126" s="126"/>
      <c r="JCI126" s="126"/>
      <c r="JCJ126" s="126"/>
      <c r="JCK126" s="126"/>
      <c r="JCL126" s="126"/>
      <c r="JCM126" s="126"/>
      <c r="JCN126" s="126"/>
      <c r="JCO126" s="126"/>
      <c r="JCP126" s="126"/>
      <c r="JCQ126" s="126"/>
      <c r="JCR126" s="126"/>
      <c r="JCS126" s="126"/>
      <c r="JCT126" s="126"/>
      <c r="JCU126" s="126"/>
      <c r="JCV126" s="126"/>
      <c r="JCW126" s="126"/>
      <c r="JCX126" s="126"/>
      <c r="JCY126" s="126"/>
      <c r="JCZ126" s="126"/>
      <c r="JDA126" s="126"/>
      <c r="JDB126" s="126"/>
      <c r="JDC126" s="126"/>
      <c r="JDD126" s="126"/>
      <c r="JDE126" s="126"/>
      <c r="JDF126" s="126"/>
      <c r="JDG126" s="126"/>
      <c r="JDH126" s="126"/>
      <c r="JDI126" s="126"/>
      <c r="JDJ126" s="126"/>
      <c r="JDK126" s="126"/>
      <c r="JDL126" s="126"/>
      <c r="JDM126" s="126"/>
      <c r="JDN126" s="126"/>
      <c r="JDO126" s="126"/>
      <c r="JDP126" s="126"/>
      <c r="JDQ126" s="126"/>
      <c r="JDR126" s="126"/>
      <c r="JDS126" s="126"/>
      <c r="JDT126" s="126"/>
      <c r="JDU126" s="126"/>
      <c r="JDV126" s="126"/>
      <c r="JDW126" s="126"/>
      <c r="JDX126" s="126"/>
      <c r="JDY126" s="126"/>
      <c r="JDZ126" s="126"/>
      <c r="JEA126" s="126"/>
      <c r="JEB126" s="126"/>
      <c r="JEC126" s="126"/>
      <c r="JED126" s="126"/>
      <c r="JEE126" s="126"/>
      <c r="JEF126" s="126"/>
      <c r="JEG126" s="126"/>
      <c r="JEH126" s="126"/>
      <c r="JEI126" s="126"/>
      <c r="JEJ126" s="126"/>
      <c r="JEK126" s="126"/>
      <c r="JEL126" s="126"/>
      <c r="JEM126" s="126"/>
      <c r="JEN126" s="126"/>
      <c r="JEO126" s="126"/>
      <c r="JEP126" s="126"/>
      <c r="JEQ126" s="126"/>
      <c r="JER126" s="126"/>
      <c r="JES126" s="126"/>
      <c r="JET126" s="126"/>
      <c r="JEU126" s="126"/>
      <c r="JEV126" s="126"/>
      <c r="JEW126" s="126"/>
      <c r="JEX126" s="126"/>
      <c r="JEY126" s="126"/>
      <c r="JEZ126" s="126"/>
      <c r="JFA126" s="126"/>
      <c r="JFB126" s="126"/>
      <c r="JFC126" s="126"/>
      <c r="JFD126" s="126"/>
      <c r="JFE126" s="126"/>
      <c r="JFF126" s="126"/>
      <c r="JFG126" s="126"/>
      <c r="JFH126" s="126"/>
      <c r="JFI126" s="126"/>
      <c r="JFJ126" s="126"/>
      <c r="JFK126" s="126"/>
      <c r="JFL126" s="126"/>
      <c r="JFM126" s="126"/>
      <c r="JFN126" s="126"/>
      <c r="JFO126" s="126"/>
      <c r="JFP126" s="126"/>
      <c r="JFQ126" s="126"/>
      <c r="JFR126" s="126"/>
      <c r="JFS126" s="126"/>
      <c r="JFT126" s="126"/>
      <c r="JFU126" s="126"/>
      <c r="JFV126" s="126"/>
      <c r="JFW126" s="126"/>
      <c r="JFX126" s="126"/>
      <c r="JFY126" s="126"/>
      <c r="JFZ126" s="126"/>
      <c r="JGA126" s="126"/>
      <c r="JGB126" s="126"/>
      <c r="JGC126" s="126"/>
      <c r="JGD126" s="126"/>
      <c r="JGE126" s="126"/>
      <c r="JGF126" s="126"/>
      <c r="JGG126" s="126"/>
      <c r="JGH126" s="126"/>
      <c r="JGI126" s="126"/>
      <c r="JGJ126" s="126"/>
      <c r="JGK126" s="126"/>
      <c r="JGL126" s="126"/>
      <c r="JGM126" s="126"/>
      <c r="JGN126" s="126"/>
      <c r="JGO126" s="126"/>
      <c r="JGP126" s="126"/>
      <c r="JGQ126" s="126"/>
      <c r="JGR126" s="126"/>
      <c r="JGS126" s="126"/>
      <c r="JGT126" s="126"/>
      <c r="JGU126" s="126"/>
      <c r="JGV126" s="126"/>
      <c r="JGW126" s="126"/>
      <c r="JGX126" s="126"/>
      <c r="JGY126" s="126"/>
      <c r="JGZ126" s="126"/>
      <c r="JHA126" s="126"/>
      <c r="JHB126" s="126"/>
      <c r="JHC126" s="126"/>
      <c r="JHD126" s="126"/>
      <c r="JHE126" s="126"/>
      <c r="JHF126" s="126"/>
      <c r="JHG126" s="126"/>
      <c r="JHH126" s="126"/>
      <c r="JHI126" s="126"/>
      <c r="JHJ126" s="126"/>
      <c r="JHK126" s="126"/>
      <c r="JHL126" s="126"/>
      <c r="JHM126" s="126"/>
      <c r="JHN126" s="126"/>
      <c r="JHO126" s="126"/>
      <c r="JHP126" s="126"/>
      <c r="JHQ126" s="126"/>
      <c r="JHR126" s="126"/>
      <c r="JHS126" s="126"/>
      <c r="JHT126" s="126"/>
      <c r="JHU126" s="126"/>
      <c r="JHV126" s="126"/>
      <c r="JHW126" s="126"/>
      <c r="JHX126" s="126"/>
      <c r="JHY126" s="126"/>
      <c r="JHZ126" s="126"/>
      <c r="JIA126" s="126"/>
      <c r="JIB126" s="126"/>
      <c r="JIC126" s="126"/>
      <c r="JID126" s="126"/>
      <c r="JIE126" s="126"/>
      <c r="JIF126" s="126"/>
      <c r="JIG126" s="126"/>
      <c r="JIH126" s="126"/>
      <c r="JII126" s="126"/>
      <c r="JIJ126" s="126"/>
      <c r="JIK126" s="126"/>
      <c r="JIL126" s="126"/>
      <c r="JIM126" s="126"/>
      <c r="JIN126" s="126"/>
      <c r="JIO126" s="126"/>
      <c r="JIP126" s="126"/>
      <c r="JIQ126" s="126"/>
      <c r="JIR126" s="126"/>
      <c r="JIS126" s="126"/>
      <c r="JIT126" s="126"/>
      <c r="JIU126" s="126"/>
      <c r="JIV126" s="126"/>
      <c r="JIW126" s="126"/>
      <c r="JIX126" s="126"/>
      <c r="JIY126" s="126"/>
      <c r="JIZ126" s="126"/>
      <c r="JJA126" s="126"/>
      <c r="JJB126" s="126"/>
      <c r="JJC126" s="126"/>
      <c r="JJD126" s="126"/>
      <c r="JJE126" s="126"/>
      <c r="JJF126" s="126"/>
      <c r="JJG126" s="126"/>
      <c r="JJH126" s="126"/>
      <c r="JJI126" s="126"/>
      <c r="JJJ126" s="126"/>
      <c r="JJK126" s="126"/>
      <c r="JJL126" s="126"/>
      <c r="JJM126" s="126"/>
      <c r="JJN126" s="126"/>
      <c r="JJO126" s="126"/>
      <c r="JJP126" s="126"/>
      <c r="JJQ126" s="126"/>
      <c r="JJR126" s="126"/>
      <c r="JJS126" s="126"/>
      <c r="JJT126" s="126"/>
      <c r="JJU126" s="126"/>
      <c r="JJV126" s="126"/>
      <c r="JJW126" s="126"/>
      <c r="JJX126" s="126"/>
      <c r="JJY126" s="126"/>
      <c r="JJZ126" s="126"/>
      <c r="JKA126" s="126"/>
      <c r="JKB126" s="126"/>
      <c r="JKC126" s="126"/>
      <c r="JKD126" s="126"/>
      <c r="JKE126" s="126"/>
      <c r="JKF126" s="126"/>
      <c r="JKG126" s="126"/>
      <c r="JKH126" s="126"/>
      <c r="JKI126" s="126"/>
      <c r="JKJ126" s="126"/>
      <c r="JKK126" s="126"/>
      <c r="JKL126" s="126"/>
      <c r="JKM126" s="126"/>
      <c r="JKN126" s="126"/>
      <c r="JKO126" s="126"/>
      <c r="JKP126" s="126"/>
      <c r="JKQ126" s="126"/>
      <c r="JKR126" s="126"/>
      <c r="JKS126" s="126"/>
      <c r="JKT126" s="126"/>
      <c r="JKU126" s="126"/>
      <c r="JKV126" s="126"/>
      <c r="JKW126" s="126"/>
      <c r="JKX126" s="126"/>
      <c r="JKY126" s="126"/>
      <c r="JKZ126" s="126"/>
      <c r="JLA126" s="126"/>
      <c r="JLB126" s="126"/>
      <c r="JLC126" s="126"/>
      <c r="JLD126" s="126"/>
      <c r="JLE126" s="126"/>
      <c r="JLF126" s="126"/>
      <c r="JLG126" s="126"/>
      <c r="JLH126" s="126"/>
      <c r="JLI126" s="126"/>
      <c r="JLJ126" s="126"/>
      <c r="JLK126" s="126"/>
      <c r="JLL126" s="126"/>
      <c r="JLM126" s="126"/>
      <c r="JLN126" s="126"/>
      <c r="JLO126" s="126"/>
      <c r="JLP126" s="126"/>
      <c r="JLQ126" s="126"/>
      <c r="JLR126" s="126"/>
      <c r="JLS126" s="126"/>
      <c r="JLT126" s="126"/>
      <c r="JLU126" s="126"/>
      <c r="JLV126" s="126"/>
      <c r="JLW126" s="126"/>
      <c r="JLX126" s="126"/>
      <c r="JLY126" s="126"/>
      <c r="JLZ126" s="126"/>
      <c r="JMA126" s="126"/>
      <c r="JMB126" s="126"/>
      <c r="JMC126" s="126"/>
      <c r="JMD126" s="126"/>
      <c r="JME126" s="126"/>
      <c r="JMF126" s="126"/>
      <c r="JMG126" s="126"/>
      <c r="JMH126" s="126"/>
      <c r="JMI126" s="126"/>
      <c r="JMJ126" s="126"/>
      <c r="JMK126" s="126"/>
      <c r="JML126" s="126"/>
      <c r="JMM126" s="126"/>
      <c r="JMN126" s="126"/>
      <c r="JMO126" s="126"/>
      <c r="JMP126" s="126"/>
      <c r="JMQ126" s="126"/>
      <c r="JMR126" s="126"/>
      <c r="JMS126" s="126"/>
      <c r="JMT126" s="126"/>
      <c r="JMU126" s="126"/>
      <c r="JMV126" s="126"/>
      <c r="JMW126" s="126"/>
      <c r="JMX126" s="126"/>
      <c r="JMY126" s="126"/>
      <c r="JMZ126" s="126"/>
      <c r="JNA126" s="126"/>
      <c r="JNB126" s="126"/>
      <c r="JNC126" s="126"/>
      <c r="JND126" s="126"/>
      <c r="JNE126" s="126"/>
      <c r="JNF126" s="126"/>
      <c r="JNG126" s="126"/>
      <c r="JNH126" s="126"/>
      <c r="JNI126" s="126"/>
      <c r="JNJ126" s="126"/>
      <c r="JNK126" s="126"/>
      <c r="JNL126" s="126"/>
      <c r="JNM126" s="126"/>
      <c r="JNN126" s="126"/>
      <c r="JNO126" s="126"/>
      <c r="JNP126" s="126"/>
      <c r="JNQ126" s="126"/>
      <c r="JNR126" s="126"/>
      <c r="JNS126" s="126"/>
      <c r="JNT126" s="126"/>
      <c r="JNU126" s="126"/>
      <c r="JNV126" s="126"/>
      <c r="JNW126" s="126"/>
      <c r="JNX126" s="126"/>
      <c r="JNY126" s="126"/>
      <c r="JNZ126" s="126"/>
      <c r="JOA126" s="126"/>
      <c r="JOB126" s="126"/>
      <c r="JOC126" s="126"/>
      <c r="JOD126" s="126"/>
      <c r="JOE126" s="126"/>
      <c r="JOF126" s="126"/>
      <c r="JOG126" s="126"/>
      <c r="JOH126" s="126"/>
      <c r="JOI126" s="126"/>
      <c r="JOJ126" s="126"/>
      <c r="JOK126" s="126"/>
      <c r="JOL126" s="126"/>
      <c r="JOM126" s="126"/>
      <c r="JON126" s="126"/>
      <c r="JOO126" s="126"/>
      <c r="JOP126" s="126"/>
      <c r="JOQ126" s="126"/>
      <c r="JOR126" s="126"/>
      <c r="JOS126" s="126"/>
      <c r="JOT126" s="126"/>
      <c r="JOU126" s="126"/>
      <c r="JOV126" s="126"/>
      <c r="JOW126" s="126"/>
      <c r="JOX126" s="126"/>
      <c r="JOY126" s="126"/>
      <c r="JOZ126" s="126"/>
      <c r="JPA126" s="126"/>
      <c r="JPB126" s="126"/>
      <c r="JPC126" s="126"/>
      <c r="JPD126" s="126"/>
      <c r="JPE126" s="126"/>
      <c r="JPF126" s="126"/>
      <c r="JPG126" s="126"/>
      <c r="JPH126" s="126"/>
      <c r="JPI126" s="126"/>
      <c r="JPJ126" s="126"/>
      <c r="JPK126" s="126"/>
      <c r="JPL126" s="126"/>
      <c r="JPM126" s="126"/>
      <c r="JPN126" s="126"/>
      <c r="JPO126" s="126"/>
      <c r="JPP126" s="126"/>
      <c r="JPQ126" s="126"/>
      <c r="JPR126" s="126"/>
      <c r="JPS126" s="126"/>
      <c r="JPT126" s="126"/>
      <c r="JPU126" s="126"/>
      <c r="JPV126" s="126"/>
      <c r="JPW126" s="126"/>
      <c r="JPX126" s="126"/>
      <c r="JPY126" s="126"/>
      <c r="JPZ126" s="126"/>
      <c r="JQA126" s="126"/>
      <c r="JQB126" s="126"/>
      <c r="JQC126" s="126"/>
      <c r="JQD126" s="126"/>
      <c r="JQE126" s="126"/>
      <c r="JQF126" s="126"/>
      <c r="JQG126" s="126"/>
      <c r="JQH126" s="126"/>
      <c r="JQI126" s="126"/>
      <c r="JQJ126" s="126"/>
      <c r="JQK126" s="126"/>
      <c r="JQL126" s="126"/>
      <c r="JQM126" s="126"/>
      <c r="JQN126" s="126"/>
      <c r="JQO126" s="126"/>
      <c r="JQP126" s="126"/>
      <c r="JQQ126" s="126"/>
      <c r="JQR126" s="126"/>
      <c r="JQS126" s="126"/>
      <c r="JQT126" s="126"/>
      <c r="JQU126" s="126"/>
      <c r="JQV126" s="126"/>
      <c r="JQW126" s="126"/>
      <c r="JQX126" s="126"/>
      <c r="JQY126" s="126"/>
      <c r="JQZ126" s="126"/>
      <c r="JRA126" s="126"/>
      <c r="JRB126" s="126"/>
      <c r="JRC126" s="126"/>
      <c r="JRD126" s="126"/>
      <c r="JRE126" s="126"/>
      <c r="JRF126" s="126"/>
      <c r="JRG126" s="126"/>
      <c r="JRH126" s="126"/>
      <c r="JRI126" s="126"/>
      <c r="JRJ126" s="126"/>
      <c r="JRK126" s="126"/>
      <c r="JRL126" s="126"/>
      <c r="JRM126" s="126"/>
      <c r="JRN126" s="126"/>
      <c r="JRO126" s="126"/>
      <c r="JRP126" s="126"/>
      <c r="JRQ126" s="126"/>
      <c r="JRR126" s="126"/>
      <c r="JRS126" s="126"/>
      <c r="JRT126" s="126"/>
      <c r="JRU126" s="126"/>
      <c r="JRV126" s="126"/>
      <c r="JRW126" s="126"/>
      <c r="JRX126" s="126"/>
      <c r="JRY126" s="126"/>
      <c r="JRZ126" s="126"/>
      <c r="JSA126" s="126"/>
      <c r="JSB126" s="126"/>
      <c r="JSC126" s="126"/>
      <c r="JSD126" s="126"/>
      <c r="JSE126" s="126"/>
      <c r="JSF126" s="126"/>
      <c r="JSG126" s="126"/>
      <c r="JSH126" s="126"/>
      <c r="JSI126" s="126"/>
      <c r="JSJ126" s="126"/>
      <c r="JSK126" s="126"/>
      <c r="JSL126" s="126"/>
      <c r="JSM126" s="126"/>
      <c r="JSN126" s="126"/>
      <c r="JSO126" s="126"/>
      <c r="JSP126" s="126"/>
      <c r="JSQ126" s="126"/>
      <c r="JSR126" s="126"/>
      <c r="JSS126" s="126"/>
      <c r="JST126" s="126"/>
      <c r="JSU126" s="126"/>
      <c r="JSV126" s="126"/>
      <c r="JSW126" s="126"/>
      <c r="JSX126" s="126"/>
      <c r="JSY126" s="126"/>
      <c r="JSZ126" s="126"/>
      <c r="JTA126" s="126"/>
      <c r="JTB126" s="126"/>
      <c r="JTC126" s="126"/>
      <c r="JTD126" s="126"/>
      <c r="JTE126" s="126"/>
      <c r="JTF126" s="126"/>
      <c r="JTG126" s="126"/>
      <c r="JTH126" s="126"/>
      <c r="JTI126" s="126"/>
      <c r="JTJ126" s="126"/>
      <c r="JTK126" s="126"/>
      <c r="JTL126" s="126"/>
      <c r="JTM126" s="126"/>
      <c r="JTN126" s="126"/>
      <c r="JTO126" s="126"/>
      <c r="JTP126" s="126"/>
      <c r="JTQ126" s="126"/>
      <c r="JTR126" s="126"/>
      <c r="JTS126" s="126"/>
      <c r="JTT126" s="126"/>
      <c r="JTU126" s="126"/>
      <c r="JTV126" s="126"/>
      <c r="JTW126" s="126"/>
      <c r="JTX126" s="126"/>
      <c r="JTY126" s="126"/>
      <c r="JTZ126" s="126"/>
      <c r="JUA126" s="126"/>
      <c r="JUB126" s="126"/>
      <c r="JUC126" s="126"/>
      <c r="JUD126" s="126"/>
      <c r="JUE126" s="126"/>
      <c r="JUF126" s="126"/>
      <c r="JUG126" s="126"/>
      <c r="JUH126" s="126"/>
      <c r="JUI126" s="126"/>
      <c r="JUJ126" s="126"/>
      <c r="JUK126" s="126"/>
      <c r="JUL126" s="126"/>
      <c r="JUM126" s="126"/>
      <c r="JUN126" s="126"/>
      <c r="JUO126" s="126"/>
      <c r="JUP126" s="126"/>
      <c r="JUQ126" s="126"/>
      <c r="JUR126" s="126"/>
      <c r="JUS126" s="126"/>
      <c r="JUT126" s="126"/>
      <c r="JUU126" s="126"/>
      <c r="JUV126" s="126"/>
      <c r="JUW126" s="126"/>
      <c r="JUX126" s="126"/>
      <c r="JUY126" s="126"/>
      <c r="JUZ126" s="126"/>
      <c r="JVA126" s="126"/>
      <c r="JVB126" s="126"/>
      <c r="JVC126" s="126"/>
      <c r="JVD126" s="126"/>
      <c r="JVE126" s="126"/>
      <c r="JVF126" s="126"/>
      <c r="JVG126" s="126"/>
      <c r="JVH126" s="126"/>
      <c r="JVI126" s="126"/>
      <c r="JVJ126" s="126"/>
      <c r="JVK126" s="126"/>
      <c r="JVL126" s="126"/>
      <c r="JVM126" s="126"/>
      <c r="JVN126" s="126"/>
      <c r="JVO126" s="126"/>
      <c r="JVP126" s="126"/>
      <c r="JVQ126" s="126"/>
      <c r="JVR126" s="126"/>
      <c r="JVS126" s="126"/>
      <c r="JVT126" s="126"/>
      <c r="JVU126" s="126"/>
      <c r="JVV126" s="126"/>
      <c r="JVW126" s="126"/>
      <c r="JVX126" s="126"/>
      <c r="JVY126" s="126"/>
      <c r="JVZ126" s="126"/>
      <c r="JWA126" s="126"/>
      <c r="JWB126" s="126"/>
      <c r="JWC126" s="126"/>
      <c r="JWD126" s="126"/>
      <c r="JWE126" s="126"/>
      <c r="JWF126" s="126"/>
      <c r="JWG126" s="126"/>
      <c r="JWH126" s="126"/>
      <c r="JWI126" s="126"/>
      <c r="JWJ126" s="126"/>
      <c r="JWK126" s="126"/>
      <c r="JWL126" s="126"/>
      <c r="JWM126" s="126"/>
      <c r="JWN126" s="126"/>
      <c r="JWO126" s="126"/>
      <c r="JWP126" s="126"/>
      <c r="JWQ126" s="126"/>
      <c r="JWR126" s="126"/>
      <c r="JWS126" s="126"/>
      <c r="JWT126" s="126"/>
      <c r="JWU126" s="126"/>
      <c r="JWV126" s="126"/>
      <c r="JWW126" s="126"/>
      <c r="JWX126" s="126"/>
      <c r="JWY126" s="126"/>
      <c r="JWZ126" s="126"/>
      <c r="JXA126" s="126"/>
      <c r="JXB126" s="126"/>
      <c r="JXC126" s="126"/>
      <c r="JXD126" s="126"/>
      <c r="JXE126" s="126"/>
      <c r="JXF126" s="126"/>
      <c r="JXG126" s="126"/>
      <c r="JXH126" s="126"/>
      <c r="JXI126" s="126"/>
      <c r="JXJ126" s="126"/>
      <c r="JXK126" s="126"/>
      <c r="JXL126" s="126"/>
      <c r="JXM126" s="126"/>
      <c r="JXN126" s="126"/>
      <c r="JXO126" s="126"/>
      <c r="JXP126" s="126"/>
      <c r="JXQ126" s="126"/>
      <c r="JXR126" s="126"/>
      <c r="JXS126" s="126"/>
      <c r="JXT126" s="126"/>
      <c r="JXU126" s="126"/>
      <c r="JXV126" s="126"/>
      <c r="JXW126" s="126"/>
      <c r="JXX126" s="126"/>
      <c r="JXY126" s="126"/>
      <c r="JXZ126" s="126"/>
      <c r="JYA126" s="126"/>
      <c r="JYB126" s="126"/>
      <c r="JYC126" s="126"/>
      <c r="JYD126" s="126"/>
      <c r="JYE126" s="126"/>
      <c r="JYF126" s="126"/>
      <c r="JYG126" s="126"/>
      <c r="JYH126" s="126"/>
      <c r="JYI126" s="126"/>
      <c r="JYJ126" s="126"/>
      <c r="JYK126" s="126"/>
      <c r="JYL126" s="126"/>
      <c r="JYM126" s="126"/>
      <c r="JYN126" s="126"/>
      <c r="JYO126" s="126"/>
      <c r="JYP126" s="126"/>
      <c r="JYQ126" s="126"/>
      <c r="JYR126" s="126"/>
      <c r="JYS126" s="126"/>
      <c r="JYT126" s="126"/>
      <c r="JYU126" s="126"/>
      <c r="JYV126" s="126"/>
      <c r="JYW126" s="126"/>
      <c r="JYX126" s="126"/>
      <c r="JYY126" s="126"/>
      <c r="JYZ126" s="126"/>
      <c r="JZA126" s="126"/>
      <c r="JZB126" s="126"/>
      <c r="JZC126" s="126"/>
      <c r="JZD126" s="126"/>
      <c r="JZE126" s="126"/>
      <c r="JZF126" s="126"/>
      <c r="JZG126" s="126"/>
      <c r="JZH126" s="126"/>
      <c r="JZI126" s="126"/>
      <c r="JZJ126" s="126"/>
      <c r="JZK126" s="126"/>
      <c r="JZL126" s="126"/>
      <c r="JZM126" s="126"/>
      <c r="JZN126" s="126"/>
      <c r="JZO126" s="126"/>
      <c r="JZP126" s="126"/>
      <c r="JZQ126" s="126"/>
      <c r="JZR126" s="126"/>
      <c r="JZS126" s="126"/>
      <c r="JZT126" s="126"/>
      <c r="JZU126" s="126"/>
      <c r="JZV126" s="126"/>
      <c r="JZW126" s="126"/>
      <c r="JZX126" s="126"/>
      <c r="JZY126" s="126"/>
      <c r="JZZ126" s="126"/>
      <c r="KAA126" s="126"/>
      <c r="KAB126" s="126"/>
      <c r="KAC126" s="126"/>
      <c r="KAD126" s="126"/>
      <c r="KAE126" s="126"/>
      <c r="KAF126" s="126"/>
      <c r="KAG126" s="126"/>
      <c r="KAH126" s="126"/>
      <c r="KAI126" s="126"/>
      <c r="KAJ126" s="126"/>
      <c r="KAK126" s="126"/>
      <c r="KAL126" s="126"/>
      <c r="KAM126" s="126"/>
      <c r="KAN126" s="126"/>
      <c r="KAO126" s="126"/>
      <c r="KAP126" s="126"/>
      <c r="KAQ126" s="126"/>
      <c r="KAR126" s="126"/>
      <c r="KAS126" s="126"/>
      <c r="KAT126" s="126"/>
      <c r="KAU126" s="126"/>
      <c r="KAV126" s="126"/>
      <c r="KAW126" s="126"/>
      <c r="KAX126" s="126"/>
      <c r="KAY126" s="126"/>
      <c r="KAZ126" s="126"/>
      <c r="KBA126" s="126"/>
      <c r="KBB126" s="126"/>
      <c r="KBC126" s="126"/>
      <c r="KBD126" s="126"/>
      <c r="KBE126" s="126"/>
      <c r="KBF126" s="126"/>
      <c r="KBG126" s="126"/>
      <c r="KBH126" s="126"/>
      <c r="KBI126" s="126"/>
      <c r="KBJ126" s="126"/>
      <c r="KBK126" s="126"/>
      <c r="KBL126" s="126"/>
      <c r="KBM126" s="126"/>
      <c r="KBN126" s="126"/>
      <c r="KBO126" s="126"/>
      <c r="KBP126" s="126"/>
      <c r="KBQ126" s="126"/>
      <c r="KBR126" s="126"/>
      <c r="KBS126" s="126"/>
      <c r="KBT126" s="126"/>
      <c r="KBU126" s="126"/>
      <c r="KBV126" s="126"/>
      <c r="KBW126" s="126"/>
      <c r="KBX126" s="126"/>
      <c r="KBY126" s="126"/>
      <c r="KBZ126" s="126"/>
      <c r="KCA126" s="126"/>
      <c r="KCB126" s="126"/>
      <c r="KCC126" s="126"/>
      <c r="KCD126" s="126"/>
      <c r="KCE126" s="126"/>
      <c r="KCF126" s="126"/>
      <c r="KCG126" s="126"/>
      <c r="KCH126" s="126"/>
      <c r="KCI126" s="126"/>
      <c r="KCJ126" s="126"/>
      <c r="KCK126" s="126"/>
      <c r="KCL126" s="126"/>
      <c r="KCM126" s="126"/>
      <c r="KCN126" s="126"/>
      <c r="KCO126" s="126"/>
      <c r="KCP126" s="126"/>
      <c r="KCQ126" s="126"/>
      <c r="KCR126" s="126"/>
      <c r="KCS126" s="126"/>
      <c r="KCT126" s="126"/>
      <c r="KCU126" s="126"/>
      <c r="KCV126" s="126"/>
      <c r="KCW126" s="126"/>
      <c r="KCX126" s="126"/>
      <c r="KCY126" s="126"/>
      <c r="KCZ126" s="126"/>
      <c r="KDA126" s="126"/>
      <c r="KDB126" s="126"/>
      <c r="KDC126" s="126"/>
      <c r="KDD126" s="126"/>
      <c r="KDE126" s="126"/>
      <c r="KDF126" s="126"/>
      <c r="KDG126" s="126"/>
      <c r="KDH126" s="126"/>
      <c r="KDI126" s="126"/>
      <c r="KDJ126" s="126"/>
      <c r="KDK126" s="126"/>
      <c r="KDL126" s="126"/>
      <c r="KDM126" s="126"/>
      <c r="KDN126" s="126"/>
      <c r="KDO126" s="126"/>
      <c r="KDP126" s="126"/>
      <c r="KDQ126" s="126"/>
      <c r="KDR126" s="126"/>
      <c r="KDS126" s="126"/>
      <c r="KDT126" s="126"/>
      <c r="KDU126" s="126"/>
      <c r="KDV126" s="126"/>
      <c r="KDW126" s="126"/>
      <c r="KDX126" s="126"/>
      <c r="KDY126" s="126"/>
      <c r="KDZ126" s="126"/>
      <c r="KEA126" s="126"/>
      <c r="KEB126" s="126"/>
      <c r="KEC126" s="126"/>
      <c r="KED126" s="126"/>
      <c r="KEE126" s="126"/>
      <c r="KEF126" s="126"/>
      <c r="KEG126" s="126"/>
      <c r="KEH126" s="126"/>
      <c r="KEI126" s="126"/>
      <c r="KEJ126" s="126"/>
      <c r="KEK126" s="126"/>
      <c r="KEL126" s="126"/>
      <c r="KEM126" s="126"/>
      <c r="KEN126" s="126"/>
      <c r="KEO126" s="126"/>
      <c r="KEP126" s="126"/>
      <c r="KEQ126" s="126"/>
      <c r="KER126" s="126"/>
      <c r="KES126" s="126"/>
      <c r="KET126" s="126"/>
      <c r="KEU126" s="126"/>
      <c r="KEV126" s="126"/>
      <c r="KEW126" s="126"/>
      <c r="KEX126" s="126"/>
      <c r="KEY126" s="126"/>
      <c r="KEZ126" s="126"/>
      <c r="KFA126" s="126"/>
      <c r="KFB126" s="126"/>
      <c r="KFC126" s="126"/>
      <c r="KFD126" s="126"/>
      <c r="KFE126" s="126"/>
      <c r="KFF126" s="126"/>
      <c r="KFG126" s="126"/>
      <c r="KFH126" s="126"/>
      <c r="KFI126" s="126"/>
      <c r="KFJ126" s="126"/>
      <c r="KFK126" s="126"/>
      <c r="KFL126" s="126"/>
      <c r="KFM126" s="126"/>
      <c r="KFN126" s="126"/>
      <c r="KFO126" s="126"/>
      <c r="KFP126" s="126"/>
      <c r="KFQ126" s="126"/>
      <c r="KFR126" s="126"/>
      <c r="KFS126" s="126"/>
      <c r="KFT126" s="126"/>
      <c r="KFU126" s="126"/>
      <c r="KFV126" s="126"/>
      <c r="KFW126" s="126"/>
      <c r="KFX126" s="126"/>
      <c r="KFY126" s="126"/>
      <c r="KFZ126" s="126"/>
      <c r="KGA126" s="126"/>
      <c r="KGB126" s="126"/>
      <c r="KGC126" s="126"/>
      <c r="KGD126" s="126"/>
      <c r="KGE126" s="126"/>
      <c r="KGF126" s="126"/>
      <c r="KGG126" s="126"/>
      <c r="KGH126" s="126"/>
      <c r="KGI126" s="126"/>
      <c r="KGJ126" s="126"/>
      <c r="KGK126" s="126"/>
      <c r="KGL126" s="126"/>
      <c r="KGM126" s="126"/>
      <c r="KGN126" s="126"/>
      <c r="KGO126" s="126"/>
      <c r="KGP126" s="126"/>
      <c r="KGQ126" s="126"/>
      <c r="KGR126" s="126"/>
      <c r="KGS126" s="126"/>
      <c r="KGT126" s="126"/>
      <c r="KGU126" s="126"/>
      <c r="KGV126" s="126"/>
      <c r="KGW126" s="126"/>
      <c r="KGX126" s="126"/>
      <c r="KGY126" s="126"/>
      <c r="KGZ126" s="126"/>
      <c r="KHA126" s="126"/>
      <c r="KHB126" s="126"/>
      <c r="KHC126" s="126"/>
      <c r="KHD126" s="126"/>
      <c r="KHE126" s="126"/>
      <c r="KHF126" s="126"/>
      <c r="KHG126" s="126"/>
      <c r="KHH126" s="126"/>
      <c r="KHI126" s="126"/>
      <c r="KHJ126" s="126"/>
      <c r="KHK126" s="126"/>
      <c r="KHL126" s="126"/>
      <c r="KHM126" s="126"/>
      <c r="KHN126" s="126"/>
      <c r="KHO126" s="126"/>
      <c r="KHP126" s="126"/>
      <c r="KHQ126" s="126"/>
      <c r="KHR126" s="126"/>
      <c r="KHS126" s="126"/>
      <c r="KHT126" s="126"/>
      <c r="KHU126" s="126"/>
      <c r="KHV126" s="126"/>
      <c r="KHW126" s="126"/>
      <c r="KHX126" s="126"/>
      <c r="KHY126" s="126"/>
      <c r="KHZ126" s="126"/>
      <c r="KIA126" s="126"/>
      <c r="KIB126" s="126"/>
      <c r="KIC126" s="126"/>
      <c r="KID126" s="126"/>
      <c r="KIE126" s="126"/>
      <c r="KIF126" s="126"/>
      <c r="KIG126" s="126"/>
      <c r="KIH126" s="126"/>
      <c r="KII126" s="126"/>
      <c r="KIJ126" s="126"/>
      <c r="KIK126" s="126"/>
      <c r="KIL126" s="126"/>
      <c r="KIM126" s="126"/>
      <c r="KIN126" s="126"/>
      <c r="KIO126" s="126"/>
      <c r="KIP126" s="126"/>
      <c r="KIQ126" s="126"/>
      <c r="KIR126" s="126"/>
      <c r="KIS126" s="126"/>
      <c r="KIT126" s="126"/>
      <c r="KIU126" s="126"/>
      <c r="KIV126" s="126"/>
      <c r="KIW126" s="126"/>
      <c r="KIX126" s="126"/>
      <c r="KIY126" s="126"/>
      <c r="KIZ126" s="126"/>
      <c r="KJA126" s="126"/>
      <c r="KJB126" s="126"/>
      <c r="KJC126" s="126"/>
      <c r="KJD126" s="126"/>
      <c r="KJE126" s="126"/>
      <c r="KJF126" s="126"/>
      <c r="KJG126" s="126"/>
      <c r="KJH126" s="126"/>
      <c r="KJI126" s="126"/>
      <c r="KJJ126" s="126"/>
      <c r="KJK126" s="126"/>
      <c r="KJL126" s="126"/>
      <c r="KJM126" s="126"/>
      <c r="KJN126" s="126"/>
      <c r="KJO126" s="126"/>
      <c r="KJP126" s="126"/>
      <c r="KJQ126" s="126"/>
      <c r="KJR126" s="126"/>
      <c r="KJS126" s="126"/>
      <c r="KJT126" s="126"/>
      <c r="KJU126" s="126"/>
      <c r="KJV126" s="126"/>
      <c r="KJW126" s="126"/>
      <c r="KJX126" s="126"/>
      <c r="KJY126" s="126"/>
      <c r="KJZ126" s="126"/>
      <c r="KKA126" s="126"/>
      <c r="KKB126" s="126"/>
      <c r="KKC126" s="126"/>
      <c r="KKD126" s="126"/>
      <c r="KKE126" s="126"/>
      <c r="KKF126" s="126"/>
      <c r="KKG126" s="126"/>
      <c r="KKH126" s="126"/>
      <c r="KKI126" s="126"/>
      <c r="KKJ126" s="126"/>
      <c r="KKK126" s="126"/>
      <c r="KKL126" s="126"/>
      <c r="KKM126" s="126"/>
      <c r="KKN126" s="126"/>
      <c r="KKO126" s="126"/>
      <c r="KKP126" s="126"/>
      <c r="KKQ126" s="126"/>
      <c r="KKR126" s="126"/>
      <c r="KKS126" s="126"/>
      <c r="KKT126" s="126"/>
      <c r="KKU126" s="126"/>
      <c r="KKV126" s="126"/>
      <c r="KKW126" s="126"/>
      <c r="KKX126" s="126"/>
      <c r="KKY126" s="126"/>
      <c r="KKZ126" s="126"/>
      <c r="KLA126" s="126"/>
      <c r="KLB126" s="126"/>
      <c r="KLC126" s="126"/>
      <c r="KLD126" s="126"/>
      <c r="KLE126" s="126"/>
      <c r="KLF126" s="126"/>
      <c r="KLG126" s="126"/>
      <c r="KLH126" s="126"/>
      <c r="KLI126" s="126"/>
      <c r="KLJ126" s="126"/>
      <c r="KLK126" s="126"/>
      <c r="KLL126" s="126"/>
      <c r="KLM126" s="126"/>
      <c r="KLN126" s="126"/>
      <c r="KLO126" s="126"/>
      <c r="KLP126" s="126"/>
      <c r="KLQ126" s="126"/>
      <c r="KLR126" s="126"/>
      <c r="KLS126" s="126"/>
      <c r="KLT126" s="126"/>
      <c r="KLU126" s="126"/>
      <c r="KLV126" s="126"/>
      <c r="KLW126" s="126"/>
      <c r="KLX126" s="126"/>
      <c r="KLY126" s="126"/>
      <c r="KLZ126" s="126"/>
      <c r="KMA126" s="126"/>
      <c r="KMB126" s="126"/>
      <c r="KMC126" s="126"/>
      <c r="KMD126" s="126"/>
      <c r="KME126" s="126"/>
      <c r="KMF126" s="126"/>
      <c r="KMG126" s="126"/>
      <c r="KMH126" s="126"/>
      <c r="KMI126" s="126"/>
      <c r="KMJ126" s="126"/>
      <c r="KMK126" s="126"/>
      <c r="KML126" s="126"/>
      <c r="KMM126" s="126"/>
      <c r="KMN126" s="126"/>
      <c r="KMO126" s="126"/>
      <c r="KMP126" s="126"/>
      <c r="KMQ126" s="126"/>
      <c r="KMR126" s="126"/>
      <c r="KMS126" s="126"/>
      <c r="KMT126" s="126"/>
      <c r="KMU126" s="126"/>
      <c r="KMV126" s="126"/>
      <c r="KMW126" s="126"/>
      <c r="KMX126" s="126"/>
      <c r="KMY126" s="126"/>
      <c r="KMZ126" s="126"/>
      <c r="KNA126" s="126"/>
      <c r="KNB126" s="126"/>
      <c r="KNC126" s="126"/>
      <c r="KND126" s="126"/>
      <c r="KNE126" s="126"/>
      <c r="KNF126" s="126"/>
      <c r="KNG126" s="126"/>
      <c r="KNH126" s="126"/>
      <c r="KNI126" s="126"/>
      <c r="KNJ126" s="126"/>
      <c r="KNK126" s="126"/>
      <c r="KNL126" s="126"/>
      <c r="KNM126" s="126"/>
      <c r="KNN126" s="126"/>
      <c r="KNO126" s="126"/>
      <c r="KNP126" s="126"/>
      <c r="KNQ126" s="126"/>
      <c r="KNR126" s="126"/>
      <c r="KNS126" s="126"/>
      <c r="KNT126" s="126"/>
      <c r="KNU126" s="126"/>
      <c r="KNV126" s="126"/>
      <c r="KNW126" s="126"/>
      <c r="KNX126" s="126"/>
      <c r="KNY126" s="126"/>
      <c r="KNZ126" s="126"/>
      <c r="KOA126" s="126"/>
      <c r="KOB126" s="126"/>
      <c r="KOC126" s="126"/>
      <c r="KOD126" s="126"/>
      <c r="KOE126" s="126"/>
      <c r="KOF126" s="126"/>
      <c r="KOG126" s="126"/>
      <c r="KOH126" s="126"/>
      <c r="KOI126" s="126"/>
      <c r="KOJ126" s="126"/>
      <c r="KOK126" s="126"/>
      <c r="KOL126" s="126"/>
      <c r="KOM126" s="126"/>
      <c r="KON126" s="126"/>
      <c r="KOO126" s="126"/>
      <c r="KOP126" s="126"/>
      <c r="KOQ126" s="126"/>
      <c r="KOR126" s="126"/>
      <c r="KOS126" s="126"/>
      <c r="KOT126" s="126"/>
      <c r="KOU126" s="126"/>
      <c r="KOV126" s="126"/>
      <c r="KOW126" s="126"/>
      <c r="KOX126" s="126"/>
      <c r="KOY126" s="126"/>
      <c r="KOZ126" s="126"/>
      <c r="KPA126" s="126"/>
      <c r="KPB126" s="126"/>
      <c r="KPC126" s="126"/>
      <c r="KPD126" s="126"/>
      <c r="KPE126" s="126"/>
      <c r="KPF126" s="126"/>
      <c r="KPG126" s="126"/>
      <c r="KPH126" s="126"/>
      <c r="KPI126" s="126"/>
      <c r="KPJ126" s="126"/>
      <c r="KPK126" s="126"/>
      <c r="KPL126" s="126"/>
      <c r="KPM126" s="126"/>
      <c r="KPN126" s="126"/>
      <c r="KPO126" s="126"/>
      <c r="KPP126" s="126"/>
      <c r="KPQ126" s="126"/>
      <c r="KPR126" s="126"/>
      <c r="KPS126" s="126"/>
      <c r="KPT126" s="126"/>
      <c r="KPU126" s="126"/>
      <c r="KPV126" s="126"/>
      <c r="KPW126" s="126"/>
      <c r="KPX126" s="126"/>
      <c r="KPY126" s="126"/>
      <c r="KPZ126" s="126"/>
      <c r="KQA126" s="126"/>
      <c r="KQB126" s="126"/>
      <c r="KQC126" s="126"/>
      <c r="KQD126" s="126"/>
      <c r="KQE126" s="126"/>
      <c r="KQF126" s="126"/>
      <c r="KQG126" s="126"/>
      <c r="KQH126" s="126"/>
      <c r="KQI126" s="126"/>
      <c r="KQJ126" s="126"/>
      <c r="KQK126" s="126"/>
      <c r="KQL126" s="126"/>
      <c r="KQM126" s="126"/>
      <c r="KQN126" s="126"/>
      <c r="KQO126" s="126"/>
      <c r="KQP126" s="126"/>
      <c r="KQQ126" s="126"/>
      <c r="KQR126" s="126"/>
      <c r="KQS126" s="126"/>
      <c r="KQT126" s="126"/>
      <c r="KQU126" s="126"/>
      <c r="KQV126" s="126"/>
      <c r="KQW126" s="126"/>
      <c r="KQX126" s="126"/>
      <c r="KQY126" s="126"/>
      <c r="KQZ126" s="126"/>
      <c r="KRA126" s="126"/>
      <c r="KRB126" s="126"/>
      <c r="KRC126" s="126"/>
      <c r="KRD126" s="126"/>
      <c r="KRE126" s="126"/>
      <c r="KRF126" s="126"/>
      <c r="KRG126" s="126"/>
      <c r="KRH126" s="126"/>
      <c r="KRI126" s="126"/>
      <c r="KRJ126" s="126"/>
      <c r="KRK126" s="126"/>
      <c r="KRL126" s="126"/>
      <c r="KRM126" s="126"/>
      <c r="KRN126" s="126"/>
      <c r="KRO126" s="126"/>
      <c r="KRP126" s="126"/>
      <c r="KRQ126" s="126"/>
      <c r="KRR126" s="126"/>
      <c r="KRS126" s="126"/>
      <c r="KRT126" s="126"/>
      <c r="KRU126" s="126"/>
      <c r="KRV126" s="126"/>
      <c r="KRW126" s="126"/>
      <c r="KRX126" s="126"/>
      <c r="KRY126" s="126"/>
      <c r="KRZ126" s="126"/>
      <c r="KSA126" s="126"/>
      <c r="KSB126" s="126"/>
      <c r="KSC126" s="126"/>
      <c r="KSD126" s="126"/>
      <c r="KSE126" s="126"/>
      <c r="KSF126" s="126"/>
      <c r="KSG126" s="126"/>
      <c r="KSH126" s="126"/>
      <c r="KSI126" s="126"/>
      <c r="KSJ126" s="126"/>
      <c r="KSK126" s="126"/>
      <c r="KSL126" s="126"/>
      <c r="KSM126" s="126"/>
      <c r="KSN126" s="126"/>
      <c r="KSO126" s="126"/>
      <c r="KSP126" s="126"/>
      <c r="KSQ126" s="126"/>
      <c r="KSR126" s="126"/>
      <c r="KSS126" s="126"/>
      <c r="KST126" s="126"/>
      <c r="KSU126" s="126"/>
      <c r="KSV126" s="126"/>
      <c r="KSW126" s="126"/>
      <c r="KSX126" s="126"/>
      <c r="KSY126" s="126"/>
      <c r="KSZ126" s="126"/>
      <c r="KTA126" s="126"/>
      <c r="KTB126" s="126"/>
      <c r="KTC126" s="126"/>
      <c r="KTD126" s="126"/>
      <c r="KTE126" s="126"/>
      <c r="KTF126" s="126"/>
      <c r="KTG126" s="126"/>
      <c r="KTH126" s="126"/>
      <c r="KTI126" s="126"/>
      <c r="KTJ126" s="126"/>
      <c r="KTK126" s="126"/>
      <c r="KTL126" s="126"/>
      <c r="KTM126" s="126"/>
      <c r="KTN126" s="126"/>
      <c r="KTO126" s="126"/>
      <c r="KTP126" s="126"/>
      <c r="KTQ126" s="126"/>
      <c r="KTR126" s="126"/>
      <c r="KTS126" s="126"/>
      <c r="KTT126" s="126"/>
      <c r="KTU126" s="126"/>
      <c r="KTV126" s="126"/>
      <c r="KTW126" s="126"/>
      <c r="KTX126" s="126"/>
      <c r="KTY126" s="126"/>
      <c r="KTZ126" s="126"/>
      <c r="KUA126" s="126"/>
      <c r="KUB126" s="126"/>
      <c r="KUC126" s="126"/>
      <c r="KUD126" s="126"/>
      <c r="KUE126" s="126"/>
      <c r="KUF126" s="126"/>
      <c r="KUG126" s="126"/>
      <c r="KUH126" s="126"/>
      <c r="KUI126" s="126"/>
      <c r="KUJ126" s="126"/>
      <c r="KUK126" s="126"/>
      <c r="KUL126" s="126"/>
      <c r="KUM126" s="126"/>
      <c r="KUN126" s="126"/>
      <c r="KUO126" s="126"/>
      <c r="KUP126" s="126"/>
      <c r="KUQ126" s="126"/>
      <c r="KUR126" s="126"/>
      <c r="KUS126" s="126"/>
      <c r="KUT126" s="126"/>
      <c r="KUU126" s="126"/>
      <c r="KUV126" s="126"/>
      <c r="KUW126" s="126"/>
      <c r="KUX126" s="126"/>
      <c r="KUY126" s="126"/>
      <c r="KUZ126" s="126"/>
      <c r="KVA126" s="126"/>
      <c r="KVB126" s="126"/>
      <c r="KVC126" s="126"/>
      <c r="KVD126" s="126"/>
      <c r="KVE126" s="126"/>
      <c r="KVF126" s="126"/>
      <c r="KVG126" s="126"/>
      <c r="KVH126" s="126"/>
      <c r="KVI126" s="126"/>
      <c r="KVJ126" s="126"/>
      <c r="KVK126" s="126"/>
      <c r="KVL126" s="126"/>
      <c r="KVM126" s="126"/>
      <c r="KVN126" s="126"/>
      <c r="KVO126" s="126"/>
      <c r="KVP126" s="126"/>
      <c r="KVQ126" s="126"/>
      <c r="KVR126" s="126"/>
      <c r="KVS126" s="126"/>
      <c r="KVT126" s="126"/>
      <c r="KVU126" s="126"/>
      <c r="KVV126" s="126"/>
      <c r="KVW126" s="126"/>
      <c r="KVX126" s="126"/>
      <c r="KVY126" s="126"/>
      <c r="KVZ126" s="126"/>
      <c r="KWA126" s="126"/>
      <c r="KWB126" s="126"/>
      <c r="KWC126" s="126"/>
      <c r="KWD126" s="126"/>
      <c r="KWE126" s="126"/>
      <c r="KWF126" s="126"/>
      <c r="KWG126" s="126"/>
      <c r="KWH126" s="126"/>
      <c r="KWI126" s="126"/>
      <c r="KWJ126" s="126"/>
      <c r="KWK126" s="126"/>
      <c r="KWL126" s="126"/>
      <c r="KWM126" s="126"/>
      <c r="KWN126" s="126"/>
      <c r="KWO126" s="126"/>
      <c r="KWP126" s="126"/>
      <c r="KWQ126" s="126"/>
      <c r="KWR126" s="126"/>
      <c r="KWS126" s="126"/>
      <c r="KWT126" s="126"/>
      <c r="KWU126" s="126"/>
      <c r="KWV126" s="126"/>
      <c r="KWW126" s="126"/>
      <c r="KWX126" s="126"/>
      <c r="KWY126" s="126"/>
      <c r="KWZ126" s="126"/>
      <c r="KXA126" s="126"/>
      <c r="KXB126" s="126"/>
      <c r="KXC126" s="126"/>
      <c r="KXD126" s="126"/>
      <c r="KXE126" s="126"/>
      <c r="KXF126" s="126"/>
      <c r="KXG126" s="126"/>
      <c r="KXH126" s="126"/>
      <c r="KXI126" s="126"/>
      <c r="KXJ126" s="126"/>
      <c r="KXK126" s="126"/>
      <c r="KXL126" s="126"/>
      <c r="KXM126" s="126"/>
      <c r="KXN126" s="126"/>
      <c r="KXO126" s="126"/>
      <c r="KXP126" s="126"/>
      <c r="KXQ126" s="126"/>
      <c r="KXR126" s="126"/>
      <c r="KXS126" s="126"/>
      <c r="KXT126" s="126"/>
      <c r="KXU126" s="126"/>
      <c r="KXV126" s="126"/>
      <c r="KXW126" s="126"/>
      <c r="KXX126" s="126"/>
      <c r="KXY126" s="126"/>
      <c r="KXZ126" s="126"/>
      <c r="KYA126" s="126"/>
      <c r="KYB126" s="126"/>
      <c r="KYC126" s="126"/>
      <c r="KYD126" s="126"/>
      <c r="KYE126" s="126"/>
      <c r="KYF126" s="126"/>
      <c r="KYG126" s="126"/>
      <c r="KYH126" s="126"/>
      <c r="KYI126" s="126"/>
      <c r="KYJ126" s="126"/>
      <c r="KYK126" s="126"/>
      <c r="KYL126" s="126"/>
      <c r="KYM126" s="126"/>
      <c r="KYN126" s="126"/>
      <c r="KYO126" s="126"/>
      <c r="KYP126" s="126"/>
      <c r="KYQ126" s="126"/>
      <c r="KYR126" s="126"/>
      <c r="KYS126" s="126"/>
      <c r="KYT126" s="126"/>
      <c r="KYU126" s="126"/>
      <c r="KYV126" s="126"/>
      <c r="KYW126" s="126"/>
      <c r="KYX126" s="126"/>
      <c r="KYY126" s="126"/>
      <c r="KYZ126" s="126"/>
      <c r="KZA126" s="126"/>
      <c r="KZB126" s="126"/>
      <c r="KZC126" s="126"/>
      <c r="KZD126" s="126"/>
      <c r="KZE126" s="126"/>
      <c r="KZF126" s="126"/>
      <c r="KZG126" s="126"/>
      <c r="KZH126" s="126"/>
      <c r="KZI126" s="126"/>
      <c r="KZJ126" s="126"/>
      <c r="KZK126" s="126"/>
      <c r="KZL126" s="126"/>
      <c r="KZM126" s="126"/>
      <c r="KZN126" s="126"/>
      <c r="KZO126" s="126"/>
      <c r="KZP126" s="126"/>
      <c r="KZQ126" s="126"/>
      <c r="KZR126" s="126"/>
      <c r="KZS126" s="126"/>
      <c r="KZT126" s="126"/>
      <c r="KZU126" s="126"/>
      <c r="KZV126" s="126"/>
      <c r="KZW126" s="126"/>
      <c r="KZX126" s="126"/>
      <c r="KZY126" s="126"/>
      <c r="KZZ126" s="126"/>
      <c r="LAA126" s="126"/>
      <c r="LAB126" s="126"/>
      <c r="LAC126" s="126"/>
      <c r="LAD126" s="126"/>
      <c r="LAE126" s="126"/>
      <c r="LAF126" s="126"/>
      <c r="LAG126" s="126"/>
      <c r="LAH126" s="126"/>
      <c r="LAI126" s="126"/>
      <c r="LAJ126" s="126"/>
      <c r="LAK126" s="126"/>
      <c r="LAL126" s="126"/>
      <c r="LAM126" s="126"/>
      <c r="LAN126" s="126"/>
      <c r="LAO126" s="126"/>
      <c r="LAP126" s="126"/>
      <c r="LAQ126" s="126"/>
      <c r="LAR126" s="126"/>
      <c r="LAS126" s="126"/>
      <c r="LAT126" s="126"/>
      <c r="LAU126" s="126"/>
      <c r="LAV126" s="126"/>
      <c r="LAW126" s="126"/>
      <c r="LAX126" s="126"/>
      <c r="LAY126" s="126"/>
      <c r="LAZ126" s="126"/>
      <c r="LBA126" s="126"/>
      <c r="LBB126" s="126"/>
      <c r="LBC126" s="126"/>
      <c r="LBD126" s="126"/>
      <c r="LBE126" s="126"/>
      <c r="LBF126" s="126"/>
      <c r="LBG126" s="126"/>
      <c r="LBH126" s="126"/>
      <c r="LBI126" s="126"/>
      <c r="LBJ126" s="126"/>
      <c r="LBK126" s="126"/>
      <c r="LBL126" s="126"/>
      <c r="LBM126" s="126"/>
      <c r="LBN126" s="126"/>
      <c r="LBO126" s="126"/>
      <c r="LBP126" s="126"/>
      <c r="LBQ126" s="126"/>
      <c r="LBR126" s="126"/>
      <c r="LBS126" s="126"/>
      <c r="LBT126" s="126"/>
      <c r="LBU126" s="126"/>
      <c r="LBV126" s="126"/>
      <c r="LBW126" s="126"/>
      <c r="LBX126" s="126"/>
      <c r="LBY126" s="126"/>
      <c r="LBZ126" s="126"/>
      <c r="LCA126" s="126"/>
      <c r="LCB126" s="126"/>
      <c r="LCC126" s="126"/>
      <c r="LCD126" s="126"/>
      <c r="LCE126" s="126"/>
      <c r="LCF126" s="126"/>
      <c r="LCG126" s="126"/>
      <c r="LCH126" s="126"/>
      <c r="LCI126" s="126"/>
      <c r="LCJ126" s="126"/>
      <c r="LCK126" s="126"/>
      <c r="LCL126" s="126"/>
      <c r="LCM126" s="126"/>
      <c r="LCN126" s="126"/>
      <c r="LCO126" s="126"/>
      <c r="LCP126" s="126"/>
      <c r="LCQ126" s="126"/>
      <c r="LCR126" s="126"/>
      <c r="LCS126" s="126"/>
      <c r="LCT126" s="126"/>
      <c r="LCU126" s="126"/>
      <c r="LCV126" s="126"/>
      <c r="LCW126" s="126"/>
      <c r="LCX126" s="126"/>
      <c r="LCY126" s="126"/>
      <c r="LCZ126" s="126"/>
      <c r="LDA126" s="126"/>
      <c r="LDB126" s="126"/>
      <c r="LDC126" s="126"/>
      <c r="LDD126" s="126"/>
      <c r="LDE126" s="126"/>
      <c r="LDF126" s="126"/>
      <c r="LDG126" s="126"/>
      <c r="LDH126" s="126"/>
      <c r="LDI126" s="126"/>
      <c r="LDJ126" s="126"/>
      <c r="LDK126" s="126"/>
      <c r="LDL126" s="126"/>
      <c r="LDM126" s="126"/>
      <c r="LDN126" s="126"/>
      <c r="LDO126" s="126"/>
      <c r="LDP126" s="126"/>
      <c r="LDQ126" s="126"/>
      <c r="LDR126" s="126"/>
      <c r="LDS126" s="126"/>
      <c r="LDT126" s="126"/>
      <c r="LDU126" s="126"/>
      <c r="LDV126" s="126"/>
      <c r="LDW126" s="126"/>
      <c r="LDX126" s="126"/>
      <c r="LDY126" s="126"/>
      <c r="LDZ126" s="126"/>
      <c r="LEA126" s="126"/>
      <c r="LEB126" s="126"/>
      <c r="LEC126" s="126"/>
      <c r="LED126" s="126"/>
      <c r="LEE126" s="126"/>
      <c r="LEF126" s="126"/>
      <c r="LEG126" s="126"/>
      <c r="LEH126" s="126"/>
      <c r="LEI126" s="126"/>
      <c r="LEJ126" s="126"/>
      <c r="LEK126" s="126"/>
      <c r="LEL126" s="126"/>
      <c r="LEM126" s="126"/>
      <c r="LEN126" s="126"/>
      <c r="LEO126" s="126"/>
      <c r="LEP126" s="126"/>
      <c r="LEQ126" s="126"/>
      <c r="LER126" s="126"/>
      <c r="LES126" s="126"/>
      <c r="LET126" s="126"/>
      <c r="LEU126" s="126"/>
      <c r="LEV126" s="126"/>
      <c r="LEW126" s="126"/>
      <c r="LEX126" s="126"/>
      <c r="LEY126" s="126"/>
      <c r="LEZ126" s="126"/>
      <c r="LFA126" s="126"/>
      <c r="LFB126" s="126"/>
      <c r="LFC126" s="126"/>
      <c r="LFD126" s="126"/>
      <c r="LFE126" s="126"/>
      <c r="LFF126" s="126"/>
      <c r="LFG126" s="126"/>
      <c r="LFH126" s="126"/>
      <c r="LFI126" s="126"/>
      <c r="LFJ126" s="126"/>
      <c r="LFK126" s="126"/>
      <c r="LFL126" s="126"/>
      <c r="LFM126" s="126"/>
      <c r="LFN126" s="126"/>
      <c r="LFO126" s="126"/>
      <c r="LFP126" s="126"/>
      <c r="LFQ126" s="126"/>
      <c r="LFR126" s="126"/>
      <c r="LFS126" s="126"/>
      <c r="LFT126" s="126"/>
      <c r="LFU126" s="126"/>
      <c r="LFV126" s="126"/>
      <c r="LFW126" s="126"/>
      <c r="LFX126" s="126"/>
      <c r="LFY126" s="126"/>
      <c r="LFZ126" s="126"/>
      <c r="LGA126" s="126"/>
      <c r="LGB126" s="126"/>
      <c r="LGC126" s="126"/>
      <c r="LGD126" s="126"/>
      <c r="LGE126" s="126"/>
      <c r="LGF126" s="126"/>
      <c r="LGG126" s="126"/>
      <c r="LGH126" s="126"/>
      <c r="LGI126" s="126"/>
      <c r="LGJ126" s="126"/>
      <c r="LGK126" s="126"/>
      <c r="LGL126" s="126"/>
      <c r="LGM126" s="126"/>
      <c r="LGN126" s="126"/>
      <c r="LGO126" s="126"/>
      <c r="LGP126" s="126"/>
      <c r="LGQ126" s="126"/>
      <c r="LGR126" s="126"/>
      <c r="LGS126" s="126"/>
      <c r="LGT126" s="126"/>
      <c r="LGU126" s="126"/>
      <c r="LGV126" s="126"/>
      <c r="LGW126" s="126"/>
      <c r="LGX126" s="126"/>
      <c r="LGY126" s="126"/>
      <c r="LGZ126" s="126"/>
      <c r="LHA126" s="126"/>
      <c r="LHB126" s="126"/>
      <c r="LHC126" s="126"/>
      <c r="LHD126" s="126"/>
      <c r="LHE126" s="126"/>
      <c r="LHF126" s="126"/>
      <c r="LHG126" s="126"/>
      <c r="LHH126" s="126"/>
      <c r="LHI126" s="126"/>
      <c r="LHJ126" s="126"/>
      <c r="LHK126" s="126"/>
      <c r="LHL126" s="126"/>
      <c r="LHM126" s="126"/>
      <c r="LHN126" s="126"/>
      <c r="LHO126" s="126"/>
      <c r="LHP126" s="126"/>
      <c r="LHQ126" s="126"/>
      <c r="LHR126" s="126"/>
      <c r="LHS126" s="126"/>
      <c r="LHT126" s="126"/>
      <c r="LHU126" s="126"/>
      <c r="LHV126" s="126"/>
      <c r="LHW126" s="126"/>
      <c r="LHX126" s="126"/>
      <c r="LHY126" s="126"/>
      <c r="LHZ126" s="126"/>
      <c r="LIA126" s="126"/>
      <c r="LIB126" s="126"/>
      <c r="LIC126" s="126"/>
      <c r="LID126" s="126"/>
      <c r="LIE126" s="126"/>
      <c r="LIF126" s="126"/>
      <c r="LIG126" s="126"/>
      <c r="LIH126" s="126"/>
      <c r="LII126" s="126"/>
      <c r="LIJ126" s="126"/>
      <c r="LIK126" s="126"/>
      <c r="LIL126" s="126"/>
      <c r="LIM126" s="126"/>
      <c r="LIN126" s="126"/>
      <c r="LIO126" s="126"/>
      <c r="LIP126" s="126"/>
      <c r="LIQ126" s="126"/>
      <c r="LIR126" s="126"/>
      <c r="LIS126" s="126"/>
      <c r="LIT126" s="126"/>
      <c r="LIU126" s="126"/>
      <c r="LIV126" s="126"/>
      <c r="LIW126" s="126"/>
      <c r="LIX126" s="126"/>
      <c r="LIY126" s="126"/>
      <c r="LIZ126" s="126"/>
      <c r="LJA126" s="126"/>
      <c r="LJB126" s="126"/>
      <c r="LJC126" s="126"/>
      <c r="LJD126" s="126"/>
      <c r="LJE126" s="126"/>
      <c r="LJF126" s="126"/>
      <c r="LJG126" s="126"/>
      <c r="LJH126" s="126"/>
      <c r="LJI126" s="126"/>
      <c r="LJJ126" s="126"/>
      <c r="LJK126" s="126"/>
      <c r="LJL126" s="126"/>
      <c r="LJM126" s="126"/>
      <c r="LJN126" s="126"/>
      <c r="LJO126" s="126"/>
      <c r="LJP126" s="126"/>
      <c r="LJQ126" s="126"/>
      <c r="LJR126" s="126"/>
      <c r="LJS126" s="126"/>
      <c r="LJT126" s="126"/>
      <c r="LJU126" s="126"/>
      <c r="LJV126" s="126"/>
      <c r="LJW126" s="126"/>
      <c r="LJX126" s="126"/>
      <c r="LJY126" s="126"/>
      <c r="LJZ126" s="126"/>
      <c r="LKA126" s="126"/>
      <c r="LKB126" s="126"/>
      <c r="LKC126" s="126"/>
      <c r="LKD126" s="126"/>
      <c r="LKE126" s="126"/>
      <c r="LKF126" s="126"/>
      <c r="LKG126" s="126"/>
      <c r="LKH126" s="126"/>
      <c r="LKI126" s="126"/>
      <c r="LKJ126" s="126"/>
      <c r="LKK126" s="126"/>
      <c r="LKL126" s="126"/>
      <c r="LKM126" s="126"/>
      <c r="LKN126" s="126"/>
      <c r="LKO126" s="126"/>
      <c r="LKP126" s="126"/>
      <c r="LKQ126" s="126"/>
      <c r="LKR126" s="126"/>
      <c r="LKS126" s="126"/>
      <c r="LKT126" s="126"/>
      <c r="LKU126" s="126"/>
      <c r="LKV126" s="126"/>
      <c r="LKW126" s="126"/>
      <c r="LKX126" s="126"/>
      <c r="LKY126" s="126"/>
      <c r="LKZ126" s="126"/>
      <c r="LLA126" s="126"/>
      <c r="LLB126" s="126"/>
      <c r="LLC126" s="126"/>
      <c r="LLD126" s="126"/>
      <c r="LLE126" s="126"/>
      <c r="LLF126" s="126"/>
      <c r="LLG126" s="126"/>
      <c r="LLH126" s="126"/>
      <c r="LLI126" s="126"/>
      <c r="LLJ126" s="126"/>
      <c r="LLK126" s="126"/>
      <c r="LLL126" s="126"/>
      <c r="LLM126" s="126"/>
      <c r="LLN126" s="126"/>
      <c r="LLO126" s="126"/>
      <c r="LLP126" s="126"/>
      <c r="LLQ126" s="126"/>
      <c r="LLR126" s="126"/>
      <c r="LLS126" s="126"/>
      <c r="LLT126" s="126"/>
      <c r="LLU126" s="126"/>
      <c r="LLV126" s="126"/>
      <c r="LLW126" s="126"/>
      <c r="LLX126" s="126"/>
      <c r="LLY126" s="126"/>
      <c r="LLZ126" s="126"/>
      <c r="LMA126" s="126"/>
      <c r="LMB126" s="126"/>
      <c r="LMC126" s="126"/>
      <c r="LMD126" s="126"/>
      <c r="LME126" s="126"/>
      <c r="LMF126" s="126"/>
      <c r="LMG126" s="126"/>
      <c r="LMH126" s="126"/>
      <c r="LMI126" s="126"/>
      <c r="LMJ126" s="126"/>
      <c r="LMK126" s="126"/>
      <c r="LML126" s="126"/>
      <c r="LMM126" s="126"/>
      <c r="LMN126" s="126"/>
      <c r="LMO126" s="126"/>
      <c r="LMP126" s="126"/>
      <c r="LMQ126" s="126"/>
      <c r="LMR126" s="126"/>
      <c r="LMS126" s="126"/>
      <c r="LMT126" s="126"/>
      <c r="LMU126" s="126"/>
      <c r="LMV126" s="126"/>
      <c r="LMW126" s="126"/>
      <c r="LMX126" s="126"/>
      <c r="LMY126" s="126"/>
      <c r="LMZ126" s="126"/>
      <c r="LNA126" s="126"/>
      <c r="LNB126" s="126"/>
      <c r="LNC126" s="126"/>
      <c r="LND126" s="126"/>
      <c r="LNE126" s="126"/>
      <c r="LNF126" s="126"/>
      <c r="LNG126" s="126"/>
      <c r="LNH126" s="126"/>
      <c r="LNI126" s="126"/>
      <c r="LNJ126" s="126"/>
      <c r="LNK126" s="126"/>
      <c r="LNL126" s="126"/>
      <c r="LNM126" s="126"/>
      <c r="LNN126" s="126"/>
      <c r="LNO126" s="126"/>
      <c r="LNP126" s="126"/>
      <c r="LNQ126" s="126"/>
      <c r="LNR126" s="126"/>
      <c r="LNS126" s="126"/>
      <c r="LNT126" s="126"/>
      <c r="LNU126" s="126"/>
      <c r="LNV126" s="126"/>
      <c r="LNW126" s="126"/>
      <c r="LNX126" s="126"/>
      <c r="LNY126" s="126"/>
      <c r="LNZ126" s="126"/>
      <c r="LOA126" s="126"/>
      <c r="LOB126" s="126"/>
      <c r="LOC126" s="126"/>
      <c r="LOD126" s="126"/>
      <c r="LOE126" s="126"/>
      <c r="LOF126" s="126"/>
      <c r="LOG126" s="126"/>
      <c r="LOH126" s="126"/>
      <c r="LOI126" s="126"/>
      <c r="LOJ126" s="126"/>
      <c r="LOK126" s="126"/>
      <c r="LOL126" s="126"/>
      <c r="LOM126" s="126"/>
      <c r="LON126" s="126"/>
      <c r="LOO126" s="126"/>
      <c r="LOP126" s="126"/>
      <c r="LOQ126" s="126"/>
      <c r="LOR126" s="126"/>
      <c r="LOS126" s="126"/>
      <c r="LOT126" s="126"/>
      <c r="LOU126" s="126"/>
      <c r="LOV126" s="126"/>
      <c r="LOW126" s="126"/>
      <c r="LOX126" s="126"/>
      <c r="LOY126" s="126"/>
      <c r="LOZ126" s="126"/>
      <c r="LPA126" s="126"/>
      <c r="LPB126" s="126"/>
      <c r="LPC126" s="126"/>
      <c r="LPD126" s="126"/>
      <c r="LPE126" s="126"/>
      <c r="LPF126" s="126"/>
      <c r="LPG126" s="126"/>
      <c r="LPH126" s="126"/>
      <c r="LPI126" s="126"/>
      <c r="LPJ126" s="126"/>
      <c r="LPK126" s="126"/>
      <c r="LPL126" s="126"/>
      <c r="LPM126" s="126"/>
      <c r="LPN126" s="126"/>
      <c r="LPO126" s="126"/>
      <c r="LPP126" s="126"/>
      <c r="LPQ126" s="126"/>
      <c r="LPR126" s="126"/>
      <c r="LPS126" s="126"/>
      <c r="LPT126" s="126"/>
      <c r="LPU126" s="126"/>
      <c r="LPV126" s="126"/>
      <c r="LPW126" s="126"/>
      <c r="LPX126" s="126"/>
      <c r="LPY126" s="126"/>
      <c r="LPZ126" s="126"/>
      <c r="LQA126" s="126"/>
      <c r="LQB126" s="126"/>
      <c r="LQC126" s="126"/>
      <c r="LQD126" s="126"/>
      <c r="LQE126" s="126"/>
      <c r="LQF126" s="126"/>
      <c r="LQG126" s="126"/>
      <c r="LQH126" s="126"/>
      <c r="LQI126" s="126"/>
      <c r="LQJ126" s="126"/>
      <c r="LQK126" s="126"/>
      <c r="LQL126" s="126"/>
      <c r="LQM126" s="126"/>
      <c r="LQN126" s="126"/>
      <c r="LQO126" s="126"/>
      <c r="LQP126" s="126"/>
      <c r="LQQ126" s="126"/>
      <c r="LQR126" s="126"/>
      <c r="LQS126" s="126"/>
      <c r="LQT126" s="126"/>
      <c r="LQU126" s="126"/>
      <c r="LQV126" s="126"/>
      <c r="LQW126" s="126"/>
      <c r="LQX126" s="126"/>
      <c r="LQY126" s="126"/>
      <c r="LQZ126" s="126"/>
      <c r="LRA126" s="126"/>
      <c r="LRB126" s="126"/>
      <c r="LRC126" s="126"/>
      <c r="LRD126" s="126"/>
      <c r="LRE126" s="126"/>
      <c r="LRF126" s="126"/>
      <c r="LRG126" s="126"/>
      <c r="LRH126" s="126"/>
      <c r="LRI126" s="126"/>
      <c r="LRJ126" s="126"/>
      <c r="LRK126" s="126"/>
      <c r="LRL126" s="126"/>
      <c r="LRM126" s="126"/>
      <c r="LRN126" s="126"/>
      <c r="LRO126" s="126"/>
      <c r="LRP126" s="126"/>
      <c r="LRQ126" s="126"/>
      <c r="LRR126" s="126"/>
      <c r="LRS126" s="126"/>
      <c r="LRT126" s="126"/>
      <c r="LRU126" s="126"/>
      <c r="LRV126" s="126"/>
      <c r="LRW126" s="126"/>
      <c r="LRX126" s="126"/>
      <c r="LRY126" s="126"/>
      <c r="LRZ126" s="126"/>
      <c r="LSA126" s="126"/>
      <c r="LSB126" s="126"/>
      <c r="LSC126" s="126"/>
      <c r="LSD126" s="126"/>
      <c r="LSE126" s="126"/>
      <c r="LSF126" s="126"/>
      <c r="LSG126" s="126"/>
      <c r="LSH126" s="126"/>
      <c r="LSI126" s="126"/>
      <c r="LSJ126" s="126"/>
      <c r="LSK126" s="126"/>
      <c r="LSL126" s="126"/>
      <c r="LSM126" s="126"/>
      <c r="LSN126" s="126"/>
      <c r="LSO126" s="126"/>
      <c r="LSP126" s="126"/>
      <c r="LSQ126" s="126"/>
      <c r="LSR126" s="126"/>
      <c r="LSS126" s="126"/>
      <c r="LST126" s="126"/>
      <c r="LSU126" s="126"/>
      <c r="LSV126" s="126"/>
      <c r="LSW126" s="126"/>
      <c r="LSX126" s="126"/>
      <c r="LSY126" s="126"/>
      <c r="LSZ126" s="126"/>
      <c r="LTA126" s="126"/>
      <c r="LTB126" s="126"/>
      <c r="LTC126" s="126"/>
      <c r="LTD126" s="126"/>
      <c r="LTE126" s="126"/>
      <c r="LTF126" s="126"/>
      <c r="LTG126" s="126"/>
      <c r="LTH126" s="126"/>
      <c r="LTI126" s="126"/>
      <c r="LTJ126" s="126"/>
      <c r="LTK126" s="126"/>
      <c r="LTL126" s="126"/>
      <c r="LTM126" s="126"/>
      <c r="LTN126" s="126"/>
      <c r="LTO126" s="126"/>
      <c r="LTP126" s="126"/>
      <c r="LTQ126" s="126"/>
      <c r="LTR126" s="126"/>
      <c r="LTS126" s="126"/>
      <c r="LTT126" s="126"/>
      <c r="LTU126" s="126"/>
      <c r="LTV126" s="126"/>
      <c r="LTW126" s="126"/>
      <c r="LTX126" s="126"/>
      <c r="LTY126" s="126"/>
      <c r="LTZ126" s="126"/>
      <c r="LUA126" s="126"/>
      <c r="LUB126" s="126"/>
      <c r="LUC126" s="126"/>
      <c r="LUD126" s="126"/>
      <c r="LUE126" s="126"/>
      <c r="LUF126" s="126"/>
      <c r="LUG126" s="126"/>
      <c r="LUH126" s="126"/>
      <c r="LUI126" s="126"/>
      <c r="LUJ126" s="126"/>
      <c r="LUK126" s="126"/>
      <c r="LUL126" s="126"/>
      <c r="LUM126" s="126"/>
      <c r="LUN126" s="126"/>
      <c r="LUO126" s="126"/>
      <c r="LUP126" s="126"/>
      <c r="LUQ126" s="126"/>
      <c r="LUR126" s="126"/>
      <c r="LUS126" s="126"/>
      <c r="LUT126" s="126"/>
      <c r="LUU126" s="126"/>
      <c r="LUV126" s="126"/>
      <c r="LUW126" s="126"/>
      <c r="LUX126" s="126"/>
      <c r="LUY126" s="126"/>
      <c r="LUZ126" s="126"/>
      <c r="LVA126" s="126"/>
      <c r="LVB126" s="126"/>
      <c r="LVC126" s="126"/>
      <c r="LVD126" s="126"/>
      <c r="LVE126" s="126"/>
      <c r="LVF126" s="126"/>
      <c r="LVG126" s="126"/>
      <c r="LVH126" s="126"/>
      <c r="LVI126" s="126"/>
      <c r="LVJ126" s="126"/>
      <c r="LVK126" s="126"/>
      <c r="LVL126" s="126"/>
      <c r="LVM126" s="126"/>
      <c r="LVN126" s="126"/>
      <c r="LVO126" s="126"/>
      <c r="LVP126" s="126"/>
      <c r="LVQ126" s="126"/>
      <c r="LVR126" s="126"/>
      <c r="LVS126" s="126"/>
      <c r="LVT126" s="126"/>
      <c r="LVU126" s="126"/>
      <c r="LVV126" s="126"/>
      <c r="LVW126" s="126"/>
      <c r="LVX126" s="126"/>
      <c r="LVY126" s="126"/>
      <c r="LVZ126" s="126"/>
      <c r="LWA126" s="126"/>
      <c r="LWB126" s="126"/>
      <c r="LWC126" s="126"/>
      <c r="LWD126" s="126"/>
      <c r="LWE126" s="126"/>
      <c r="LWF126" s="126"/>
      <c r="LWG126" s="126"/>
      <c r="LWH126" s="126"/>
      <c r="LWI126" s="126"/>
      <c r="LWJ126" s="126"/>
      <c r="LWK126" s="126"/>
      <c r="LWL126" s="126"/>
      <c r="LWM126" s="126"/>
      <c r="LWN126" s="126"/>
      <c r="LWO126" s="126"/>
      <c r="LWP126" s="126"/>
      <c r="LWQ126" s="126"/>
      <c r="LWR126" s="126"/>
      <c r="LWS126" s="126"/>
      <c r="LWT126" s="126"/>
      <c r="LWU126" s="126"/>
      <c r="LWV126" s="126"/>
      <c r="LWW126" s="126"/>
      <c r="LWX126" s="126"/>
      <c r="LWY126" s="126"/>
      <c r="LWZ126" s="126"/>
      <c r="LXA126" s="126"/>
      <c r="LXB126" s="126"/>
      <c r="LXC126" s="126"/>
      <c r="LXD126" s="126"/>
      <c r="LXE126" s="126"/>
      <c r="LXF126" s="126"/>
      <c r="LXG126" s="126"/>
      <c r="LXH126" s="126"/>
      <c r="LXI126" s="126"/>
      <c r="LXJ126" s="126"/>
      <c r="LXK126" s="126"/>
      <c r="LXL126" s="126"/>
      <c r="LXM126" s="126"/>
      <c r="LXN126" s="126"/>
      <c r="LXO126" s="126"/>
      <c r="LXP126" s="126"/>
      <c r="LXQ126" s="126"/>
      <c r="LXR126" s="126"/>
      <c r="LXS126" s="126"/>
      <c r="LXT126" s="126"/>
      <c r="LXU126" s="126"/>
      <c r="LXV126" s="126"/>
      <c r="LXW126" s="126"/>
      <c r="LXX126" s="126"/>
      <c r="LXY126" s="126"/>
      <c r="LXZ126" s="126"/>
      <c r="LYA126" s="126"/>
      <c r="LYB126" s="126"/>
      <c r="LYC126" s="126"/>
      <c r="LYD126" s="126"/>
      <c r="LYE126" s="126"/>
      <c r="LYF126" s="126"/>
      <c r="LYG126" s="126"/>
      <c r="LYH126" s="126"/>
      <c r="LYI126" s="126"/>
      <c r="LYJ126" s="126"/>
      <c r="LYK126" s="126"/>
      <c r="LYL126" s="126"/>
      <c r="LYM126" s="126"/>
      <c r="LYN126" s="126"/>
      <c r="LYO126" s="126"/>
      <c r="LYP126" s="126"/>
      <c r="LYQ126" s="126"/>
      <c r="LYR126" s="126"/>
      <c r="LYS126" s="126"/>
      <c r="LYT126" s="126"/>
      <c r="LYU126" s="126"/>
      <c r="LYV126" s="126"/>
      <c r="LYW126" s="126"/>
      <c r="LYX126" s="126"/>
      <c r="LYY126" s="126"/>
      <c r="LYZ126" s="126"/>
      <c r="LZA126" s="126"/>
      <c r="LZB126" s="126"/>
      <c r="LZC126" s="126"/>
      <c r="LZD126" s="126"/>
      <c r="LZE126" s="126"/>
      <c r="LZF126" s="126"/>
      <c r="LZG126" s="126"/>
      <c r="LZH126" s="126"/>
      <c r="LZI126" s="126"/>
      <c r="LZJ126" s="126"/>
      <c r="LZK126" s="126"/>
      <c r="LZL126" s="126"/>
      <c r="LZM126" s="126"/>
      <c r="LZN126" s="126"/>
      <c r="LZO126" s="126"/>
      <c r="LZP126" s="126"/>
      <c r="LZQ126" s="126"/>
      <c r="LZR126" s="126"/>
      <c r="LZS126" s="126"/>
      <c r="LZT126" s="126"/>
      <c r="LZU126" s="126"/>
      <c r="LZV126" s="126"/>
      <c r="LZW126" s="126"/>
      <c r="LZX126" s="126"/>
      <c r="LZY126" s="126"/>
      <c r="LZZ126" s="126"/>
      <c r="MAA126" s="126"/>
      <c r="MAB126" s="126"/>
      <c r="MAC126" s="126"/>
      <c r="MAD126" s="126"/>
      <c r="MAE126" s="126"/>
      <c r="MAF126" s="126"/>
      <c r="MAG126" s="126"/>
      <c r="MAH126" s="126"/>
      <c r="MAI126" s="126"/>
      <c r="MAJ126" s="126"/>
      <c r="MAK126" s="126"/>
      <c r="MAL126" s="126"/>
      <c r="MAM126" s="126"/>
      <c r="MAN126" s="126"/>
      <c r="MAO126" s="126"/>
      <c r="MAP126" s="126"/>
      <c r="MAQ126" s="126"/>
      <c r="MAR126" s="126"/>
      <c r="MAS126" s="126"/>
      <c r="MAT126" s="126"/>
      <c r="MAU126" s="126"/>
      <c r="MAV126" s="126"/>
      <c r="MAW126" s="126"/>
      <c r="MAX126" s="126"/>
      <c r="MAY126" s="126"/>
      <c r="MAZ126" s="126"/>
      <c r="MBA126" s="126"/>
      <c r="MBB126" s="126"/>
      <c r="MBC126" s="126"/>
      <c r="MBD126" s="126"/>
      <c r="MBE126" s="126"/>
      <c r="MBF126" s="126"/>
      <c r="MBG126" s="126"/>
      <c r="MBH126" s="126"/>
      <c r="MBI126" s="126"/>
      <c r="MBJ126" s="126"/>
      <c r="MBK126" s="126"/>
      <c r="MBL126" s="126"/>
      <c r="MBM126" s="126"/>
      <c r="MBN126" s="126"/>
      <c r="MBO126" s="126"/>
      <c r="MBP126" s="126"/>
      <c r="MBQ126" s="126"/>
      <c r="MBR126" s="126"/>
      <c r="MBS126" s="126"/>
      <c r="MBT126" s="126"/>
      <c r="MBU126" s="126"/>
      <c r="MBV126" s="126"/>
      <c r="MBW126" s="126"/>
      <c r="MBX126" s="126"/>
      <c r="MBY126" s="126"/>
      <c r="MBZ126" s="126"/>
      <c r="MCA126" s="126"/>
      <c r="MCB126" s="126"/>
      <c r="MCC126" s="126"/>
      <c r="MCD126" s="126"/>
      <c r="MCE126" s="126"/>
      <c r="MCF126" s="126"/>
      <c r="MCG126" s="126"/>
      <c r="MCH126" s="126"/>
      <c r="MCI126" s="126"/>
      <c r="MCJ126" s="126"/>
      <c r="MCK126" s="126"/>
      <c r="MCL126" s="126"/>
      <c r="MCM126" s="126"/>
      <c r="MCN126" s="126"/>
      <c r="MCO126" s="126"/>
      <c r="MCP126" s="126"/>
      <c r="MCQ126" s="126"/>
      <c r="MCR126" s="126"/>
      <c r="MCS126" s="126"/>
      <c r="MCT126" s="126"/>
      <c r="MCU126" s="126"/>
      <c r="MCV126" s="126"/>
      <c r="MCW126" s="126"/>
      <c r="MCX126" s="126"/>
      <c r="MCY126" s="126"/>
      <c r="MCZ126" s="126"/>
      <c r="MDA126" s="126"/>
      <c r="MDB126" s="126"/>
      <c r="MDC126" s="126"/>
      <c r="MDD126" s="126"/>
      <c r="MDE126" s="126"/>
      <c r="MDF126" s="126"/>
      <c r="MDG126" s="126"/>
      <c r="MDH126" s="126"/>
      <c r="MDI126" s="126"/>
      <c r="MDJ126" s="126"/>
      <c r="MDK126" s="126"/>
      <c r="MDL126" s="126"/>
      <c r="MDM126" s="126"/>
      <c r="MDN126" s="126"/>
      <c r="MDO126" s="126"/>
      <c r="MDP126" s="126"/>
      <c r="MDQ126" s="126"/>
      <c r="MDR126" s="126"/>
      <c r="MDS126" s="126"/>
      <c r="MDT126" s="126"/>
      <c r="MDU126" s="126"/>
      <c r="MDV126" s="126"/>
      <c r="MDW126" s="126"/>
      <c r="MDX126" s="126"/>
      <c r="MDY126" s="126"/>
      <c r="MDZ126" s="126"/>
      <c r="MEA126" s="126"/>
      <c r="MEB126" s="126"/>
      <c r="MEC126" s="126"/>
      <c r="MED126" s="126"/>
      <c r="MEE126" s="126"/>
      <c r="MEF126" s="126"/>
      <c r="MEG126" s="126"/>
      <c r="MEH126" s="126"/>
      <c r="MEI126" s="126"/>
      <c r="MEJ126" s="126"/>
      <c r="MEK126" s="126"/>
      <c r="MEL126" s="126"/>
      <c r="MEM126" s="126"/>
      <c r="MEN126" s="126"/>
      <c r="MEO126" s="126"/>
      <c r="MEP126" s="126"/>
      <c r="MEQ126" s="126"/>
      <c r="MER126" s="126"/>
      <c r="MES126" s="126"/>
      <c r="MET126" s="126"/>
      <c r="MEU126" s="126"/>
      <c r="MEV126" s="126"/>
      <c r="MEW126" s="126"/>
      <c r="MEX126" s="126"/>
      <c r="MEY126" s="126"/>
      <c r="MEZ126" s="126"/>
      <c r="MFA126" s="126"/>
      <c r="MFB126" s="126"/>
      <c r="MFC126" s="126"/>
      <c r="MFD126" s="126"/>
      <c r="MFE126" s="126"/>
      <c r="MFF126" s="126"/>
      <c r="MFG126" s="126"/>
      <c r="MFH126" s="126"/>
      <c r="MFI126" s="126"/>
      <c r="MFJ126" s="126"/>
      <c r="MFK126" s="126"/>
      <c r="MFL126" s="126"/>
      <c r="MFM126" s="126"/>
      <c r="MFN126" s="126"/>
      <c r="MFO126" s="126"/>
      <c r="MFP126" s="126"/>
      <c r="MFQ126" s="126"/>
      <c r="MFR126" s="126"/>
      <c r="MFS126" s="126"/>
      <c r="MFT126" s="126"/>
      <c r="MFU126" s="126"/>
      <c r="MFV126" s="126"/>
      <c r="MFW126" s="126"/>
      <c r="MFX126" s="126"/>
      <c r="MFY126" s="126"/>
      <c r="MFZ126" s="126"/>
      <c r="MGA126" s="126"/>
      <c r="MGB126" s="126"/>
      <c r="MGC126" s="126"/>
      <c r="MGD126" s="126"/>
      <c r="MGE126" s="126"/>
      <c r="MGF126" s="126"/>
      <c r="MGG126" s="126"/>
      <c r="MGH126" s="126"/>
      <c r="MGI126" s="126"/>
      <c r="MGJ126" s="126"/>
      <c r="MGK126" s="126"/>
      <c r="MGL126" s="126"/>
      <c r="MGM126" s="126"/>
      <c r="MGN126" s="126"/>
      <c r="MGO126" s="126"/>
      <c r="MGP126" s="126"/>
      <c r="MGQ126" s="126"/>
      <c r="MGR126" s="126"/>
      <c r="MGS126" s="126"/>
      <c r="MGT126" s="126"/>
      <c r="MGU126" s="126"/>
      <c r="MGV126" s="126"/>
      <c r="MGW126" s="126"/>
      <c r="MGX126" s="126"/>
      <c r="MGY126" s="126"/>
      <c r="MGZ126" s="126"/>
      <c r="MHA126" s="126"/>
      <c r="MHB126" s="126"/>
      <c r="MHC126" s="126"/>
      <c r="MHD126" s="126"/>
      <c r="MHE126" s="126"/>
      <c r="MHF126" s="126"/>
      <c r="MHG126" s="126"/>
      <c r="MHH126" s="126"/>
      <c r="MHI126" s="126"/>
      <c r="MHJ126" s="126"/>
      <c r="MHK126" s="126"/>
      <c r="MHL126" s="126"/>
      <c r="MHM126" s="126"/>
      <c r="MHN126" s="126"/>
      <c r="MHO126" s="126"/>
      <c r="MHP126" s="126"/>
      <c r="MHQ126" s="126"/>
      <c r="MHR126" s="126"/>
      <c r="MHS126" s="126"/>
      <c r="MHT126" s="126"/>
      <c r="MHU126" s="126"/>
      <c r="MHV126" s="126"/>
      <c r="MHW126" s="126"/>
      <c r="MHX126" s="126"/>
      <c r="MHY126" s="126"/>
      <c r="MHZ126" s="126"/>
      <c r="MIA126" s="126"/>
      <c r="MIB126" s="126"/>
      <c r="MIC126" s="126"/>
      <c r="MID126" s="126"/>
      <c r="MIE126" s="126"/>
      <c r="MIF126" s="126"/>
      <c r="MIG126" s="126"/>
      <c r="MIH126" s="126"/>
      <c r="MII126" s="126"/>
      <c r="MIJ126" s="126"/>
      <c r="MIK126" s="126"/>
      <c r="MIL126" s="126"/>
      <c r="MIM126" s="126"/>
      <c r="MIN126" s="126"/>
      <c r="MIO126" s="126"/>
      <c r="MIP126" s="126"/>
      <c r="MIQ126" s="126"/>
      <c r="MIR126" s="126"/>
      <c r="MIS126" s="126"/>
      <c r="MIT126" s="126"/>
      <c r="MIU126" s="126"/>
      <c r="MIV126" s="126"/>
      <c r="MIW126" s="126"/>
      <c r="MIX126" s="126"/>
      <c r="MIY126" s="126"/>
      <c r="MIZ126" s="126"/>
      <c r="MJA126" s="126"/>
      <c r="MJB126" s="126"/>
      <c r="MJC126" s="126"/>
      <c r="MJD126" s="126"/>
      <c r="MJE126" s="126"/>
      <c r="MJF126" s="126"/>
      <c r="MJG126" s="126"/>
      <c r="MJH126" s="126"/>
      <c r="MJI126" s="126"/>
      <c r="MJJ126" s="126"/>
      <c r="MJK126" s="126"/>
      <c r="MJL126" s="126"/>
      <c r="MJM126" s="126"/>
      <c r="MJN126" s="126"/>
      <c r="MJO126" s="126"/>
      <c r="MJP126" s="126"/>
      <c r="MJQ126" s="126"/>
      <c r="MJR126" s="126"/>
      <c r="MJS126" s="126"/>
      <c r="MJT126" s="126"/>
      <c r="MJU126" s="126"/>
      <c r="MJV126" s="126"/>
      <c r="MJW126" s="126"/>
      <c r="MJX126" s="126"/>
      <c r="MJY126" s="126"/>
      <c r="MJZ126" s="126"/>
      <c r="MKA126" s="126"/>
      <c r="MKB126" s="126"/>
      <c r="MKC126" s="126"/>
      <c r="MKD126" s="126"/>
      <c r="MKE126" s="126"/>
      <c r="MKF126" s="126"/>
      <c r="MKG126" s="126"/>
      <c r="MKH126" s="126"/>
      <c r="MKI126" s="126"/>
      <c r="MKJ126" s="126"/>
      <c r="MKK126" s="126"/>
      <c r="MKL126" s="126"/>
      <c r="MKM126" s="126"/>
      <c r="MKN126" s="126"/>
      <c r="MKO126" s="126"/>
      <c r="MKP126" s="126"/>
      <c r="MKQ126" s="126"/>
      <c r="MKR126" s="126"/>
      <c r="MKS126" s="126"/>
      <c r="MKT126" s="126"/>
      <c r="MKU126" s="126"/>
      <c r="MKV126" s="126"/>
      <c r="MKW126" s="126"/>
      <c r="MKX126" s="126"/>
      <c r="MKY126" s="126"/>
      <c r="MKZ126" s="126"/>
      <c r="MLA126" s="126"/>
      <c r="MLB126" s="126"/>
      <c r="MLC126" s="126"/>
      <c r="MLD126" s="126"/>
      <c r="MLE126" s="126"/>
      <c r="MLF126" s="126"/>
      <c r="MLG126" s="126"/>
      <c r="MLH126" s="126"/>
      <c r="MLI126" s="126"/>
      <c r="MLJ126" s="126"/>
      <c r="MLK126" s="126"/>
      <c r="MLL126" s="126"/>
      <c r="MLM126" s="126"/>
      <c r="MLN126" s="126"/>
      <c r="MLO126" s="126"/>
      <c r="MLP126" s="126"/>
      <c r="MLQ126" s="126"/>
      <c r="MLR126" s="126"/>
      <c r="MLS126" s="126"/>
      <c r="MLT126" s="126"/>
      <c r="MLU126" s="126"/>
      <c r="MLV126" s="126"/>
      <c r="MLW126" s="126"/>
      <c r="MLX126" s="126"/>
      <c r="MLY126" s="126"/>
      <c r="MLZ126" s="126"/>
      <c r="MMA126" s="126"/>
      <c r="MMB126" s="126"/>
      <c r="MMC126" s="126"/>
      <c r="MMD126" s="126"/>
      <c r="MME126" s="126"/>
      <c r="MMF126" s="126"/>
      <c r="MMG126" s="126"/>
      <c r="MMH126" s="126"/>
      <c r="MMI126" s="126"/>
      <c r="MMJ126" s="126"/>
      <c r="MMK126" s="126"/>
      <c r="MML126" s="126"/>
      <c r="MMM126" s="126"/>
      <c r="MMN126" s="126"/>
      <c r="MMO126" s="126"/>
      <c r="MMP126" s="126"/>
      <c r="MMQ126" s="126"/>
      <c r="MMR126" s="126"/>
      <c r="MMS126" s="126"/>
      <c r="MMT126" s="126"/>
      <c r="MMU126" s="126"/>
      <c r="MMV126" s="126"/>
      <c r="MMW126" s="126"/>
      <c r="MMX126" s="126"/>
      <c r="MMY126" s="126"/>
      <c r="MMZ126" s="126"/>
      <c r="MNA126" s="126"/>
      <c r="MNB126" s="126"/>
      <c r="MNC126" s="126"/>
      <c r="MND126" s="126"/>
      <c r="MNE126" s="126"/>
      <c r="MNF126" s="126"/>
      <c r="MNG126" s="126"/>
      <c r="MNH126" s="126"/>
      <c r="MNI126" s="126"/>
      <c r="MNJ126" s="126"/>
      <c r="MNK126" s="126"/>
      <c r="MNL126" s="126"/>
      <c r="MNM126" s="126"/>
      <c r="MNN126" s="126"/>
      <c r="MNO126" s="126"/>
      <c r="MNP126" s="126"/>
      <c r="MNQ126" s="126"/>
      <c r="MNR126" s="126"/>
      <c r="MNS126" s="126"/>
      <c r="MNT126" s="126"/>
      <c r="MNU126" s="126"/>
      <c r="MNV126" s="126"/>
      <c r="MNW126" s="126"/>
      <c r="MNX126" s="126"/>
      <c r="MNY126" s="126"/>
      <c r="MNZ126" s="126"/>
      <c r="MOA126" s="126"/>
      <c r="MOB126" s="126"/>
      <c r="MOC126" s="126"/>
      <c r="MOD126" s="126"/>
      <c r="MOE126" s="126"/>
      <c r="MOF126" s="126"/>
      <c r="MOG126" s="126"/>
      <c r="MOH126" s="126"/>
      <c r="MOI126" s="126"/>
      <c r="MOJ126" s="126"/>
      <c r="MOK126" s="126"/>
      <c r="MOL126" s="126"/>
      <c r="MOM126" s="126"/>
      <c r="MON126" s="126"/>
      <c r="MOO126" s="126"/>
      <c r="MOP126" s="126"/>
      <c r="MOQ126" s="126"/>
      <c r="MOR126" s="126"/>
      <c r="MOS126" s="126"/>
      <c r="MOT126" s="126"/>
      <c r="MOU126" s="126"/>
      <c r="MOV126" s="126"/>
      <c r="MOW126" s="126"/>
      <c r="MOX126" s="126"/>
      <c r="MOY126" s="126"/>
      <c r="MOZ126" s="126"/>
      <c r="MPA126" s="126"/>
      <c r="MPB126" s="126"/>
      <c r="MPC126" s="126"/>
      <c r="MPD126" s="126"/>
      <c r="MPE126" s="126"/>
      <c r="MPF126" s="126"/>
      <c r="MPG126" s="126"/>
      <c r="MPH126" s="126"/>
      <c r="MPI126" s="126"/>
      <c r="MPJ126" s="126"/>
      <c r="MPK126" s="126"/>
      <c r="MPL126" s="126"/>
      <c r="MPM126" s="126"/>
      <c r="MPN126" s="126"/>
      <c r="MPO126" s="126"/>
      <c r="MPP126" s="126"/>
      <c r="MPQ126" s="126"/>
      <c r="MPR126" s="126"/>
      <c r="MPS126" s="126"/>
      <c r="MPT126" s="126"/>
      <c r="MPU126" s="126"/>
      <c r="MPV126" s="126"/>
      <c r="MPW126" s="126"/>
      <c r="MPX126" s="126"/>
      <c r="MPY126" s="126"/>
      <c r="MPZ126" s="126"/>
      <c r="MQA126" s="126"/>
      <c r="MQB126" s="126"/>
      <c r="MQC126" s="126"/>
      <c r="MQD126" s="126"/>
      <c r="MQE126" s="126"/>
      <c r="MQF126" s="126"/>
      <c r="MQG126" s="126"/>
      <c r="MQH126" s="126"/>
      <c r="MQI126" s="126"/>
      <c r="MQJ126" s="126"/>
      <c r="MQK126" s="126"/>
      <c r="MQL126" s="126"/>
      <c r="MQM126" s="126"/>
      <c r="MQN126" s="126"/>
      <c r="MQO126" s="126"/>
      <c r="MQP126" s="126"/>
      <c r="MQQ126" s="126"/>
      <c r="MQR126" s="126"/>
      <c r="MQS126" s="126"/>
      <c r="MQT126" s="126"/>
      <c r="MQU126" s="126"/>
      <c r="MQV126" s="126"/>
      <c r="MQW126" s="126"/>
      <c r="MQX126" s="126"/>
      <c r="MQY126" s="126"/>
      <c r="MQZ126" s="126"/>
      <c r="MRA126" s="126"/>
      <c r="MRB126" s="126"/>
      <c r="MRC126" s="126"/>
      <c r="MRD126" s="126"/>
      <c r="MRE126" s="126"/>
      <c r="MRF126" s="126"/>
      <c r="MRG126" s="126"/>
      <c r="MRH126" s="126"/>
      <c r="MRI126" s="126"/>
      <c r="MRJ126" s="126"/>
      <c r="MRK126" s="126"/>
      <c r="MRL126" s="126"/>
      <c r="MRM126" s="126"/>
      <c r="MRN126" s="126"/>
      <c r="MRO126" s="126"/>
      <c r="MRP126" s="126"/>
      <c r="MRQ126" s="126"/>
      <c r="MRR126" s="126"/>
      <c r="MRS126" s="126"/>
      <c r="MRT126" s="126"/>
      <c r="MRU126" s="126"/>
      <c r="MRV126" s="126"/>
      <c r="MRW126" s="126"/>
      <c r="MRX126" s="126"/>
      <c r="MRY126" s="126"/>
      <c r="MRZ126" s="126"/>
      <c r="MSA126" s="126"/>
      <c r="MSB126" s="126"/>
      <c r="MSC126" s="126"/>
      <c r="MSD126" s="126"/>
      <c r="MSE126" s="126"/>
      <c r="MSF126" s="126"/>
      <c r="MSG126" s="126"/>
      <c r="MSH126" s="126"/>
      <c r="MSI126" s="126"/>
      <c r="MSJ126" s="126"/>
      <c r="MSK126" s="126"/>
      <c r="MSL126" s="126"/>
      <c r="MSM126" s="126"/>
      <c r="MSN126" s="126"/>
      <c r="MSO126" s="126"/>
      <c r="MSP126" s="126"/>
      <c r="MSQ126" s="126"/>
      <c r="MSR126" s="126"/>
      <c r="MSS126" s="126"/>
      <c r="MST126" s="126"/>
      <c r="MSU126" s="126"/>
      <c r="MSV126" s="126"/>
      <c r="MSW126" s="126"/>
      <c r="MSX126" s="126"/>
      <c r="MSY126" s="126"/>
      <c r="MSZ126" s="126"/>
      <c r="MTA126" s="126"/>
      <c r="MTB126" s="126"/>
      <c r="MTC126" s="126"/>
      <c r="MTD126" s="126"/>
      <c r="MTE126" s="126"/>
      <c r="MTF126" s="126"/>
      <c r="MTG126" s="126"/>
      <c r="MTH126" s="126"/>
      <c r="MTI126" s="126"/>
      <c r="MTJ126" s="126"/>
      <c r="MTK126" s="126"/>
      <c r="MTL126" s="126"/>
      <c r="MTM126" s="126"/>
      <c r="MTN126" s="126"/>
      <c r="MTO126" s="126"/>
      <c r="MTP126" s="126"/>
      <c r="MTQ126" s="126"/>
      <c r="MTR126" s="126"/>
      <c r="MTS126" s="126"/>
      <c r="MTT126" s="126"/>
      <c r="MTU126" s="126"/>
      <c r="MTV126" s="126"/>
      <c r="MTW126" s="126"/>
      <c r="MTX126" s="126"/>
      <c r="MTY126" s="126"/>
      <c r="MTZ126" s="126"/>
      <c r="MUA126" s="126"/>
      <c r="MUB126" s="126"/>
      <c r="MUC126" s="126"/>
      <c r="MUD126" s="126"/>
      <c r="MUE126" s="126"/>
      <c r="MUF126" s="126"/>
      <c r="MUG126" s="126"/>
      <c r="MUH126" s="126"/>
      <c r="MUI126" s="126"/>
      <c r="MUJ126" s="126"/>
      <c r="MUK126" s="126"/>
      <c r="MUL126" s="126"/>
      <c r="MUM126" s="126"/>
      <c r="MUN126" s="126"/>
      <c r="MUO126" s="126"/>
      <c r="MUP126" s="126"/>
      <c r="MUQ126" s="126"/>
      <c r="MUR126" s="126"/>
      <c r="MUS126" s="126"/>
      <c r="MUT126" s="126"/>
      <c r="MUU126" s="126"/>
      <c r="MUV126" s="126"/>
      <c r="MUW126" s="126"/>
      <c r="MUX126" s="126"/>
      <c r="MUY126" s="126"/>
      <c r="MUZ126" s="126"/>
      <c r="MVA126" s="126"/>
      <c r="MVB126" s="126"/>
      <c r="MVC126" s="126"/>
      <c r="MVD126" s="126"/>
      <c r="MVE126" s="126"/>
      <c r="MVF126" s="126"/>
      <c r="MVG126" s="126"/>
      <c r="MVH126" s="126"/>
      <c r="MVI126" s="126"/>
      <c r="MVJ126" s="126"/>
      <c r="MVK126" s="126"/>
      <c r="MVL126" s="126"/>
      <c r="MVM126" s="126"/>
      <c r="MVN126" s="126"/>
      <c r="MVO126" s="126"/>
      <c r="MVP126" s="126"/>
      <c r="MVQ126" s="126"/>
      <c r="MVR126" s="126"/>
      <c r="MVS126" s="126"/>
      <c r="MVT126" s="126"/>
      <c r="MVU126" s="126"/>
      <c r="MVV126" s="126"/>
      <c r="MVW126" s="126"/>
      <c r="MVX126" s="126"/>
      <c r="MVY126" s="126"/>
      <c r="MVZ126" s="126"/>
      <c r="MWA126" s="126"/>
      <c r="MWB126" s="126"/>
      <c r="MWC126" s="126"/>
      <c r="MWD126" s="126"/>
      <c r="MWE126" s="126"/>
      <c r="MWF126" s="126"/>
      <c r="MWG126" s="126"/>
      <c r="MWH126" s="126"/>
      <c r="MWI126" s="126"/>
      <c r="MWJ126" s="126"/>
      <c r="MWK126" s="126"/>
      <c r="MWL126" s="126"/>
      <c r="MWM126" s="126"/>
      <c r="MWN126" s="126"/>
      <c r="MWO126" s="126"/>
      <c r="MWP126" s="126"/>
      <c r="MWQ126" s="126"/>
      <c r="MWR126" s="126"/>
      <c r="MWS126" s="126"/>
      <c r="MWT126" s="126"/>
      <c r="MWU126" s="126"/>
      <c r="MWV126" s="126"/>
      <c r="MWW126" s="126"/>
      <c r="MWX126" s="126"/>
      <c r="MWY126" s="126"/>
      <c r="MWZ126" s="126"/>
      <c r="MXA126" s="126"/>
      <c r="MXB126" s="126"/>
      <c r="MXC126" s="126"/>
      <c r="MXD126" s="126"/>
      <c r="MXE126" s="126"/>
      <c r="MXF126" s="126"/>
      <c r="MXG126" s="126"/>
      <c r="MXH126" s="126"/>
      <c r="MXI126" s="126"/>
      <c r="MXJ126" s="126"/>
      <c r="MXK126" s="126"/>
      <c r="MXL126" s="126"/>
      <c r="MXM126" s="126"/>
      <c r="MXN126" s="126"/>
      <c r="MXO126" s="126"/>
      <c r="MXP126" s="126"/>
      <c r="MXQ126" s="126"/>
      <c r="MXR126" s="126"/>
      <c r="MXS126" s="126"/>
      <c r="MXT126" s="126"/>
      <c r="MXU126" s="126"/>
      <c r="MXV126" s="126"/>
      <c r="MXW126" s="126"/>
      <c r="MXX126" s="126"/>
      <c r="MXY126" s="126"/>
      <c r="MXZ126" s="126"/>
      <c r="MYA126" s="126"/>
      <c r="MYB126" s="126"/>
      <c r="MYC126" s="126"/>
      <c r="MYD126" s="126"/>
      <c r="MYE126" s="126"/>
      <c r="MYF126" s="126"/>
      <c r="MYG126" s="126"/>
      <c r="MYH126" s="126"/>
      <c r="MYI126" s="126"/>
      <c r="MYJ126" s="126"/>
      <c r="MYK126" s="126"/>
      <c r="MYL126" s="126"/>
      <c r="MYM126" s="126"/>
      <c r="MYN126" s="126"/>
      <c r="MYO126" s="126"/>
      <c r="MYP126" s="126"/>
      <c r="MYQ126" s="126"/>
      <c r="MYR126" s="126"/>
      <c r="MYS126" s="126"/>
      <c r="MYT126" s="126"/>
      <c r="MYU126" s="126"/>
      <c r="MYV126" s="126"/>
      <c r="MYW126" s="126"/>
      <c r="MYX126" s="126"/>
      <c r="MYY126" s="126"/>
      <c r="MYZ126" s="126"/>
      <c r="MZA126" s="126"/>
      <c r="MZB126" s="126"/>
      <c r="MZC126" s="126"/>
      <c r="MZD126" s="126"/>
      <c r="MZE126" s="126"/>
      <c r="MZF126" s="126"/>
      <c r="MZG126" s="126"/>
      <c r="MZH126" s="126"/>
      <c r="MZI126" s="126"/>
      <c r="MZJ126" s="126"/>
      <c r="MZK126" s="126"/>
      <c r="MZL126" s="126"/>
      <c r="MZM126" s="126"/>
      <c r="MZN126" s="126"/>
      <c r="MZO126" s="126"/>
      <c r="MZP126" s="126"/>
      <c r="MZQ126" s="126"/>
      <c r="MZR126" s="126"/>
      <c r="MZS126" s="126"/>
      <c r="MZT126" s="126"/>
      <c r="MZU126" s="126"/>
      <c r="MZV126" s="126"/>
      <c r="MZW126" s="126"/>
      <c r="MZX126" s="126"/>
      <c r="MZY126" s="126"/>
      <c r="MZZ126" s="126"/>
      <c r="NAA126" s="126"/>
      <c r="NAB126" s="126"/>
      <c r="NAC126" s="126"/>
      <c r="NAD126" s="126"/>
      <c r="NAE126" s="126"/>
      <c r="NAF126" s="126"/>
      <c r="NAG126" s="126"/>
      <c r="NAH126" s="126"/>
      <c r="NAI126" s="126"/>
      <c r="NAJ126" s="126"/>
      <c r="NAK126" s="126"/>
      <c r="NAL126" s="126"/>
      <c r="NAM126" s="126"/>
      <c r="NAN126" s="126"/>
      <c r="NAO126" s="126"/>
      <c r="NAP126" s="126"/>
      <c r="NAQ126" s="126"/>
      <c r="NAR126" s="126"/>
      <c r="NAS126" s="126"/>
      <c r="NAT126" s="126"/>
      <c r="NAU126" s="126"/>
      <c r="NAV126" s="126"/>
      <c r="NAW126" s="126"/>
      <c r="NAX126" s="126"/>
      <c r="NAY126" s="126"/>
      <c r="NAZ126" s="126"/>
      <c r="NBA126" s="126"/>
      <c r="NBB126" s="126"/>
      <c r="NBC126" s="126"/>
      <c r="NBD126" s="126"/>
      <c r="NBE126" s="126"/>
      <c r="NBF126" s="126"/>
      <c r="NBG126" s="126"/>
      <c r="NBH126" s="126"/>
      <c r="NBI126" s="126"/>
      <c r="NBJ126" s="126"/>
      <c r="NBK126" s="126"/>
      <c r="NBL126" s="126"/>
      <c r="NBM126" s="126"/>
      <c r="NBN126" s="126"/>
      <c r="NBO126" s="126"/>
      <c r="NBP126" s="126"/>
      <c r="NBQ126" s="126"/>
      <c r="NBR126" s="126"/>
      <c r="NBS126" s="126"/>
      <c r="NBT126" s="126"/>
      <c r="NBU126" s="126"/>
      <c r="NBV126" s="126"/>
      <c r="NBW126" s="126"/>
      <c r="NBX126" s="126"/>
      <c r="NBY126" s="126"/>
      <c r="NBZ126" s="126"/>
      <c r="NCA126" s="126"/>
      <c r="NCB126" s="126"/>
      <c r="NCC126" s="126"/>
      <c r="NCD126" s="126"/>
      <c r="NCE126" s="126"/>
      <c r="NCF126" s="126"/>
      <c r="NCG126" s="126"/>
      <c r="NCH126" s="126"/>
      <c r="NCI126" s="126"/>
      <c r="NCJ126" s="126"/>
      <c r="NCK126" s="126"/>
      <c r="NCL126" s="126"/>
      <c r="NCM126" s="126"/>
      <c r="NCN126" s="126"/>
      <c r="NCO126" s="126"/>
      <c r="NCP126" s="126"/>
      <c r="NCQ126" s="126"/>
      <c r="NCR126" s="126"/>
      <c r="NCS126" s="126"/>
      <c r="NCT126" s="126"/>
      <c r="NCU126" s="126"/>
      <c r="NCV126" s="126"/>
      <c r="NCW126" s="126"/>
      <c r="NCX126" s="126"/>
      <c r="NCY126" s="126"/>
      <c r="NCZ126" s="126"/>
      <c r="NDA126" s="126"/>
      <c r="NDB126" s="126"/>
      <c r="NDC126" s="126"/>
      <c r="NDD126" s="126"/>
      <c r="NDE126" s="126"/>
      <c r="NDF126" s="126"/>
      <c r="NDG126" s="126"/>
      <c r="NDH126" s="126"/>
      <c r="NDI126" s="126"/>
      <c r="NDJ126" s="126"/>
      <c r="NDK126" s="126"/>
      <c r="NDL126" s="126"/>
      <c r="NDM126" s="126"/>
      <c r="NDN126" s="126"/>
      <c r="NDO126" s="126"/>
      <c r="NDP126" s="126"/>
      <c r="NDQ126" s="126"/>
      <c r="NDR126" s="126"/>
      <c r="NDS126" s="126"/>
      <c r="NDT126" s="126"/>
      <c r="NDU126" s="126"/>
      <c r="NDV126" s="126"/>
      <c r="NDW126" s="126"/>
      <c r="NDX126" s="126"/>
      <c r="NDY126" s="126"/>
      <c r="NDZ126" s="126"/>
      <c r="NEA126" s="126"/>
      <c r="NEB126" s="126"/>
      <c r="NEC126" s="126"/>
      <c r="NED126" s="126"/>
      <c r="NEE126" s="126"/>
      <c r="NEF126" s="126"/>
      <c r="NEG126" s="126"/>
      <c r="NEH126" s="126"/>
      <c r="NEI126" s="126"/>
      <c r="NEJ126" s="126"/>
      <c r="NEK126" s="126"/>
      <c r="NEL126" s="126"/>
      <c r="NEM126" s="126"/>
      <c r="NEN126" s="126"/>
      <c r="NEO126" s="126"/>
      <c r="NEP126" s="126"/>
      <c r="NEQ126" s="126"/>
      <c r="NER126" s="126"/>
      <c r="NES126" s="126"/>
      <c r="NET126" s="126"/>
      <c r="NEU126" s="126"/>
      <c r="NEV126" s="126"/>
      <c r="NEW126" s="126"/>
      <c r="NEX126" s="126"/>
      <c r="NEY126" s="126"/>
      <c r="NEZ126" s="126"/>
      <c r="NFA126" s="126"/>
      <c r="NFB126" s="126"/>
      <c r="NFC126" s="126"/>
      <c r="NFD126" s="126"/>
      <c r="NFE126" s="126"/>
      <c r="NFF126" s="126"/>
      <c r="NFG126" s="126"/>
      <c r="NFH126" s="126"/>
      <c r="NFI126" s="126"/>
      <c r="NFJ126" s="126"/>
      <c r="NFK126" s="126"/>
      <c r="NFL126" s="126"/>
      <c r="NFM126" s="126"/>
      <c r="NFN126" s="126"/>
      <c r="NFO126" s="126"/>
      <c r="NFP126" s="126"/>
      <c r="NFQ126" s="126"/>
      <c r="NFR126" s="126"/>
      <c r="NFS126" s="126"/>
      <c r="NFT126" s="126"/>
      <c r="NFU126" s="126"/>
      <c r="NFV126" s="126"/>
      <c r="NFW126" s="126"/>
      <c r="NFX126" s="126"/>
      <c r="NFY126" s="126"/>
      <c r="NFZ126" s="126"/>
      <c r="NGA126" s="126"/>
      <c r="NGB126" s="126"/>
      <c r="NGC126" s="126"/>
      <c r="NGD126" s="126"/>
      <c r="NGE126" s="126"/>
      <c r="NGF126" s="126"/>
      <c r="NGG126" s="126"/>
      <c r="NGH126" s="126"/>
      <c r="NGI126" s="126"/>
      <c r="NGJ126" s="126"/>
      <c r="NGK126" s="126"/>
      <c r="NGL126" s="126"/>
      <c r="NGM126" s="126"/>
      <c r="NGN126" s="126"/>
      <c r="NGO126" s="126"/>
      <c r="NGP126" s="126"/>
      <c r="NGQ126" s="126"/>
      <c r="NGR126" s="126"/>
      <c r="NGS126" s="126"/>
      <c r="NGT126" s="126"/>
      <c r="NGU126" s="126"/>
      <c r="NGV126" s="126"/>
      <c r="NGW126" s="126"/>
      <c r="NGX126" s="126"/>
      <c r="NGY126" s="126"/>
      <c r="NGZ126" s="126"/>
      <c r="NHA126" s="126"/>
      <c r="NHB126" s="126"/>
      <c r="NHC126" s="126"/>
      <c r="NHD126" s="126"/>
      <c r="NHE126" s="126"/>
      <c r="NHF126" s="126"/>
      <c r="NHG126" s="126"/>
      <c r="NHH126" s="126"/>
      <c r="NHI126" s="126"/>
      <c r="NHJ126" s="126"/>
      <c r="NHK126" s="126"/>
      <c r="NHL126" s="126"/>
      <c r="NHM126" s="126"/>
      <c r="NHN126" s="126"/>
      <c r="NHO126" s="126"/>
      <c r="NHP126" s="126"/>
      <c r="NHQ126" s="126"/>
      <c r="NHR126" s="126"/>
      <c r="NHS126" s="126"/>
      <c r="NHT126" s="126"/>
      <c r="NHU126" s="126"/>
      <c r="NHV126" s="126"/>
      <c r="NHW126" s="126"/>
      <c r="NHX126" s="126"/>
      <c r="NHY126" s="126"/>
      <c r="NHZ126" s="126"/>
      <c r="NIA126" s="126"/>
      <c r="NIB126" s="126"/>
      <c r="NIC126" s="126"/>
      <c r="NID126" s="126"/>
      <c r="NIE126" s="126"/>
      <c r="NIF126" s="126"/>
      <c r="NIG126" s="126"/>
      <c r="NIH126" s="126"/>
      <c r="NII126" s="126"/>
      <c r="NIJ126" s="126"/>
      <c r="NIK126" s="126"/>
      <c r="NIL126" s="126"/>
      <c r="NIM126" s="126"/>
      <c r="NIN126" s="126"/>
      <c r="NIO126" s="126"/>
      <c r="NIP126" s="126"/>
      <c r="NIQ126" s="126"/>
      <c r="NIR126" s="126"/>
      <c r="NIS126" s="126"/>
      <c r="NIT126" s="126"/>
      <c r="NIU126" s="126"/>
      <c r="NIV126" s="126"/>
      <c r="NIW126" s="126"/>
      <c r="NIX126" s="126"/>
      <c r="NIY126" s="126"/>
      <c r="NIZ126" s="126"/>
      <c r="NJA126" s="126"/>
      <c r="NJB126" s="126"/>
      <c r="NJC126" s="126"/>
      <c r="NJD126" s="126"/>
      <c r="NJE126" s="126"/>
      <c r="NJF126" s="126"/>
      <c r="NJG126" s="126"/>
      <c r="NJH126" s="126"/>
      <c r="NJI126" s="126"/>
      <c r="NJJ126" s="126"/>
      <c r="NJK126" s="126"/>
      <c r="NJL126" s="126"/>
      <c r="NJM126" s="126"/>
      <c r="NJN126" s="126"/>
      <c r="NJO126" s="126"/>
      <c r="NJP126" s="126"/>
      <c r="NJQ126" s="126"/>
      <c r="NJR126" s="126"/>
      <c r="NJS126" s="126"/>
      <c r="NJT126" s="126"/>
      <c r="NJU126" s="126"/>
      <c r="NJV126" s="126"/>
      <c r="NJW126" s="126"/>
      <c r="NJX126" s="126"/>
      <c r="NJY126" s="126"/>
      <c r="NJZ126" s="126"/>
      <c r="NKA126" s="126"/>
      <c r="NKB126" s="126"/>
      <c r="NKC126" s="126"/>
      <c r="NKD126" s="126"/>
      <c r="NKE126" s="126"/>
      <c r="NKF126" s="126"/>
      <c r="NKG126" s="126"/>
      <c r="NKH126" s="126"/>
      <c r="NKI126" s="126"/>
      <c r="NKJ126" s="126"/>
      <c r="NKK126" s="126"/>
      <c r="NKL126" s="126"/>
      <c r="NKM126" s="126"/>
      <c r="NKN126" s="126"/>
      <c r="NKO126" s="126"/>
      <c r="NKP126" s="126"/>
      <c r="NKQ126" s="126"/>
      <c r="NKR126" s="126"/>
      <c r="NKS126" s="126"/>
      <c r="NKT126" s="126"/>
      <c r="NKU126" s="126"/>
      <c r="NKV126" s="126"/>
      <c r="NKW126" s="126"/>
      <c r="NKX126" s="126"/>
      <c r="NKY126" s="126"/>
      <c r="NKZ126" s="126"/>
      <c r="NLA126" s="126"/>
      <c r="NLB126" s="126"/>
      <c r="NLC126" s="126"/>
      <c r="NLD126" s="126"/>
      <c r="NLE126" s="126"/>
      <c r="NLF126" s="126"/>
      <c r="NLG126" s="126"/>
      <c r="NLH126" s="126"/>
      <c r="NLI126" s="126"/>
      <c r="NLJ126" s="126"/>
      <c r="NLK126" s="126"/>
      <c r="NLL126" s="126"/>
      <c r="NLM126" s="126"/>
      <c r="NLN126" s="126"/>
      <c r="NLO126" s="126"/>
      <c r="NLP126" s="126"/>
      <c r="NLQ126" s="126"/>
      <c r="NLR126" s="126"/>
      <c r="NLS126" s="126"/>
      <c r="NLT126" s="126"/>
      <c r="NLU126" s="126"/>
      <c r="NLV126" s="126"/>
      <c r="NLW126" s="126"/>
      <c r="NLX126" s="126"/>
      <c r="NLY126" s="126"/>
      <c r="NLZ126" s="126"/>
      <c r="NMA126" s="126"/>
      <c r="NMB126" s="126"/>
      <c r="NMC126" s="126"/>
      <c r="NMD126" s="126"/>
      <c r="NME126" s="126"/>
      <c r="NMF126" s="126"/>
      <c r="NMG126" s="126"/>
      <c r="NMH126" s="126"/>
      <c r="NMI126" s="126"/>
      <c r="NMJ126" s="126"/>
      <c r="NMK126" s="126"/>
      <c r="NML126" s="126"/>
      <c r="NMM126" s="126"/>
      <c r="NMN126" s="126"/>
      <c r="NMO126" s="126"/>
      <c r="NMP126" s="126"/>
      <c r="NMQ126" s="126"/>
      <c r="NMR126" s="126"/>
      <c r="NMS126" s="126"/>
      <c r="NMT126" s="126"/>
      <c r="NMU126" s="126"/>
      <c r="NMV126" s="126"/>
      <c r="NMW126" s="126"/>
      <c r="NMX126" s="126"/>
      <c r="NMY126" s="126"/>
      <c r="NMZ126" s="126"/>
      <c r="NNA126" s="126"/>
      <c r="NNB126" s="126"/>
      <c r="NNC126" s="126"/>
      <c r="NND126" s="126"/>
      <c r="NNE126" s="126"/>
      <c r="NNF126" s="126"/>
      <c r="NNG126" s="126"/>
      <c r="NNH126" s="126"/>
      <c r="NNI126" s="126"/>
      <c r="NNJ126" s="126"/>
      <c r="NNK126" s="126"/>
      <c r="NNL126" s="126"/>
      <c r="NNM126" s="126"/>
      <c r="NNN126" s="126"/>
      <c r="NNO126" s="126"/>
      <c r="NNP126" s="126"/>
      <c r="NNQ126" s="126"/>
      <c r="NNR126" s="126"/>
      <c r="NNS126" s="126"/>
      <c r="NNT126" s="126"/>
      <c r="NNU126" s="126"/>
      <c r="NNV126" s="126"/>
      <c r="NNW126" s="126"/>
      <c r="NNX126" s="126"/>
      <c r="NNY126" s="126"/>
      <c r="NNZ126" s="126"/>
      <c r="NOA126" s="126"/>
      <c r="NOB126" s="126"/>
      <c r="NOC126" s="126"/>
      <c r="NOD126" s="126"/>
      <c r="NOE126" s="126"/>
      <c r="NOF126" s="126"/>
      <c r="NOG126" s="126"/>
      <c r="NOH126" s="126"/>
      <c r="NOI126" s="126"/>
      <c r="NOJ126" s="126"/>
      <c r="NOK126" s="126"/>
      <c r="NOL126" s="126"/>
      <c r="NOM126" s="126"/>
      <c r="NON126" s="126"/>
      <c r="NOO126" s="126"/>
      <c r="NOP126" s="126"/>
      <c r="NOQ126" s="126"/>
      <c r="NOR126" s="126"/>
      <c r="NOS126" s="126"/>
      <c r="NOT126" s="126"/>
      <c r="NOU126" s="126"/>
      <c r="NOV126" s="126"/>
      <c r="NOW126" s="126"/>
      <c r="NOX126" s="126"/>
      <c r="NOY126" s="126"/>
      <c r="NOZ126" s="126"/>
      <c r="NPA126" s="126"/>
      <c r="NPB126" s="126"/>
      <c r="NPC126" s="126"/>
      <c r="NPD126" s="126"/>
      <c r="NPE126" s="126"/>
      <c r="NPF126" s="126"/>
      <c r="NPG126" s="126"/>
      <c r="NPH126" s="126"/>
      <c r="NPI126" s="126"/>
      <c r="NPJ126" s="126"/>
      <c r="NPK126" s="126"/>
      <c r="NPL126" s="126"/>
      <c r="NPM126" s="126"/>
      <c r="NPN126" s="126"/>
      <c r="NPO126" s="126"/>
      <c r="NPP126" s="126"/>
      <c r="NPQ126" s="126"/>
      <c r="NPR126" s="126"/>
      <c r="NPS126" s="126"/>
      <c r="NPT126" s="126"/>
      <c r="NPU126" s="126"/>
      <c r="NPV126" s="126"/>
      <c r="NPW126" s="126"/>
      <c r="NPX126" s="126"/>
      <c r="NPY126" s="126"/>
      <c r="NPZ126" s="126"/>
      <c r="NQA126" s="126"/>
      <c r="NQB126" s="126"/>
      <c r="NQC126" s="126"/>
      <c r="NQD126" s="126"/>
      <c r="NQE126" s="126"/>
      <c r="NQF126" s="126"/>
      <c r="NQG126" s="126"/>
      <c r="NQH126" s="126"/>
      <c r="NQI126" s="126"/>
      <c r="NQJ126" s="126"/>
      <c r="NQK126" s="126"/>
      <c r="NQL126" s="126"/>
      <c r="NQM126" s="126"/>
      <c r="NQN126" s="126"/>
      <c r="NQO126" s="126"/>
      <c r="NQP126" s="126"/>
      <c r="NQQ126" s="126"/>
      <c r="NQR126" s="126"/>
      <c r="NQS126" s="126"/>
      <c r="NQT126" s="126"/>
      <c r="NQU126" s="126"/>
      <c r="NQV126" s="126"/>
      <c r="NQW126" s="126"/>
      <c r="NQX126" s="126"/>
      <c r="NQY126" s="126"/>
      <c r="NQZ126" s="126"/>
      <c r="NRA126" s="126"/>
      <c r="NRB126" s="126"/>
      <c r="NRC126" s="126"/>
      <c r="NRD126" s="126"/>
      <c r="NRE126" s="126"/>
      <c r="NRF126" s="126"/>
      <c r="NRG126" s="126"/>
      <c r="NRH126" s="126"/>
      <c r="NRI126" s="126"/>
      <c r="NRJ126" s="126"/>
      <c r="NRK126" s="126"/>
      <c r="NRL126" s="126"/>
      <c r="NRM126" s="126"/>
      <c r="NRN126" s="126"/>
      <c r="NRO126" s="126"/>
      <c r="NRP126" s="126"/>
      <c r="NRQ126" s="126"/>
      <c r="NRR126" s="126"/>
      <c r="NRS126" s="126"/>
      <c r="NRT126" s="126"/>
      <c r="NRU126" s="126"/>
      <c r="NRV126" s="126"/>
      <c r="NRW126" s="126"/>
      <c r="NRX126" s="126"/>
      <c r="NRY126" s="126"/>
      <c r="NRZ126" s="126"/>
      <c r="NSA126" s="126"/>
      <c r="NSB126" s="126"/>
      <c r="NSC126" s="126"/>
      <c r="NSD126" s="126"/>
      <c r="NSE126" s="126"/>
      <c r="NSF126" s="126"/>
      <c r="NSG126" s="126"/>
      <c r="NSH126" s="126"/>
      <c r="NSI126" s="126"/>
      <c r="NSJ126" s="126"/>
      <c r="NSK126" s="126"/>
      <c r="NSL126" s="126"/>
      <c r="NSM126" s="126"/>
      <c r="NSN126" s="126"/>
      <c r="NSO126" s="126"/>
      <c r="NSP126" s="126"/>
      <c r="NSQ126" s="126"/>
      <c r="NSR126" s="126"/>
      <c r="NSS126" s="126"/>
      <c r="NST126" s="126"/>
      <c r="NSU126" s="126"/>
      <c r="NSV126" s="126"/>
      <c r="NSW126" s="126"/>
      <c r="NSX126" s="126"/>
      <c r="NSY126" s="126"/>
      <c r="NSZ126" s="126"/>
      <c r="NTA126" s="126"/>
      <c r="NTB126" s="126"/>
      <c r="NTC126" s="126"/>
      <c r="NTD126" s="126"/>
      <c r="NTE126" s="126"/>
      <c r="NTF126" s="126"/>
      <c r="NTG126" s="126"/>
      <c r="NTH126" s="126"/>
      <c r="NTI126" s="126"/>
      <c r="NTJ126" s="126"/>
      <c r="NTK126" s="126"/>
      <c r="NTL126" s="126"/>
      <c r="NTM126" s="126"/>
      <c r="NTN126" s="126"/>
      <c r="NTO126" s="126"/>
      <c r="NTP126" s="126"/>
      <c r="NTQ126" s="126"/>
      <c r="NTR126" s="126"/>
      <c r="NTS126" s="126"/>
      <c r="NTT126" s="126"/>
      <c r="NTU126" s="126"/>
      <c r="NTV126" s="126"/>
      <c r="NTW126" s="126"/>
      <c r="NTX126" s="126"/>
      <c r="NTY126" s="126"/>
      <c r="NTZ126" s="126"/>
      <c r="NUA126" s="126"/>
      <c r="NUB126" s="126"/>
      <c r="NUC126" s="126"/>
      <c r="NUD126" s="126"/>
      <c r="NUE126" s="126"/>
      <c r="NUF126" s="126"/>
      <c r="NUG126" s="126"/>
      <c r="NUH126" s="126"/>
      <c r="NUI126" s="126"/>
      <c r="NUJ126" s="126"/>
      <c r="NUK126" s="126"/>
      <c r="NUL126" s="126"/>
      <c r="NUM126" s="126"/>
      <c r="NUN126" s="126"/>
      <c r="NUO126" s="126"/>
      <c r="NUP126" s="126"/>
      <c r="NUQ126" s="126"/>
      <c r="NUR126" s="126"/>
      <c r="NUS126" s="126"/>
      <c r="NUT126" s="126"/>
      <c r="NUU126" s="126"/>
      <c r="NUV126" s="126"/>
      <c r="NUW126" s="126"/>
      <c r="NUX126" s="126"/>
      <c r="NUY126" s="126"/>
      <c r="NUZ126" s="126"/>
      <c r="NVA126" s="126"/>
      <c r="NVB126" s="126"/>
      <c r="NVC126" s="126"/>
      <c r="NVD126" s="126"/>
      <c r="NVE126" s="126"/>
      <c r="NVF126" s="126"/>
      <c r="NVG126" s="126"/>
      <c r="NVH126" s="126"/>
      <c r="NVI126" s="126"/>
      <c r="NVJ126" s="126"/>
      <c r="NVK126" s="126"/>
      <c r="NVL126" s="126"/>
      <c r="NVM126" s="126"/>
      <c r="NVN126" s="126"/>
      <c r="NVO126" s="126"/>
      <c r="NVP126" s="126"/>
      <c r="NVQ126" s="126"/>
      <c r="NVR126" s="126"/>
      <c r="NVS126" s="126"/>
      <c r="NVT126" s="126"/>
      <c r="NVU126" s="126"/>
      <c r="NVV126" s="126"/>
      <c r="NVW126" s="126"/>
      <c r="NVX126" s="126"/>
      <c r="NVY126" s="126"/>
      <c r="NVZ126" s="126"/>
      <c r="NWA126" s="126"/>
      <c r="NWB126" s="126"/>
      <c r="NWC126" s="126"/>
      <c r="NWD126" s="126"/>
      <c r="NWE126" s="126"/>
      <c r="NWF126" s="126"/>
      <c r="NWG126" s="126"/>
      <c r="NWH126" s="126"/>
      <c r="NWI126" s="126"/>
      <c r="NWJ126" s="126"/>
      <c r="NWK126" s="126"/>
      <c r="NWL126" s="126"/>
      <c r="NWM126" s="126"/>
      <c r="NWN126" s="126"/>
      <c r="NWO126" s="126"/>
      <c r="NWP126" s="126"/>
      <c r="NWQ126" s="126"/>
      <c r="NWR126" s="126"/>
      <c r="NWS126" s="126"/>
      <c r="NWT126" s="126"/>
      <c r="NWU126" s="126"/>
      <c r="NWV126" s="126"/>
      <c r="NWW126" s="126"/>
      <c r="NWX126" s="126"/>
      <c r="NWY126" s="126"/>
      <c r="NWZ126" s="126"/>
      <c r="NXA126" s="126"/>
      <c r="NXB126" s="126"/>
      <c r="NXC126" s="126"/>
      <c r="NXD126" s="126"/>
      <c r="NXE126" s="126"/>
      <c r="NXF126" s="126"/>
      <c r="NXG126" s="126"/>
      <c r="NXH126" s="126"/>
      <c r="NXI126" s="126"/>
      <c r="NXJ126" s="126"/>
      <c r="NXK126" s="126"/>
      <c r="NXL126" s="126"/>
      <c r="NXM126" s="126"/>
      <c r="NXN126" s="126"/>
      <c r="NXO126" s="126"/>
      <c r="NXP126" s="126"/>
      <c r="NXQ126" s="126"/>
      <c r="NXR126" s="126"/>
      <c r="NXS126" s="126"/>
      <c r="NXT126" s="126"/>
      <c r="NXU126" s="126"/>
      <c r="NXV126" s="126"/>
      <c r="NXW126" s="126"/>
      <c r="NXX126" s="126"/>
      <c r="NXY126" s="126"/>
      <c r="NXZ126" s="126"/>
      <c r="NYA126" s="126"/>
      <c r="NYB126" s="126"/>
      <c r="NYC126" s="126"/>
      <c r="NYD126" s="126"/>
      <c r="NYE126" s="126"/>
      <c r="NYF126" s="126"/>
      <c r="NYG126" s="126"/>
      <c r="NYH126" s="126"/>
      <c r="NYI126" s="126"/>
      <c r="NYJ126" s="126"/>
      <c r="NYK126" s="126"/>
      <c r="NYL126" s="126"/>
      <c r="NYM126" s="126"/>
      <c r="NYN126" s="126"/>
      <c r="NYO126" s="126"/>
      <c r="NYP126" s="126"/>
      <c r="NYQ126" s="126"/>
      <c r="NYR126" s="126"/>
      <c r="NYS126" s="126"/>
      <c r="NYT126" s="126"/>
      <c r="NYU126" s="126"/>
      <c r="NYV126" s="126"/>
      <c r="NYW126" s="126"/>
      <c r="NYX126" s="126"/>
      <c r="NYY126" s="126"/>
      <c r="NYZ126" s="126"/>
      <c r="NZA126" s="126"/>
      <c r="NZB126" s="126"/>
      <c r="NZC126" s="126"/>
      <c r="NZD126" s="126"/>
      <c r="NZE126" s="126"/>
      <c r="NZF126" s="126"/>
      <c r="NZG126" s="126"/>
      <c r="NZH126" s="126"/>
      <c r="NZI126" s="126"/>
      <c r="NZJ126" s="126"/>
      <c r="NZK126" s="126"/>
      <c r="NZL126" s="126"/>
      <c r="NZM126" s="126"/>
      <c r="NZN126" s="126"/>
      <c r="NZO126" s="126"/>
      <c r="NZP126" s="126"/>
      <c r="NZQ126" s="126"/>
      <c r="NZR126" s="126"/>
      <c r="NZS126" s="126"/>
      <c r="NZT126" s="126"/>
      <c r="NZU126" s="126"/>
      <c r="NZV126" s="126"/>
      <c r="NZW126" s="126"/>
      <c r="NZX126" s="126"/>
      <c r="NZY126" s="126"/>
      <c r="NZZ126" s="126"/>
      <c r="OAA126" s="126"/>
      <c r="OAB126" s="126"/>
      <c r="OAC126" s="126"/>
      <c r="OAD126" s="126"/>
      <c r="OAE126" s="126"/>
      <c r="OAF126" s="126"/>
      <c r="OAG126" s="126"/>
      <c r="OAH126" s="126"/>
      <c r="OAI126" s="126"/>
      <c r="OAJ126" s="126"/>
      <c r="OAK126" s="126"/>
      <c r="OAL126" s="126"/>
      <c r="OAM126" s="126"/>
      <c r="OAN126" s="126"/>
      <c r="OAO126" s="126"/>
      <c r="OAP126" s="126"/>
      <c r="OAQ126" s="126"/>
      <c r="OAR126" s="126"/>
      <c r="OAS126" s="126"/>
      <c r="OAT126" s="126"/>
      <c r="OAU126" s="126"/>
      <c r="OAV126" s="126"/>
      <c r="OAW126" s="126"/>
      <c r="OAX126" s="126"/>
      <c r="OAY126" s="126"/>
      <c r="OAZ126" s="126"/>
      <c r="OBA126" s="126"/>
      <c r="OBB126" s="126"/>
      <c r="OBC126" s="126"/>
      <c r="OBD126" s="126"/>
      <c r="OBE126" s="126"/>
      <c r="OBF126" s="126"/>
      <c r="OBG126" s="126"/>
      <c r="OBH126" s="126"/>
      <c r="OBI126" s="126"/>
      <c r="OBJ126" s="126"/>
      <c r="OBK126" s="126"/>
      <c r="OBL126" s="126"/>
      <c r="OBM126" s="126"/>
      <c r="OBN126" s="126"/>
      <c r="OBO126" s="126"/>
      <c r="OBP126" s="126"/>
      <c r="OBQ126" s="126"/>
      <c r="OBR126" s="126"/>
      <c r="OBS126" s="126"/>
      <c r="OBT126" s="126"/>
      <c r="OBU126" s="126"/>
      <c r="OBV126" s="126"/>
      <c r="OBW126" s="126"/>
      <c r="OBX126" s="126"/>
      <c r="OBY126" s="126"/>
      <c r="OBZ126" s="126"/>
      <c r="OCA126" s="126"/>
      <c r="OCB126" s="126"/>
      <c r="OCC126" s="126"/>
      <c r="OCD126" s="126"/>
      <c r="OCE126" s="126"/>
      <c r="OCF126" s="126"/>
      <c r="OCG126" s="126"/>
      <c r="OCH126" s="126"/>
      <c r="OCI126" s="126"/>
      <c r="OCJ126" s="126"/>
      <c r="OCK126" s="126"/>
      <c r="OCL126" s="126"/>
      <c r="OCM126" s="126"/>
      <c r="OCN126" s="126"/>
      <c r="OCO126" s="126"/>
      <c r="OCP126" s="126"/>
      <c r="OCQ126" s="126"/>
      <c r="OCR126" s="126"/>
      <c r="OCS126" s="126"/>
      <c r="OCT126" s="126"/>
      <c r="OCU126" s="126"/>
      <c r="OCV126" s="126"/>
      <c r="OCW126" s="126"/>
      <c r="OCX126" s="126"/>
      <c r="OCY126" s="126"/>
      <c r="OCZ126" s="126"/>
      <c r="ODA126" s="126"/>
      <c r="ODB126" s="126"/>
      <c r="ODC126" s="126"/>
      <c r="ODD126" s="126"/>
      <c r="ODE126" s="126"/>
      <c r="ODF126" s="126"/>
      <c r="ODG126" s="126"/>
      <c r="ODH126" s="126"/>
      <c r="ODI126" s="126"/>
      <c r="ODJ126" s="126"/>
      <c r="ODK126" s="126"/>
      <c r="ODL126" s="126"/>
      <c r="ODM126" s="126"/>
      <c r="ODN126" s="126"/>
      <c r="ODO126" s="126"/>
      <c r="ODP126" s="126"/>
      <c r="ODQ126" s="126"/>
      <c r="ODR126" s="126"/>
      <c r="ODS126" s="126"/>
      <c r="ODT126" s="126"/>
      <c r="ODU126" s="126"/>
      <c r="ODV126" s="126"/>
      <c r="ODW126" s="126"/>
      <c r="ODX126" s="126"/>
      <c r="ODY126" s="126"/>
      <c r="ODZ126" s="126"/>
      <c r="OEA126" s="126"/>
      <c r="OEB126" s="126"/>
      <c r="OEC126" s="126"/>
      <c r="OED126" s="126"/>
      <c r="OEE126" s="126"/>
      <c r="OEF126" s="126"/>
      <c r="OEG126" s="126"/>
      <c r="OEH126" s="126"/>
      <c r="OEI126" s="126"/>
      <c r="OEJ126" s="126"/>
      <c r="OEK126" s="126"/>
      <c r="OEL126" s="126"/>
      <c r="OEM126" s="126"/>
      <c r="OEN126" s="126"/>
      <c r="OEO126" s="126"/>
      <c r="OEP126" s="126"/>
      <c r="OEQ126" s="126"/>
      <c r="OER126" s="126"/>
      <c r="OES126" s="126"/>
      <c r="OET126" s="126"/>
      <c r="OEU126" s="126"/>
      <c r="OEV126" s="126"/>
      <c r="OEW126" s="126"/>
      <c r="OEX126" s="126"/>
      <c r="OEY126" s="126"/>
      <c r="OEZ126" s="126"/>
      <c r="OFA126" s="126"/>
      <c r="OFB126" s="126"/>
      <c r="OFC126" s="126"/>
      <c r="OFD126" s="126"/>
      <c r="OFE126" s="126"/>
      <c r="OFF126" s="126"/>
      <c r="OFG126" s="126"/>
      <c r="OFH126" s="126"/>
      <c r="OFI126" s="126"/>
      <c r="OFJ126" s="126"/>
      <c r="OFK126" s="126"/>
      <c r="OFL126" s="126"/>
      <c r="OFM126" s="126"/>
      <c r="OFN126" s="126"/>
      <c r="OFO126" s="126"/>
      <c r="OFP126" s="126"/>
      <c r="OFQ126" s="126"/>
      <c r="OFR126" s="126"/>
      <c r="OFS126" s="126"/>
      <c r="OFT126" s="126"/>
      <c r="OFU126" s="126"/>
      <c r="OFV126" s="126"/>
      <c r="OFW126" s="126"/>
      <c r="OFX126" s="126"/>
      <c r="OFY126" s="126"/>
      <c r="OFZ126" s="126"/>
      <c r="OGA126" s="126"/>
      <c r="OGB126" s="126"/>
      <c r="OGC126" s="126"/>
      <c r="OGD126" s="126"/>
      <c r="OGE126" s="126"/>
      <c r="OGF126" s="126"/>
      <c r="OGG126" s="126"/>
      <c r="OGH126" s="126"/>
      <c r="OGI126" s="126"/>
      <c r="OGJ126" s="126"/>
      <c r="OGK126" s="126"/>
      <c r="OGL126" s="126"/>
      <c r="OGM126" s="126"/>
      <c r="OGN126" s="126"/>
      <c r="OGO126" s="126"/>
      <c r="OGP126" s="126"/>
      <c r="OGQ126" s="126"/>
      <c r="OGR126" s="126"/>
      <c r="OGS126" s="126"/>
      <c r="OGT126" s="126"/>
      <c r="OGU126" s="126"/>
      <c r="OGV126" s="126"/>
      <c r="OGW126" s="126"/>
      <c r="OGX126" s="126"/>
      <c r="OGY126" s="126"/>
      <c r="OGZ126" s="126"/>
      <c r="OHA126" s="126"/>
      <c r="OHB126" s="126"/>
      <c r="OHC126" s="126"/>
      <c r="OHD126" s="126"/>
      <c r="OHE126" s="126"/>
      <c r="OHF126" s="126"/>
      <c r="OHG126" s="126"/>
      <c r="OHH126" s="126"/>
      <c r="OHI126" s="126"/>
      <c r="OHJ126" s="126"/>
      <c r="OHK126" s="126"/>
      <c r="OHL126" s="126"/>
      <c r="OHM126" s="126"/>
      <c r="OHN126" s="126"/>
      <c r="OHO126" s="126"/>
      <c r="OHP126" s="126"/>
      <c r="OHQ126" s="126"/>
      <c r="OHR126" s="126"/>
      <c r="OHS126" s="126"/>
      <c r="OHT126" s="126"/>
      <c r="OHU126" s="126"/>
      <c r="OHV126" s="126"/>
      <c r="OHW126" s="126"/>
      <c r="OHX126" s="126"/>
      <c r="OHY126" s="126"/>
      <c r="OHZ126" s="126"/>
      <c r="OIA126" s="126"/>
      <c r="OIB126" s="126"/>
      <c r="OIC126" s="126"/>
      <c r="OID126" s="126"/>
      <c r="OIE126" s="126"/>
      <c r="OIF126" s="126"/>
      <c r="OIG126" s="126"/>
      <c r="OIH126" s="126"/>
      <c r="OII126" s="126"/>
      <c r="OIJ126" s="126"/>
      <c r="OIK126" s="126"/>
      <c r="OIL126" s="126"/>
      <c r="OIM126" s="126"/>
      <c r="OIN126" s="126"/>
      <c r="OIO126" s="126"/>
      <c r="OIP126" s="126"/>
      <c r="OIQ126" s="126"/>
      <c r="OIR126" s="126"/>
      <c r="OIS126" s="126"/>
      <c r="OIT126" s="126"/>
      <c r="OIU126" s="126"/>
      <c r="OIV126" s="126"/>
      <c r="OIW126" s="126"/>
      <c r="OIX126" s="126"/>
      <c r="OIY126" s="126"/>
      <c r="OIZ126" s="126"/>
      <c r="OJA126" s="126"/>
      <c r="OJB126" s="126"/>
      <c r="OJC126" s="126"/>
      <c r="OJD126" s="126"/>
      <c r="OJE126" s="126"/>
      <c r="OJF126" s="126"/>
      <c r="OJG126" s="126"/>
      <c r="OJH126" s="126"/>
      <c r="OJI126" s="126"/>
      <c r="OJJ126" s="126"/>
      <c r="OJK126" s="126"/>
      <c r="OJL126" s="126"/>
      <c r="OJM126" s="126"/>
      <c r="OJN126" s="126"/>
      <c r="OJO126" s="126"/>
      <c r="OJP126" s="126"/>
      <c r="OJQ126" s="126"/>
      <c r="OJR126" s="126"/>
      <c r="OJS126" s="126"/>
      <c r="OJT126" s="126"/>
      <c r="OJU126" s="126"/>
      <c r="OJV126" s="126"/>
      <c r="OJW126" s="126"/>
      <c r="OJX126" s="126"/>
      <c r="OJY126" s="126"/>
      <c r="OJZ126" s="126"/>
      <c r="OKA126" s="126"/>
      <c r="OKB126" s="126"/>
      <c r="OKC126" s="126"/>
      <c r="OKD126" s="126"/>
      <c r="OKE126" s="126"/>
      <c r="OKF126" s="126"/>
      <c r="OKG126" s="126"/>
      <c r="OKH126" s="126"/>
      <c r="OKI126" s="126"/>
      <c r="OKJ126" s="126"/>
      <c r="OKK126" s="126"/>
      <c r="OKL126" s="126"/>
      <c r="OKM126" s="126"/>
      <c r="OKN126" s="126"/>
      <c r="OKO126" s="126"/>
      <c r="OKP126" s="126"/>
      <c r="OKQ126" s="126"/>
      <c r="OKR126" s="126"/>
      <c r="OKS126" s="126"/>
      <c r="OKT126" s="126"/>
      <c r="OKU126" s="126"/>
      <c r="OKV126" s="126"/>
      <c r="OKW126" s="126"/>
      <c r="OKX126" s="126"/>
      <c r="OKY126" s="126"/>
      <c r="OKZ126" s="126"/>
      <c r="OLA126" s="126"/>
      <c r="OLB126" s="126"/>
      <c r="OLC126" s="126"/>
      <c r="OLD126" s="126"/>
      <c r="OLE126" s="126"/>
      <c r="OLF126" s="126"/>
      <c r="OLG126" s="126"/>
      <c r="OLH126" s="126"/>
      <c r="OLI126" s="126"/>
      <c r="OLJ126" s="126"/>
      <c r="OLK126" s="126"/>
      <c r="OLL126" s="126"/>
      <c r="OLM126" s="126"/>
      <c r="OLN126" s="126"/>
      <c r="OLO126" s="126"/>
      <c r="OLP126" s="126"/>
      <c r="OLQ126" s="126"/>
      <c r="OLR126" s="126"/>
      <c r="OLS126" s="126"/>
      <c r="OLT126" s="126"/>
      <c r="OLU126" s="126"/>
      <c r="OLV126" s="126"/>
      <c r="OLW126" s="126"/>
      <c r="OLX126" s="126"/>
      <c r="OLY126" s="126"/>
      <c r="OLZ126" s="126"/>
      <c r="OMA126" s="126"/>
      <c r="OMB126" s="126"/>
      <c r="OMC126" s="126"/>
      <c r="OMD126" s="126"/>
      <c r="OME126" s="126"/>
      <c r="OMF126" s="126"/>
      <c r="OMG126" s="126"/>
      <c r="OMH126" s="126"/>
      <c r="OMI126" s="126"/>
      <c r="OMJ126" s="126"/>
      <c r="OMK126" s="126"/>
      <c r="OML126" s="126"/>
      <c r="OMM126" s="126"/>
      <c r="OMN126" s="126"/>
      <c r="OMO126" s="126"/>
      <c r="OMP126" s="126"/>
      <c r="OMQ126" s="126"/>
      <c r="OMR126" s="126"/>
      <c r="OMS126" s="126"/>
      <c r="OMT126" s="126"/>
      <c r="OMU126" s="126"/>
      <c r="OMV126" s="126"/>
      <c r="OMW126" s="126"/>
      <c r="OMX126" s="126"/>
      <c r="OMY126" s="126"/>
      <c r="OMZ126" s="126"/>
      <c r="ONA126" s="126"/>
      <c r="ONB126" s="126"/>
      <c r="ONC126" s="126"/>
      <c r="OND126" s="126"/>
      <c r="ONE126" s="126"/>
      <c r="ONF126" s="126"/>
      <c r="ONG126" s="126"/>
      <c r="ONH126" s="126"/>
      <c r="ONI126" s="126"/>
      <c r="ONJ126" s="126"/>
      <c r="ONK126" s="126"/>
      <c r="ONL126" s="126"/>
      <c r="ONM126" s="126"/>
      <c r="ONN126" s="126"/>
      <c r="ONO126" s="126"/>
      <c r="ONP126" s="126"/>
      <c r="ONQ126" s="126"/>
      <c r="ONR126" s="126"/>
      <c r="ONS126" s="126"/>
      <c r="ONT126" s="126"/>
      <c r="ONU126" s="126"/>
      <c r="ONV126" s="126"/>
      <c r="ONW126" s="126"/>
      <c r="ONX126" s="126"/>
      <c r="ONY126" s="126"/>
      <c r="ONZ126" s="126"/>
      <c r="OOA126" s="126"/>
      <c r="OOB126" s="126"/>
      <c r="OOC126" s="126"/>
      <c r="OOD126" s="126"/>
      <c r="OOE126" s="126"/>
      <c r="OOF126" s="126"/>
      <c r="OOG126" s="126"/>
      <c r="OOH126" s="126"/>
      <c r="OOI126" s="126"/>
      <c r="OOJ126" s="126"/>
      <c r="OOK126" s="126"/>
      <c r="OOL126" s="126"/>
      <c r="OOM126" s="126"/>
      <c r="OON126" s="126"/>
      <c r="OOO126" s="126"/>
      <c r="OOP126" s="126"/>
      <c r="OOQ126" s="126"/>
      <c r="OOR126" s="126"/>
      <c r="OOS126" s="126"/>
      <c r="OOT126" s="126"/>
      <c r="OOU126" s="126"/>
      <c r="OOV126" s="126"/>
      <c r="OOW126" s="126"/>
      <c r="OOX126" s="126"/>
      <c r="OOY126" s="126"/>
      <c r="OOZ126" s="126"/>
      <c r="OPA126" s="126"/>
      <c r="OPB126" s="126"/>
      <c r="OPC126" s="126"/>
      <c r="OPD126" s="126"/>
      <c r="OPE126" s="126"/>
      <c r="OPF126" s="126"/>
      <c r="OPG126" s="126"/>
      <c r="OPH126" s="126"/>
      <c r="OPI126" s="126"/>
      <c r="OPJ126" s="126"/>
      <c r="OPK126" s="126"/>
      <c r="OPL126" s="126"/>
      <c r="OPM126" s="126"/>
      <c r="OPN126" s="126"/>
      <c r="OPO126" s="126"/>
      <c r="OPP126" s="126"/>
      <c r="OPQ126" s="126"/>
      <c r="OPR126" s="126"/>
      <c r="OPS126" s="126"/>
      <c r="OPT126" s="126"/>
      <c r="OPU126" s="126"/>
      <c r="OPV126" s="126"/>
      <c r="OPW126" s="126"/>
      <c r="OPX126" s="126"/>
      <c r="OPY126" s="126"/>
      <c r="OPZ126" s="126"/>
      <c r="OQA126" s="126"/>
      <c r="OQB126" s="126"/>
      <c r="OQC126" s="126"/>
      <c r="OQD126" s="126"/>
      <c r="OQE126" s="126"/>
      <c r="OQF126" s="126"/>
      <c r="OQG126" s="126"/>
      <c r="OQH126" s="126"/>
      <c r="OQI126" s="126"/>
      <c r="OQJ126" s="126"/>
      <c r="OQK126" s="126"/>
      <c r="OQL126" s="126"/>
      <c r="OQM126" s="126"/>
      <c r="OQN126" s="126"/>
      <c r="OQO126" s="126"/>
      <c r="OQP126" s="126"/>
      <c r="OQQ126" s="126"/>
      <c r="OQR126" s="126"/>
      <c r="OQS126" s="126"/>
      <c r="OQT126" s="126"/>
      <c r="OQU126" s="126"/>
      <c r="OQV126" s="126"/>
      <c r="OQW126" s="126"/>
      <c r="OQX126" s="126"/>
      <c r="OQY126" s="126"/>
      <c r="OQZ126" s="126"/>
      <c r="ORA126" s="126"/>
      <c r="ORB126" s="126"/>
      <c r="ORC126" s="126"/>
      <c r="ORD126" s="126"/>
      <c r="ORE126" s="126"/>
      <c r="ORF126" s="126"/>
      <c r="ORG126" s="126"/>
      <c r="ORH126" s="126"/>
      <c r="ORI126" s="126"/>
      <c r="ORJ126" s="126"/>
      <c r="ORK126" s="126"/>
      <c r="ORL126" s="126"/>
      <c r="ORM126" s="126"/>
      <c r="ORN126" s="126"/>
      <c r="ORO126" s="126"/>
      <c r="ORP126" s="126"/>
      <c r="ORQ126" s="126"/>
      <c r="ORR126" s="126"/>
      <c r="ORS126" s="126"/>
      <c r="ORT126" s="126"/>
      <c r="ORU126" s="126"/>
      <c r="ORV126" s="126"/>
      <c r="ORW126" s="126"/>
      <c r="ORX126" s="126"/>
      <c r="ORY126" s="126"/>
      <c r="ORZ126" s="126"/>
      <c r="OSA126" s="126"/>
      <c r="OSB126" s="126"/>
      <c r="OSC126" s="126"/>
      <c r="OSD126" s="126"/>
      <c r="OSE126" s="126"/>
      <c r="OSF126" s="126"/>
      <c r="OSG126" s="126"/>
      <c r="OSH126" s="126"/>
      <c r="OSI126" s="126"/>
      <c r="OSJ126" s="126"/>
      <c r="OSK126" s="126"/>
      <c r="OSL126" s="126"/>
      <c r="OSM126" s="126"/>
      <c r="OSN126" s="126"/>
      <c r="OSO126" s="126"/>
      <c r="OSP126" s="126"/>
      <c r="OSQ126" s="126"/>
      <c r="OSR126" s="126"/>
      <c r="OSS126" s="126"/>
      <c r="OST126" s="126"/>
      <c r="OSU126" s="126"/>
      <c r="OSV126" s="126"/>
      <c r="OSW126" s="126"/>
      <c r="OSX126" s="126"/>
      <c r="OSY126" s="126"/>
      <c r="OSZ126" s="126"/>
      <c r="OTA126" s="126"/>
      <c r="OTB126" s="126"/>
      <c r="OTC126" s="126"/>
      <c r="OTD126" s="126"/>
      <c r="OTE126" s="126"/>
      <c r="OTF126" s="126"/>
      <c r="OTG126" s="126"/>
      <c r="OTH126" s="126"/>
      <c r="OTI126" s="126"/>
      <c r="OTJ126" s="126"/>
      <c r="OTK126" s="126"/>
      <c r="OTL126" s="126"/>
      <c r="OTM126" s="126"/>
      <c r="OTN126" s="126"/>
      <c r="OTO126" s="126"/>
      <c r="OTP126" s="126"/>
      <c r="OTQ126" s="126"/>
      <c r="OTR126" s="126"/>
      <c r="OTS126" s="126"/>
      <c r="OTT126" s="126"/>
      <c r="OTU126" s="126"/>
      <c r="OTV126" s="126"/>
      <c r="OTW126" s="126"/>
      <c r="OTX126" s="126"/>
      <c r="OTY126" s="126"/>
      <c r="OTZ126" s="126"/>
      <c r="OUA126" s="126"/>
      <c r="OUB126" s="126"/>
      <c r="OUC126" s="126"/>
      <c r="OUD126" s="126"/>
      <c r="OUE126" s="126"/>
      <c r="OUF126" s="126"/>
      <c r="OUG126" s="126"/>
      <c r="OUH126" s="126"/>
      <c r="OUI126" s="126"/>
      <c r="OUJ126" s="126"/>
      <c r="OUK126" s="126"/>
      <c r="OUL126" s="126"/>
      <c r="OUM126" s="126"/>
      <c r="OUN126" s="126"/>
      <c r="OUO126" s="126"/>
      <c r="OUP126" s="126"/>
      <c r="OUQ126" s="126"/>
      <c r="OUR126" s="126"/>
      <c r="OUS126" s="126"/>
      <c r="OUT126" s="126"/>
      <c r="OUU126" s="126"/>
      <c r="OUV126" s="126"/>
      <c r="OUW126" s="126"/>
      <c r="OUX126" s="126"/>
      <c r="OUY126" s="126"/>
      <c r="OUZ126" s="126"/>
      <c r="OVA126" s="126"/>
      <c r="OVB126" s="126"/>
      <c r="OVC126" s="126"/>
      <c r="OVD126" s="126"/>
      <c r="OVE126" s="126"/>
      <c r="OVF126" s="126"/>
      <c r="OVG126" s="126"/>
      <c r="OVH126" s="126"/>
      <c r="OVI126" s="126"/>
      <c r="OVJ126" s="126"/>
      <c r="OVK126" s="126"/>
      <c r="OVL126" s="126"/>
      <c r="OVM126" s="126"/>
      <c r="OVN126" s="126"/>
      <c r="OVO126" s="126"/>
      <c r="OVP126" s="126"/>
      <c r="OVQ126" s="126"/>
      <c r="OVR126" s="126"/>
      <c r="OVS126" s="126"/>
      <c r="OVT126" s="126"/>
      <c r="OVU126" s="126"/>
      <c r="OVV126" s="126"/>
      <c r="OVW126" s="126"/>
      <c r="OVX126" s="126"/>
      <c r="OVY126" s="126"/>
      <c r="OVZ126" s="126"/>
      <c r="OWA126" s="126"/>
      <c r="OWB126" s="126"/>
      <c r="OWC126" s="126"/>
      <c r="OWD126" s="126"/>
      <c r="OWE126" s="126"/>
      <c r="OWF126" s="126"/>
      <c r="OWG126" s="126"/>
      <c r="OWH126" s="126"/>
      <c r="OWI126" s="126"/>
      <c r="OWJ126" s="126"/>
      <c r="OWK126" s="126"/>
      <c r="OWL126" s="126"/>
      <c r="OWM126" s="126"/>
      <c r="OWN126" s="126"/>
      <c r="OWO126" s="126"/>
      <c r="OWP126" s="126"/>
      <c r="OWQ126" s="126"/>
      <c r="OWR126" s="126"/>
      <c r="OWS126" s="126"/>
      <c r="OWT126" s="126"/>
      <c r="OWU126" s="126"/>
      <c r="OWV126" s="126"/>
      <c r="OWW126" s="126"/>
      <c r="OWX126" s="126"/>
      <c r="OWY126" s="126"/>
      <c r="OWZ126" s="126"/>
      <c r="OXA126" s="126"/>
      <c r="OXB126" s="126"/>
      <c r="OXC126" s="126"/>
      <c r="OXD126" s="126"/>
      <c r="OXE126" s="126"/>
      <c r="OXF126" s="126"/>
      <c r="OXG126" s="126"/>
      <c r="OXH126" s="126"/>
      <c r="OXI126" s="126"/>
      <c r="OXJ126" s="126"/>
      <c r="OXK126" s="126"/>
      <c r="OXL126" s="126"/>
      <c r="OXM126" s="126"/>
      <c r="OXN126" s="126"/>
      <c r="OXO126" s="126"/>
      <c r="OXP126" s="126"/>
      <c r="OXQ126" s="126"/>
      <c r="OXR126" s="126"/>
      <c r="OXS126" s="126"/>
      <c r="OXT126" s="126"/>
      <c r="OXU126" s="126"/>
      <c r="OXV126" s="126"/>
      <c r="OXW126" s="126"/>
      <c r="OXX126" s="126"/>
      <c r="OXY126" s="126"/>
      <c r="OXZ126" s="126"/>
      <c r="OYA126" s="126"/>
      <c r="OYB126" s="126"/>
      <c r="OYC126" s="126"/>
      <c r="OYD126" s="126"/>
      <c r="OYE126" s="126"/>
      <c r="OYF126" s="126"/>
      <c r="OYG126" s="126"/>
      <c r="OYH126" s="126"/>
      <c r="OYI126" s="126"/>
      <c r="OYJ126" s="126"/>
      <c r="OYK126" s="126"/>
      <c r="OYL126" s="126"/>
      <c r="OYM126" s="126"/>
      <c r="OYN126" s="126"/>
      <c r="OYO126" s="126"/>
      <c r="OYP126" s="126"/>
      <c r="OYQ126" s="126"/>
      <c r="OYR126" s="126"/>
      <c r="OYS126" s="126"/>
      <c r="OYT126" s="126"/>
      <c r="OYU126" s="126"/>
      <c r="OYV126" s="126"/>
      <c r="OYW126" s="126"/>
      <c r="OYX126" s="126"/>
      <c r="OYY126" s="126"/>
      <c r="OYZ126" s="126"/>
      <c r="OZA126" s="126"/>
      <c r="OZB126" s="126"/>
      <c r="OZC126" s="126"/>
      <c r="OZD126" s="126"/>
      <c r="OZE126" s="126"/>
      <c r="OZF126" s="126"/>
      <c r="OZG126" s="126"/>
      <c r="OZH126" s="126"/>
      <c r="OZI126" s="126"/>
      <c r="OZJ126" s="126"/>
      <c r="OZK126" s="126"/>
      <c r="OZL126" s="126"/>
      <c r="OZM126" s="126"/>
      <c r="OZN126" s="126"/>
      <c r="OZO126" s="126"/>
      <c r="OZP126" s="126"/>
      <c r="OZQ126" s="126"/>
      <c r="OZR126" s="126"/>
      <c r="OZS126" s="126"/>
      <c r="OZT126" s="126"/>
      <c r="OZU126" s="126"/>
      <c r="OZV126" s="126"/>
      <c r="OZW126" s="126"/>
      <c r="OZX126" s="126"/>
      <c r="OZY126" s="126"/>
      <c r="OZZ126" s="126"/>
      <c r="PAA126" s="126"/>
      <c r="PAB126" s="126"/>
      <c r="PAC126" s="126"/>
      <c r="PAD126" s="126"/>
      <c r="PAE126" s="126"/>
      <c r="PAF126" s="126"/>
      <c r="PAG126" s="126"/>
      <c r="PAH126" s="126"/>
      <c r="PAI126" s="126"/>
      <c r="PAJ126" s="126"/>
      <c r="PAK126" s="126"/>
      <c r="PAL126" s="126"/>
      <c r="PAM126" s="126"/>
      <c r="PAN126" s="126"/>
      <c r="PAO126" s="126"/>
      <c r="PAP126" s="126"/>
      <c r="PAQ126" s="126"/>
      <c r="PAR126" s="126"/>
      <c r="PAS126" s="126"/>
      <c r="PAT126" s="126"/>
      <c r="PAU126" s="126"/>
      <c r="PAV126" s="126"/>
      <c r="PAW126" s="126"/>
      <c r="PAX126" s="126"/>
      <c r="PAY126" s="126"/>
      <c r="PAZ126" s="126"/>
      <c r="PBA126" s="126"/>
      <c r="PBB126" s="126"/>
      <c r="PBC126" s="126"/>
      <c r="PBD126" s="126"/>
      <c r="PBE126" s="126"/>
      <c r="PBF126" s="126"/>
      <c r="PBG126" s="126"/>
      <c r="PBH126" s="126"/>
      <c r="PBI126" s="126"/>
      <c r="PBJ126" s="126"/>
      <c r="PBK126" s="126"/>
      <c r="PBL126" s="126"/>
      <c r="PBM126" s="126"/>
      <c r="PBN126" s="126"/>
      <c r="PBO126" s="126"/>
      <c r="PBP126" s="126"/>
      <c r="PBQ126" s="126"/>
      <c r="PBR126" s="126"/>
      <c r="PBS126" s="126"/>
      <c r="PBT126" s="126"/>
      <c r="PBU126" s="126"/>
      <c r="PBV126" s="126"/>
      <c r="PBW126" s="126"/>
      <c r="PBX126" s="126"/>
      <c r="PBY126" s="126"/>
      <c r="PBZ126" s="126"/>
      <c r="PCA126" s="126"/>
      <c r="PCB126" s="126"/>
      <c r="PCC126" s="126"/>
      <c r="PCD126" s="126"/>
      <c r="PCE126" s="126"/>
      <c r="PCF126" s="126"/>
      <c r="PCG126" s="126"/>
      <c r="PCH126" s="126"/>
      <c r="PCI126" s="126"/>
      <c r="PCJ126" s="126"/>
      <c r="PCK126" s="126"/>
      <c r="PCL126" s="126"/>
      <c r="PCM126" s="126"/>
      <c r="PCN126" s="126"/>
      <c r="PCO126" s="126"/>
      <c r="PCP126" s="126"/>
      <c r="PCQ126" s="126"/>
      <c r="PCR126" s="126"/>
      <c r="PCS126" s="126"/>
      <c r="PCT126" s="126"/>
      <c r="PCU126" s="126"/>
      <c r="PCV126" s="126"/>
      <c r="PCW126" s="126"/>
      <c r="PCX126" s="126"/>
      <c r="PCY126" s="126"/>
      <c r="PCZ126" s="126"/>
      <c r="PDA126" s="126"/>
      <c r="PDB126" s="126"/>
      <c r="PDC126" s="126"/>
      <c r="PDD126" s="126"/>
      <c r="PDE126" s="126"/>
      <c r="PDF126" s="126"/>
      <c r="PDG126" s="126"/>
      <c r="PDH126" s="126"/>
      <c r="PDI126" s="126"/>
      <c r="PDJ126" s="126"/>
      <c r="PDK126" s="126"/>
      <c r="PDL126" s="126"/>
      <c r="PDM126" s="126"/>
      <c r="PDN126" s="126"/>
      <c r="PDO126" s="126"/>
      <c r="PDP126" s="126"/>
      <c r="PDQ126" s="126"/>
      <c r="PDR126" s="126"/>
      <c r="PDS126" s="126"/>
      <c r="PDT126" s="126"/>
      <c r="PDU126" s="126"/>
      <c r="PDV126" s="126"/>
      <c r="PDW126" s="126"/>
      <c r="PDX126" s="126"/>
      <c r="PDY126" s="126"/>
      <c r="PDZ126" s="126"/>
      <c r="PEA126" s="126"/>
      <c r="PEB126" s="126"/>
      <c r="PEC126" s="126"/>
      <c r="PED126" s="126"/>
      <c r="PEE126" s="126"/>
      <c r="PEF126" s="126"/>
      <c r="PEG126" s="126"/>
      <c r="PEH126" s="126"/>
      <c r="PEI126" s="126"/>
      <c r="PEJ126" s="126"/>
      <c r="PEK126" s="126"/>
      <c r="PEL126" s="126"/>
      <c r="PEM126" s="126"/>
      <c r="PEN126" s="126"/>
      <c r="PEO126" s="126"/>
      <c r="PEP126" s="126"/>
      <c r="PEQ126" s="126"/>
      <c r="PER126" s="126"/>
      <c r="PES126" s="126"/>
      <c r="PET126" s="126"/>
      <c r="PEU126" s="126"/>
      <c r="PEV126" s="126"/>
      <c r="PEW126" s="126"/>
      <c r="PEX126" s="126"/>
      <c r="PEY126" s="126"/>
      <c r="PEZ126" s="126"/>
      <c r="PFA126" s="126"/>
      <c r="PFB126" s="126"/>
      <c r="PFC126" s="126"/>
      <c r="PFD126" s="126"/>
      <c r="PFE126" s="126"/>
      <c r="PFF126" s="126"/>
      <c r="PFG126" s="126"/>
      <c r="PFH126" s="126"/>
      <c r="PFI126" s="126"/>
      <c r="PFJ126" s="126"/>
      <c r="PFK126" s="126"/>
      <c r="PFL126" s="126"/>
      <c r="PFM126" s="126"/>
      <c r="PFN126" s="126"/>
      <c r="PFO126" s="126"/>
      <c r="PFP126" s="126"/>
      <c r="PFQ126" s="126"/>
      <c r="PFR126" s="126"/>
      <c r="PFS126" s="126"/>
      <c r="PFT126" s="126"/>
      <c r="PFU126" s="126"/>
      <c r="PFV126" s="126"/>
      <c r="PFW126" s="126"/>
      <c r="PFX126" s="126"/>
      <c r="PFY126" s="126"/>
      <c r="PFZ126" s="126"/>
      <c r="PGA126" s="126"/>
      <c r="PGB126" s="126"/>
      <c r="PGC126" s="126"/>
      <c r="PGD126" s="126"/>
      <c r="PGE126" s="126"/>
      <c r="PGF126" s="126"/>
      <c r="PGG126" s="126"/>
      <c r="PGH126" s="126"/>
      <c r="PGI126" s="126"/>
      <c r="PGJ126" s="126"/>
      <c r="PGK126" s="126"/>
      <c r="PGL126" s="126"/>
      <c r="PGM126" s="126"/>
      <c r="PGN126" s="126"/>
      <c r="PGO126" s="126"/>
      <c r="PGP126" s="126"/>
      <c r="PGQ126" s="126"/>
      <c r="PGR126" s="126"/>
      <c r="PGS126" s="126"/>
      <c r="PGT126" s="126"/>
      <c r="PGU126" s="126"/>
      <c r="PGV126" s="126"/>
      <c r="PGW126" s="126"/>
      <c r="PGX126" s="126"/>
      <c r="PGY126" s="126"/>
      <c r="PGZ126" s="126"/>
      <c r="PHA126" s="126"/>
      <c r="PHB126" s="126"/>
      <c r="PHC126" s="126"/>
      <c r="PHD126" s="126"/>
      <c r="PHE126" s="126"/>
      <c r="PHF126" s="126"/>
      <c r="PHG126" s="126"/>
      <c r="PHH126" s="126"/>
      <c r="PHI126" s="126"/>
      <c r="PHJ126" s="126"/>
      <c r="PHK126" s="126"/>
      <c r="PHL126" s="126"/>
      <c r="PHM126" s="126"/>
      <c r="PHN126" s="126"/>
      <c r="PHO126" s="126"/>
      <c r="PHP126" s="126"/>
      <c r="PHQ126" s="126"/>
      <c r="PHR126" s="126"/>
      <c r="PHS126" s="126"/>
      <c r="PHT126" s="126"/>
      <c r="PHU126" s="126"/>
      <c r="PHV126" s="126"/>
      <c r="PHW126" s="126"/>
      <c r="PHX126" s="126"/>
      <c r="PHY126" s="126"/>
      <c r="PHZ126" s="126"/>
      <c r="PIA126" s="126"/>
      <c r="PIB126" s="126"/>
      <c r="PIC126" s="126"/>
      <c r="PID126" s="126"/>
      <c r="PIE126" s="126"/>
      <c r="PIF126" s="126"/>
      <c r="PIG126" s="126"/>
      <c r="PIH126" s="126"/>
      <c r="PII126" s="126"/>
      <c r="PIJ126" s="126"/>
      <c r="PIK126" s="126"/>
      <c r="PIL126" s="126"/>
      <c r="PIM126" s="126"/>
      <c r="PIN126" s="126"/>
      <c r="PIO126" s="126"/>
      <c r="PIP126" s="126"/>
      <c r="PIQ126" s="126"/>
      <c r="PIR126" s="126"/>
      <c r="PIS126" s="126"/>
      <c r="PIT126" s="126"/>
      <c r="PIU126" s="126"/>
      <c r="PIV126" s="126"/>
      <c r="PIW126" s="126"/>
      <c r="PIX126" s="126"/>
      <c r="PIY126" s="126"/>
      <c r="PIZ126" s="126"/>
      <c r="PJA126" s="126"/>
      <c r="PJB126" s="126"/>
      <c r="PJC126" s="126"/>
      <c r="PJD126" s="126"/>
      <c r="PJE126" s="126"/>
      <c r="PJF126" s="126"/>
      <c r="PJG126" s="126"/>
      <c r="PJH126" s="126"/>
      <c r="PJI126" s="126"/>
      <c r="PJJ126" s="126"/>
      <c r="PJK126" s="126"/>
      <c r="PJL126" s="126"/>
      <c r="PJM126" s="126"/>
      <c r="PJN126" s="126"/>
      <c r="PJO126" s="126"/>
      <c r="PJP126" s="126"/>
      <c r="PJQ126" s="126"/>
      <c r="PJR126" s="126"/>
      <c r="PJS126" s="126"/>
      <c r="PJT126" s="126"/>
      <c r="PJU126" s="126"/>
      <c r="PJV126" s="126"/>
      <c r="PJW126" s="126"/>
      <c r="PJX126" s="126"/>
      <c r="PJY126" s="126"/>
      <c r="PJZ126" s="126"/>
      <c r="PKA126" s="126"/>
      <c r="PKB126" s="126"/>
      <c r="PKC126" s="126"/>
      <c r="PKD126" s="126"/>
      <c r="PKE126" s="126"/>
      <c r="PKF126" s="126"/>
      <c r="PKG126" s="126"/>
      <c r="PKH126" s="126"/>
      <c r="PKI126" s="126"/>
      <c r="PKJ126" s="126"/>
      <c r="PKK126" s="126"/>
      <c r="PKL126" s="126"/>
      <c r="PKM126" s="126"/>
      <c r="PKN126" s="126"/>
      <c r="PKO126" s="126"/>
      <c r="PKP126" s="126"/>
      <c r="PKQ126" s="126"/>
      <c r="PKR126" s="126"/>
      <c r="PKS126" s="126"/>
      <c r="PKT126" s="126"/>
      <c r="PKU126" s="126"/>
      <c r="PKV126" s="126"/>
      <c r="PKW126" s="126"/>
      <c r="PKX126" s="126"/>
      <c r="PKY126" s="126"/>
      <c r="PKZ126" s="126"/>
      <c r="PLA126" s="126"/>
      <c r="PLB126" s="126"/>
      <c r="PLC126" s="126"/>
      <c r="PLD126" s="126"/>
      <c r="PLE126" s="126"/>
      <c r="PLF126" s="126"/>
      <c r="PLG126" s="126"/>
      <c r="PLH126" s="126"/>
      <c r="PLI126" s="126"/>
      <c r="PLJ126" s="126"/>
      <c r="PLK126" s="126"/>
      <c r="PLL126" s="126"/>
      <c r="PLM126" s="126"/>
      <c r="PLN126" s="126"/>
      <c r="PLO126" s="126"/>
      <c r="PLP126" s="126"/>
      <c r="PLQ126" s="126"/>
      <c r="PLR126" s="126"/>
      <c r="PLS126" s="126"/>
      <c r="PLT126" s="126"/>
      <c r="PLU126" s="126"/>
      <c r="PLV126" s="126"/>
      <c r="PLW126" s="126"/>
      <c r="PLX126" s="126"/>
      <c r="PLY126" s="126"/>
      <c r="PLZ126" s="126"/>
      <c r="PMA126" s="126"/>
      <c r="PMB126" s="126"/>
      <c r="PMC126" s="126"/>
      <c r="PMD126" s="126"/>
      <c r="PME126" s="126"/>
      <c r="PMF126" s="126"/>
      <c r="PMG126" s="126"/>
      <c r="PMH126" s="126"/>
      <c r="PMI126" s="126"/>
      <c r="PMJ126" s="126"/>
      <c r="PMK126" s="126"/>
      <c r="PML126" s="126"/>
      <c r="PMM126" s="126"/>
      <c r="PMN126" s="126"/>
      <c r="PMO126" s="126"/>
      <c r="PMP126" s="126"/>
      <c r="PMQ126" s="126"/>
      <c r="PMR126" s="126"/>
      <c r="PMS126" s="126"/>
      <c r="PMT126" s="126"/>
      <c r="PMU126" s="126"/>
      <c r="PMV126" s="126"/>
      <c r="PMW126" s="126"/>
      <c r="PMX126" s="126"/>
      <c r="PMY126" s="126"/>
      <c r="PMZ126" s="126"/>
      <c r="PNA126" s="126"/>
      <c r="PNB126" s="126"/>
      <c r="PNC126" s="126"/>
      <c r="PND126" s="126"/>
      <c r="PNE126" s="126"/>
      <c r="PNF126" s="126"/>
      <c r="PNG126" s="126"/>
      <c r="PNH126" s="126"/>
      <c r="PNI126" s="126"/>
      <c r="PNJ126" s="126"/>
      <c r="PNK126" s="126"/>
      <c r="PNL126" s="126"/>
      <c r="PNM126" s="126"/>
      <c r="PNN126" s="126"/>
      <c r="PNO126" s="126"/>
      <c r="PNP126" s="126"/>
      <c r="PNQ126" s="126"/>
      <c r="PNR126" s="126"/>
      <c r="PNS126" s="126"/>
      <c r="PNT126" s="126"/>
      <c r="PNU126" s="126"/>
      <c r="PNV126" s="126"/>
      <c r="PNW126" s="126"/>
      <c r="PNX126" s="126"/>
      <c r="PNY126" s="126"/>
      <c r="PNZ126" s="126"/>
      <c r="POA126" s="126"/>
      <c r="POB126" s="126"/>
      <c r="POC126" s="126"/>
      <c r="POD126" s="126"/>
      <c r="POE126" s="126"/>
      <c r="POF126" s="126"/>
      <c r="POG126" s="126"/>
      <c r="POH126" s="126"/>
      <c r="POI126" s="126"/>
      <c r="POJ126" s="126"/>
      <c r="POK126" s="126"/>
      <c r="POL126" s="126"/>
      <c r="POM126" s="126"/>
      <c r="PON126" s="126"/>
      <c r="POO126" s="126"/>
      <c r="POP126" s="126"/>
      <c r="POQ126" s="126"/>
      <c r="POR126" s="126"/>
      <c r="POS126" s="126"/>
      <c r="POT126" s="126"/>
      <c r="POU126" s="126"/>
      <c r="POV126" s="126"/>
      <c r="POW126" s="126"/>
      <c r="POX126" s="126"/>
      <c r="POY126" s="126"/>
      <c r="POZ126" s="126"/>
      <c r="PPA126" s="126"/>
      <c r="PPB126" s="126"/>
      <c r="PPC126" s="126"/>
      <c r="PPD126" s="126"/>
      <c r="PPE126" s="126"/>
      <c r="PPF126" s="126"/>
      <c r="PPG126" s="126"/>
      <c r="PPH126" s="126"/>
      <c r="PPI126" s="126"/>
      <c r="PPJ126" s="126"/>
      <c r="PPK126" s="126"/>
      <c r="PPL126" s="126"/>
      <c r="PPM126" s="126"/>
      <c r="PPN126" s="126"/>
      <c r="PPO126" s="126"/>
      <c r="PPP126" s="126"/>
      <c r="PPQ126" s="126"/>
      <c r="PPR126" s="126"/>
      <c r="PPS126" s="126"/>
      <c r="PPT126" s="126"/>
      <c r="PPU126" s="126"/>
      <c r="PPV126" s="126"/>
      <c r="PPW126" s="126"/>
      <c r="PPX126" s="126"/>
      <c r="PPY126" s="126"/>
      <c r="PPZ126" s="126"/>
      <c r="PQA126" s="126"/>
      <c r="PQB126" s="126"/>
      <c r="PQC126" s="126"/>
      <c r="PQD126" s="126"/>
      <c r="PQE126" s="126"/>
      <c r="PQF126" s="126"/>
      <c r="PQG126" s="126"/>
      <c r="PQH126" s="126"/>
      <c r="PQI126" s="126"/>
      <c r="PQJ126" s="126"/>
      <c r="PQK126" s="126"/>
      <c r="PQL126" s="126"/>
      <c r="PQM126" s="126"/>
      <c r="PQN126" s="126"/>
      <c r="PQO126" s="126"/>
      <c r="PQP126" s="126"/>
      <c r="PQQ126" s="126"/>
      <c r="PQR126" s="126"/>
      <c r="PQS126" s="126"/>
      <c r="PQT126" s="126"/>
      <c r="PQU126" s="126"/>
      <c r="PQV126" s="126"/>
      <c r="PQW126" s="126"/>
      <c r="PQX126" s="126"/>
      <c r="PQY126" s="126"/>
      <c r="PQZ126" s="126"/>
      <c r="PRA126" s="126"/>
      <c r="PRB126" s="126"/>
      <c r="PRC126" s="126"/>
      <c r="PRD126" s="126"/>
      <c r="PRE126" s="126"/>
      <c r="PRF126" s="126"/>
      <c r="PRG126" s="126"/>
      <c r="PRH126" s="126"/>
      <c r="PRI126" s="126"/>
      <c r="PRJ126" s="126"/>
      <c r="PRK126" s="126"/>
      <c r="PRL126" s="126"/>
      <c r="PRM126" s="126"/>
      <c r="PRN126" s="126"/>
      <c r="PRO126" s="126"/>
      <c r="PRP126" s="126"/>
      <c r="PRQ126" s="126"/>
      <c r="PRR126" s="126"/>
      <c r="PRS126" s="126"/>
      <c r="PRT126" s="126"/>
      <c r="PRU126" s="126"/>
      <c r="PRV126" s="126"/>
      <c r="PRW126" s="126"/>
      <c r="PRX126" s="126"/>
      <c r="PRY126" s="126"/>
      <c r="PRZ126" s="126"/>
      <c r="PSA126" s="126"/>
      <c r="PSB126" s="126"/>
      <c r="PSC126" s="126"/>
      <c r="PSD126" s="126"/>
      <c r="PSE126" s="126"/>
      <c r="PSF126" s="126"/>
      <c r="PSG126" s="126"/>
      <c r="PSH126" s="126"/>
      <c r="PSI126" s="126"/>
      <c r="PSJ126" s="126"/>
      <c r="PSK126" s="126"/>
      <c r="PSL126" s="126"/>
      <c r="PSM126" s="126"/>
      <c r="PSN126" s="126"/>
      <c r="PSO126" s="126"/>
      <c r="PSP126" s="126"/>
      <c r="PSQ126" s="126"/>
      <c r="PSR126" s="126"/>
      <c r="PSS126" s="126"/>
      <c r="PST126" s="126"/>
      <c r="PSU126" s="126"/>
      <c r="PSV126" s="126"/>
      <c r="PSW126" s="126"/>
      <c r="PSX126" s="126"/>
      <c r="PSY126" s="126"/>
      <c r="PSZ126" s="126"/>
      <c r="PTA126" s="126"/>
      <c r="PTB126" s="126"/>
      <c r="PTC126" s="126"/>
      <c r="PTD126" s="126"/>
      <c r="PTE126" s="126"/>
      <c r="PTF126" s="126"/>
      <c r="PTG126" s="126"/>
      <c r="PTH126" s="126"/>
      <c r="PTI126" s="126"/>
      <c r="PTJ126" s="126"/>
      <c r="PTK126" s="126"/>
      <c r="PTL126" s="126"/>
      <c r="PTM126" s="126"/>
      <c r="PTN126" s="126"/>
      <c r="PTO126" s="126"/>
      <c r="PTP126" s="126"/>
      <c r="PTQ126" s="126"/>
      <c r="PTR126" s="126"/>
      <c r="PTS126" s="126"/>
      <c r="PTT126" s="126"/>
      <c r="PTU126" s="126"/>
      <c r="PTV126" s="126"/>
      <c r="PTW126" s="126"/>
      <c r="PTX126" s="126"/>
      <c r="PTY126" s="126"/>
      <c r="PTZ126" s="126"/>
      <c r="PUA126" s="126"/>
      <c r="PUB126" s="126"/>
      <c r="PUC126" s="126"/>
      <c r="PUD126" s="126"/>
      <c r="PUE126" s="126"/>
      <c r="PUF126" s="126"/>
      <c r="PUG126" s="126"/>
      <c r="PUH126" s="126"/>
      <c r="PUI126" s="126"/>
      <c r="PUJ126" s="126"/>
      <c r="PUK126" s="126"/>
      <c r="PUL126" s="126"/>
      <c r="PUM126" s="126"/>
      <c r="PUN126" s="126"/>
      <c r="PUO126" s="126"/>
      <c r="PUP126" s="126"/>
      <c r="PUQ126" s="126"/>
      <c r="PUR126" s="126"/>
      <c r="PUS126" s="126"/>
      <c r="PUT126" s="126"/>
      <c r="PUU126" s="126"/>
      <c r="PUV126" s="126"/>
      <c r="PUW126" s="126"/>
      <c r="PUX126" s="126"/>
      <c r="PUY126" s="126"/>
      <c r="PUZ126" s="126"/>
      <c r="PVA126" s="126"/>
      <c r="PVB126" s="126"/>
      <c r="PVC126" s="126"/>
      <c r="PVD126" s="126"/>
      <c r="PVE126" s="126"/>
      <c r="PVF126" s="126"/>
      <c r="PVG126" s="126"/>
      <c r="PVH126" s="126"/>
      <c r="PVI126" s="126"/>
      <c r="PVJ126" s="126"/>
      <c r="PVK126" s="126"/>
      <c r="PVL126" s="126"/>
      <c r="PVM126" s="126"/>
      <c r="PVN126" s="126"/>
      <c r="PVO126" s="126"/>
      <c r="PVP126" s="126"/>
      <c r="PVQ126" s="126"/>
      <c r="PVR126" s="126"/>
      <c r="PVS126" s="126"/>
      <c r="PVT126" s="126"/>
      <c r="PVU126" s="126"/>
      <c r="PVV126" s="126"/>
      <c r="PVW126" s="126"/>
      <c r="PVX126" s="126"/>
      <c r="PVY126" s="126"/>
      <c r="PVZ126" s="126"/>
      <c r="PWA126" s="126"/>
      <c r="PWB126" s="126"/>
      <c r="PWC126" s="126"/>
      <c r="PWD126" s="126"/>
      <c r="PWE126" s="126"/>
      <c r="PWF126" s="126"/>
      <c r="PWG126" s="126"/>
      <c r="PWH126" s="126"/>
      <c r="PWI126" s="126"/>
      <c r="PWJ126" s="126"/>
      <c r="PWK126" s="126"/>
      <c r="PWL126" s="126"/>
      <c r="PWM126" s="126"/>
      <c r="PWN126" s="126"/>
      <c r="PWO126" s="126"/>
      <c r="PWP126" s="126"/>
      <c r="PWQ126" s="126"/>
      <c r="PWR126" s="126"/>
      <c r="PWS126" s="126"/>
      <c r="PWT126" s="126"/>
      <c r="PWU126" s="126"/>
      <c r="PWV126" s="126"/>
      <c r="PWW126" s="126"/>
      <c r="PWX126" s="126"/>
      <c r="PWY126" s="126"/>
      <c r="PWZ126" s="126"/>
      <c r="PXA126" s="126"/>
      <c r="PXB126" s="126"/>
      <c r="PXC126" s="126"/>
      <c r="PXD126" s="126"/>
      <c r="PXE126" s="126"/>
      <c r="PXF126" s="126"/>
      <c r="PXG126" s="126"/>
      <c r="PXH126" s="126"/>
      <c r="PXI126" s="126"/>
      <c r="PXJ126" s="126"/>
      <c r="PXK126" s="126"/>
      <c r="PXL126" s="126"/>
      <c r="PXM126" s="126"/>
      <c r="PXN126" s="126"/>
      <c r="PXO126" s="126"/>
      <c r="PXP126" s="126"/>
      <c r="PXQ126" s="126"/>
      <c r="PXR126" s="126"/>
      <c r="PXS126" s="126"/>
      <c r="PXT126" s="126"/>
      <c r="PXU126" s="126"/>
      <c r="PXV126" s="126"/>
      <c r="PXW126" s="126"/>
      <c r="PXX126" s="126"/>
      <c r="PXY126" s="126"/>
      <c r="PXZ126" s="126"/>
      <c r="PYA126" s="126"/>
      <c r="PYB126" s="126"/>
      <c r="PYC126" s="126"/>
      <c r="PYD126" s="126"/>
      <c r="PYE126" s="126"/>
      <c r="PYF126" s="126"/>
      <c r="PYG126" s="126"/>
      <c r="PYH126" s="126"/>
      <c r="PYI126" s="126"/>
      <c r="PYJ126" s="126"/>
      <c r="PYK126" s="126"/>
      <c r="PYL126" s="126"/>
      <c r="PYM126" s="126"/>
      <c r="PYN126" s="126"/>
      <c r="PYO126" s="126"/>
      <c r="PYP126" s="126"/>
      <c r="PYQ126" s="126"/>
      <c r="PYR126" s="126"/>
      <c r="PYS126" s="126"/>
      <c r="PYT126" s="126"/>
      <c r="PYU126" s="126"/>
      <c r="PYV126" s="126"/>
      <c r="PYW126" s="126"/>
      <c r="PYX126" s="126"/>
      <c r="PYY126" s="126"/>
      <c r="PYZ126" s="126"/>
      <c r="PZA126" s="126"/>
      <c r="PZB126" s="126"/>
      <c r="PZC126" s="126"/>
      <c r="PZD126" s="126"/>
      <c r="PZE126" s="126"/>
      <c r="PZF126" s="126"/>
      <c r="PZG126" s="126"/>
      <c r="PZH126" s="126"/>
      <c r="PZI126" s="126"/>
      <c r="PZJ126" s="126"/>
      <c r="PZK126" s="126"/>
      <c r="PZL126" s="126"/>
      <c r="PZM126" s="126"/>
      <c r="PZN126" s="126"/>
      <c r="PZO126" s="126"/>
      <c r="PZP126" s="126"/>
      <c r="PZQ126" s="126"/>
      <c r="PZR126" s="126"/>
      <c r="PZS126" s="126"/>
      <c r="PZT126" s="126"/>
      <c r="PZU126" s="126"/>
      <c r="PZV126" s="126"/>
      <c r="PZW126" s="126"/>
      <c r="PZX126" s="126"/>
      <c r="PZY126" s="126"/>
      <c r="PZZ126" s="126"/>
      <c r="QAA126" s="126"/>
      <c r="QAB126" s="126"/>
      <c r="QAC126" s="126"/>
      <c r="QAD126" s="126"/>
      <c r="QAE126" s="126"/>
      <c r="QAF126" s="126"/>
      <c r="QAG126" s="126"/>
      <c r="QAH126" s="126"/>
      <c r="QAI126" s="126"/>
      <c r="QAJ126" s="126"/>
      <c r="QAK126" s="126"/>
      <c r="QAL126" s="126"/>
      <c r="QAM126" s="126"/>
      <c r="QAN126" s="126"/>
      <c r="QAO126" s="126"/>
      <c r="QAP126" s="126"/>
      <c r="QAQ126" s="126"/>
      <c r="QAR126" s="126"/>
      <c r="QAS126" s="126"/>
      <c r="QAT126" s="126"/>
      <c r="QAU126" s="126"/>
      <c r="QAV126" s="126"/>
      <c r="QAW126" s="126"/>
      <c r="QAX126" s="126"/>
      <c r="QAY126" s="126"/>
      <c r="QAZ126" s="126"/>
      <c r="QBA126" s="126"/>
      <c r="QBB126" s="126"/>
      <c r="QBC126" s="126"/>
      <c r="QBD126" s="126"/>
      <c r="QBE126" s="126"/>
      <c r="QBF126" s="126"/>
      <c r="QBG126" s="126"/>
      <c r="QBH126" s="126"/>
      <c r="QBI126" s="126"/>
      <c r="QBJ126" s="126"/>
      <c r="QBK126" s="126"/>
      <c r="QBL126" s="126"/>
      <c r="QBM126" s="126"/>
      <c r="QBN126" s="126"/>
      <c r="QBO126" s="126"/>
      <c r="QBP126" s="126"/>
      <c r="QBQ126" s="126"/>
      <c r="QBR126" s="126"/>
      <c r="QBS126" s="126"/>
      <c r="QBT126" s="126"/>
      <c r="QBU126" s="126"/>
      <c r="QBV126" s="126"/>
      <c r="QBW126" s="126"/>
      <c r="QBX126" s="126"/>
      <c r="QBY126" s="126"/>
      <c r="QBZ126" s="126"/>
      <c r="QCA126" s="126"/>
      <c r="QCB126" s="126"/>
      <c r="QCC126" s="126"/>
      <c r="QCD126" s="126"/>
      <c r="QCE126" s="126"/>
      <c r="QCF126" s="126"/>
      <c r="QCG126" s="126"/>
      <c r="QCH126" s="126"/>
      <c r="QCI126" s="126"/>
      <c r="QCJ126" s="126"/>
      <c r="QCK126" s="126"/>
      <c r="QCL126" s="126"/>
      <c r="QCM126" s="126"/>
      <c r="QCN126" s="126"/>
      <c r="QCO126" s="126"/>
      <c r="QCP126" s="126"/>
      <c r="QCQ126" s="126"/>
      <c r="QCR126" s="126"/>
      <c r="QCS126" s="126"/>
      <c r="QCT126" s="126"/>
      <c r="QCU126" s="126"/>
      <c r="QCV126" s="126"/>
      <c r="QCW126" s="126"/>
      <c r="QCX126" s="126"/>
      <c r="QCY126" s="126"/>
      <c r="QCZ126" s="126"/>
      <c r="QDA126" s="126"/>
      <c r="QDB126" s="126"/>
      <c r="QDC126" s="126"/>
      <c r="QDD126" s="126"/>
      <c r="QDE126" s="126"/>
      <c r="QDF126" s="126"/>
      <c r="QDG126" s="126"/>
      <c r="QDH126" s="126"/>
      <c r="QDI126" s="126"/>
      <c r="QDJ126" s="126"/>
      <c r="QDK126" s="126"/>
      <c r="QDL126" s="126"/>
      <c r="QDM126" s="126"/>
      <c r="QDN126" s="126"/>
      <c r="QDO126" s="126"/>
      <c r="QDP126" s="126"/>
      <c r="QDQ126" s="126"/>
      <c r="QDR126" s="126"/>
      <c r="QDS126" s="126"/>
      <c r="QDT126" s="126"/>
      <c r="QDU126" s="126"/>
      <c r="QDV126" s="126"/>
      <c r="QDW126" s="126"/>
      <c r="QDX126" s="126"/>
      <c r="QDY126" s="126"/>
      <c r="QDZ126" s="126"/>
      <c r="QEA126" s="126"/>
      <c r="QEB126" s="126"/>
      <c r="QEC126" s="126"/>
      <c r="QED126" s="126"/>
      <c r="QEE126" s="126"/>
      <c r="QEF126" s="126"/>
      <c r="QEG126" s="126"/>
      <c r="QEH126" s="126"/>
      <c r="QEI126" s="126"/>
      <c r="QEJ126" s="126"/>
      <c r="QEK126" s="126"/>
      <c r="QEL126" s="126"/>
      <c r="QEM126" s="126"/>
      <c r="QEN126" s="126"/>
      <c r="QEO126" s="126"/>
      <c r="QEP126" s="126"/>
      <c r="QEQ126" s="126"/>
      <c r="QER126" s="126"/>
      <c r="QES126" s="126"/>
      <c r="QET126" s="126"/>
      <c r="QEU126" s="126"/>
      <c r="QEV126" s="126"/>
      <c r="QEW126" s="126"/>
      <c r="QEX126" s="126"/>
      <c r="QEY126" s="126"/>
      <c r="QEZ126" s="126"/>
      <c r="QFA126" s="126"/>
      <c r="QFB126" s="126"/>
      <c r="QFC126" s="126"/>
      <c r="QFD126" s="126"/>
      <c r="QFE126" s="126"/>
      <c r="QFF126" s="126"/>
      <c r="QFG126" s="126"/>
      <c r="QFH126" s="126"/>
      <c r="QFI126" s="126"/>
      <c r="QFJ126" s="126"/>
      <c r="QFK126" s="126"/>
      <c r="QFL126" s="126"/>
      <c r="QFM126" s="126"/>
      <c r="QFN126" s="126"/>
      <c r="QFO126" s="126"/>
      <c r="QFP126" s="126"/>
      <c r="QFQ126" s="126"/>
      <c r="QFR126" s="126"/>
      <c r="QFS126" s="126"/>
      <c r="QFT126" s="126"/>
      <c r="QFU126" s="126"/>
      <c r="QFV126" s="126"/>
      <c r="QFW126" s="126"/>
      <c r="QFX126" s="126"/>
      <c r="QFY126" s="126"/>
      <c r="QFZ126" s="126"/>
      <c r="QGA126" s="126"/>
      <c r="QGB126" s="126"/>
      <c r="QGC126" s="126"/>
      <c r="QGD126" s="126"/>
      <c r="QGE126" s="126"/>
      <c r="QGF126" s="126"/>
      <c r="QGG126" s="126"/>
      <c r="QGH126" s="126"/>
      <c r="QGI126" s="126"/>
      <c r="QGJ126" s="126"/>
      <c r="QGK126" s="126"/>
      <c r="QGL126" s="126"/>
      <c r="QGM126" s="126"/>
      <c r="QGN126" s="126"/>
      <c r="QGO126" s="126"/>
      <c r="QGP126" s="126"/>
      <c r="QGQ126" s="126"/>
      <c r="QGR126" s="126"/>
      <c r="QGS126" s="126"/>
      <c r="QGT126" s="126"/>
      <c r="QGU126" s="126"/>
      <c r="QGV126" s="126"/>
      <c r="QGW126" s="126"/>
      <c r="QGX126" s="126"/>
      <c r="QGY126" s="126"/>
      <c r="QGZ126" s="126"/>
      <c r="QHA126" s="126"/>
      <c r="QHB126" s="126"/>
      <c r="QHC126" s="126"/>
      <c r="QHD126" s="126"/>
      <c r="QHE126" s="126"/>
      <c r="QHF126" s="126"/>
      <c r="QHG126" s="126"/>
      <c r="QHH126" s="126"/>
      <c r="QHI126" s="126"/>
      <c r="QHJ126" s="126"/>
      <c r="QHK126" s="126"/>
      <c r="QHL126" s="126"/>
      <c r="QHM126" s="126"/>
      <c r="QHN126" s="126"/>
      <c r="QHO126" s="126"/>
      <c r="QHP126" s="126"/>
      <c r="QHQ126" s="126"/>
      <c r="QHR126" s="126"/>
      <c r="QHS126" s="126"/>
      <c r="QHT126" s="126"/>
      <c r="QHU126" s="126"/>
      <c r="QHV126" s="126"/>
      <c r="QHW126" s="126"/>
      <c r="QHX126" s="126"/>
      <c r="QHY126" s="126"/>
      <c r="QHZ126" s="126"/>
      <c r="QIA126" s="126"/>
      <c r="QIB126" s="126"/>
      <c r="QIC126" s="126"/>
      <c r="QID126" s="126"/>
      <c r="QIE126" s="126"/>
      <c r="QIF126" s="126"/>
      <c r="QIG126" s="126"/>
      <c r="QIH126" s="126"/>
      <c r="QII126" s="126"/>
      <c r="QIJ126" s="126"/>
      <c r="QIK126" s="126"/>
      <c r="QIL126" s="126"/>
      <c r="QIM126" s="126"/>
      <c r="QIN126" s="126"/>
      <c r="QIO126" s="126"/>
      <c r="QIP126" s="126"/>
      <c r="QIQ126" s="126"/>
      <c r="QIR126" s="126"/>
      <c r="QIS126" s="126"/>
      <c r="QIT126" s="126"/>
      <c r="QIU126" s="126"/>
      <c r="QIV126" s="126"/>
      <c r="QIW126" s="126"/>
      <c r="QIX126" s="126"/>
      <c r="QIY126" s="126"/>
      <c r="QIZ126" s="126"/>
      <c r="QJA126" s="126"/>
      <c r="QJB126" s="126"/>
      <c r="QJC126" s="126"/>
      <c r="QJD126" s="126"/>
      <c r="QJE126" s="126"/>
      <c r="QJF126" s="126"/>
      <c r="QJG126" s="126"/>
      <c r="QJH126" s="126"/>
      <c r="QJI126" s="126"/>
      <c r="QJJ126" s="126"/>
      <c r="QJK126" s="126"/>
      <c r="QJL126" s="126"/>
      <c r="QJM126" s="126"/>
      <c r="QJN126" s="126"/>
      <c r="QJO126" s="126"/>
      <c r="QJP126" s="126"/>
      <c r="QJQ126" s="126"/>
      <c r="QJR126" s="126"/>
      <c r="QJS126" s="126"/>
      <c r="QJT126" s="126"/>
      <c r="QJU126" s="126"/>
      <c r="QJV126" s="126"/>
      <c r="QJW126" s="126"/>
      <c r="QJX126" s="126"/>
      <c r="QJY126" s="126"/>
      <c r="QJZ126" s="126"/>
      <c r="QKA126" s="126"/>
      <c r="QKB126" s="126"/>
      <c r="QKC126" s="126"/>
      <c r="QKD126" s="126"/>
      <c r="QKE126" s="126"/>
      <c r="QKF126" s="126"/>
      <c r="QKG126" s="126"/>
      <c r="QKH126" s="126"/>
      <c r="QKI126" s="126"/>
      <c r="QKJ126" s="126"/>
      <c r="QKK126" s="126"/>
      <c r="QKL126" s="126"/>
      <c r="QKM126" s="126"/>
      <c r="QKN126" s="126"/>
      <c r="QKO126" s="126"/>
      <c r="QKP126" s="126"/>
      <c r="QKQ126" s="126"/>
      <c r="QKR126" s="126"/>
      <c r="QKS126" s="126"/>
      <c r="QKT126" s="126"/>
      <c r="QKU126" s="126"/>
      <c r="QKV126" s="126"/>
      <c r="QKW126" s="126"/>
      <c r="QKX126" s="126"/>
      <c r="QKY126" s="126"/>
      <c r="QKZ126" s="126"/>
      <c r="QLA126" s="126"/>
      <c r="QLB126" s="126"/>
      <c r="QLC126" s="126"/>
      <c r="QLD126" s="126"/>
      <c r="QLE126" s="126"/>
      <c r="QLF126" s="126"/>
      <c r="QLG126" s="126"/>
      <c r="QLH126" s="126"/>
      <c r="QLI126" s="126"/>
      <c r="QLJ126" s="126"/>
      <c r="QLK126" s="126"/>
      <c r="QLL126" s="126"/>
      <c r="QLM126" s="126"/>
      <c r="QLN126" s="126"/>
      <c r="QLO126" s="126"/>
      <c r="QLP126" s="126"/>
      <c r="QLQ126" s="126"/>
      <c r="QLR126" s="126"/>
      <c r="QLS126" s="126"/>
      <c r="QLT126" s="126"/>
      <c r="QLU126" s="126"/>
      <c r="QLV126" s="126"/>
      <c r="QLW126" s="126"/>
      <c r="QLX126" s="126"/>
      <c r="QLY126" s="126"/>
      <c r="QLZ126" s="126"/>
      <c r="QMA126" s="126"/>
      <c r="QMB126" s="126"/>
      <c r="QMC126" s="126"/>
      <c r="QMD126" s="126"/>
      <c r="QME126" s="126"/>
      <c r="QMF126" s="126"/>
      <c r="QMG126" s="126"/>
      <c r="QMH126" s="126"/>
      <c r="QMI126" s="126"/>
      <c r="QMJ126" s="126"/>
      <c r="QMK126" s="126"/>
      <c r="QML126" s="126"/>
      <c r="QMM126" s="126"/>
      <c r="QMN126" s="126"/>
      <c r="QMO126" s="126"/>
      <c r="QMP126" s="126"/>
      <c r="QMQ126" s="126"/>
      <c r="QMR126" s="126"/>
      <c r="QMS126" s="126"/>
      <c r="QMT126" s="126"/>
      <c r="QMU126" s="126"/>
      <c r="QMV126" s="126"/>
      <c r="QMW126" s="126"/>
      <c r="QMX126" s="126"/>
      <c r="QMY126" s="126"/>
      <c r="QMZ126" s="126"/>
      <c r="QNA126" s="126"/>
      <c r="QNB126" s="126"/>
      <c r="QNC126" s="126"/>
      <c r="QND126" s="126"/>
      <c r="QNE126" s="126"/>
      <c r="QNF126" s="126"/>
      <c r="QNG126" s="126"/>
      <c r="QNH126" s="126"/>
      <c r="QNI126" s="126"/>
      <c r="QNJ126" s="126"/>
      <c r="QNK126" s="126"/>
      <c r="QNL126" s="126"/>
      <c r="QNM126" s="126"/>
      <c r="QNN126" s="126"/>
      <c r="QNO126" s="126"/>
      <c r="QNP126" s="126"/>
      <c r="QNQ126" s="126"/>
      <c r="QNR126" s="126"/>
      <c r="QNS126" s="126"/>
      <c r="QNT126" s="126"/>
      <c r="QNU126" s="126"/>
      <c r="QNV126" s="126"/>
      <c r="QNW126" s="126"/>
      <c r="QNX126" s="126"/>
      <c r="QNY126" s="126"/>
      <c r="QNZ126" s="126"/>
      <c r="QOA126" s="126"/>
      <c r="QOB126" s="126"/>
      <c r="QOC126" s="126"/>
      <c r="QOD126" s="126"/>
      <c r="QOE126" s="126"/>
      <c r="QOF126" s="126"/>
      <c r="QOG126" s="126"/>
      <c r="QOH126" s="126"/>
      <c r="QOI126" s="126"/>
      <c r="QOJ126" s="126"/>
      <c r="QOK126" s="126"/>
      <c r="QOL126" s="126"/>
      <c r="QOM126" s="126"/>
      <c r="QON126" s="126"/>
      <c r="QOO126" s="126"/>
      <c r="QOP126" s="126"/>
      <c r="QOQ126" s="126"/>
      <c r="QOR126" s="126"/>
      <c r="QOS126" s="126"/>
      <c r="QOT126" s="126"/>
      <c r="QOU126" s="126"/>
      <c r="QOV126" s="126"/>
      <c r="QOW126" s="126"/>
      <c r="QOX126" s="126"/>
      <c r="QOY126" s="126"/>
      <c r="QOZ126" s="126"/>
      <c r="QPA126" s="126"/>
      <c r="QPB126" s="126"/>
      <c r="QPC126" s="126"/>
      <c r="QPD126" s="126"/>
      <c r="QPE126" s="126"/>
      <c r="QPF126" s="126"/>
      <c r="QPG126" s="126"/>
      <c r="QPH126" s="126"/>
      <c r="QPI126" s="126"/>
      <c r="QPJ126" s="126"/>
      <c r="QPK126" s="126"/>
      <c r="QPL126" s="126"/>
      <c r="QPM126" s="126"/>
      <c r="QPN126" s="126"/>
      <c r="QPO126" s="126"/>
      <c r="QPP126" s="126"/>
      <c r="QPQ126" s="126"/>
      <c r="QPR126" s="126"/>
      <c r="QPS126" s="126"/>
      <c r="QPT126" s="126"/>
      <c r="QPU126" s="126"/>
      <c r="QPV126" s="126"/>
      <c r="QPW126" s="126"/>
      <c r="QPX126" s="126"/>
      <c r="QPY126" s="126"/>
      <c r="QPZ126" s="126"/>
      <c r="QQA126" s="126"/>
      <c r="QQB126" s="126"/>
      <c r="QQC126" s="126"/>
      <c r="QQD126" s="126"/>
      <c r="QQE126" s="126"/>
      <c r="QQF126" s="126"/>
      <c r="QQG126" s="126"/>
      <c r="QQH126" s="126"/>
      <c r="QQI126" s="126"/>
      <c r="QQJ126" s="126"/>
      <c r="QQK126" s="126"/>
      <c r="QQL126" s="126"/>
      <c r="QQM126" s="126"/>
      <c r="QQN126" s="126"/>
      <c r="QQO126" s="126"/>
      <c r="QQP126" s="126"/>
      <c r="QQQ126" s="126"/>
      <c r="QQR126" s="126"/>
      <c r="QQS126" s="126"/>
      <c r="QQT126" s="126"/>
      <c r="QQU126" s="126"/>
      <c r="QQV126" s="126"/>
      <c r="QQW126" s="126"/>
      <c r="QQX126" s="126"/>
      <c r="QQY126" s="126"/>
      <c r="QQZ126" s="126"/>
      <c r="QRA126" s="126"/>
      <c r="QRB126" s="126"/>
      <c r="QRC126" s="126"/>
      <c r="QRD126" s="126"/>
      <c r="QRE126" s="126"/>
      <c r="QRF126" s="126"/>
      <c r="QRG126" s="126"/>
      <c r="QRH126" s="126"/>
      <c r="QRI126" s="126"/>
      <c r="QRJ126" s="126"/>
      <c r="QRK126" s="126"/>
      <c r="QRL126" s="126"/>
      <c r="QRM126" s="126"/>
      <c r="QRN126" s="126"/>
      <c r="QRO126" s="126"/>
      <c r="QRP126" s="126"/>
      <c r="QRQ126" s="126"/>
      <c r="QRR126" s="126"/>
      <c r="QRS126" s="126"/>
      <c r="QRT126" s="126"/>
      <c r="QRU126" s="126"/>
      <c r="QRV126" s="126"/>
      <c r="QRW126" s="126"/>
      <c r="QRX126" s="126"/>
      <c r="QRY126" s="126"/>
      <c r="QRZ126" s="126"/>
      <c r="QSA126" s="126"/>
      <c r="QSB126" s="126"/>
      <c r="QSC126" s="126"/>
      <c r="QSD126" s="126"/>
      <c r="QSE126" s="126"/>
      <c r="QSF126" s="126"/>
      <c r="QSG126" s="126"/>
      <c r="QSH126" s="126"/>
      <c r="QSI126" s="126"/>
      <c r="QSJ126" s="126"/>
      <c r="QSK126" s="126"/>
      <c r="QSL126" s="126"/>
      <c r="QSM126" s="126"/>
      <c r="QSN126" s="126"/>
      <c r="QSO126" s="126"/>
      <c r="QSP126" s="126"/>
      <c r="QSQ126" s="126"/>
      <c r="QSR126" s="126"/>
      <c r="QSS126" s="126"/>
      <c r="QST126" s="126"/>
      <c r="QSU126" s="126"/>
      <c r="QSV126" s="126"/>
      <c r="QSW126" s="126"/>
      <c r="QSX126" s="126"/>
      <c r="QSY126" s="126"/>
      <c r="QSZ126" s="126"/>
      <c r="QTA126" s="126"/>
      <c r="QTB126" s="126"/>
      <c r="QTC126" s="126"/>
      <c r="QTD126" s="126"/>
      <c r="QTE126" s="126"/>
      <c r="QTF126" s="126"/>
      <c r="QTG126" s="126"/>
      <c r="QTH126" s="126"/>
      <c r="QTI126" s="126"/>
      <c r="QTJ126" s="126"/>
      <c r="QTK126" s="126"/>
      <c r="QTL126" s="126"/>
      <c r="QTM126" s="126"/>
      <c r="QTN126" s="126"/>
      <c r="QTO126" s="126"/>
      <c r="QTP126" s="126"/>
      <c r="QTQ126" s="126"/>
      <c r="QTR126" s="126"/>
      <c r="QTS126" s="126"/>
      <c r="QTT126" s="126"/>
      <c r="QTU126" s="126"/>
      <c r="QTV126" s="126"/>
      <c r="QTW126" s="126"/>
      <c r="QTX126" s="126"/>
      <c r="QTY126" s="126"/>
      <c r="QTZ126" s="126"/>
      <c r="QUA126" s="126"/>
      <c r="QUB126" s="126"/>
      <c r="QUC126" s="126"/>
      <c r="QUD126" s="126"/>
      <c r="QUE126" s="126"/>
      <c r="QUF126" s="126"/>
      <c r="QUG126" s="126"/>
      <c r="QUH126" s="126"/>
      <c r="QUI126" s="126"/>
      <c r="QUJ126" s="126"/>
      <c r="QUK126" s="126"/>
      <c r="QUL126" s="126"/>
      <c r="QUM126" s="126"/>
      <c r="QUN126" s="126"/>
      <c r="QUO126" s="126"/>
      <c r="QUP126" s="126"/>
      <c r="QUQ126" s="126"/>
      <c r="QUR126" s="126"/>
      <c r="QUS126" s="126"/>
      <c r="QUT126" s="126"/>
      <c r="QUU126" s="126"/>
      <c r="QUV126" s="126"/>
      <c r="QUW126" s="126"/>
      <c r="QUX126" s="126"/>
      <c r="QUY126" s="126"/>
      <c r="QUZ126" s="126"/>
      <c r="QVA126" s="126"/>
      <c r="QVB126" s="126"/>
      <c r="QVC126" s="126"/>
      <c r="QVD126" s="126"/>
      <c r="QVE126" s="126"/>
      <c r="QVF126" s="126"/>
      <c r="QVG126" s="126"/>
      <c r="QVH126" s="126"/>
      <c r="QVI126" s="126"/>
      <c r="QVJ126" s="126"/>
      <c r="QVK126" s="126"/>
      <c r="QVL126" s="126"/>
      <c r="QVM126" s="126"/>
      <c r="QVN126" s="126"/>
      <c r="QVO126" s="126"/>
      <c r="QVP126" s="126"/>
      <c r="QVQ126" s="126"/>
      <c r="QVR126" s="126"/>
      <c r="QVS126" s="126"/>
      <c r="QVT126" s="126"/>
      <c r="QVU126" s="126"/>
      <c r="QVV126" s="126"/>
      <c r="QVW126" s="126"/>
      <c r="QVX126" s="126"/>
      <c r="QVY126" s="126"/>
      <c r="QVZ126" s="126"/>
      <c r="QWA126" s="126"/>
      <c r="QWB126" s="126"/>
      <c r="QWC126" s="126"/>
      <c r="QWD126" s="126"/>
      <c r="QWE126" s="126"/>
      <c r="QWF126" s="126"/>
      <c r="QWG126" s="126"/>
      <c r="QWH126" s="126"/>
      <c r="QWI126" s="126"/>
      <c r="QWJ126" s="126"/>
      <c r="QWK126" s="126"/>
      <c r="QWL126" s="126"/>
      <c r="QWM126" s="126"/>
      <c r="QWN126" s="126"/>
      <c r="QWO126" s="126"/>
      <c r="QWP126" s="126"/>
      <c r="QWQ126" s="126"/>
      <c r="QWR126" s="126"/>
      <c r="QWS126" s="126"/>
      <c r="QWT126" s="126"/>
      <c r="QWU126" s="126"/>
      <c r="QWV126" s="126"/>
      <c r="QWW126" s="126"/>
      <c r="QWX126" s="126"/>
      <c r="QWY126" s="126"/>
      <c r="QWZ126" s="126"/>
      <c r="QXA126" s="126"/>
      <c r="QXB126" s="126"/>
      <c r="QXC126" s="126"/>
      <c r="QXD126" s="126"/>
      <c r="QXE126" s="126"/>
      <c r="QXF126" s="126"/>
      <c r="QXG126" s="126"/>
      <c r="QXH126" s="126"/>
      <c r="QXI126" s="126"/>
      <c r="QXJ126" s="126"/>
      <c r="QXK126" s="126"/>
      <c r="QXL126" s="126"/>
      <c r="QXM126" s="126"/>
      <c r="QXN126" s="126"/>
      <c r="QXO126" s="126"/>
      <c r="QXP126" s="126"/>
      <c r="QXQ126" s="126"/>
      <c r="QXR126" s="126"/>
      <c r="QXS126" s="126"/>
      <c r="QXT126" s="126"/>
      <c r="QXU126" s="126"/>
      <c r="QXV126" s="126"/>
      <c r="QXW126" s="126"/>
      <c r="QXX126" s="126"/>
      <c r="QXY126" s="126"/>
      <c r="QXZ126" s="126"/>
      <c r="QYA126" s="126"/>
      <c r="QYB126" s="126"/>
      <c r="QYC126" s="126"/>
      <c r="QYD126" s="126"/>
      <c r="QYE126" s="126"/>
      <c r="QYF126" s="126"/>
      <c r="QYG126" s="126"/>
      <c r="QYH126" s="126"/>
      <c r="QYI126" s="126"/>
      <c r="QYJ126" s="126"/>
      <c r="QYK126" s="126"/>
      <c r="QYL126" s="126"/>
      <c r="QYM126" s="126"/>
      <c r="QYN126" s="126"/>
      <c r="QYO126" s="126"/>
      <c r="QYP126" s="126"/>
      <c r="QYQ126" s="126"/>
      <c r="QYR126" s="126"/>
      <c r="QYS126" s="126"/>
      <c r="QYT126" s="126"/>
      <c r="QYU126" s="126"/>
      <c r="QYV126" s="126"/>
      <c r="QYW126" s="126"/>
      <c r="QYX126" s="126"/>
      <c r="QYY126" s="126"/>
      <c r="QYZ126" s="126"/>
      <c r="QZA126" s="126"/>
      <c r="QZB126" s="126"/>
      <c r="QZC126" s="126"/>
      <c r="QZD126" s="126"/>
      <c r="QZE126" s="126"/>
      <c r="QZF126" s="126"/>
      <c r="QZG126" s="126"/>
      <c r="QZH126" s="126"/>
      <c r="QZI126" s="126"/>
      <c r="QZJ126" s="126"/>
      <c r="QZK126" s="126"/>
      <c r="QZL126" s="126"/>
      <c r="QZM126" s="126"/>
      <c r="QZN126" s="126"/>
      <c r="QZO126" s="126"/>
      <c r="QZP126" s="126"/>
      <c r="QZQ126" s="126"/>
      <c r="QZR126" s="126"/>
      <c r="QZS126" s="126"/>
      <c r="QZT126" s="126"/>
      <c r="QZU126" s="126"/>
      <c r="QZV126" s="126"/>
      <c r="QZW126" s="126"/>
      <c r="QZX126" s="126"/>
      <c r="QZY126" s="126"/>
      <c r="QZZ126" s="126"/>
      <c r="RAA126" s="126"/>
      <c r="RAB126" s="126"/>
      <c r="RAC126" s="126"/>
      <c r="RAD126" s="126"/>
      <c r="RAE126" s="126"/>
      <c r="RAF126" s="126"/>
      <c r="RAG126" s="126"/>
      <c r="RAH126" s="126"/>
      <c r="RAI126" s="126"/>
      <c r="RAJ126" s="126"/>
      <c r="RAK126" s="126"/>
      <c r="RAL126" s="126"/>
      <c r="RAM126" s="126"/>
      <c r="RAN126" s="126"/>
      <c r="RAO126" s="126"/>
      <c r="RAP126" s="126"/>
      <c r="RAQ126" s="126"/>
      <c r="RAR126" s="126"/>
      <c r="RAS126" s="126"/>
      <c r="RAT126" s="126"/>
      <c r="RAU126" s="126"/>
      <c r="RAV126" s="126"/>
      <c r="RAW126" s="126"/>
      <c r="RAX126" s="126"/>
      <c r="RAY126" s="126"/>
      <c r="RAZ126" s="126"/>
      <c r="RBA126" s="126"/>
      <c r="RBB126" s="126"/>
      <c r="RBC126" s="126"/>
      <c r="RBD126" s="126"/>
      <c r="RBE126" s="126"/>
      <c r="RBF126" s="126"/>
      <c r="RBG126" s="126"/>
      <c r="RBH126" s="126"/>
      <c r="RBI126" s="126"/>
      <c r="RBJ126" s="126"/>
      <c r="RBK126" s="126"/>
      <c r="RBL126" s="126"/>
      <c r="RBM126" s="126"/>
      <c r="RBN126" s="126"/>
      <c r="RBO126" s="126"/>
      <c r="RBP126" s="126"/>
      <c r="RBQ126" s="126"/>
      <c r="RBR126" s="126"/>
      <c r="RBS126" s="126"/>
      <c r="RBT126" s="126"/>
      <c r="RBU126" s="126"/>
      <c r="RBV126" s="126"/>
      <c r="RBW126" s="126"/>
      <c r="RBX126" s="126"/>
      <c r="RBY126" s="126"/>
      <c r="RBZ126" s="126"/>
      <c r="RCA126" s="126"/>
      <c r="RCB126" s="126"/>
      <c r="RCC126" s="126"/>
      <c r="RCD126" s="126"/>
      <c r="RCE126" s="126"/>
      <c r="RCF126" s="126"/>
      <c r="RCG126" s="126"/>
      <c r="RCH126" s="126"/>
      <c r="RCI126" s="126"/>
      <c r="RCJ126" s="126"/>
      <c r="RCK126" s="126"/>
      <c r="RCL126" s="126"/>
      <c r="RCM126" s="126"/>
      <c r="RCN126" s="126"/>
      <c r="RCO126" s="126"/>
      <c r="RCP126" s="126"/>
      <c r="RCQ126" s="126"/>
      <c r="RCR126" s="126"/>
      <c r="RCS126" s="126"/>
      <c r="RCT126" s="126"/>
      <c r="RCU126" s="126"/>
      <c r="RCV126" s="126"/>
      <c r="RCW126" s="126"/>
      <c r="RCX126" s="126"/>
      <c r="RCY126" s="126"/>
      <c r="RCZ126" s="126"/>
      <c r="RDA126" s="126"/>
      <c r="RDB126" s="126"/>
      <c r="RDC126" s="126"/>
      <c r="RDD126" s="126"/>
      <c r="RDE126" s="126"/>
      <c r="RDF126" s="126"/>
      <c r="RDG126" s="126"/>
      <c r="RDH126" s="126"/>
      <c r="RDI126" s="126"/>
      <c r="RDJ126" s="126"/>
      <c r="RDK126" s="126"/>
      <c r="RDL126" s="126"/>
      <c r="RDM126" s="126"/>
      <c r="RDN126" s="126"/>
      <c r="RDO126" s="126"/>
      <c r="RDP126" s="126"/>
      <c r="RDQ126" s="126"/>
      <c r="RDR126" s="126"/>
      <c r="RDS126" s="126"/>
      <c r="RDT126" s="126"/>
      <c r="RDU126" s="126"/>
      <c r="RDV126" s="126"/>
      <c r="RDW126" s="126"/>
      <c r="RDX126" s="126"/>
      <c r="RDY126" s="126"/>
      <c r="RDZ126" s="126"/>
      <c r="REA126" s="126"/>
      <c r="REB126" s="126"/>
      <c r="REC126" s="126"/>
      <c r="RED126" s="126"/>
      <c r="REE126" s="126"/>
      <c r="REF126" s="126"/>
      <c r="REG126" s="126"/>
      <c r="REH126" s="126"/>
      <c r="REI126" s="126"/>
      <c r="REJ126" s="126"/>
      <c r="REK126" s="126"/>
      <c r="REL126" s="126"/>
      <c r="REM126" s="126"/>
      <c r="REN126" s="126"/>
      <c r="REO126" s="126"/>
      <c r="REP126" s="126"/>
      <c r="REQ126" s="126"/>
      <c r="RER126" s="126"/>
      <c r="RES126" s="126"/>
      <c r="RET126" s="126"/>
      <c r="REU126" s="126"/>
      <c r="REV126" s="126"/>
      <c r="REW126" s="126"/>
      <c r="REX126" s="126"/>
      <c r="REY126" s="126"/>
      <c r="REZ126" s="126"/>
      <c r="RFA126" s="126"/>
      <c r="RFB126" s="126"/>
      <c r="RFC126" s="126"/>
      <c r="RFD126" s="126"/>
      <c r="RFE126" s="126"/>
      <c r="RFF126" s="126"/>
      <c r="RFG126" s="126"/>
      <c r="RFH126" s="126"/>
      <c r="RFI126" s="126"/>
      <c r="RFJ126" s="126"/>
      <c r="RFK126" s="126"/>
      <c r="RFL126" s="126"/>
      <c r="RFM126" s="126"/>
      <c r="RFN126" s="126"/>
      <c r="RFO126" s="126"/>
      <c r="RFP126" s="126"/>
      <c r="RFQ126" s="126"/>
      <c r="RFR126" s="126"/>
      <c r="RFS126" s="126"/>
      <c r="RFT126" s="126"/>
      <c r="RFU126" s="126"/>
      <c r="RFV126" s="126"/>
      <c r="RFW126" s="126"/>
      <c r="RFX126" s="126"/>
      <c r="RFY126" s="126"/>
      <c r="RFZ126" s="126"/>
      <c r="RGA126" s="126"/>
      <c r="RGB126" s="126"/>
      <c r="RGC126" s="126"/>
      <c r="RGD126" s="126"/>
      <c r="RGE126" s="126"/>
      <c r="RGF126" s="126"/>
      <c r="RGG126" s="126"/>
      <c r="RGH126" s="126"/>
      <c r="RGI126" s="126"/>
      <c r="RGJ126" s="126"/>
      <c r="RGK126" s="126"/>
      <c r="RGL126" s="126"/>
      <c r="RGM126" s="126"/>
      <c r="RGN126" s="126"/>
      <c r="RGO126" s="126"/>
      <c r="RGP126" s="126"/>
      <c r="RGQ126" s="126"/>
      <c r="RGR126" s="126"/>
      <c r="RGS126" s="126"/>
      <c r="RGT126" s="126"/>
      <c r="RGU126" s="126"/>
      <c r="RGV126" s="126"/>
      <c r="RGW126" s="126"/>
      <c r="RGX126" s="126"/>
      <c r="RGY126" s="126"/>
      <c r="RGZ126" s="126"/>
      <c r="RHA126" s="126"/>
      <c r="RHB126" s="126"/>
      <c r="RHC126" s="126"/>
      <c r="RHD126" s="126"/>
      <c r="RHE126" s="126"/>
      <c r="RHF126" s="126"/>
      <c r="RHG126" s="126"/>
      <c r="RHH126" s="126"/>
      <c r="RHI126" s="126"/>
      <c r="RHJ126" s="126"/>
      <c r="RHK126" s="126"/>
      <c r="RHL126" s="126"/>
      <c r="RHM126" s="126"/>
      <c r="RHN126" s="126"/>
      <c r="RHO126" s="126"/>
      <c r="RHP126" s="126"/>
      <c r="RHQ126" s="126"/>
      <c r="RHR126" s="126"/>
      <c r="RHS126" s="126"/>
      <c r="RHT126" s="126"/>
      <c r="RHU126" s="126"/>
      <c r="RHV126" s="126"/>
      <c r="RHW126" s="126"/>
      <c r="RHX126" s="126"/>
      <c r="RHY126" s="126"/>
      <c r="RHZ126" s="126"/>
      <c r="RIA126" s="126"/>
      <c r="RIB126" s="126"/>
      <c r="RIC126" s="126"/>
      <c r="RID126" s="126"/>
      <c r="RIE126" s="126"/>
      <c r="RIF126" s="126"/>
      <c r="RIG126" s="126"/>
      <c r="RIH126" s="126"/>
      <c r="RII126" s="126"/>
      <c r="RIJ126" s="126"/>
      <c r="RIK126" s="126"/>
      <c r="RIL126" s="126"/>
      <c r="RIM126" s="126"/>
      <c r="RIN126" s="126"/>
      <c r="RIO126" s="126"/>
      <c r="RIP126" s="126"/>
      <c r="RIQ126" s="126"/>
      <c r="RIR126" s="126"/>
      <c r="RIS126" s="126"/>
      <c r="RIT126" s="126"/>
      <c r="RIU126" s="126"/>
      <c r="RIV126" s="126"/>
      <c r="RIW126" s="126"/>
      <c r="RIX126" s="126"/>
      <c r="RIY126" s="126"/>
      <c r="RIZ126" s="126"/>
      <c r="RJA126" s="126"/>
      <c r="RJB126" s="126"/>
      <c r="RJC126" s="126"/>
      <c r="RJD126" s="126"/>
      <c r="RJE126" s="126"/>
      <c r="RJF126" s="126"/>
      <c r="RJG126" s="126"/>
      <c r="RJH126" s="126"/>
      <c r="RJI126" s="126"/>
      <c r="RJJ126" s="126"/>
      <c r="RJK126" s="126"/>
      <c r="RJL126" s="126"/>
      <c r="RJM126" s="126"/>
      <c r="RJN126" s="126"/>
      <c r="RJO126" s="126"/>
      <c r="RJP126" s="126"/>
      <c r="RJQ126" s="126"/>
      <c r="RJR126" s="126"/>
      <c r="RJS126" s="126"/>
      <c r="RJT126" s="126"/>
      <c r="RJU126" s="126"/>
      <c r="RJV126" s="126"/>
      <c r="RJW126" s="126"/>
      <c r="RJX126" s="126"/>
      <c r="RJY126" s="126"/>
      <c r="RJZ126" s="126"/>
      <c r="RKA126" s="126"/>
      <c r="RKB126" s="126"/>
      <c r="RKC126" s="126"/>
      <c r="RKD126" s="126"/>
      <c r="RKE126" s="126"/>
      <c r="RKF126" s="126"/>
      <c r="RKG126" s="126"/>
      <c r="RKH126" s="126"/>
      <c r="RKI126" s="126"/>
      <c r="RKJ126" s="126"/>
      <c r="RKK126" s="126"/>
      <c r="RKL126" s="126"/>
      <c r="RKM126" s="126"/>
      <c r="RKN126" s="126"/>
      <c r="RKO126" s="126"/>
      <c r="RKP126" s="126"/>
      <c r="RKQ126" s="126"/>
      <c r="RKR126" s="126"/>
      <c r="RKS126" s="126"/>
      <c r="RKT126" s="126"/>
      <c r="RKU126" s="126"/>
      <c r="RKV126" s="126"/>
      <c r="RKW126" s="126"/>
      <c r="RKX126" s="126"/>
      <c r="RKY126" s="126"/>
      <c r="RKZ126" s="126"/>
      <c r="RLA126" s="126"/>
      <c r="RLB126" s="126"/>
      <c r="RLC126" s="126"/>
      <c r="RLD126" s="126"/>
      <c r="RLE126" s="126"/>
      <c r="RLF126" s="126"/>
      <c r="RLG126" s="126"/>
      <c r="RLH126" s="126"/>
      <c r="RLI126" s="126"/>
      <c r="RLJ126" s="126"/>
      <c r="RLK126" s="126"/>
      <c r="RLL126" s="126"/>
      <c r="RLM126" s="126"/>
      <c r="RLN126" s="126"/>
      <c r="RLO126" s="126"/>
      <c r="RLP126" s="126"/>
      <c r="RLQ126" s="126"/>
      <c r="RLR126" s="126"/>
      <c r="RLS126" s="126"/>
      <c r="RLT126" s="126"/>
      <c r="RLU126" s="126"/>
      <c r="RLV126" s="126"/>
      <c r="RLW126" s="126"/>
      <c r="RLX126" s="126"/>
      <c r="RLY126" s="126"/>
      <c r="RLZ126" s="126"/>
      <c r="RMA126" s="126"/>
      <c r="RMB126" s="126"/>
      <c r="RMC126" s="126"/>
      <c r="RMD126" s="126"/>
      <c r="RME126" s="126"/>
      <c r="RMF126" s="126"/>
      <c r="RMG126" s="126"/>
      <c r="RMH126" s="126"/>
      <c r="RMI126" s="126"/>
      <c r="RMJ126" s="126"/>
      <c r="RMK126" s="126"/>
      <c r="RML126" s="126"/>
      <c r="RMM126" s="126"/>
      <c r="RMN126" s="126"/>
      <c r="RMO126" s="126"/>
      <c r="RMP126" s="126"/>
      <c r="RMQ126" s="126"/>
      <c r="RMR126" s="126"/>
      <c r="RMS126" s="126"/>
      <c r="RMT126" s="126"/>
      <c r="RMU126" s="126"/>
      <c r="RMV126" s="126"/>
      <c r="RMW126" s="126"/>
      <c r="RMX126" s="126"/>
      <c r="RMY126" s="126"/>
      <c r="RMZ126" s="126"/>
      <c r="RNA126" s="126"/>
      <c r="RNB126" s="126"/>
      <c r="RNC126" s="126"/>
      <c r="RND126" s="126"/>
      <c r="RNE126" s="126"/>
      <c r="RNF126" s="126"/>
      <c r="RNG126" s="126"/>
      <c r="RNH126" s="126"/>
      <c r="RNI126" s="126"/>
      <c r="RNJ126" s="126"/>
      <c r="RNK126" s="126"/>
      <c r="RNL126" s="126"/>
      <c r="RNM126" s="126"/>
      <c r="RNN126" s="126"/>
      <c r="RNO126" s="126"/>
      <c r="RNP126" s="126"/>
      <c r="RNQ126" s="126"/>
      <c r="RNR126" s="126"/>
      <c r="RNS126" s="126"/>
      <c r="RNT126" s="126"/>
      <c r="RNU126" s="126"/>
      <c r="RNV126" s="126"/>
      <c r="RNW126" s="126"/>
      <c r="RNX126" s="126"/>
      <c r="RNY126" s="126"/>
      <c r="RNZ126" s="126"/>
      <c r="ROA126" s="126"/>
      <c r="ROB126" s="126"/>
      <c r="ROC126" s="126"/>
      <c r="ROD126" s="126"/>
      <c r="ROE126" s="126"/>
      <c r="ROF126" s="126"/>
      <c r="ROG126" s="126"/>
      <c r="ROH126" s="126"/>
      <c r="ROI126" s="126"/>
      <c r="ROJ126" s="126"/>
      <c r="ROK126" s="126"/>
      <c r="ROL126" s="126"/>
      <c r="ROM126" s="126"/>
      <c r="RON126" s="126"/>
      <c r="ROO126" s="126"/>
      <c r="ROP126" s="126"/>
      <c r="ROQ126" s="126"/>
      <c r="ROR126" s="126"/>
      <c r="ROS126" s="126"/>
      <c r="ROT126" s="126"/>
      <c r="ROU126" s="126"/>
      <c r="ROV126" s="126"/>
      <c r="ROW126" s="126"/>
      <c r="ROX126" s="126"/>
      <c r="ROY126" s="126"/>
      <c r="ROZ126" s="126"/>
      <c r="RPA126" s="126"/>
      <c r="RPB126" s="126"/>
      <c r="RPC126" s="126"/>
      <c r="RPD126" s="126"/>
      <c r="RPE126" s="126"/>
      <c r="RPF126" s="126"/>
      <c r="RPG126" s="126"/>
      <c r="RPH126" s="126"/>
      <c r="RPI126" s="126"/>
      <c r="RPJ126" s="126"/>
      <c r="RPK126" s="126"/>
      <c r="RPL126" s="126"/>
      <c r="RPM126" s="126"/>
      <c r="RPN126" s="126"/>
      <c r="RPO126" s="126"/>
      <c r="RPP126" s="126"/>
      <c r="RPQ126" s="126"/>
      <c r="RPR126" s="126"/>
      <c r="RPS126" s="126"/>
      <c r="RPT126" s="126"/>
      <c r="RPU126" s="126"/>
      <c r="RPV126" s="126"/>
      <c r="RPW126" s="126"/>
      <c r="RPX126" s="126"/>
      <c r="RPY126" s="126"/>
      <c r="RPZ126" s="126"/>
      <c r="RQA126" s="126"/>
      <c r="RQB126" s="126"/>
      <c r="RQC126" s="126"/>
      <c r="RQD126" s="126"/>
      <c r="RQE126" s="126"/>
      <c r="RQF126" s="126"/>
      <c r="RQG126" s="126"/>
      <c r="RQH126" s="126"/>
      <c r="RQI126" s="126"/>
      <c r="RQJ126" s="126"/>
      <c r="RQK126" s="126"/>
      <c r="RQL126" s="126"/>
      <c r="RQM126" s="126"/>
      <c r="RQN126" s="126"/>
      <c r="RQO126" s="126"/>
      <c r="RQP126" s="126"/>
      <c r="RQQ126" s="126"/>
      <c r="RQR126" s="126"/>
      <c r="RQS126" s="126"/>
      <c r="RQT126" s="126"/>
      <c r="RQU126" s="126"/>
      <c r="RQV126" s="126"/>
      <c r="RQW126" s="126"/>
      <c r="RQX126" s="126"/>
      <c r="RQY126" s="126"/>
      <c r="RQZ126" s="126"/>
      <c r="RRA126" s="126"/>
      <c r="RRB126" s="126"/>
      <c r="RRC126" s="126"/>
      <c r="RRD126" s="126"/>
      <c r="RRE126" s="126"/>
      <c r="RRF126" s="126"/>
      <c r="RRG126" s="126"/>
      <c r="RRH126" s="126"/>
      <c r="RRI126" s="126"/>
      <c r="RRJ126" s="126"/>
      <c r="RRK126" s="126"/>
      <c r="RRL126" s="126"/>
      <c r="RRM126" s="126"/>
      <c r="RRN126" s="126"/>
      <c r="RRO126" s="126"/>
      <c r="RRP126" s="126"/>
      <c r="RRQ126" s="126"/>
      <c r="RRR126" s="126"/>
      <c r="RRS126" s="126"/>
      <c r="RRT126" s="126"/>
      <c r="RRU126" s="126"/>
      <c r="RRV126" s="126"/>
      <c r="RRW126" s="126"/>
      <c r="RRX126" s="126"/>
      <c r="RRY126" s="126"/>
      <c r="RRZ126" s="126"/>
      <c r="RSA126" s="126"/>
      <c r="RSB126" s="126"/>
      <c r="RSC126" s="126"/>
      <c r="RSD126" s="126"/>
      <c r="RSE126" s="126"/>
      <c r="RSF126" s="126"/>
      <c r="RSG126" s="126"/>
      <c r="RSH126" s="126"/>
      <c r="RSI126" s="126"/>
      <c r="RSJ126" s="126"/>
      <c r="RSK126" s="126"/>
      <c r="RSL126" s="126"/>
      <c r="RSM126" s="126"/>
      <c r="RSN126" s="126"/>
      <c r="RSO126" s="126"/>
      <c r="RSP126" s="126"/>
      <c r="RSQ126" s="126"/>
      <c r="RSR126" s="126"/>
      <c r="RSS126" s="126"/>
      <c r="RST126" s="126"/>
      <c r="RSU126" s="126"/>
      <c r="RSV126" s="126"/>
      <c r="RSW126" s="126"/>
      <c r="RSX126" s="126"/>
      <c r="RSY126" s="126"/>
      <c r="RSZ126" s="126"/>
      <c r="RTA126" s="126"/>
      <c r="RTB126" s="126"/>
      <c r="RTC126" s="126"/>
      <c r="RTD126" s="126"/>
      <c r="RTE126" s="126"/>
      <c r="RTF126" s="126"/>
      <c r="RTG126" s="126"/>
      <c r="RTH126" s="126"/>
      <c r="RTI126" s="126"/>
      <c r="RTJ126" s="126"/>
      <c r="RTK126" s="126"/>
      <c r="RTL126" s="126"/>
      <c r="RTM126" s="126"/>
      <c r="RTN126" s="126"/>
      <c r="RTO126" s="126"/>
      <c r="RTP126" s="126"/>
      <c r="RTQ126" s="126"/>
      <c r="RTR126" s="126"/>
      <c r="RTS126" s="126"/>
      <c r="RTT126" s="126"/>
      <c r="RTU126" s="126"/>
      <c r="RTV126" s="126"/>
      <c r="RTW126" s="126"/>
      <c r="RTX126" s="126"/>
      <c r="RTY126" s="126"/>
      <c r="RTZ126" s="126"/>
      <c r="RUA126" s="126"/>
      <c r="RUB126" s="126"/>
      <c r="RUC126" s="126"/>
      <c r="RUD126" s="126"/>
      <c r="RUE126" s="126"/>
      <c r="RUF126" s="126"/>
      <c r="RUG126" s="126"/>
      <c r="RUH126" s="126"/>
      <c r="RUI126" s="126"/>
      <c r="RUJ126" s="126"/>
      <c r="RUK126" s="126"/>
      <c r="RUL126" s="126"/>
      <c r="RUM126" s="126"/>
      <c r="RUN126" s="126"/>
      <c r="RUO126" s="126"/>
      <c r="RUP126" s="126"/>
      <c r="RUQ126" s="126"/>
      <c r="RUR126" s="126"/>
      <c r="RUS126" s="126"/>
      <c r="RUT126" s="126"/>
      <c r="RUU126" s="126"/>
      <c r="RUV126" s="126"/>
      <c r="RUW126" s="126"/>
      <c r="RUX126" s="126"/>
      <c r="RUY126" s="126"/>
      <c r="RUZ126" s="126"/>
      <c r="RVA126" s="126"/>
      <c r="RVB126" s="126"/>
      <c r="RVC126" s="126"/>
      <c r="RVD126" s="126"/>
      <c r="RVE126" s="126"/>
      <c r="RVF126" s="126"/>
      <c r="RVG126" s="126"/>
      <c r="RVH126" s="126"/>
      <c r="RVI126" s="126"/>
      <c r="RVJ126" s="126"/>
      <c r="RVK126" s="126"/>
      <c r="RVL126" s="126"/>
      <c r="RVM126" s="126"/>
      <c r="RVN126" s="126"/>
      <c r="RVO126" s="126"/>
      <c r="RVP126" s="126"/>
      <c r="RVQ126" s="126"/>
      <c r="RVR126" s="126"/>
      <c r="RVS126" s="126"/>
      <c r="RVT126" s="126"/>
      <c r="RVU126" s="126"/>
      <c r="RVV126" s="126"/>
      <c r="RVW126" s="126"/>
      <c r="RVX126" s="126"/>
      <c r="RVY126" s="126"/>
      <c r="RVZ126" s="126"/>
      <c r="RWA126" s="126"/>
      <c r="RWB126" s="126"/>
      <c r="RWC126" s="126"/>
      <c r="RWD126" s="126"/>
      <c r="RWE126" s="126"/>
      <c r="RWF126" s="126"/>
      <c r="RWG126" s="126"/>
      <c r="RWH126" s="126"/>
      <c r="RWI126" s="126"/>
      <c r="RWJ126" s="126"/>
      <c r="RWK126" s="126"/>
      <c r="RWL126" s="126"/>
      <c r="RWM126" s="126"/>
      <c r="RWN126" s="126"/>
      <c r="RWO126" s="126"/>
      <c r="RWP126" s="126"/>
      <c r="RWQ126" s="126"/>
      <c r="RWR126" s="126"/>
      <c r="RWS126" s="126"/>
      <c r="RWT126" s="126"/>
      <c r="RWU126" s="126"/>
      <c r="RWV126" s="126"/>
      <c r="RWW126" s="126"/>
      <c r="RWX126" s="126"/>
      <c r="RWY126" s="126"/>
      <c r="RWZ126" s="126"/>
      <c r="RXA126" s="126"/>
      <c r="RXB126" s="126"/>
      <c r="RXC126" s="126"/>
      <c r="RXD126" s="126"/>
      <c r="RXE126" s="126"/>
      <c r="RXF126" s="126"/>
      <c r="RXG126" s="126"/>
      <c r="RXH126" s="126"/>
      <c r="RXI126" s="126"/>
      <c r="RXJ126" s="126"/>
      <c r="RXK126" s="126"/>
      <c r="RXL126" s="126"/>
      <c r="RXM126" s="126"/>
      <c r="RXN126" s="126"/>
      <c r="RXO126" s="126"/>
      <c r="RXP126" s="126"/>
      <c r="RXQ126" s="126"/>
      <c r="RXR126" s="126"/>
      <c r="RXS126" s="126"/>
      <c r="RXT126" s="126"/>
      <c r="RXU126" s="126"/>
      <c r="RXV126" s="126"/>
      <c r="RXW126" s="126"/>
      <c r="RXX126" s="126"/>
      <c r="RXY126" s="126"/>
      <c r="RXZ126" s="126"/>
      <c r="RYA126" s="126"/>
      <c r="RYB126" s="126"/>
      <c r="RYC126" s="126"/>
      <c r="RYD126" s="126"/>
      <c r="RYE126" s="126"/>
      <c r="RYF126" s="126"/>
      <c r="RYG126" s="126"/>
      <c r="RYH126" s="126"/>
      <c r="RYI126" s="126"/>
      <c r="RYJ126" s="126"/>
      <c r="RYK126" s="126"/>
      <c r="RYL126" s="126"/>
      <c r="RYM126" s="126"/>
      <c r="RYN126" s="126"/>
      <c r="RYO126" s="126"/>
      <c r="RYP126" s="126"/>
      <c r="RYQ126" s="126"/>
      <c r="RYR126" s="126"/>
      <c r="RYS126" s="126"/>
      <c r="RYT126" s="126"/>
      <c r="RYU126" s="126"/>
      <c r="RYV126" s="126"/>
      <c r="RYW126" s="126"/>
      <c r="RYX126" s="126"/>
      <c r="RYY126" s="126"/>
      <c r="RYZ126" s="126"/>
      <c r="RZA126" s="126"/>
      <c r="RZB126" s="126"/>
      <c r="RZC126" s="126"/>
      <c r="RZD126" s="126"/>
      <c r="RZE126" s="126"/>
      <c r="RZF126" s="126"/>
      <c r="RZG126" s="126"/>
      <c r="RZH126" s="126"/>
      <c r="RZI126" s="126"/>
      <c r="RZJ126" s="126"/>
      <c r="RZK126" s="126"/>
      <c r="RZL126" s="126"/>
      <c r="RZM126" s="126"/>
      <c r="RZN126" s="126"/>
      <c r="RZO126" s="126"/>
      <c r="RZP126" s="126"/>
      <c r="RZQ126" s="126"/>
      <c r="RZR126" s="126"/>
      <c r="RZS126" s="126"/>
      <c r="RZT126" s="126"/>
      <c r="RZU126" s="126"/>
      <c r="RZV126" s="126"/>
      <c r="RZW126" s="126"/>
      <c r="RZX126" s="126"/>
      <c r="RZY126" s="126"/>
      <c r="RZZ126" s="126"/>
      <c r="SAA126" s="126"/>
      <c r="SAB126" s="126"/>
      <c r="SAC126" s="126"/>
      <c r="SAD126" s="126"/>
      <c r="SAE126" s="126"/>
      <c r="SAF126" s="126"/>
      <c r="SAG126" s="126"/>
      <c r="SAH126" s="126"/>
      <c r="SAI126" s="126"/>
      <c r="SAJ126" s="126"/>
      <c r="SAK126" s="126"/>
      <c r="SAL126" s="126"/>
      <c r="SAM126" s="126"/>
      <c r="SAN126" s="126"/>
      <c r="SAO126" s="126"/>
      <c r="SAP126" s="126"/>
      <c r="SAQ126" s="126"/>
      <c r="SAR126" s="126"/>
      <c r="SAS126" s="126"/>
      <c r="SAT126" s="126"/>
      <c r="SAU126" s="126"/>
      <c r="SAV126" s="126"/>
      <c r="SAW126" s="126"/>
      <c r="SAX126" s="126"/>
      <c r="SAY126" s="126"/>
      <c r="SAZ126" s="126"/>
      <c r="SBA126" s="126"/>
      <c r="SBB126" s="126"/>
      <c r="SBC126" s="126"/>
      <c r="SBD126" s="126"/>
      <c r="SBE126" s="126"/>
      <c r="SBF126" s="126"/>
      <c r="SBG126" s="126"/>
      <c r="SBH126" s="126"/>
      <c r="SBI126" s="126"/>
      <c r="SBJ126" s="126"/>
      <c r="SBK126" s="126"/>
      <c r="SBL126" s="126"/>
      <c r="SBM126" s="126"/>
      <c r="SBN126" s="126"/>
      <c r="SBO126" s="126"/>
      <c r="SBP126" s="126"/>
      <c r="SBQ126" s="126"/>
      <c r="SBR126" s="126"/>
      <c r="SBS126" s="126"/>
      <c r="SBT126" s="126"/>
      <c r="SBU126" s="126"/>
      <c r="SBV126" s="126"/>
      <c r="SBW126" s="126"/>
      <c r="SBX126" s="126"/>
      <c r="SBY126" s="126"/>
      <c r="SBZ126" s="126"/>
      <c r="SCA126" s="126"/>
      <c r="SCB126" s="126"/>
      <c r="SCC126" s="126"/>
      <c r="SCD126" s="126"/>
      <c r="SCE126" s="126"/>
      <c r="SCF126" s="126"/>
      <c r="SCG126" s="126"/>
      <c r="SCH126" s="126"/>
      <c r="SCI126" s="126"/>
      <c r="SCJ126" s="126"/>
      <c r="SCK126" s="126"/>
      <c r="SCL126" s="126"/>
      <c r="SCM126" s="126"/>
      <c r="SCN126" s="126"/>
      <c r="SCO126" s="126"/>
      <c r="SCP126" s="126"/>
      <c r="SCQ126" s="126"/>
      <c r="SCR126" s="126"/>
      <c r="SCS126" s="126"/>
      <c r="SCT126" s="126"/>
      <c r="SCU126" s="126"/>
      <c r="SCV126" s="126"/>
      <c r="SCW126" s="126"/>
      <c r="SCX126" s="126"/>
      <c r="SCY126" s="126"/>
      <c r="SCZ126" s="126"/>
      <c r="SDA126" s="126"/>
      <c r="SDB126" s="126"/>
      <c r="SDC126" s="126"/>
      <c r="SDD126" s="126"/>
      <c r="SDE126" s="126"/>
      <c r="SDF126" s="126"/>
      <c r="SDG126" s="126"/>
      <c r="SDH126" s="126"/>
      <c r="SDI126" s="126"/>
      <c r="SDJ126" s="126"/>
      <c r="SDK126" s="126"/>
      <c r="SDL126" s="126"/>
      <c r="SDM126" s="126"/>
      <c r="SDN126" s="126"/>
      <c r="SDO126" s="126"/>
      <c r="SDP126" s="126"/>
      <c r="SDQ126" s="126"/>
      <c r="SDR126" s="126"/>
      <c r="SDS126" s="126"/>
      <c r="SDT126" s="126"/>
      <c r="SDU126" s="126"/>
      <c r="SDV126" s="126"/>
      <c r="SDW126" s="126"/>
      <c r="SDX126" s="126"/>
      <c r="SDY126" s="126"/>
      <c r="SDZ126" s="126"/>
      <c r="SEA126" s="126"/>
      <c r="SEB126" s="126"/>
      <c r="SEC126" s="126"/>
      <c r="SED126" s="126"/>
      <c r="SEE126" s="126"/>
      <c r="SEF126" s="126"/>
      <c r="SEG126" s="126"/>
      <c r="SEH126" s="126"/>
      <c r="SEI126" s="126"/>
      <c r="SEJ126" s="126"/>
      <c r="SEK126" s="126"/>
      <c r="SEL126" s="126"/>
      <c r="SEM126" s="126"/>
      <c r="SEN126" s="126"/>
      <c r="SEO126" s="126"/>
      <c r="SEP126" s="126"/>
      <c r="SEQ126" s="126"/>
      <c r="SER126" s="126"/>
      <c r="SES126" s="126"/>
      <c r="SET126" s="126"/>
      <c r="SEU126" s="126"/>
      <c r="SEV126" s="126"/>
      <c r="SEW126" s="126"/>
      <c r="SEX126" s="126"/>
      <c r="SEY126" s="126"/>
      <c r="SEZ126" s="126"/>
      <c r="SFA126" s="126"/>
      <c r="SFB126" s="126"/>
      <c r="SFC126" s="126"/>
      <c r="SFD126" s="126"/>
      <c r="SFE126" s="126"/>
      <c r="SFF126" s="126"/>
      <c r="SFG126" s="126"/>
      <c r="SFH126" s="126"/>
      <c r="SFI126" s="126"/>
      <c r="SFJ126" s="126"/>
      <c r="SFK126" s="126"/>
      <c r="SFL126" s="126"/>
      <c r="SFM126" s="126"/>
      <c r="SFN126" s="126"/>
      <c r="SFO126" s="126"/>
      <c r="SFP126" s="126"/>
      <c r="SFQ126" s="126"/>
      <c r="SFR126" s="126"/>
      <c r="SFS126" s="126"/>
      <c r="SFT126" s="126"/>
      <c r="SFU126" s="126"/>
      <c r="SFV126" s="126"/>
      <c r="SFW126" s="126"/>
      <c r="SFX126" s="126"/>
      <c r="SFY126" s="126"/>
      <c r="SFZ126" s="126"/>
      <c r="SGA126" s="126"/>
      <c r="SGB126" s="126"/>
      <c r="SGC126" s="126"/>
      <c r="SGD126" s="126"/>
      <c r="SGE126" s="126"/>
      <c r="SGF126" s="126"/>
      <c r="SGG126" s="126"/>
      <c r="SGH126" s="126"/>
      <c r="SGI126" s="126"/>
      <c r="SGJ126" s="126"/>
      <c r="SGK126" s="126"/>
      <c r="SGL126" s="126"/>
      <c r="SGM126" s="126"/>
      <c r="SGN126" s="126"/>
      <c r="SGO126" s="126"/>
      <c r="SGP126" s="126"/>
      <c r="SGQ126" s="126"/>
      <c r="SGR126" s="126"/>
      <c r="SGS126" s="126"/>
      <c r="SGT126" s="126"/>
      <c r="SGU126" s="126"/>
      <c r="SGV126" s="126"/>
      <c r="SGW126" s="126"/>
      <c r="SGX126" s="126"/>
      <c r="SGY126" s="126"/>
      <c r="SGZ126" s="126"/>
      <c r="SHA126" s="126"/>
      <c r="SHB126" s="126"/>
      <c r="SHC126" s="126"/>
      <c r="SHD126" s="126"/>
      <c r="SHE126" s="126"/>
      <c r="SHF126" s="126"/>
      <c r="SHG126" s="126"/>
      <c r="SHH126" s="126"/>
      <c r="SHI126" s="126"/>
      <c r="SHJ126" s="126"/>
      <c r="SHK126" s="126"/>
      <c r="SHL126" s="126"/>
      <c r="SHM126" s="126"/>
      <c r="SHN126" s="126"/>
      <c r="SHO126" s="126"/>
      <c r="SHP126" s="126"/>
      <c r="SHQ126" s="126"/>
      <c r="SHR126" s="126"/>
      <c r="SHS126" s="126"/>
      <c r="SHT126" s="126"/>
      <c r="SHU126" s="126"/>
      <c r="SHV126" s="126"/>
      <c r="SHW126" s="126"/>
      <c r="SHX126" s="126"/>
      <c r="SHY126" s="126"/>
      <c r="SHZ126" s="126"/>
      <c r="SIA126" s="126"/>
      <c r="SIB126" s="126"/>
      <c r="SIC126" s="126"/>
      <c r="SID126" s="126"/>
      <c r="SIE126" s="126"/>
      <c r="SIF126" s="126"/>
      <c r="SIG126" s="126"/>
      <c r="SIH126" s="126"/>
      <c r="SII126" s="126"/>
      <c r="SIJ126" s="126"/>
      <c r="SIK126" s="126"/>
      <c r="SIL126" s="126"/>
      <c r="SIM126" s="126"/>
      <c r="SIN126" s="126"/>
      <c r="SIO126" s="126"/>
      <c r="SIP126" s="126"/>
      <c r="SIQ126" s="126"/>
      <c r="SIR126" s="126"/>
      <c r="SIS126" s="126"/>
      <c r="SIT126" s="126"/>
      <c r="SIU126" s="126"/>
      <c r="SIV126" s="126"/>
      <c r="SIW126" s="126"/>
      <c r="SIX126" s="126"/>
      <c r="SIY126" s="126"/>
      <c r="SIZ126" s="126"/>
      <c r="SJA126" s="126"/>
      <c r="SJB126" s="126"/>
      <c r="SJC126" s="126"/>
      <c r="SJD126" s="126"/>
      <c r="SJE126" s="126"/>
      <c r="SJF126" s="126"/>
      <c r="SJG126" s="126"/>
      <c r="SJH126" s="126"/>
      <c r="SJI126" s="126"/>
      <c r="SJJ126" s="126"/>
      <c r="SJK126" s="126"/>
      <c r="SJL126" s="126"/>
      <c r="SJM126" s="126"/>
      <c r="SJN126" s="126"/>
      <c r="SJO126" s="126"/>
      <c r="SJP126" s="126"/>
      <c r="SJQ126" s="126"/>
      <c r="SJR126" s="126"/>
      <c r="SJS126" s="126"/>
      <c r="SJT126" s="126"/>
      <c r="SJU126" s="126"/>
      <c r="SJV126" s="126"/>
      <c r="SJW126" s="126"/>
      <c r="SJX126" s="126"/>
      <c r="SJY126" s="126"/>
      <c r="SJZ126" s="126"/>
      <c r="SKA126" s="126"/>
      <c r="SKB126" s="126"/>
      <c r="SKC126" s="126"/>
      <c r="SKD126" s="126"/>
      <c r="SKE126" s="126"/>
      <c r="SKF126" s="126"/>
      <c r="SKG126" s="126"/>
      <c r="SKH126" s="126"/>
      <c r="SKI126" s="126"/>
      <c r="SKJ126" s="126"/>
      <c r="SKK126" s="126"/>
      <c r="SKL126" s="126"/>
      <c r="SKM126" s="126"/>
      <c r="SKN126" s="126"/>
      <c r="SKO126" s="126"/>
      <c r="SKP126" s="126"/>
      <c r="SKQ126" s="126"/>
      <c r="SKR126" s="126"/>
      <c r="SKS126" s="126"/>
      <c r="SKT126" s="126"/>
      <c r="SKU126" s="126"/>
      <c r="SKV126" s="126"/>
      <c r="SKW126" s="126"/>
      <c r="SKX126" s="126"/>
      <c r="SKY126" s="126"/>
      <c r="SKZ126" s="126"/>
      <c r="SLA126" s="126"/>
      <c r="SLB126" s="126"/>
      <c r="SLC126" s="126"/>
      <c r="SLD126" s="126"/>
      <c r="SLE126" s="126"/>
      <c r="SLF126" s="126"/>
      <c r="SLG126" s="126"/>
      <c r="SLH126" s="126"/>
      <c r="SLI126" s="126"/>
      <c r="SLJ126" s="126"/>
      <c r="SLK126" s="126"/>
      <c r="SLL126" s="126"/>
      <c r="SLM126" s="126"/>
      <c r="SLN126" s="126"/>
      <c r="SLO126" s="126"/>
      <c r="SLP126" s="126"/>
      <c r="SLQ126" s="126"/>
      <c r="SLR126" s="126"/>
      <c r="SLS126" s="126"/>
      <c r="SLT126" s="126"/>
      <c r="SLU126" s="126"/>
      <c r="SLV126" s="126"/>
      <c r="SLW126" s="126"/>
      <c r="SLX126" s="126"/>
      <c r="SLY126" s="126"/>
      <c r="SLZ126" s="126"/>
      <c r="SMA126" s="126"/>
      <c r="SMB126" s="126"/>
      <c r="SMC126" s="126"/>
      <c r="SMD126" s="126"/>
      <c r="SME126" s="126"/>
      <c r="SMF126" s="126"/>
      <c r="SMG126" s="126"/>
      <c r="SMH126" s="126"/>
      <c r="SMI126" s="126"/>
      <c r="SMJ126" s="126"/>
      <c r="SMK126" s="126"/>
      <c r="SML126" s="126"/>
      <c r="SMM126" s="126"/>
      <c r="SMN126" s="126"/>
      <c r="SMO126" s="126"/>
      <c r="SMP126" s="126"/>
      <c r="SMQ126" s="126"/>
      <c r="SMR126" s="126"/>
      <c r="SMS126" s="126"/>
      <c r="SMT126" s="126"/>
      <c r="SMU126" s="126"/>
      <c r="SMV126" s="126"/>
      <c r="SMW126" s="126"/>
      <c r="SMX126" s="126"/>
      <c r="SMY126" s="126"/>
      <c r="SMZ126" s="126"/>
      <c r="SNA126" s="126"/>
      <c r="SNB126" s="126"/>
      <c r="SNC126" s="126"/>
      <c r="SND126" s="126"/>
      <c r="SNE126" s="126"/>
      <c r="SNF126" s="126"/>
      <c r="SNG126" s="126"/>
      <c r="SNH126" s="126"/>
      <c r="SNI126" s="126"/>
      <c r="SNJ126" s="126"/>
      <c r="SNK126" s="126"/>
      <c r="SNL126" s="126"/>
      <c r="SNM126" s="126"/>
      <c r="SNN126" s="126"/>
      <c r="SNO126" s="126"/>
      <c r="SNP126" s="126"/>
      <c r="SNQ126" s="126"/>
      <c r="SNR126" s="126"/>
      <c r="SNS126" s="126"/>
      <c r="SNT126" s="126"/>
      <c r="SNU126" s="126"/>
      <c r="SNV126" s="126"/>
      <c r="SNW126" s="126"/>
      <c r="SNX126" s="126"/>
      <c r="SNY126" s="126"/>
      <c r="SNZ126" s="126"/>
      <c r="SOA126" s="126"/>
      <c r="SOB126" s="126"/>
      <c r="SOC126" s="126"/>
      <c r="SOD126" s="126"/>
      <c r="SOE126" s="126"/>
      <c r="SOF126" s="126"/>
      <c r="SOG126" s="126"/>
      <c r="SOH126" s="126"/>
      <c r="SOI126" s="126"/>
      <c r="SOJ126" s="126"/>
      <c r="SOK126" s="126"/>
      <c r="SOL126" s="126"/>
      <c r="SOM126" s="126"/>
      <c r="SON126" s="126"/>
      <c r="SOO126" s="126"/>
      <c r="SOP126" s="126"/>
      <c r="SOQ126" s="126"/>
      <c r="SOR126" s="126"/>
      <c r="SOS126" s="126"/>
      <c r="SOT126" s="126"/>
      <c r="SOU126" s="126"/>
      <c r="SOV126" s="126"/>
      <c r="SOW126" s="126"/>
      <c r="SOX126" s="126"/>
      <c r="SOY126" s="126"/>
      <c r="SOZ126" s="126"/>
      <c r="SPA126" s="126"/>
      <c r="SPB126" s="126"/>
      <c r="SPC126" s="126"/>
      <c r="SPD126" s="126"/>
      <c r="SPE126" s="126"/>
      <c r="SPF126" s="126"/>
      <c r="SPG126" s="126"/>
      <c r="SPH126" s="126"/>
      <c r="SPI126" s="126"/>
      <c r="SPJ126" s="126"/>
      <c r="SPK126" s="126"/>
      <c r="SPL126" s="126"/>
      <c r="SPM126" s="126"/>
      <c r="SPN126" s="126"/>
      <c r="SPO126" s="126"/>
      <c r="SPP126" s="126"/>
      <c r="SPQ126" s="126"/>
      <c r="SPR126" s="126"/>
      <c r="SPS126" s="126"/>
      <c r="SPT126" s="126"/>
      <c r="SPU126" s="126"/>
      <c r="SPV126" s="126"/>
      <c r="SPW126" s="126"/>
      <c r="SPX126" s="126"/>
      <c r="SPY126" s="126"/>
      <c r="SPZ126" s="126"/>
      <c r="SQA126" s="126"/>
      <c r="SQB126" s="126"/>
      <c r="SQC126" s="126"/>
      <c r="SQD126" s="126"/>
      <c r="SQE126" s="126"/>
      <c r="SQF126" s="126"/>
      <c r="SQG126" s="126"/>
      <c r="SQH126" s="126"/>
      <c r="SQI126" s="126"/>
      <c r="SQJ126" s="126"/>
      <c r="SQK126" s="126"/>
      <c r="SQL126" s="126"/>
      <c r="SQM126" s="126"/>
      <c r="SQN126" s="126"/>
      <c r="SQO126" s="126"/>
      <c r="SQP126" s="126"/>
      <c r="SQQ126" s="126"/>
      <c r="SQR126" s="126"/>
      <c r="SQS126" s="126"/>
      <c r="SQT126" s="126"/>
      <c r="SQU126" s="126"/>
      <c r="SQV126" s="126"/>
      <c r="SQW126" s="126"/>
      <c r="SQX126" s="126"/>
      <c r="SQY126" s="126"/>
      <c r="SQZ126" s="126"/>
      <c r="SRA126" s="126"/>
      <c r="SRB126" s="126"/>
      <c r="SRC126" s="126"/>
      <c r="SRD126" s="126"/>
      <c r="SRE126" s="126"/>
      <c r="SRF126" s="126"/>
      <c r="SRG126" s="126"/>
      <c r="SRH126" s="126"/>
      <c r="SRI126" s="126"/>
      <c r="SRJ126" s="126"/>
      <c r="SRK126" s="126"/>
      <c r="SRL126" s="126"/>
      <c r="SRM126" s="126"/>
      <c r="SRN126" s="126"/>
      <c r="SRO126" s="126"/>
      <c r="SRP126" s="126"/>
      <c r="SRQ126" s="126"/>
      <c r="SRR126" s="126"/>
      <c r="SRS126" s="126"/>
      <c r="SRT126" s="126"/>
      <c r="SRU126" s="126"/>
      <c r="SRV126" s="126"/>
      <c r="SRW126" s="126"/>
      <c r="SRX126" s="126"/>
      <c r="SRY126" s="126"/>
      <c r="SRZ126" s="126"/>
      <c r="SSA126" s="126"/>
      <c r="SSB126" s="126"/>
      <c r="SSC126" s="126"/>
      <c r="SSD126" s="126"/>
      <c r="SSE126" s="126"/>
      <c r="SSF126" s="126"/>
      <c r="SSG126" s="126"/>
      <c r="SSH126" s="126"/>
      <c r="SSI126" s="126"/>
      <c r="SSJ126" s="126"/>
      <c r="SSK126" s="126"/>
      <c r="SSL126" s="126"/>
      <c r="SSM126" s="126"/>
      <c r="SSN126" s="126"/>
      <c r="SSO126" s="126"/>
      <c r="SSP126" s="126"/>
      <c r="SSQ126" s="126"/>
      <c r="SSR126" s="126"/>
      <c r="SSS126" s="126"/>
      <c r="SST126" s="126"/>
      <c r="SSU126" s="126"/>
      <c r="SSV126" s="126"/>
      <c r="SSW126" s="126"/>
      <c r="SSX126" s="126"/>
      <c r="SSY126" s="126"/>
      <c r="SSZ126" s="126"/>
      <c r="STA126" s="126"/>
      <c r="STB126" s="126"/>
      <c r="STC126" s="126"/>
      <c r="STD126" s="126"/>
      <c r="STE126" s="126"/>
      <c r="STF126" s="126"/>
      <c r="STG126" s="126"/>
      <c r="STH126" s="126"/>
      <c r="STI126" s="126"/>
      <c r="STJ126" s="126"/>
      <c r="STK126" s="126"/>
      <c r="STL126" s="126"/>
      <c r="STM126" s="126"/>
      <c r="STN126" s="126"/>
      <c r="STO126" s="126"/>
      <c r="STP126" s="126"/>
      <c r="STQ126" s="126"/>
      <c r="STR126" s="126"/>
      <c r="STS126" s="126"/>
      <c r="STT126" s="126"/>
      <c r="STU126" s="126"/>
      <c r="STV126" s="126"/>
      <c r="STW126" s="126"/>
      <c r="STX126" s="126"/>
      <c r="STY126" s="126"/>
      <c r="STZ126" s="126"/>
      <c r="SUA126" s="126"/>
      <c r="SUB126" s="126"/>
      <c r="SUC126" s="126"/>
      <c r="SUD126" s="126"/>
      <c r="SUE126" s="126"/>
      <c r="SUF126" s="126"/>
      <c r="SUG126" s="126"/>
      <c r="SUH126" s="126"/>
      <c r="SUI126" s="126"/>
      <c r="SUJ126" s="126"/>
      <c r="SUK126" s="126"/>
      <c r="SUL126" s="126"/>
      <c r="SUM126" s="126"/>
      <c r="SUN126" s="126"/>
      <c r="SUO126" s="126"/>
      <c r="SUP126" s="126"/>
      <c r="SUQ126" s="126"/>
      <c r="SUR126" s="126"/>
      <c r="SUS126" s="126"/>
      <c r="SUT126" s="126"/>
      <c r="SUU126" s="126"/>
      <c r="SUV126" s="126"/>
      <c r="SUW126" s="126"/>
      <c r="SUX126" s="126"/>
      <c r="SUY126" s="126"/>
      <c r="SUZ126" s="126"/>
      <c r="SVA126" s="126"/>
      <c r="SVB126" s="126"/>
      <c r="SVC126" s="126"/>
      <c r="SVD126" s="126"/>
      <c r="SVE126" s="126"/>
      <c r="SVF126" s="126"/>
      <c r="SVG126" s="126"/>
      <c r="SVH126" s="126"/>
      <c r="SVI126" s="126"/>
      <c r="SVJ126" s="126"/>
      <c r="SVK126" s="126"/>
      <c r="SVL126" s="126"/>
      <c r="SVM126" s="126"/>
      <c r="SVN126" s="126"/>
      <c r="SVO126" s="126"/>
      <c r="SVP126" s="126"/>
      <c r="SVQ126" s="126"/>
      <c r="SVR126" s="126"/>
      <c r="SVS126" s="126"/>
      <c r="SVT126" s="126"/>
      <c r="SVU126" s="126"/>
      <c r="SVV126" s="126"/>
      <c r="SVW126" s="126"/>
      <c r="SVX126" s="126"/>
      <c r="SVY126" s="126"/>
      <c r="SVZ126" s="126"/>
      <c r="SWA126" s="126"/>
      <c r="SWB126" s="126"/>
      <c r="SWC126" s="126"/>
      <c r="SWD126" s="126"/>
      <c r="SWE126" s="126"/>
      <c r="SWF126" s="126"/>
      <c r="SWG126" s="126"/>
      <c r="SWH126" s="126"/>
      <c r="SWI126" s="126"/>
      <c r="SWJ126" s="126"/>
      <c r="SWK126" s="126"/>
      <c r="SWL126" s="126"/>
      <c r="SWM126" s="126"/>
      <c r="SWN126" s="126"/>
      <c r="SWO126" s="126"/>
      <c r="SWP126" s="126"/>
      <c r="SWQ126" s="126"/>
      <c r="SWR126" s="126"/>
      <c r="SWS126" s="126"/>
      <c r="SWT126" s="126"/>
      <c r="SWU126" s="126"/>
      <c r="SWV126" s="126"/>
      <c r="SWW126" s="126"/>
      <c r="SWX126" s="126"/>
      <c r="SWY126" s="126"/>
      <c r="SWZ126" s="126"/>
      <c r="SXA126" s="126"/>
      <c r="SXB126" s="126"/>
      <c r="SXC126" s="126"/>
      <c r="SXD126" s="126"/>
      <c r="SXE126" s="126"/>
      <c r="SXF126" s="126"/>
      <c r="SXG126" s="126"/>
      <c r="SXH126" s="126"/>
      <c r="SXI126" s="126"/>
      <c r="SXJ126" s="126"/>
      <c r="SXK126" s="126"/>
      <c r="SXL126" s="126"/>
      <c r="SXM126" s="126"/>
      <c r="SXN126" s="126"/>
      <c r="SXO126" s="126"/>
      <c r="SXP126" s="126"/>
      <c r="SXQ126" s="126"/>
      <c r="SXR126" s="126"/>
      <c r="SXS126" s="126"/>
      <c r="SXT126" s="126"/>
      <c r="SXU126" s="126"/>
      <c r="SXV126" s="126"/>
      <c r="SXW126" s="126"/>
      <c r="SXX126" s="126"/>
      <c r="SXY126" s="126"/>
      <c r="SXZ126" s="126"/>
      <c r="SYA126" s="126"/>
      <c r="SYB126" s="126"/>
      <c r="SYC126" s="126"/>
      <c r="SYD126" s="126"/>
      <c r="SYE126" s="126"/>
      <c r="SYF126" s="126"/>
      <c r="SYG126" s="126"/>
      <c r="SYH126" s="126"/>
      <c r="SYI126" s="126"/>
      <c r="SYJ126" s="126"/>
      <c r="SYK126" s="126"/>
      <c r="SYL126" s="126"/>
      <c r="SYM126" s="126"/>
      <c r="SYN126" s="126"/>
      <c r="SYO126" s="126"/>
      <c r="SYP126" s="126"/>
      <c r="SYQ126" s="126"/>
      <c r="SYR126" s="126"/>
      <c r="SYS126" s="126"/>
      <c r="SYT126" s="126"/>
      <c r="SYU126" s="126"/>
      <c r="SYV126" s="126"/>
      <c r="SYW126" s="126"/>
      <c r="SYX126" s="126"/>
      <c r="SYY126" s="126"/>
      <c r="SYZ126" s="126"/>
      <c r="SZA126" s="126"/>
      <c r="SZB126" s="126"/>
      <c r="SZC126" s="126"/>
      <c r="SZD126" s="126"/>
      <c r="SZE126" s="126"/>
      <c r="SZF126" s="126"/>
      <c r="SZG126" s="126"/>
      <c r="SZH126" s="126"/>
      <c r="SZI126" s="126"/>
      <c r="SZJ126" s="126"/>
      <c r="SZK126" s="126"/>
      <c r="SZL126" s="126"/>
      <c r="SZM126" s="126"/>
      <c r="SZN126" s="126"/>
      <c r="SZO126" s="126"/>
      <c r="SZP126" s="126"/>
      <c r="SZQ126" s="126"/>
      <c r="SZR126" s="126"/>
      <c r="SZS126" s="126"/>
      <c r="SZT126" s="126"/>
      <c r="SZU126" s="126"/>
      <c r="SZV126" s="126"/>
      <c r="SZW126" s="126"/>
      <c r="SZX126" s="126"/>
      <c r="SZY126" s="126"/>
      <c r="SZZ126" s="126"/>
      <c r="TAA126" s="126"/>
      <c r="TAB126" s="126"/>
      <c r="TAC126" s="126"/>
      <c r="TAD126" s="126"/>
      <c r="TAE126" s="126"/>
      <c r="TAF126" s="126"/>
      <c r="TAG126" s="126"/>
      <c r="TAH126" s="126"/>
      <c r="TAI126" s="126"/>
      <c r="TAJ126" s="126"/>
      <c r="TAK126" s="126"/>
      <c r="TAL126" s="126"/>
      <c r="TAM126" s="126"/>
      <c r="TAN126" s="126"/>
      <c r="TAO126" s="126"/>
      <c r="TAP126" s="126"/>
      <c r="TAQ126" s="126"/>
      <c r="TAR126" s="126"/>
      <c r="TAS126" s="126"/>
      <c r="TAT126" s="126"/>
      <c r="TAU126" s="126"/>
      <c r="TAV126" s="126"/>
      <c r="TAW126" s="126"/>
      <c r="TAX126" s="126"/>
      <c r="TAY126" s="126"/>
      <c r="TAZ126" s="126"/>
      <c r="TBA126" s="126"/>
      <c r="TBB126" s="126"/>
      <c r="TBC126" s="126"/>
      <c r="TBD126" s="126"/>
      <c r="TBE126" s="126"/>
      <c r="TBF126" s="126"/>
      <c r="TBG126" s="126"/>
      <c r="TBH126" s="126"/>
      <c r="TBI126" s="126"/>
      <c r="TBJ126" s="126"/>
      <c r="TBK126" s="126"/>
      <c r="TBL126" s="126"/>
      <c r="TBM126" s="126"/>
      <c r="TBN126" s="126"/>
      <c r="TBO126" s="126"/>
      <c r="TBP126" s="126"/>
      <c r="TBQ126" s="126"/>
      <c r="TBR126" s="126"/>
      <c r="TBS126" s="126"/>
      <c r="TBT126" s="126"/>
      <c r="TBU126" s="126"/>
      <c r="TBV126" s="126"/>
      <c r="TBW126" s="126"/>
      <c r="TBX126" s="126"/>
      <c r="TBY126" s="126"/>
      <c r="TBZ126" s="126"/>
      <c r="TCA126" s="126"/>
      <c r="TCB126" s="126"/>
      <c r="TCC126" s="126"/>
      <c r="TCD126" s="126"/>
      <c r="TCE126" s="126"/>
      <c r="TCF126" s="126"/>
      <c r="TCG126" s="126"/>
      <c r="TCH126" s="126"/>
      <c r="TCI126" s="126"/>
      <c r="TCJ126" s="126"/>
      <c r="TCK126" s="126"/>
      <c r="TCL126" s="126"/>
      <c r="TCM126" s="126"/>
      <c r="TCN126" s="126"/>
      <c r="TCO126" s="126"/>
      <c r="TCP126" s="126"/>
      <c r="TCQ126" s="126"/>
      <c r="TCR126" s="126"/>
      <c r="TCS126" s="126"/>
      <c r="TCT126" s="126"/>
      <c r="TCU126" s="126"/>
      <c r="TCV126" s="126"/>
      <c r="TCW126" s="126"/>
      <c r="TCX126" s="126"/>
      <c r="TCY126" s="126"/>
      <c r="TCZ126" s="126"/>
      <c r="TDA126" s="126"/>
      <c r="TDB126" s="126"/>
      <c r="TDC126" s="126"/>
      <c r="TDD126" s="126"/>
      <c r="TDE126" s="126"/>
      <c r="TDF126" s="126"/>
      <c r="TDG126" s="126"/>
      <c r="TDH126" s="126"/>
      <c r="TDI126" s="126"/>
      <c r="TDJ126" s="126"/>
      <c r="TDK126" s="126"/>
      <c r="TDL126" s="126"/>
      <c r="TDM126" s="126"/>
      <c r="TDN126" s="126"/>
      <c r="TDO126" s="126"/>
      <c r="TDP126" s="126"/>
      <c r="TDQ126" s="126"/>
      <c r="TDR126" s="126"/>
      <c r="TDS126" s="126"/>
      <c r="TDT126" s="126"/>
      <c r="TDU126" s="126"/>
      <c r="TDV126" s="126"/>
      <c r="TDW126" s="126"/>
      <c r="TDX126" s="126"/>
      <c r="TDY126" s="126"/>
      <c r="TDZ126" s="126"/>
      <c r="TEA126" s="126"/>
      <c r="TEB126" s="126"/>
      <c r="TEC126" s="126"/>
      <c r="TED126" s="126"/>
      <c r="TEE126" s="126"/>
      <c r="TEF126" s="126"/>
      <c r="TEG126" s="126"/>
      <c r="TEH126" s="126"/>
      <c r="TEI126" s="126"/>
      <c r="TEJ126" s="126"/>
      <c r="TEK126" s="126"/>
      <c r="TEL126" s="126"/>
      <c r="TEM126" s="126"/>
      <c r="TEN126" s="126"/>
      <c r="TEO126" s="126"/>
      <c r="TEP126" s="126"/>
      <c r="TEQ126" s="126"/>
      <c r="TER126" s="126"/>
      <c r="TES126" s="126"/>
      <c r="TET126" s="126"/>
      <c r="TEU126" s="126"/>
      <c r="TEV126" s="126"/>
      <c r="TEW126" s="126"/>
      <c r="TEX126" s="126"/>
      <c r="TEY126" s="126"/>
      <c r="TEZ126" s="126"/>
      <c r="TFA126" s="126"/>
      <c r="TFB126" s="126"/>
      <c r="TFC126" s="126"/>
      <c r="TFD126" s="126"/>
      <c r="TFE126" s="126"/>
      <c r="TFF126" s="126"/>
      <c r="TFG126" s="126"/>
      <c r="TFH126" s="126"/>
      <c r="TFI126" s="126"/>
      <c r="TFJ126" s="126"/>
      <c r="TFK126" s="126"/>
      <c r="TFL126" s="126"/>
      <c r="TFM126" s="126"/>
      <c r="TFN126" s="126"/>
      <c r="TFO126" s="126"/>
      <c r="TFP126" s="126"/>
      <c r="TFQ126" s="126"/>
      <c r="TFR126" s="126"/>
      <c r="TFS126" s="126"/>
      <c r="TFT126" s="126"/>
      <c r="TFU126" s="126"/>
      <c r="TFV126" s="126"/>
      <c r="TFW126" s="126"/>
      <c r="TFX126" s="126"/>
      <c r="TFY126" s="126"/>
      <c r="TFZ126" s="126"/>
      <c r="TGA126" s="126"/>
      <c r="TGB126" s="126"/>
      <c r="TGC126" s="126"/>
      <c r="TGD126" s="126"/>
      <c r="TGE126" s="126"/>
      <c r="TGF126" s="126"/>
      <c r="TGG126" s="126"/>
      <c r="TGH126" s="126"/>
      <c r="TGI126" s="126"/>
      <c r="TGJ126" s="126"/>
      <c r="TGK126" s="126"/>
      <c r="TGL126" s="126"/>
      <c r="TGM126" s="126"/>
      <c r="TGN126" s="126"/>
      <c r="TGO126" s="126"/>
      <c r="TGP126" s="126"/>
      <c r="TGQ126" s="126"/>
      <c r="TGR126" s="126"/>
      <c r="TGS126" s="126"/>
      <c r="TGT126" s="126"/>
      <c r="TGU126" s="126"/>
      <c r="TGV126" s="126"/>
      <c r="TGW126" s="126"/>
      <c r="TGX126" s="126"/>
      <c r="TGY126" s="126"/>
      <c r="TGZ126" s="126"/>
      <c r="THA126" s="126"/>
      <c r="THB126" s="126"/>
      <c r="THC126" s="126"/>
      <c r="THD126" s="126"/>
      <c r="THE126" s="126"/>
      <c r="THF126" s="126"/>
      <c r="THG126" s="126"/>
      <c r="THH126" s="126"/>
      <c r="THI126" s="126"/>
      <c r="THJ126" s="126"/>
      <c r="THK126" s="126"/>
      <c r="THL126" s="126"/>
      <c r="THM126" s="126"/>
      <c r="THN126" s="126"/>
      <c r="THO126" s="126"/>
      <c r="THP126" s="126"/>
      <c r="THQ126" s="126"/>
      <c r="THR126" s="126"/>
      <c r="THS126" s="126"/>
      <c r="THT126" s="126"/>
      <c r="THU126" s="126"/>
      <c r="THV126" s="126"/>
      <c r="THW126" s="126"/>
      <c r="THX126" s="126"/>
      <c r="THY126" s="126"/>
      <c r="THZ126" s="126"/>
      <c r="TIA126" s="126"/>
      <c r="TIB126" s="126"/>
      <c r="TIC126" s="126"/>
      <c r="TID126" s="126"/>
      <c r="TIE126" s="126"/>
      <c r="TIF126" s="126"/>
      <c r="TIG126" s="126"/>
      <c r="TIH126" s="126"/>
      <c r="TII126" s="126"/>
      <c r="TIJ126" s="126"/>
      <c r="TIK126" s="126"/>
      <c r="TIL126" s="126"/>
      <c r="TIM126" s="126"/>
      <c r="TIN126" s="126"/>
      <c r="TIO126" s="126"/>
      <c r="TIP126" s="126"/>
      <c r="TIQ126" s="126"/>
      <c r="TIR126" s="126"/>
      <c r="TIS126" s="126"/>
      <c r="TIT126" s="126"/>
      <c r="TIU126" s="126"/>
      <c r="TIV126" s="126"/>
      <c r="TIW126" s="126"/>
      <c r="TIX126" s="126"/>
      <c r="TIY126" s="126"/>
      <c r="TIZ126" s="126"/>
      <c r="TJA126" s="126"/>
      <c r="TJB126" s="126"/>
      <c r="TJC126" s="126"/>
      <c r="TJD126" s="126"/>
      <c r="TJE126" s="126"/>
      <c r="TJF126" s="126"/>
      <c r="TJG126" s="126"/>
      <c r="TJH126" s="126"/>
      <c r="TJI126" s="126"/>
      <c r="TJJ126" s="126"/>
      <c r="TJK126" s="126"/>
      <c r="TJL126" s="126"/>
      <c r="TJM126" s="126"/>
      <c r="TJN126" s="126"/>
      <c r="TJO126" s="126"/>
      <c r="TJP126" s="126"/>
      <c r="TJQ126" s="126"/>
      <c r="TJR126" s="126"/>
      <c r="TJS126" s="126"/>
      <c r="TJT126" s="126"/>
      <c r="TJU126" s="126"/>
      <c r="TJV126" s="126"/>
      <c r="TJW126" s="126"/>
      <c r="TJX126" s="126"/>
      <c r="TJY126" s="126"/>
      <c r="TJZ126" s="126"/>
      <c r="TKA126" s="126"/>
      <c r="TKB126" s="126"/>
      <c r="TKC126" s="126"/>
      <c r="TKD126" s="126"/>
      <c r="TKE126" s="126"/>
      <c r="TKF126" s="126"/>
      <c r="TKG126" s="126"/>
      <c r="TKH126" s="126"/>
      <c r="TKI126" s="126"/>
      <c r="TKJ126" s="126"/>
      <c r="TKK126" s="126"/>
      <c r="TKL126" s="126"/>
      <c r="TKM126" s="126"/>
      <c r="TKN126" s="126"/>
      <c r="TKO126" s="126"/>
      <c r="TKP126" s="126"/>
      <c r="TKQ126" s="126"/>
      <c r="TKR126" s="126"/>
      <c r="TKS126" s="126"/>
      <c r="TKT126" s="126"/>
      <c r="TKU126" s="126"/>
      <c r="TKV126" s="126"/>
      <c r="TKW126" s="126"/>
      <c r="TKX126" s="126"/>
      <c r="TKY126" s="126"/>
      <c r="TKZ126" s="126"/>
      <c r="TLA126" s="126"/>
      <c r="TLB126" s="126"/>
      <c r="TLC126" s="126"/>
      <c r="TLD126" s="126"/>
      <c r="TLE126" s="126"/>
      <c r="TLF126" s="126"/>
      <c r="TLG126" s="126"/>
      <c r="TLH126" s="126"/>
      <c r="TLI126" s="126"/>
      <c r="TLJ126" s="126"/>
      <c r="TLK126" s="126"/>
      <c r="TLL126" s="126"/>
      <c r="TLM126" s="126"/>
      <c r="TLN126" s="126"/>
      <c r="TLO126" s="126"/>
      <c r="TLP126" s="126"/>
      <c r="TLQ126" s="126"/>
      <c r="TLR126" s="126"/>
      <c r="TLS126" s="126"/>
      <c r="TLT126" s="126"/>
      <c r="TLU126" s="126"/>
      <c r="TLV126" s="126"/>
      <c r="TLW126" s="126"/>
      <c r="TLX126" s="126"/>
      <c r="TLY126" s="126"/>
      <c r="TLZ126" s="126"/>
      <c r="TMA126" s="126"/>
      <c r="TMB126" s="126"/>
      <c r="TMC126" s="126"/>
      <c r="TMD126" s="126"/>
      <c r="TME126" s="126"/>
      <c r="TMF126" s="126"/>
      <c r="TMG126" s="126"/>
      <c r="TMH126" s="126"/>
      <c r="TMI126" s="126"/>
      <c r="TMJ126" s="126"/>
      <c r="TMK126" s="126"/>
      <c r="TML126" s="126"/>
      <c r="TMM126" s="126"/>
      <c r="TMN126" s="126"/>
      <c r="TMO126" s="126"/>
      <c r="TMP126" s="126"/>
      <c r="TMQ126" s="126"/>
      <c r="TMR126" s="126"/>
      <c r="TMS126" s="126"/>
      <c r="TMT126" s="126"/>
      <c r="TMU126" s="126"/>
      <c r="TMV126" s="126"/>
      <c r="TMW126" s="126"/>
      <c r="TMX126" s="126"/>
      <c r="TMY126" s="126"/>
      <c r="TMZ126" s="126"/>
      <c r="TNA126" s="126"/>
      <c r="TNB126" s="126"/>
      <c r="TNC126" s="126"/>
      <c r="TND126" s="126"/>
      <c r="TNE126" s="126"/>
      <c r="TNF126" s="126"/>
      <c r="TNG126" s="126"/>
      <c r="TNH126" s="126"/>
      <c r="TNI126" s="126"/>
      <c r="TNJ126" s="126"/>
      <c r="TNK126" s="126"/>
      <c r="TNL126" s="126"/>
      <c r="TNM126" s="126"/>
      <c r="TNN126" s="126"/>
      <c r="TNO126" s="126"/>
      <c r="TNP126" s="126"/>
      <c r="TNQ126" s="126"/>
      <c r="TNR126" s="126"/>
      <c r="TNS126" s="126"/>
      <c r="TNT126" s="126"/>
      <c r="TNU126" s="126"/>
      <c r="TNV126" s="126"/>
      <c r="TNW126" s="126"/>
      <c r="TNX126" s="126"/>
      <c r="TNY126" s="126"/>
      <c r="TNZ126" s="126"/>
      <c r="TOA126" s="126"/>
      <c r="TOB126" s="126"/>
      <c r="TOC126" s="126"/>
      <c r="TOD126" s="126"/>
      <c r="TOE126" s="126"/>
      <c r="TOF126" s="126"/>
      <c r="TOG126" s="126"/>
      <c r="TOH126" s="126"/>
      <c r="TOI126" s="126"/>
      <c r="TOJ126" s="126"/>
      <c r="TOK126" s="126"/>
      <c r="TOL126" s="126"/>
      <c r="TOM126" s="126"/>
      <c r="TON126" s="126"/>
      <c r="TOO126" s="126"/>
      <c r="TOP126" s="126"/>
      <c r="TOQ126" s="126"/>
      <c r="TOR126" s="126"/>
      <c r="TOS126" s="126"/>
      <c r="TOT126" s="126"/>
      <c r="TOU126" s="126"/>
      <c r="TOV126" s="126"/>
      <c r="TOW126" s="126"/>
      <c r="TOX126" s="126"/>
      <c r="TOY126" s="126"/>
      <c r="TOZ126" s="126"/>
      <c r="TPA126" s="126"/>
      <c r="TPB126" s="126"/>
      <c r="TPC126" s="126"/>
      <c r="TPD126" s="126"/>
      <c r="TPE126" s="126"/>
      <c r="TPF126" s="126"/>
      <c r="TPG126" s="126"/>
      <c r="TPH126" s="126"/>
      <c r="TPI126" s="126"/>
      <c r="TPJ126" s="126"/>
      <c r="TPK126" s="126"/>
      <c r="TPL126" s="126"/>
      <c r="TPM126" s="126"/>
      <c r="TPN126" s="126"/>
      <c r="TPO126" s="126"/>
      <c r="TPP126" s="126"/>
      <c r="TPQ126" s="126"/>
      <c r="TPR126" s="126"/>
      <c r="TPS126" s="126"/>
      <c r="TPT126" s="126"/>
      <c r="TPU126" s="126"/>
      <c r="TPV126" s="126"/>
      <c r="TPW126" s="126"/>
      <c r="TPX126" s="126"/>
      <c r="TPY126" s="126"/>
      <c r="TPZ126" s="126"/>
      <c r="TQA126" s="126"/>
      <c r="TQB126" s="126"/>
      <c r="TQC126" s="126"/>
      <c r="TQD126" s="126"/>
      <c r="TQE126" s="126"/>
      <c r="TQF126" s="126"/>
      <c r="TQG126" s="126"/>
      <c r="TQH126" s="126"/>
      <c r="TQI126" s="126"/>
      <c r="TQJ126" s="126"/>
      <c r="TQK126" s="126"/>
      <c r="TQL126" s="126"/>
      <c r="TQM126" s="126"/>
      <c r="TQN126" s="126"/>
      <c r="TQO126" s="126"/>
      <c r="TQP126" s="126"/>
      <c r="TQQ126" s="126"/>
      <c r="TQR126" s="126"/>
      <c r="TQS126" s="126"/>
      <c r="TQT126" s="126"/>
      <c r="TQU126" s="126"/>
      <c r="TQV126" s="126"/>
      <c r="TQW126" s="126"/>
      <c r="TQX126" s="126"/>
      <c r="TQY126" s="126"/>
      <c r="TQZ126" s="126"/>
      <c r="TRA126" s="126"/>
      <c r="TRB126" s="126"/>
      <c r="TRC126" s="126"/>
      <c r="TRD126" s="126"/>
      <c r="TRE126" s="126"/>
      <c r="TRF126" s="126"/>
      <c r="TRG126" s="126"/>
      <c r="TRH126" s="126"/>
      <c r="TRI126" s="126"/>
      <c r="TRJ126" s="126"/>
      <c r="TRK126" s="126"/>
      <c r="TRL126" s="126"/>
      <c r="TRM126" s="126"/>
      <c r="TRN126" s="126"/>
      <c r="TRO126" s="126"/>
      <c r="TRP126" s="126"/>
      <c r="TRQ126" s="126"/>
      <c r="TRR126" s="126"/>
      <c r="TRS126" s="126"/>
      <c r="TRT126" s="126"/>
      <c r="TRU126" s="126"/>
      <c r="TRV126" s="126"/>
      <c r="TRW126" s="126"/>
      <c r="TRX126" s="126"/>
      <c r="TRY126" s="126"/>
      <c r="TRZ126" s="126"/>
      <c r="TSA126" s="126"/>
      <c r="TSB126" s="126"/>
      <c r="TSC126" s="126"/>
      <c r="TSD126" s="126"/>
      <c r="TSE126" s="126"/>
      <c r="TSF126" s="126"/>
      <c r="TSG126" s="126"/>
      <c r="TSH126" s="126"/>
      <c r="TSI126" s="126"/>
      <c r="TSJ126" s="126"/>
      <c r="TSK126" s="126"/>
      <c r="TSL126" s="126"/>
      <c r="TSM126" s="126"/>
      <c r="TSN126" s="126"/>
      <c r="TSO126" s="126"/>
      <c r="TSP126" s="126"/>
      <c r="TSQ126" s="126"/>
      <c r="TSR126" s="126"/>
      <c r="TSS126" s="126"/>
      <c r="TST126" s="126"/>
      <c r="TSU126" s="126"/>
      <c r="TSV126" s="126"/>
      <c r="TSW126" s="126"/>
      <c r="TSX126" s="126"/>
      <c r="TSY126" s="126"/>
      <c r="TSZ126" s="126"/>
      <c r="TTA126" s="126"/>
      <c r="TTB126" s="126"/>
      <c r="TTC126" s="126"/>
      <c r="TTD126" s="126"/>
      <c r="TTE126" s="126"/>
      <c r="TTF126" s="126"/>
      <c r="TTG126" s="126"/>
      <c r="TTH126" s="126"/>
      <c r="TTI126" s="126"/>
      <c r="TTJ126" s="126"/>
      <c r="TTK126" s="126"/>
      <c r="TTL126" s="126"/>
      <c r="TTM126" s="126"/>
      <c r="TTN126" s="126"/>
      <c r="TTO126" s="126"/>
      <c r="TTP126" s="126"/>
      <c r="TTQ126" s="126"/>
      <c r="TTR126" s="126"/>
      <c r="TTS126" s="126"/>
      <c r="TTT126" s="126"/>
      <c r="TTU126" s="126"/>
      <c r="TTV126" s="126"/>
      <c r="TTW126" s="126"/>
      <c r="TTX126" s="126"/>
      <c r="TTY126" s="126"/>
      <c r="TTZ126" s="126"/>
      <c r="TUA126" s="126"/>
      <c r="TUB126" s="126"/>
      <c r="TUC126" s="126"/>
      <c r="TUD126" s="126"/>
      <c r="TUE126" s="126"/>
      <c r="TUF126" s="126"/>
      <c r="TUG126" s="126"/>
      <c r="TUH126" s="126"/>
      <c r="TUI126" s="126"/>
      <c r="TUJ126" s="126"/>
      <c r="TUK126" s="126"/>
      <c r="TUL126" s="126"/>
      <c r="TUM126" s="126"/>
      <c r="TUN126" s="126"/>
      <c r="TUO126" s="126"/>
      <c r="TUP126" s="126"/>
      <c r="TUQ126" s="126"/>
      <c r="TUR126" s="126"/>
      <c r="TUS126" s="126"/>
      <c r="TUT126" s="126"/>
      <c r="TUU126" s="126"/>
      <c r="TUV126" s="126"/>
      <c r="TUW126" s="126"/>
      <c r="TUX126" s="126"/>
      <c r="TUY126" s="126"/>
      <c r="TUZ126" s="126"/>
      <c r="TVA126" s="126"/>
      <c r="TVB126" s="126"/>
      <c r="TVC126" s="126"/>
      <c r="TVD126" s="126"/>
      <c r="TVE126" s="126"/>
      <c r="TVF126" s="126"/>
      <c r="TVG126" s="126"/>
      <c r="TVH126" s="126"/>
      <c r="TVI126" s="126"/>
      <c r="TVJ126" s="126"/>
      <c r="TVK126" s="126"/>
      <c r="TVL126" s="126"/>
      <c r="TVM126" s="126"/>
      <c r="TVN126" s="126"/>
      <c r="TVO126" s="126"/>
      <c r="TVP126" s="126"/>
      <c r="TVQ126" s="126"/>
      <c r="TVR126" s="126"/>
      <c r="TVS126" s="126"/>
      <c r="TVT126" s="126"/>
      <c r="TVU126" s="126"/>
      <c r="TVV126" s="126"/>
      <c r="TVW126" s="126"/>
      <c r="TVX126" s="126"/>
      <c r="TVY126" s="126"/>
      <c r="TVZ126" s="126"/>
      <c r="TWA126" s="126"/>
      <c r="TWB126" s="126"/>
      <c r="TWC126" s="126"/>
      <c r="TWD126" s="126"/>
      <c r="TWE126" s="126"/>
      <c r="TWF126" s="126"/>
      <c r="TWG126" s="126"/>
      <c r="TWH126" s="126"/>
      <c r="TWI126" s="126"/>
      <c r="TWJ126" s="126"/>
      <c r="TWK126" s="126"/>
      <c r="TWL126" s="126"/>
      <c r="TWM126" s="126"/>
      <c r="TWN126" s="126"/>
      <c r="TWO126" s="126"/>
      <c r="TWP126" s="126"/>
      <c r="TWQ126" s="126"/>
      <c r="TWR126" s="126"/>
      <c r="TWS126" s="126"/>
      <c r="TWT126" s="126"/>
      <c r="TWU126" s="126"/>
      <c r="TWV126" s="126"/>
      <c r="TWW126" s="126"/>
      <c r="TWX126" s="126"/>
      <c r="TWY126" s="126"/>
      <c r="TWZ126" s="126"/>
      <c r="TXA126" s="126"/>
      <c r="TXB126" s="126"/>
      <c r="TXC126" s="126"/>
      <c r="TXD126" s="126"/>
      <c r="TXE126" s="126"/>
      <c r="TXF126" s="126"/>
      <c r="TXG126" s="126"/>
      <c r="TXH126" s="126"/>
      <c r="TXI126" s="126"/>
      <c r="TXJ126" s="126"/>
      <c r="TXK126" s="126"/>
      <c r="TXL126" s="126"/>
      <c r="TXM126" s="126"/>
      <c r="TXN126" s="126"/>
      <c r="TXO126" s="126"/>
      <c r="TXP126" s="126"/>
      <c r="TXQ126" s="126"/>
      <c r="TXR126" s="126"/>
      <c r="TXS126" s="126"/>
      <c r="TXT126" s="126"/>
      <c r="TXU126" s="126"/>
      <c r="TXV126" s="126"/>
      <c r="TXW126" s="126"/>
      <c r="TXX126" s="126"/>
      <c r="TXY126" s="126"/>
      <c r="TXZ126" s="126"/>
      <c r="TYA126" s="126"/>
      <c r="TYB126" s="126"/>
      <c r="TYC126" s="126"/>
      <c r="TYD126" s="126"/>
      <c r="TYE126" s="126"/>
      <c r="TYF126" s="126"/>
      <c r="TYG126" s="126"/>
      <c r="TYH126" s="126"/>
      <c r="TYI126" s="126"/>
      <c r="TYJ126" s="126"/>
      <c r="TYK126" s="126"/>
      <c r="TYL126" s="126"/>
      <c r="TYM126" s="126"/>
      <c r="TYN126" s="126"/>
      <c r="TYO126" s="126"/>
      <c r="TYP126" s="126"/>
      <c r="TYQ126" s="126"/>
      <c r="TYR126" s="126"/>
      <c r="TYS126" s="126"/>
      <c r="TYT126" s="126"/>
      <c r="TYU126" s="126"/>
      <c r="TYV126" s="126"/>
      <c r="TYW126" s="126"/>
      <c r="TYX126" s="126"/>
      <c r="TYY126" s="126"/>
      <c r="TYZ126" s="126"/>
      <c r="TZA126" s="126"/>
      <c r="TZB126" s="126"/>
      <c r="TZC126" s="126"/>
      <c r="TZD126" s="126"/>
      <c r="TZE126" s="126"/>
      <c r="TZF126" s="126"/>
      <c r="TZG126" s="126"/>
      <c r="TZH126" s="126"/>
      <c r="TZI126" s="126"/>
      <c r="TZJ126" s="126"/>
      <c r="TZK126" s="126"/>
      <c r="TZL126" s="126"/>
      <c r="TZM126" s="126"/>
      <c r="TZN126" s="126"/>
      <c r="TZO126" s="126"/>
      <c r="TZP126" s="126"/>
      <c r="TZQ126" s="126"/>
      <c r="TZR126" s="126"/>
      <c r="TZS126" s="126"/>
      <c r="TZT126" s="126"/>
      <c r="TZU126" s="126"/>
      <c r="TZV126" s="126"/>
      <c r="TZW126" s="126"/>
      <c r="TZX126" s="126"/>
      <c r="TZY126" s="126"/>
      <c r="TZZ126" s="126"/>
      <c r="UAA126" s="126"/>
      <c r="UAB126" s="126"/>
      <c r="UAC126" s="126"/>
      <c r="UAD126" s="126"/>
      <c r="UAE126" s="126"/>
      <c r="UAF126" s="126"/>
      <c r="UAG126" s="126"/>
      <c r="UAH126" s="126"/>
      <c r="UAI126" s="126"/>
      <c r="UAJ126" s="126"/>
      <c r="UAK126" s="126"/>
      <c r="UAL126" s="126"/>
      <c r="UAM126" s="126"/>
      <c r="UAN126" s="126"/>
      <c r="UAO126" s="126"/>
      <c r="UAP126" s="126"/>
      <c r="UAQ126" s="126"/>
      <c r="UAR126" s="126"/>
      <c r="UAS126" s="126"/>
      <c r="UAT126" s="126"/>
      <c r="UAU126" s="126"/>
      <c r="UAV126" s="126"/>
      <c r="UAW126" s="126"/>
      <c r="UAX126" s="126"/>
      <c r="UAY126" s="126"/>
      <c r="UAZ126" s="126"/>
      <c r="UBA126" s="126"/>
      <c r="UBB126" s="126"/>
      <c r="UBC126" s="126"/>
      <c r="UBD126" s="126"/>
      <c r="UBE126" s="126"/>
      <c r="UBF126" s="126"/>
      <c r="UBG126" s="126"/>
      <c r="UBH126" s="126"/>
      <c r="UBI126" s="126"/>
      <c r="UBJ126" s="126"/>
      <c r="UBK126" s="126"/>
      <c r="UBL126" s="126"/>
      <c r="UBM126" s="126"/>
      <c r="UBN126" s="126"/>
      <c r="UBO126" s="126"/>
      <c r="UBP126" s="126"/>
      <c r="UBQ126" s="126"/>
      <c r="UBR126" s="126"/>
      <c r="UBS126" s="126"/>
      <c r="UBT126" s="126"/>
      <c r="UBU126" s="126"/>
      <c r="UBV126" s="126"/>
      <c r="UBW126" s="126"/>
      <c r="UBX126" s="126"/>
      <c r="UBY126" s="126"/>
      <c r="UBZ126" s="126"/>
      <c r="UCA126" s="126"/>
      <c r="UCB126" s="126"/>
      <c r="UCC126" s="126"/>
      <c r="UCD126" s="126"/>
      <c r="UCE126" s="126"/>
      <c r="UCF126" s="126"/>
      <c r="UCG126" s="126"/>
      <c r="UCH126" s="126"/>
      <c r="UCI126" s="126"/>
      <c r="UCJ126" s="126"/>
      <c r="UCK126" s="126"/>
      <c r="UCL126" s="126"/>
      <c r="UCM126" s="126"/>
      <c r="UCN126" s="126"/>
      <c r="UCO126" s="126"/>
      <c r="UCP126" s="126"/>
      <c r="UCQ126" s="126"/>
      <c r="UCR126" s="126"/>
      <c r="UCS126" s="126"/>
      <c r="UCT126" s="126"/>
      <c r="UCU126" s="126"/>
      <c r="UCV126" s="126"/>
      <c r="UCW126" s="126"/>
      <c r="UCX126" s="126"/>
      <c r="UCY126" s="126"/>
      <c r="UCZ126" s="126"/>
      <c r="UDA126" s="126"/>
      <c r="UDB126" s="126"/>
      <c r="UDC126" s="126"/>
      <c r="UDD126" s="126"/>
      <c r="UDE126" s="126"/>
      <c r="UDF126" s="126"/>
      <c r="UDG126" s="126"/>
      <c r="UDH126" s="126"/>
      <c r="UDI126" s="126"/>
      <c r="UDJ126" s="126"/>
      <c r="UDK126" s="126"/>
      <c r="UDL126" s="126"/>
      <c r="UDM126" s="126"/>
      <c r="UDN126" s="126"/>
      <c r="UDO126" s="126"/>
      <c r="UDP126" s="126"/>
      <c r="UDQ126" s="126"/>
      <c r="UDR126" s="126"/>
      <c r="UDS126" s="126"/>
      <c r="UDT126" s="126"/>
      <c r="UDU126" s="126"/>
      <c r="UDV126" s="126"/>
      <c r="UDW126" s="126"/>
      <c r="UDX126" s="126"/>
      <c r="UDY126" s="126"/>
      <c r="UDZ126" s="126"/>
      <c r="UEA126" s="126"/>
      <c r="UEB126" s="126"/>
      <c r="UEC126" s="126"/>
      <c r="UED126" s="126"/>
      <c r="UEE126" s="126"/>
      <c r="UEF126" s="126"/>
      <c r="UEG126" s="126"/>
      <c r="UEH126" s="126"/>
      <c r="UEI126" s="126"/>
      <c r="UEJ126" s="126"/>
      <c r="UEK126" s="126"/>
      <c r="UEL126" s="126"/>
      <c r="UEM126" s="126"/>
      <c r="UEN126" s="126"/>
      <c r="UEO126" s="126"/>
      <c r="UEP126" s="126"/>
      <c r="UEQ126" s="126"/>
      <c r="UER126" s="126"/>
      <c r="UES126" s="126"/>
      <c r="UET126" s="126"/>
      <c r="UEU126" s="126"/>
      <c r="UEV126" s="126"/>
      <c r="UEW126" s="126"/>
      <c r="UEX126" s="126"/>
      <c r="UEY126" s="126"/>
      <c r="UEZ126" s="126"/>
      <c r="UFA126" s="126"/>
      <c r="UFB126" s="126"/>
      <c r="UFC126" s="126"/>
      <c r="UFD126" s="126"/>
      <c r="UFE126" s="126"/>
      <c r="UFF126" s="126"/>
      <c r="UFG126" s="126"/>
      <c r="UFH126" s="126"/>
      <c r="UFI126" s="126"/>
      <c r="UFJ126" s="126"/>
      <c r="UFK126" s="126"/>
      <c r="UFL126" s="126"/>
      <c r="UFM126" s="126"/>
      <c r="UFN126" s="126"/>
      <c r="UFO126" s="126"/>
      <c r="UFP126" s="126"/>
      <c r="UFQ126" s="126"/>
      <c r="UFR126" s="126"/>
      <c r="UFS126" s="126"/>
      <c r="UFT126" s="126"/>
      <c r="UFU126" s="126"/>
      <c r="UFV126" s="126"/>
      <c r="UFW126" s="126"/>
      <c r="UFX126" s="126"/>
      <c r="UFY126" s="126"/>
      <c r="UFZ126" s="126"/>
      <c r="UGA126" s="126"/>
      <c r="UGB126" s="126"/>
      <c r="UGC126" s="126"/>
      <c r="UGD126" s="126"/>
      <c r="UGE126" s="126"/>
      <c r="UGF126" s="126"/>
      <c r="UGG126" s="126"/>
      <c r="UGH126" s="126"/>
      <c r="UGI126" s="126"/>
      <c r="UGJ126" s="126"/>
      <c r="UGK126" s="126"/>
      <c r="UGL126" s="126"/>
      <c r="UGM126" s="126"/>
      <c r="UGN126" s="126"/>
      <c r="UGO126" s="126"/>
      <c r="UGP126" s="126"/>
      <c r="UGQ126" s="126"/>
      <c r="UGR126" s="126"/>
      <c r="UGS126" s="126"/>
      <c r="UGT126" s="126"/>
      <c r="UGU126" s="126"/>
      <c r="UGV126" s="126"/>
      <c r="UGW126" s="126"/>
      <c r="UGX126" s="126"/>
      <c r="UGY126" s="126"/>
      <c r="UGZ126" s="126"/>
      <c r="UHA126" s="126"/>
      <c r="UHB126" s="126"/>
      <c r="UHC126" s="126"/>
      <c r="UHD126" s="126"/>
      <c r="UHE126" s="126"/>
      <c r="UHF126" s="126"/>
      <c r="UHG126" s="126"/>
      <c r="UHH126" s="126"/>
      <c r="UHI126" s="126"/>
      <c r="UHJ126" s="126"/>
      <c r="UHK126" s="126"/>
      <c r="UHL126" s="126"/>
      <c r="UHM126" s="126"/>
      <c r="UHN126" s="126"/>
      <c r="UHO126" s="126"/>
      <c r="UHP126" s="126"/>
      <c r="UHQ126" s="126"/>
      <c r="UHR126" s="126"/>
      <c r="UHS126" s="126"/>
      <c r="UHT126" s="126"/>
      <c r="UHU126" s="126"/>
      <c r="UHV126" s="126"/>
      <c r="UHW126" s="126"/>
      <c r="UHX126" s="126"/>
      <c r="UHY126" s="126"/>
      <c r="UHZ126" s="126"/>
      <c r="UIA126" s="126"/>
      <c r="UIB126" s="126"/>
      <c r="UIC126" s="126"/>
      <c r="UID126" s="126"/>
      <c r="UIE126" s="126"/>
      <c r="UIF126" s="126"/>
      <c r="UIG126" s="126"/>
      <c r="UIH126" s="126"/>
      <c r="UII126" s="126"/>
      <c r="UIJ126" s="126"/>
      <c r="UIK126" s="126"/>
      <c r="UIL126" s="126"/>
      <c r="UIM126" s="126"/>
      <c r="UIN126" s="126"/>
      <c r="UIO126" s="126"/>
      <c r="UIP126" s="126"/>
      <c r="UIQ126" s="126"/>
      <c r="UIR126" s="126"/>
      <c r="UIS126" s="126"/>
      <c r="UIT126" s="126"/>
      <c r="UIU126" s="126"/>
      <c r="UIV126" s="126"/>
      <c r="UIW126" s="126"/>
      <c r="UIX126" s="126"/>
      <c r="UIY126" s="126"/>
      <c r="UIZ126" s="126"/>
      <c r="UJA126" s="126"/>
      <c r="UJB126" s="126"/>
      <c r="UJC126" s="126"/>
      <c r="UJD126" s="126"/>
      <c r="UJE126" s="126"/>
      <c r="UJF126" s="126"/>
      <c r="UJG126" s="126"/>
      <c r="UJH126" s="126"/>
      <c r="UJI126" s="126"/>
      <c r="UJJ126" s="126"/>
      <c r="UJK126" s="126"/>
      <c r="UJL126" s="126"/>
      <c r="UJM126" s="126"/>
      <c r="UJN126" s="126"/>
      <c r="UJO126" s="126"/>
      <c r="UJP126" s="126"/>
      <c r="UJQ126" s="126"/>
      <c r="UJR126" s="126"/>
      <c r="UJS126" s="126"/>
      <c r="UJT126" s="126"/>
      <c r="UJU126" s="126"/>
      <c r="UJV126" s="126"/>
      <c r="UJW126" s="126"/>
      <c r="UJX126" s="126"/>
      <c r="UJY126" s="126"/>
      <c r="UJZ126" s="126"/>
      <c r="UKA126" s="126"/>
      <c r="UKB126" s="126"/>
      <c r="UKC126" s="126"/>
      <c r="UKD126" s="126"/>
      <c r="UKE126" s="126"/>
      <c r="UKF126" s="126"/>
      <c r="UKG126" s="126"/>
      <c r="UKH126" s="126"/>
      <c r="UKI126" s="126"/>
      <c r="UKJ126" s="126"/>
      <c r="UKK126" s="126"/>
      <c r="UKL126" s="126"/>
      <c r="UKM126" s="126"/>
      <c r="UKN126" s="126"/>
      <c r="UKO126" s="126"/>
      <c r="UKP126" s="126"/>
      <c r="UKQ126" s="126"/>
      <c r="UKR126" s="126"/>
      <c r="UKS126" s="126"/>
      <c r="UKT126" s="126"/>
      <c r="UKU126" s="126"/>
      <c r="UKV126" s="126"/>
      <c r="UKW126" s="126"/>
      <c r="UKX126" s="126"/>
      <c r="UKY126" s="126"/>
      <c r="UKZ126" s="126"/>
      <c r="ULA126" s="126"/>
      <c r="ULB126" s="126"/>
      <c r="ULC126" s="126"/>
      <c r="ULD126" s="126"/>
      <c r="ULE126" s="126"/>
      <c r="ULF126" s="126"/>
      <c r="ULG126" s="126"/>
      <c r="ULH126" s="126"/>
      <c r="ULI126" s="126"/>
      <c r="ULJ126" s="126"/>
      <c r="ULK126" s="126"/>
      <c r="ULL126" s="126"/>
      <c r="ULM126" s="126"/>
      <c r="ULN126" s="126"/>
      <c r="ULO126" s="126"/>
      <c r="ULP126" s="126"/>
      <c r="ULQ126" s="126"/>
      <c r="ULR126" s="126"/>
      <c r="ULS126" s="126"/>
      <c r="ULT126" s="126"/>
      <c r="ULU126" s="126"/>
      <c r="ULV126" s="126"/>
      <c r="ULW126" s="126"/>
      <c r="ULX126" s="126"/>
      <c r="ULY126" s="126"/>
      <c r="ULZ126" s="126"/>
      <c r="UMA126" s="126"/>
      <c r="UMB126" s="126"/>
      <c r="UMC126" s="126"/>
      <c r="UMD126" s="126"/>
      <c r="UME126" s="126"/>
      <c r="UMF126" s="126"/>
      <c r="UMG126" s="126"/>
      <c r="UMH126" s="126"/>
      <c r="UMI126" s="126"/>
      <c r="UMJ126" s="126"/>
      <c r="UMK126" s="126"/>
      <c r="UML126" s="126"/>
      <c r="UMM126" s="126"/>
      <c r="UMN126" s="126"/>
      <c r="UMO126" s="126"/>
      <c r="UMP126" s="126"/>
      <c r="UMQ126" s="126"/>
      <c r="UMR126" s="126"/>
      <c r="UMS126" s="126"/>
      <c r="UMT126" s="126"/>
      <c r="UMU126" s="126"/>
      <c r="UMV126" s="126"/>
      <c r="UMW126" s="126"/>
      <c r="UMX126" s="126"/>
      <c r="UMY126" s="126"/>
      <c r="UMZ126" s="126"/>
      <c r="UNA126" s="126"/>
      <c r="UNB126" s="126"/>
      <c r="UNC126" s="126"/>
      <c r="UND126" s="126"/>
      <c r="UNE126" s="126"/>
      <c r="UNF126" s="126"/>
      <c r="UNG126" s="126"/>
      <c r="UNH126" s="126"/>
      <c r="UNI126" s="126"/>
      <c r="UNJ126" s="126"/>
      <c r="UNK126" s="126"/>
      <c r="UNL126" s="126"/>
      <c r="UNM126" s="126"/>
      <c r="UNN126" s="126"/>
      <c r="UNO126" s="126"/>
      <c r="UNP126" s="126"/>
      <c r="UNQ126" s="126"/>
      <c r="UNR126" s="126"/>
      <c r="UNS126" s="126"/>
      <c r="UNT126" s="126"/>
      <c r="UNU126" s="126"/>
      <c r="UNV126" s="126"/>
      <c r="UNW126" s="126"/>
      <c r="UNX126" s="126"/>
      <c r="UNY126" s="126"/>
      <c r="UNZ126" s="126"/>
      <c r="UOA126" s="126"/>
      <c r="UOB126" s="126"/>
      <c r="UOC126" s="126"/>
      <c r="UOD126" s="126"/>
      <c r="UOE126" s="126"/>
      <c r="UOF126" s="126"/>
      <c r="UOG126" s="126"/>
      <c r="UOH126" s="126"/>
      <c r="UOI126" s="126"/>
      <c r="UOJ126" s="126"/>
      <c r="UOK126" s="126"/>
      <c r="UOL126" s="126"/>
      <c r="UOM126" s="126"/>
      <c r="UON126" s="126"/>
      <c r="UOO126" s="126"/>
      <c r="UOP126" s="126"/>
      <c r="UOQ126" s="126"/>
      <c r="UOR126" s="126"/>
      <c r="UOS126" s="126"/>
      <c r="UOT126" s="126"/>
      <c r="UOU126" s="126"/>
      <c r="UOV126" s="126"/>
      <c r="UOW126" s="126"/>
      <c r="UOX126" s="126"/>
      <c r="UOY126" s="126"/>
      <c r="UOZ126" s="126"/>
      <c r="UPA126" s="126"/>
      <c r="UPB126" s="126"/>
      <c r="UPC126" s="126"/>
      <c r="UPD126" s="126"/>
      <c r="UPE126" s="126"/>
      <c r="UPF126" s="126"/>
      <c r="UPG126" s="126"/>
      <c r="UPH126" s="126"/>
      <c r="UPI126" s="126"/>
      <c r="UPJ126" s="126"/>
      <c r="UPK126" s="126"/>
      <c r="UPL126" s="126"/>
      <c r="UPM126" s="126"/>
      <c r="UPN126" s="126"/>
      <c r="UPO126" s="126"/>
      <c r="UPP126" s="126"/>
      <c r="UPQ126" s="126"/>
      <c r="UPR126" s="126"/>
      <c r="UPS126" s="126"/>
      <c r="UPT126" s="126"/>
      <c r="UPU126" s="126"/>
      <c r="UPV126" s="126"/>
      <c r="UPW126" s="126"/>
      <c r="UPX126" s="126"/>
      <c r="UPY126" s="126"/>
      <c r="UPZ126" s="126"/>
      <c r="UQA126" s="126"/>
      <c r="UQB126" s="126"/>
      <c r="UQC126" s="126"/>
      <c r="UQD126" s="126"/>
      <c r="UQE126" s="126"/>
      <c r="UQF126" s="126"/>
      <c r="UQG126" s="126"/>
      <c r="UQH126" s="126"/>
      <c r="UQI126" s="126"/>
      <c r="UQJ126" s="126"/>
      <c r="UQK126" s="126"/>
      <c r="UQL126" s="126"/>
      <c r="UQM126" s="126"/>
      <c r="UQN126" s="126"/>
      <c r="UQO126" s="126"/>
      <c r="UQP126" s="126"/>
      <c r="UQQ126" s="126"/>
      <c r="UQR126" s="126"/>
      <c r="UQS126" s="126"/>
      <c r="UQT126" s="126"/>
      <c r="UQU126" s="126"/>
      <c r="UQV126" s="126"/>
      <c r="UQW126" s="126"/>
      <c r="UQX126" s="126"/>
      <c r="UQY126" s="126"/>
      <c r="UQZ126" s="126"/>
      <c r="URA126" s="126"/>
      <c r="URB126" s="126"/>
      <c r="URC126" s="126"/>
      <c r="URD126" s="126"/>
      <c r="URE126" s="126"/>
      <c r="URF126" s="126"/>
      <c r="URG126" s="126"/>
      <c r="URH126" s="126"/>
      <c r="URI126" s="126"/>
      <c r="URJ126" s="126"/>
      <c r="URK126" s="126"/>
      <c r="URL126" s="126"/>
      <c r="URM126" s="126"/>
      <c r="URN126" s="126"/>
      <c r="URO126" s="126"/>
      <c r="URP126" s="126"/>
      <c r="URQ126" s="126"/>
      <c r="URR126" s="126"/>
      <c r="URS126" s="126"/>
      <c r="URT126" s="126"/>
      <c r="URU126" s="126"/>
      <c r="URV126" s="126"/>
      <c r="URW126" s="126"/>
      <c r="URX126" s="126"/>
      <c r="URY126" s="126"/>
      <c r="URZ126" s="126"/>
      <c r="USA126" s="126"/>
      <c r="USB126" s="126"/>
      <c r="USC126" s="126"/>
      <c r="USD126" s="126"/>
      <c r="USE126" s="126"/>
      <c r="USF126" s="126"/>
      <c r="USG126" s="126"/>
      <c r="USH126" s="126"/>
      <c r="USI126" s="126"/>
      <c r="USJ126" s="126"/>
      <c r="USK126" s="126"/>
      <c r="USL126" s="126"/>
      <c r="USM126" s="126"/>
      <c r="USN126" s="126"/>
      <c r="USO126" s="126"/>
      <c r="USP126" s="126"/>
      <c r="USQ126" s="126"/>
      <c r="USR126" s="126"/>
      <c r="USS126" s="126"/>
      <c r="UST126" s="126"/>
      <c r="USU126" s="126"/>
      <c r="USV126" s="126"/>
      <c r="USW126" s="126"/>
      <c r="USX126" s="126"/>
      <c r="USY126" s="126"/>
      <c r="USZ126" s="126"/>
      <c r="UTA126" s="126"/>
      <c r="UTB126" s="126"/>
      <c r="UTC126" s="126"/>
      <c r="UTD126" s="126"/>
      <c r="UTE126" s="126"/>
      <c r="UTF126" s="126"/>
      <c r="UTG126" s="126"/>
      <c r="UTH126" s="126"/>
      <c r="UTI126" s="126"/>
      <c r="UTJ126" s="126"/>
      <c r="UTK126" s="126"/>
      <c r="UTL126" s="126"/>
      <c r="UTM126" s="126"/>
      <c r="UTN126" s="126"/>
      <c r="UTO126" s="126"/>
      <c r="UTP126" s="126"/>
      <c r="UTQ126" s="126"/>
      <c r="UTR126" s="126"/>
      <c r="UTS126" s="126"/>
      <c r="UTT126" s="126"/>
      <c r="UTU126" s="126"/>
      <c r="UTV126" s="126"/>
      <c r="UTW126" s="126"/>
      <c r="UTX126" s="126"/>
      <c r="UTY126" s="126"/>
      <c r="UTZ126" s="126"/>
      <c r="UUA126" s="126"/>
      <c r="UUB126" s="126"/>
      <c r="UUC126" s="126"/>
      <c r="UUD126" s="126"/>
      <c r="UUE126" s="126"/>
      <c r="UUF126" s="126"/>
      <c r="UUG126" s="126"/>
      <c r="UUH126" s="126"/>
      <c r="UUI126" s="126"/>
      <c r="UUJ126" s="126"/>
      <c r="UUK126" s="126"/>
      <c r="UUL126" s="126"/>
      <c r="UUM126" s="126"/>
      <c r="UUN126" s="126"/>
      <c r="UUO126" s="126"/>
      <c r="UUP126" s="126"/>
      <c r="UUQ126" s="126"/>
      <c r="UUR126" s="126"/>
      <c r="UUS126" s="126"/>
      <c r="UUT126" s="126"/>
      <c r="UUU126" s="126"/>
      <c r="UUV126" s="126"/>
      <c r="UUW126" s="126"/>
      <c r="UUX126" s="126"/>
      <c r="UUY126" s="126"/>
      <c r="UUZ126" s="126"/>
      <c r="UVA126" s="126"/>
      <c r="UVB126" s="126"/>
      <c r="UVC126" s="126"/>
      <c r="UVD126" s="126"/>
      <c r="UVE126" s="126"/>
      <c r="UVF126" s="126"/>
      <c r="UVG126" s="126"/>
      <c r="UVH126" s="126"/>
      <c r="UVI126" s="126"/>
      <c r="UVJ126" s="126"/>
      <c r="UVK126" s="126"/>
      <c r="UVL126" s="126"/>
      <c r="UVM126" s="126"/>
      <c r="UVN126" s="126"/>
      <c r="UVO126" s="126"/>
      <c r="UVP126" s="126"/>
      <c r="UVQ126" s="126"/>
      <c r="UVR126" s="126"/>
      <c r="UVS126" s="126"/>
      <c r="UVT126" s="126"/>
      <c r="UVU126" s="126"/>
      <c r="UVV126" s="126"/>
      <c r="UVW126" s="126"/>
      <c r="UVX126" s="126"/>
      <c r="UVY126" s="126"/>
      <c r="UVZ126" s="126"/>
      <c r="UWA126" s="126"/>
      <c r="UWB126" s="126"/>
      <c r="UWC126" s="126"/>
      <c r="UWD126" s="126"/>
      <c r="UWE126" s="126"/>
      <c r="UWF126" s="126"/>
      <c r="UWG126" s="126"/>
      <c r="UWH126" s="126"/>
      <c r="UWI126" s="126"/>
      <c r="UWJ126" s="126"/>
      <c r="UWK126" s="126"/>
      <c r="UWL126" s="126"/>
      <c r="UWM126" s="126"/>
      <c r="UWN126" s="126"/>
      <c r="UWO126" s="126"/>
      <c r="UWP126" s="126"/>
      <c r="UWQ126" s="126"/>
      <c r="UWR126" s="126"/>
      <c r="UWS126" s="126"/>
      <c r="UWT126" s="126"/>
      <c r="UWU126" s="126"/>
      <c r="UWV126" s="126"/>
      <c r="UWW126" s="126"/>
      <c r="UWX126" s="126"/>
      <c r="UWY126" s="126"/>
      <c r="UWZ126" s="126"/>
      <c r="UXA126" s="126"/>
      <c r="UXB126" s="126"/>
      <c r="UXC126" s="126"/>
      <c r="UXD126" s="126"/>
      <c r="UXE126" s="126"/>
      <c r="UXF126" s="126"/>
      <c r="UXG126" s="126"/>
      <c r="UXH126" s="126"/>
      <c r="UXI126" s="126"/>
      <c r="UXJ126" s="126"/>
      <c r="UXK126" s="126"/>
      <c r="UXL126" s="126"/>
      <c r="UXM126" s="126"/>
      <c r="UXN126" s="126"/>
      <c r="UXO126" s="126"/>
      <c r="UXP126" s="126"/>
      <c r="UXQ126" s="126"/>
      <c r="UXR126" s="126"/>
      <c r="UXS126" s="126"/>
      <c r="UXT126" s="126"/>
      <c r="UXU126" s="126"/>
      <c r="UXV126" s="126"/>
      <c r="UXW126" s="126"/>
      <c r="UXX126" s="126"/>
      <c r="UXY126" s="126"/>
      <c r="UXZ126" s="126"/>
      <c r="UYA126" s="126"/>
      <c r="UYB126" s="126"/>
      <c r="UYC126" s="126"/>
      <c r="UYD126" s="126"/>
      <c r="UYE126" s="126"/>
      <c r="UYF126" s="126"/>
      <c r="UYG126" s="126"/>
      <c r="UYH126" s="126"/>
      <c r="UYI126" s="126"/>
      <c r="UYJ126" s="126"/>
      <c r="UYK126" s="126"/>
      <c r="UYL126" s="126"/>
      <c r="UYM126" s="126"/>
      <c r="UYN126" s="126"/>
      <c r="UYO126" s="126"/>
      <c r="UYP126" s="126"/>
      <c r="UYQ126" s="126"/>
      <c r="UYR126" s="126"/>
      <c r="UYS126" s="126"/>
      <c r="UYT126" s="126"/>
      <c r="UYU126" s="126"/>
      <c r="UYV126" s="126"/>
      <c r="UYW126" s="126"/>
      <c r="UYX126" s="126"/>
      <c r="UYY126" s="126"/>
      <c r="UYZ126" s="126"/>
      <c r="UZA126" s="126"/>
      <c r="UZB126" s="126"/>
      <c r="UZC126" s="126"/>
      <c r="UZD126" s="126"/>
      <c r="UZE126" s="126"/>
      <c r="UZF126" s="126"/>
      <c r="UZG126" s="126"/>
      <c r="UZH126" s="126"/>
      <c r="UZI126" s="126"/>
      <c r="UZJ126" s="126"/>
      <c r="UZK126" s="126"/>
      <c r="UZL126" s="126"/>
      <c r="UZM126" s="126"/>
      <c r="UZN126" s="126"/>
      <c r="UZO126" s="126"/>
      <c r="UZP126" s="126"/>
      <c r="UZQ126" s="126"/>
      <c r="UZR126" s="126"/>
      <c r="UZS126" s="126"/>
      <c r="UZT126" s="126"/>
      <c r="UZU126" s="126"/>
      <c r="UZV126" s="126"/>
      <c r="UZW126" s="126"/>
      <c r="UZX126" s="126"/>
      <c r="UZY126" s="126"/>
      <c r="UZZ126" s="126"/>
      <c r="VAA126" s="126"/>
      <c r="VAB126" s="126"/>
      <c r="VAC126" s="126"/>
      <c r="VAD126" s="126"/>
      <c r="VAE126" s="126"/>
      <c r="VAF126" s="126"/>
      <c r="VAG126" s="126"/>
      <c r="VAH126" s="126"/>
      <c r="VAI126" s="126"/>
      <c r="VAJ126" s="126"/>
      <c r="VAK126" s="126"/>
      <c r="VAL126" s="126"/>
      <c r="VAM126" s="126"/>
      <c r="VAN126" s="126"/>
      <c r="VAO126" s="126"/>
      <c r="VAP126" s="126"/>
      <c r="VAQ126" s="126"/>
      <c r="VAR126" s="126"/>
      <c r="VAS126" s="126"/>
      <c r="VAT126" s="126"/>
      <c r="VAU126" s="126"/>
      <c r="VAV126" s="126"/>
      <c r="VAW126" s="126"/>
      <c r="VAX126" s="126"/>
      <c r="VAY126" s="126"/>
      <c r="VAZ126" s="126"/>
      <c r="VBA126" s="126"/>
      <c r="VBB126" s="126"/>
      <c r="VBC126" s="126"/>
      <c r="VBD126" s="126"/>
      <c r="VBE126" s="126"/>
      <c r="VBF126" s="126"/>
      <c r="VBG126" s="126"/>
      <c r="VBH126" s="126"/>
      <c r="VBI126" s="126"/>
      <c r="VBJ126" s="126"/>
      <c r="VBK126" s="126"/>
      <c r="VBL126" s="126"/>
      <c r="VBM126" s="126"/>
      <c r="VBN126" s="126"/>
      <c r="VBO126" s="126"/>
      <c r="VBP126" s="126"/>
      <c r="VBQ126" s="126"/>
      <c r="VBR126" s="126"/>
      <c r="VBS126" s="126"/>
      <c r="VBT126" s="126"/>
      <c r="VBU126" s="126"/>
      <c r="VBV126" s="126"/>
      <c r="VBW126" s="126"/>
      <c r="VBX126" s="126"/>
      <c r="VBY126" s="126"/>
      <c r="VBZ126" s="126"/>
      <c r="VCA126" s="126"/>
      <c r="VCB126" s="126"/>
      <c r="VCC126" s="126"/>
      <c r="VCD126" s="126"/>
      <c r="VCE126" s="126"/>
      <c r="VCF126" s="126"/>
      <c r="VCG126" s="126"/>
      <c r="VCH126" s="126"/>
      <c r="VCI126" s="126"/>
      <c r="VCJ126" s="126"/>
      <c r="VCK126" s="126"/>
      <c r="VCL126" s="126"/>
      <c r="VCM126" s="126"/>
      <c r="VCN126" s="126"/>
      <c r="VCO126" s="126"/>
      <c r="VCP126" s="126"/>
      <c r="VCQ126" s="126"/>
      <c r="VCR126" s="126"/>
      <c r="VCS126" s="126"/>
      <c r="VCT126" s="126"/>
      <c r="VCU126" s="126"/>
      <c r="VCV126" s="126"/>
      <c r="VCW126" s="126"/>
      <c r="VCX126" s="126"/>
      <c r="VCY126" s="126"/>
      <c r="VCZ126" s="126"/>
      <c r="VDA126" s="126"/>
      <c r="VDB126" s="126"/>
      <c r="VDC126" s="126"/>
      <c r="VDD126" s="126"/>
      <c r="VDE126" s="126"/>
      <c r="VDF126" s="126"/>
      <c r="VDG126" s="126"/>
      <c r="VDH126" s="126"/>
      <c r="VDI126" s="126"/>
      <c r="VDJ126" s="126"/>
      <c r="VDK126" s="126"/>
      <c r="VDL126" s="126"/>
      <c r="VDM126" s="126"/>
      <c r="VDN126" s="126"/>
      <c r="VDO126" s="126"/>
      <c r="VDP126" s="126"/>
      <c r="VDQ126" s="126"/>
      <c r="VDR126" s="126"/>
      <c r="VDS126" s="126"/>
      <c r="VDT126" s="126"/>
      <c r="VDU126" s="126"/>
      <c r="VDV126" s="126"/>
      <c r="VDW126" s="126"/>
      <c r="VDX126" s="126"/>
      <c r="VDY126" s="126"/>
      <c r="VDZ126" s="126"/>
      <c r="VEA126" s="126"/>
      <c r="VEB126" s="126"/>
      <c r="VEC126" s="126"/>
      <c r="VED126" s="126"/>
      <c r="VEE126" s="126"/>
      <c r="VEF126" s="126"/>
      <c r="VEG126" s="126"/>
      <c r="VEH126" s="126"/>
      <c r="VEI126" s="126"/>
      <c r="VEJ126" s="126"/>
      <c r="VEK126" s="126"/>
      <c r="VEL126" s="126"/>
      <c r="VEM126" s="126"/>
      <c r="VEN126" s="126"/>
      <c r="VEO126" s="126"/>
      <c r="VEP126" s="126"/>
      <c r="VEQ126" s="126"/>
      <c r="VER126" s="126"/>
      <c r="VES126" s="126"/>
      <c r="VET126" s="126"/>
      <c r="VEU126" s="126"/>
      <c r="VEV126" s="126"/>
      <c r="VEW126" s="126"/>
      <c r="VEX126" s="126"/>
      <c r="VEY126" s="126"/>
      <c r="VEZ126" s="126"/>
      <c r="VFA126" s="126"/>
      <c r="VFB126" s="126"/>
      <c r="VFC126" s="126"/>
      <c r="VFD126" s="126"/>
      <c r="VFE126" s="126"/>
      <c r="VFF126" s="126"/>
      <c r="VFG126" s="126"/>
      <c r="VFH126" s="126"/>
      <c r="VFI126" s="126"/>
      <c r="VFJ126" s="126"/>
      <c r="VFK126" s="126"/>
      <c r="VFL126" s="126"/>
      <c r="VFM126" s="126"/>
      <c r="VFN126" s="126"/>
      <c r="VFO126" s="126"/>
      <c r="VFP126" s="126"/>
      <c r="VFQ126" s="126"/>
      <c r="VFR126" s="126"/>
      <c r="VFS126" s="126"/>
      <c r="VFT126" s="126"/>
      <c r="VFU126" s="126"/>
      <c r="VFV126" s="126"/>
      <c r="VFW126" s="126"/>
      <c r="VFX126" s="126"/>
      <c r="VFY126" s="126"/>
      <c r="VFZ126" s="126"/>
      <c r="VGA126" s="126"/>
      <c r="VGB126" s="126"/>
      <c r="VGC126" s="126"/>
      <c r="VGD126" s="126"/>
      <c r="VGE126" s="126"/>
      <c r="VGF126" s="126"/>
      <c r="VGG126" s="126"/>
      <c r="VGH126" s="126"/>
      <c r="VGI126" s="126"/>
      <c r="VGJ126" s="126"/>
      <c r="VGK126" s="126"/>
      <c r="VGL126" s="126"/>
      <c r="VGM126" s="126"/>
      <c r="VGN126" s="126"/>
      <c r="VGO126" s="126"/>
      <c r="VGP126" s="126"/>
      <c r="VGQ126" s="126"/>
      <c r="VGR126" s="126"/>
      <c r="VGS126" s="126"/>
      <c r="VGT126" s="126"/>
      <c r="VGU126" s="126"/>
      <c r="VGV126" s="126"/>
      <c r="VGW126" s="126"/>
      <c r="VGX126" s="126"/>
      <c r="VGY126" s="126"/>
      <c r="VGZ126" s="126"/>
      <c r="VHA126" s="126"/>
      <c r="VHB126" s="126"/>
      <c r="VHC126" s="126"/>
      <c r="VHD126" s="126"/>
      <c r="VHE126" s="126"/>
      <c r="VHF126" s="126"/>
      <c r="VHG126" s="126"/>
      <c r="VHH126" s="126"/>
      <c r="VHI126" s="126"/>
      <c r="VHJ126" s="126"/>
      <c r="VHK126" s="126"/>
      <c r="VHL126" s="126"/>
      <c r="VHM126" s="126"/>
      <c r="VHN126" s="126"/>
      <c r="VHO126" s="126"/>
      <c r="VHP126" s="126"/>
      <c r="VHQ126" s="126"/>
      <c r="VHR126" s="126"/>
      <c r="VHS126" s="126"/>
      <c r="VHT126" s="126"/>
      <c r="VHU126" s="126"/>
      <c r="VHV126" s="126"/>
      <c r="VHW126" s="126"/>
      <c r="VHX126" s="126"/>
      <c r="VHY126" s="126"/>
      <c r="VHZ126" s="126"/>
      <c r="VIA126" s="126"/>
      <c r="VIB126" s="126"/>
      <c r="VIC126" s="126"/>
      <c r="VID126" s="126"/>
      <c r="VIE126" s="126"/>
      <c r="VIF126" s="126"/>
      <c r="VIG126" s="126"/>
      <c r="VIH126" s="126"/>
      <c r="VII126" s="126"/>
      <c r="VIJ126" s="126"/>
      <c r="VIK126" s="126"/>
      <c r="VIL126" s="126"/>
      <c r="VIM126" s="126"/>
      <c r="VIN126" s="126"/>
      <c r="VIO126" s="126"/>
      <c r="VIP126" s="126"/>
      <c r="VIQ126" s="126"/>
      <c r="VIR126" s="126"/>
      <c r="VIS126" s="126"/>
      <c r="VIT126" s="126"/>
      <c r="VIU126" s="126"/>
      <c r="VIV126" s="126"/>
      <c r="VIW126" s="126"/>
      <c r="VIX126" s="126"/>
      <c r="VIY126" s="126"/>
      <c r="VIZ126" s="126"/>
      <c r="VJA126" s="126"/>
      <c r="VJB126" s="126"/>
      <c r="VJC126" s="126"/>
      <c r="VJD126" s="126"/>
      <c r="VJE126" s="126"/>
      <c r="VJF126" s="126"/>
      <c r="VJG126" s="126"/>
      <c r="VJH126" s="126"/>
      <c r="VJI126" s="126"/>
      <c r="VJJ126" s="126"/>
      <c r="VJK126" s="126"/>
      <c r="VJL126" s="126"/>
      <c r="VJM126" s="126"/>
      <c r="VJN126" s="126"/>
      <c r="VJO126" s="126"/>
      <c r="VJP126" s="126"/>
      <c r="VJQ126" s="126"/>
      <c r="VJR126" s="126"/>
      <c r="VJS126" s="126"/>
      <c r="VJT126" s="126"/>
      <c r="VJU126" s="126"/>
      <c r="VJV126" s="126"/>
      <c r="VJW126" s="126"/>
      <c r="VJX126" s="126"/>
      <c r="VJY126" s="126"/>
      <c r="VJZ126" s="126"/>
      <c r="VKA126" s="126"/>
      <c r="VKB126" s="126"/>
      <c r="VKC126" s="126"/>
      <c r="VKD126" s="126"/>
      <c r="VKE126" s="126"/>
      <c r="VKF126" s="126"/>
      <c r="VKG126" s="126"/>
      <c r="VKH126" s="126"/>
      <c r="VKI126" s="126"/>
      <c r="VKJ126" s="126"/>
      <c r="VKK126" s="126"/>
      <c r="VKL126" s="126"/>
      <c r="VKM126" s="126"/>
      <c r="VKN126" s="126"/>
      <c r="VKO126" s="126"/>
      <c r="VKP126" s="126"/>
      <c r="VKQ126" s="126"/>
      <c r="VKR126" s="126"/>
      <c r="VKS126" s="126"/>
      <c r="VKT126" s="126"/>
      <c r="VKU126" s="126"/>
      <c r="VKV126" s="126"/>
      <c r="VKW126" s="126"/>
      <c r="VKX126" s="126"/>
      <c r="VKY126" s="126"/>
      <c r="VKZ126" s="126"/>
      <c r="VLA126" s="126"/>
      <c r="VLB126" s="126"/>
      <c r="VLC126" s="126"/>
      <c r="VLD126" s="126"/>
      <c r="VLE126" s="126"/>
      <c r="VLF126" s="126"/>
      <c r="VLG126" s="126"/>
      <c r="VLH126" s="126"/>
      <c r="VLI126" s="126"/>
      <c r="VLJ126" s="126"/>
      <c r="VLK126" s="126"/>
      <c r="VLL126" s="126"/>
      <c r="VLM126" s="126"/>
      <c r="VLN126" s="126"/>
      <c r="VLO126" s="126"/>
      <c r="VLP126" s="126"/>
      <c r="VLQ126" s="126"/>
      <c r="VLR126" s="126"/>
      <c r="VLS126" s="126"/>
      <c r="VLT126" s="126"/>
      <c r="VLU126" s="126"/>
      <c r="VLV126" s="126"/>
      <c r="VLW126" s="126"/>
      <c r="VLX126" s="126"/>
      <c r="VLY126" s="126"/>
      <c r="VLZ126" s="126"/>
      <c r="VMA126" s="126"/>
      <c r="VMB126" s="126"/>
      <c r="VMC126" s="126"/>
      <c r="VMD126" s="126"/>
      <c r="VME126" s="126"/>
      <c r="VMF126" s="126"/>
      <c r="VMG126" s="126"/>
      <c r="VMH126" s="126"/>
      <c r="VMI126" s="126"/>
      <c r="VMJ126" s="126"/>
      <c r="VMK126" s="126"/>
      <c r="VML126" s="126"/>
      <c r="VMM126" s="126"/>
      <c r="VMN126" s="126"/>
      <c r="VMO126" s="126"/>
      <c r="VMP126" s="126"/>
      <c r="VMQ126" s="126"/>
      <c r="VMR126" s="126"/>
      <c r="VMS126" s="126"/>
      <c r="VMT126" s="126"/>
      <c r="VMU126" s="126"/>
      <c r="VMV126" s="126"/>
      <c r="VMW126" s="126"/>
      <c r="VMX126" s="126"/>
      <c r="VMY126" s="126"/>
      <c r="VMZ126" s="126"/>
      <c r="VNA126" s="126"/>
      <c r="VNB126" s="126"/>
      <c r="VNC126" s="126"/>
      <c r="VND126" s="126"/>
      <c r="VNE126" s="126"/>
      <c r="VNF126" s="126"/>
      <c r="VNG126" s="126"/>
      <c r="VNH126" s="126"/>
      <c r="VNI126" s="126"/>
      <c r="VNJ126" s="126"/>
      <c r="VNK126" s="126"/>
      <c r="VNL126" s="126"/>
      <c r="VNM126" s="126"/>
      <c r="VNN126" s="126"/>
      <c r="VNO126" s="126"/>
      <c r="VNP126" s="126"/>
      <c r="VNQ126" s="126"/>
      <c r="VNR126" s="126"/>
      <c r="VNS126" s="126"/>
      <c r="VNT126" s="126"/>
      <c r="VNU126" s="126"/>
      <c r="VNV126" s="126"/>
      <c r="VNW126" s="126"/>
      <c r="VNX126" s="126"/>
      <c r="VNY126" s="126"/>
      <c r="VNZ126" s="126"/>
      <c r="VOA126" s="126"/>
      <c r="VOB126" s="126"/>
      <c r="VOC126" s="126"/>
      <c r="VOD126" s="126"/>
      <c r="VOE126" s="126"/>
      <c r="VOF126" s="126"/>
      <c r="VOG126" s="126"/>
      <c r="VOH126" s="126"/>
      <c r="VOI126" s="126"/>
      <c r="VOJ126" s="126"/>
      <c r="VOK126" s="126"/>
      <c r="VOL126" s="126"/>
      <c r="VOM126" s="126"/>
      <c r="VON126" s="126"/>
      <c r="VOO126" s="126"/>
      <c r="VOP126" s="126"/>
      <c r="VOQ126" s="126"/>
      <c r="VOR126" s="126"/>
      <c r="VOS126" s="126"/>
      <c r="VOT126" s="126"/>
      <c r="VOU126" s="126"/>
      <c r="VOV126" s="126"/>
      <c r="VOW126" s="126"/>
      <c r="VOX126" s="126"/>
      <c r="VOY126" s="126"/>
      <c r="VOZ126" s="126"/>
      <c r="VPA126" s="126"/>
      <c r="VPB126" s="126"/>
      <c r="VPC126" s="126"/>
      <c r="VPD126" s="126"/>
      <c r="VPE126" s="126"/>
      <c r="VPF126" s="126"/>
      <c r="VPG126" s="126"/>
      <c r="VPH126" s="126"/>
      <c r="VPI126" s="126"/>
      <c r="VPJ126" s="126"/>
      <c r="VPK126" s="126"/>
      <c r="VPL126" s="126"/>
      <c r="VPM126" s="126"/>
      <c r="VPN126" s="126"/>
      <c r="VPO126" s="126"/>
      <c r="VPP126" s="126"/>
      <c r="VPQ126" s="126"/>
      <c r="VPR126" s="126"/>
      <c r="VPS126" s="126"/>
      <c r="VPT126" s="126"/>
      <c r="VPU126" s="126"/>
      <c r="VPV126" s="126"/>
      <c r="VPW126" s="126"/>
      <c r="VPX126" s="126"/>
      <c r="VPY126" s="126"/>
      <c r="VPZ126" s="126"/>
      <c r="VQA126" s="126"/>
      <c r="VQB126" s="126"/>
      <c r="VQC126" s="126"/>
      <c r="VQD126" s="126"/>
      <c r="VQE126" s="126"/>
      <c r="VQF126" s="126"/>
      <c r="VQG126" s="126"/>
      <c r="VQH126" s="126"/>
      <c r="VQI126" s="126"/>
      <c r="VQJ126" s="126"/>
      <c r="VQK126" s="126"/>
      <c r="VQL126" s="126"/>
      <c r="VQM126" s="126"/>
      <c r="VQN126" s="126"/>
      <c r="VQO126" s="126"/>
      <c r="VQP126" s="126"/>
      <c r="VQQ126" s="126"/>
      <c r="VQR126" s="126"/>
      <c r="VQS126" s="126"/>
      <c r="VQT126" s="126"/>
      <c r="VQU126" s="126"/>
      <c r="VQV126" s="126"/>
      <c r="VQW126" s="126"/>
      <c r="VQX126" s="126"/>
      <c r="VQY126" s="126"/>
      <c r="VQZ126" s="126"/>
      <c r="VRA126" s="126"/>
      <c r="VRB126" s="126"/>
      <c r="VRC126" s="126"/>
      <c r="VRD126" s="126"/>
      <c r="VRE126" s="126"/>
      <c r="VRF126" s="126"/>
      <c r="VRG126" s="126"/>
      <c r="VRH126" s="126"/>
      <c r="VRI126" s="126"/>
      <c r="VRJ126" s="126"/>
      <c r="VRK126" s="126"/>
      <c r="VRL126" s="126"/>
      <c r="VRM126" s="126"/>
      <c r="VRN126" s="126"/>
      <c r="VRO126" s="126"/>
      <c r="VRP126" s="126"/>
      <c r="VRQ126" s="126"/>
      <c r="VRR126" s="126"/>
      <c r="VRS126" s="126"/>
      <c r="VRT126" s="126"/>
      <c r="VRU126" s="126"/>
      <c r="VRV126" s="126"/>
      <c r="VRW126" s="126"/>
      <c r="VRX126" s="126"/>
      <c r="VRY126" s="126"/>
      <c r="VRZ126" s="126"/>
      <c r="VSA126" s="126"/>
      <c r="VSB126" s="126"/>
      <c r="VSC126" s="126"/>
      <c r="VSD126" s="126"/>
      <c r="VSE126" s="126"/>
      <c r="VSF126" s="126"/>
      <c r="VSG126" s="126"/>
      <c r="VSH126" s="126"/>
      <c r="VSI126" s="126"/>
      <c r="VSJ126" s="126"/>
      <c r="VSK126" s="126"/>
      <c r="VSL126" s="126"/>
      <c r="VSM126" s="126"/>
      <c r="VSN126" s="126"/>
      <c r="VSO126" s="126"/>
      <c r="VSP126" s="126"/>
      <c r="VSQ126" s="126"/>
      <c r="VSR126" s="126"/>
      <c r="VSS126" s="126"/>
      <c r="VST126" s="126"/>
      <c r="VSU126" s="126"/>
      <c r="VSV126" s="126"/>
      <c r="VSW126" s="126"/>
      <c r="VSX126" s="126"/>
      <c r="VSY126" s="126"/>
      <c r="VSZ126" s="126"/>
      <c r="VTA126" s="126"/>
      <c r="VTB126" s="126"/>
      <c r="VTC126" s="126"/>
      <c r="VTD126" s="126"/>
      <c r="VTE126" s="126"/>
      <c r="VTF126" s="126"/>
      <c r="VTG126" s="126"/>
      <c r="VTH126" s="126"/>
      <c r="VTI126" s="126"/>
      <c r="VTJ126" s="126"/>
      <c r="VTK126" s="126"/>
      <c r="VTL126" s="126"/>
      <c r="VTM126" s="126"/>
      <c r="VTN126" s="126"/>
      <c r="VTO126" s="126"/>
      <c r="VTP126" s="126"/>
      <c r="VTQ126" s="126"/>
      <c r="VTR126" s="126"/>
      <c r="VTS126" s="126"/>
      <c r="VTT126" s="126"/>
      <c r="VTU126" s="126"/>
      <c r="VTV126" s="126"/>
      <c r="VTW126" s="126"/>
      <c r="VTX126" s="126"/>
      <c r="VTY126" s="126"/>
      <c r="VTZ126" s="126"/>
      <c r="VUA126" s="126"/>
      <c r="VUB126" s="126"/>
      <c r="VUC126" s="126"/>
      <c r="VUD126" s="126"/>
      <c r="VUE126" s="126"/>
      <c r="VUF126" s="126"/>
      <c r="VUG126" s="126"/>
      <c r="VUH126" s="126"/>
      <c r="VUI126" s="126"/>
      <c r="VUJ126" s="126"/>
      <c r="VUK126" s="126"/>
      <c r="VUL126" s="126"/>
      <c r="VUM126" s="126"/>
      <c r="VUN126" s="126"/>
      <c r="VUO126" s="126"/>
      <c r="VUP126" s="126"/>
      <c r="VUQ126" s="126"/>
      <c r="VUR126" s="126"/>
      <c r="VUS126" s="126"/>
      <c r="VUT126" s="126"/>
      <c r="VUU126" s="126"/>
      <c r="VUV126" s="126"/>
      <c r="VUW126" s="126"/>
      <c r="VUX126" s="126"/>
      <c r="VUY126" s="126"/>
      <c r="VUZ126" s="126"/>
      <c r="VVA126" s="126"/>
      <c r="VVB126" s="126"/>
      <c r="VVC126" s="126"/>
      <c r="VVD126" s="126"/>
      <c r="VVE126" s="126"/>
      <c r="VVF126" s="126"/>
      <c r="VVG126" s="126"/>
      <c r="VVH126" s="126"/>
      <c r="VVI126" s="126"/>
      <c r="VVJ126" s="126"/>
      <c r="VVK126" s="126"/>
      <c r="VVL126" s="126"/>
      <c r="VVM126" s="126"/>
      <c r="VVN126" s="126"/>
      <c r="VVO126" s="126"/>
      <c r="VVP126" s="126"/>
      <c r="VVQ126" s="126"/>
      <c r="VVR126" s="126"/>
      <c r="VVS126" s="126"/>
      <c r="VVT126" s="126"/>
      <c r="VVU126" s="126"/>
      <c r="VVV126" s="126"/>
      <c r="VVW126" s="126"/>
      <c r="VVX126" s="126"/>
      <c r="VVY126" s="126"/>
      <c r="VVZ126" s="126"/>
      <c r="VWA126" s="126"/>
      <c r="VWB126" s="126"/>
      <c r="VWC126" s="126"/>
      <c r="VWD126" s="126"/>
      <c r="VWE126" s="126"/>
      <c r="VWF126" s="126"/>
      <c r="VWG126" s="126"/>
      <c r="VWH126" s="126"/>
      <c r="VWI126" s="126"/>
      <c r="VWJ126" s="126"/>
      <c r="VWK126" s="126"/>
      <c r="VWL126" s="126"/>
      <c r="VWM126" s="126"/>
      <c r="VWN126" s="126"/>
      <c r="VWO126" s="126"/>
      <c r="VWP126" s="126"/>
      <c r="VWQ126" s="126"/>
      <c r="VWR126" s="126"/>
      <c r="VWS126" s="126"/>
      <c r="VWT126" s="126"/>
      <c r="VWU126" s="126"/>
      <c r="VWV126" s="126"/>
      <c r="VWW126" s="126"/>
      <c r="VWX126" s="126"/>
      <c r="VWY126" s="126"/>
      <c r="VWZ126" s="126"/>
      <c r="VXA126" s="126"/>
      <c r="VXB126" s="126"/>
      <c r="VXC126" s="126"/>
      <c r="VXD126" s="126"/>
      <c r="VXE126" s="126"/>
      <c r="VXF126" s="126"/>
      <c r="VXG126" s="126"/>
      <c r="VXH126" s="126"/>
      <c r="VXI126" s="126"/>
      <c r="VXJ126" s="126"/>
      <c r="VXK126" s="126"/>
      <c r="VXL126" s="126"/>
      <c r="VXM126" s="126"/>
      <c r="VXN126" s="126"/>
      <c r="VXO126" s="126"/>
      <c r="VXP126" s="126"/>
      <c r="VXQ126" s="126"/>
      <c r="VXR126" s="126"/>
      <c r="VXS126" s="126"/>
      <c r="VXT126" s="126"/>
      <c r="VXU126" s="126"/>
      <c r="VXV126" s="126"/>
      <c r="VXW126" s="126"/>
      <c r="VXX126" s="126"/>
      <c r="VXY126" s="126"/>
      <c r="VXZ126" s="126"/>
      <c r="VYA126" s="126"/>
      <c r="VYB126" s="126"/>
      <c r="VYC126" s="126"/>
      <c r="VYD126" s="126"/>
      <c r="VYE126" s="126"/>
      <c r="VYF126" s="126"/>
      <c r="VYG126" s="126"/>
      <c r="VYH126" s="126"/>
      <c r="VYI126" s="126"/>
      <c r="VYJ126" s="126"/>
      <c r="VYK126" s="126"/>
      <c r="VYL126" s="126"/>
      <c r="VYM126" s="126"/>
      <c r="VYN126" s="126"/>
      <c r="VYO126" s="126"/>
      <c r="VYP126" s="126"/>
      <c r="VYQ126" s="126"/>
      <c r="VYR126" s="126"/>
      <c r="VYS126" s="126"/>
      <c r="VYT126" s="126"/>
      <c r="VYU126" s="126"/>
      <c r="VYV126" s="126"/>
      <c r="VYW126" s="126"/>
      <c r="VYX126" s="126"/>
      <c r="VYY126" s="126"/>
      <c r="VYZ126" s="126"/>
      <c r="VZA126" s="126"/>
      <c r="VZB126" s="126"/>
      <c r="VZC126" s="126"/>
      <c r="VZD126" s="126"/>
      <c r="VZE126" s="126"/>
      <c r="VZF126" s="126"/>
      <c r="VZG126" s="126"/>
      <c r="VZH126" s="126"/>
      <c r="VZI126" s="126"/>
      <c r="VZJ126" s="126"/>
      <c r="VZK126" s="126"/>
      <c r="VZL126" s="126"/>
      <c r="VZM126" s="126"/>
      <c r="VZN126" s="126"/>
      <c r="VZO126" s="126"/>
      <c r="VZP126" s="126"/>
      <c r="VZQ126" s="126"/>
      <c r="VZR126" s="126"/>
      <c r="VZS126" s="126"/>
      <c r="VZT126" s="126"/>
      <c r="VZU126" s="126"/>
      <c r="VZV126" s="126"/>
      <c r="VZW126" s="126"/>
      <c r="VZX126" s="126"/>
      <c r="VZY126" s="126"/>
      <c r="VZZ126" s="126"/>
      <c r="WAA126" s="126"/>
      <c r="WAB126" s="126"/>
      <c r="WAC126" s="126"/>
      <c r="WAD126" s="126"/>
      <c r="WAE126" s="126"/>
      <c r="WAF126" s="126"/>
      <c r="WAG126" s="126"/>
      <c r="WAH126" s="126"/>
      <c r="WAI126" s="126"/>
      <c r="WAJ126" s="126"/>
      <c r="WAK126" s="126"/>
      <c r="WAL126" s="126"/>
      <c r="WAM126" s="126"/>
      <c r="WAN126" s="126"/>
      <c r="WAO126" s="126"/>
      <c r="WAP126" s="126"/>
      <c r="WAQ126" s="126"/>
      <c r="WAR126" s="126"/>
      <c r="WAS126" s="126"/>
      <c r="WAT126" s="126"/>
      <c r="WAU126" s="126"/>
      <c r="WAV126" s="126"/>
      <c r="WAW126" s="126"/>
      <c r="WAX126" s="126"/>
      <c r="WAY126" s="126"/>
      <c r="WAZ126" s="126"/>
      <c r="WBA126" s="126"/>
      <c r="WBB126" s="126"/>
      <c r="WBC126" s="126"/>
      <c r="WBD126" s="126"/>
      <c r="WBE126" s="126"/>
      <c r="WBF126" s="126"/>
      <c r="WBG126" s="126"/>
      <c r="WBH126" s="126"/>
      <c r="WBI126" s="126"/>
      <c r="WBJ126" s="126"/>
      <c r="WBK126" s="126"/>
      <c r="WBL126" s="126"/>
      <c r="WBM126" s="126"/>
      <c r="WBN126" s="126"/>
      <c r="WBO126" s="126"/>
      <c r="WBP126" s="126"/>
      <c r="WBQ126" s="126"/>
      <c r="WBR126" s="126"/>
      <c r="WBS126" s="126"/>
      <c r="WBT126" s="126"/>
      <c r="WBU126" s="126"/>
      <c r="WBV126" s="126"/>
      <c r="WBW126" s="126"/>
      <c r="WBX126" s="126"/>
      <c r="WBY126" s="126"/>
      <c r="WBZ126" s="126"/>
      <c r="WCA126" s="126"/>
      <c r="WCB126" s="126"/>
      <c r="WCC126" s="126"/>
      <c r="WCD126" s="126"/>
      <c r="WCE126" s="126"/>
      <c r="WCF126" s="126"/>
      <c r="WCG126" s="126"/>
      <c r="WCH126" s="126"/>
      <c r="WCI126" s="126"/>
      <c r="WCJ126" s="126"/>
      <c r="WCK126" s="126"/>
      <c r="WCL126" s="126"/>
      <c r="WCM126" s="126"/>
      <c r="WCN126" s="126"/>
      <c r="WCO126" s="126"/>
      <c r="WCP126" s="126"/>
      <c r="WCQ126" s="126"/>
      <c r="WCR126" s="126"/>
      <c r="WCS126" s="126"/>
      <c r="WCT126" s="126"/>
      <c r="WCU126" s="126"/>
      <c r="WCV126" s="126"/>
      <c r="WCW126" s="126"/>
      <c r="WCX126" s="126"/>
      <c r="WCY126" s="126"/>
      <c r="WCZ126" s="126"/>
      <c r="WDA126" s="126"/>
      <c r="WDB126" s="126"/>
      <c r="WDC126" s="126"/>
      <c r="WDD126" s="126"/>
      <c r="WDE126" s="126"/>
      <c r="WDF126" s="126"/>
      <c r="WDG126" s="126"/>
      <c r="WDH126" s="126"/>
      <c r="WDI126" s="126"/>
      <c r="WDJ126" s="126"/>
      <c r="WDK126" s="126"/>
      <c r="WDL126" s="126"/>
      <c r="WDM126" s="126"/>
      <c r="WDN126" s="126"/>
      <c r="WDO126" s="126"/>
      <c r="WDP126" s="126"/>
      <c r="WDQ126" s="126"/>
      <c r="WDR126" s="126"/>
      <c r="WDS126" s="126"/>
      <c r="WDT126" s="126"/>
      <c r="WDU126" s="126"/>
      <c r="WDV126" s="126"/>
      <c r="WDW126" s="126"/>
      <c r="WDX126" s="126"/>
      <c r="WDY126" s="126"/>
      <c r="WDZ126" s="126"/>
      <c r="WEA126" s="126"/>
      <c r="WEB126" s="126"/>
      <c r="WEC126" s="126"/>
      <c r="WED126" s="126"/>
      <c r="WEE126" s="126"/>
      <c r="WEF126" s="126"/>
      <c r="WEG126" s="126"/>
      <c r="WEH126" s="126"/>
      <c r="WEI126" s="126"/>
      <c r="WEJ126" s="126"/>
      <c r="WEK126" s="126"/>
      <c r="WEL126" s="126"/>
      <c r="WEM126" s="126"/>
      <c r="WEN126" s="126"/>
      <c r="WEO126" s="126"/>
      <c r="WEP126" s="126"/>
      <c r="WEQ126" s="126"/>
      <c r="WER126" s="126"/>
      <c r="WES126" s="126"/>
      <c r="WET126" s="126"/>
      <c r="WEU126" s="126"/>
      <c r="WEV126" s="126"/>
      <c r="WEW126" s="126"/>
      <c r="WEX126" s="126"/>
      <c r="WEY126" s="126"/>
      <c r="WEZ126" s="126"/>
      <c r="WFA126" s="126"/>
      <c r="WFB126" s="126"/>
      <c r="WFC126" s="126"/>
      <c r="WFD126" s="126"/>
      <c r="WFE126" s="126"/>
      <c r="WFF126" s="126"/>
      <c r="WFG126" s="126"/>
      <c r="WFH126" s="126"/>
      <c r="WFI126" s="126"/>
      <c r="WFJ126" s="126"/>
      <c r="WFK126" s="126"/>
      <c r="WFL126" s="126"/>
      <c r="WFM126" s="126"/>
      <c r="WFN126" s="126"/>
      <c r="WFO126" s="126"/>
      <c r="WFP126" s="126"/>
      <c r="WFQ126" s="126"/>
      <c r="WFR126" s="126"/>
      <c r="WFS126" s="126"/>
      <c r="WFT126" s="126"/>
      <c r="WFU126" s="126"/>
      <c r="WFV126" s="126"/>
      <c r="WFW126" s="126"/>
      <c r="WFX126" s="126"/>
      <c r="WFY126" s="126"/>
      <c r="WFZ126" s="126"/>
      <c r="WGA126" s="126"/>
      <c r="WGB126" s="126"/>
      <c r="WGC126" s="126"/>
      <c r="WGD126" s="126"/>
      <c r="WGE126" s="126"/>
      <c r="WGF126" s="126"/>
      <c r="WGG126" s="126"/>
      <c r="WGH126" s="126"/>
      <c r="WGI126" s="126"/>
      <c r="WGJ126" s="126"/>
      <c r="WGK126" s="126"/>
      <c r="WGL126" s="126"/>
      <c r="WGM126" s="126"/>
      <c r="WGN126" s="126"/>
      <c r="WGO126" s="126"/>
      <c r="WGP126" s="126"/>
      <c r="WGQ126" s="126"/>
      <c r="WGR126" s="126"/>
      <c r="WGS126" s="126"/>
      <c r="WGT126" s="126"/>
      <c r="WGU126" s="126"/>
      <c r="WGV126" s="126"/>
      <c r="WGW126" s="126"/>
      <c r="WGX126" s="126"/>
      <c r="WGY126" s="126"/>
      <c r="WGZ126" s="126"/>
      <c r="WHA126" s="126"/>
      <c r="WHB126" s="126"/>
      <c r="WHC126" s="126"/>
      <c r="WHD126" s="126"/>
      <c r="WHE126" s="126"/>
      <c r="WHF126" s="126"/>
      <c r="WHG126" s="126"/>
      <c r="WHH126" s="126"/>
      <c r="WHI126" s="126"/>
      <c r="WHJ126" s="126"/>
      <c r="WHK126" s="126"/>
      <c r="WHL126" s="126"/>
      <c r="WHM126" s="126"/>
      <c r="WHN126" s="126"/>
      <c r="WHO126" s="126"/>
      <c r="WHP126" s="126"/>
      <c r="WHQ126" s="126"/>
      <c r="WHR126" s="126"/>
      <c r="WHS126" s="126"/>
      <c r="WHT126" s="126"/>
      <c r="WHU126" s="126"/>
      <c r="WHV126" s="126"/>
      <c r="WHW126" s="126"/>
      <c r="WHX126" s="126"/>
      <c r="WHY126" s="126"/>
      <c r="WHZ126" s="126"/>
      <c r="WIA126" s="126"/>
      <c r="WIB126" s="126"/>
      <c r="WIC126" s="126"/>
      <c r="WID126" s="126"/>
      <c r="WIE126" s="126"/>
      <c r="WIF126" s="126"/>
      <c r="WIG126" s="126"/>
      <c r="WIH126" s="126"/>
      <c r="WII126" s="126"/>
      <c r="WIJ126" s="126"/>
      <c r="WIK126" s="126"/>
      <c r="WIL126" s="126"/>
      <c r="WIM126" s="126"/>
      <c r="WIN126" s="126"/>
      <c r="WIO126" s="126"/>
      <c r="WIP126" s="126"/>
      <c r="WIQ126" s="126"/>
      <c r="WIR126" s="126"/>
      <c r="WIS126" s="126"/>
      <c r="WIT126" s="126"/>
      <c r="WIU126" s="126"/>
      <c r="WIV126" s="126"/>
      <c r="WIW126" s="126"/>
      <c r="WIX126" s="126"/>
      <c r="WIY126" s="126"/>
      <c r="WIZ126" s="126"/>
      <c r="WJA126" s="126"/>
      <c r="WJB126" s="126"/>
      <c r="WJC126" s="126"/>
      <c r="WJD126" s="126"/>
      <c r="WJE126" s="126"/>
      <c r="WJF126" s="126"/>
      <c r="WJG126" s="126"/>
      <c r="WJH126" s="126"/>
      <c r="WJI126" s="126"/>
      <c r="WJJ126" s="126"/>
      <c r="WJK126" s="126"/>
      <c r="WJL126" s="126"/>
      <c r="WJM126" s="126"/>
      <c r="WJN126" s="126"/>
      <c r="WJO126" s="126"/>
      <c r="WJP126" s="126"/>
      <c r="WJQ126" s="126"/>
      <c r="WJR126" s="126"/>
      <c r="WJS126" s="126"/>
      <c r="WJT126" s="126"/>
      <c r="WJU126" s="126"/>
      <c r="WJV126" s="126"/>
      <c r="WJW126" s="126"/>
      <c r="WJX126" s="126"/>
      <c r="WJY126" s="126"/>
      <c r="WJZ126" s="126"/>
      <c r="WKA126" s="126"/>
      <c r="WKB126" s="126"/>
      <c r="WKC126" s="126"/>
      <c r="WKD126" s="126"/>
      <c r="WKE126" s="126"/>
      <c r="WKF126" s="126"/>
      <c r="WKG126" s="126"/>
      <c r="WKH126" s="126"/>
      <c r="WKI126" s="126"/>
      <c r="WKJ126" s="126"/>
      <c r="WKK126" s="126"/>
      <c r="WKL126" s="126"/>
      <c r="WKM126" s="126"/>
      <c r="WKN126" s="126"/>
      <c r="WKO126" s="126"/>
      <c r="WKP126" s="126"/>
      <c r="WKQ126" s="126"/>
      <c r="WKR126" s="126"/>
      <c r="WKS126" s="126"/>
      <c r="WKT126" s="126"/>
      <c r="WKU126" s="126"/>
      <c r="WKV126" s="126"/>
      <c r="WKW126" s="126"/>
      <c r="WKX126" s="126"/>
      <c r="WKY126" s="126"/>
      <c r="WKZ126" s="126"/>
      <c r="WLA126" s="126"/>
      <c r="WLB126" s="126"/>
      <c r="WLC126" s="126"/>
      <c r="WLD126" s="126"/>
      <c r="WLE126" s="126"/>
      <c r="WLF126" s="126"/>
      <c r="WLG126" s="126"/>
      <c r="WLH126" s="126"/>
      <c r="WLI126" s="126"/>
      <c r="WLJ126" s="126"/>
      <c r="WLK126" s="126"/>
      <c r="WLL126" s="126"/>
      <c r="WLM126" s="126"/>
      <c r="WLN126" s="126"/>
      <c r="WLO126" s="126"/>
      <c r="WLP126" s="126"/>
      <c r="WLQ126" s="126"/>
      <c r="WLR126" s="126"/>
      <c r="WLS126" s="126"/>
      <c r="WLT126" s="126"/>
      <c r="WLU126" s="126"/>
      <c r="WLV126" s="126"/>
      <c r="WLW126" s="126"/>
      <c r="WLX126" s="126"/>
      <c r="WLY126" s="126"/>
      <c r="WLZ126" s="126"/>
      <c r="WMA126" s="126"/>
      <c r="WMB126" s="126"/>
      <c r="WMC126" s="126"/>
      <c r="WMD126" s="126"/>
      <c r="WME126" s="126"/>
      <c r="WMF126" s="126"/>
      <c r="WMG126" s="126"/>
      <c r="WMH126" s="126"/>
      <c r="WMI126" s="126"/>
      <c r="WMJ126" s="126"/>
      <c r="WMK126" s="126"/>
      <c r="WML126" s="126"/>
      <c r="WMM126" s="126"/>
      <c r="WMN126" s="126"/>
      <c r="WMO126" s="126"/>
      <c r="WMP126" s="126"/>
      <c r="WMQ126" s="126"/>
      <c r="WMR126" s="126"/>
      <c r="WMS126" s="126"/>
      <c r="WMT126" s="126"/>
      <c r="WMU126" s="126"/>
      <c r="WMV126" s="126"/>
      <c r="WMW126" s="126"/>
      <c r="WMX126" s="126"/>
      <c r="WMY126" s="126"/>
      <c r="WMZ126" s="126"/>
      <c r="WNA126" s="126"/>
      <c r="WNB126" s="126"/>
      <c r="WNC126" s="126"/>
      <c r="WND126" s="126"/>
      <c r="WNE126" s="126"/>
      <c r="WNF126" s="126"/>
      <c r="WNG126" s="126"/>
      <c r="WNH126" s="126"/>
      <c r="WNI126" s="126"/>
      <c r="WNJ126" s="126"/>
      <c r="WNK126" s="126"/>
      <c r="WNL126" s="126"/>
      <c r="WNM126" s="126"/>
      <c r="WNN126" s="126"/>
      <c r="WNO126" s="126"/>
      <c r="WNP126" s="126"/>
      <c r="WNQ126" s="126"/>
      <c r="WNR126" s="126"/>
      <c r="WNS126" s="126"/>
      <c r="WNT126" s="126"/>
      <c r="WNU126" s="126"/>
      <c r="WNV126" s="126"/>
      <c r="WNW126" s="126"/>
      <c r="WNX126" s="126"/>
      <c r="WNY126" s="126"/>
      <c r="WNZ126" s="126"/>
      <c r="WOA126" s="126"/>
      <c r="WOB126" s="126"/>
      <c r="WOC126" s="126"/>
      <c r="WOD126" s="126"/>
      <c r="WOE126" s="126"/>
      <c r="WOF126" s="126"/>
      <c r="WOG126" s="126"/>
      <c r="WOH126" s="126"/>
      <c r="WOI126" s="126"/>
      <c r="WOJ126" s="126"/>
      <c r="WOK126" s="126"/>
      <c r="WOL126" s="126"/>
      <c r="WOM126" s="126"/>
      <c r="WON126" s="126"/>
      <c r="WOO126" s="126"/>
      <c r="WOP126" s="126"/>
      <c r="WOQ126" s="126"/>
      <c r="WOR126" s="126"/>
      <c r="WOS126" s="126"/>
      <c r="WOT126" s="126"/>
      <c r="WOU126" s="126"/>
      <c r="WOV126" s="126"/>
      <c r="WOW126" s="126"/>
      <c r="WOX126" s="126"/>
      <c r="WOY126" s="126"/>
      <c r="WOZ126" s="126"/>
      <c r="WPA126" s="126"/>
      <c r="WPB126" s="126"/>
      <c r="WPC126" s="126"/>
      <c r="WPD126" s="126"/>
      <c r="WPE126" s="126"/>
      <c r="WPF126" s="126"/>
      <c r="WPG126" s="126"/>
      <c r="WPH126" s="126"/>
      <c r="WPI126" s="126"/>
      <c r="WPJ126" s="126"/>
      <c r="WPK126" s="126"/>
      <c r="WPL126" s="126"/>
      <c r="WPM126" s="126"/>
      <c r="WPN126" s="126"/>
      <c r="WPO126" s="126"/>
      <c r="WPP126" s="126"/>
      <c r="WPQ126" s="126"/>
      <c r="WPR126" s="126"/>
      <c r="WPS126" s="126"/>
      <c r="WPT126" s="126"/>
      <c r="WPU126" s="126"/>
      <c r="WPV126" s="126"/>
      <c r="WPW126" s="126"/>
      <c r="WPX126" s="126"/>
      <c r="WPY126" s="126"/>
      <c r="WPZ126" s="126"/>
      <c r="WQA126" s="126"/>
      <c r="WQB126" s="126"/>
      <c r="WQC126" s="126"/>
      <c r="WQD126" s="126"/>
      <c r="WQE126" s="126"/>
      <c r="WQF126" s="126"/>
      <c r="WQG126" s="126"/>
      <c r="WQH126" s="126"/>
      <c r="WQI126" s="126"/>
      <c r="WQJ126" s="126"/>
      <c r="WQK126" s="126"/>
      <c r="WQL126" s="126"/>
      <c r="WQM126" s="126"/>
      <c r="WQN126" s="126"/>
      <c r="WQO126" s="126"/>
      <c r="WQP126" s="126"/>
      <c r="WQQ126" s="126"/>
      <c r="WQR126" s="126"/>
      <c r="WQS126" s="126"/>
      <c r="WQT126" s="126"/>
      <c r="WQU126" s="126"/>
      <c r="WQV126" s="126"/>
      <c r="WQW126" s="126"/>
      <c r="WQX126" s="126"/>
      <c r="WQY126" s="126"/>
      <c r="WQZ126" s="126"/>
      <c r="WRA126" s="126"/>
      <c r="WRB126" s="126"/>
      <c r="WRC126" s="126"/>
      <c r="WRD126" s="126"/>
      <c r="WRE126" s="126"/>
      <c r="WRF126" s="126"/>
      <c r="WRG126" s="126"/>
      <c r="WRH126" s="126"/>
      <c r="WRI126" s="126"/>
      <c r="WRJ126" s="126"/>
      <c r="WRK126" s="126"/>
      <c r="WRL126" s="126"/>
      <c r="WRM126" s="126"/>
      <c r="WRN126" s="126"/>
      <c r="WRO126" s="126"/>
      <c r="WRP126" s="126"/>
      <c r="WRQ126" s="126"/>
      <c r="WRR126" s="126"/>
      <c r="WRS126" s="126"/>
      <c r="WRT126" s="126"/>
      <c r="WRU126" s="126"/>
      <c r="WRV126" s="126"/>
      <c r="WRW126" s="126"/>
      <c r="WRX126" s="126"/>
      <c r="WRY126" s="126"/>
      <c r="WRZ126" s="126"/>
      <c r="WSA126" s="126"/>
      <c r="WSB126" s="126"/>
      <c r="WSC126" s="126"/>
      <c r="WSD126" s="126"/>
      <c r="WSE126" s="126"/>
      <c r="WSF126" s="126"/>
      <c r="WSG126" s="126"/>
      <c r="WSH126" s="126"/>
      <c r="WSI126" s="126"/>
      <c r="WSJ126" s="126"/>
      <c r="WSK126" s="126"/>
      <c r="WSL126" s="126"/>
      <c r="WSM126" s="126"/>
      <c r="WSN126" s="126"/>
      <c r="WSO126" s="126"/>
      <c r="WSP126" s="126"/>
      <c r="WSQ126" s="126"/>
      <c r="WSR126" s="126"/>
      <c r="WSS126" s="126"/>
      <c r="WST126" s="126"/>
      <c r="WSU126" s="126"/>
      <c r="WSV126" s="126"/>
      <c r="WSW126" s="126"/>
      <c r="WSX126" s="126"/>
      <c r="WSY126" s="126"/>
      <c r="WSZ126" s="126"/>
      <c r="WTA126" s="126"/>
      <c r="WTB126" s="126"/>
      <c r="WTC126" s="126"/>
      <c r="WTD126" s="126"/>
      <c r="WTE126" s="126"/>
      <c r="WTF126" s="126"/>
      <c r="WTG126" s="126"/>
      <c r="WTH126" s="126"/>
      <c r="WTI126" s="126"/>
      <c r="WTJ126" s="126"/>
      <c r="WTK126" s="126"/>
      <c r="WTL126" s="126"/>
      <c r="WTM126" s="126"/>
      <c r="WTN126" s="126"/>
      <c r="WTO126" s="126"/>
      <c r="WTP126" s="126"/>
      <c r="WTQ126" s="126"/>
      <c r="WTR126" s="126"/>
      <c r="WTS126" s="126"/>
      <c r="WTT126" s="126"/>
      <c r="WTU126" s="126"/>
      <c r="WTV126" s="126"/>
      <c r="WTW126" s="126"/>
      <c r="WTX126" s="126"/>
      <c r="WTY126" s="126"/>
      <c r="WTZ126" s="126"/>
      <c r="WUA126" s="126"/>
      <c r="WUB126" s="126"/>
      <c r="WUC126" s="126"/>
      <c r="WUD126" s="126"/>
      <c r="WUE126" s="126"/>
      <c r="WUF126" s="126"/>
      <c r="WUG126" s="126"/>
      <c r="WUH126" s="126"/>
      <c r="WUI126" s="126"/>
      <c r="WUJ126" s="126"/>
      <c r="WUK126" s="126"/>
      <c r="WUL126" s="126"/>
      <c r="WUM126" s="126"/>
      <c r="WUN126" s="126"/>
      <c r="WUO126" s="126"/>
      <c r="WUP126" s="126"/>
      <c r="WUQ126" s="126"/>
      <c r="WUR126" s="126"/>
      <c r="WUS126" s="126"/>
      <c r="WUT126" s="126"/>
      <c r="WUU126" s="126"/>
      <c r="WUV126" s="126"/>
      <c r="WUW126" s="126"/>
      <c r="WUX126" s="126"/>
      <c r="WUY126" s="126"/>
      <c r="WUZ126" s="126"/>
      <c r="WVA126" s="126"/>
      <c r="WVB126" s="126"/>
      <c r="WVC126" s="126"/>
      <c r="WVD126" s="126"/>
      <c r="WVE126" s="126"/>
      <c r="WVF126" s="126"/>
      <c r="WVG126" s="126"/>
      <c r="WVH126" s="126"/>
      <c r="WVI126" s="126"/>
      <c r="WVJ126" s="126"/>
      <c r="WVK126" s="126"/>
      <c r="WVL126" s="126"/>
      <c r="WVM126" s="126"/>
      <c r="WVN126" s="126"/>
      <c r="WVO126" s="126"/>
      <c r="WVP126" s="126"/>
      <c r="WVQ126" s="126"/>
      <c r="WVR126" s="126"/>
      <c r="WVS126" s="126"/>
      <c r="WVT126" s="126"/>
      <c r="WVU126" s="126"/>
      <c r="WVV126" s="126"/>
      <c r="WVW126" s="126"/>
      <c r="WVX126" s="126"/>
      <c r="WVY126" s="126"/>
      <c r="WVZ126" s="126"/>
      <c r="WWA126" s="126"/>
      <c r="WWB126" s="126"/>
      <c r="WWC126" s="126"/>
      <c r="WWD126" s="126"/>
      <c r="WWE126" s="126"/>
      <c r="WWF126" s="126"/>
      <c r="WWG126" s="126"/>
      <c r="WWH126" s="126"/>
      <c r="WWI126" s="126"/>
      <c r="WWJ126" s="126"/>
      <c r="WWK126" s="126"/>
      <c r="WWL126" s="126"/>
      <c r="WWM126" s="126"/>
      <c r="WWN126" s="126"/>
      <c r="WWO126" s="126"/>
      <c r="WWP126" s="126"/>
      <c r="WWQ126" s="126"/>
      <c r="WWR126" s="126"/>
      <c r="WWS126" s="126"/>
      <c r="WWT126" s="126"/>
      <c r="WWU126" s="126"/>
      <c r="WWV126" s="126"/>
      <c r="WWW126" s="126"/>
      <c r="WWX126" s="126"/>
      <c r="WWY126" s="126"/>
      <c r="WWZ126" s="126"/>
      <c r="WXA126" s="126"/>
      <c r="WXB126" s="126"/>
      <c r="WXC126" s="126"/>
      <c r="WXD126" s="126"/>
      <c r="WXE126" s="126"/>
      <c r="WXF126" s="126"/>
      <c r="WXG126" s="126"/>
      <c r="WXH126" s="126"/>
      <c r="WXI126" s="126"/>
      <c r="WXJ126" s="126"/>
      <c r="WXK126" s="126"/>
      <c r="WXL126" s="126"/>
      <c r="WXM126" s="126"/>
      <c r="WXN126" s="126"/>
      <c r="WXO126" s="126"/>
      <c r="WXP126" s="126"/>
      <c r="WXQ126" s="126"/>
      <c r="WXR126" s="126"/>
      <c r="WXS126" s="126"/>
      <c r="WXT126" s="126"/>
      <c r="WXU126" s="126"/>
      <c r="WXV126" s="126"/>
      <c r="WXW126" s="126"/>
      <c r="WXX126" s="126"/>
      <c r="WXY126" s="126"/>
      <c r="WXZ126" s="126"/>
      <c r="WYA126" s="126"/>
      <c r="WYB126" s="126"/>
      <c r="WYC126" s="126"/>
      <c r="WYD126" s="126"/>
      <c r="WYE126" s="126"/>
      <c r="WYF126" s="126"/>
      <c r="WYG126" s="126"/>
      <c r="WYH126" s="126"/>
      <c r="WYI126" s="126"/>
      <c r="WYJ126" s="126"/>
      <c r="WYK126" s="126"/>
      <c r="WYL126" s="126"/>
      <c r="WYM126" s="126"/>
      <c r="WYN126" s="126"/>
      <c r="WYO126" s="126"/>
      <c r="WYP126" s="126"/>
      <c r="WYQ126" s="126"/>
      <c r="WYR126" s="126"/>
      <c r="WYS126" s="126"/>
      <c r="WYT126" s="126"/>
      <c r="WYU126" s="126"/>
      <c r="WYV126" s="126"/>
      <c r="WYW126" s="126"/>
      <c r="WYX126" s="126"/>
      <c r="WYY126" s="126"/>
      <c r="WYZ126" s="126"/>
      <c r="WZA126" s="126"/>
      <c r="WZB126" s="126"/>
      <c r="WZC126" s="126"/>
      <c r="WZD126" s="126"/>
      <c r="WZE126" s="126"/>
      <c r="WZF126" s="126"/>
      <c r="WZG126" s="126"/>
      <c r="WZH126" s="126"/>
      <c r="WZI126" s="126"/>
      <c r="WZJ126" s="126"/>
      <c r="WZK126" s="126"/>
      <c r="WZL126" s="126"/>
      <c r="WZM126" s="126"/>
      <c r="WZN126" s="126"/>
      <c r="WZO126" s="126"/>
      <c r="WZP126" s="126"/>
      <c r="WZQ126" s="126"/>
      <c r="WZR126" s="126"/>
      <c r="WZS126" s="126"/>
      <c r="WZT126" s="126"/>
      <c r="WZU126" s="126"/>
      <c r="WZV126" s="126"/>
      <c r="WZW126" s="126"/>
      <c r="WZX126" s="126"/>
      <c r="WZY126" s="126"/>
      <c r="WZZ126" s="126"/>
      <c r="XAA126" s="126"/>
      <c r="XAB126" s="126"/>
      <c r="XAC126" s="126"/>
      <c r="XAD126" s="126"/>
      <c r="XAE126" s="126"/>
      <c r="XAF126" s="126"/>
      <c r="XAG126" s="126"/>
      <c r="XAH126" s="126"/>
      <c r="XAI126" s="126"/>
      <c r="XAJ126" s="126"/>
      <c r="XAK126" s="126"/>
      <c r="XAL126" s="126"/>
      <c r="XAM126" s="126"/>
      <c r="XAN126" s="126"/>
      <c r="XAO126" s="126"/>
      <c r="XAP126" s="126"/>
      <c r="XAQ126" s="126"/>
      <c r="XAR126" s="126"/>
      <c r="XAS126" s="126"/>
      <c r="XAT126" s="126"/>
      <c r="XAU126" s="126"/>
      <c r="XAV126" s="126"/>
      <c r="XAW126" s="126"/>
      <c r="XAX126" s="126"/>
      <c r="XAY126" s="126"/>
      <c r="XAZ126" s="126"/>
      <c r="XBA126" s="126"/>
      <c r="XBB126" s="126"/>
      <c r="XBC126" s="126"/>
      <c r="XBD126" s="126"/>
      <c r="XBE126" s="126"/>
      <c r="XBF126" s="126"/>
      <c r="XBG126" s="126"/>
      <c r="XBH126" s="126"/>
      <c r="XBI126" s="126"/>
      <c r="XBJ126" s="126"/>
      <c r="XBK126" s="126"/>
      <c r="XBL126" s="126"/>
      <c r="XBM126" s="126"/>
      <c r="XBN126" s="126"/>
      <c r="XBO126" s="126"/>
      <c r="XBP126" s="126"/>
      <c r="XBQ126" s="126"/>
      <c r="XBR126" s="126"/>
      <c r="XBS126" s="126"/>
      <c r="XBT126" s="126"/>
      <c r="XBU126" s="126"/>
      <c r="XBV126" s="126"/>
      <c r="XBW126" s="126"/>
      <c r="XBX126" s="126"/>
      <c r="XBY126" s="126"/>
      <c r="XBZ126" s="126"/>
      <c r="XCA126" s="126"/>
      <c r="XCB126" s="126"/>
      <c r="XCC126" s="126"/>
      <c r="XCD126" s="126"/>
      <c r="XCE126" s="126"/>
      <c r="XCF126" s="126"/>
      <c r="XCG126" s="126"/>
      <c r="XCH126" s="126"/>
      <c r="XCI126" s="126"/>
      <c r="XCJ126" s="126"/>
      <c r="XCK126" s="126"/>
      <c r="XCL126" s="126"/>
      <c r="XCM126" s="126"/>
      <c r="XCN126" s="126"/>
      <c r="XCO126" s="126"/>
      <c r="XCP126" s="126"/>
      <c r="XCQ126" s="126"/>
      <c r="XCR126" s="126"/>
      <c r="XCS126" s="126"/>
      <c r="XCT126" s="126"/>
      <c r="XCU126" s="126"/>
      <c r="XCV126" s="126"/>
      <c r="XCW126" s="126"/>
      <c r="XCX126" s="126"/>
      <c r="XCY126" s="126"/>
      <c r="XCZ126" s="126"/>
      <c r="XDA126" s="126"/>
      <c r="XDB126" s="126"/>
      <c r="XDC126" s="126"/>
      <c r="XDD126" s="126"/>
      <c r="XDE126" s="126"/>
      <c r="XDF126" s="126"/>
      <c r="XDG126" s="126"/>
      <c r="XDH126" s="126"/>
      <c r="XDI126" s="126"/>
      <c r="XDJ126" s="126"/>
      <c r="XDK126" s="126"/>
      <c r="XDL126" s="126"/>
      <c r="XDM126" s="126"/>
      <c r="XDN126" s="126"/>
      <c r="XDO126" s="126"/>
      <c r="XDP126" s="126"/>
      <c r="XDQ126" s="126"/>
      <c r="XDR126" s="126"/>
      <c r="XDS126" s="126"/>
      <c r="XDT126" s="126"/>
      <c r="XDU126" s="126"/>
      <c r="XDV126" s="126"/>
      <c r="XDW126" s="126"/>
    </row>
    <row r="127" spans="1:16351">
      <c r="A127" s="62">
        <v>123</v>
      </c>
      <c r="B127" s="125"/>
      <c r="C127" s="7" t="s">
        <v>467</v>
      </c>
      <c r="D127" s="60" t="s">
        <v>139</v>
      </c>
      <c r="E127" s="60"/>
      <c r="F127" s="60" t="s">
        <v>95</v>
      </c>
      <c r="H127" s="12"/>
      <c r="I127" s="86">
        <v>1212.5949367088606</v>
      </c>
      <c r="K127" s="61" t="s">
        <v>680</v>
      </c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6"/>
      <c r="EF127" s="126"/>
      <c r="EG127" s="126"/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6"/>
      <c r="FL127" s="126"/>
      <c r="FM127" s="126"/>
      <c r="FN127" s="126"/>
      <c r="FO127" s="126"/>
      <c r="FP127" s="126"/>
      <c r="FQ127" s="126"/>
      <c r="FR127" s="126"/>
      <c r="FS127" s="126"/>
      <c r="FT127" s="126"/>
      <c r="FU127" s="126"/>
      <c r="FV127" s="126"/>
      <c r="FW127" s="126"/>
      <c r="FX127" s="126"/>
      <c r="FY127" s="126"/>
      <c r="FZ127" s="126"/>
      <c r="GA127" s="126"/>
      <c r="GB127" s="126"/>
      <c r="GC127" s="126"/>
      <c r="GD127" s="126"/>
      <c r="GE127" s="126"/>
      <c r="GF127" s="126"/>
      <c r="GG127" s="126"/>
      <c r="GH127" s="126"/>
      <c r="GI127" s="126"/>
      <c r="GJ127" s="126"/>
      <c r="GK127" s="126"/>
      <c r="GL127" s="126"/>
      <c r="GM127" s="126"/>
      <c r="GN127" s="126"/>
      <c r="GO127" s="126"/>
      <c r="GP127" s="126"/>
      <c r="GQ127" s="126"/>
      <c r="GR127" s="126"/>
      <c r="GS127" s="126"/>
      <c r="GT127" s="126"/>
      <c r="GU127" s="126"/>
      <c r="GV127" s="126"/>
      <c r="GW127" s="126"/>
      <c r="GX127" s="126"/>
      <c r="GY127" s="126"/>
      <c r="GZ127" s="126"/>
      <c r="HA127" s="126"/>
      <c r="HB127" s="126"/>
      <c r="HC127" s="126"/>
      <c r="HD127" s="126"/>
      <c r="HE127" s="126"/>
      <c r="HF127" s="126"/>
      <c r="HG127" s="126"/>
      <c r="HH127" s="126"/>
      <c r="HI127" s="126"/>
      <c r="HJ127" s="126"/>
      <c r="HK127" s="126"/>
      <c r="HL127" s="126"/>
      <c r="HM127" s="126"/>
      <c r="HN127" s="126"/>
      <c r="HO127" s="126"/>
      <c r="HP127" s="126"/>
      <c r="HQ127" s="126"/>
      <c r="HR127" s="126"/>
      <c r="HS127" s="126"/>
      <c r="HT127" s="126"/>
      <c r="HU127" s="126"/>
      <c r="HV127" s="126"/>
      <c r="HW127" s="126"/>
      <c r="HX127" s="126"/>
      <c r="HY127" s="126"/>
      <c r="HZ127" s="126"/>
      <c r="IA127" s="126"/>
      <c r="IB127" s="126"/>
      <c r="IC127" s="126"/>
      <c r="ID127" s="126"/>
      <c r="IE127" s="126"/>
      <c r="IF127" s="126"/>
      <c r="IG127" s="126"/>
      <c r="IH127" s="126"/>
      <c r="II127" s="126"/>
      <c r="IJ127" s="126"/>
      <c r="IK127" s="126"/>
      <c r="IL127" s="126"/>
      <c r="IM127" s="126"/>
      <c r="IN127" s="126"/>
      <c r="IO127" s="126"/>
      <c r="IP127" s="126"/>
      <c r="IQ127" s="126"/>
      <c r="IR127" s="126"/>
      <c r="IS127" s="126"/>
      <c r="IT127" s="126"/>
      <c r="IU127" s="126"/>
      <c r="IV127" s="126"/>
      <c r="IW127" s="126"/>
      <c r="IX127" s="126"/>
      <c r="IY127" s="126"/>
      <c r="IZ127" s="126"/>
      <c r="JA127" s="126"/>
      <c r="JB127" s="126"/>
      <c r="JC127" s="126"/>
      <c r="JD127" s="126"/>
      <c r="JE127" s="126"/>
      <c r="JF127" s="126"/>
      <c r="JG127" s="126"/>
      <c r="JH127" s="126"/>
      <c r="JI127" s="126"/>
      <c r="JJ127" s="126"/>
      <c r="JK127" s="126"/>
      <c r="JL127" s="126"/>
      <c r="JM127" s="126"/>
      <c r="JN127" s="126"/>
      <c r="JO127" s="126"/>
      <c r="JP127" s="126"/>
      <c r="JQ127" s="126"/>
      <c r="JR127" s="126"/>
      <c r="JS127" s="126"/>
      <c r="JT127" s="126"/>
      <c r="JU127" s="126"/>
      <c r="JV127" s="126"/>
      <c r="JW127" s="126"/>
      <c r="JX127" s="126"/>
      <c r="JY127" s="126"/>
      <c r="JZ127" s="126"/>
      <c r="KA127" s="126"/>
      <c r="KB127" s="126"/>
      <c r="KC127" s="126"/>
      <c r="KD127" s="126"/>
      <c r="KE127" s="126"/>
      <c r="KF127" s="126"/>
      <c r="KG127" s="126"/>
      <c r="KH127" s="126"/>
      <c r="KI127" s="126"/>
      <c r="KJ127" s="126"/>
      <c r="KK127" s="126"/>
      <c r="KL127" s="126"/>
      <c r="KM127" s="126"/>
      <c r="KN127" s="126"/>
      <c r="KO127" s="126"/>
      <c r="KP127" s="126"/>
      <c r="KQ127" s="126"/>
      <c r="KR127" s="126"/>
      <c r="KS127" s="126"/>
      <c r="KT127" s="126"/>
      <c r="KU127" s="126"/>
      <c r="KV127" s="126"/>
      <c r="KW127" s="126"/>
      <c r="KX127" s="126"/>
      <c r="KY127" s="126"/>
      <c r="KZ127" s="126"/>
      <c r="LA127" s="126"/>
      <c r="LB127" s="126"/>
      <c r="LC127" s="126"/>
      <c r="LD127" s="126"/>
      <c r="LE127" s="126"/>
      <c r="LF127" s="126"/>
      <c r="LG127" s="126"/>
      <c r="LH127" s="126"/>
      <c r="LI127" s="126"/>
      <c r="LJ127" s="126"/>
      <c r="LK127" s="126"/>
      <c r="LL127" s="126"/>
      <c r="LM127" s="126"/>
      <c r="LN127" s="126"/>
      <c r="LO127" s="126"/>
      <c r="LP127" s="126"/>
      <c r="LQ127" s="126"/>
      <c r="LR127" s="126"/>
      <c r="LS127" s="126"/>
      <c r="LT127" s="126"/>
      <c r="LU127" s="126"/>
      <c r="LV127" s="126"/>
      <c r="LW127" s="126"/>
      <c r="LX127" s="126"/>
      <c r="LY127" s="126"/>
      <c r="LZ127" s="126"/>
      <c r="MA127" s="126"/>
      <c r="MB127" s="126"/>
      <c r="MC127" s="126"/>
      <c r="MD127" s="126"/>
      <c r="ME127" s="126"/>
      <c r="MF127" s="126"/>
      <c r="MG127" s="126"/>
      <c r="MH127" s="126"/>
      <c r="MI127" s="126"/>
      <c r="MJ127" s="126"/>
      <c r="MK127" s="126"/>
      <c r="ML127" s="126"/>
      <c r="MM127" s="126"/>
      <c r="MN127" s="126"/>
      <c r="MO127" s="126"/>
      <c r="MP127" s="126"/>
      <c r="MQ127" s="126"/>
      <c r="MR127" s="126"/>
      <c r="MS127" s="126"/>
      <c r="MT127" s="126"/>
      <c r="MU127" s="126"/>
      <c r="MV127" s="126"/>
      <c r="MW127" s="126"/>
      <c r="MX127" s="126"/>
      <c r="MY127" s="126"/>
      <c r="MZ127" s="126"/>
      <c r="NA127" s="126"/>
      <c r="NB127" s="126"/>
      <c r="NC127" s="126"/>
      <c r="ND127" s="126"/>
      <c r="NE127" s="126"/>
      <c r="NF127" s="126"/>
      <c r="NG127" s="126"/>
      <c r="NH127" s="126"/>
      <c r="NI127" s="126"/>
      <c r="NJ127" s="126"/>
      <c r="NK127" s="126"/>
      <c r="NL127" s="126"/>
      <c r="NM127" s="126"/>
      <c r="NN127" s="126"/>
      <c r="NO127" s="126"/>
      <c r="NP127" s="126"/>
      <c r="NQ127" s="126"/>
      <c r="NR127" s="126"/>
      <c r="NS127" s="126"/>
      <c r="NT127" s="126"/>
      <c r="NU127" s="126"/>
      <c r="NV127" s="126"/>
      <c r="NW127" s="126"/>
      <c r="NX127" s="126"/>
      <c r="NY127" s="126"/>
      <c r="NZ127" s="126"/>
      <c r="OA127" s="126"/>
      <c r="OB127" s="126"/>
      <c r="OC127" s="126"/>
      <c r="OD127" s="126"/>
      <c r="OE127" s="126"/>
      <c r="OF127" s="126"/>
      <c r="OG127" s="126"/>
      <c r="OH127" s="126"/>
      <c r="OI127" s="126"/>
      <c r="OJ127" s="126"/>
      <c r="OK127" s="126"/>
      <c r="OL127" s="126"/>
      <c r="OM127" s="126"/>
      <c r="ON127" s="126"/>
      <c r="OO127" s="126"/>
      <c r="OP127" s="126"/>
      <c r="OQ127" s="126"/>
      <c r="OR127" s="126"/>
      <c r="OS127" s="126"/>
      <c r="OT127" s="126"/>
      <c r="OU127" s="126"/>
      <c r="OV127" s="126"/>
      <c r="OW127" s="126"/>
      <c r="OX127" s="126"/>
      <c r="OY127" s="126"/>
      <c r="OZ127" s="126"/>
      <c r="PA127" s="126"/>
      <c r="PB127" s="126"/>
      <c r="PC127" s="126"/>
      <c r="PD127" s="126"/>
      <c r="PE127" s="126"/>
      <c r="PF127" s="126"/>
      <c r="PG127" s="126"/>
      <c r="PH127" s="126"/>
      <c r="PI127" s="126"/>
      <c r="PJ127" s="126"/>
      <c r="PK127" s="126"/>
      <c r="PL127" s="126"/>
      <c r="PM127" s="126"/>
      <c r="PN127" s="126"/>
      <c r="PO127" s="126"/>
      <c r="PP127" s="126"/>
      <c r="PQ127" s="126"/>
      <c r="PR127" s="126"/>
      <c r="PS127" s="126"/>
      <c r="PT127" s="126"/>
      <c r="PU127" s="126"/>
      <c r="PV127" s="126"/>
      <c r="PW127" s="126"/>
      <c r="PX127" s="126"/>
      <c r="PY127" s="126"/>
      <c r="PZ127" s="126"/>
      <c r="QA127" s="126"/>
      <c r="QB127" s="126"/>
      <c r="QC127" s="126"/>
      <c r="QD127" s="126"/>
      <c r="QE127" s="126"/>
      <c r="QF127" s="126"/>
      <c r="QG127" s="126"/>
      <c r="QH127" s="126"/>
      <c r="QI127" s="126"/>
      <c r="QJ127" s="126"/>
      <c r="QK127" s="126"/>
      <c r="QL127" s="126"/>
      <c r="QM127" s="126"/>
      <c r="QN127" s="126"/>
      <c r="QO127" s="126"/>
      <c r="QP127" s="126"/>
      <c r="QQ127" s="126"/>
      <c r="QR127" s="126"/>
      <c r="QS127" s="126"/>
      <c r="QT127" s="126"/>
      <c r="QU127" s="126"/>
      <c r="QV127" s="126"/>
      <c r="QW127" s="126"/>
      <c r="QX127" s="126"/>
      <c r="QY127" s="126"/>
      <c r="QZ127" s="126"/>
      <c r="RA127" s="126"/>
      <c r="RB127" s="126"/>
      <c r="RC127" s="126"/>
      <c r="RD127" s="126"/>
      <c r="RE127" s="126"/>
      <c r="RF127" s="126"/>
      <c r="RG127" s="126"/>
      <c r="RH127" s="126"/>
      <c r="RI127" s="126"/>
      <c r="RJ127" s="126"/>
      <c r="RK127" s="126"/>
      <c r="RL127" s="126"/>
      <c r="RM127" s="126"/>
      <c r="RN127" s="126"/>
      <c r="RO127" s="126"/>
      <c r="RP127" s="126"/>
      <c r="RQ127" s="126"/>
      <c r="RR127" s="126"/>
      <c r="RS127" s="126"/>
      <c r="RT127" s="126"/>
      <c r="RU127" s="126"/>
      <c r="RV127" s="126"/>
      <c r="RW127" s="126"/>
      <c r="RX127" s="126"/>
      <c r="RY127" s="126"/>
      <c r="RZ127" s="126"/>
      <c r="SA127" s="126"/>
      <c r="SB127" s="126"/>
      <c r="SC127" s="126"/>
      <c r="SD127" s="126"/>
      <c r="SE127" s="126"/>
      <c r="SF127" s="126"/>
      <c r="SG127" s="126"/>
      <c r="SH127" s="126"/>
      <c r="SI127" s="126"/>
      <c r="SJ127" s="126"/>
      <c r="SK127" s="126"/>
      <c r="SL127" s="126"/>
      <c r="SM127" s="126"/>
      <c r="SN127" s="126"/>
      <c r="SO127" s="126"/>
      <c r="SP127" s="126"/>
      <c r="SQ127" s="126"/>
      <c r="SR127" s="126"/>
      <c r="SS127" s="126"/>
      <c r="ST127" s="126"/>
      <c r="SU127" s="126"/>
      <c r="SV127" s="126"/>
      <c r="SW127" s="126"/>
      <c r="SX127" s="126"/>
      <c r="SY127" s="126"/>
      <c r="SZ127" s="126"/>
      <c r="TA127" s="126"/>
      <c r="TB127" s="126"/>
      <c r="TC127" s="126"/>
      <c r="TD127" s="126"/>
      <c r="TE127" s="126"/>
      <c r="TF127" s="126"/>
      <c r="TG127" s="126"/>
      <c r="TH127" s="126"/>
      <c r="TI127" s="126"/>
      <c r="TJ127" s="126"/>
      <c r="TK127" s="126"/>
      <c r="TL127" s="126"/>
      <c r="TM127" s="126"/>
      <c r="TN127" s="126"/>
      <c r="TO127" s="126"/>
      <c r="TP127" s="126"/>
      <c r="TQ127" s="126"/>
      <c r="TR127" s="126"/>
      <c r="TS127" s="126"/>
      <c r="TT127" s="126"/>
      <c r="TU127" s="126"/>
      <c r="TV127" s="126"/>
      <c r="TW127" s="126"/>
      <c r="TX127" s="126"/>
      <c r="TY127" s="126"/>
      <c r="TZ127" s="126"/>
      <c r="UA127" s="126"/>
      <c r="UB127" s="126"/>
      <c r="UC127" s="126"/>
      <c r="UD127" s="126"/>
      <c r="UE127" s="126"/>
      <c r="UF127" s="126"/>
      <c r="UG127" s="126"/>
      <c r="UH127" s="126"/>
      <c r="UI127" s="126"/>
      <c r="UJ127" s="126"/>
      <c r="UK127" s="126"/>
      <c r="UL127" s="126"/>
      <c r="UM127" s="126"/>
      <c r="UN127" s="126"/>
      <c r="UO127" s="126"/>
      <c r="UP127" s="126"/>
      <c r="UQ127" s="126"/>
      <c r="UR127" s="126"/>
      <c r="US127" s="126"/>
      <c r="UT127" s="126"/>
      <c r="UU127" s="126"/>
      <c r="UV127" s="126"/>
      <c r="UW127" s="126"/>
      <c r="UX127" s="126"/>
      <c r="UY127" s="126"/>
      <c r="UZ127" s="126"/>
      <c r="VA127" s="126"/>
      <c r="VB127" s="126"/>
      <c r="VC127" s="126"/>
      <c r="VD127" s="126"/>
      <c r="VE127" s="126"/>
      <c r="VF127" s="126"/>
      <c r="VG127" s="126"/>
      <c r="VH127" s="126"/>
      <c r="VI127" s="126"/>
      <c r="VJ127" s="126"/>
      <c r="VK127" s="126"/>
      <c r="VL127" s="126"/>
      <c r="VM127" s="126"/>
      <c r="VN127" s="126"/>
      <c r="VO127" s="126"/>
      <c r="VP127" s="126"/>
      <c r="VQ127" s="126"/>
      <c r="VR127" s="126"/>
      <c r="VS127" s="126"/>
      <c r="VT127" s="126"/>
      <c r="VU127" s="126"/>
      <c r="VV127" s="126"/>
      <c r="VW127" s="126"/>
      <c r="VX127" s="126"/>
      <c r="VY127" s="126"/>
      <c r="VZ127" s="126"/>
      <c r="WA127" s="126"/>
      <c r="WB127" s="126"/>
      <c r="WC127" s="126"/>
      <c r="WD127" s="126"/>
      <c r="WE127" s="126"/>
      <c r="WF127" s="126"/>
      <c r="WG127" s="126"/>
      <c r="WH127" s="126"/>
      <c r="WI127" s="126"/>
      <c r="WJ127" s="126"/>
      <c r="WK127" s="126"/>
      <c r="WL127" s="126"/>
      <c r="WM127" s="126"/>
      <c r="WN127" s="126"/>
      <c r="WO127" s="126"/>
      <c r="WP127" s="126"/>
      <c r="WQ127" s="126"/>
      <c r="WR127" s="126"/>
      <c r="WS127" s="126"/>
      <c r="WT127" s="126"/>
      <c r="WU127" s="126"/>
      <c r="WV127" s="126"/>
      <c r="WW127" s="126"/>
      <c r="WX127" s="126"/>
      <c r="WY127" s="126"/>
      <c r="WZ127" s="126"/>
      <c r="XA127" s="126"/>
      <c r="XB127" s="126"/>
      <c r="XC127" s="126"/>
      <c r="XD127" s="126"/>
      <c r="XE127" s="126"/>
      <c r="XF127" s="126"/>
      <c r="XG127" s="126"/>
      <c r="XH127" s="126"/>
      <c r="XI127" s="126"/>
      <c r="XJ127" s="126"/>
      <c r="XK127" s="126"/>
      <c r="XL127" s="126"/>
      <c r="XM127" s="126"/>
      <c r="XN127" s="126"/>
      <c r="XO127" s="126"/>
      <c r="XP127" s="126"/>
      <c r="XQ127" s="126"/>
      <c r="XR127" s="126"/>
      <c r="XS127" s="126"/>
      <c r="XT127" s="126"/>
      <c r="XU127" s="126"/>
      <c r="XV127" s="126"/>
      <c r="XW127" s="126"/>
      <c r="XX127" s="126"/>
      <c r="XY127" s="126"/>
      <c r="XZ127" s="126"/>
      <c r="YA127" s="126"/>
      <c r="YB127" s="126"/>
      <c r="YC127" s="126"/>
      <c r="YD127" s="126"/>
      <c r="YE127" s="126"/>
      <c r="YF127" s="126"/>
      <c r="YG127" s="126"/>
      <c r="YH127" s="126"/>
      <c r="YI127" s="126"/>
      <c r="YJ127" s="126"/>
      <c r="YK127" s="126"/>
      <c r="YL127" s="126"/>
      <c r="YM127" s="126"/>
      <c r="YN127" s="126"/>
      <c r="YO127" s="126"/>
      <c r="YP127" s="126"/>
      <c r="YQ127" s="126"/>
      <c r="YR127" s="126"/>
      <c r="YS127" s="126"/>
      <c r="YT127" s="126"/>
      <c r="YU127" s="126"/>
      <c r="YV127" s="126"/>
      <c r="YW127" s="126"/>
      <c r="YX127" s="126"/>
      <c r="YY127" s="126"/>
      <c r="YZ127" s="126"/>
      <c r="ZA127" s="126"/>
      <c r="ZB127" s="126"/>
      <c r="ZC127" s="126"/>
      <c r="ZD127" s="126"/>
      <c r="ZE127" s="126"/>
      <c r="ZF127" s="126"/>
      <c r="ZG127" s="126"/>
      <c r="ZH127" s="126"/>
      <c r="ZI127" s="126"/>
      <c r="ZJ127" s="126"/>
      <c r="ZK127" s="126"/>
      <c r="ZL127" s="126"/>
      <c r="ZM127" s="126"/>
      <c r="ZN127" s="126"/>
      <c r="ZO127" s="126"/>
      <c r="ZP127" s="126"/>
      <c r="ZQ127" s="126"/>
      <c r="ZR127" s="126"/>
      <c r="ZS127" s="126"/>
      <c r="ZT127" s="126"/>
      <c r="ZU127" s="126"/>
      <c r="ZV127" s="126"/>
      <c r="ZW127" s="126"/>
      <c r="ZX127" s="126"/>
      <c r="ZY127" s="126"/>
      <c r="ZZ127" s="126"/>
      <c r="AAA127" s="126"/>
      <c r="AAB127" s="126"/>
      <c r="AAC127" s="126"/>
      <c r="AAD127" s="126"/>
      <c r="AAE127" s="126"/>
      <c r="AAF127" s="126"/>
      <c r="AAG127" s="126"/>
      <c r="AAH127" s="126"/>
      <c r="AAI127" s="126"/>
      <c r="AAJ127" s="126"/>
      <c r="AAK127" s="126"/>
      <c r="AAL127" s="126"/>
      <c r="AAM127" s="126"/>
      <c r="AAN127" s="126"/>
      <c r="AAO127" s="126"/>
      <c r="AAP127" s="126"/>
      <c r="AAQ127" s="126"/>
      <c r="AAR127" s="126"/>
      <c r="AAS127" s="126"/>
      <c r="AAT127" s="126"/>
      <c r="AAU127" s="126"/>
      <c r="AAV127" s="126"/>
      <c r="AAW127" s="126"/>
      <c r="AAX127" s="126"/>
      <c r="AAY127" s="126"/>
      <c r="AAZ127" s="126"/>
      <c r="ABA127" s="126"/>
      <c r="ABB127" s="126"/>
      <c r="ABC127" s="126"/>
      <c r="ABD127" s="126"/>
      <c r="ABE127" s="126"/>
      <c r="ABF127" s="126"/>
      <c r="ABG127" s="126"/>
      <c r="ABH127" s="126"/>
      <c r="ABI127" s="126"/>
      <c r="ABJ127" s="126"/>
      <c r="ABK127" s="126"/>
      <c r="ABL127" s="126"/>
      <c r="ABM127" s="126"/>
      <c r="ABN127" s="126"/>
      <c r="ABO127" s="126"/>
      <c r="ABP127" s="126"/>
      <c r="ABQ127" s="126"/>
      <c r="ABR127" s="126"/>
      <c r="ABS127" s="126"/>
      <c r="ABT127" s="126"/>
      <c r="ABU127" s="126"/>
      <c r="ABV127" s="126"/>
      <c r="ABW127" s="126"/>
      <c r="ABX127" s="126"/>
      <c r="ABY127" s="126"/>
      <c r="ABZ127" s="126"/>
      <c r="ACA127" s="126"/>
      <c r="ACB127" s="126"/>
      <c r="ACC127" s="126"/>
      <c r="ACD127" s="126"/>
      <c r="ACE127" s="126"/>
      <c r="ACF127" s="126"/>
      <c r="ACG127" s="126"/>
      <c r="ACH127" s="126"/>
      <c r="ACI127" s="126"/>
      <c r="ACJ127" s="126"/>
      <c r="ACK127" s="126"/>
      <c r="ACL127" s="126"/>
      <c r="ACM127" s="126"/>
      <c r="ACN127" s="126"/>
      <c r="ACO127" s="126"/>
      <c r="ACP127" s="126"/>
      <c r="ACQ127" s="126"/>
      <c r="ACR127" s="126"/>
      <c r="ACS127" s="126"/>
      <c r="ACT127" s="126"/>
      <c r="ACU127" s="126"/>
      <c r="ACV127" s="126"/>
      <c r="ACW127" s="126"/>
      <c r="ACX127" s="126"/>
      <c r="ACY127" s="126"/>
      <c r="ACZ127" s="126"/>
      <c r="ADA127" s="126"/>
      <c r="ADB127" s="126"/>
      <c r="ADC127" s="126"/>
      <c r="ADD127" s="126"/>
      <c r="ADE127" s="126"/>
      <c r="ADF127" s="126"/>
      <c r="ADG127" s="126"/>
      <c r="ADH127" s="126"/>
      <c r="ADI127" s="126"/>
      <c r="ADJ127" s="126"/>
      <c r="ADK127" s="126"/>
      <c r="ADL127" s="126"/>
      <c r="ADM127" s="126"/>
      <c r="ADN127" s="126"/>
      <c r="ADO127" s="126"/>
      <c r="ADP127" s="126"/>
      <c r="ADQ127" s="126"/>
      <c r="ADR127" s="126"/>
      <c r="ADS127" s="126"/>
      <c r="ADT127" s="126"/>
      <c r="ADU127" s="126"/>
      <c r="ADV127" s="126"/>
      <c r="ADW127" s="126"/>
      <c r="ADX127" s="126"/>
      <c r="ADY127" s="126"/>
      <c r="ADZ127" s="126"/>
      <c r="AEA127" s="126"/>
      <c r="AEB127" s="126"/>
      <c r="AEC127" s="126"/>
      <c r="AED127" s="126"/>
      <c r="AEE127" s="126"/>
      <c r="AEF127" s="126"/>
      <c r="AEG127" s="126"/>
      <c r="AEH127" s="126"/>
      <c r="AEI127" s="126"/>
      <c r="AEJ127" s="126"/>
      <c r="AEK127" s="126"/>
      <c r="AEL127" s="126"/>
      <c r="AEM127" s="126"/>
      <c r="AEN127" s="126"/>
      <c r="AEO127" s="126"/>
      <c r="AEP127" s="126"/>
      <c r="AEQ127" s="126"/>
      <c r="AER127" s="126"/>
      <c r="AES127" s="126"/>
      <c r="AET127" s="126"/>
      <c r="AEU127" s="126"/>
      <c r="AEV127" s="126"/>
      <c r="AEW127" s="126"/>
      <c r="AEX127" s="126"/>
      <c r="AEY127" s="126"/>
      <c r="AEZ127" s="126"/>
      <c r="AFA127" s="126"/>
      <c r="AFB127" s="126"/>
      <c r="AFC127" s="126"/>
      <c r="AFD127" s="126"/>
      <c r="AFE127" s="126"/>
      <c r="AFF127" s="126"/>
      <c r="AFG127" s="126"/>
      <c r="AFH127" s="126"/>
      <c r="AFI127" s="126"/>
      <c r="AFJ127" s="126"/>
      <c r="AFK127" s="126"/>
      <c r="AFL127" s="126"/>
      <c r="AFM127" s="126"/>
      <c r="AFN127" s="126"/>
      <c r="AFO127" s="126"/>
      <c r="AFP127" s="126"/>
      <c r="AFQ127" s="126"/>
      <c r="AFR127" s="126"/>
      <c r="AFS127" s="126"/>
      <c r="AFT127" s="126"/>
      <c r="AFU127" s="126"/>
      <c r="AFV127" s="126"/>
      <c r="AFW127" s="126"/>
      <c r="AFX127" s="126"/>
      <c r="AFY127" s="126"/>
      <c r="AFZ127" s="126"/>
      <c r="AGA127" s="126"/>
      <c r="AGB127" s="126"/>
      <c r="AGC127" s="126"/>
      <c r="AGD127" s="126"/>
      <c r="AGE127" s="126"/>
      <c r="AGF127" s="126"/>
      <c r="AGG127" s="126"/>
      <c r="AGH127" s="126"/>
      <c r="AGI127" s="126"/>
      <c r="AGJ127" s="126"/>
      <c r="AGK127" s="126"/>
      <c r="AGL127" s="126"/>
      <c r="AGM127" s="126"/>
      <c r="AGN127" s="126"/>
      <c r="AGO127" s="126"/>
      <c r="AGP127" s="126"/>
      <c r="AGQ127" s="126"/>
      <c r="AGR127" s="126"/>
      <c r="AGS127" s="126"/>
      <c r="AGT127" s="126"/>
      <c r="AGU127" s="126"/>
      <c r="AGV127" s="126"/>
      <c r="AGW127" s="126"/>
      <c r="AGX127" s="126"/>
      <c r="AGY127" s="126"/>
      <c r="AGZ127" s="126"/>
      <c r="AHA127" s="126"/>
      <c r="AHB127" s="126"/>
      <c r="AHC127" s="126"/>
      <c r="AHD127" s="126"/>
      <c r="AHE127" s="126"/>
      <c r="AHF127" s="126"/>
      <c r="AHG127" s="126"/>
      <c r="AHH127" s="126"/>
      <c r="AHI127" s="126"/>
      <c r="AHJ127" s="126"/>
      <c r="AHK127" s="126"/>
      <c r="AHL127" s="126"/>
      <c r="AHM127" s="126"/>
      <c r="AHN127" s="126"/>
      <c r="AHO127" s="126"/>
      <c r="AHP127" s="126"/>
      <c r="AHQ127" s="126"/>
      <c r="AHR127" s="126"/>
      <c r="AHS127" s="126"/>
      <c r="AHT127" s="126"/>
      <c r="AHU127" s="126"/>
      <c r="AHV127" s="126"/>
      <c r="AHW127" s="126"/>
      <c r="AHX127" s="126"/>
      <c r="AHY127" s="126"/>
      <c r="AHZ127" s="126"/>
      <c r="AIA127" s="126"/>
      <c r="AIB127" s="126"/>
      <c r="AIC127" s="126"/>
      <c r="AID127" s="126"/>
      <c r="AIE127" s="126"/>
      <c r="AIF127" s="126"/>
      <c r="AIG127" s="126"/>
      <c r="AIH127" s="126"/>
      <c r="AII127" s="126"/>
      <c r="AIJ127" s="126"/>
      <c r="AIK127" s="126"/>
      <c r="AIL127" s="126"/>
      <c r="AIM127" s="126"/>
      <c r="AIN127" s="126"/>
      <c r="AIO127" s="126"/>
      <c r="AIP127" s="126"/>
      <c r="AIQ127" s="126"/>
      <c r="AIR127" s="126"/>
      <c r="AIS127" s="126"/>
      <c r="AIT127" s="126"/>
      <c r="AIU127" s="126"/>
      <c r="AIV127" s="126"/>
      <c r="AIW127" s="126"/>
      <c r="AIX127" s="126"/>
      <c r="AIY127" s="126"/>
      <c r="AIZ127" s="126"/>
      <c r="AJA127" s="126"/>
      <c r="AJB127" s="126"/>
      <c r="AJC127" s="126"/>
      <c r="AJD127" s="126"/>
      <c r="AJE127" s="126"/>
      <c r="AJF127" s="126"/>
      <c r="AJG127" s="126"/>
      <c r="AJH127" s="126"/>
      <c r="AJI127" s="126"/>
      <c r="AJJ127" s="126"/>
      <c r="AJK127" s="126"/>
      <c r="AJL127" s="126"/>
      <c r="AJM127" s="126"/>
      <c r="AJN127" s="126"/>
      <c r="AJO127" s="126"/>
      <c r="AJP127" s="126"/>
      <c r="AJQ127" s="126"/>
      <c r="AJR127" s="126"/>
      <c r="AJS127" s="126"/>
      <c r="AJT127" s="126"/>
      <c r="AJU127" s="126"/>
      <c r="AJV127" s="126"/>
      <c r="AJW127" s="126"/>
      <c r="AJX127" s="126"/>
      <c r="AJY127" s="126"/>
      <c r="AJZ127" s="126"/>
      <c r="AKA127" s="126"/>
      <c r="AKB127" s="126"/>
      <c r="AKC127" s="126"/>
      <c r="AKD127" s="126"/>
      <c r="AKE127" s="126"/>
      <c r="AKF127" s="126"/>
      <c r="AKG127" s="126"/>
      <c r="AKH127" s="126"/>
      <c r="AKI127" s="126"/>
      <c r="AKJ127" s="126"/>
      <c r="AKK127" s="126"/>
      <c r="AKL127" s="126"/>
      <c r="AKM127" s="126"/>
      <c r="AKN127" s="126"/>
      <c r="AKO127" s="126"/>
      <c r="AKP127" s="126"/>
      <c r="AKQ127" s="126"/>
      <c r="AKR127" s="126"/>
      <c r="AKS127" s="126"/>
      <c r="AKT127" s="126"/>
      <c r="AKU127" s="126"/>
      <c r="AKV127" s="126"/>
      <c r="AKW127" s="126"/>
      <c r="AKX127" s="126"/>
      <c r="AKY127" s="126"/>
      <c r="AKZ127" s="126"/>
      <c r="ALA127" s="126"/>
      <c r="ALB127" s="126"/>
      <c r="ALC127" s="126"/>
      <c r="ALD127" s="126"/>
      <c r="ALE127" s="126"/>
      <c r="ALF127" s="126"/>
      <c r="ALG127" s="126"/>
      <c r="ALH127" s="126"/>
      <c r="ALI127" s="126"/>
      <c r="ALJ127" s="126"/>
      <c r="ALK127" s="126"/>
      <c r="ALL127" s="126"/>
      <c r="ALM127" s="126"/>
      <c r="ALN127" s="126"/>
      <c r="ALO127" s="126"/>
      <c r="ALP127" s="126"/>
      <c r="ALQ127" s="126"/>
      <c r="ALR127" s="126"/>
      <c r="ALS127" s="126"/>
      <c r="ALT127" s="126"/>
      <c r="ALU127" s="126"/>
      <c r="ALV127" s="126"/>
      <c r="ALW127" s="126"/>
      <c r="ALX127" s="126"/>
      <c r="ALY127" s="126"/>
      <c r="ALZ127" s="126"/>
      <c r="AMA127" s="126"/>
      <c r="AMB127" s="126"/>
      <c r="AMC127" s="126"/>
      <c r="AMD127" s="126"/>
      <c r="AME127" s="126"/>
      <c r="AMF127" s="126"/>
      <c r="AMG127" s="126"/>
      <c r="AMH127" s="126"/>
      <c r="AMI127" s="126"/>
      <c r="AMJ127" s="126"/>
      <c r="AMK127" s="126"/>
      <c r="AML127" s="126"/>
      <c r="AMM127" s="126"/>
      <c r="AMN127" s="126"/>
      <c r="AMO127" s="126"/>
      <c r="AMP127" s="126"/>
      <c r="AMQ127" s="126"/>
      <c r="AMR127" s="126"/>
      <c r="AMS127" s="126"/>
      <c r="AMT127" s="126"/>
      <c r="AMU127" s="126"/>
      <c r="AMV127" s="126"/>
      <c r="AMW127" s="126"/>
      <c r="AMX127" s="126"/>
      <c r="AMY127" s="126"/>
      <c r="AMZ127" s="126"/>
      <c r="ANA127" s="126"/>
      <c r="ANB127" s="126"/>
      <c r="ANC127" s="126"/>
      <c r="AND127" s="126"/>
      <c r="ANE127" s="126"/>
      <c r="ANF127" s="126"/>
      <c r="ANG127" s="126"/>
      <c r="ANH127" s="126"/>
      <c r="ANI127" s="126"/>
      <c r="ANJ127" s="126"/>
      <c r="ANK127" s="126"/>
      <c r="ANL127" s="126"/>
      <c r="ANM127" s="126"/>
      <c r="ANN127" s="126"/>
      <c r="ANO127" s="126"/>
      <c r="ANP127" s="126"/>
      <c r="ANQ127" s="126"/>
      <c r="ANR127" s="126"/>
      <c r="ANS127" s="126"/>
      <c r="ANT127" s="126"/>
      <c r="ANU127" s="126"/>
      <c r="ANV127" s="126"/>
      <c r="ANW127" s="126"/>
      <c r="ANX127" s="126"/>
      <c r="ANY127" s="126"/>
      <c r="ANZ127" s="126"/>
      <c r="AOA127" s="126"/>
      <c r="AOB127" s="126"/>
      <c r="AOC127" s="126"/>
      <c r="AOD127" s="126"/>
      <c r="AOE127" s="126"/>
      <c r="AOF127" s="126"/>
      <c r="AOG127" s="126"/>
      <c r="AOH127" s="126"/>
      <c r="AOI127" s="126"/>
      <c r="AOJ127" s="126"/>
      <c r="AOK127" s="126"/>
      <c r="AOL127" s="126"/>
      <c r="AOM127" s="126"/>
      <c r="AON127" s="126"/>
      <c r="AOO127" s="126"/>
      <c r="AOP127" s="126"/>
      <c r="AOQ127" s="126"/>
      <c r="AOR127" s="126"/>
      <c r="AOS127" s="126"/>
      <c r="AOT127" s="126"/>
      <c r="AOU127" s="126"/>
      <c r="AOV127" s="126"/>
      <c r="AOW127" s="126"/>
      <c r="AOX127" s="126"/>
      <c r="AOY127" s="126"/>
      <c r="AOZ127" s="126"/>
      <c r="APA127" s="126"/>
      <c r="APB127" s="126"/>
      <c r="APC127" s="126"/>
      <c r="APD127" s="126"/>
      <c r="APE127" s="126"/>
      <c r="APF127" s="126"/>
      <c r="APG127" s="126"/>
      <c r="APH127" s="126"/>
      <c r="API127" s="126"/>
      <c r="APJ127" s="126"/>
      <c r="APK127" s="126"/>
      <c r="APL127" s="126"/>
      <c r="APM127" s="126"/>
      <c r="APN127" s="126"/>
      <c r="APO127" s="126"/>
      <c r="APP127" s="126"/>
      <c r="APQ127" s="126"/>
      <c r="APR127" s="126"/>
      <c r="APS127" s="126"/>
      <c r="APT127" s="126"/>
      <c r="APU127" s="126"/>
      <c r="APV127" s="126"/>
      <c r="APW127" s="126"/>
      <c r="APX127" s="126"/>
      <c r="APY127" s="126"/>
      <c r="APZ127" s="126"/>
      <c r="AQA127" s="126"/>
      <c r="AQB127" s="126"/>
      <c r="AQC127" s="126"/>
      <c r="AQD127" s="126"/>
      <c r="AQE127" s="126"/>
      <c r="AQF127" s="126"/>
      <c r="AQG127" s="126"/>
      <c r="AQH127" s="126"/>
      <c r="AQI127" s="126"/>
      <c r="AQJ127" s="126"/>
      <c r="AQK127" s="126"/>
      <c r="AQL127" s="126"/>
      <c r="AQM127" s="126"/>
      <c r="AQN127" s="126"/>
      <c r="AQO127" s="126"/>
      <c r="AQP127" s="126"/>
      <c r="AQQ127" s="126"/>
      <c r="AQR127" s="126"/>
      <c r="AQS127" s="126"/>
      <c r="AQT127" s="126"/>
      <c r="AQU127" s="126"/>
      <c r="AQV127" s="126"/>
      <c r="AQW127" s="126"/>
      <c r="AQX127" s="126"/>
      <c r="AQY127" s="126"/>
      <c r="AQZ127" s="126"/>
      <c r="ARA127" s="126"/>
      <c r="ARB127" s="126"/>
      <c r="ARC127" s="126"/>
      <c r="ARD127" s="126"/>
      <c r="ARE127" s="126"/>
      <c r="ARF127" s="126"/>
      <c r="ARG127" s="126"/>
      <c r="ARH127" s="126"/>
      <c r="ARI127" s="126"/>
      <c r="ARJ127" s="126"/>
      <c r="ARK127" s="126"/>
      <c r="ARL127" s="126"/>
      <c r="ARM127" s="126"/>
      <c r="ARN127" s="126"/>
      <c r="ARO127" s="126"/>
      <c r="ARP127" s="126"/>
      <c r="ARQ127" s="126"/>
      <c r="ARR127" s="126"/>
      <c r="ARS127" s="126"/>
      <c r="ART127" s="126"/>
      <c r="ARU127" s="126"/>
      <c r="ARV127" s="126"/>
      <c r="ARW127" s="126"/>
      <c r="ARX127" s="126"/>
      <c r="ARY127" s="126"/>
      <c r="ARZ127" s="126"/>
      <c r="ASA127" s="126"/>
      <c r="ASB127" s="126"/>
      <c r="ASC127" s="126"/>
      <c r="ASD127" s="126"/>
      <c r="ASE127" s="126"/>
      <c r="ASF127" s="126"/>
      <c r="ASG127" s="126"/>
      <c r="ASH127" s="126"/>
      <c r="ASI127" s="126"/>
      <c r="ASJ127" s="126"/>
      <c r="ASK127" s="126"/>
      <c r="ASL127" s="126"/>
      <c r="ASM127" s="126"/>
      <c r="ASN127" s="126"/>
      <c r="ASO127" s="126"/>
      <c r="ASP127" s="126"/>
      <c r="ASQ127" s="126"/>
      <c r="ASR127" s="126"/>
      <c r="ASS127" s="126"/>
      <c r="AST127" s="126"/>
      <c r="ASU127" s="126"/>
      <c r="ASV127" s="126"/>
      <c r="ASW127" s="126"/>
      <c r="ASX127" s="126"/>
      <c r="ASY127" s="126"/>
      <c r="ASZ127" s="126"/>
      <c r="ATA127" s="126"/>
      <c r="ATB127" s="126"/>
      <c r="ATC127" s="126"/>
      <c r="ATD127" s="126"/>
      <c r="ATE127" s="126"/>
      <c r="ATF127" s="126"/>
      <c r="ATG127" s="126"/>
      <c r="ATH127" s="126"/>
      <c r="ATI127" s="126"/>
      <c r="ATJ127" s="126"/>
      <c r="ATK127" s="126"/>
      <c r="ATL127" s="126"/>
      <c r="ATM127" s="126"/>
      <c r="ATN127" s="126"/>
      <c r="ATO127" s="126"/>
      <c r="ATP127" s="126"/>
      <c r="ATQ127" s="126"/>
      <c r="ATR127" s="126"/>
      <c r="ATS127" s="126"/>
      <c r="ATT127" s="126"/>
      <c r="ATU127" s="126"/>
      <c r="ATV127" s="126"/>
      <c r="ATW127" s="126"/>
      <c r="ATX127" s="126"/>
      <c r="ATY127" s="126"/>
      <c r="ATZ127" s="126"/>
      <c r="AUA127" s="126"/>
      <c r="AUB127" s="126"/>
      <c r="AUC127" s="126"/>
      <c r="AUD127" s="126"/>
      <c r="AUE127" s="126"/>
      <c r="AUF127" s="126"/>
      <c r="AUG127" s="126"/>
      <c r="AUH127" s="126"/>
      <c r="AUI127" s="126"/>
      <c r="AUJ127" s="126"/>
      <c r="AUK127" s="126"/>
      <c r="AUL127" s="126"/>
      <c r="AUM127" s="126"/>
      <c r="AUN127" s="126"/>
      <c r="AUO127" s="126"/>
      <c r="AUP127" s="126"/>
      <c r="AUQ127" s="126"/>
      <c r="AUR127" s="126"/>
      <c r="AUS127" s="126"/>
      <c r="AUT127" s="126"/>
      <c r="AUU127" s="126"/>
      <c r="AUV127" s="126"/>
      <c r="AUW127" s="126"/>
      <c r="AUX127" s="126"/>
      <c r="AUY127" s="126"/>
      <c r="AUZ127" s="126"/>
      <c r="AVA127" s="126"/>
      <c r="AVB127" s="126"/>
      <c r="AVC127" s="126"/>
      <c r="AVD127" s="126"/>
      <c r="AVE127" s="126"/>
      <c r="AVF127" s="126"/>
      <c r="AVG127" s="126"/>
      <c r="AVH127" s="126"/>
      <c r="AVI127" s="126"/>
      <c r="AVJ127" s="126"/>
      <c r="AVK127" s="126"/>
      <c r="AVL127" s="126"/>
      <c r="AVM127" s="126"/>
      <c r="AVN127" s="126"/>
      <c r="AVO127" s="126"/>
      <c r="AVP127" s="126"/>
      <c r="AVQ127" s="126"/>
      <c r="AVR127" s="126"/>
      <c r="AVS127" s="126"/>
      <c r="AVT127" s="126"/>
      <c r="AVU127" s="126"/>
      <c r="AVV127" s="126"/>
      <c r="AVW127" s="126"/>
      <c r="AVX127" s="126"/>
      <c r="AVY127" s="126"/>
      <c r="AVZ127" s="126"/>
      <c r="AWA127" s="126"/>
      <c r="AWB127" s="126"/>
      <c r="AWC127" s="126"/>
      <c r="AWD127" s="126"/>
      <c r="AWE127" s="126"/>
      <c r="AWF127" s="126"/>
      <c r="AWG127" s="126"/>
      <c r="AWH127" s="126"/>
      <c r="AWI127" s="126"/>
      <c r="AWJ127" s="126"/>
      <c r="AWK127" s="126"/>
      <c r="AWL127" s="126"/>
      <c r="AWM127" s="126"/>
      <c r="AWN127" s="126"/>
      <c r="AWO127" s="126"/>
      <c r="AWP127" s="126"/>
      <c r="AWQ127" s="126"/>
      <c r="AWR127" s="126"/>
      <c r="AWS127" s="126"/>
      <c r="AWT127" s="126"/>
      <c r="AWU127" s="126"/>
      <c r="AWV127" s="126"/>
      <c r="AWW127" s="126"/>
      <c r="AWX127" s="126"/>
      <c r="AWY127" s="126"/>
      <c r="AWZ127" s="126"/>
      <c r="AXA127" s="126"/>
      <c r="AXB127" s="126"/>
      <c r="AXC127" s="126"/>
      <c r="AXD127" s="126"/>
      <c r="AXE127" s="126"/>
      <c r="AXF127" s="126"/>
      <c r="AXG127" s="126"/>
      <c r="AXH127" s="126"/>
      <c r="AXI127" s="126"/>
      <c r="AXJ127" s="126"/>
      <c r="AXK127" s="126"/>
      <c r="AXL127" s="126"/>
      <c r="AXM127" s="126"/>
      <c r="AXN127" s="126"/>
      <c r="AXO127" s="126"/>
      <c r="AXP127" s="126"/>
      <c r="AXQ127" s="126"/>
      <c r="AXR127" s="126"/>
      <c r="AXS127" s="126"/>
      <c r="AXT127" s="126"/>
      <c r="AXU127" s="126"/>
      <c r="AXV127" s="126"/>
      <c r="AXW127" s="126"/>
      <c r="AXX127" s="126"/>
      <c r="AXY127" s="126"/>
      <c r="AXZ127" s="126"/>
      <c r="AYA127" s="126"/>
      <c r="AYB127" s="126"/>
      <c r="AYC127" s="126"/>
      <c r="AYD127" s="126"/>
      <c r="AYE127" s="126"/>
      <c r="AYF127" s="126"/>
      <c r="AYG127" s="126"/>
      <c r="AYH127" s="126"/>
      <c r="AYI127" s="126"/>
      <c r="AYJ127" s="126"/>
      <c r="AYK127" s="126"/>
      <c r="AYL127" s="126"/>
      <c r="AYM127" s="126"/>
      <c r="AYN127" s="126"/>
      <c r="AYO127" s="126"/>
      <c r="AYP127" s="126"/>
      <c r="AYQ127" s="126"/>
      <c r="AYR127" s="126"/>
      <c r="AYS127" s="126"/>
      <c r="AYT127" s="126"/>
      <c r="AYU127" s="126"/>
      <c r="AYV127" s="126"/>
      <c r="AYW127" s="126"/>
      <c r="AYX127" s="126"/>
      <c r="AYY127" s="126"/>
      <c r="AYZ127" s="126"/>
      <c r="AZA127" s="126"/>
      <c r="AZB127" s="126"/>
      <c r="AZC127" s="126"/>
      <c r="AZD127" s="126"/>
      <c r="AZE127" s="126"/>
      <c r="AZF127" s="126"/>
      <c r="AZG127" s="126"/>
      <c r="AZH127" s="126"/>
      <c r="AZI127" s="126"/>
      <c r="AZJ127" s="126"/>
      <c r="AZK127" s="126"/>
      <c r="AZL127" s="126"/>
      <c r="AZM127" s="126"/>
      <c r="AZN127" s="126"/>
      <c r="AZO127" s="126"/>
      <c r="AZP127" s="126"/>
      <c r="AZQ127" s="126"/>
      <c r="AZR127" s="126"/>
      <c r="AZS127" s="126"/>
      <c r="AZT127" s="126"/>
      <c r="AZU127" s="126"/>
      <c r="AZV127" s="126"/>
      <c r="AZW127" s="126"/>
      <c r="AZX127" s="126"/>
      <c r="AZY127" s="126"/>
      <c r="AZZ127" s="126"/>
      <c r="BAA127" s="126"/>
      <c r="BAB127" s="126"/>
      <c r="BAC127" s="126"/>
      <c r="BAD127" s="126"/>
      <c r="BAE127" s="126"/>
      <c r="BAF127" s="126"/>
      <c r="BAG127" s="126"/>
      <c r="BAH127" s="126"/>
      <c r="BAI127" s="126"/>
      <c r="BAJ127" s="126"/>
      <c r="BAK127" s="126"/>
      <c r="BAL127" s="126"/>
      <c r="BAM127" s="126"/>
      <c r="BAN127" s="126"/>
      <c r="BAO127" s="126"/>
      <c r="BAP127" s="126"/>
      <c r="BAQ127" s="126"/>
      <c r="BAR127" s="126"/>
      <c r="BAS127" s="126"/>
      <c r="BAT127" s="126"/>
      <c r="BAU127" s="126"/>
      <c r="BAV127" s="126"/>
      <c r="BAW127" s="126"/>
      <c r="BAX127" s="126"/>
      <c r="BAY127" s="126"/>
      <c r="BAZ127" s="126"/>
      <c r="BBA127" s="126"/>
      <c r="BBB127" s="126"/>
      <c r="BBC127" s="126"/>
      <c r="BBD127" s="126"/>
      <c r="BBE127" s="126"/>
      <c r="BBF127" s="126"/>
      <c r="BBG127" s="126"/>
      <c r="BBH127" s="126"/>
      <c r="BBI127" s="126"/>
      <c r="BBJ127" s="126"/>
      <c r="BBK127" s="126"/>
      <c r="BBL127" s="126"/>
      <c r="BBM127" s="126"/>
      <c r="BBN127" s="126"/>
      <c r="BBO127" s="126"/>
      <c r="BBP127" s="126"/>
      <c r="BBQ127" s="126"/>
      <c r="BBR127" s="126"/>
      <c r="BBS127" s="126"/>
      <c r="BBT127" s="126"/>
      <c r="BBU127" s="126"/>
      <c r="BBV127" s="126"/>
      <c r="BBW127" s="126"/>
      <c r="BBX127" s="126"/>
      <c r="BBY127" s="126"/>
      <c r="BBZ127" s="126"/>
      <c r="BCA127" s="126"/>
      <c r="BCB127" s="126"/>
      <c r="BCC127" s="126"/>
      <c r="BCD127" s="126"/>
      <c r="BCE127" s="126"/>
      <c r="BCF127" s="126"/>
      <c r="BCG127" s="126"/>
      <c r="BCH127" s="126"/>
      <c r="BCI127" s="126"/>
      <c r="BCJ127" s="126"/>
      <c r="BCK127" s="126"/>
      <c r="BCL127" s="126"/>
      <c r="BCM127" s="126"/>
      <c r="BCN127" s="126"/>
      <c r="BCO127" s="126"/>
      <c r="BCP127" s="126"/>
      <c r="BCQ127" s="126"/>
      <c r="BCR127" s="126"/>
      <c r="BCS127" s="126"/>
      <c r="BCT127" s="126"/>
      <c r="BCU127" s="126"/>
      <c r="BCV127" s="126"/>
      <c r="BCW127" s="126"/>
      <c r="BCX127" s="126"/>
      <c r="BCY127" s="126"/>
      <c r="BCZ127" s="126"/>
      <c r="BDA127" s="126"/>
      <c r="BDB127" s="126"/>
      <c r="BDC127" s="126"/>
      <c r="BDD127" s="126"/>
      <c r="BDE127" s="126"/>
      <c r="BDF127" s="126"/>
      <c r="BDG127" s="126"/>
      <c r="BDH127" s="126"/>
      <c r="BDI127" s="126"/>
      <c r="BDJ127" s="126"/>
      <c r="BDK127" s="126"/>
      <c r="BDL127" s="126"/>
      <c r="BDM127" s="126"/>
      <c r="BDN127" s="126"/>
      <c r="BDO127" s="126"/>
      <c r="BDP127" s="126"/>
      <c r="BDQ127" s="126"/>
      <c r="BDR127" s="126"/>
      <c r="BDS127" s="126"/>
      <c r="BDT127" s="126"/>
      <c r="BDU127" s="126"/>
      <c r="BDV127" s="126"/>
      <c r="BDW127" s="126"/>
      <c r="BDX127" s="126"/>
      <c r="BDY127" s="126"/>
      <c r="BDZ127" s="126"/>
      <c r="BEA127" s="126"/>
      <c r="BEB127" s="126"/>
      <c r="BEC127" s="126"/>
      <c r="BED127" s="126"/>
      <c r="BEE127" s="126"/>
      <c r="BEF127" s="126"/>
      <c r="BEG127" s="126"/>
      <c r="BEH127" s="126"/>
      <c r="BEI127" s="126"/>
      <c r="BEJ127" s="126"/>
      <c r="BEK127" s="126"/>
      <c r="BEL127" s="126"/>
      <c r="BEM127" s="126"/>
      <c r="BEN127" s="126"/>
      <c r="BEO127" s="126"/>
      <c r="BEP127" s="126"/>
      <c r="BEQ127" s="126"/>
      <c r="BER127" s="126"/>
      <c r="BES127" s="126"/>
      <c r="BET127" s="126"/>
      <c r="BEU127" s="126"/>
      <c r="BEV127" s="126"/>
      <c r="BEW127" s="126"/>
      <c r="BEX127" s="126"/>
      <c r="BEY127" s="126"/>
      <c r="BEZ127" s="126"/>
      <c r="BFA127" s="126"/>
      <c r="BFB127" s="126"/>
      <c r="BFC127" s="126"/>
      <c r="BFD127" s="126"/>
      <c r="BFE127" s="126"/>
      <c r="BFF127" s="126"/>
      <c r="BFG127" s="126"/>
      <c r="BFH127" s="126"/>
      <c r="BFI127" s="126"/>
      <c r="BFJ127" s="126"/>
      <c r="BFK127" s="126"/>
      <c r="BFL127" s="126"/>
      <c r="BFM127" s="126"/>
      <c r="BFN127" s="126"/>
      <c r="BFO127" s="126"/>
      <c r="BFP127" s="126"/>
      <c r="BFQ127" s="126"/>
      <c r="BFR127" s="126"/>
      <c r="BFS127" s="126"/>
      <c r="BFT127" s="126"/>
      <c r="BFU127" s="126"/>
      <c r="BFV127" s="126"/>
      <c r="BFW127" s="126"/>
      <c r="BFX127" s="126"/>
      <c r="BFY127" s="126"/>
      <c r="BFZ127" s="126"/>
      <c r="BGA127" s="126"/>
      <c r="BGB127" s="126"/>
      <c r="BGC127" s="126"/>
      <c r="BGD127" s="126"/>
      <c r="BGE127" s="126"/>
      <c r="BGF127" s="126"/>
      <c r="BGG127" s="126"/>
      <c r="BGH127" s="126"/>
      <c r="BGI127" s="126"/>
      <c r="BGJ127" s="126"/>
      <c r="BGK127" s="126"/>
      <c r="BGL127" s="126"/>
      <c r="BGM127" s="126"/>
      <c r="BGN127" s="126"/>
      <c r="BGO127" s="126"/>
      <c r="BGP127" s="126"/>
      <c r="BGQ127" s="126"/>
      <c r="BGR127" s="126"/>
      <c r="BGS127" s="126"/>
      <c r="BGT127" s="126"/>
      <c r="BGU127" s="126"/>
      <c r="BGV127" s="126"/>
      <c r="BGW127" s="126"/>
      <c r="BGX127" s="126"/>
      <c r="BGY127" s="126"/>
      <c r="BGZ127" s="126"/>
      <c r="BHA127" s="126"/>
      <c r="BHB127" s="126"/>
      <c r="BHC127" s="126"/>
      <c r="BHD127" s="126"/>
      <c r="BHE127" s="126"/>
      <c r="BHF127" s="126"/>
      <c r="BHG127" s="126"/>
      <c r="BHH127" s="126"/>
      <c r="BHI127" s="126"/>
      <c r="BHJ127" s="126"/>
      <c r="BHK127" s="126"/>
      <c r="BHL127" s="126"/>
      <c r="BHM127" s="126"/>
      <c r="BHN127" s="126"/>
      <c r="BHO127" s="126"/>
      <c r="BHP127" s="126"/>
      <c r="BHQ127" s="126"/>
      <c r="BHR127" s="126"/>
      <c r="BHS127" s="126"/>
      <c r="BHT127" s="126"/>
      <c r="BHU127" s="126"/>
      <c r="BHV127" s="126"/>
      <c r="BHW127" s="126"/>
      <c r="BHX127" s="126"/>
      <c r="BHY127" s="126"/>
      <c r="BHZ127" s="126"/>
      <c r="BIA127" s="126"/>
      <c r="BIB127" s="126"/>
      <c r="BIC127" s="126"/>
      <c r="BID127" s="126"/>
      <c r="BIE127" s="126"/>
      <c r="BIF127" s="126"/>
      <c r="BIG127" s="126"/>
      <c r="BIH127" s="126"/>
      <c r="BII127" s="126"/>
      <c r="BIJ127" s="126"/>
      <c r="BIK127" s="126"/>
      <c r="BIL127" s="126"/>
      <c r="BIM127" s="126"/>
      <c r="BIN127" s="126"/>
      <c r="BIO127" s="126"/>
      <c r="BIP127" s="126"/>
      <c r="BIQ127" s="126"/>
      <c r="BIR127" s="126"/>
      <c r="BIS127" s="126"/>
      <c r="BIT127" s="126"/>
      <c r="BIU127" s="126"/>
      <c r="BIV127" s="126"/>
      <c r="BIW127" s="126"/>
      <c r="BIX127" s="126"/>
      <c r="BIY127" s="126"/>
      <c r="BIZ127" s="126"/>
      <c r="BJA127" s="126"/>
      <c r="BJB127" s="126"/>
      <c r="BJC127" s="126"/>
      <c r="BJD127" s="126"/>
      <c r="BJE127" s="126"/>
      <c r="BJF127" s="126"/>
      <c r="BJG127" s="126"/>
      <c r="BJH127" s="126"/>
      <c r="BJI127" s="126"/>
      <c r="BJJ127" s="126"/>
      <c r="BJK127" s="126"/>
      <c r="BJL127" s="126"/>
      <c r="BJM127" s="126"/>
      <c r="BJN127" s="126"/>
      <c r="BJO127" s="126"/>
      <c r="BJP127" s="126"/>
      <c r="BJQ127" s="126"/>
      <c r="BJR127" s="126"/>
      <c r="BJS127" s="126"/>
      <c r="BJT127" s="126"/>
      <c r="BJU127" s="126"/>
      <c r="BJV127" s="126"/>
      <c r="BJW127" s="126"/>
      <c r="BJX127" s="126"/>
      <c r="BJY127" s="126"/>
      <c r="BJZ127" s="126"/>
      <c r="BKA127" s="126"/>
      <c r="BKB127" s="126"/>
      <c r="BKC127" s="126"/>
      <c r="BKD127" s="126"/>
      <c r="BKE127" s="126"/>
      <c r="BKF127" s="126"/>
      <c r="BKG127" s="126"/>
      <c r="BKH127" s="126"/>
      <c r="BKI127" s="126"/>
      <c r="BKJ127" s="126"/>
      <c r="BKK127" s="126"/>
      <c r="BKL127" s="126"/>
      <c r="BKM127" s="126"/>
      <c r="BKN127" s="126"/>
      <c r="BKO127" s="126"/>
      <c r="BKP127" s="126"/>
      <c r="BKQ127" s="126"/>
      <c r="BKR127" s="126"/>
      <c r="BKS127" s="126"/>
      <c r="BKT127" s="126"/>
      <c r="BKU127" s="126"/>
      <c r="BKV127" s="126"/>
      <c r="BKW127" s="126"/>
      <c r="BKX127" s="126"/>
      <c r="BKY127" s="126"/>
      <c r="BKZ127" s="126"/>
      <c r="BLA127" s="126"/>
      <c r="BLB127" s="126"/>
      <c r="BLC127" s="126"/>
      <c r="BLD127" s="126"/>
      <c r="BLE127" s="126"/>
      <c r="BLF127" s="126"/>
      <c r="BLG127" s="126"/>
      <c r="BLH127" s="126"/>
      <c r="BLI127" s="126"/>
      <c r="BLJ127" s="126"/>
      <c r="BLK127" s="126"/>
      <c r="BLL127" s="126"/>
      <c r="BLM127" s="126"/>
      <c r="BLN127" s="126"/>
      <c r="BLO127" s="126"/>
      <c r="BLP127" s="126"/>
      <c r="BLQ127" s="126"/>
      <c r="BLR127" s="126"/>
      <c r="BLS127" s="126"/>
      <c r="BLT127" s="126"/>
      <c r="BLU127" s="126"/>
      <c r="BLV127" s="126"/>
      <c r="BLW127" s="126"/>
      <c r="BLX127" s="126"/>
      <c r="BLY127" s="126"/>
      <c r="BLZ127" s="126"/>
      <c r="BMA127" s="126"/>
      <c r="BMB127" s="126"/>
      <c r="BMC127" s="126"/>
      <c r="BMD127" s="126"/>
      <c r="BME127" s="126"/>
      <c r="BMF127" s="126"/>
      <c r="BMG127" s="126"/>
      <c r="BMH127" s="126"/>
      <c r="BMI127" s="126"/>
      <c r="BMJ127" s="126"/>
      <c r="BMK127" s="126"/>
      <c r="BML127" s="126"/>
      <c r="BMM127" s="126"/>
      <c r="BMN127" s="126"/>
      <c r="BMO127" s="126"/>
      <c r="BMP127" s="126"/>
      <c r="BMQ127" s="126"/>
      <c r="BMR127" s="126"/>
      <c r="BMS127" s="126"/>
      <c r="BMT127" s="126"/>
      <c r="BMU127" s="126"/>
      <c r="BMV127" s="126"/>
      <c r="BMW127" s="126"/>
      <c r="BMX127" s="126"/>
      <c r="BMY127" s="126"/>
      <c r="BMZ127" s="126"/>
      <c r="BNA127" s="126"/>
      <c r="BNB127" s="126"/>
      <c r="BNC127" s="126"/>
      <c r="BND127" s="126"/>
      <c r="BNE127" s="126"/>
      <c r="BNF127" s="126"/>
      <c r="BNG127" s="126"/>
      <c r="BNH127" s="126"/>
      <c r="BNI127" s="126"/>
      <c r="BNJ127" s="126"/>
      <c r="BNK127" s="126"/>
      <c r="BNL127" s="126"/>
      <c r="BNM127" s="126"/>
      <c r="BNN127" s="126"/>
      <c r="BNO127" s="126"/>
      <c r="BNP127" s="126"/>
      <c r="BNQ127" s="126"/>
      <c r="BNR127" s="126"/>
      <c r="BNS127" s="126"/>
      <c r="BNT127" s="126"/>
      <c r="BNU127" s="126"/>
      <c r="BNV127" s="126"/>
      <c r="BNW127" s="126"/>
      <c r="BNX127" s="126"/>
      <c r="BNY127" s="126"/>
      <c r="BNZ127" s="126"/>
      <c r="BOA127" s="126"/>
      <c r="BOB127" s="126"/>
      <c r="BOC127" s="126"/>
      <c r="BOD127" s="126"/>
      <c r="BOE127" s="126"/>
      <c r="BOF127" s="126"/>
      <c r="BOG127" s="126"/>
      <c r="BOH127" s="126"/>
      <c r="BOI127" s="126"/>
      <c r="BOJ127" s="126"/>
      <c r="BOK127" s="126"/>
      <c r="BOL127" s="126"/>
      <c r="BOM127" s="126"/>
      <c r="BON127" s="126"/>
      <c r="BOO127" s="126"/>
      <c r="BOP127" s="126"/>
      <c r="BOQ127" s="126"/>
      <c r="BOR127" s="126"/>
      <c r="BOS127" s="126"/>
      <c r="BOT127" s="126"/>
      <c r="BOU127" s="126"/>
      <c r="BOV127" s="126"/>
      <c r="BOW127" s="126"/>
      <c r="BOX127" s="126"/>
      <c r="BOY127" s="126"/>
      <c r="BOZ127" s="126"/>
      <c r="BPA127" s="126"/>
      <c r="BPB127" s="126"/>
      <c r="BPC127" s="126"/>
      <c r="BPD127" s="126"/>
      <c r="BPE127" s="126"/>
      <c r="BPF127" s="126"/>
      <c r="BPG127" s="126"/>
      <c r="BPH127" s="126"/>
      <c r="BPI127" s="126"/>
      <c r="BPJ127" s="126"/>
      <c r="BPK127" s="126"/>
      <c r="BPL127" s="126"/>
      <c r="BPM127" s="126"/>
      <c r="BPN127" s="126"/>
      <c r="BPO127" s="126"/>
      <c r="BPP127" s="126"/>
      <c r="BPQ127" s="126"/>
      <c r="BPR127" s="126"/>
      <c r="BPS127" s="126"/>
      <c r="BPT127" s="126"/>
      <c r="BPU127" s="126"/>
      <c r="BPV127" s="126"/>
      <c r="BPW127" s="126"/>
      <c r="BPX127" s="126"/>
      <c r="BPY127" s="126"/>
      <c r="BPZ127" s="126"/>
      <c r="BQA127" s="126"/>
      <c r="BQB127" s="126"/>
      <c r="BQC127" s="126"/>
      <c r="BQD127" s="126"/>
      <c r="BQE127" s="126"/>
      <c r="BQF127" s="126"/>
      <c r="BQG127" s="126"/>
      <c r="BQH127" s="126"/>
      <c r="BQI127" s="126"/>
      <c r="BQJ127" s="126"/>
      <c r="BQK127" s="126"/>
      <c r="BQL127" s="126"/>
      <c r="BQM127" s="126"/>
      <c r="BQN127" s="126"/>
      <c r="BQO127" s="126"/>
      <c r="BQP127" s="126"/>
      <c r="BQQ127" s="126"/>
      <c r="BQR127" s="126"/>
      <c r="BQS127" s="126"/>
      <c r="BQT127" s="126"/>
      <c r="BQU127" s="126"/>
      <c r="BQV127" s="126"/>
      <c r="BQW127" s="126"/>
      <c r="BQX127" s="126"/>
      <c r="BQY127" s="126"/>
      <c r="BQZ127" s="126"/>
      <c r="BRA127" s="126"/>
      <c r="BRB127" s="126"/>
      <c r="BRC127" s="126"/>
      <c r="BRD127" s="126"/>
      <c r="BRE127" s="126"/>
      <c r="BRF127" s="126"/>
      <c r="BRG127" s="126"/>
      <c r="BRH127" s="126"/>
      <c r="BRI127" s="126"/>
      <c r="BRJ127" s="126"/>
      <c r="BRK127" s="126"/>
      <c r="BRL127" s="126"/>
      <c r="BRM127" s="126"/>
      <c r="BRN127" s="126"/>
      <c r="BRO127" s="126"/>
      <c r="BRP127" s="126"/>
      <c r="BRQ127" s="126"/>
      <c r="BRR127" s="126"/>
      <c r="BRS127" s="126"/>
      <c r="BRT127" s="126"/>
      <c r="BRU127" s="126"/>
      <c r="BRV127" s="126"/>
      <c r="BRW127" s="126"/>
      <c r="BRX127" s="126"/>
      <c r="BRY127" s="126"/>
      <c r="BRZ127" s="126"/>
      <c r="BSA127" s="126"/>
      <c r="BSB127" s="126"/>
      <c r="BSC127" s="126"/>
      <c r="BSD127" s="126"/>
      <c r="BSE127" s="126"/>
      <c r="BSF127" s="126"/>
      <c r="BSG127" s="126"/>
      <c r="BSH127" s="126"/>
      <c r="BSI127" s="126"/>
      <c r="BSJ127" s="126"/>
      <c r="BSK127" s="126"/>
      <c r="BSL127" s="126"/>
      <c r="BSM127" s="126"/>
      <c r="BSN127" s="126"/>
      <c r="BSO127" s="126"/>
      <c r="BSP127" s="126"/>
      <c r="BSQ127" s="126"/>
      <c r="BSR127" s="126"/>
      <c r="BSS127" s="126"/>
      <c r="BST127" s="126"/>
      <c r="BSU127" s="126"/>
      <c r="BSV127" s="126"/>
      <c r="BSW127" s="126"/>
      <c r="BSX127" s="126"/>
      <c r="BSY127" s="126"/>
      <c r="BSZ127" s="126"/>
      <c r="BTA127" s="126"/>
      <c r="BTB127" s="126"/>
      <c r="BTC127" s="126"/>
      <c r="BTD127" s="126"/>
      <c r="BTE127" s="126"/>
      <c r="BTF127" s="126"/>
      <c r="BTG127" s="126"/>
      <c r="BTH127" s="126"/>
      <c r="BTI127" s="126"/>
      <c r="BTJ127" s="126"/>
      <c r="BTK127" s="126"/>
      <c r="BTL127" s="126"/>
      <c r="BTM127" s="126"/>
      <c r="BTN127" s="126"/>
      <c r="BTO127" s="126"/>
      <c r="BTP127" s="126"/>
      <c r="BTQ127" s="126"/>
      <c r="BTR127" s="126"/>
      <c r="BTS127" s="126"/>
      <c r="BTT127" s="126"/>
      <c r="BTU127" s="126"/>
      <c r="BTV127" s="126"/>
      <c r="BTW127" s="126"/>
      <c r="BTX127" s="126"/>
      <c r="BTY127" s="126"/>
      <c r="BTZ127" s="126"/>
      <c r="BUA127" s="126"/>
      <c r="BUB127" s="126"/>
      <c r="BUC127" s="126"/>
      <c r="BUD127" s="126"/>
      <c r="BUE127" s="126"/>
      <c r="BUF127" s="126"/>
      <c r="BUG127" s="126"/>
      <c r="BUH127" s="126"/>
      <c r="BUI127" s="126"/>
      <c r="BUJ127" s="126"/>
      <c r="BUK127" s="126"/>
      <c r="BUL127" s="126"/>
      <c r="BUM127" s="126"/>
      <c r="BUN127" s="126"/>
      <c r="BUO127" s="126"/>
      <c r="BUP127" s="126"/>
      <c r="BUQ127" s="126"/>
      <c r="BUR127" s="126"/>
      <c r="BUS127" s="126"/>
      <c r="BUT127" s="126"/>
      <c r="BUU127" s="126"/>
      <c r="BUV127" s="126"/>
      <c r="BUW127" s="126"/>
      <c r="BUX127" s="126"/>
      <c r="BUY127" s="126"/>
      <c r="BUZ127" s="126"/>
      <c r="BVA127" s="126"/>
      <c r="BVB127" s="126"/>
      <c r="BVC127" s="126"/>
      <c r="BVD127" s="126"/>
      <c r="BVE127" s="126"/>
      <c r="BVF127" s="126"/>
      <c r="BVG127" s="126"/>
      <c r="BVH127" s="126"/>
      <c r="BVI127" s="126"/>
      <c r="BVJ127" s="126"/>
      <c r="BVK127" s="126"/>
      <c r="BVL127" s="126"/>
      <c r="BVM127" s="126"/>
      <c r="BVN127" s="126"/>
      <c r="BVO127" s="126"/>
      <c r="BVP127" s="126"/>
      <c r="BVQ127" s="126"/>
      <c r="BVR127" s="126"/>
      <c r="BVS127" s="126"/>
      <c r="BVT127" s="126"/>
      <c r="BVU127" s="126"/>
      <c r="BVV127" s="126"/>
      <c r="BVW127" s="126"/>
      <c r="BVX127" s="126"/>
      <c r="BVY127" s="126"/>
      <c r="BVZ127" s="126"/>
      <c r="BWA127" s="126"/>
      <c r="BWB127" s="126"/>
      <c r="BWC127" s="126"/>
      <c r="BWD127" s="126"/>
      <c r="BWE127" s="126"/>
      <c r="BWF127" s="126"/>
      <c r="BWG127" s="126"/>
      <c r="BWH127" s="126"/>
      <c r="BWI127" s="126"/>
      <c r="BWJ127" s="126"/>
      <c r="BWK127" s="126"/>
      <c r="BWL127" s="126"/>
      <c r="BWM127" s="126"/>
      <c r="BWN127" s="126"/>
      <c r="BWO127" s="126"/>
      <c r="BWP127" s="126"/>
      <c r="BWQ127" s="126"/>
      <c r="BWR127" s="126"/>
      <c r="BWS127" s="126"/>
      <c r="BWT127" s="126"/>
      <c r="BWU127" s="126"/>
      <c r="BWV127" s="126"/>
      <c r="BWW127" s="126"/>
      <c r="BWX127" s="126"/>
      <c r="BWY127" s="126"/>
      <c r="BWZ127" s="126"/>
      <c r="BXA127" s="126"/>
      <c r="BXB127" s="126"/>
      <c r="BXC127" s="126"/>
      <c r="BXD127" s="126"/>
      <c r="BXE127" s="126"/>
      <c r="BXF127" s="126"/>
      <c r="BXG127" s="126"/>
      <c r="BXH127" s="126"/>
      <c r="BXI127" s="126"/>
      <c r="BXJ127" s="126"/>
      <c r="BXK127" s="126"/>
      <c r="BXL127" s="126"/>
      <c r="BXM127" s="126"/>
      <c r="BXN127" s="126"/>
      <c r="BXO127" s="126"/>
      <c r="BXP127" s="126"/>
      <c r="BXQ127" s="126"/>
      <c r="BXR127" s="126"/>
      <c r="BXS127" s="126"/>
      <c r="BXT127" s="126"/>
      <c r="BXU127" s="126"/>
      <c r="BXV127" s="126"/>
      <c r="BXW127" s="126"/>
      <c r="BXX127" s="126"/>
      <c r="BXY127" s="126"/>
      <c r="BXZ127" s="126"/>
      <c r="BYA127" s="126"/>
      <c r="BYB127" s="126"/>
      <c r="BYC127" s="126"/>
      <c r="BYD127" s="126"/>
      <c r="BYE127" s="126"/>
      <c r="BYF127" s="126"/>
      <c r="BYG127" s="126"/>
      <c r="BYH127" s="126"/>
      <c r="BYI127" s="126"/>
      <c r="BYJ127" s="126"/>
      <c r="BYK127" s="126"/>
      <c r="BYL127" s="126"/>
      <c r="BYM127" s="126"/>
      <c r="BYN127" s="126"/>
      <c r="BYO127" s="126"/>
      <c r="BYP127" s="126"/>
      <c r="BYQ127" s="126"/>
      <c r="BYR127" s="126"/>
      <c r="BYS127" s="126"/>
      <c r="BYT127" s="126"/>
      <c r="BYU127" s="126"/>
      <c r="BYV127" s="126"/>
      <c r="BYW127" s="126"/>
      <c r="BYX127" s="126"/>
      <c r="BYY127" s="126"/>
      <c r="BYZ127" s="126"/>
      <c r="BZA127" s="126"/>
      <c r="BZB127" s="126"/>
      <c r="BZC127" s="126"/>
      <c r="BZD127" s="126"/>
      <c r="BZE127" s="126"/>
      <c r="BZF127" s="126"/>
      <c r="BZG127" s="126"/>
      <c r="BZH127" s="126"/>
      <c r="BZI127" s="126"/>
      <c r="BZJ127" s="126"/>
      <c r="BZK127" s="126"/>
      <c r="BZL127" s="126"/>
      <c r="BZM127" s="126"/>
      <c r="BZN127" s="126"/>
      <c r="BZO127" s="126"/>
      <c r="BZP127" s="126"/>
      <c r="BZQ127" s="126"/>
      <c r="BZR127" s="126"/>
      <c r="BZS127" s="126"/>
      <c r="BZT127" s="126"/>
      <c r="BZU127" s="126"/>
      <c r="BZV127" s="126"/>
      <c r="BZW127" s="126"/>
      <c r="BZX127" s="126"/>
      <c r="BZY127" s="126"/>
      <c r="BZZ127" s="126"/>
      <c r="CAA127" s="126"/>
      <c r="CAB127" s="126"/>
      <c r="CAC127" s="126"/>
      <c r="CAD127" s="126"/>
      <c r="CAE127" s="126"/>
      <c r="CAF127" s="126"/>
      <c r="CAG127" s="126"/>
      <c r="CAH127" s="126"/>
      <c r="CAI127" s="126"/>
      <c r="CAJ127" s="126"/>
      <c r="CAK127" s="126"/>
      <c r="CAL127" s="126"/>
      <c r="CAM127" s="126"/>
      <c r="CAN127" s="126"/>
      <c r="CAO127" s="126"/>
      <c r="CAP127" s="126"/>
      <c r="CAQ127" s="126"/>
      <c r="CAR127" s="126"/>
      <c r="CAS127" s="126"/>
      <c r="CAT127" s="126"/>
      <c r="CAU127" s="126"/>
      <c r="CAV127" s="126"/>
      <c r="CAW127" s="126"/>
      <c r="CAX127" s="126"/>
      <c r="CAY127" s="126"/>
      <c r="CAZ127" s="126"/>
      <c r="CBA127" s="126"/>
      <c r="CBB127" s="126"/>
      <c r="CBC127" s="126"/>
      <c r="CBD127" s="126"/>
      <c r="CBE127" s="126"/>
      <c r="CBF127" s="126"/>
      <c r="CBG127" s="126"/>
      <c r="CBH127" s="126"/>
      <c r="CBI127" s="126"/>
      <c r="CBJ127" s="126"/>
      <c r="CBK127" s="126"/>
      <c r="CBL127" s="126"/>
      <c r="CBM127" s="126"/>
      <c r="CBN127" s="126"/>
      <c r="CBO127" s="126"/>
      <c r="CBP127" s="126"/>
      <c r="CBQ127" s="126"/>
      <c r="CBR127" s="126"/>
      <c r="CBS127" s="126"/>
      <c r="CBT127" s="126"/>
      <c r="CBU127" s="126"/>
      <c r="CBV127" s="126"/>
      <c r="CBW127" s="126"/>
      <c r="CBX127" s="126"/>
      <c r="CBY127" s="126"/>
      <c r="CBZ127" s="126"/>
      <c r="CCA127" s="126"/>
      <c r="CCB127" s="126"/>
      <c r="CCC127" s="126"/>
      <c r="CCD127" s="126"/>
      <c r="CCE127" s="126"/>
      <c r="CCF127" s="126"/>
      <c r="CCG127" s="126"/>
      <c r="CCH127" s="126"/>
      <c r="CCI127" s="126"/>
      <c r="CCJ127" s="126"/>
      <c r="CCK127" s="126"/>
      <c r="CCL127" s="126"/>
      <c r="CCM127" s="126"/>
      <c r="CCN127" s="126"/>
      <c r="CCO127" s="126"/>
      <c r="CCP127" s="126"/>
      <c r="CCQ127" s="126"/>
      <c r="CCR127" s="126"/>
      <c r="CCS127" s="126"/>
      <c r="CCT127" s="126"/>
      <c r="CCU127" s="126"/>
      <c r="CCV127" s="126"/>
      <c r="CCW127" s="126"/>
      <c r="CCX127" s="126"/>
      <c r="CCY127" s="126"/>
      <c r="CCZ127" s="126"/>
      <c r="CDA127" s="126"/>
      <c r="CDB127" s="126"/>
      <c r="CDC127" s="126"/>
      <c r="CDD127" s="126"/>
      <c r="CDE127" s="126"/>
      <c r="CDF127" s="126"/>
      <c r="CDG127" s="126"/>
      <c r="CDH127" s="126"/>
      <c r="CDI127" s="126"/>
      <c r="CDJ127" s="126"/>
      <c r="CDK127" s="126"/>
      <c r="CDL127" s="126"/>
      <c r="CDM127" s="126"/>
      <c r="CDN127" s="126"/>
      <c r="CDO127" s="126"/>
      <c r="CDP127" s="126"/>
      <c r="CDQ127" s="126"/>
      <c r="CDR127" s="126"/>
      <c r="CDS127" s="126"/>
      <c r="CDT127" s="126"/>
      <c r="CDU127" s="126"/>
      <c r="CDV127" s="126"/>
      <c r="CDW127" s="126"/>
      <c r="CDX127" s="126"/>
      <c r="CDY127" s="126"/>
      <c r="CDZ127" s="126"/>
      <c r="CEA127" s="126"/>
      <c r="CEB127" s="126"/>
      <c r="CEC127" s="126"/>
      <c r="CED127" s="126"/>
      <c r="CEE127" s="126"/>
      <c r="CEF127" s="126"/>
      <c r="CEG127" s="126"/>
      <c r="CEH127" s="126"/>
      <c r="CEI127" s="126"/>
      <c r="CEJ127" s="126"/>
      <c r="CEK127" s="126"/>
      <c r="CEL127" s="126"/>
      <c r="CEM127" s="126"/>
      <c r="CEN127" s="126"/>
      <c r="CEO127" s="126"/>
      <c r="CEP127" s="126"/>
      <c r="CEQ127" s="126"/>
      <c r="CER127" s="126"/>
      <c r="CES127" s="126"/>
      <c r="CET127" s="126"/>
      <c r="CEU127" s="126"/>
      <c r="CEV127" s="126"/>
      <c r="CEW127" s="126"/>
      <c r="CEX127" s="126"/>
      <c r="CEY127" s="126"/>
      <c r="CEZ127" s="126"/>
      <c r="CFA127" s="126"/>
      <c r="CFB127" s="126"/>
      <c r="CFC127" s="126"/>
      <c r="CFD127" s="126"/>
      <c r="CFE127" s="126"/>
      <c r="CFF127" s="126"/>
      <c r="CFG127" s="126"/>
      <c r="CFH127" s="126"/>
      <c r="CFI127" s="126"/>
      <c r="CFJ127" s="126"/>
      <c r="CFK127" s="126"/>
      <c r="CFL127" s="126"/>
      <c r="CFM127" s="126"/>
      <c r="CFN127" s="126"/>
      <c r="CFO127" s="126"/>
      <c r="CFP127" s="126"/>
      <c r="CFQ127" s="126"/>
      <c r="CFR127" s="126"/>
      <c r="CFS127" s="126"/>
      <c r="CFT127" s="126"/>
      <c r="CFU127" s="126"/>
      <c r="CFV127" s="126"/>
      <c r="CFW127" s="126"/>
      <c r="CFX127" s="126"/>
      <c r="CFY127" s="126"/>
      <c r="CFZ127" s="126"/>
      <c r="CGA127" s="126"/>
      <c r="CGB127" s="126"/>
      <c r="CGC127" s="126"/>
      <c r="CGD127" s="126"/>
      <c r="CGE127" s="126"/>
      <c r="CGF127" s="126"/>
      <c r="CGG127" s="126"/>
      <c r="CGH127" s="126"/>
      <c r="CGI127" s="126"/>
      <c r="CGJ127" s="126"/>
      <c r="CGK127" s="126"/>
      <c r="CGL127" s="126"/>
      <c r="CGM127" s="126"/>
      <c r="CGN127" s="126"/>
      <c r="CGO127" s="126"/>
      <c r="CGP127" s="126"/>
      <c r="CGQ127" s="126"/>
      <c r="CGR127" s="126"/>
      <c r="CGS127" s="126"/>
      <c r="CGT127" s="126"/>
      <c r="CGU127" s="126"/>
      <c r="CGV127" s="126"/>
      <c r="CGW127" s="126"/>
      <c r="CGX127" s="126"/>
      <c r="CGY127" s="126"/>
      <c r="CGZ127" s="126"/>
      <c r="CHA127" s="126"/>
      <c r="CHB127" s="126"/>
      <c r="CHC127" s="126"/>
      <c r="CHD127" s="126"/>
      <c r="CHE127" s="126"/>
      <c r="CHF127" s="126"/>
      <c r="CHG127" s="126"/>
      <c r="CHH127" s="126"/>
      <c r="CHI127" s="126"/>
      <c r="CHJ127" s="126"/>
      <c r="CHK127" s="126"/>
      <c r="CHL127" s="126"/>
      <c r="CHM127" s="126"/>
      <c r="CHN127" s="126"/>
      <c r="CHO127" s="126"/>
      <c r="CHP127" s="126"/>
      <c r="CHQ127" s="126"/>
      <c r="CHR127" s="126"/>
      <c r="CHS127" s="126"/>
      <c r="CHT127" s="126"/>
      <c r="CHU127" s="126"/>
      <c r="CHV127" s="126"/>
      <c r="CHW127" s="126"/>
      <c r="CHX127" s="126"/>
      <c r="CHY127" s="126"/>
      <c r="CHZ127" s="126"/>
      <c r="CIA127" s="126"/>
      <c r="CIB127" s="126"/>
      <c r="CIC127" s="126"/>
      <c r="CID127" s="126"/>
      <c r="CIE127" s="126"/>
      <c r="CIF127" s="126"/>
      <c r="CIG127" s="126"/>
      <c r="CIH127" s="126"/>
      <c r="CII127" s="126"/>
      <c r="CIJ127" s="126"/>
      <c r="CIK127" s="126"/>
      <c r="CIL127" s="126"/>
      <c r="CIM127" s="126"/>
      <c r="CIN127" s="126"/>
      <c r="CIO127" s="126"/>
      <c r="CIP127" s="126"/>
      <c r="CIQ127" s="126"/>
      <c r="CIR127" s="126"/>
      <c r="CIS127" s="126"/>
      <c r="CIT127" s="126"/>
      <c r="CIU127" s="126"/>
      <c r="CIV127" s="126"/>
      <c r="CIW127" s="126"/>
      <c r="CIX127" s="126"/>
      <c r="CIY127" s="126"/>
      <c r="CIZ127" s="126"/>
      <c r="CJA127" s="126"/>
      <c r="CJB127" s="126"/>
      <c r="CJC127" s="126"/>
      <c r="CJD127" s="126"/>
      <c r="CJE127" s="126"/>
      <c r="CJF127" s="126"/>
      <c r="CJG127" s="126"/>
      <c r="CJH127" s="126"/>
      <c r="CJI127" s="126"/>
      <c r="CJJ127" s="126"/>
      <c r="CJK127" s="126"/>
      <c r="CJL127" s="126"/>
      <c r="CJM127" s="126"/>
      <c r="CJN127" s="126"/>
      <c r="CJO127" s="126"/>
      <c r="CJP127" s="126"/>
      <c r="CJQ127" s="126"/>
      <c r="CJR127" s="126"/>
      <c r="CJS127" s="126"/>
      <c r="CJT127" s="126"/>
      <c r="CJU127" s="126"/>
      <c r="CJV127" s="126"/>
      <c r="CJW127" s="126"/>
      <c r="CJX127" s="126"/>
      <c r="CJY127" s="126"/>
      <c r="CJZ127" s="126"/>
      <c r="CKA127" s="126"/>
      <c r="CKB127" s="126"/>
      <c r="CKC127" s="126"/>
      <c r="CKD127" s="126"/>
      <c r="CKE127" s="126"/>
      <c r="CKF127" s="126"/>
      <c r="CKG127" s="126"/>
      <c r="CKH127" s="126"/>
      <c r="CKI127" s="126"/>
      <c r="CKJ127" s="126"/>
      <c r="CKK127" s="126"/>
      <c r="CKL127" s="126"/>
      <c r="CKM127" s="126"/>
      <c r="CKN127" s="126"/>
      <c r="CKO127" s="126"/>
      <c r="CKP127" s="126"/>
      <c r="CKQ127" s="126"/>
      <c r="CKR127" s="126"/>
      <c r="CKS127" s="126"/>
      <c r="CKT127" s="126"/>
      <c r="CKU127" s="126"/>
      <c r="CKV127" s="126"/>
      <c r="CKW127" s="126"/>
      <c r="CKX127" s="126"/>
      <c r="CKY127" s="126"/>
      <c r="CKZ127" s="126"/>
      <c r="CLA127" s="126"/>
      <c r="CLB127" s="126"/>
      <c r="CLC127" s="126"/>
      <c r="CLD127" s="126"/>
      <c r="CLE127" s="126"/>
      <c r="CLF127" s="126"/>
      <c r="CLG127" s="126"/>
      <c r="CLH127" s="126"/>
      <c r="CLI127" s="126"/>
      <c r="CLJ127" s="126"/>
      <c r="CLK127" s="126"/>
      <c r="CLL127" s="126"/>
      <c r="CLM127" s="126"/>
      <c r="CLN127" s="126"/>
      <c r="CLO127" s="126"/>
      <c r="CLP127" s="126"/>
      <c r="CLQ127" s="126"/>
      <c r="CLR127" s="126"/>
      <c r="CLS127" s="126"/>
      <c r="CLT127" s="126"/>
      <c r="CLU127" s="126"/>
      <c r="CLV127" s="126"/>
      <c r="CLW127" s="126"/>
      <c r="CLX127" s="126"/>
      <c r="CLY127" s="126"/>
      <c r="CLZ127" s="126"/>
      <c r="CMA127" s="126"/>
      <c r="CMB127" s="126"/>
      <c r="CMC127" s="126"/>
      <c r="CMD127" s="126"/>
      <c r="CME127" s="126"/>
      <c r="CMF127" s="126"/>
      <c r="CMG127" s="126"/>
      <c r="CMH127" s="126"/>
      <c r="CMI127" s="126"/>
      <c r="CMJ127" s="126"/>
      <c r="CMK127" s="126"/>
      <c r="CML127" s="126"/>
      <c r="CMM127" s="126"/>
      <c r="CMN127" s="126"/>
      <c r="CMO127" s="126"/>
      <c r="CMP127" s="126"/>
      <c r="CMQ127" s="126"/>
      <c r="CMR127" s="126"/>
      <c r="CMS127" s="126"/>
      <c r="CMT127" s="126"/>
      <c r="CMU127" s="126"/>
      <c r="CMV127" s="126"/>
      <c r="CMW127" s="126"/>
      <c r="CMX127" s="126"/>
      <c r="CMY127" s="126"/>
      <c r="CMZ127" s="126"/>
      <c r="CNA127" s="126"/>
      <c r="CNB127" s="126"/>
      <c r="CNC127" s="126"/>
      <c r="CND127" s="126"/>
      <c r="CNE127" s="126"/>
      <c r="CNF127" s="126"/>
      <c r="CNG127" s="126"/>
      <c r="CNH127" s="126"/>
      <c r="CNI127" s="126"/>
      <c r="CNJ127" s="126"/>
      <c r="CNK127" s="126"/>
      <c r="CNL127" s="126"/>
      <c r="CNM127" s="126"/>
      <c r="CNN127" s="126"/>
      <c r="CNO127" s="126"/>
      <c r="CNP127" s="126"/>
      <c r="CNQ127" s="126"/>
      <c r="CNR127" s="126"/>
      <c r="CNS127" s="126"/>
      <c r="CNT127" s="126"/>
      <c r="CNU127" s="126"/>
      <c r="CNV127" s="126"/>
      <c r="CNW127" s="126"/>
      <c r="CNX127" s="126"/>
      <c r="CNY127" s="126"/>
      <c r="CNZ127" s="126"/>
      <c r="COA127" s="126"/>
      <c r="COB127" s="126"/>
      <c r="COC127" s="126"/>
      <c r="COD127" s="126"/>
      <c r="COE127" s="126"/>
      <c r="COF127" s="126"/>
      <c r="COG127" s="126"/>
      <c r="COH127" s="126"/>
      <c r="COI127" s="126"/>
      <c r="COJ127" s="126"/>
      <c r="COK127" s="126"/>
      <c r="COL127" s="126"/>
      <c r="COM127" s="126"/>
      <c r="CON127" s="126"/>
      <c r="COO127" s="126"/>
      <c r="COP127" s="126"/>
      <c r="COQ127" s="126"/>
      <c r="COR127" s="126"/>
      <c r="COS127" s="126"/>
      <c r="COT127" s="126"/>
      <c r="COU127" s="126"/>
      <c r="COV127" s="126"/>
      <c r="COW127" s="126"/>
      <c r="COX127" s="126"/>
      <c r="COY127" s="126"/>
      <c r="COZ127" s="126"/>
      <c r="CPA127" s="126"/>
      <c r="CPB127" s="126"/>
      <c r="CPC127" s="126"/>
      <c r="CPD127" s="126"/>
      <c r="CPE127" s="126"/>
      <c r="CPF127" s="126"/>
      <c r="CPG127" s="126"/>
      <c r="CPH127" s="126"/>
      <c r="CPI127" s="126"/>
      <c r="CPJ127" s="126"/>
      <c r="CPK127" s="126"/>
      <c r="CPL127" s="126"/>
      <c r="CPM127" s="126"/>
      <c r="CPN127" s="126"/>
      <c r="CPO127" s="126"/>
      <c r="CPP127" s="126"/>
      <c r="CPQ127" s="126"/>
      <c r="CPR127" s="126"/>
      <c r="CPS127" s="126"/>
      <c r="CPT127" s="126"/>
      <c r="CPU127" s="126"/>
      <c r="CPV127" s="126"/>
      <c r="CPW127" s="126"/>
      <c r="CPX127" s="126"/>
      <c r="CPY127" s="126"/>
      <c r="CPZ127" s="126"/>
      <c r="CQA127" s="126"/>
      <c r="CQB127" s="126"/>
      <c r="CQC127" s="126"/>
      <c r="CQD127" s="126"/>
      <c r="CQE127" s="126"/>
      <c r="CQF127" s="126"/>
      <c r="CQG127" s="126"/>
      <c r="CQH127" s="126"/>
      <c r="CQI127" s="126"/>
      <c r="CQJ127" s="126"/>
      <c r="CQK127" s="126"/>
      <c r="CQL127" s="126"/>
      <c r="CQM127" s="126"/>
      <c r="CQN127" s="126"/>
      <c r="CQO127" s="126"/>
      <c r="CQP127" s="126"/>
      <c r="CQQ127" s="126"/>
      <c r="CQR127" s="126"/>
      <c r="CQS127" s="126"/>
      <c r="CQT127" s="126"/>
      <c r="CQU127" s="126"/>
      <c r="CQV127" s="126"/>
      <c r="CQW127" s="126"/>
      <c r="CQX127" s="126"/>
      <c r="CQY127" s="126"/>
      <c r="CQZ127" s="126"/>
      <c r="CRA127" s="126"/>
      <c r="CRB127" s="126"/>
      <c r="CRC127" s="126"/>
      <c r="CRD127" s="126"/>
      <c r="CRE127" s="126"/>
      <c r="CRF127" s="126"/>
      <c r="CRG127" s="126"/>
      <c r="CRH127" s="126"/>
      <c r="CRI127" s="126"/>
      <c r="CRJ127" s="126"/>
      <c r="CRK127" s="126"/>
      <c r="CRL127" s="126"/>
      <c r="CRM127" s="126"/>
      <c r="CRN127" s="126"/>
      <c r="CRO127" s="126"/>
      <c r="CRP127" s="126"/>
      <c r="CRQ127" s="126"/>
      <c r="CRR127" s="126"/>
      <c r="CRS127" s="126"/>
      <c r="CRT127" s="126"/>
      <c r="CRU127" s="126"/>
      <c r="CRV127" s="126"/>
      <c r="CRW127" s="126"/>
      <c r="CRX127" s="126"/>
      <c r="CRY127" s="126"/>
      <c r="CRZ127" s="126"/>
      <c r="CSA127" s="126"/>
      <c r="CSB127" s="126"/>
      <c r="CSC127" s="126"/>
      <c r="CSD127" s="126"/>
      <c r="CSE127" s="126"/>
      <c r="CSF127" s="126"/>
      <c r="CSG127" s="126"/>
      <c r="CSH127" s="126"/>
      <c r="CSI127" s="126"/>
      <c r="CSJ127" s="126"/>
      <c r="CSK127" s="126"/>
      <c r="CSL127" s="126"/>
      <c r="CSM127" s="126"/>
      <c r="CSN127" s="126"/>
      <c r="CSO127" s="126"/>
      <c r="CSP127" s="126"/>
      <c r="CSQ127" s="126"/>
      <c r="CSR127" s="126"/>
      <c r="CSS127" s="126"/>
      <c r="CST127" s="126"/>
      <c r="CSU127" s="126"/>
      <c r="CSV127" s="126"/>
      <c r="CSW127" s="126"/>
      <c r="CSX127" s="126"/>
      <c r="CSY127" s="126"/>
      <c r="CSZ127" s="126"/>
      <c r="CTA127" s="126"/>
      <c r="CTB127" s="126"/>
      <c r="CTC127" s="126"/>
      <c r="CTD127" s="126"/>
      <c r="CTE127" s="126"/>
      <c r="CTF127" s="126"/>
      <c r="CTG127" s="126"/>
      <c r="CTH127" s="126"/>
      <c r="CTI127" s="126"/>
      <c r="CTJ127" s="126"/>
      <c r="CTK127" s="126"/>
      <c r="CTL127" s="126"/>
      <c r="CTM127" s="126"/>
      <c r="CTN127" s="126"/>
      <c r="CTO127" s="126"/>
      <c r="CTP127" s="126"/>
      <c r="CTQ127" s="126"/>
      <c r="CTR127" s="126"/>
      <c r="CTS127" s="126"/>
      <c r="CTT127" s="126"/>
      <c r="CTU127" s="126"/>
      <c r="CTV127" s="126"/>
      <c r="CTW127" s="126"/>
      <c r="CTX127" s="126"/>
      <c r="CTY127" s="126"/>
      <c r="CTZ127" s="126"/>
      <c r="CUA127" s="126"/>
      <c r="CUB127" s="126"/>
      <c r="CUC127" s="126"/>
      <c r="CUD127" s="126"/>
      <c r="CUE127" s="126"/>
      <c r="CUF127" s="126"/>
      <c r="CUG127" s="126"/>
      <c r="CUH127" s="126"/>
      <c r="CUI127" s="126"/>
      <c r="CUJ127" s="126"/>
      <c r="CUK127" s="126"/>
      <c r="CUL127" s="126"/>
      <c r="CUM127" s="126"/>
      <c r="CUN127" s="126"/>
      <c r="CUO127" s="126"/>
      <c r="CUP127" s="126"/>
      <c r="CUQ127" s="126"/>
      <c r="CUR127" s="126"/>
      <c r="CUS127" s="126"/>
      <c r="CUT127" s="126"/>
      <c r="CUU127" s="126"/>
      <c r="CUV127" s="126"/>
      <c r="CUW127" s="126"/>
      <c r="CUX127" s="126"/>
      <c r="CUY127" s="126"/>
      <c r="CUZ127" s="126"/>
      <c r="CVA127" s="126"/>
      <c r="CVB127" s="126"/>
      <c r="CVC127" s="126"/>
      <c r="CVD127" s="126"/>
      <c r="CVE127" s="126"/>
      <c r="CVF127" s="126"/>
      <c r="CVG127" s="126"/>
      <c r="CVH127" s="126"/>
      <c r="CVI127" s="126"/>
      <c r="CVJ127" s="126"/>
      <c r="CVK127" s="126"/>
      <c r="CVL127" s="126"/>
      <c r="CVM127" s="126"/>
      <c r="CVN127" s="126"/>
      <c r="CVO127" s="126"/>
      <c r="CVP127" s="126"/>
      <c r="CVQ127" s="126"/>
      <c r="CVR127" s="126"/>
      <c r="CVS127" s="126"/>
      <c r="CVT127" s="126"/>
      <c r="CVU127" s="126"/>
      <c r="CVV127" s="126"/>
      <c r="CVW127" s="126"/>
      <c r="CVX127" s="126"/>
      <c r="CVY127" s="126"/>
      <c r="CVZ127" s="126"/>
      <c r="CWA127" s="126"/>
      <c r="CWB127" s="126"/>
      <c r="CWC127" s="126"/>
      <c r="CWD127" s="126"/>
      <c r="CWE127" s="126"/>
      <c r="CWF127" s="126"/>
      <c r="CWG127" s="126"/>
      <c r="CWH127" s="126"/>
      <c r="CWI127" s="126"/>
      <c r="CWJ127" s="126"/>
      <c r="CWK127" s="126"/>
      <c r="CWL127" s="126"/>
      <c r="CWM127" s="126"/>
      <c r="CWN127" s="126"/>
      <c r="CWO127" s="126"/>
      <c r="CWP127" s="126"/>
      <c r="CWQ127" s="126"/>
      <c r="CWR127" s="126"/>
      <c r="CWS127" s="126"/>
      <c r="CWT127" s="126"/>
      <c r="CWU127" s="126"/>
      <c r="CWV127" s="126"/>
      <c r="CWW127" s="126"/>
      <c r="CWX127" s="126"/>
      <c r="CWY127" s="126"/>
      <c r="CWZ127" s="126"/>
      <c r="CXA127" s="126"/>
      <c r="CXB127" s="126"/>
      <c r="CXC127" s="126"/>
      <c r="CXD127" s="126"/>
      <c r="CXE127" s="126"/>
      <c r="CXF127" s="126"/>
      <c r="CXG127" s="126"/>
      <c r="CXH127" s="126"/>
      <c r="CXI127" s="126"/>
      <c r="CXJ127" s="126"/>
      <c r="CXK127" s="126"/>
      <c r="CXL127" s="126"/>
      <c r="CXM127" s="126"/>
      <c r="CXN127" s="126"/>
      <c r="CXO127" s="126"/>
      <c r="CXP127" s="126"/>
      <c r="CXQ127" s="126"/>
      <c r="CXR127" s="126"/>
      <c r="CXS127" s="126"/>
      <c r="CXT127" s="126"/>
      <c r="CXU127" s="126"/>
      <c r="CXV127" s="126"/>
      <c r="CXW127" s="126"/>
      <c r="CXX127" s="126"/>
      <c r="CXY127" s="126"/>
      <c r="CXZ127" s="126"/>
      <c r="CYA127" s="126"/>
      <c r="CYB127" s="126"/>
      <c r="CYC127" s="126"/>
      <c r="CYD127" s="126"/>
      <c r="CYE127" s="126"/>
      <c r="CYF127" s="126"/>
      <c r="CYG127" s="126"/>
      <c r="CYH127" s="126"/>
      <c r="CYI127" s="126"/>
      <c r="CYJ127" s="126"/>
      <c r="CYK127" s="126"/>
      <c r="CYL127" s="126"/>
      <c r="CYM127" s="126"/>
      <c r="CYN127" s="126"/>
      <c r="CYO127" s="126"/>
      <c r="CYP127" s="126"/>
      <c r="CYQ127" s="126"/>
      <c r="CYR127" s="126"/>
      <c r="CYS127" s="126"/>
      <c r="CYT127" s="126"/>
      <c r="CYU127" s="126"/>
      <c r="CYV127" s="126"/>
      <c r="CYW127" s="126"/>
      <c r="CYX127" s="126"/>
      <c r="CYY127" s="126"/>
      <c r="CYZ127" s="126"/>
      <c r="CZA127" s="126"/>
      <c r="CZB127" s="126"/>
      <c r="CZC127" s="126"/>
      <c r="CZD127" s="126"/>
      <c r="CZE127" s="126"/>
      <c r="CZF127" s="126"/>
      <c r="CZG127" s="126"/>
      <c r="CZH127" s="126"/>
      <c r="CZI127" s="126"/>
      <c r="CZJ127" s="126"/>
      <c r="CZK127" s="126"/>
      <c r="CZL127" s="126"/>
      <c r="CZM127" s="126"/>
      <c r="CZN127" s="126"/>
      <c r="CZO127" s="126"/>
      <c r="CZP127" s="126"/>
      <c r="CZQ127" s="126"/>
      <c r="CZR127" s="126"/>
      <c r="CZS127" s="126"/>
      <c r="CZT127" s="126"/>
      <c r="CZU127" s="126"/>
      <c r="CZV127" s="126"/>
      <c r="CZW127" s="126"/>
      <c r="CZX127" s="126"/>
      <c r="CZY127" s="126"/>
      <c r="CZZ127" s="126"/>
      <c r="DAA127" s="126"/>
      <c r="DAB127" s="126"/>
      <c r="DAC127" s="126"/>
      <c r="DAD127" s="126"/>
      <c r="DAE127" s="126"/>
      <c r="DAF127" s="126"/>
      <c r="DAG127" s="126"/>
      <c r="DAH127" s="126"/>
      <c r="DAI127" s="126"/>
      <c r="DAJ127" s="126"/>
      <c r="DAK127" s="126"/>
      <c r="DAL127" s="126"/>
      <c r="DAM127" s="126"/>
      <c r="DAN127" s="126"/>
      <c r="DAO127" s="126"/>
      <c r="DAP127" s="126"/>
      <c r="DAQ127" s="126"/>
      <c r="DAR127" s="126"/>
      <c r="DAS127" s="126"/>
      <c r="DAT127" s="126"/>
      <c r="DAU127" s="126"/>
      <c r="DAV127" s="126"/>
      <c r="DAW127" s="126"/>
      <c r="DAX127" s="126"/>
      <c r="DAY127" s="126"/>
      <c r="DAZ127" s="126"/>
      <c r="DBA127" s="126"/>
      <c r="DBB127" s="126"/>
      <c r="DBC127" s="126"/>
      <c r="DBD127" s="126"/>
      <c r="DBE127" s="126"/>
      <c r="DBF127" s="126"/>
      <c r="DBG127" s="126"/>
      <c r="DBH127" s="126"/>
      <c r="DBI127" s="126"/>
      <c r="DBJ127" s="126"/>
      <c r="DBK127" s="126"/>
      <c r="DBL127" s="126"/>
      <c r="DBM127" s="126"/>
      <c r="DBN127" s="126"/>
      <c r="DBO127" s="126"/>
      <c r="DBP127" s="126"/>
      <c r="DBQ127" s="126"/>
      <c r="DBR127" s="126"/>
      <c r="DBS127" s="126"/>
      <c r="DBT127" s="126"/>
      <c r="DBU127" s="126"/>
      <c r="DBV127" s="126"/>
      <c r="DBW127" s="126"/>
      <c r="DBX127" s="126"/>
      <c r="DBY127" s="126"/>
      <c r="DBZ127" s="126"/>
      <c r="DCA127" s="126"/>
      <c r="DCB127" s="126"/>
      <c r="DCC127" s="126"/>
      <c r="DCD127" s="126"/>
      <c r="DCE127" s="126"/>
      <c r="DCF127" s="126"/>
      <c r="DCG127" s="126"/>
      <c r="DCH127" s="126"/>
      <c r="DCI127" s="126"/>
      <c r="DCJ127" s="126"/>
      <c r="DCK127" s="126"/>
      <c r="DCL127" s="126"/>
      <c r="DCM127" s="126"/>
      <c r="DCN127" s="126"/>
      <c r="DCO127" s="126"/>
      <c r="DCP127" s="126"/>
      <c r="DCQ127" s="126"/>
      <c r="DCR127" s="126"/>
      <c r="DCS127" s="126"/>
      <c r="DCT127" s="126"/>
      <c r="DCU127" s="126"/>
      <c r="DCV127" s="126"/>
      <c r="DCW127" s="126"/>
      <c r="DCX127" s="126"/>
      <c r="DCY127" s="126"/>
      <c r="DCZ127" s="126"/>
      <c r="DDA127" s="126"/>
      <c r="DDB127" s="126"/>
      <c r="DDC127" s="126"/>
      <c r="DDD127" s="126"/>
      <c r="DDE127" s="126"/>
      <c r="DDF127" s="126"/>
      <c r="DDG127" s="126"/>
      <c r="DDH127" s="126"/>
      <c r="DDI127" s="126"/>
      <c r="DDJ127" s="126"/>
      <c r="DDK127" s="126"/>
      <c r="DDL127" s="126"/>
      <c r="DDM127" s="126"/>
      <c r="DDN127" s="126"/>
      <c r="DDO127" s="126"/>
      <c r="DDP127" s="126"/>
      <c r="DDQ127" s="126"/>
      <c r="DDR127" s="126"/>
      <c r="DDS127" s="126"/>
      <c r="DDT127" s="126"/>
      <c r="DDU127" s="126"/>
      <c r="DDV127" s="126"/>
      <c r="DDW127" s="126"/>
      <c r="DDX127" s="126"/>
      <c r="DDY127" s="126"/>
      <c r="DDZ127" s="126"/>
      <c r="DEA127" s="126"/>
      <c r="DEB127" s="126"/>
      <c r="DEC127" s="126"/>
      <c r="DED127" s="126"/>
      <c r="DEE127" s="126"/>
      <c r="DEF127" s="126"/>
      <c r="DEG127" s="126"/>
      <c r="DEH127" s="126"/>
      <c r="DEI127" s="126"/>
      <c r="DEJ127" s="126"/>
      <c r="DEK127" s="126"/>
      <c r="DEL127" s="126"/>
      <c r="DEM127" s="126"/>
      <c r="DEN127" s="126"/>
      <c r="DEO127" s="126"/>
      <c r="DEP127" s="126"/>
      <c r="DEQ127" s="126"/>
      <c r="DER127" s="126"/>
      <c r="DES127" s="126"/>
      <c r="DET127" s="126"/>
      <c r="DEU127" s="126"/>
      <c r="DEV127" s="126"/>
      <c r="DEW127" s="126"/>
      <c r="DEX127" s="126"/>
      <c r="DEY127" s="126"/>
      <c r="DEZ127" s="126"/>
      <c r="DFA127" s="126"/>
      <c r="DFB127" s="126"/>
      <c r="DFC127" s="126"/>
      <c r="DFD127" s="126"/>
      <c r="DFE127" s="126"/>
      <c r="DFF127" s="126"/>
      <c r="DFG127" s="126"/>
      <c r="DFH127" s="126"/>
      <c r="DFI127" s="126"/>
      <c r="DFJ127" s="126"/>
      <c r="DFK127" s="126"/>
      <c r="DFL127" s="126"/>
      <c r="DFM127" s="126"/>
      <c r="DFN127" s="126"/>
      <c r="DFO127" s="126"/>
      <c r="DFP127" s="126"/>
      <c r="DFQ127" s="126"/>
      <c r="DFR127" s="126"/>
      <c r="DFS127" s="126"/>
      <c r="DFT127" s="126"/>
      <c r="DFU127" s="126"/>
      <c r="DFV127" s="126"/>
      <c r="DFW127" s="126"/>
      <c r="DFX127" s="126"/>
      <c r="DFY127" s="126"/>
      <c r="DFZ127" s="126"/>
      <c r="DGA127" s="126"/>
      <c r="DGB127" s="126"/>
      <c r="DGC127" s="126"/>
      <c r="DGD127" s="126"/>
      <c r="DGE127" s="126"/>
      <c r="DGF127" s="126"/>
      <c r="DGG127" s="126"/>
      <c r="DGH127" s="126"/>
      <c r="DGI127" s="126"/>
      <c r="DGJ127" s="126"/>
      <c r="DGK127" s="126"/>
      <c r="DGL127" s="126"/>
      <c r="DGM127" s="126"/>
      <c r="DGN127" s="126"/>
      <c r="DGO127" s="126"/>
      <c r="DGP127" s="126"/>
      <c r="DGQ127" s="126"/>
      <c r="DGR127" s="126"/>
      <c r="DGS127" s="126"/>
      <c r="DGT127" s="126"/>
      <c r="DGU127" s="126"/>
      <c r="DGV127" s="126"/>
      <c r="DGW127" s="126"/>
      <c r="DGX127" s="126"/>
      <c r="DGY127" s="126"/>
      <c r="DGZ127" s="126"/>
      <c r="DHA127" s="126"/>
      <c r="DHB127" s="126"/>
      <c r="DHC127" s="126"/>
      <c r="DHD127" s="126"/>
      <c r="DHE127" s="126"/>
      <c r="DHF127" s="126"/>
      <c r="DHG127" s="126"/>
      <c r="DHH127" s="126"/>
      <c r="DHI127" s="126"/>
      <c r="DHJ127" s="126"/>
      <c r="DHK127" s="126"/>
      <c r="DHL127" s="126"/>
      <c r="DHM127" s="126"/>
      <c r="DHN127" s="126"/>
      <c r="DHO127" s="126"/>
      <c r="DHP127" s="126"/>
      <c r="DHQ127" s="126"/>
      <c r="DHR127" s="126"/>
      <c r="DHS127" s="126"/>
      <c r="DHT127" s="126"/>
      <c r="DHU127" s="126"/>
      <c r="DHV127" s="126"/>
      <c r="DHW127" s="126"/>
      <c r="DHX127" s="126"/>
      <c r="DHY127" s="126"/>
      <c r="DHZ127" s="126"/>
      <c r="DIA127" s="126"/>
      <c r="DIB127" s="126"/>
      <c r="DIC127" s="126"/>
      <c r="DID127" s="126"/>
      <c r="DIE127" s="126"/>
      <c r="DIF127" s="126"/>
      <c r="DIG127" s="126"/>
      <c r="DIH127" s="126"/>
      <c r="DII127" s="126"/>
      <c r="DIJ127" s="126"/>
      <c r="DIK127" s="126"/>
      <c r="DIL127" s="126"/>
      <c r="DIM127" s="126"/>
      <c r="DIN127" s="126"/>
      <c r="DIO127" s="126"/>
      <c r="DIP127" s="126"/>
      <c r="DIQ127" s="126"/>
      <c r="DIR127" s="126"/>
      <c r="DIS127" s="126"/>
      <c r="DIT127" s="126"/>
      <c r="DIU127" s="126"/>
      <c r="DIV127" s="126"/>
      <c r="DIW127" s="126"/>
      <c r="DIX127" s="126"/>
      <c r="DIY127" s="126"/>
      <c r="DIZ127" s="126"/>
      <c r="DJA127" s="126"/>
      <c r="DJB127" s="126"/>
      <c r="DJC127" s="126"/>
      <c r="DJD127" s="126"/>
      <c r="DJE127" s="126"/>
      <c r="DJF127" s="126"/>
      <c r="DJG127" s="126"/>
      <c r="DJH127" s="126"/>
      <c r="DJI127" s="126"/>
      <c r="DJJ127" s="126"/>
      <c r="DJK127" s="126"/>
      <c r="DJL127" s="126"/>
      <c r="DJM127" s="126"/>
      <c r="DJN127" s="126"/>
      <c r="DJO127" s="126"/>
      <c r="DJP127" s="126"/>
      <c r="DJQ127" s="126"/>
      <c r="DJR127" s="126"/>
      <c r="DJS127" s="126"/>
      <c r="DJT127" s="126"/>
      <c r="DJU127" s="126"/>
      <c r="DJV127" s="126"/>
      <c r="DJW127" s="126"/>
      <c r="DJX127" s="126"/>
      <c r="DJY127" s="126"/>
      <c r="DJZ127" s="126"/>
      <c r="DKA127" s="126"/>
      <c r="DKB127" s="126"/>
      <c r="DKC127" s="126"/>
      <c r="DKD127" s="126"/>
      <c r="DKE127" s="126"/>
      <c r="DKF127" s="126"/>
      <c r="DKG127" s="126"/>
      <c r="DKH127" s="126"/>
      <c r="DKI127" s="126"/>
      <c r="DKJ127" s="126"/>
      <c r="DKK127" s="126"/>
      <c r="DKL127" s="126"/>
      <c r="DKM127" s="126"/>
      <c r="DKN127" s="126"/>
      <c r="DKO127" s="126"/>
      <c r="DKP127" s="126"/>
      <c r="DKQ127" s="126"/>
      <c r="DKR127" s="126"/>
      <c r="DKS127" s="126"/>
      <c r="DKT127" s="126"/>
      <c r="DKU127" s="126"/>
      <c r="DKV127" s="126"/>
      <c r="DKW127" s="126"/>
      <c r="DKX127" s="126"/>
      <c r="DKY127" s="126"/>
      <c r="DKZ127" s="126"/>
      <c r="DLA127" s="126"/>
      <c r="DLB127" s="126"/>
      <c r="DLC127" s="126"/>
      <c r="DLD127" s="126"/>
      <c r="DLE127" s="126"/>
      <c r="DLF127" s="126"/>
      <c r="DLG127" s="126"/>
      <c r="DLH127" s="126"/>
      <c r="DLI127" s="126"/>
      <c r="DLJ127" s="126"/>
      <c r="DLK127" s="126"/>
      <c r="DLL127" s="126"/>
      <c r="DLM127" s="126"/>
      <c r="DLN127" s="126"/>
      <c r="DLO127" s="126"/>
      <c r="DLP127" s="126"/>
      <c r="DLQ127" s="126"/>
      <c r="DLR127" s="126"/>
      <c r="DLS127" s="126"/>
      <c r="DLT127" s="126"/>
      <c r="DLU127" s="126"/>
      <c r="DLV127" s="126"/>
      <c r="DLW127" s="126"/>
      <c r="DLX127" s="126"/>
      <c r="DLY127" s="126"/>
      <c r="DLZ127" s="126"/>
      <c r="DMA127" s="126"/>
      <c r="DMB127" s="126"/>
      <c r="DMC127" s="126"/>
      <c r="DMD127" s="126"/>
      <c r="DME127" s="126"/>
      <c r="DMF127" s="126"/>
      <c r="DMG127" s="126"/>
      <c r="DMH127" s="126"/>
      <c r="DMI127" s="126"/>
      <c r="DMJ127" s="126"/>
      <c r="DMK127" s="126"/>
      <c r="DML127" s="126"/>
      <c r="DMM127" s="126"/>
      <c r="DMN127" s="126"/>
      <c r="DMO127" s="126"/>
      <c r="DMP127" s="126"/>
      <c r="DMQ127" s="126"/>
      <c r="DMR127" s="126"/>
      <c r="DMS127" s="126"/>
      <c r="DMT127" s="126"/>
      <c r="DMU127" s="126"/>
      <c r="DMV127" s="126"/>
      <c r="DMW127" s="126"/>
      <c r="DMX127" s="126"/>
      <c r="DMY127" s="126"/>
      <c r="DMZ127" s="126"/>
      <c r="DNA127" s="126"/>
      <c r="DNB127" s="126"/>
      <c r="DNC127" s="126"/>
      <c r="DND127" s="126"/>
      <c r="DNE127" s="126"/>
      <c r="DNF127" s="126"/>
      <c r="DNG127" s="126"/>
      <c r="DNH127" s="126"/>
      <c r="DNI127" s="126"/>
      <c r="DNJ127" s="126"/>
      <c r="DNK127" s="126"/>
      <c r="DNL127" s="126"/>
      <c r="DNM127" s="126"/>
      <c r="DNN127" s="126"/>
      <c r="DNO127" s="126"/>
      <c r="DNP127" s="126"/>
      <c r="DNQ127" s="126"/>
      <c r="DNR127" s="126"/>
      <c r="DNS127" s="126"/>
      <c r="DNT127" s="126"/>
      <c r="DNU127" s="126"/>
      <c r="DNV127" s="126"/>
      <c r="DNW127" s="126"/>
      <c r="DNX127" s="126"/>
      <c r="DNY127" s="126"/>
      <c r="DNZ127" s="126"/>
      <c r="DOA127" s="126"/>
      <c r="DOB127" s="126"/>
      <c r="DOC127" s="126"/>
      <c r="DOD127" s="126"/>
      <c r="DOE127" s="126"/>
      <c r="DOF127" s="126"/>
      <c r="DOG127" s="126"/>
      <c r="DOH127" s="126"/>
      <c r="DOI127" s="126"/>
      <c r="DOJ127" s="126"/>
      <c r="DOK127" s="126"/>
      <c r="DOL127" s="126"/>
      <c r="DOM127" s="126"/>
      <c r="DON127" s="126"/>
      <c r="DOO127" s="126"/>
      <c r="DOP127" s="126"/>
      <c r="DOQ127" s="126"/>
      <c r="DOR127" s="126"/>
      <c r="DOS127" s="126"/>
      <c r="DOT127" s="126"/>
      <c r="DOU127" s="126"/>
      <c r="DOV127" s="126"/>
      <c r="DOW127" s="126"/>
      <c r="DOX127" s="126"/>
      <c r="DOY127" s="126"/>
      <c r="DOZ127" s="126"/>
      <c r="DPA127" s="126"/>
      <c r="DPB127" s="126"/>
      <c r="DPC127" s="126"/>
      <c r="DPD127" s="126"/>
      <c r="DPE127" s="126"/>
      <c r="DPF127" s="126"/>
      <c r="DPG127" s="126"/>
      <c r="DPH127" s="126"/>
      <c r="DPI127" s="126"/>
      <c r="DPJ127" s="126"/>
      <c r="DPK127" s="126"/>
      <c r="DPL127" s="126"/>
      <c r="DPM127" s="126"/>
      <c r="DPN127" s="126"/>
      <c r="DPO127" s="126"/>
      <c r="DPP127" s="126"/>
      <c r="DPQ127" s="126"/>
      <c r="DPR127" s="126"/>
      <c r="DPS127" s="126"/>
      <c r="DPT127" s="126"/>
      <c r="DPU127" s="126"/>
      <c r="DPV127" s="126"/>
      <c r="DPW127" s="126"/>
      <c r="DPX127" s="126"/>
      <c r="DPY127" s="126"/>
      <c r="DPZ127" s="126"/>
      <c r="DQA127" s="126"/>
      <c r="DQB127" s="126"/>
      <c r="DQC127" s="126"/>
      <c r="DQD127" s="126"/>
      <c r="DQE127" s="126"/>
      <c r="DQF127" s="126"/>
      <c r="DQG127" s="126"/>
      <c r="DQH127" s="126"/>
      <c r="DQI127" s="126"/>
      <c r="DQJ127" s="126"/>
      <c r="DQK127" s="126"/>
      <c r="DQL127" s="126"/>
      <c r="DQM127" s="126"/>
      <c r="DQN127" s="126"/>
      <c r="DQO127" s="126"/>
      <c r="DQP127" s="126"/>
      <c r="DQQ127" s="126"/>
      <c r="DQR127" s="126"/>
      <c r="DQS127" s="126"/>
      <c r="DQT127" s="126"/>
      <c r="DQU127" s="126"/>
      <c r="DQV127" s="126"/>
      <c r="DQW127" s="126"/>
      <c r="DQX127" s="126"/>
      <c r="DQY127" s="126"/>
      <c r="DQZ127" s="126"/>
      <c r="DRA127" s="126"/>
      <c r="DRB127" s="126"/>
      <c r="DRC127" s="126"/>
      <c r="DRD127" s="126"/>
      <c r="DRE127" s="126"/>
      <c r="DRF127" s="126"/>
      <c r="DRG127" s="126"/>
      <c r="DRH127" s="126"/>
      <c r="DRI127" s="126"/>
      <c r="DRJ127" s="126"/>
      <c r="DRK127" s="126"/>
      <c r="DRL127" s="126"/>
      <c r="DRM127" s="126"/>
      <c r="DRN127" s="126"/>
      <c r="DRO127" s="126"/>
      <c r="DRP127" s="126"/>
      <c r="DRQ127" s="126"/>
      <c r="DRR127" s="126"/>
      <c r="DRS127" s="126"/>
      <c r="DRT127" s="126"/>
      <c r="DRU127" s="126"/>
      <c r="DRV127" s="126"/>
      <c r="DRW127" s="126"/>
      <c r="DRX127" s="126"/>
      <c r="DRY127" s="126"/>
      <c r="DRZ127" s="126"/>
      <c r="DSA127" s="126"/>
      <c r="DSB127" s="126"/>
      <c r="DSC127" s="126"/>
      <c r="DSD127" s="126"/>
      <c r="DSE127" s="126"/>
      <c r="DSF127" s="126"/>
      <c r="DSG127" s="126"/>
      <c r="DSH127" s="126"/>
      <c r="DSI127" s="126"/>
      <c r="DSJ127" s="126"/>
      <c r="DSK127" s="126"/>
      <c r="DSL127" s="126"/>
      <c r="DSM127" s="126"/>
      <c r="DSN127" s="126"/>
      <c r="DSO127" s="126"/>
      <c r="DSP127" s="126"/>
      <c r="DSQ127" s="126"/>
      <c r="DSR127" s="126"/>
      <c r="DSS127" s="126"/>
      <c r="DST127" s="126"/>
      <c r="DSU127" s="126"/>
      <c r="DSV127" s="126"/>
      <c r="DSW127" s="126"/>
      <c r="DSX127" s="126"/>
      <c r="DSY127" s="126"/>
      <c r="DSZ127" s="126"/>
      <c r="DTA127" s="126"/>
      <c r="DTB127" s="126"/>
      <c r="DTC127" s="126"/>
      <c r="DTD127" s="126"/>
      <c r="DTE127" s="126"/>
      <c r="DTF127" s="126"/>
      <c r="DTG127" s="126"/>
      <c r="DTH127" s="126"/>
      <c r="DTI127" s="126"/>
      <c r="DTJ127" s="126"/>
      <c r="DTK127" s="126"/>
      <c r="DTL127" s="126"/>
      <c r="DTM127" s="126"/>
      <c r="DTN127" s="126"/>
      <c r="DTO127" s="126"/>
      <c r="DTP127" s="126"/>
      <c r="DTQ127" s="126"/>
      <c r="DTR127" s="126"/>
      <c r="DTS127" s="126"/>
      <c r="DTT127" s="126"/>
      <c r="DTU127" s="126"/>
      <c r="DTV127" s="126"/>
      <c r="DTW127" s="126"/>
      <c r="DTX127" s="126"/>
      <c r="DTY127" s="126"/>
      <c r="DTZ127" s="126"/>
      <c r="DUA127" s="126"/>
      <c r="DUB127" s="126"/>
      <c r="DUC127" s="126"/>
      <c r="DUD127" s="126"/>
      <c r="DUE127" s="126"/>
      <c r="DUF127" s="126"/>
      <c r="DUG127" s="126"/>
      <c r="DUH127" s="126"/>
      <c r="DUI127" s="126"/>
      <c r="DUJ127" s="126"/>
      <c r="DUK127" s="126"/>
      <c r="DUL127" s="126"/>
      <c r="DUM127" s="126"/>
      <c r="DUN127" s="126"/>
      <c r="DUO127" s="126"/>
      <c r="DUP127" s="126"/>
      <c r="DUQ127" s="126"/>
      <c r="DUR127" s="126"/>
      <c r="DUS127" s="126"/>
      <c r="DUT127" s="126"/>
      <c r="DUU127" s="126"/>
      <c r="DUV127" s="126"/>
      <c r="DUW127" s="126"/>
      <c r="DUX127" s="126"/>
      <c r="DUY127" s="126"/>
      <c r="DUZ127" s="126"/>
      <c r="DVA127" s="126"/>
      <c r="DVB127" s="126"/>
      <c r="DVC127" s="126"/>
      <c r="DVD127" s="126"/>
      <c r="DVE127" s="126"/>
      <c r="DVF127" s="126"/>
      <c r="DVG127" s="126"/>
      <c r="DVH127" s="126"/>
      <c r="DVI127" s="126"/>
      <c r="DVJ127" s="126"/>
      <c r="DVK127" s="126"/>
      <c r="DVL127" s="126"/>
      <c r="DVM127" s="126"/>
      <c r="DVN127" s="126"/>
      <c r="DVO127" s="126"/>
      <c r="DVP127" s="126"/>
      <c r="DVQ127" s="126"/>
      <c r="DVR127" s="126"/>
      <c r="DVS127" s="126"/>
      <c r="DVT127" s="126"/>
      <c r="DVU127" s="126"/>
      <c r="DVV127" s="126"/>
      <c r="DVW127" s="126"/>
      <c r="DVX127" s="126"/>
      <c r="DVY127" s="126"/>
      <c r="DVZ127" s="126"/>
      <c r="DWA127" s="126"/>
      <c r="DWB127" s="126"/>
      <c r="DWC127" s="126"/>
      <c r="DWD127" s="126"/>
      <c r="DWE127" s="126"/>
      <c r="DWF127" s="126"/>
      <c r="DWG127" s="126"/>
      <c r="DWH127" s="126"/>
      <c r="DWI127" s="126"/>
      <c r="DWJ127" s="126"/>
      <c r="DWK127" s="126"/>
      <c r="DWL127" s="126"/>
      <c r="DWM127" s="126"/>
      <c r="DWN127" s="126"/>
      <c r="DWO127" s="126"/>
      <c r="DWP127" s="126"/>
      <c r="DWQ127" s="126"/>
      <c r="DWR127" s="126"/>
      <c r="DWS127" s="126"/>
      <c r="DWT127" s="126"/>
      <c r="DWU127" s="126"/>
      <c r="DWV127" s="126"/>
      <c r="DWW127" s="126"/>
      <c r="DWX127" s="126"/>
      <c r="DWY127" s="126"/>
      <c r="DWZ127" s="126"/>
      <c r="DXA127" s="126"/>
      <c r="DXB127" s="126"/>
      <c r="DXC127" s="126"/>
      <c r="DXD127" s="126"/>
      <c r="DXE127" s="126"/>
      <c r="DXF127" s="126"/>
      <c r="DXG127" s="126"/>
      <c r="DXH127" s="126"/>
      <c r="DXI127" s="126"/>
      <c r="DXJ127" s="126"/>
      <c r="DXK127" s="126"/>
      <c r="DXL127" s="126"/>
      <c r="DXM127" s="126"/>
      <c r="DXN127" s="126"/>
      <c r="DXO127" s="126"/>
      <c r="DXP127" s="126"/>
      <c r="DXQ127" s="126"/>
      <c r="DXR127" s="126"/>
      <c r="DXS127" s="126"/>
      <c r="DXT127" s="126"/>
      <c r="DXU127" s="126"/>
      <c r="DXV127" s="126"/>
      <c r="DXW127" s="126"/>
      <c r="DXX127" s="126"/>
      <c r="DXY127" s="126"/>
      <c r="DXZ127" s="126"/>
      <c r="DYA127" s="126"/>
      <c r="DYB127" s="126"/>
      <c r="DYC127" s="126"/>
      <c r="DYD127" s="126"/>
      <c r="DYE127" s="126"/>
      <c r="DYF127" s="126"/>
      <c r="DYG127" s="126"/>
      <c r="DYH127" s="126"/>
      <c r="DYI127" s="126"/>
      <c r="DYJ127" s="126"/>
      <c r="DYK127" s="126"/>
      <c r="DYL127" s="126"/>
      <c r="DYM127" s="126"/>
      <c r="DYN127" s="126"/>
      <c r="DYO127" s="126"/>
      <c r="DYP127" s="126"/>
      <c r="DYQ127" s="126"/>
      <c r="DYR127" s="126"/>
      <c r="DYS127" s="126"/>
      <c r="DYT127" s="126"/>
      <c r="DYU127" s="126"/>
      <c r="DYV127" s="126"/>
      <c r="DYW127" s="126"/>
      <c r="DYX127" s="126"/>
      <c r="DYY127" s="126"/>
      <c r="DYZ127" s="126"/>
      <c r="DZA127" s="126"/>
      <c r="DZB127" s="126"/>
      <c r="DZC127" s="126"/>
      <c r="DZD127" s="126"/>
      <c r="DZE127" s="126"/>
      <c r="DZF127" s="126"/>
      <c r="DZG127" s="126"/>
      <c r="DZH127" s="126"/>
      <c r="DZI127" s="126"/>
      <c r="DZJ127" s="126"/>
      <c r="DZK127" s="126"/>
      <c r="DZL127" s="126"/>
      <c r="DZM127" s="126"/>
      <c r="DZN127" s="126"/>
      <c r="DZO127" s="126"/>
      <c r="DZP127" s="126"/>
      <c r="DZQ127" s="126"/>
      <c r="DZR127" s="126"/>
      <c r="DZS127" s="126"/>
      <c r="DZT127" s="126"/>
      <c r="DZU127" s="126"/>
      <c r="DZV127" s="126"/>
      <c r="DZW127" s="126"/>
      <c r="DZX127" s="126"/>
      <c r="DZY127" s="126"/>
      <c r="DZZ127" s="126"/>
      <c r="EAA127" s="126"/>
      <c r="EAB127" s="126"/>
      <c r="EAC127" s="126"/>
      <c r="EAD127" s="126"/>
      <c r="EAE127" s="126"/>
      <c r="EAF127" s="126"/>
      <c r="EAG127" s="126"/>
      <c r="EAH127" s="126"/>
      <c r="EAI127" s="126"/>
      <c r="EAJ127" s="126"/>
      <c r="EAK127" s="126"/>
      <c r="EAL127" s="126"/>
      <c r="EAM127" s="126"/>
      <c r="EAN127" s="126"/>
      <c r="EAO127" s="126"/>
      <c r="EAP127" s="126"/>
      <c r="EAQ127" s="126"/>
      <c r="EAR127" s="126"/>
      <c r="EAS127" s="126"/>
      <c r="EAT127" s="126"/>
      <c r="EAU127" s="126"/>
      <c r="EAV127" s="126"/>
      <c r="EAW127" s="126"/>
      <c r="EAX127" s="126"/>
      <c r="EAY127" s="126"/>
      <c r="EAZ127" s="126"/>
      <c r="EBA127" s="126"/>
      <c r="EBB127" s="126"/>
      <c r="EBC127" s="126"/>
      <c r="EBD127" s="126"/>
      <c r="EBE127" s="126"/>
      <c r="EBF127" s="126"/>
      <c r="EBG127" s="126"/>
      <c r="EBH127" s="126"/>
      <c r="EBI127" s="126"/>
      <c r="EBJ127" s="126"/>
      <c r="EBK127" s="126"/>
      <c r="EBL127" s="126"/>
      <c r="EBM127" s="126"/>
      <c r="EBN127" s="126"/>
      <c r="EBO127" s="126"/>
      <c r="EBP127" s="126"/>
      <c r="EBQ127" s="126"/>
      <c r="EBR127" s="126"/>
      <c r="EBS127" s="126"/>
      <c r="EBT127" s="126"/>
      <c r="EBU127" s="126"/>
      <c r="EBV127" s="126"/>
      <c r="EBW127" s="126"/>
      <c r="EBX127" s="126"/>
      <c r="EBY127" s="126"/>
      <c r="EBZ127" s="126"/>
      <c r="ECA127" s="126"/>
      <c r="ECB127" s="126"/>
      <c r="ECC127" s="126"/>
      <c r="ECD127" s="126"/>
      <c r="ECE127" s="126"/>
      <c r="ECF127" s="126"/>
      <c r="ECG127" s="126"/>
      <c r="ECH127" s="126"/>
      <c r="ECI127" s="126"/>
      <c r="ECJ127" s="126"/>
      <c r="ECK127" s="126"/>
      <c r="ECL127" s="126"/>
      <c r="ECM127" s="126"/>
      <c r="ECN127" s="126"/>
      <c r="ECO127" s="126"/>
      <c r="ECP127" s="126"/>
      <c r="ECQ127" s="126"/>
      <c r="ECR127" s="126"/>
      <c r="ECS127" s="126"/>
      <c r="ECT127" s="126"/>
      <c r="ECU127" s="126"/>
      <c r="ECV127" s="126"/>
      <c r="ECW127" s="126"/>
      <c r="ECX127" s="126"/>
      <c r="ECY127" s="126"/>
      <c r="ECZ127" s="126"/>
      <c r="EDA127" s="126"/>
      <c r="EDB127" s="126"/>
      <c r="EDC127" s="126"/>
      <c r="EDD127" s="126"/>
      <c r="EDE127" s="126"/>
      <c r="EDF127" s="126"/>
      <c r="EDG127" s="126"/>
      <c r="EDH127" s="126"/>
      <c r="EDI127" s="126"/>
      <c r="EDJ127" s="126"/>
      <c r="EDK127" s="126"/>
      <c r="EDL127" s="126"/>
      <c r="EDM127" s="126"/>
      <c r="EDN127" s="126"/>
      <c r="EDO127" s="126"/>
      <c r="EDP127" s="126"/>
      <c r="EDQ127" s="126"/>
      <c r="EDR127" s="126"/>
      <c r="EDS127" s="126"/>
      <c r="EDT127" s="126"/>
      <c r="EDU127" s="126"/>
      <c r="EDV127" s="126"/>
      <c r="EDW127" s="126"/>
      <c r="EDX127" s="126"/>
      <c r="EDY127" s="126"/>
      <c r="EDZ127" s="126"/>
      <c r="EEA127" s="126"/>
      <c r="EEB127" s="126"/>
      <c r="EEC127" s="126"/>
      <c r="EED127" s="126"/>
      <c r="EEE127" s="126"/>
      <c r="EEF127" s="126"/>
      <c r="EEG127" s="126"/>
      <c r="EEH127" s="126"/>
      <c r="EEI127" s="126"/>
      <c r="EEJ127" s="126"/>
      <c r="EEK127" s="126"/>
      <c r="EEL127" s="126"/>
      <c r="EEM127" s="126"/>
      <c r="EEN127" s="126"/>
      <c r="EEO127" s="126"/>
      <c r="EEP127" s="126"/>
      <c r="EEQ127" s="126"/>
      <c r="EER127" s="126"/>
      <c r="EES127" s="126"/>
      <c r="EET127" s="126"/>
      <c r="EEU127" s="126"/>
      <c r="EEV127" s="126"/>
      <c r="EEW127" s="126"/>
      <c r="EEX127" s="126"/>
      <c r="EEY127" s="126"/>
      <c r="EEZ127" s="126"/>
      <c r="EFA127" s="126"/>
      <c r="EFB127" s="126"/>
      <c r="EFC127" s="126"/>
      <c r="EFD127" s="126"/>
      <c r="EFE127" s="126"/>
      <c r="EFF127" s="126"/>
      <c r="EFG127" s="126"/>
      <c r="EFH127" s="126"/>
      <c r="EFI127" s="126"/>
      <c r="EFJ127" s="126"/>
      <c r="EFK127" s="126"/>
      <c r="EFL127" s="126"/>
      <c r="EFM127" s="126"/>
      <c r="EFN127" s="126"/>
      <c r="EFO127" s="126"/>
      <c r="EFP127" s="126"/>
      <c r="EFQ127" s="126"/>
      <c r="EFR127" s="126"/>
      <c r="EFS127" s="126"/>
      <c r="EFT127" s="126"/>
      <c r="EFU127" s="126"/>
      <c r="EFV127" s="126"/>
      <c r="EFW127" s="126"/>
      <c r="EFX127" s="126"/>
      <c r="EFY127" s="126"/>
      <c r="EFZ127" s="126"/>
      <c r="EGA127" s="126"/>
      <c r="EGB127" s="126"/>
      <c r="EGC127" s="126"/>
      <c r="EGD127" s="126"/>
      <c r="EGE127" s="126"/>
      <c r="EGF127" s="126"/>
      <c r="EGG127" s="126"/>
      <c r="EGH127" s="126"/>
      <c r="EGI127" s="126"/>
      <c r="EGJ127" s="126"/>
      <c r="EGK127" s="126"/>
      <c r="EGL127" s="126"/>
      <c r="EGM127" s="126"/>
      <c r="EGN127" s="126"/>
      <c r="EGO127" s="126"/>
      <c r="EGP127" s="126"/>
      <c r="EGQ127" s="126"/>
      <c r="EGR127" s="126"/>
      <c r="EGS127" s="126"/>
      <c r="EGT127" s="126"/>
      <c r="EGU127" s="126"/>
      <c r="EGV127" s="126"/>
      <c r="EGW127" s="126"/>
      <c r="EGX127" s="126"/>
      <c r="EGY127" s="126"/>
      <c r="EGZ127" s="126"/>
      <c r="EHA127" s="126"/>
      <c r="EHB127" s="126"/>
      <c r="EHC127" s="126"/>
      <c r="EHD127" s="126"/>
      <c r="EHE127" s="126"/>
      <c r="EHF127" s="126"/>
      <c r="EHG127" s="126"/>
      <c r="EHH127" s="126"/>
      <c r="EHI127" s="126"/>
      <c r="EHJ127" s="126"/>
      <c r="EHK127" s="126"/>
      <c r="EHL127" s="126"/>
      <c r="EHM127" s="126"/>
      <c r="EHN127" s="126"/>
      <c r="EHO127" s="126"/>
      <c r="EHP127" s="126"/>
      <c r="EHQ127" s="126"/>
      <c r="EHR127" s="126"/>
      <c r="EHS127" s="126"/>
      <c r="EHT127" s="126"/>
      <c r="EHU127" s="126"/>
      <c r="EHV127" s="126"/>
      <c r="EHW127" s="126"/>
      <c r="EHX127" s="126"/>
      <c r="EHY127" s="126"/>
      <c r="EHZ127" s="126"/>
      <c r="EIA127" s="126"/>
      <c r="EIB127" s="126"/>
      <c r="EIC127" s="126"/>
      <c r="EID127" s="126"/>
      <c r="EIE127" s="126"/>
      <c r="EIF127" s="126"/>
      <c r="EIG127" s="126"/>
      <c r="EIH127" s="126"/>
      <c r="EII127" s="126"/>
      <c r="EIJ127" s="126"/>
      <c r="EIK127" s="126"/>
      <c r="EIL127" s="126"/>
      <c r="EIM127" s="126"/>
      <c r="EIN127" s="126"/>
      <c r="EIO127" s="126"/>
      <c r="EIP127" s="126"/>
      <c r="EIQ127" s="126"/>
      <c r="EIR127" s="126"/>
      <c r="EIS127" s="126"/>
      <c r="EIT127" s="126"/>
      <c r="EIU127" s="126"/>
      <c r="EIV127" s="126"/>
      <c r="EIW127" s="126"/>
      <c r="EIX127" s="126"/>
      <c r="EIY127" s="126"/>
      <c r="EIZ127" s="126"/>
      <c r="EJA127" s="126"/>
      <c r="EJB127" s="126"/>
      <c r="EJC127" s="126"/>
      <c r="EJD127" s="126"/>
      <c r="EJE127" s="126"/>
      <c r="EJF127" s="126"/>
      <c r="EJG127" s="126"/>
      <c r="EJH127" s="126"/>
      <c r="EJI127" s="126"/>
      <c r="EJJ127" s="126"/>
      <c r="EJK127" s="126"/>
      <c r="EJL127" s="126"/>
      <c r="EJM127" s="126"/>
      <c r="EJN127" s="126"/>
      <c r="EJO127" s="126"/>
      <c r="EJP127" s="126"/>
      <c r="EJQ127" s="126"/>
      <c r="EJR127" s="126"/>
      <c r="EJS127" s="126"/>
      <c r="EJT127" s="126"/>
      <c r="EJU127" s="126"/>
      <c r="EJV127" s="126"/>
      <c r="EJW127" s="126"/>
      <c r="EJX127" s="126"/>
      <c r="EJY127" s="126"/>
      <c r="EJZ127" s="126"/>
      <c r="EKA127" s="126"/>
      <c r="EKB127" s="126"/>
      <c r="EKC127" s="126"/>
      <c r="EKD127" s="126"/>
      <c r="EKE127" s="126"/>
      <c r="EKF127" s="126"/>
      <c r="EKG127" s="126"/>
      <c r="EKH127" s="126"/>
      <c r="EKI127" s="126"/>
      <c r="EKJ127" s="126"/>
      <c r="EKK127" s="126"/>
      <c r="EKL127" s="126"/>
      <c r="EKM127" s="126"/>
      <c r="EKN127" s="126"/>
      <c r="EKO127" s="126"/>
      <c r="EKP127" s="126"/>
      <c r="EKQ127" s="126"/>
      <c r="EKR127" s="126"/>
      <c r="EKS127" s="126"/>
      <c r="EKT127" s="126"/>
      <c r="EKU127" s="126"/>
      <c r="EKV127" s="126"/>
      <c r="EKW127" s="126"/>
      <c r="EKX127" s="126"/>
      <c r="EKY127" s="126"/>
      <c r="EKZ127" s="126"/>
      <c r="ELA127" s="126"/>
      <c r="ELB127" s="126"/>
      <c r="ELC127" s="126"/>
      <c r="ELD127" s="126"/>
      <c r="ELE127" s="126"/>
      <c r="ELF127" s="126"/>
      <c r="ELG127" s="126"/>
      <c r="ELH127" s="126"/>
      <c r="ELI127" s="126"/>
      <c r="ELJ127" s="126"/>
      <c r="ELK127" s="126"/>
      <c r="ELL127" s="126"/>
      <c r="ELM127" s="126"/>
      <c r="ELN127" s="126"/>
      <c r="ELO127" s="126"/>
      <c r="ELP127" s="126"/>
      <c r="ELQ127" s="126"/>
      <c r="ELR127" s="126"/>
      <c r="ELS127" s="126"/>
      <c r="ELT127" s="126"/>
      <c r="ELU127" s="126"/>
      <c r="ELV127" s="126"/>
      <c r="ELW127" s="126"/>
      <c r="ELX127" s="126"/>
      <c r="ELY127" s="126"/>
      <c r="ELZ127" s="126"/>
      <c r="EMA127" s="126"/>
      <c r="EMB127" s="126"/>
      <c r="EMC127" s="126"/>
      <c r="EMD127" s="126"/>
      <c r="EME127" s="126"/>
      <c r="EMF127" s="126"/>
      <c r="EMG127" s="126"/>
      <c r="EMH127" s="126"/>
      <c r="EMI127" s="126"/>
      <c r="EMJ127" s="126"/>
      <c r="EMK127" s="126"/>
      <c r="EML127" s="126"/>
      <c r="EMM127" s="126"/>
      <c r="EMN127" s="126"/>
      <c r="EMO127" s="126"/>
      <c r="EMP127" s="126"/>
      <c r="EMQ127" s="126"/>
      <c r="EMR127" s="126"/>
      <c r="EMS127" s="126"/>
      <c r="EMT127" s="126"/>
      <c r="EMU127" s="126"/>
      <c r="EMV127" s="126"/>
      <c r="EMW127" s="126"/>
      <c r="EMX127" s="126"/>
      <c r="EMY127" s="126"/>
      <c r="EMZ127" s="126"/>
      <c r="ENA127" s="126"/>
      <c r="ENB127" s="126"/>
      <c r="ENC127" s="126"/>
      <c r="END127" s="126"/>
      <c r="ENE127" s="126"/>
      <c r="ENF127" s="126"/>
      <c r="ENG127" s="126"/>
      <c r="ENH127" s="126"/>
      <c r="ENI127" s="126"/>
      <c r="ENJ127" s="126"/>
      <c r="ENK127" s="126"/>
      <c r="ENL127" s="126"/>
      <c r="ENM127" s="126"/>
      <c r="ENN127" s="126"/>
      <c r="ENO127" s="126"/>
      <c r="ENP127" s="126"/>
      <c r="ENQ127" s="126"/>
      <c r="ENR127" s="126"/>
      <c r="ENS127" s="126"/>
      <c r="ENT127" s="126"/>
      <c r="ENU127" s="126"/>
      <c r="ENV127" s="126"/>
      <c r="ENW127" s="126"/>
      <c r="ENX127" s="126"/>
      <c r="ENY127" s="126"/>
      <c r="ENZ127" s="126"/>
      <c r="EOA127" s="126"/>
      <c r="EOB127" s="126"/>
      <c r="EOC127" s="126"/>
      <c r="EOD127" s="126"/>
      <c r="EOE127" s="126"/>
      <c r="EOF127" s="126"/>
      <c r="EOG127" s="126"/>
      <c r="EOH127" s="126"/>
      <c r="EOI127" s="126"/>
      <c r="EOJ127" s="126"/>
      <c r="EOK127" s="126"/>
      <c r="EOL127" s="126"/>
      <c r="EOM127" s="126"/>
      <c r="EON127" s="126"/>
      <c r="EOO127" s="126"/>
      <c r="EOP127" s="126"/>
      <c r="EOQ127" s="126"/>
      <c r="EOR127" s="126"/>
      <c r="EOS127" s="126"/>
      <c r="EOT127" s="126"/>
      <c r="EOU127" s="126"/>
      <c r="EOV127" s="126"/>
      <c r="EOW127" s="126"/>
      <c r="EOX127" s="126"/>
      <c r="EOY127" s="126"/>
      <c r="EOZ127" s="126"/>
      <c r="EPA127" s="126"/>
      <c r="EPB127" s="126"/>
      <c r="EPC127" s="126"/>
      <c r="EPD127" s="126"/>
      <c r="EPE127" s="126"/>
      <c r="EPF127" s="126"/>
      <c r="EPG127" s="126"/>
      <c r="EPH127" s="126"/>
      <c r="EPI127" s="126"/>
      <c r="EPJ127" s="126"/>
      <c r="EPK127" s="126"/>
      <c r="EPL127" s="126"/>
      <c r="EPM127" s="126"/>
      <c r="EPN127" s="126"/>
      <c r="EPO127" s="126"/>
      <c r="EPP127" s="126"/>
      <c r="EPQ127" s="126"/>
      <c r="EPR127" s="126"/>
      <c r="EPS127" s="126"/>
      <c r="EPT127" s="126"/>
      <c r="EPU127" s="126"/>
      <c r="EPV127" s="126"/>
      <c r="EPW127" s="126"/>
      <c r="EPX127" s="126"/>
      <c r="EPY127" s="126"/>
      <c r="EPZ127" s="126"/>
      <c r="EQA127" s="126"/>
      <c r="EQB127" s="126"/>
      <c r="EQC127" s="126"/>
      <c r="EQD127" s="126"/>
      <c r="EQE127" s="126"/>
      <c r="EQF127" s="126"/>
      <c r="EQG127" s="126"/>
      <c r="EQH127" s="126"/>
      <c r="EQI127" s="126"/>
      <c r="EQJ127" s="126"/>
      <c r="EQK127" s="126"/>
      <c r="EQL127" s="126"/>
      <c r="EQM127" s="126"/>
      <c r="EQN127" s="126"/>
      <c r="EQO127" s="126"/>
      <c r="EQP127" s="126"/>
      <c r="EQQ127" s="126"/>
      <c r="EQR127" s="126"/>
      <c r="EQS127" s="126"/>
      <c r="EQT127" s="126"/>
      <c r="EQU127" s="126"/>
      <c r="EQV127" s="126"/>
      <c r="EQW127" s="126"/>
      <c r="EQX127" s="126"/>
      <c r="EQY127" s="126"/>
      <c r="EQZ127" s="126"/>
      <c r="ERA127" s="126"/>
      <c r="ERB127" s="126"/>
      <c r="ERC127" s="126"/>
      <c r="ERD127" s="126"/>
      <c r="ERE127" s="126"/>
      <c r="ERF127" s="126"/>
      <c r="ERG127" s="126"/>
      <c r="ERH127" s="126"/>
      <c r="ERI127" s="126"/>
      <c r="ERJ127" s="126"/>
      <c r="ERK127" s="126"/>
      <c r="ERL127" s="126"/>
      <c r="ERM127" s="126"/>
      <c r="ERN127" s="126"/>
      <c r="ERO127" s="126"/>
      <c r="ERP127" s="126"/>
      <c r="ERQ127" s="126"/>
      <c r="ERR127" s="126"/>
      <c r="ERS127" s="126"/>
      <c r="ERT127" s="126"/>
      <c r="ERU127" s="126"/>
      <c r="ERV127" s="126"/>
      <c r="ERW127" s="126"/>
      <c r="ERX127" s="126"/>
      <c r="ERY127" s="126"/>
      <c r="ERZ127" s="126"/>
      <c r="ESA127" s="126"/>
      <c r="ESB127" s="126"/>
      <c r="ESC127" s="126"/>
      <c r="ESD127" s="126"/>
      <c r="ESE127" s="126"/>
      <c r="ESF127" s="126"/>
      <c r="ESG127" s="126"/>
      <c r="ESH127" s="126"/>
      <c r="ESI127" s="126"/>
      <c r="ESJ127" s="126"/>
      <c r="ESK127" s="126"/>
      <c r="ESL127" s="126"/>
      <c r="ESM127" s="126"/>
      <c r="ESN127" s="126"/>
      <c r="ESO127" s="126"/>
      <c r="ESP127" s="126"/>
      <c r="ESQ127" s="126"/>
      <c r="ESR127" s="126"/>
      <c r="ESS127" s="126"/>
      <c r="EST127" s="126"/>
      <c r="ESU127" s="126"/>
      <c r="ESV127" s="126"/>
      <c r="ESW127" s="126"/>
      <c r="ESX127" s="126"/>
      <c r="ESY127" s="126"/>
      <c r="ESZ127" s="126"/>
      <c r="ETA127" s="126"/>
      <c r="ETB127" s="126"/>
      <c r="ETC127" s="126"/>
      <c r="ETD127" s="126"/>
      <c r="ETE127" s="126"/>
      <c r="ETF127" s="126"/>
      <c r="ETG127" s="126"/>
      <c r="ETH127" s="126"/>
      <c r="ETI127" s="126"/>
      <c r="ETJ127" s="126"/>
      <c r="ETK127" s="126"/>
      <c r="ETL127" s="126"/>
      <c r="ETM127" s="126"/>
      <c r="ETN127" s="126"/>
      <c r="ETO127" s="126"/>
      <c r="ETP127" s="126"/>
      <c r="ETQ127" s="126"/>
      <c r="ETR127" s="126"/>
      <c r="ETS127" s="126"/>
      <c r="ETT127" s="126"/>
      <c r="ETU127" s="126"/>
      <c r="ETV127" s="126"/>
      <c r="ETW127" s="126"/>
      <c r="ETX127" s="126"/>
      <c r="ETY127" s="126"/>
      <c r="ETZ127" s="126"/>
      <c r="EUA127" s="126"/>
      <c r="EUB127" s="126"/>
      <c r="EUC127" s="126"/>
      <c r="EUD127" s="126"/>
      <c r="EUE127" s="126"/>
      <c r="EUF127" s="126"/>
      <c r="EUG127" s="126"/>
      <c r="EUH127" s="126"/>
      <c r="EUI127" s="126"/>
      <c r="EUJ127" s="126"/>
      <c r="EUK127" s="126"/>
      <c r="EUL127" s="126"/>
      <c r="EUM127" s="126"/>
      <c r="EUN127" s="126"/>
      <c r="EUO127" s="126"/>
      <c r="EUP127" s="126"/>
      <c r="EUQ127" s="126"/>
      <c r="EUR127" s="126"/>
      <c r="EUS127" s="126"/>
      <c r="EUT127" s="126"/>
      <c r="EUU127" s="126"/>
      <c r="EUV127" s="126"/>
      <c r="EUW127" s="126"/>
      <c r="EUX127" s="126"/>
      <c r="EUY127" s="126"/>
      <c r="EUZ127" s="126"/>
      <c r="EVA127" s="126"/>
      <c r="EVB127" s="126"/>
      <c r="EVC127" s="126"/>
      <c r="EVD127" s="126"/>
      <c r="EVE127" s="126"/>
      <c r="EVF127" s="126"/>
      <c r="EVG127" s="126"/>
      <c r="EVH127" s="126"/>
      <c r="EVI127" s="126"/>
      <c r="EVJ127" s="126"/>
      <c r="EVK127" s="126"/>
      <c r="EVL127" s="126"/>
      <c r="EVM127" s="126"/>
      <c r="EVN127" s="126"/>
      <c r="EVO127" s="126"/>
      <c r="EVP127" s="126"/>
      <c r="EVQ127" s="126"/>
      <c r="EVR127" s="126"/>
      <c r="EVS127" s="126"/>
      <c r="EVT127" s="126"/>
      <c r="EVU127" s="126"/>
      <c r="EVV127" s="126"/>
      <c r="EVW127" s="126"/>
      <c r="EVX127" s="126"/>
      <c r="EVY127" s="126"/>
      <c r="EVZ127" s="126"/>
      <c r="EWA127" s="126"/>
      <c r="EWB127" s="126"/>
      <c r="EWC127" s="126"/>
      <c r="EWD127" s="126"/>
      <c r="EWE127" s="126"/>
      <c r="EWF127" s="126"/>
      <c r="EWG127" s="126"/>
      <c r="EWH127" s="126"/>
      <c r="EWI127" s="126"/>
      <c r="EWJ127" s="126"/>
      <c r="EWK127" s="126"/>
      <c r="EWL127" s="126"/>
      <c r="EWM127" s="126"/>
      <c r="EWN127" s="126"/>
      <c r="EWO127" s="126"/>
      <c r="EWP127" s="126"/>
      <c r="EWQ127" s="126"/>
      <c r="EWR127" s="126"/>
      <c r="EWS127" s="126"/>
      <c r="EWT127" s="126"/>
      <c r="EWU127" s="126"/>
      <c r="EWV127" s="126"/>
      <c r="EWW127" s="126"/>
      <c r="EWX127" s="126"/>
      <c r="EWY127" s="126"/>
      <c r="EWZ127" s="126"/>
      <c r="EXA127" s="126"/>
      <c r="EXB127" s="126"/>
      <c r="EXC127" s="126"/>
      <c r="EXD127" s="126"/>
      <c r="EXE127" s="126"/>
      <c r="EXF127" s="126"/>
      <c r="EXG127" s="126"/>
      <c r="EXH127" s="126"/>
      <c r="EXI127" s="126"/>
      <c r="EXJ127" s="126"/>
      <c r="EXK127" s="126"/>
      <c r="EXL127" s="126"/>
      <c r="EXM127" s="126"/>
      <c r="EXN127" s="126"/>
      <c r="EXO127" s="126"/>
      <c r="EXP127" s="126"/>
      <c r="EXQ127" s="126"/>
      <c r="EXR127" s="126"/>
      <c r="EXS127" s="126"/>
      <c r="EXT127" s="126"/>
      <c r="EXU127" s="126"/>
      <c r="EXV127" s="126"/>
      <c r="EXW127" s="126"/>
      <c r="EXX127" s="126"/>
      <c r="EXY127" s="126"/>
      <c r="EXZ127" s="126"/>
      <c r="EYA127" s="126"/>
      <c r="EYB127" s="126"/>
      <c r="EYC127" s="126"/>
      <c r="EYD127" s="126"/>
      <c r="EYE127" s="126"/>
      <c r="EYF127" s="126"/>
      <c r="EYG127" s="126"/>
      <c r="EYH127" s="126"/>
      <c r="EYI127" s="126"/>
      <c r="EYJ127" s="126"/>
      <c r="EYK127" s="126"/>
      <c r="EYL127" s="126"/>
      <c r="EYM127" s="126"/>
      <c r="EYN127" s="126"/>
      <c r="EYO127" s="126"/>
      <c r="EYP127" s="126"/>
      <c r="EYQ127" s="126"/>
      <c r="EYR127" s="126"/>
      <c r="EYS127" s="126"/>
      <c r="EYT127" s="126"/>
      <c r="EYU127" s="126"/>
      <c r="EYV127" s="126"/>
      <c r="EYW127" s="126"/>
      <c r="EYX127" s="126"/>
      <c r="EYY127" s="126"/>
      <c r="EYZ127" s="126"/>
      <c r="EZA127" s="126"/>
      <c r="EZB127" s="126"/>
      <c r="EZC127" s="126"/>
      <c r="EZD127" s="126"/>
      <c r="EZE127" s="126"/>
      <c r="EZF127" s="126"/>
      <c r="EZG127" s="126"/>
      <c r="EZH127" s="126"/>
      <c r="EZI127" s="126"/>
      <c r="EZJ127" s="126"/>
      <c r="EZK127" s="126"/>
      <c r="EZL127" s="126"/>
      <c r="EZM127" s="126"/>
      <c r="EZN127" s="126"/>
      <c r="EZO127" s="126"/>
      <c r="EZP127" s="126"/>
      <c r="EZQ127" s="126"/>
      <c r="EZR127" s="126"/>
      <c r="EZS127" s="126"/>
      <c r="EZT127" s="126"/>
      <c r="EZU127" s="126"/>
      <c r="EZV127" s="126"/>
      <c r="EZW127" s="126"/>
      <c r="EZX127" s="126"/>
      <c r="EZY127" s="126"/>
      <c r="EZZ127" s="126"/>
      <c r="FAA127" s="126"/>
      <c r="FAB127" s="126"/>
      <c r="FAC127" s="126"/>
      <c r="FAD127" s="126"/>
      <c r="FAE127" s="126"/>
      <c r="FAF127" s="126"/>
      <c r="FAG127" s="126"/>
      <c r="FAH127" s="126"/>
      <c r="FAI127" s="126"/>
      <c r="FAJ127" s="126"/>
      <c r="FAK127" s="126"/>
      <c r="FAL127" s="126"/>
      <c r="FAM127" s="126"/>
      <c r="FAN127" s="126"/>
      <c r="FAO127" s="126"/>
      <c r="FAP127" s="126"/>
      <c r="FAQ127" s="126"/>
      <c r="FAR127" s="126"/>
      <c r="FAS127" s="126"/>
      <c r="FAT127" s="126"/>
      <c r="FAU127" s="126"/>
      <c r="FAV127" s="126"/>
      <c r="FAW127" s="126"/>
      <c r="FAX127" s="126"/>
      <c r="FAY127" s="126"/>
      <c r="FAZ127" s="126"/>
      <c r="FBA127" s="126"/>
      <c r="FBB127" s="126"/>
      <c r="FBC127" s="126"/>
      <c r="FBD127" s="126"/>
      <c r="FBE127" s="126"/>
      <c r="FBF127" s="126"/>
      <c r="FBG127" s="126"/>
      <c r="FBH127" s="126"/>
      <c r="FBI127" s="126"/>
      <c r="FBJ127" s="126"/>
      <c r="FBK127" s="126"/>
      <c r="FBL127" s="126"/>
      <c r="FBM127" s="126"/>
      <c r="FBN127" s="126"/>
      <c r="FBO127" s="126"/>
      <c r="FBP127" s="126"/>
      <c r="FBQ127" s="126"/>
      <c r="FBR127" s="126"/>
      <c r="FBS127" s="126"/>
      <c r="FBT127" s="126"/>
      <c r="FBU127" s="126"/>
      <c r="FBV127" s="126"/>
      <c r="FBW127" s="126"/>
      <c r="FBX127" s="126"/>
      <c r="FBY127" s="126"/>
      <c r="FBZ127" s="126"/>
      <c r="FCA127" s="126"/>
      <c r="FCB127" s="126"/>
      <c r="FCC127" s="126"/>
      <c r="FCD127" s="126"/>
      <c r="FCE127" s="126"/>
      <c r="FCF127" s="126"/>
      <c r="FCG127" s="126"/>
      <c r="FCH127" s="126"/>
      <c r="FCI127" s="126"/>
      <c r="FCJ127" s="126"/>
      <c r="FCK127" s="126"/>
      <c r="FCL127" s="126"/>
      <c r="FCM127" s="126"/>
      <c r="FCN127" s="126"/>
      <c r="FCO127" s="126"/>
      <c r="FCP127" s="126"/>
      <c r="FCQ127" s="126"/>
      <c r="FCR127" s="126"/>
      <c r="FCS127" s="126"/>
      <c r="FCT127" s="126"/>
      <c r="FCU127" s="126"/>
      <c r="FCV127" s="126"/>
      <c r="FCW127" s="126"/>
      <c r="FCX127" s="126"/>
      <c r="FCY127" s="126"/>
      <c r="FCZ127" s="126"/>
      <c r="FDA127" s="126"/>
      <c r="FDB127" s="126"/>
      <c r="FDC127" s="126"/>
      <c r="FDD127" s="126"/>
      <c r="FDE127" s="126"/>
      <c r="FDF127" s="126"/>
      <c r="FDG127" s="126"/>
      <c r="FDH127" s="126"/>
      <c r="FDI127" s="126"/>
      <c r="FDJ127" s="126"/>
      <c r="FDK127" s="126"/>
      <c r="FDL127" s="126"/>
      <c r="FDM127" s="126"/>
      <c r="FDN127" s="126"/>
      <c r="FDO127" s="126"/>
      <c r="FDP127" s="126"/>
      <c r="FDQ127" s="126"/>
      <c r="FDR127" s="126"/>
      <c r="FDS127" s="126"/>
      <c r="FDT127" s="126"/>
      <c r="FDU127" s="126"/>
      <c r="FDV127" s="126"/>
      <c r="FDW127" s="126"/>
      <c r="FDX127" s="126"/>
      <c r="FDY127" s="126"/>
      <c r="FDZ127" s="126"/>
      <c r="FEA127" s="126"/>
      <c r="FEB127" s="126"/>
      <c r="FEC127" s="126"/>
      <c r="FED127" s="126"/>
      <c r="FEE127" s="126"/>
      <c r="FEF127" s="126"/>
      <c r="FEG127" s="126"/>
      <c r="FEH127" s="126"/>
      <c r="FEI127" s="126"/>
      <c r="FEJ127" s="126"/>
      <c r="FEK127" s="126"/>
      <c r="FEL127" s="126"/>
      <c r="FEM127" s="126"/>
      <c r="FEN127" s="126"/>
      <c r="FEO127" s="126"/>
      <c r="FEP127" s="126"/>
      <c r="FEQ127" s="126"/>
      <c r="FER127" s="126"/>
      <c r="FES127" s="126"/>
      <c r="FET127" s="126"/>
      <c r="FEU127" s="126"/>
      <c r="FEV127" s="126"/>
      <c r="FEW127" s="126"/>
      <c r="FEX127" s="126"/>
      <c r="FEY127" s="126"/>
      <c r="FEZ127" s="126"/>
      <c r="FFA127" s="126"/>
      <c r="FFB127" s="126"/>
      <c r="FFC127" s="126"/>
      <c r="FFD127" s="126"/>
      <c r="FFE127" s="126"/>
      <c r="FFF127" s="126"/>
      <c r="FFG127" s="126"/>
      <c r="FFH127" s="126"/>
      <c r="FFI127" s="126"/>
      <c r="FFJ127" s="126"/>
      <c r="FFK127" s="126"/>
      <c r="FFL127" s="126"/>
      <c r="FFM127" s="126"/>
      <c r="FFN127" s="126"/>
      <c r="FFO127" s="126"/>
      <c r="FFP127" s="126"/>
      <c r="FFQ127" s="126"/>
      <c r="FFR127" s="126"/>
      <c r="FFS127" s="126"/>
      <c r="FFT127" s="126"/>
      <c r="FFU127" s="126"/>
      <c r="FFV127" s="126"/>
      <c r="FFW127" s="126"/>
      <c r="FFX127" s="126"/>
      <c r="FFY127" s="126"/>
      <c r="FFZ127" s="126"/>
      <c r="FGA127" s="126"/>
      <c r="FGB127" s="126"/>
      <c r="FGC127" s="126"/>
      <c r="FGD127" s="126"/>
      <c r="FGE127" s="126"/>
      <c r="FGF127" s="126"/>
      <c r="FGG127" s="126"/>
      <c r="FGH127" s="126"/>
      <c r="FGI127" s="126"/>
      <c r="FGJ127" s="126"/>
      <c r="FGK127" s="126"/>
      <c r="FGL127" s="126"/>
      <c r="FGM127" s="126"/>
      <c r="FGN127" s="126"/>
      <c r="FGO127" s="126"/>
      <c r="FGP127" s="126"/>
      <c r="FGQ127" s="126"/>
      <c r="FGR127" s="126"/>
      <c r="FGS127" s="126"/>
      <c r="FGT127" s="126"/>
      <c r="FGU127" s="126"/>
      <c r="FGV127" s="126"/>
      <c r="FGW127" s="126"/>
      <c r="FGX127" s="126"/>
      <c r="FGY127" s="126"/>
      <c r="FGZ127" s="126"/>
      <c r="FHA127" s="126"/>
      <c r="FHB127" s="126"/>
      <c r="FHC127" s="126"/>
      <c r="FHD127" s="126"/>
      <c r="FHE127" s="126"/>
      <c r="FHF127" s="126"/>
      <c r="FHG127" s="126"/>
      <c r="FHH127" s="126"/>
      <c r="FHI127" s="126"/>
      <c r="FHJ127" s="126"/>
      <c r="FHK127" s="126"/>
      <c r="FHL127" s="126"/>
      <c r="FHM127" s="126"/>
      <c r="FHN127" s="126"/>
      <c r="FHO127" s="126"/>
      <c r="FHP127" s="126"/>
      <c r="FHQ127" s="126"/>
      <c r="FHR127" s="126"/>
      <c r="FHS127" s="126"/>
      <c r="FHT127" s="126"/>
      <c r="FHU127" s="126"/>
      <c r="FHV127" s="126"/>
      <c r="FHW127" s="126"/>
      <c r="FHX127" s="126"/>
      <c r="FHY127" s="126"/>
      <c r="FHZ127" s="126"/>
      <c r="FIA127" s="126"/>
      <c r="FIB127" s="126"/>
      <c r="FIC127" s="126"/>
      <c r="FID127" s="126"/>
      <c r="FIE127" s="126"/>
      <c r="FIF127" s="126"/>
      <c r="FIG127" s="126"/>
      <c r="FIH127" s="126"/>
      <c r="FII127" s="126"/>
      <c r="FIJ127" s="126"/>
      <c r="FIK127" s="126"/>
      <c r="FIL127" s="126"/>
      <c r="FIM127" s="126"/>
      <c r="FIN127" s="126"/>
      <c r="FIO127" s="126"/>
      <c r="FIP127" s="126"/>
      <c r="FIQ127" s="126"/>
      <c r="FIR127" s="126"/>
      <c r="FIS127" s="126"/>
      <c r="FIT127" s="126"/>
      <c r="FIU127" s="126"/>
      <c r="FIV127" s="126"/>
      <c r="FIW127" s="126"/>
      <c r="FIX127" s="126"/>
      <c r="FIY127" s="126"/>
      <c r="FIZ127" s="126"/>
      <c r="FJA127" s="126"/>
      <c r="FJB127" s="126"/>
      <c r="FJC127" s="126"/>
      <c r="FJD127" s="126"/>
      <c r="FJE127" s="126"/>
      <c r="FJF127" s="126"/>
      <c r="FJG127" s="126"/>
      <c r="FJH127" s="126"/>
      <c r="FJI127" s="126"/>
      <c r="FJJ127" s="126"/>
      <c r="FJK127" s="126"/>
      <c r="FJL127" s="126"/>
      <c r="FJM127" s="126"/>
      <c r="FJN127" s="126"/>
      <c r="FJO127" s="126"/>
      <c r="FJP127" s="126"/>
      <c r="FJQ127" s="126"/>
      <c r="FJR127" s="126"/>
      <c r="FJS127" s="126"/>
      <c r="FJT127" s="126"/>
      <c r="FJU127" s="126"/>
      <c r="FJV127" s="126"/>
      <c r="FJW127" s="126"/>
      <c r="FJX127" s="126"/>
      <c r="FJY127" s="126"/>
      <c r="FJZ127" s="126"/>
      <c r="FKA127" s="126"/>
      <c r="FKB127" s="126"/>
      <c r="FKC127" s="126"/>
      <c r="FKD127" s="126"/>
      <c r="FKE127" s="126"/>
      <c r="FKF127" s="126"/>
      <c r="FKG127" s="126"/>
      <c r="FKH127" s="126"/>
      <c r="FKI127" s="126"/>
      <c r="FKJ127" s="126"/>
      <c r="FKK127" s="126"/>
      <c r="FKL127" s="126"/>
      <c r="FKM127" s="126"/>
      <c r="FKN127" s="126"/>
      <c r="FKO127" s="126"/>
      <c r="FKP127" s="126"/>
      <c r="FKQ127" s="126"/>
      <c r="FKR127" s="126"/>
      <c r="FKS127" s="126"/>
      <c r="FKT127" s="126"/>
      <c r="FKU127" s="126"/>
      <c r="FKV127" s="126"/>
      <c r="FKW127" s="126"/>
      <c r="FKX127" s="126"/>
      <c r="FKY127" s="126"/>
      <c r="FKZ127" s="126"/>
      <c r="FLA127" s="126"/>
      <c r="FLB127" s="126"/>
      <c r="FLC127" s="126"/>
      <c r="FLD127" s="126"/>
      <c r="FLE127" s="126"/>
      <c r="FLF127" s="126"/>
      <c r="FLG127" s="126"/>
      <c r="FLH127" s="126"/>
      <c r="FLI127" s="126"/>
      <c r="FLJ127" s="126"/>
      <c r="FLK127" s="126"/>
      <c r="FLL127" s="126"/>
      <c r="FLM127" s="126"/>
      <c r="FLN127" s="126"/>
      <c r="FLO127" s="126"/>
      <c r="FLP127" s="126"/>
      <c r="FLQ127" s="126"/>
      <c r="FLR127" s="126"/>
      <c r="FLS127" s="126"/>
      <c r="FLT127" s="126"/>
      <c r="FLU127" s="126"/>
      <c r="FLV127" s="126"/>
      <c r="FLW127" s="126"/>
      <c r="FLX127" s="126"/>
      <c r="FLY127" s="126"/>
      <c r="FLZ127" s="126"/>
      <c r="FMA127" s="126"/>
      <c r="FMB127" s="126"/>
      <c r="FMC127" s="126"/>
      <c r="FMD127" s="126"/>
      <c r="FME127" s="126"/>
      <c r="FMF127" s="126"/>
      <c r="FMG127" s="126"/>
      <c r="FMH127" s="126"/>
      <c r="FMI127" s="126"/>
      <c r="FMJ127" s="126"/>
      <c r="FMK127" s="126"/>
      <c r="FML127" s="126"/>
      <c r="FMM127" s="126"/>
      <c r="FMN127" s="126"/>
      <c r="FMO127" s="126"/>
      <c r="FMP127" s="126"/>
      <c r="FMQ127" s="126"/>
      <c r="FMR127" s="126"/>
      <c r="FMS127" s="126"/>
      <c r="FMT127" s="126"/>
      <c r="FMU127" s="126"/>
      <c r="FMV127" s="126"/>
      <c r="FMW127" s="126"/>
      <c r="FMX127" s="126"/>
      <c r="FMY127" s="126"/>
      <c r="FMZ127" s="126"/>
      <c r="FNA127" s="126"/>
      <c r="FNB127" s="126"/>
      <c r="FNC127" s="126"/>
      <c r="FND127" s="126"/>
      <c r="FNE127" s="126"/>
      <c r="FNF127" s="126"/>
      <c r="FNG127" s="126"/>
      <c r="FNH127" s="126"/>
      <c r="FNI127" s="126"/>
      <c r="FNJ127" s="126"/>
      <c r="FNK127" s="126"/>
      <c r="FNL127" s="126"/>
      <c r="FNM127" s="126"/>
      <c r="FNN127" s="126"/>
      <c r="FNO127" s="126"/>
      <c r="FNP127" s="126"/>
      <c r="FNQ127" s="126"/>
      <c r="FNR127" s="126"/>
      <c r="FNS127" s="126"/>
      <c r="FNT127" s="126"/>
      <c r="FNU127" s="126"/>
      <c r="FNV127" s="126"/>
      <c r="FNW127" s="126"/>
      <c r="FNX127" s="126"/>
      <c r="FNY127" s="126"/>
      <c r="FNZ127" s="126"/>
      <c r="FOA127" s="126"/>
      <c r="FOB127" s="126"/>
      <c r="FOC127" s="126"/>
      <c r="FOD127" s="126"/>
      <c r="FOE127" s="126"/>
      <c r="FOF127" s="126"/>
      <c r="FOG127" s="126"/>
      <c r="FOH127" s="126"/>
      <c r="FOI127" s="126"/>
      <c r="FOJ127" s="126"/>
      <c r="FOK127" s="126"/>
      <c r="FOL127" s="126"/>
      <c r="FOM127" s="126"/>
      <c r="FON127" s="126"/>
      <c r="FOO127" s="126"/>
      <c r="FOP127" s="126"/>
      <c r="FOQ127" s="126"/>
      <c r="FOR127" s="126"/>
      <c r="FOS127" s="126"/>
      <c r="FOT127" s="126"/>
      <c r="FOU127" s="126"/>
      <c r="FOV127" s="126"/>
      <c r="FOW127" s="126"/>
      <c r="FOX127" s="126"/>
      <c r="FOY127" s="126"/>
      <c r="FOZ127" s="126"/>
      <c r="FPA127" s="126"/>
      <c r="FPB127" s="126"/>
      <c r="FPC127" s="126"/>
      <c r="FPD127" s="126"/>
      <c r="FPE127" s="126"/>
      <c r="FPF127" s="126"/>
      <c r="FPG127" s="126"/>
      <c r="FPH127" s="126"/>
      <c r="FPI127" s="126"/>
      <c r="FPJ127" s="126"/>
      <c r="FPK127" s="126"/>
      <c r="FPL127" s="126"/>
      <c r="FPM127" s="126"/>
      <c r="FPN127" s="126"/>
      <c r="FPO127" s="126"/>
      <c r="FPP127" s="126"/>
      <c r="FPQ127" s="126"/>
      <c r="FPR127" s="126"/>
      <c r="FPS127" s="126"/>
      <c r="FPT127" s="126"/>
      <c r="FPU127" s="126"/>
      <c r="FPV127" s="126"/>
      <c r="FPW127" s="126"/>
      <c r="FPX127" s="126"/>
      <c r="FPY127" s="126"/>
      <c r="FPZ127" s="126"/>
      <c r="FQA127" s="126"/>
      <c r="FQB127" s="126"/>
      <c r="FQC127" s="126"/>
      <c r="FQD127" s="126"/>
      <c r="FQE127" s="126"/>
      <c r="FQF127" s="126"/>
      <c r="FQG127" s="126"/>
      <c r="FQH127" s="126"/>
      <c r="FQI127" s="126"/>
      <c r="FQJ127" s="126"/>
      <c r="FQK127" s="126"/>
      <c r="FQL127" s="126"/>
      <c r="FQM127" s="126"/>
      <c r="FQN127" s="126"/>
      <c r="FQO127" s="126"/>
      <c r="FQP127" s="126"/>
      <c r="FQQ127" s="126"/>
      <c r="FQR127" s="126"/>
      <c r="FQS127" s="126"/>
      <c r="FQT127" s="126"/>
      <c r="FQU127" s="126"/>
      <c r="FQV127" s="126"/>
      <c r="FQW127" s="126"/>
      <c r="FQX127" s="126"/>
      <c r="FQY127" s="126"/>
      <c r="FQZ127" s="126"/>
      <c r="FRA127" s="126"/>
      <c r="FRB127" s="126"/>
      <c r="FRC127" s="126"/>
      <c r="FRD127" s="126"/>
      <c r="FRE127" s="126"/>
      <c r="FRF127" s="126"/>
      <c r="FRG127" s="126"/>
      <c r="FRH127" s="126"/>
      <c r="FRI127" s="126"/>
      <c r="FRJ127" s="126"/>
      <c r="FRK127" s="126"/>
      <c r="FRL127" s="126"/>
      <c r="FRM127" s="126"/>
      <c r="FRN127" s="126"/>
      <c r="FRO127" s="126"/>
      <c r="FRP127" s="126"/>
      <c r="FRQ127" s="126"/>
      <c r="FRR127" s="126"/>
      <c r="FRS127" s="126"/>
      <c r="FRT127" s="126"/>
      <c r="FRU127" s="126"/>
      <c r="FRV127" s="126"/>
      <c r="FRW127" s="126"/>
      <c r="FRX127" s="126"/>
      <c r="FRY127" s="126"/>
      <c r="FRZ127" s="126"/>
      <c r="FSA127" s="126"/>
      <c r="FSB127" s="126"/>
      <c r="FSC127" s="126"/>
      <c r="FSD127" s="126"/>
      <c r="FSE127" s="126"/>
      <c r="FSF127" s="126"/>
      <c r="FSG127" s="126"/>
      <c r="FSH127" s="126"/>
      <c r="FSI127" s="126"/>
      <c r="FSJ127" s="126"/>
      <c r="FSK127" s="126"/>
      <c r="FSL127" s="126"/>
      <c r="FSM127" s="126"/>
      <c r="FSN127" s="126"/>
      <c r="FSO127" s="126"/>
      <c r="FSP127" s="126"/>
      <c r="FSQ127" s="126"/>
      <c r="FSR127" s="126"/>
      <c r="FSS127" s="126"/>
      <c r="FST127" s="126"/>
      <c r="FSU127" s="126"/>
      <c r="FSV127" s="126"/>
      <c r="FSW127" s="126"/>
      <c r="FSX127" s="126"/>
      <c r="FSY127" s="126"/>
      <c r="FSZ127" s="126"/>
      <c r="FTA127" s="126"/>
      <c r="FTB127" s="126"/>
      <c r="FTC127" s="126"/>
      <c r="FTD127" s="126"/>
      <c r="FTE127" s="126"/>
      <c r="FTF127" s="126"/>
      <c r="FTG127" s="126"/>
      <c r="FTH127" s="126"/>
      <c r="FTI127" s="126"/>
      <c r="FTJ127" s="126"/>
      <c r="FTK127" s="126"/>
      <c r="FTL127" s="126"/>
      <c r="FTM127" s="126"/>
      <c r="FTN127" s="126"/>
      <c r="FTO127" s="126"/>
      <c r="FTP127" s="126"/>
      <c r="FTQ127" s="126"/>
      <c r="FTR127" s="126"/>
      <c r="FTS127" s="126"/>
      <c r="FTT127" s="126"/>
      <c r="FTU127" s="126"/>
      <c r="FTV127" s="126"/>
      <c r="FTW127" s="126"/>
      <c r="FTX127" s="126"/>
      <c r="FTY127" s="126"/>
      <c r="FTZ127" s="126"/>
      <c r="FUA127" s="126"/>
      <c r="FUB127" s="126"/>
      <c r="FUC127" s="126"/>
      <c r="FUD127" s="126"/>
      <c r="FUE127" s="126"/>
      <c r="FUF127" s="126"/>
      <c r="FUG127" s="126"/>
      <c r="FUH127" s="126"/>
      <c r="FUI127" s="126"/>
      <c r="FUJ127" s="126"/>
      <c r="FUK127" s="126"/>
      <c r="FUL127" s="126"/>
      <c r="FUM127" s="126"/>
      <c r="FUN127" s="126"/>
      <c r="FUO127" s="126"/>
      <c r="FUP127" s="126"/>
      <c r="FUQ127" s="126"/>
      <c r="FUR127" s="126"/>
      <c r="FUS127" s="126"/>
      <c r="FUT127" s="126"/>
      <c r="FUU127" s="126"/>
      <c r="FUV127" s="126"/>
      <c r="FUW127" s="126"/>
      <c r="FUX127" s="126"/>
      <c r="FUY127" s="126"/>
      <c r="FUZ127" s="126"/>
      <c r="FVA127" s="126"/>
      <c r="FVB127" s="126"/>
      <c r="FVC127" s="126"/>
      <c r="FVD127" s="126"/>
      <c r="FVE127" s="126"/>
      <c r="FVF127" s="126"/>
      <c r="FVG127" s="126"/>
      <c r="FVH127" s="126"/>
      <c r="FVI127" s="126"/>
      <c r="FVJ127" s="126"/>
      <c r="FVK127" s="126"/>
      <c r="FVL127" s="126"/>
      <c r="FVM127" s="126"/>
      <c r="FVN127" s="126"/>
      <c r="FVO127" s="126"/>
      <c r="FVP127" s="126"/>
      <c r="FVQ127" s="126"/>
      <c r="FVR127" s="126"/>
      <c r="FVS127" s="126"/>
      <c r="FVT127" s="126"/>
      <c r="FVU127" s="126"/>
      <c r="FVV127" s="126"/>
      <c r="FVW127" s="126"/>
      <c r="FVX127" s="126"/>
      <c r="FVY127" s="126"/>
      <c r="FVZ127" s="126"/>
      <c r="FWA127" s="126"/>
      <c r="FWB127" s="126"/>
      <c r="FWC127" s="126"/>
      <c r="FWD127" s="126"/>
      <c r="FWE127" s="126"/>
      <c r="FWF127" s="126"/>
      <c r="FWG127" s="126"/>
      <c r="FWH127" s="126"/>
      <c r="FWI127" s="126"/>
      <c r="FWJ127" s="126"/>
      <c r="FWK127" s="126"/>
      <c r="FWL127" s="126"/>
      <c r="FWM127" s="126"/>
      <c r="FWN127" s="126"/>
      <c r="FWO127" s="126"/>
      <c r="FWP127" s="126"/>
      <c r="FWQ127" s="126"/>
      <c r="FWR127" s="126"/>
      <c r="FWS127" s="126"/>
      <c r="FWT127" s="126"/>
      <c r="FWU127" s="126"/>
      <c r="FWV127" s="126"/>
      <c r="FWW127" s="126"/>
      <c r="FWX127" s="126"/>
      <c r="FWY127" s="126"/>
      <c r="FWZ127" s="126"/>
      <c r="FXA127" s="126"/>
      <c r="FXB127" s="126"/>
      <c r="FXC127" s="126"/>
      <c r="FXD127" s="126"/>
      <c r="FXE127" s="126"/>
      <c r="FXF127" s="126"/>
      <c r="FXG127" s="126"/>
      <c r="FXH127" s="126"/>
      <c r="FXI127" s="126"/>
      <c r="FXJ127" s="126"/>
      <c r="FXK127" s="126"/>
      <c r="FXL127" s="126"/>
      <c r="FXM127" s="126"/>
      <c r="FXN127" s="126"/>
      <c r="FXO127" s="126"/>
      <c r="FXP127" s="126"/>
      <c r="FXQ127" s="126"/>
      <c r="FXR127" s="126"/>
      <c r="FXS127" s="126"/>
      <c r="FXT127" s="126"/>
      <c r="FXU127" s="126"/>
      <c r="FXV127" s="126"/>
      <c r="FXW127" s="126"/>
      <c r="FXX127" s="126"/>
      <c r="FXY127" s="126"/>
      <c r="FXZ127" s="126"/>
      <c r="FYA127" s="126"/>
      <c r="FYB127" s="126"/>
      <c r="FYC127" s="126"/>
      <c r="FYD127" s="126"/>
      <c r="FYE127" s="126"/>
      <c r="FYF127" s="126"/>
      <c r="FYG127" s="126"/>
      <c r="FYH127" s="126"/>
      <c r="FYI127" s="126"/>
      <c r="FYJ127" s="126"/>
      <c r="FYK127" s="126"/>
      <c r="FYL127" s="126"/>
      <c r="FYM127" s="126"/>
      <c r="FYN127" s="126"/>
      <c r="FYO127" s="126"/>
      <c r="FYP127" s="126"/>
      <c r="FYQ127" s="126"/>
      <c r="FYR127" s="126"/>
      <c r="FYS127" s="126"/>
      <c r="FYT127" s="126"/>
      <c r="FYU127" s="126"/>
      <c r="FYV127" s="126"/>
      <c r="FYW127" s="126"/>
      <c r="FYX127" s="126"/>
      <c r="FYY127" s="126"/>
      <c r="FYZ127" s="126"/>
      <c r="FZA127" s="126"/>
      <c r="FZB127" s="126"/>
      <c r="FZC127" s="126"/>
      <c r="FZD127" s="126"/>
      <c r="FZE127" s="126"/>
      <c r="FZF127" s="126"/>
      <c r="FZG127" s="126"/>
      <c r="FZH127" s="126"/>
      <c r="FZI127" s="126"/>
      <c r="FZJ127" s="126"/>
      <c r="FZK127" s="126"/>
      <c r="FZL127" s="126"/>
      <c r="FZM127" s="126"/>
      <c r="FZN127" s="126"/>
      <c r="FZO127" s="126"/>
      <c r="FZP127" s="126"/>
      <c r="FZQ127" s="126"/>
      <c r="FZR127" s="126"/>
      <c r="FZS127" s="126"/>
      <c r="FZT127" s="126"/>
      <c r="FZU127" s="126"/>
      <c r="FZV127" s="126"/>
      <c r="FZW127" s="126"/>
      <c r="FZX127" s="126"/>
      <c r="FZY127" s="126"/>
      <c r="FZZ127" s="126"/>
      <c r="GAA127" s="126"/>
      <c r="GAB127" s="126"/>
      <c r="GAC127" s="126"/>
      <c r="GAD127" s="126"/>
      <c r="GAE127" s="126"/>
      <c r="GAF127" s="126"/>
      <c r="GAG127" s="126"/>
      <c r="GAH127" s="126"/>
      <c r="GAI127" s="126"/>
      <c r="GAJ127" s="126"/>
      <c r="GAK127" s="126"/>
      <c r="GAL127" s="126"/>
      <c r="GAM127" s="126"/>
      <c r="GAN127" s="126"/>
      <c r="GAO127" s="126"/>
      <c r="GAP127" s="126"/>
      <c r="GAQ127" s="126"/>
      <c r="GAR127" s="126"/>
      <c r="GAS127" s="126"/>
      <c r="GAT127" s="126"/>
      <c r="GAU127" s="126"/>
      <c r="GAV127" s="126"/>
      <c r="GAW127" s="126"/>
      <c r="GAX127" s="126"/>
      <c r="GAY127" s="126"/>
      <c r="GAZ127" s="126"/>
      <c r="GBA127" s="126"/>
      <c r="GBB127" s="126"/>
      <c r="GBC127" s="126"/>
      <c r="GBD127" s="126"/>
      <c r="GBE127" s="126"/>
      <c r="GBF127" s="126"/>
      <c r="GBG127" s="126"/>
      <c r="GBH127" s="126"/>
      <c r="GBI127" s="126"/>
      <c r="GBJ127" s="126"/>
      <c r="GBK127" s="126"/>
      <c r="GBL127" s="126"/>
      <c r="GBM127" s="126"/>
      <c r="GBN127" s="126"/>
      <c r="GBO127" s="126"/>
      <c r="GBP127" s="126"/>
      <c r="GBQ127" s="126"/>
      <c r="GBR127" s="126"/>
      <c r="GBS127" s="126"/>
      <c r="GBT127" s="126"/>
      <c r="GBU127" s="126"/>
      <c r="GBV127" s="126"/>
      <c r="GBW127" s="126"/>
      <c r="GBX127" s="126"/>
      <c r="GBY127" s="126"/>
      <c r="GBZ127" s="126"/>
      <c r="GCA127" s="126"/>
      <c r="GCB127" s="126"/>
      <c r="GCC127" s="126"/>
      <c r="GCD127" s="126"/>
      <c r="GCE127" s="126"/>
      <c r="GCF127" s="126"/>
      <c r="GCG127" s="126"/>
      <c r="GCH127" s="126"/>
      <c r="GCI127" s="126"/>
      <c r="GCJ127" s="126"/>
      <c r="GCK127" s="126"/>
      <c r="GCL127" s="126"/>
      <c r="GCM127" s="126"/>
      <c r="GCN127" s="126"/>
      <c r="GCO127" s="126"/>
      <c r="GCP127" s="126"/>
      <c r="GCQ127" s="126"/>
      <c r="GCR127" s="126"/>
      <c r="GCS127" s="126"/>
      <c r="GCT127" s="126"/>
      <c r="GCU127" s="126"/>
      <c r="GCV127" s="126"/>
      <c r="GCW127" s="126"/>
      <c r="GCX127" s="126"/>
      <c r="GCY127" s="126"/>
      <c r="GCZ127" s="126"/>
      <c r="GDA127" s="126"/>
      <c r="GDB127" s="126"/>
      <c r="GDC127" s="126"/>
      <c r="GDD127" s="126"/>
      <c r="GDE127" s="126"/>
      <c r="GDF127" s="126"/>
      <c r="GDG127" s="126"/>
      <c r="GDH127" s="126"/>
      <c r="GDI127" s="126"/>
      <c r="GDJ127" s="126"/>
      <c r="GDK127" s="126"/>
      <c r="GDL127" s="126"/>
      <c r="GDM127" s="126"/>
      <c r="GDN127" s="126"/>
      <c r="GDO127" s="126"/>
      <c r="GDP127" s="126"/>
      <c r="GDQ127" s="126"/>
      <c r="GDR127" s="126"/>
      <c r="GDS127" s="126"/>
      <c r="GDT127" s="126"/>
      <c r="GDU127" s="126"/>
      <c r="GDV127" s="126"/>
      <c r="GDW127" s="126"/>
      <c r="GDX127" s="126"/>
      <c r="GDY127" s="126"/>
      <c r="GDZ127" s="126"/>
      <c r="GEA127" s="126"/>
      <c r="GEB127" s="126"/>
      <c r="GEC127" s="126"/>
      <c r="GED127" s="126"/>
      <c r="GEE127" s="126"/>
      <c r="GEF127" s="126"/>
      <c r="GEG127" s="126"/>
      <c r="GEH127" s="126"/>
      <c r="GEI127" s="126"/>
      <c r="GEJ127" s="126"/>
      <c r="GEK127" s="126"/>
      <c r="GEL127" s="126"/>
      <c r="GEM127" s="126"/>
      <c r="GEN127" s="126"/>
      <c r="GEO127" s="126"/>
      <c r="GEP127" s="126"/>
      <c r="GEQ127" s="126"/>
      <c r="GER127" s="126"/>
      <c r="GES127" s="126"/>
      <c r="GET127" s="126"/>
      <c r="GEU127" s="126"/>
      <c r="GEV127" s="126"/>
      <c r="GEW127" s="126"/>
      <c r="GEX127" s="126"/>
      <c r="GEY127" s="126"/>
      <c r="GEZ127" s="126"/>
      <c r="GFA127" s="126"/>
      <c r="GFB127" s="126"/>
      <c r="GFC127" s="126"/>
      <c r="GFD127" s="126"/>
      <c r="GFE127" s="126"/>
      <c r="GFF127" s="126"/>
      <c r="GFG127" s="126"/>
      <c r="GFH127" s="126"/>
      <c r="GFI127" s="126"/>
      <c r="GFJ127" s="126"/>
      <c r="GFK127" s="126"/>
      <c r="GFL127" s="126"/>
      <c r="GFM127" s="126"/>
      <c r="GFN127" s="126"/>
      <c r="GFO127" s="126"/>
      <c r="GFP127" s="126"/>
      <c r="GFQ127" s="126"/>
      <c r="GFR127" s="126"/>
      <c r="GFS127" s="126"/>
      <c r="GFT127" s="126"/>
      <c r="GFU127" s="126"/>
      <c r="GFV127" s="126"/>
      <c r="GFW127" s="126"/>
      <c r="GFX127" s="126"/>
      <c r="GFY127" s="126"/>
      <c r="GFZ127" s="126"/>
      <c r="GGA127" s="126"/>
      <c r="GGB127" s="126"/>
      <c r="GGC127" s="126"/>
      <c r="GGD127" s="126"/>
      <c r="GGE127" s="126"/>
      <c r="GGF127" s="126"/>
      <c r="GGG127" s="126"/>
      <c r="GGH127" s="126"/>
      <c r="GGI127" s="126"/>
      <c r="GGJ127" s="126"/>
      <c r="GGK127" s="126"/>
      <c r="GGL127" s="126"/>
      <c r="GGM127" s="126"/>
      <c r="GGN127" s="126"/>
      <c r="GGO127" s="126"/>
      <c r="GGP127" s="126"/>
      <c r="GGQ127" s="126"/>
      <c r="GGR127" s="126"/>
      <c r="GGS127" s="126"/>
      <c r="GGT127" s="126"/>
      <c r="GGU127" s="126"/>
      <c r="GGV127" s="126"/>
      <c r="GGW127" s="126"/>
      <c r="GGX127" s="126"/>
      <c r="GGY127" s="126"/>
      <c r="GGZ127" s="126"/>
      <c r="GHA127" s="126"/>
      <c r="GHB127" s="126"/>
      <c r="GHC127" s="126"/>
      <c r="GHD127" s="126"/>
      <c r="GHE127" s="126"/>
      <c r="GHF127" s="126"/>
      <c r="GHG127" s="126"/>
      <c r="GHH127" s="126"/>
      <c r="GHI127" s="126"/>
      <c r="GHJ127" s="126"/>
      <c r="GHK127" s="126"/>
      <c r="GHL127" s="126"/>
      <c r="GHM127" s="126"/>
      <c r="GHN127" s="126"/>
      <c r="GHO127" s="126"/>
      <c r="GHP127" s="126"/>
      <c r="GHQ127" s="126"/>
      <c r="GHR127" s="126"/>
      <c r="GHS127" s="126"/>
      <c r="GHT127" s="126"/>
      <c r="GHU127" s="126"/>
      <c r="GHV127" s="126"/>
      <c r="GHW127" s="126"/>
      <c r="GHX127" s="126"/>
      <c r="GHY127" s="126"/>
      <c r="GHZ127" s="126"/>
      <c r="GIA127" s="126"/>
      <c r="GIB127" s="126"/>
      <c r="GIC127" s="126"/>
      <c r="GID127" s="126"/>
      <c r="GIE127" s="126"/>
      <c r="GIF127" s="126"/>
      <c r="GIG127" s="126"/>
      <c r="GIH127" s="126"/>
      <c r="GII127" s="126"/>
      <c r="GIJ127" s="126"/>
      <c r="GIK127" s="126"/>
      <c r="GIL127" s="126"/>
      <c r="GIM127" s="126"/>
      <c r="GIN127" s="126"/>
      <c r="GIO127" s="126"/>
      <c r="GIP127" s="126"/>
      <c r="GIQ127" s="126"/>
      <c r="GIR127" s="126"/>
      <c r="GIS127" s="126"/>
      <c r="GIT127" s="126"/>
      <c r="GIU127" s="126"/>
      <c r="GIV127" s="126"/>
      <c r="GIW127" s="126"/>
      <c r="GIX127" s="126"/>
      <c r="GIY127" s="126"/>
      <c r="GIZ127" s="126"/>
      <c r="GJA127" s="126"/>
      <c r="GJB127" s="126"/>
      <c r="GJC127" s="126"/>
      <c r="GJD127" s="126"/>
      <c r="GJE127" s="126"/>
      <c r="GJF127" s="126"/>
      <c r="GJG127" s="126"/>
      <c r="GJH127" s="126"/>
      <c r="GJI127" s="126"/>
      <c r="GJJ127" s="126"/>
      <c r="GJK127" s="126"/>
      <c r="GJL127" s="126"/>
      <c r="GJM127" s="126"/>
      <c r="GJN127" s="126"/>
      <c r="GJO127" s="126"/>
      <c r="GJP127" s="126"/>
      <c r="GJQ127" s="126"/>
      <c r="GJR127" s="126"/>
      <c r="GJS127" s="126"/>
      <c r="GJT127" s="126"/>
      <c r="GJU127" s="126"/>
      <c r="GJV127" s="126"/>
      <c r="GJW127" s="126"/>
      <c r="GJX127" s="126"/>
      <c r="GJY127" s="126"/>
      <c r="GJZ127" s="126"/>
      <c r="GKA127" s="126"/>
      <c r="GKB127" s="126"/>
      <c r="GKC127" s="126"/>
      <c r="GKD127" s="126"/>
      <c r="GKE127" s="126"/>
      <c r="GKF127" s="126"/>
      <c r="GKG127" s="126"/>
      <c r="GKH127" s="126"/>
      <c r="GKI127" s="126"/>
      <c r="GKJ127" s="126"/>
      <c r="GKK127" s="126"/>
      <c r="GKL127" s="126"/>
      <c r="GKM127" s="126"/>
      <c r="GKN127" s="126"/>
      <c r="GKO127" s="126"/>
      <c r="GKP127" s="126"/>
      <c r="GKQ127" s="126"/>
      <c r="GKR127" s="126"/>
      <c r="GKS127" s="126"/>
      <c r="GKT127" s="126"/>
      <c r="GKU127" s="126"/>
      <c r="GKV127" s="126"/>
      <c r="GKW127" s="126"/>
      <c r="GKX127" s="126"/>
      <c r="GKY127" s="126"/>
      <c r="GKZ127" s="126"/>
      <c r="GLA127" s="126"/>
      <c r="GLB127" s="126"/>
      <c r="GLC127" s="126"/>
      <c r="GLD127" s="126"/>
      <c r="GLE127" s="126"/>
      <c r="GLF127" s="126"/>
      <c r="GLG127" s="126"/>
      <c r="GLH127" s="126"/>
      <c r="GLI127" s="126"/>
      <c r="GLJ127" s="126"/>
      <c r="GLK127" s="126"/>
      <c r="GLL127" s="126"/>
      <c r="GLM127" s="126"/>
      <c r="GLN127" s="126"/>
      <c r="GLO127" s="126"/>
      <c r="GLP127" s="126"/>
      <c r="GLQ127" s="126"/>
      <c r="GLR127" s="126"/>
      <c r="GLS127" s="126"/>
      <c r="GLT127" s="126"/>
      <c r="GLU127" s="126"/>
      <c r="GLV127" s="126"/>
      <c r="GLW127" s="126"/>
      <c r="GLX127" s="126"/>
      <c r="GLY127" s="126"/>
      <c r="GLZ127" s="126"/>
      <c r="GMA127" s="126"/>
      <c r="GMB127" s="126"/>
      <c r="GMC127" s="126"/>
      <c r="GMD127" s="126"/>
      <c r="GME127" s="126"/>
      <c r="GMF127" s="126"/>
      <c r="GMG127" s="126"/>
      <c r="GMH127" s="126"/>
      <c r="GMI127" s="126"/>
      <c r="GMJ127" s="126"/>
      <c r="GMK127" s="126"/>
      <c r="GML127" s="126"/>
      <c r="GMM127" s="126"/>
      <c r="GMN127" s="126"/>
      <c r="GMO127" s="126"/>
      <c r="GMP127" s="126"/>
      <c r="GMQ127" s="126"/>
      <c r="GMR127" s="126"/>
      <c r="GMS127" s="126"/>
      <c r="GMT127" s="126"/>
      <c r="GMU127" s="126"/>
      <c r="GMV127" s="126"/>
      <c r="GMW127" s="126"/>
      <c r="GMX127" s="126"/>
      <c r="GMY127" s="126"/>
      <c r="GMZ127" s="126"/>
      <c r="GNA127" s="126"/>
      <c r="GNB127" s="126"/>
      <c r="GNC127" s="126"/>
      <c r="GND127" s="126"/>
      <c r="GNE127" s="126"/>
      <c r="GNF127" s="126"/>
      <c r="GNG127" s="126"/>
      <c r="GNH127" s="126"/>
      <c r="GNI127" s="126"/>
      <c r="GNJ127" s="126"/>
      <c r="GNK127" s="126"/>
      <c r="GNL127" s="126"/>
      <c r="GNM127" s="126"/>
      <c r="GNN127" s="126"/>
      <c r="GNO127" s="126"/>
      <c r="GNP127" s="126"/>
      <c r="GNQ127" s="126"/>
      <c r="GNR127" s="126"/>
      <c r="GNS127" s="126"/>
      <c r="GNT127" s="126"/>
      <c r="GNU127" s="126"/>
      <c r="GNV127" s="126"/>
      <c r="GNW127" s="126"/>
      <c r="GNX127" s="126"/>
      <c r="GNY127" s="126"/>
      <c r="GNZ127" s="126"/>
      <c r="GOA127" s="126"/>
      <c r="GOB127" s="126"/>
      <c r="GOC127" s="126"/>
      <c r="GOD127" s="126"/>
      <c r="GOE127" s="126"/>
      <c r="GOF127" s="126"/>
      <c r="GOG127" s="126"/>
      <c r="GOH127" s="126"/>
      <c r="GOI127" s="126"/>
      <c r="GOJ127" s="126"/>
      <c r="GOK127" s="126"/>
      <c r="GOL127" s="126"/>
      <c r="GOM127" s="126"/>
      <c r="GON127" s="126"/>
      <c r="GOO127" s="126"/>
      <c r="GOP127" s="126"/>
      <c r="GOQ127" s="126"/>
      <c r="GOR127" s="126"/>
      <c r="GOS127" s="126"/>
      <c r="GOT127" s="126"/>
      <c r="GOU127" s="126"/>
      <c r="GOV127" s="126"/>
      <c r="GOW127" s="126"/>
      <c r="GOX127" s="126"/>
      <c r="GOY127" s="126"/>
      <c r="GOZ127" s="126"/>
      <c r="GPA127" s="126"/>
      <c r="GPB127" s="126"/>
      <c r="GPC127" s="126"/>
      <c r="GPD127" s="126"/>
      <c r="GPE127" s="126"/>
      <c r="GPF127" s="126"/>
      <c r="GPG127" s="126"/>
      <c r="GPH127" s="126"/>
      <c r="GPI127" s="126"/>
      <c r="GPJ127" s="126"/>
      <c r="GPK127" s="126"/>
      <c r="GPL127" s="126"/>
      <c r="GPM127" s="126"/>
      <c r="GPN127" s="126"/>
      <c r="GPO127" s="126"/>
      <c r="GPP127" s="126"/>
      <c r="GPQ127" s="126"/>
      <c r="GPR127" s="126"/>
      <c r="GPS127" s="126"/>
      <c r="GPT127" s="126"/>
      <c r="GPU127" s="126"/>
      <c r="GPV127" s="126"/>
      <c r="GPW127" s="126"/>
      <c r="GPX127" s="126"/>
      <c r="GPY127" s="126"/>
      <c r="GPZ127" s="126"/>
      <c r="GQA127" s="126"/>
      <c r="GQB127" s="126"/>
      <c r="GQC127" s="126"/>
      <c r="GQD127" s="126"/>
      <c r="GQE127" s="126"/>
      <c r="GQF127" s="126"/>
      <c r="GQG127" s="126"/>
      <c r="GQH127" s="126"/>
      <c r="GQI127" s="126"/>
      <c r="GQJ127" s="126"/>
      <c r="GQK127" s="126"/>
      <c r="GQL127" s="126"/>
      <c r="GQM127" s="126"/>
      <c r="GQN127" s="126"/>
      <c r="GQO127" s="126"/>
      <c r="GQP127" s="126"/>
      <c r="GQQ127" s="126"/>
      <c r="GQR127" s="126"/>
      <c r="GQS127" s="126"/>
      <c r="GQT127" s="126"/>
      <c r="GQU127" s="126"/>
      <c r="GQV127" s="126"/>
      <c r="GQW127" s="126"/>
      <c r="GQX127" s="126"/>
      <c r="GQY127" s="126"/>
      <c r="GQZ127" s="126"/>
      <c r="GRA127" s="126"/>
      <c r="GRB127" s="126"/>
      <c r="GRC127" s="126"/>
      <c r="GRD127" s="126"/>
      <c r="GRE127" s="126"/>
      <c r="GRF127" s="126"/>
      <c r="GRG127" s="126"/>
      <c r="GRH127" s="126"/>
      <c r="GRI127" s="126"/>
      <c r="GRJ127" s="126"/>
      <c r="GRK127" s="126"/>
      <c r="GRL127" s="126"/>
      <c r="GRM127" s="126"/>
      <c r="GRN127" s="126"/>
      <c r="GRO127" s="126"/>
      <c r="GRP127" s="126"/>
      <c r="GRQ127" s="126"/>
      <c r="GRR127" s="126"/>
      <c r="GRS127" s="126"/>
      <c r="GRT127" s="126"/>
      <c r="GRU127" s="126"/>
      <c r="GRV127" s="126"/>
      <c r="GRW127" s="126"/>
      <c r="GRX127" s="126"/>
      <c r="GRY127" s="126"/>
      <c r="GRZ127" s="126"/>
      <c r="GSA127" s="126"/>
      <c r="GSB127" s="126"/>
      <c r="GSC127" s="126"/>
      <c r="GSD127" s="126"/>
      <c r="GSE127" s="126"/>
      <c r="GSF127" s="126"/>
      <c r="GSG127" s="126"/>
      <c r="GSH127" s="126"/>
      <c r="GSI127" s="126"/>
      <c r="GSJ127" s="126"/>
      <c r="GSK127" s="126"/>
      <c r="GSL127" s="126"/>
      <c r="GSM127" s="126"/>
      <c r="GSN127" s="126"/>
      <c r="GSO127" s="126"/>
      <c r="GSP127" s="126"/>
      <c r="GSQ127" s="126"/>
      <c r="GSR127" s="126"/>
      <c r="GSS127" s="126"/>
      <c r="GST127" s="126"/>
      <c r="GSU127" s="126"/>
      <c r="GSV127" s="126"/>
      <c r="GSW127" s="126"/>
      <c r="GSX127" s="126"/>
      <c r="GSY127" s="126"/>
      <c r="GSZ127" s="126"/>
      <c r="GTA127" s="126"/>
      <c r="GTB127" s="126"/>
      <c r="GTC127" s="126"/>
      <c r="GTD127" s="126"/>
      <c r="GTE127" s="126"/>
      <c r="GTF127" s="126"/>
      <c r="GTG127" s="126"/>
      <c r="GTH127" s="126"/>
      <c r="GTI127" s="126"/>
      <c r="GTJ127" s="126"/>
      <c r="GTK127" s="126"/>
      <c r="GTL127" s="126"/>
      <c r="GTM127" s="126"/>
      <c r="GTN127" s="126"/>
      <c r="GTO127" s="126"/>
      <c r="GTP127" s="126"/>
      <c r="GTQ127" s="126"/>
      <c r="GTR127" s="126"/>
      <c r="GTS127" s="126"/>
      <c r="GTT127" s="126"/>
      <c r="GTU127" s="126"/>
      <c r="GTV127" s="126"/>
      <c r="GTW127" s="126"/>
      <c r="GTX127" s="126"/>
      <c r="GTY127" s="126"/>
      <c r="GTZ127" s="126"/>
      <c r="GUA127" s="126"/>
      <c r="GUB127" s="126"/>
      <c r="GUC127" s="126"/>
      <c r="GUD127" s="126"/>
      <c r="GUE127" s="126"/>
      <c r="GUF127" s="126"/>
      <c r="GUG127" s="126"/>
      <c r="GUH127" s="126"/>
      <c r="GUI127" s="126"/>
      <c r="GUJ127" s="126"/>
      <c r="GUK127" s="126"/>
      <c r="GUL127" s="126"/>
      <c r="GUM127" s="126"/>
      <c r="GUN127" s="126"/>
      <c r="GUO127" s="126"/>
      <c r="GUP127" s="126"/>
      <c r="GUQ127" s="126"/>
      <c r="GUR127" s="126"/>
      <c r="GUS127" s="126"/>
      <c r="GUT127" s="126"/>
      <c r="GUU127" s="126"/>
      <c r="GUV127" s="126"/>
      <c r="GUW127" s="126"/>
      <c r="GUX127" s="126"/>
      <c r="GUY127" s="126"/>
      <c r="GUZ127" s="126"/>
      <c r="GVA127" s="126"/>
      <c r="GVB127" s="126"/>
      <c r="GVC127" s="126"/>
      <c r="GVD127" s="126"/>
      <c r="GVE127" s="126"/>
      <c r="GVF127" s="126"/>
      <c r="GVG127" s="126"/>
      <c r="GVH127" s="126"/>
      <c r="GVI127" s="126"/>
      <c r="GVJ127" s="126"/>
      <c r="GVK127" s="126"/>
      <c r="GVL127" s="126"/>
      <c r="GVM127" s="126"/>
      <c r="GVN127" s="126"/>
      <c r="GVO127" s="126"/>
      <c r="GVP127" s="126"/>
      <c r="GVQ127" s="126"/>
      <c r="GVR127" s="126"/>
      <c r="GVS127" s="126"/>
      <c r="GVT127" s="126"/>
      <c r="GVU127" s="126"/>
      <c r="GVV127" s="126"/>
      <c r="GVW127" s="126"/>
      <c r="GVX127" s="126"/>
      <c r="GVY127" s="126"/>
      <c r="GVZ127" s="126"/>
      <c r="GWA127" s="126"/>
      <c r="GWB127" s="126"/>
      <c r="GWC127" s="126"/>
      <c r="GWD127" s="126"/>
      <c r="GWE127" s="126"/>
      <c r="GWF127" s="126"/>
      <c r="GWG127" s="126"/>
      <c r="GWH127" s="126"/>
      <c r="GWI127" s="126"/>
      <c r="GWJ127" s="126"/>
      <c r="GWK127" s="126"/>
      <c r="GWL127" s="126"/>
      <c r="GWM127" s="126"/>
      <c r="GWN127" s="126"/>
      <c r="GWO127" s="126"/>
      <c r="GWP127" s="126"/>
      <c r="GWQ127" s="126"/>
      <c r="GWR127" s="126"/>
      <c r="GWS127" s="126"/>
      <c r="GWT127" s="126"/>
      <c r="GWU127" s="126"/>
      <c r="GWV127" s="126"/>
      <c r="GWW127" s="126"/>
      <c r="GWX127" s="126"/>
      <c r="GWY127" s="126"/>
      <c r="GWZ127" s="126"/>
      <c r="GXA127" s="126"/>
      <c r="GXB127" s="126"/>
      <c r="GXC127" s="126"/>
      <c r="GXD127" s="126"/>
      <c r="GXE127" s="126"/>
      <c r="GXF127" s="126"/>
      <c r="GXG127" s="126"/>
      <c r="GXH127" s="126"/>
      <c r="GXI127" s="126"/>
      <c r="GXJ127" s="126"/>
      <c r="GXK127" s="126"/>
      <c r="GXL127" s="126"/>
      <c r="GXM127" s="126"/>
      <c r="GXN127" s="126"/>
      <c r="GXO127" s="126"/>
      <c r="GXP127" s="126"/>
      <c r="GXQ127" s="126"/>
      <c r="GXR127" s="126"/>
      <c r="GXS127" s="126"/>
      <c r="GXT127" s="126"/>
      <c r="GXU127" s="126"/>
      <c r="GXV127" s="126"/>
      <c r="GXW127" s="126"/>
      <c r="GXX127" s="126"/>
      <c r="GXY127" s="126"/>
      <c r="GXZ127" s="126"/>
      <c r="GYA127" s="126"/>
      <c r="GYB127" s="126"/>
      <c r="GYC127" s="126"/>
      <c r="GYD127" s="126"/>
      <c r="GYE127" s="126"/>
      <c r="GYF127" s="126"/>
      <c r="GYG127" s="126"/>
      <c r="GYH127" s="126"/>
      <c r="GYI127" s="126"/>
      <c r="GYJ127" s="126"/>
      <c r="GYK127" s="126"/>
      <c r="GYL127" s="126"/>
      <c r="GYM127" s="126"/>
      <c r="GYN127" s="126"/>
      <c r="GYO127" s="126"/>
      <c r="GYP127" s="126"/>
      <c r="GYQ127" s="126"/>
      <c r="GYR127" s="126"/>
      <c r="GYS127" s="126"/>
      <c r="GYT127" s="126"/>
      <c r="GYU127" s="126"/>
      <c r="GYV127" s="126"/>
      <c r="GYW127" s="126"/>
      <c r="GYX127" s="126"/>
      <c r="GYY127" s="126"/>
      <c r="GYZ127" s="126"/>
      <c r="GZA127" s="126"/>
      <c r="GZB127" s="126"/>
      <c r="GZC127" s="126"/>
      <c r="GZD127" s="126"/>
      <c r="GZE127" s="126"/>
      <c r="GZF127" s="126"/>
      <c r="GZG127" s="126"/>
      <c r="GZH127" s="126"/>
      <c r="GZI127" s="126"/>
      <c r="GZJ127" s="126"/>
      <c r="GZK127" s="126"/>
      <c r="GZL127" s="126"/>
      <c r="GZM127" s="126"/>
      <c r="GZN127" s="126"/>
      <c r="GZO127" s="126"/>
      <c r="GZP127" s="126"/>
      <c r="GZQ127" s="126"/>
      <c r="GZR127" s="126"/>
      <c r="GZS127" s="126"/>
      <c r="GZT127" s="126"/>
      <c r="GZU127" s="126"/>
      <c r="GZV127" s="126"/>
      <c r="GZW127" s="126"/>
      <c r="GZX127" s="126"/>
      <c r="GZY127" s="126"/>
      <c r="GZZ127" s="126"/>
      <c r="HAA127" s="126"/>
      <c r="HAB127" s="126"/>
      <c r="HAC127" s="126"/>
      <c r="HAD127" s="126"/>
      <c r="HAE127" s="126"/>
      <c r="HAF127" s="126"/>
      <c r="HAG127" s="126"/>
      <c r="HAH127" s="126"/>
      <c r="HAI127" s="126"/>
      <c r="HAJ127" s="126"/>
      <c r="HAK127" s="126"/>
      <c r="HAL127" s="126"/>
      <c r="HAM127" s="126"/>
      <c r="HAN127" s="126"/>
      <c r="HAO127" s="126"/>
      <c r="HAP127" s="126"/>
      <c r="HAQ127" s="126"/>
      <c r="HAR127" s="126"/>
      <c r="HAS127" s="126"/>
      <c r="HAT127" s="126"/>
      <c r="HAU127" s="126"/>
      <c r="HAV127" s="126"/>
      <c r="HAW127" s="126"/>
      <c r="HAX127" s="126"/>
      <c r="HAY127" s="126"/>
      <c r="HAZ127" s="126"/>
      <c r="HBA127" s="126"/>
      <c r="HBB127" s="126"/>
      <c r="HBC127" s="126"/>
      <c r="HBD127" s="126"/>
      <c r="HBE127" s="126"/>
      <c r="HBF127" s="126"/>
      <c r="HBG127" s="126"/>
      <c r="HBH127" s="126"/>
      <c r="HBI127" s="126"/>
      <c r="HBJ127" s="126"/>
      <c r="HBK127" s="126"/>
      <c r="HBL127" s="126"/>
      <c r="HBM127" s="126"/>
      <c r="HBN127" s="126"/>
      <c r="HBO127" s="126"/>
      <c r="HBP127" s="126"/>
      <c r="HBQ127" s="126"/>
      <c r="HBR127" s="126"/>
      <c r="HBS127" s="126"/>
      <c r="HBT127" s="126"/>
      <c r="HBU127" s="126"/>
      <c r="HBV127" s="126"/>
      <c r="HBW127" s="126"/>
      <c r="HBX127" s="126"/>
      <c r="HBY127" s="126"/>
      <c r="HBZ127" s="126"/>
      <c r="HCA127" s="126"/>
      <c r="HCB127" s="126"/>
      <c r="HCC127" s="126"/>
      <c r="HCD127" s="126"/>
      <c r="HCE127" s="126"/>
      <c r="HCF127" s="126"/>
      <c r="HCG127" s="126"/>
      <c r="HCH127" s="126"/>
      <c r="HCI127" s="126"/>
      <c r="HCJ127" s="126"/>
      <c r="HCK127" s="126"/>
      <c r="HCL127" s="126"/>
      <c r="HCM127" s="126"/>
      <c r="HCN127" s="126"/>
      <c r="HCO127" s="126"/>
      <c r="HCP127" s="126"/>
      <c r="HCQ127" s="126"/>
      <c r="HCR127" s="126"/>
      <c r="HCS127" s="126"/>
      <c r="HCT127" s="126"/>
      <c r="HCU127" s="126"/>
      <c r="HCV127" s="126"/>
      <c r="HCW127" s="126"/>
      <c r="HCX127" s="126"/>
      <c r="HCY127" s="126"/>
      <c r="HCZ127" s="126"/>
      <c r="HDA127" s="126"/>
      <c r="HDB127" s="126"/>
      <c r="HDC127" s="126"/>
      <c r="HDD127" s="126"/>
      <c r="HDE127" s="126"/>
      <c r="HDF127" s="126"/>
      <c r="HDG127" s="126"/>
      <c r="HDH127" s="126"/>
      <c r="HDI127" s="126"/>
      <c r="HDJ127" s="126"/>
      <c r="HDK127" s="126"/>
      <c r="HDL127" s="126"/>
      <c r="HDM127" s="126"/>
      <c r="HDN127" s="126"/>
      <c r="HDO127" s="126"/>
      <c r="HDP127" s="126"/>
      <c r="HDQ127" s="126"/>
      <c r="HDR127" s="126"/>
      <c r="HDS127" s="126"/>
      <c r="HDT127" s="126"/>
      <c r="HDU127" s="126"/>
      <c r="HDV127" s="126"/>
      <c r="HDW127" s="126"/>
      <c r="HDX127" s="126"/>
      <c r="HDY127" s="126"/>
      <c r="HDZ127" s="126"/>
      <c r="HEA127" s="126"/>
      <c r="HEB127" s="126"/>
      <c r="HEC127" s="126"/>
      <c r="HED127" s="126"/>
      <c r="HEE127" s="126"/>
      <c r="HEF127" s="126"/>
      <c r="HEG127" s="126"/>
      <c r="HEH127" s="126"/>
      <c r="HEI127" s="126"/>
      <c r="HEJ127" s="126"/>
      <c r="HEK127" s="126"/>
      <c r="HEL127" s="126"/>
      <c r="HEM127" s="126"/>
      <c r="HEN127" s="126"/>
      <c r="HEO127" s="126"/>
      <c r="HEP127" s="126"/>
      <c r="HEQ127" s="126"/>
      <c r="HER127" s="126"/>
      <c r="HES127" s="126"/>
      <c r="HET127" s="126"/>
      <c r="HEU127" s="126"/>
      <c r="HEV127" s="126"/>
      <c r="HEW127" s="126"/>
      <c r="HEX127" s="126"/>
      <c r="HEY127" s="126"/>
      <c r="HEZ127" s="126"/>
      <c r="HFA127" s="126"/>
      <c r="HFB127" s="126"/>
      <c r="HFC127" s="126"/>
      <c r="HFD127" s="126"/>
      <c r="HFE127" s="126"/>
      <c r="HFF127" s="126"/>
      <c r="HFG127" s="126"/>
      <c r="HFH127" s="126"/>
      <c r="HFI127" s="126"/>
      <c r="HFJ127" s="126"/>
      <c r="HFK127" s="126"/>
      <c r="HFL127" s="126"/>
      <c r="HFM127" s="126"/>
      <c r="HFN127" s="126"/>
      <c r="HFO127" s="126"/>
      <c r="HFP127" s="126"/>
      <c r="HFQ127" s="126"/>
      <c r="HFR127" s="126"/>
      <c r="HFS127" s="126"/>
      <c r="HFT127" s="126"/>
      <c r="HFU127" s="126"/>
      <c r="HFV127" s="126"/>
      <c r="HFW127" s="126"/>
      <c r="HFX127" s="126"/>
      <c r="HFY127" s="126"/>
      <c r="HFZ127" s="126"/>
      <c r="HGA127" s="126"/>
      <c r="HGB127" s="126"/>
      <c r="HGC127" s="126"/>
      <c r="HGD127" s="126"/>
      <c r="HGE127" s="126"/>
      <c r="HGF127" s="126"/>
      <c r="HGG127" s="126"/>
      <c r="HGH127" s="126"/>
      <c r="HGI127" s="126"/>
      <c r="HGJ127" s="126"/>
      <c r="HGK127" s="126"/>
      <c r="HGL127" s="126"/>
      <c r="HGM127" s="126"/>
      <c r="HGN127" s="126"/>
      <c r="HGO127" s="126"/>
      <c r="HGP127" s="126"/>
      <c r="HGQ127" s="126"/>
      <c r="HGR127" s="126"/>
      <c r="HGS127" s="126"/>
      <c r="HGT127" s="126"/>
      <c r="HGU127" s="126"/>
      <c r="HGV127" s="126"/>
      <c r="HGW127" s="126"/>
      <c r="HGX127" s="126"/>
      <c r="HGY127" s="126"/>
      <c r="HGZ127" s="126"/>
      <c r="HHA127" s="126"/>
      <c r="HHB127" s="126"/>
      <c r="HHC127" s="126"/>
      <c r="HHD127" s="126"/>
      <c r="HHE127" s="126"/>
      <c r="HHF127" s="126"/>
      <c r="HHG127" s="126"/>
      <c r="HHH127" s="126"/>
      <c r="HHI127" s="126"/>
      <c r="HHJ127" s="126"/>
      <c r="HHK127" s="126"/>
      <c r="HHL127" s="126"/>
      <c r="HHM127" s="126"/>
      <c r="HHN127" s="126"/>
      <c r="HHO127" s="126"/>
      <c r="HHP127" s="126"/>
      <c r="HHQ127" s="126"/>
      <c r="HHR127" s="126"/>
      <c r="HHS127" s="126"/>
      <c r="HHT127" s="126"/>
      <c r="HHU127" s="126"/>
      <c r="HHV127" s="126"/>
      <c r="HHW127" s="126"/>
      <c r="HHX127" s="126"/>
      <c r="HHY127" s="126"/>
      <c r="HHZ127" s="126"/>
      <c r="HIA127" s="126"/>
      <c r="HIB127" s="126"/>
      <c r="HIC127" s="126"/>
      <c r="HID127" s="126"/>
      <c r="HIE127" s="126"/>
      <c r="HIF127" s="126"/>
      <c r="HIG127" s="126"/>
      <c r="HIH127" s="126"/>
      <c r="HII127" s="126"/>
      <c r="HIJ127" s="126"/>
      <c r="HIK127" s="126"/>
      <c r="HIL127" s="126"/>
      <c r="HIM127" s="126"/>
      <c r="HIN127" s="126"/>
      <c r="HIO127" s="126"/>
      <c r="HIP127" s="126"/>
      <c r="HIQ127" s="126"/>
      <c r="HIR127" s="126"/>
      <c r="HIS127" s="126"/>
      <c r="HIT127" s="126"/>
      <c r="HIU127" s="126"/>
      <c r="HIV127" s="126"/>
      <c r="HIW127" s="126"/>
      <c r="HIX127" s="126"/>
      <c r="HIY127" s="126"/>
      <c r="HIZ127" s="126"/>
      <c r="HJA127" s="126"/>
      <c r="HJB127" s="126"/>
      <c r="HJC127" s="126"/>
      <c r="HJD127" s="126"/>
      <c r="HJE127" s="126"/>
      <c r="HJF127" s="126"/>
      <c r="HJG127" s="126"/>
      <c r="HJH127" s="126"/>
      <c r="HJI127" s="126"/>
      <c r="HJJ127" s="126"/>
      <c r="HJK127" s="126"/>
      <c r="HJL127" s="126"/>
      <c r="HJM127" s="126"/>
      <c r="HJN127" s="126"/>
      <c r="HJO127" s="126"/>
      <c r="HJP127" s="126"/>
      <c r="HJQ127" s="126"/>
      <c r="HJR127" s="126"/>
      <c r="HJS127" s="126"/>
      <c r="HJT127" s="126"/>
      <c r="HJU127" s="126"/>
      <c r="HJV127" s="126"/>
      <c r="HJW127" s="126"/>
      <c r="HJX127" s="126"/>
      <c r="HJY127" s="126"/>
      <c r="HJZ127" s="126"/>
      <c r="HKA127" s="126"/>
      <c r="HKB127" s="126"/>
      <c r="HKC127" s="126"/>
      <c r="HKD127" s="126"/>
      <c r="HKE127" s="126"/>
      <c r="HKF127" s="126"/>
      <c r="HKG127" s="126"/>
      <c r="HKH127" s="126"/>
      <c r="HKI127" s="126"/>
      <c r="HKJ127" s="126"/>
      <c r="HKK127" s="126"/>
      <c r="HKL127" s="126"/>
      <c r="HKM127" s="126"/>
      <c r="HKN127" s="126"/>
      <c r="HKO127" s="126"/>
      <c r="HKP127" s="126"/>
      <c r="HKQ127" s="126"/>
      <c r="HKR127" s="126"/>
      <c r="HKS127" s="126"/>
      <c r="HKT127" s="126"/>
      <c r="HKU127" s="126"/>
      <c r="HKV127" s="126"/>
      <c r="HKW127" s="126"/>
      <c r="HKX127" s="126"/>
      <c r="HKY127" s="126"/>
      <c r="HKZ127" s="126"/>
      <c r="HLA127" s="126"/>
      <c r="HLB127" s="126"/>
      <c r="HLC127" s="126"/>
      <c r="HLD127" s="126"/>
      <c r="HLE127" s="126"/>
      <c r="HLF127" s="126"/>
      <c r="HLG127" s="126"/>
      <c r="HLH127" s="126"/>
      <c r="HLI127" s="126"/>
      <c r="HLJ127" s="126"/>
      <c r="HLK127" s="126"/>
      <c r="HLL127" s="126"/>
      <c r="HLM127" s="126"/>
      <c r="HLN127" s="126"/>
      <c r="HLO127" s="126"/>
      <c r="HLP127" s="126"/>
      <c r="HLQ127" s="126"/>
      <c r="HLR127" s="126"/>
      <c r="HLS127" s="126"/>
      <c r="HLT127" s="126"/>
      <c r="HLU127" s="126"/>
      <c r="HLV127" s="126"/>
      <c r="HLW127" s="126"/>
      <c r="HLX127" s="126"/>
      <c r="HLY127" s="126"/>
      <c r="HLZ127" s="126"/>
      <c r="HMA127" s="126"/>
      <c r="HMB127" s="126"/>
      <c r="HMC127" s="126"/>
      <c r="HMD127" s="126"/>
      <c r="HME127" s="126"/>
      <c r="HMF127" s="126"/>
      <c r="HMG127" s="126"/>
      <c r="HMH127" s="126"/>
      <c r="HMI127" s="126"/>
      <c r="HMJ127" s="126"/>
      <c r="HMK127" s="126"/>
      <c r="HML127" s="126"/>
      <c r="HMM127" s="126"/>
      <c r="HMN127" s="126"/>
      <c r="HMO127" s="126"/>
      <c r="HMP127" s="126"/>
      <c r="HMQ127" s="126"/>
      <c r="HMR127" s="126"/>
      <c r="HMS127" s="126"/>
      <c r="HMT127" s="126"/>
      <c r="HMU127" s="126"/>
      <c r="HMV127" s="126"/>
      <c r="HMW127" s="126"/>
      <c r="HMX127" s="126"/>
      <c r="HMY127" s="126"/>
      <c r="HMZ127" s="126"/>
      <c r="HNA127" s="126"/>
      <c r="HNB127" s="126"/>
      <c r="HNC127" s="126"/>
      <c r="HND127" s="126"/>
      <c r="HNE127" s="126"/>
      <c r="HNF127" s="126"/>
      <c r="HNG127" s="126"/>
      <c r="HNH127" s="126"/>
      <c r="HNI127" s="126"/>
      <c r="HNJ127" s="126"/>
      <c r="HNK127" s="126"/>
      <c r="HNL127" s="126"/>
      <c r="HNM127" s="126"/>
      <c r="HNN127" s="126"/>
      <c r="HNO127" s="126"/>
      <c r="HNP127" s="126"/>
      <c r="HNQ127" s="126"/>
      <c r="HNR127" s="126"/>
      <c r="HNS127" s="126"/>
      <c r="HNT127" s="126"/>
      <c r="HNU127" s="126"/>
      <c r="HNV127" s="126"/>
      <c r="HNW127" s="126"/>
      <c r="HNX127" s="126"/>
      <c r="HNY127" s="126"/>
      <c r="HNZ127" s="126"/>
      <c r="HOA127" s="126"/>
      <c r="HOB127" s="126"/>
      <c r="HOC127" s="126"/>
      <c r="HOD127" s="126"/>
      <c r="HOE127" s="126"/>
      <c r="HOF127" s="126"/>
      <c r="HOG127" s="126"/>
      <c r="HOH127" s="126"/>
      <c r="HOI127" s="126"/>
      <c r="HOJ127" s="126"/>
      <c r="HOK127" s="126"/>
      <c r="HOL127" s="126"/>
      <c r="HOM127" s="126"/>
      <c r="HON127" s="126"/>
      <c r="HOO127" s="126"/>
      <c r="HOP127" s="126"/>
      <c r="HOQ127" s="126"/>
      <c r="HOR127" s="126"/>
      <c r="HOS127" s="126"/>
      <c r="HOT127" s="126"/>
      <c r="HOU127" s="126"/>
      <c r="HOV127" s="126"/>
      <c r="HOW127" s="126"/>
      <c r="HOX127" s="126"/>
      <c r="HOY127" s="126"/>
      <c r="HOZ127" s="126"/>
      <c r="HPA127" s="126"/>
      <c r="HPB127" s="126"/>
      <c r="HPC127" s="126"/>
      <c r="HPD127" s="126"/>
      <c r="HPE127" s="126"/>
      <c r="HPF127" s="126"/>
      <c r="HPG127" s="126"/>
      <c r="HPH127" s="126"/>
      <c r="HPI127" s="126"/>
      <c r="HPJ127" s="126"/>
      <c r="HPK127" s="126"/>
      <c r="HPL127" s="126"/>
      <c r="HPM127" s="126"/>
      <c r="HPN127" s="126"/>
      <c r="HPO127" s="126"/>
      <c r="HPP127" s="126"/>
      <c r="HPQ127" s="126"/>
      <c r="HPR127" s="126"/>
      <c r="HPS127" s="126"/>
      <c r="HPT127" s="126"/>
      <c r="HPU127" s="126"/>
      <c r="HPV127" s="126"/>
      <c r="HPW127" s="126"/>
      <c r="HPX127" s="126"/>
      <c r="HPY127" s="126"/>
      <c r="HPZ127" s="126"/>
      <c r="HQA127" s="126"/>
      <c r="HQB127" s="126"/>
      <c r="HQC127" s="126"/>
      <c r="HQD127" s="126"/>
      <c r="HQE127" s="126"/>
      <c r="HQF127" s="126"/>
      <c r="HQG127" s="126"/>
      <c r="HQH127" s="126"/>
      <c r="HQI127" s="126"/>
      <c r="HQJ127" s="126"/>
      <c r="HQK127" s="126"/>
      <c r="HQL127" s="126"/>
      <c r="HQM127" s="126"/>
      <c r="HQN127" s="126"/>
      <c r="HQO127" s="126"/>
      <c r="HQP127" s="126"/>
      <c r="HQQ127" s="126"/>
      <c r="HQR127" s="126"/>
      <c r="HQS127" s="126"/>
      <c r="HQT127" s="126"/>
      <c r="HQU127" s="126"/>
      <c r="HQV127" s="126"/>
      <c r="HQW127" s="126"/>
      <c r="HQX127" s="126"/>
      <c r="HQY127" s="126"/>
      <c r="HQZ127" s="126"/>
      <c r="HRA127" s="126"/>
      <c r="HRB127" s="126"/>
      <c r="HRC127" s="126"/>
      <c r="HRD127" s="126"/>
      <c r="HRE127" s="126"/>
      <c r="HRF127" s="126"/>
      <c r="HRG127" s="126"/>
      <c r="HRH127" s="126"/>
      <c r="HRI127" s="126"/>
      <c r="HRJ127" s="126"/>
      <c r="HRK127" s="126"/>
      <c r="HRL127" s="126"/>
      <c r="HRM127" s="126"/>
      <c r="HRN127" s="126"/>
      <c r="HRO127" s="126"/>
      <c r="HRP127" s="126"/>
      <c r="HRQ127" s="126"/>
      <c r="HRR127" s="126"/>
      <c r="HRS127" s="126"/>
      <c r="HRT127" s="126"/>
      <c r="HRU127" s="126"/>
      <c r="HRV127" s="126"/>
      <c r="HRW127" s="126"/>
      <c r="HRX127" s="126"/>
      <c r="HRY127" s="126"/>
      <c r="HRZ127" s="126"/>
      <c r="HSA127" s="126"/>
      <c r="HSB127" s="126"/>
      <c r="HSC127" s="126"/>
      <c r="HSD127" s="126"/>
      <c r="HSE127" s="126"/>
      <c r="HSF127" s="126"/>
      <c r="HSG127" s="126"/>
      <c r="HSH127" s="126"/>
      <c r="HSI127" s="126"/>
      <c r="HSJ127" s="126"/>
      <c r="HSK127" s="126"/>
      <c r="HSL127" s="126"/>
      <c r="HSM127" s="126"/>
      <c r="HSN127" s="126"/>
      <c r="HSO127" s="126"/>
      <c r="HSP127" s="126"/>
      <c r="HSQ127" s="126"/>
      <c r="HSR127" s="126"/>
      <c r="HSS127" s="126"/>
      <c r="HST127" s="126"/>
      <c r="HSU127" s="126"/>
      <c r="HSV127" s="126"/>
      <c r="HSW127" s="126"/>
      <c r="HSX127" s="126"/>
      <c r="HSY127" s="126"/>
      <c r="HSZ127" s="126"/>
      <c r="HTA127" s="126"/>
      <c r="HTB127" s="126"/>
      <c r="HTC127" s="126"/>
      <c r="HTD127" s="126"/>
      <c r="HTE127" s="126"/>
      <c r="HTF127" s="126"/>
      <c r="HTG127" s="126"/>
      <c r="HTH127" s="126"/>
      <c r="HTI127" s="126"/>
      <c r="HTJ127" s="126"/>
      <c r="HTK127" s="126"/>
      <c r="HTL127" s="126"/>
      <c r="HTM127" s="126"/>
      <c r="HTN127" s="126"/>
      <c r="HTO127" s="126"/>
      <c r="HTP127" s="126"/>
      <c r="HTQ127" s="126"/>
      <c r="HTR127" s="126"/>
      <c r="HTS127" s="126"/>
      <c r="HTT127" s="126"/>
      <c r="HTU127" s="126"/>
      <c r="HTV127" s="126"/>
      <c r="HTW127" s="126"/>
      <c r="HTX127" s="126"/>
      <c r="HTY127" s="126"/>
      <c r="HTZ127" s="126"/>
      <c r="HUA127" s="126"/>
      <c r="HUB127" s="126"/>
      <c r="HUC127" s="126"/>
      <c r="HUD127" s="126"/>
      <c r="HUE127" s="126"/>
      <c r="HUF127" s="126"/>
      <c r="HUG127" s="126"/>
      <c r="HUH127" s="126"/>
      <c r="HUI127" s="126"/>
      <c r="HUJ127" s="126"/>
      <c r="HUK127" s="126"/>
      <c r="HUL127" s="126"/>
      <c r="HUM127" s="126"/>
      <c r="HUN127" s="126"/>
      <c r="HUO127" s="126"/>
      <c r="HUP127" s="126"/>
      <c r="HUQ127" s="126"/>
      <c r="HUR127" s="126"/>
      <c r="HUS127" s="126"/>
      <c r="HUT127" s="126"/>
      <c r="HUU127" s="126"/>
      <c r="HUV127" s="126"/>
      <c r="HUW127" s="126"/>
      <c r="HUX127" s="126"/>
      <c r="HUY127" s="126"/>
      <c r="HUZ127" s="126"/>
      <c r="HVA127" s="126"/>
      <c r="HVB127" s="126"/>
      <c r="HVC127" s="126"/>
      <c r="HVD127" s="126"/>
      <c r="HVE127" s="126"/>
      <c r="HVF127" s="126"/>
      <c r="HVG127" s="126"/>
      <c r="HVH127" s="126"/>
      <c r="HVI127" s="126"/>
      <c r="HVJ127" s="126"/>
      <c r="HVK127" s="126"/>
      <c r="HVL127" s="126"/>
      <c r="HVM127" s="126"/>
      <c r="HVN127" s="126"/>
      <c r="HVO127" s="126"/>
      <c r="HVP127" s="126"/>
      <c r="HVQ127" s="126"/>
      <c r="HVR127" s="126"/>
      <c r="HVS127" s="126"/>
      <c r="HVT127" s="126"/>
      <c r="HVU127" s="126"/>
      <c r="HVV127" s="126"/>
      <c r="HVW127" s="126"/>
      <c r="HVX127" s="126"/>
      <c r="HVY127" s="126"/>
      <c r="HVZ127" s="126"/>
      <c r="HWA127" s="126"/>
      <c r="HWB127" s="126"/>
      <c r="HWC127" s="126"/>
      <c r="HWD127" s="126"/>
      <c r="HWE127" s="126"/>
      <c r="HWF127" s="126"/>
      <c r="HWG127" s="126"/>
      <c r="HWH127" s="126"/>
      <c r="HWI127" s="126"/>
      <c r="HWJ127" s="126"/>
      <c r="HWK127" s="126"/>
      <c r="HWL127" s="126"/>
      <c r="HWM127" s="126"/>
      <c r="HWN127" s="126"/>
      <c r="HWO127" s="126"/>
      <c r="HWP127" s="126"/>
      <c r="HWQ127" s="126"/>
      <c r="HWR127" s="126"/>
      <c r="HWS127" s="126"/>
      <c r="HWT127" s="126"/>
      <c r="HWU127" s="126"/>
      <c r="HWV127" s="126"/>
      <c r="HWW127" s="126"/>
      <c r="HWX127" s="126"/>
      <c r="HWY127" s="126"/>
      <c r="HWZ127" s="126"/>
      <c r="HXA127" s="126"/>
      <c r="HXB127" s="126"/>
      <c r="HXC127" s="126"/>
      <c r="HXD127" s="126"/>
      <c r="HXE127" s="126"/>
      <c r="HXF127" s="126"/>
      <c r="HXG127" s="126"/>
      <c r="HXH127" s="126"/>
      <c r="HXI127" s="126"/>
      <c r="HXJ127" s="126"/>
      <c r="HXK127" s="126"/>
      <c r="HXL127" s="126"/>
      <c r="HXM127" s="126"/>
      <c r="HXN127" s="126"/>
      <c r="HXO127" s="126"/>
      <c r="HXP127" s="126"/>
      <c r="HXQ127" s="126"/>
      <c r="HXR127" s="126"/>
      <c r="HXS127" s="126"/>
      <c r="HXT127" s="126"/>
      <c r="HXU127" s="126"/>
      <c r="HXV127" s="126"/>
      <c r="HXW127" s="126"/>
      <c r="HXX127" s="126"/>
      <c r="HXY127" s="126"/>
      <c r="HXZ127" s="126"/>
      <c r="HYA127" s="126"/>
      <c r="HYB127" s="126"/>
      <c r="HYC127" s="126"/>
      <c r="HYD127" s="126"/>
      <c r="HYE127" s="126"/>
      <c r="HYF127" s="126"/>
      <c r="HYG127" s="126"/>
      <c r="HYH127" s="126"/>
      <c r="HYI127" s="126"/>
      <c r="HYJ127" s="126"/>
      <c r="HYK127" s="126"/>
      <c r="HYL127" s="126"/>
      <c r="HYM127" s="126"/>
      <c r="HYN127" s="126"/>
      <c r="HYO127" s="126"/>
      <c r="HYP127" s="126"/>
      <c r="HYQ127" s="126"/>
      <c r="HYR127" s="126"/>
      <c r="HYS127" s="126"/>
      <c r="HYT127" s="126"/>
      <c r="HYU127" s="126"/>
      <c r="HYV127" s="126"/>
      <c r="HYW127" s="126"/>
      <c r="HYX127" s="126"/>
      <c r="HYY127" s="126"/>
      <c r="HYZ127" s="126"/>
      <c r="HZA127" s="126"/>
      <c r="HZB127" s="126"/>
      <c r="HZC127" s="126"/>
      <c r="HZD127" s="126"/>
      <c r="HZE127" s="126"/>
      <c r="HZF127" s="126"/>
      <c r="HZG127" s="126"/>
      <c r="HZH127" s="126"/>
      <c r="HZI127" s="126"/>
      <c r="HZJ127" s="126"/>
      <c r="HZK127" s="126"/>
      <c r="HZL127" s="126"/>
      <c r="HZM127" s="126"/>
      <c r="HZN127" s="126"/>
      <c r="HZO127" s="126"/>
      <c r="HZP127" s="126"/>
      <c r="HZQ127" s="126"/>
      <c r="HZR127" s="126"/>
      <c r="HZS127" s="126"/>
      <c r="HZT127" s="126"/>
      <c r="HZU127" s="126"/>
      <c r="HZV127" s="126"/>
      <c r="HZW127" s="126"/>
      <c r="HZX127" s="126"/>
      <c r="HZY127" s="126"/>
      <c r="HZZ127" s="126"/>
      <c r="IAA127" s="126"/>
      <c r="IAB127" s="126"/>
      <c r="IAC127" s="126"/>
      <c r="IAD127" s="126"/>
      <c r="IAE127" s="126"/>
      <c r="IAF127" s="126"/>
      <c r="IAG127" s="126"/>
      <c r="IAH127" s="126"/>
      <c r="IAI127" s="126"/>
      <c r="IAJ127" s="126"/>
      <c r="IAK127" s="126"/>
      <c r="IAL127" s="126"/>
      <c r="IAM127" s="126"/>
      <c r="IAN127" s="126"/>
      <c r="IAO127" s="126"/>
      <c r="IAP127" s="126"/>
      <c r="IAQ127" s="126"/>
      <c r="IAR127" s="126"/>
      <c r="IAS127" s="126"/>
      <c r="IAT127" s="126"/>
      <c r="IAU127" s="126"/>
      <c r="IAV127" s="126"/>
      <c r="IAW127" s="126"/>
      <c r="IAX127" s="126"/>
      <c r="IAY127" s="126"/>
      <c r="IAZ127" s="126"/>
      <c r="IBA127" s="126"/>
      <c r="IBB127" s="126"/>
      <c r="IBC127" s="126"/>
      <c r="IBD127" s="126"/>
      <c r="IBE127" s="126"/>
      <c r="IBF127" s="126"/>
      <c r="IBG127" s="126"/>
      <c r="IBH127" s="126"/>
      <c r="IBI127" s="126"/>
      <c r="IBJ127" s="126"/>
      <c r="IBK127" s="126"/>
      <c r="IBL127" s="126"/>
      <c r="IBM127" s="126"/>
      <c r="IBN127" s="126"/>
      <c r="IBO127" s="126"/>
      <c r="IBP127" s="126"/>
      <c r="IBQ127" s="126"/>
      <c r="IBR127" s="126"/>
      <c r="IBS127" s="126"/>
      <c r="IBT127" s="126"/>
      <c r="IBU127" s="126"/>
      <c r="IBV127" s="126"/>
      <c r="IBW127" s="126"/>
      <c r="IBX127" s="126"/>
      <c r="IBY127" s="126"/>
      <c r="IBZ127" s="126"/>
      <c r="ICA127" s="126"/>
      <c r="ICB127" s="126"/>
      <c r="ICC127" s="126"/>
      <c r="ICD127" s="126"/>
      <c r="ICE127" s="126"/>
      <c r="ICF127" s="126"/>
      <c r="ICG127" s="126"/>
      <c r="ICH127" s="126"/>
      <c r="ICI127" s="126"/>
      <c r="ICJ127" s="126"/>
      <c r="ICK127" s="126"/>
      <c r="ICL127" s="126"/>
      <c r="ICM127" s="126"/>
      <c r="ICN127" s="126"/>
      <c r="ICO127" s="126"/>
      <c r="ICP127" s="126"/>
      <c r="ICQ127" s="126"/>
      <c r="ICR127" s="126"/>
      <c r="ICS127" s="126"/>
      <c r="ICT127" s="126"/>
      <c r="ICU127" s="126"/>
      <c r="ICV127" s="126"/>
      <c r="ICW127" s="126"/>
      <c r="ICX127" s="126"/>
      <c r="ICY127" s="126"/>
      <c r="ICZ127" s="126"/>
      <c r="IDA127" s="126"/>
      <c r="IDB127" s="126"/>
      <c r="IDC127" s="126"/>
      <c r="IDD127" s="126"/>
      <c r="IDE127" s="126"/>
      <c r="IDF127" s="126"/>
      <c r="IDG127" s="126"/>
      <c r="IDH127" s="126"/>
      <c r="IDI127" s="126"/>
      <c r="IDJ127" s="126"/>
      <c r="IDK127" s="126"/>
      <c r="IDL127" s="126"/>
      <c r="IDM127" s="126"/>
      <c r="IDN127" s="126"/>
      <c r="IDO127" s="126"/>
      <c r="IDP127" s="126"/>
      <c r="IDQ127" s="126"/>
      <c r="IDR127" s="126"/>
      <c r="IDS127" s="126"/>
      <c r="IDT127" s="126"/>
      <c r="IDU127" s="126"/>
      <c r="IDV127" s="126"/>
      <c r="IDW127" s="126"/>
      <c r="IDX127" s="126"/>
      <c r="IDY127" s="126"/>
      <c r="IDZ127" s="126"/>
      <c r="IEA127" s="126"/>
      <c r="IEB127" s="126"/>
      <c r="IEC127" s="126"/>
      <c r="IED127" s="126"/>
      <c r="IEE127" s="126"/>
      <c r="IEF127" s="126"/>
      <c r="IEG127" s="126"/>
      <c r="IEH127" s="126"/>
      <c r="IEI127" s="126"/>
      <c r="IEJ127" s="126"/>
      <c r="IEK127" s="126"/>
      <c r="IEL127" s="126"/>
      <c r="IEM127" s="126"/>
      <c r="IEN127" s="126"/>
      <c r="IEO127" s="126"/>
      <c r="IEP127" s="126"/>
      <c r="IEQ127" s="126"/>
      <c r="IER127" s="126"/>
      <c r="IES127" s="126"/>
      <c r="IET127" s="126"/>
      <c r="IEU127" s="126"/>
      <c r="IEV127" s="126"/>
      <c r="IEW127" s="126"/>
      <c r="IEX127" s="126"/>
      <c r="IEY127" s="126"/>
      <c r="IEZ127" s="126"/>
      <c r="IFA127" s="126"/>
      <c r="IFB127" s="126"/>
      <c r="IFC127" s="126"/>
      <c r="IFD127" s="126"/>
      <c r="IFE127" s="126"/>
      <c r="IFF127" s="126"/>
      <c r="IFG127" s="126"/>
      <c r="IFH127" s="126"/>
      <c r="IFI127" s="126"/>
      <c r="IFJ127" s="126"/>
      <c r="IFK127" s="126"/>
      <c r="IFL127" s="126"/>
      <c r="IFM127" s="126"/>
      <c r="IFN127" s="126"/>
      <c r="IFO127" s="126"/>
      <c r="IFP127" s="126"/>
      <c r="IFQ127" s="126"/>
      <c r="IFR127" s="126"/>
      <c r="IFS127" s="126"/>
      <c r="IFT127" s="126"/>
      <c r="IFU127" s="126"/>
      <c r="IFV127" s="126"/>
      <c r="IFW127" s="126"/>
      <c r="IFX127" s="126"/>
      <c r="IFY127" s="126"/>
      <c r="IFZ127" s="126"/>
      <c r="IGA127" s="126"/>
      <c r="IGB127" s="126"/>
      <c r="IGC127" s="126"/>
      <c r="IGD127" s="126"/>
      <c r="IGE127" s="126"/>
      <c r="IGF127" s="126"/>
      <c r="IGG127" s="126"/>
      <c r="IGH127" s="126"/>
      <c r="IGI127" s="126"/>
      <c r="IGJ127" s="126"/>
      <c r="IGK127" s="126"/>
      <c r="IGL127" s="126"/>
      <c r="IGM127" s="126"/>
      <c r="IGN127" s="126"/>
      <c r="IGO127" s="126"/>
      <c r="IGP127" s="126"/>
      <c r="IGQ127" s="126"/>
      <c r="IGR127" s="126"/>
      <c r="IGS127" s="126"/>
      <c r="IGT127" s="126"/>
      <c r="IGU127" s="126"/>
      <c r="IGV127" s="126"/>
      <c r="IGW127" s="126"/>
      <c r="IGX127" s="126"/>
      <c r="IGY127" s="126"/>
      <c r="IGZ127" s="126"/>
      <c r="IHA127" s="126"/>
      <c r="IHB127" s="126"/>
      <c r="IHC127" s="126"/>
      <c r="IHD127" s="126"/>
      <c r="IHE127" s="126"/>
      <c r="IHF127" s="126"/>
      <c r="IHG127" s="126"/>
      <c r="IHH127" s="126"/>
      <c r="IHI127" s="126"/>
      <c r="IHJ127" s="126"/>
      <c r="IHK127" s="126"/>
      <c r="IHL127" s="126"/>
      <c r="IHM127" s="126"/>
      <c r="IHN127" s="126"/>
      <c r="IHO127" s="126"/>
      <c r="IHP127" s="126"/>
      <c r="IHQ127" s="126"/>
      <c r="IHR127" s="126"/>
      <c r="IHS127" s="126"/>
      <c r="IHT127" s="126"/>
      <c r="IHU127" s="126"/>
      <c r="IHV127" s="126"/>
      <c r="IHW127" s="126"/>
      <c r="IHX127" s="126"/>
      <c r="IHY127" s="126"/>
      <c r="IHZ127" s="126"/>
      <c r="IIA127" s="126"/>
      <c r="IIB127" s="126"/>
      <c r="IIC127" s="126"/>
      <c r="IID127" s="126"/>
      <c r="IIE127" s="126"/>
      <c r="IIF127" s="126"/>
      <c r="IIG127" s="126"/>
      <c r="IIH127" s="126"/>
      <c r="III127" s="126"/>
      <c r="IIJ127" s="126"/>
      <c r="IIK127" s="126"/>
      <c r="IIL127" s="126"/>
      <c r="IIM127" s="126"/>
      <c r="IIN127" s="126"/>
      <c r="IIO127" s="126"/>
      <c r="IIP127" s="126"/>
      <c r="IIQ127" s="126"/>
      <c r="IIR127" s="126"/>
      <c r="IIS127" s="126"/>
      <c r="IIT127" s="126"/>
      <c r="IIU127" s="126"/>
      <c r="IIV127" s="126"/>
      <c r="IIW127" s="126"/>
      <c r="IIX127" s="126"/>
      <c r="IIY127" s="126"/>
      <c r="IIZ127" s="126"/>
      <c r="IJA127" s="126"/>
      <c r="IJB127" s="126"/>
      <c r="IJC127" s="126"/>
      <c r="IJD127" s="126"/>
      <c r="IJE127" s="126"/>
      <c r="IJF127" s="126"/>
      <c r="IJG127" s="126"/>
      <c r="IJH127" s="126"/>
      <c r="IJI127" s="126"/>
      <c r="IJJ127" s="126"/>
      <c r="IJK127" s="126"/>
      <c r="IJL127" s="126"/>
      <c r="IJM127" s="126"/>
      <c r="IJN127" s="126"/>
      <c r="IJO127" s="126"/>
      <c r="IJP127" s="126"/>
      <c r="IJQ127" s="126"/>
      <c r="IJR127" s="126"/>
      <c r="IJS127" s="126"/>
      <c r="IJT127" s="126"/>
      <c r="IJU127" s="126"/>
      <c r="IJV127" s="126"/>
      <c r="IJW127" s="126"/>
      <c r="IJX127" s="126"/>
      <c r="IJY127" s="126"/>
      <c r="IJZ127" s="126"/>
      <c r="IKA127" s="126"/>
      <c r="IKB127" s="126"/>
      <c r="IKC127" s="126"/>
      <c r="IKD127" s="126"/>
      <c r="IKE127" s="126"/>
      <c r="IKF127" s="126"/>
      <c r="IKG127" s="126"/>
      <c r="IKH127" s="126"/>
      <c r="IKI127" s="126"/>
      <c r="IKJ127" s="126"/>
      <c r="IKK127" s="126"/>
      <c r="IKL127" s="126"/>
      <c r="IKM127" s="126"/>
      <c r="IKN127" s="126"/>
      <c r="IKO127" s="126"/>
      <c r="IKP127" s="126"/>
      <c r="IKQ127" s="126"/>
      <c r="IKR127" s="126"/>
      <c r="IKS127" s="126"/>
      <c r="IKT127" s="126"/>
      <c r="IKU127" s="126"/>
      <c r="IKV127" s="126"/>
      <c r="IKW127" s="126"/>
      <c r="IKX127" s="126"/>
      <c r="IKY127" s="126"/>
      <c r="IKZ127" s="126"/>
      <c r="ILA127" s="126"/>
      <c r="ILB127" s="126"/>
      <c r="ILC127" s="126"/>
      <c r="ILD127" s="126"/>
      <c r="ILE127" s="126"/>
      <c r="ILF127" s="126"/>
      <c r="ILG127" s="126"/>
      <c r="ILH127" s="126"/>
      <c r="ILI127" s="126"/>
      <c r="ILJ127" s="126"/>
      <c r="ILK127" s="126"/>
      <c r="ILL127" s="126"/>
      <c r="ILM127" s="126"/>
      <c r="ILN127" s="126"/>
      <c r="ILO127" s="126"/>
      <c r="ILP127" s="126"/>
      <c r="ILQ127" s="126"/>
      <c r="ILR127" s="126"/>
      <c r="ILS127" s="126"/>
      <c r="ILT127" s="126"/>
      <c r="ILU127" s="126"/>
      <c r="ILV127" s="126"/>
      <c r="ILW127" s="126"/>
      <c r="ILX127" s="126"/>
      <c r="ILY127" s="126"/>
      <c r="ILZ127" s="126"/>
      <c r="IMA127" s="126"/>
      <c r="IMB127" s="126"/>
      <c r="IMC127" s="126"/>
      <c r="IMD127" s="126"/>
      <c r="IME127" s="126"/>
      <c r="IMF127" s="126"/>
      <c r="IMG127" s="126"/>
      <c r="IMH127" s="126"/>
      <c r="IMI127" s="126"/>
      <c r="IMJ127" s="126"/>
      <c r="IMK127" s="126"/>
      <c r="IML127" s="126"/>
      <c r="IMM127" s="126"/>
      <c r="IMN127" s="126"/>
      <c r="IMO127" s="126"/>
      <c r="IMP127" s="126"/>
      <c r="IMQ127" s="126"/>
      <c r="IMR127" s="126"/>
      <c r="IMS127" s="126"/>
      <c r="IMT127" s="126"/>
      <c r="IMU127" s="126"/>
      <c r="IMV127" s="126"/>
      <c r="IMW127" s="126"/>
      <c r="IMX127" s="126"/>
      <c r="IMY127" s="126"/>
      <c r="IMZ127" s="126"/>
      <c r="INA127" s="126"/>
      <c r="INB127" s="126"/>
      <c r="INC127" s="126"/>
      <c r="IND127" s="126"/>
      <c r="INE127" s="126"/>
      <c r="INF127" s="126"/>
      <c r="ING127" s="126"/>
      <c r="INH127" s="126"/>
      <c r="INI127" s="126"/>
      <c r="INJ127" s="126"/>
      <c r="INK127" s="126"/>
      <c r="INL127" s="126"/>
      <c r="INM127" s="126"/>
      <c r="INN127" s="126"/>
      <c r="INO127" s="126"/>
      <c r="INP127" s="126"/>
      <c r="INQ127" s="126"/>
      <c r="INR127" s="126"/>
      <c r="INS127" s="126"/>
      <c r="INT127" s="126"/>
      <c r="INU127" s="126"/>
      <c r="INV127" s="126"/>
      <c r="INW127" s="126"/>
      <c r="INX127" s="126"/>
      <c r="INY127" s="126"/>
      <c r="INZ127" s="126"/>
      <c r="IOA127" s="126"/>
      <c r="IOB127" s="126"/>
      <c r="IOC127" s="126"/>
      <c r="IOD127" s="126"/>
      <c r="IOE127" s="126"/>
      <c r="IOF127" s="126"/>
      <c r="IOG127" s="126"/>
      <c r="IOH127" s="126"/>
      <c r="IOI127" s="126"/>
      <c r="IOJ127" s="126"/>
      <c r="IOK127" s="126"/>
      <c r="IOL127" s="126"/>
      <c r="IOM127" s="126"/>
      <c r="ION127" s="126"/>
      <c r="IOO127" s="126"/>
      <c r="IOP127" s="126"/>
      <c r="IOQ127" s="126"/>
      <c r="IOR127" s="126"/>
      <c r="IOS127" s="126"/>
      <c r="IOT127" s="126"/>
      <c r="IOU127" s="126"/>
      <c r="IOV127" s="126"/>
      <c r="IOW127" s="126"/>
      <c r="IOX127" s="126"/>
      <c r="IOY127" s="126"/>
      <c r="IOZ127" s="126"/>
      <c r="IPA127" s="126"/>
      <c r="IPB127" s="126"/>
      <c r="IPC127" s="126"/>
      <c r="IPD127" s="126"/>
      <c r="IPE127" s="126"/>
      <c r="IPF127" s="126"/>
      <c r="IPG127" s="126"/>
      <c r="IPH127" s="126"/>
      <c r="IPI127" s="126"/>
      <c r="IPJ127" s="126"/>
      <c r="IPK127" s="126"/>
      <c r="IPL127" s="126"/>
      <c r="IPM127" s="126"/>
      <c r="IPN127" s="126"/>
      <c r="IPO127" s="126"/>
      <c r="IPP127" s="126"/>
      <c r="IPQ127" s="126"/>
      <c r="IPR127" s="126"/>
      <c r="IPS127" s="126"/>
      <c r="IPT127" s="126"/>
      <c r="IPU127" s="126"/>
      <c r="IPV127" s="126"/>
      <c r="IPW127" s="126"/>
      <c r="IPX127" s="126"/>
      <c r="IPY127" s="126"/>
      <c r="IPZ127" s="126"/>
      <c r="IQA127" s="126"/>
      <c r="IQB127" s="126"/>
      <c r="IQC127" s="126"/>
      <c r="IQD127" s="126"/>
      <c r="IQE127" s="126"/>
      <c r="IQF127" s="126"/>
      <c r="IQG127" s="126"/>
      <c r="IQH127" s="126"/>
      <c r="IQI127" s="126"/>
      <c r="IQJ127" s="126"/>
      <c r="IQK127" s="126"/>
      <c r="IQL127" s="126"/>
      <c r="IQM127" s="126"/>
      <c r="IQN127" s="126"/>
      <c r="IQO127" s="126"/>
      <c r="IQP127" s="126"/>
      <c r="IQQ127" s="126"/>
      <c r="IQR127" s="126"/>
      <c r="IQS127" s="126"/>
      <c r="IQT127" s="126"/>
      <c r="IQU127" s="126"/>
      <c r="IQV127" s="126"/>
      <c r="IQW127" s="126"/>
      <c r="IQX127" s="126"/>
      <c r="IQY127" s="126"/>
      <c r="IQZ127" s="126"/>
      <c r="IRA127" s="126"/>
      <c r="IRB127" s="126"/>
      <c r="IRC127" s="126"/>
      <c r="IRD127" s="126"/>
      <c r="IRE127" s="126"/>
      <c r="IRF127" s="126"/>
      <c r="IRG127" s="126"/>
      <c r="IRH127" s="126"/>
      <c r="IRI127" s="126"/>
      <c r="IRJ127" s="126"/>
      <c r="IRK127" s="126"/>
      <c r="IRL127" s="126"/>
      <c r="IRM127" s="126"/>
      <c r="IRN127" s="126"/>
      <c r="IRO127" s="126"/>
      <c r="IRP127" s="126"/>
      <c r="IRQ127" s="126"/>
      <c r="IRR127" s="126"/>
      <c r="IRS127" s="126"/>
      <c r="IRT127" s="126"/>
      <c r="IRU127" s="126"/>
      <c r="IRV127" s="126"/>
      <c r="IRW127" s="126"/>
      <c r="IRX127" s="126"/>
      <c r="IRY127" s="126"/>
      <c r="IRZ127" s="126"/>
      <c r="ISA127" s="126"/>
      <c r="ISB127" s="126"/>
      <c r="ISC127" s="126"/>
      <c r="ISD127" s="126"/>
      <c r="ISE127" s="126"/>
      <c r="ISF127" s="126"/>
      <c r="ISG127" s="126"/>
      <c r="ISH127" s="126"/>
      <c r="ISI127" s="126"/>
      <c r="ISJ127" s="126"/>
      <c r="ISK127" s="126"/>
      <c r="ISL127" s="126"/>
      <c r="ISM127" s="126"/>
      <c r="ISN127" s="126"/>
      <c r="ISO127" s="126"/>
      <c r="ISP127" s="126"/>
      <c r="ISQ127" s="126"/>
      <c r="ISR127" s="126"/>
      <c r="ISS127" s="126"/>
      <c r="IST127" s="126"/>
      <c r="ISU127" s="126"/>
      <c r="ISV127" s="126"/>
      <c r="ISW127" s="126"/>
      <c r="ISX127" s="126"/>
      <c r="ISY127" s="126"/>
      <c r="ISZ127" s="126"/>
      <c r="ITA127" s="126"/>
      <c r="ITB127" s="126"/>
      <c r="ITC127" s="126"/>
      <c r="ITD127" s="126"/>
      <c r="ITE127" s="126"/>
      <c r="ITF127" s="126"/>
      <c r="ITG127" s="126"/>
      <c r="ITH127" s="126"/>
      <c r="ITI127" s="126"/>
      <c r="ITJ127" s="126"/>
      <c r="ITK127" s="126"/>
      <c r="ITL127" s="126"/>
      <c r="ITM127" s="126"/>
      <c r="ITN127" s="126"/>
      <c r="ITO127" s="126"/>
      <c r="ITP127" s="126"/>
      <c r="ITQ127" s="126"/>
      <c r="ITR127" s="126"/>
      <c r="ITS127" s="126"/>
      <c r="ITT127" s="126"/>
      <c r="ITU127" s="126"/>
      <c r="ITV127" s="126"/>
      <c r="ITW127" s="126"/>
      <c r="ITX127" s="126"/>
      <c r="ITY127" s="126"/>
      <c r="ITZ127" s="126"/>
      <c r="IUA127" s="126"/>
      <c r="IUB127" s="126"/>
      <c r="IUC127" s="126"/>
      <c r="IUD127" s="126"/>
      <c r="IUE127" s="126"/>
      <c r="IUF127" s="126"/>
      <c r="IUG127" s="126"/>
      <c r="IUH127" s="126"/>
      <c r="IUI127" s="126"/>
      <c r="IUJ127" s="126"/>
      <c r="IUK127" s="126"/>
      <c r="IUL127" s="126"/>
      <c r="IUM127" s="126"/>
      <c r="IUN127" s="126"/>
      <c r="IUO127" s="126"/>
      <c r="IUP127" s="126"/>
      <c r="IUQ127" s="126"/>
      <c r="IUR127" s="126"/>
      <c r="IUS127" s="126"/>
      <c r="IUT127" s="126"/>
      <c r="IUU127" s="126"/>
      <c r="IUV127" s="126"/>
      <c r="IUW127" s="126"/>
      <c r="IUX127" s="126"/>
      <c r="IUY127" s="126"/>
      <c r="IUZ127" s="126"/>
      <c r="IVA127" s="126"/>
      <c r="IVB127" s="126"/>
      <c r="IVC127" s="126"/>
      <c r="IVD127" s="126"/>
      <c r="IVE127" s="126"/>
      <c r="IVF127" s="126"/>
      <c r="IVG127" s="126"/>
      <c r="IVH127" s="126"/>
      <c r="IVI127" s="126"/>
      <c r="IVJ127" s="126"/>
      <c r="IVK127" s="126"/>
      <c r="IVL127" s="126"/>
      <c r="IVM127" s="126"/>
      <c r="IVN127" s="126"/>
      <c r="IVO127" s="126"/>
      <c r="IVP127" s="126"/>
      <c r="IVQ127" s="126"/>
      <c r="IVR127" s="126"/>
      <c r="IVS127" s="126"/>
      <c r="IVT127" s="126"/>
      <c r="IVU127" s="126"/>
      <c r="IVV127" s="126"/>
      <c r="IVW127" s="126"/>
      <c r="IVX127" s="126"/>
      <c r="IVY127" s="126"/>
      <c r="IVZ127" s="126"/>
      <c r="IWA127" s="126"/>
      <c r="IWB127" s="126"/>
      <c r="IWC127" s="126"/>
      <c r="IWD127" s="126"/>
      <c r="IWE127" s="126"/>
      <c r="IWF127" s="126"/>
      <c r="IWG127" s="126"/>
      <c r="IWH127" s="126"/>
      <c r="IWI127" s="126"/>
      <c r="IWJ127" s="126"/>
      <c r="IWK127" s="126"/>
      <c r="IWL127" s="126"/>
      <c r="IWM127" s="126"/>
      <c r="IWN127" s="126"/>
      <c r="IWO127" s="126"/>
      <c r="IWP127" s="126"/>
      <c r="IWQ127" s="126"/>
      <c r="IWR127" s="126"/>
      <c r="IWS127" s="126"/>
      <c r="IWT127" s="126"/>
      <c r="IWU127" s="126"/>
      <c r="IWV127" s="126"/>
      <c r="IWW127" s="126"/>
      <c r="IWX127" s="126"/>
      <c r="IWY127" s="126"/>
      <c r="IWZ127" s="126"/>
      <c r="IXA127" s="126"/>
      <c r="IXB127" s="126"/>
      <c r="IXC127" s="126"/>
      <c r="IXD127" s="126"/>
      <c r="IXE127" s="126"/>
      <c r="IXF127" s="126"/>
      <c r="IXG127" s="126"/>
      <c r="IXH127" s="126"/>
      <c r="IXI127" s="126"/>
      <c r="IXJ127" s="126"/>
      <c r="IXK127" s="126"/>
      <c r="IXL127" s="126"/>
      <c r="IXM127" s="126"/>
      <c r="IXN127" s="126"/>
      <c r="IXO127" s="126"/>
      <c r="IXP127" s="126"/>
      <c r="IXQ127" s="126"/>
      <c r="IXR127" s="126"/>
      <c r="IXS127" s="126"/>
      <c r="IXT127" s="126"/>
      <c r="IXU127" s="126"/>
      <c r="IXV127" s="126"/>
      <c r="IXW127" s="126"/>
      <c r="IXX127" s="126"/>
      <c r="IXY127" s="126"/>
      <c r="IXZ127" s="126"/>
      <c r="IYA127" s="126"/>
      <c r="IYB127" s="126"/>
      <c r="IYC127" s="126"/>
      <c r="IYD127" s="126"/>
      <c r="IYE127" s="126"/>
      <c r="IYF127" s="126"/>
      <c r="IYG127" s="126"/>
      <c r="IYH127" s="126"/>
      <c r="IYI127" s="126"/>
      <c r="IYJ127" s="126"/>
      <c r="IYK127" s="126"/>
      <c r="IYL127" s="126"/>
      <c r="IYM127" s="126"/>
      <c r="IYN127" s="126"/>
      <c r="IYO127" s="126"/>
      <c r="IYP127" s="126"/>
      <c r="IYQ127" s="126"/>
      <c r="IYR127" s="126"/>
      <c r="IYS127" s="126"/>
      <c r="IYT127" s="126"/>
      <c r="IYU127" s="126"/>
      <c r="IYV127" s="126"/>
      <c r="IYW127" s="126"/>
      <c r="IYX127" s="126"/>
      <c r="IYY127" s="126"/>
      <c r="IYZ127" s="126"/>
      <c r="IZA127" s="126"/>
      <c r="IZB127" s="126"/>
      <c r="IZC127" s="126"/>
      <c r="IZD127" s="126"/>
      <c r="IZE127" s="126"/>
      <c r="IZF127" s="126"/>
      <c r="IZG127" s="126"/>
      <c r="IZH127" s="126"/>
      <c r="IZI127" s="126"/>
      <c r="IZJ127" s="126"/>
      <c r="IZK127" s="126"/>
      <c r="IZL127" s="126"/>
      <c r="IZM127" s="126"/>
      <c r="IZN127" s="126"/>
      <c r="IZO127" s="126"/>
      <c r="IZP127" s="126"/>
      <c r="IZQ127" s="126"/>
      <c r="IZR127" s="126"/>
      <c r="IZS127" s="126"/>
      <c r="IZT127" s="126"/>
      <c r="IZU127" s="126"/>
      <c r="IZV127" s="126"/>
      <c r="IZW127" s="126"/>
      <c r="IZX127" s="126"/>
      <c r="IZY127" s="126"/>
      <c r="IZZ127" s="126"/>
      <c r="JAA127" s="126"/>
      <c r="JAB127" s="126"/>
      <c r="JAC127" s="126"/>
      <c r="JAD127" s="126"/>
      <c r="JAE127" s="126"/>
      <c r="JAF127" s="126"/>
      <c r="JAG127" s="126"/>
      <c r="JAH127" s="126"/>
      <c r="JAI127" s="126"/>
      <c r="JAJ127" s="126"/>
      <c r="JAK127" s="126"/>
      <c r="JAL127" s="126"/>
      <c r="JAM127" s="126"/>
      <c r="JAN127" s="126"/>
      <c r="JAO127" s="126"/>
      <c r="JAP127" s="126"/>
      <c r="JAQ127" s="126"/>
      <c r="JAR127" s="126"/>
      <c r="JAS127" s="126"/>
      <c r="JAT127" s="126"/>
      <c r="JAU127" s="126"/>
      <c r="JAV127" s="126"/>
      <c r="JAW127" s="126"/>
      <c r="JAX127" s="126"/>
      <c r="JAY127" s="126"/>
      <c r="JAZ127" s="126"/>
      <c r="JBA127" s="126"/>
      <c r="JBB127" s="126"/>
      <c r="JBC127" s="126"/>
      <c r="JBD127" s="126"/>
      <c r="JBE127" s="126"/>
      <c r="JBF127" s="126"/>
      <c r="JBG127" s="126"/>
      <c r="JBH127" s="126"/>
      <c r="JBI127" s="126"/>
      <c r="JBJ127" s="126"/>
      <c r="JBK127" s="126"/>
      <c r="JBL127" s="126"/>
      <c r="JBM127" s="126"/>
      <c r="JBN127" s="126"/>
      <c r="JBO127" s="126"/>
      <c r="JBP127" s="126"/>
      <c r="JBQ127" s="126"/>
      <c r="JBR127" s="126"/>
      <c r="JBS127" s="126"/>
      <c r="JBT127" s="126"/>
      <c r="JBU127" s="126"/>
      <c r="JBV127" s="126"/>
      <c r="JBW127" s="126"/>
      <c r="JBX127" s="126"/>
      <c r="JBY127" s="126"/>
      <c r="JBZ127" s="126"/>
      <c r="JCA127" s="126"/>
      <c r="JCB127" s="126"/>
      <c r="JCC127" s="126"/>
      <c r="JCD127" s="126"/>
      <c r="JCE127" s="126"/>
      <c r="JCF127" s="126"/>
      <c r="JCG127" s="126"/>
      <c r="JCH127" s="126"/>
      <c r="JCI127" s="126"/>
      <c r="JCJ127" s="126"/>
      <c r="JCK127" s="126"/>
      <c r="JCL127" s="126"/>
      <c r="JCM127" s="126"/>
      <c r="JCN127" s="126"/>
      <c r="JCO127" s="126"/>
      <c r="JCP127" s="126"/>
      <c r="JCQ127" s="126"/>
      <c r="JCR127" s="126"/>
      <c r="JCS127" s="126"/>
      <c r="JCT127" s="126"/>
      <c r="JCU127" s="126"/>
      <c r="JCV127" s="126"/>
      <c r="JCW127" s="126"/>
      <c r="JCX127" s="126"/>
      <c r="JCY127" s="126"/>
      <c r="JCZ127" s="126"/>
      <c r="JDA127" s="126"/>
      <c r="JDB127" s="126"/>
      <c r="JDC127" s="126"/>
      <c r="JDD127" s="126"/>
      <c r="JDE127" s="126"/>
      <c r="JDF127" s="126"/>
      <c r="JDG127" s="126"/>
      <c r="JDH127" s="126"/>
      <c r="JDI127" s="126"/>
      <c r="JDJ127" s="126"/>
      <c r="JDK127" s="126"/>
      <c r="JDL127" s="126"/>
      <c r="JDM127" s="126"/>
      <c r="JDN127" s="126"/>
      <c r="JDO127" s="126"/>
      <c r="JDP127" s="126"/>
      <c r="JDQ127" s="126"/>
      <c r="JDR127" s="126"/>
      <c r="JDS127" s="126"/>
      <c r="JDT127" s="126"/>
      <c r="JDU127" s="126"/>
      <c r="JDV127" s="126"/>
      <c r="JDW127" s="126"/>
      <c r="JDX127" s="126"/>
      <c r="JDY127" s="126"/>
      <c r="JDZ127" s="126"/>
      <c r="JEA127" s="126"/>
      <c r="JEB127" s="126"/>
      <c r="JEC127" s="126"/>
      <c r="JED127" s="126"/>
      <c r="JEE127" s="126"/>
      <c r="JEF127" s="126"/>
      <c r="JEG127" s="126"/>
      <c r="JEH127" s="126"/>
      <c r="JEI127" s="126"/>
      <c r="JEJ127" s="126"/>
      <c r="JEK127" s="126"/>
      <c r="JEL127" s="126"/>
      <c r="JEM127" s="126"/>
      <c r="JEN127" s="126"/>
      <c r="JEO127" s="126"/>
      <c r="JEP127" s="126"/>
      <c r="JEQ127" s="126"/>
      <c r="JER127" s="126"/>
      <c r="JES127" s="126"/>
      <c r="JET127" s="126"/>
      <c r="JEU127" s="126"/>
      <c r="JEV127" s="126"/>
      <c r="JEW127" s="126"/>
      <c r="JEX127" s="126"/>
      <c r="JEY127" s="126"/>
      <c r="JEZ127" s="126"/>
      <c r="JFA127" s="126"/>
      <c r="JFB127" s="126"/>
      <c r="JFC127" s="126"/>
      <c r="JFD127" s="126"/>
      <c r="JFE127" s="126"/>
      <c r="JFF127" s="126"/>
      <c r="JFG127" s="126"/>
      <c r="JFH127" s="126"/>
      <c r="JFI127" s="126"/>
      <c r="JFJ127" s="126"/>
      <c r="JFK127" s="126"/>
      <c r="JFL127" s="126"/>
      <c r="JFM127" s="126"/>
      <c r="JFN127" s="126"/>
      <c r="JFO127" s="126"/>
      <c r="JFP127" s="126"/>
      <c r="JFQ127" s="126"/>
      <c r="JFR127" s="126"/>
      <c r="JFS127" s="126"/>
      <c r="JFT127" s="126"/>
      <c r="JFU127" s="126"/>
      <c r="JFV127" s="126"/>
      <c r="JFW127" s="126"/>
      <c r="JFX127" s="126"/>
      <c r="JFY127" s="126"/>
      <c r="JFZ127" s="126"/>
      <c r="JGA127" s="126"/>
      <c r="JGB127" s="126"/>
      <c r="JGC127" s="126"/>
      <c r="JGD127" s="126"/>
      <c r="JGE127" s="126"/>
      <c r="JGF127" s="126"/>
      <c r="JGG127" s="126"/>
      <c r="JGH127" s="126"/>
      <c r="JGI127" s="126"/>
      <c r="JGJ127" s="126"/>
      <c r="JGK127" s="126"/>
      <c r="JGL127" s="126"/>
      <c r="JGM127" s="126"/>
      <c r="JGN127" s="126"/>
      <c r="JGO127" s="126"/>
      <c r="JGP127" s="126"/>
      <c r="JGQ127" s="126"/>
      <c r="JGR127" s="126"/>
      <c r="JGS127" s="126"/>
      <c r="JGT127" s="126"/>
      <c r="JGU127" s="126"/>
      <c r="JGV127" s="126"/>
      <c r="JGW127" s="126"/>
      <c r="JGX127" s="126"/>
      <c r="JGY127" s="126"/>
      <c r="JGZ127" s="126"/>
      <c r="JHA127" s="126"/>
      <c r="JHB127" s="126"/>
      <c r="JHC127" s="126"/>
      <c r="JHD127" s="126"/>
      <c r="JHE127" s="126"/>
      <c r="JHF127" s="126"/>
      <c r="JHG127" s="126"/>
      <c r="JHH127" s="126"/>
      <c r="JHI127" s="126"/>
      <c r="JHJ127" s="126"/>
      <c r="JHK127" s="126"/>
      <c r="JHL127" s="126"/>
      <c r="JHM127" s="126"/>
      <c r="JHN127" s="126"/>
      <c r="JHO127" s="126"/>
      <c r="JHP127" s="126"/>
      <c r="JHQ127" s="126"/>
      <c r="JHR127" s="126"/>
      <c r="JHS127" s="126"/>
      <c r="JHT127" s="126"/>
      <c r="JHU127" s="126"/>
      <c r="JHV127" s="126"/>
      <c r="JHW127" s="126"/>
      <c r="JHX127" s="126"/>
      <c r="JHY127" s="126"/>
      <c r="JHZ127" s="126"/>
      <c r="JIA127" s="126"/>
      <c r="JIB127" s="126"/>
      <c r="JIC127" s="126"/>
      <c r="JID127" s="126"/>
      <c r="JIE127" s="126"/>
      <c r="JIF127" s="126"/>
      <c r="JIG127" s="126"/>
      <c r="JIH127" s="126"/>
      <c r="JII127" s="126"/>
      <c r="JIJ127" s="126"/>
      <c r="JIK127" s="126"/>
      <c r="JIL127" s="126"/>
      <c r="JIM127" s="126"/>
      <c r="JIN127" s="126"/>
      <c r="JIO127" s="126"/>
      <c r="JIP127" s="126"/>
      <c r="JIQ127" s="126"/>
      <c r="JIR127" s="126"/>
      <c r="JIS127" s="126"/>
      <c r="JIT127" s="126"/>
      <c r="JIU127" s="126"/>
      <c r="JIV127" s="126"/>
      <c r="JIW127" s="126"/>
      <c r="JIX127" s="126"/>
      <c r="JIY127" s="126"/>
      <c r="JIZ127" s="126"/>
      <c r="JJA127" s="126"/>
      <c r="JJB127" s="126"/>
      <c r="JJC127" s="126"/>
      <c r="JJD127" s="126"/>
      <c r="JJE127" s="126"/>
      <c r="JJF127" s="126"/>
      <c r="JJG127" s="126"/>
      <c r="JJH127" s="126"/>
      <c r="JJI127" s="126"/>
      <c r="JJJ127" s="126"/>
      <c r="JJK127" s="126"/>
      <c r="JJL127" s="126"/>
      <c r="JJM127" s="126"/>
      <c r="JJN127" s="126"/>
      <c r="JJO127" s="126"/>
      <c r="JJP127" s="126"/>
      <c r="JJQ127" s="126"/>
      <c r="JJR127" s="126"/>
      <c r="JJS127" s="126"/>
      <c r="JJT127" s="126"/>
      <c r="JJU127" s="126"/>
      <c r="JJV127" s="126"/>
      <c r="JJW127" s="126"/>
      <c r="JJX127" s="126"/>
      <c r="JJY127" s="126"/>
      <c r="JJZ127" s="126"/>
      <c r="JKA127" s="126"/>
      <c r="JKB127" s="126"/>
      <c r="JKC127" s="126"/>
      <c r="JKD127" s="126"/>
      <c r="JKE127" s="126"/>
      <c r="JKF127" s="126"/>
      <c r="JKG127" s="126"/>
      <c r="JKH127" s="126"/>
      <c r="JKI127" s="126"/>
      <c r="JKJ127" s="126"/>
      <c r="JKK127" s="126"/>
      <c r="JKL127" s="126"/>
      <c r="JKM127" s="126"/>
      <c r="JKN127" s="126"/>
      <c r="JKO127" s="126"/>
      <c r="JKP127" s="126"/>
      <c r="JKQ127" s="126"/>
      <c r="JKR127" s="126"/>
      <c r="JKS127" s="126"/>
      <c r="JKT127" s="126"/>
      <c r="JKU127" s="126"/>
      <c r="JKV127" s="126"/>
      <c r="JKW127" s="126"/>
      <c r="JKX127" s="126"/>
      <c r="JKY127" s="126"/>
      <c r="JKZ127" s="126"/>
      <c r="JLA127" s="126"/>
      <c r="JLB127" s="126"/>
      <c r="JLC127" s="126"/>
      <c r="JLD127" s="126"/>
      <c r="JLE127" s="126"/>
      <c r="JLF127" s="126"/>
      <c r="JLG127" s="126"/>
      <c r="JLH127" s="126"/>
      <c r="JLI127" s="126"/>
      <c r="JLJ127" s="126"/>
      <c r="JLK127" s="126"/>
      <c r="JLL127" s="126"/>
      <c r="JLM127" s="126"/>
      <c r="JLN127" s="126"/>
      <c r="JLO127" s="126"/>
      <c r="JLP127" s="126"/>
      <c r="JLQ127" s="126"/>
      <c r="JLR127" s="126"/>
      <c r="JLS127" s="126"/>
      <c r="JLT127" s="126"/>
      <c r="JLU127" s="126"/>
      <c r="JLV127" s="126"/>
      <c r="JLW127" s="126"/>
      <c r="JLX127" s="126"/>
      <c r="JLY127" s="126"/>
      <c r="JLZ127" s="126"/>
      <c r="JMA127" s="126"/>
      <c r="JMB127" s="126"/>
      <c r="JMC127" s="126"/>
      <c r="JMD127" s="126"/>
      <c r="JME127" s="126"/>
      <c r="JMF127" s="126"/>
      <c r="JMG127" s="126"/>
      <c r="JMH127" s="126"/>
      <c r="JMI127" s="126"/>
      <c r="JMJ127" s="126"/>
      <c r="JMK127" s="126"/>
      <c r="JML127" s="126"/>
      <c r="JMM127" s="126"/>
      <c r="JMN127" s="126"/>
      <c r="JMO127" s="126"/>
      <c r="JMP127" s="126"/>
      <c r="JMQ127" s="126"/>
      <c r="JMR127" s="126"/>
      <c r="JMS127" s="126"/>
      <c r="JMT127" s="126"/>
      <c r="JMU127" s="126"/>
      <c r="JMV127" s="126"/>
      <c r="JMW127" s="126"/>
      <c r="JMX127" s="126"/>
      <c r="JMY127" s="126"/>
      <c r="JMZ127" s="126"/>
      <c r="JNA127" s="126"/>
      <c r="JNB127" s="126"/>
      <c r="JNC127" s="126"/>
      <c r="JND127" s="126"/>
      <c r="JNE127" s="126"/>
      <c r="JNF127" s="126"/>
      <c r="JNG127" s="126"/>
      <c r="JNH127" s="126"/>
      <c r="JNI127" s="126"/>
      <c r="JNJ127" s="126"/>
      <c r="JNK127" s="126"/>
      <c r="JNL127" s="126"/>
      <c r="JNM127" s="126"/>
      <c r="JNN127" s="126"/>
      <c r="JNO127" s="126"/>
      <c r="JNP127" s="126"/>
      <c r="JNQ127" s="126"/>
      <c r="JNR127" s="126"/>
      <c r="JNS127" s="126"/>
      <c r="JNT127" s="126"/>
      <c r="JNU127" s="126"/>
      <c r="JNV127" s="126"/>
      <c r="JNW127" s="126"/>
      <c r="JNX127" s="126"/>
      <c r="JNY127" s="126"/>
      <c r="JNZ127" s="126"/>
      <c r="JOA127" s="126"/>
      <c r="JOB127" s="126"/>
      <c r="JOC127" s="126"/>
      <c r="JOD127" s="126"/>
      <c r="JOE127" s="126"/>
      <c r="JOF127" s="126"/>
      <c r="JOG127" s="126"/>
      <c r="JOH127" s="126"/>
      <c r="JOI127" s="126"/>
      <c r="JOJ127" s="126"/>
      <c r="JOK127" s="126"/>
      <c r="JOL127" s="126"/>
      <c r="JOM127" s="126"/>
      <c r="JON127" s="126"/>
      <c r="JOO127" s="126"/>
      <c r="JOP127" s="126"/>
      <c r="JOQ127" s="126"/>
      <c r="JOR127" s="126"/>
      <c r="JOS127" s="126"/>
      <c r="JOT127" s="126"/>
      <c r="JOU127" s="126"/>
      <c r="JOV127" s="126"/>
      <c r="JOW127" s="126"/>
      <c r="JOX127" s="126"/>
      <c r="JOY127" s="126"/>
      <c r="JOZ127" s="126"/>
      <c r="JPA127" s="126"/>
      <c r="JPB127" s="126"/>
      <c r="JPC127" s="126"/>
      <c r="JPD127" s="126"/>
      <c r="JPE127" s="126"/>
      <c r="JPF127" s="126"/>
      <c r="JPG127" s="126"/>
      <c r="JPH127" s="126"/>
      <c r="JPI127" s="126"/>
      <c r="JPJ127" s="126"/>
      <c r="JPK127" s="126"/>
      <c r="JPL127" s="126"/>
      <c r="JPM127" s="126"/>
      <c r="JPN127" s="126"/>
      <c r="JPO127" s="126"/>
      <c r="JPP127" s="126"/>
      <c r="JPQ127" s="126"/>
      <c r="JPR127" s="126"/>
      <c r="JPS127" s="126"/>
      <c r="JPT127" s="126"/>
      <c r="JPU127" s="126"/>
      <c r="JPV127" s="126"/>
      <c r="JPW127" s="126"/>
      <c r="JPX127" s="126"/>
      <c r="JPY127" s="126"/>
      <c r="JPZ127" s="126"/>
      <c r="JQA127" s="126"/>
      <c r="JQB127" s="126"/>
      <c r="JQC127" s="126"/>
      <c r="JQD127" s="126"/>
      <c r="JQE127" s="126"/>
      <c r="JQF127" s="126"/>
      <c r="JQG127" s="126"/>
      <c r="JQH127" s="126"/>
      <c r="JQI127" s="126"/>
      <c r="JQJ127" s="126"/>
      <c r="JQK127" s="126"/>
      <c r="JQL127" s="126"/>
      <c r="JQM127" s="126"/>
      <c r="JQN127" s="126"/>
      <c r="JQO127" s="126"/>
      <c r="JQP127" s="126"/>
      <c r="JQQ127" s="126"/>
      <c r="JQR127" s="126"/>
      <c r="JQS127" s="126"/>
      <c r="JQT127" s="126"/>
      <c r="JQU127" s="126"/>
      <c r="JQV127" s="126"/>
      <c r="JQW127" s="126"/>
      <c r="JQX127" s="126"/>
      <c r="JQY127" s="126"/>
      <c r="JQZ127" s="126"/>
      <c r="JRA127" s="126"/>
      <c r="JRB127" s="126"/>
      <c r="JRC127" s="126"/>
      <c r="JRD127" s="126"/>
      <c r="JRE127" s="126"/>
      <c r="JRF127" s="126"/>
      <c r="JRG127" s="126"/>
      <c r="JRH127" s="126"/>
      <c r="JRI127" s="126"/>
      <c r="JRJ127" s="126"/>
      <c r="JRK127" s="126"/>
      <c r="JRL127" s="126"/>
      <c r="JRM127" s="126"/>
      <c r="JRN127" s="126"/>
      <c r="JRO127" s="126"/>
      <c r="JRP127" s="126"/>
      <c r="JRQ127" s="126"/>
      <c r="JRR127" s="126"/>
      <c r="JRS127" s="126"/>
      <c r="JRT127" s="126"/>
      <c r="JRU127" s="126"/>
      <c r="JRV127" s="126"/>
      <c r="JRW127" s="126"/>
      <c r="JRX127" s="126"/>
      <c r="JRY127" s="126"/>
      <c r="JRZ127" s="126"/>
      <c r="JSA127" s="126"/>
      <c r="JSB127" s="126"/>
      <c r="JSC127" s="126"/>
      <c r="JSD127" s="126"/>
      <c r="JSE127" s="126"/>
      <c r="JSF127" s="126"/>
      <c r="JSG127" s="126"/>
      <c r="JSH127" s="126"/>
      <c r="JSI127" s="126"/>
      <c r="JSJ127" s="126"/>
      <c r="JSK127" s="126"/>
      <c r="JSL127" s="126"/>
      <c r="JSM127" s="126"/>
      <c r="JSN127" s="126"/>
      <c r="JSO127" s="126"/>
      <c r="JSP127" s="126"/>
      <c r="JSQ127" s="126"/>
      <c r="JSR127" s="126"/>
      <c r="JSS127" s="126"/>
      <c r="JST127" s="126"/>
      <c r="JSU127" s="126"/>
      <c r="JSV127" s="126"/>
      <c r="JSW127" s="126"/>
      <c r="JSX127" s="126"/>
      <c r="JSY127" s="126"/>
      <c r="JSZ127" s="126"/>
      <c r="JTA127" s="126"/>
      <c r="JTB127" s="126"/>
      <c r="JTC127" s="126"/>
      <c r="JTD127" s="126"/>
      <c r="JTE127" s="126"/>
      <c r="JTF127" s="126"/>
      <c r="JTG127" s="126"/>
      <c r="JTH127" s="126"/>
      <c r="JTI127" s="126"/>
      <c r="JTJ127" s="126"/>
      <c r="JTK127" s="126"/>
      <c r="JTL127" s="126"/>
      <c r="JTM127" s="126"/>
      <c r="JTN127" s="126"/>
      <c r="JTO127" s="126"/>
      <c r="JTP127" s="126"/>
      <c r="JTQ127" s="126"/>
      <c r="JTR127" s="126"/>
      <c r="JTS127" s="126"/>
      <c r="JTT127" s="126"/>
      <c r="JTU127" s="126"/>
      <c r="JTV127" s="126"/>
      <c r="JTW127" s="126"/>
      <c r="JTX127" s="126"/>
      <c r="JTY127" s="126"/>
      <c r="JTZ127" s="126"/>
      <c r="JUA127" s="126"/>
      <c r="JUB127" s="126"/>
      <c r="JUC127" s="126"/>
      <c r="JUD127" s="126"/>
      <c r="JUE127" s="126"/>
      <c r="JUF127" s="126"/>
      <c r="JUG127" s="126"/>
      <c r="JUH127" s="126"/>
      <c r="JUI127" s="126"/>
      <c r="JUJ127" s="126"/>
      <c r="JUK127" s="126"/>
      <c r="JUL127" s="126"/>
      <c r="JUM127" s="126"/>
      <c r="JUN127" s="126"/>
      <c r="JUO127" s="126"/>
      <c r="JUP127" s="126"/>
      <c r="JUQ127" s="126"/>
      <c r="JUR127" s="126"/>
      <c r="JUS127" s="126"/>
      <c r="JUT127" s="126"/>
      <c r="JUU127" s="126"/>
      <c r="JUV127" s="126"/>
      <c r="JUW127" s="126"/>
      <c r="JUX127" s="126"/>
      <c r="JUY127" s="126"/>
      <c r="JUZ127" s="126"/>
      <c r="JVA127" s="126"/>
      <c r="JVB127" s="126"/>
      <c r="JVC127" s="126"/>
      <c r="JVD127" s="126"/>
      <c r="JVE127" s="126"/>
      <c r="JVF127" s="126"/>
      <c r="JVG127" s="126"/>
      <c r="JVH127" s="126"/>
      <c r="JVI127" s="126"/>
      <c r="JVJ127" s="126"/>
      <c r="JVK127" s="126"/>
      <c r="JVL127" s="126"/>
      <c r="JVM127" s="126"/>
      <c r="JVN127" s="126"/>
      <c r="JVO127" s="126"/>
      <c r="JVP127" s="126"/>
      <c r="JVQ127" s="126"/>
      <c r="JVR127" s="126"/>
      <c r="JVS127" s="126"/>
      <c r="JVT127" s="126"/>
      <c r="JVU127" s="126"/>
      <c r="JVV127" s="126"/>
      <c r="JVW127" s="126"/>
      <c r="JVX127" s="126"/>
      <c r="JVY127" s="126"/>
      <c r="JVZ127" s="126"/>
      <c r="JWA127" s="126"/>
      <c r="JWB127" s="126"/>
      <c r="JWC127" s="126"/>
      <c r="JWD127" s="126"/>
      <c r="JWE127" s="126"/>
      <c r="JWF127" s="126"/>
      <c r="JWG127" s="126"/>
      <c r="JWH127" s="126"/>
      <c r="JWI127" s="126"/>
      <c r="JWJ127" s="126"/>
      <c r="JWK127" s="126"/>
      <c r="JWL127" s="126"/>
      <c r="JWM127" s="126"/>
      <c r="JWN127" s="126"/>
      <c r="JWO127" s="126"/>
      <c r="JWP127" s="126"/>
      <c r="JWQ127" s="126"/>
      <c r="JWR127" s="126"/>
      <c r="JWS127" s="126"/>
      <c r="JWT127" s="126"/>
      <c r="JWU127" s="126"/>
      <c r="JWV127" s="126"/>
      <c r="JWW127" s="126"/>
      <c r="JWX127" s="126"/>
      <c r="JWY127" s="126"/>
      <c r="JWZ127" s="126"/>
      <c r="JXA127" s="126"/>
      <c r="JXB127" s="126"/>
      <c r="JXC127" s="126"/>
      <c r="JXD127" s="126"/>
      <c r="JXE127" s="126"/>
      <c r="JXF127" s="126"/>
      <c r="JXG127" s="126"/>
      <c r="JXH127" s="126"/>
      <c r="JXI127" s="126"/>
      <c r="JXJ127" s="126"/>
      <c r="JXK127" s="126"/>
      <c r="JXL127" s="126"/>
      <c r="JXM127" s="126"/>
      <c r="JXN127" s="126"/>
      <c r="JXO127" s="126"/>
      <c r="JXP127" s="126"/>
      <c r="JXQ127" s="126"/>
      <c r="JXR127" s="126"/>
      <c r="JXS127" s="126"/>
      <c r="JXT127" s="126"/>
      <c r="JXU127" s="126"/>
      <c r="JXV127" s="126"/>
      <c r="JXW127" s="126"/>
      <c r="JXX127" s="126"/>
      <c r="JXY127" s="126"/>
      <c r="JXZ127" s="126"/>
      <c r="JYA127" s="126"/>
      <c r="JYB127" s="126"/>
      <c r="JYC127" s="126"/>
      <c r="JYD127" s="126"/>
      <c r="JYE127" s="126"/>
      <c r="JYF127" s="126"/>
      <c r="JYG127" s="126"/>
      <c r="JYH127" s="126"/>
      <c r="JYI127" s="126"/>
      <c r="JYJ127" s="126"/>
      <c r="JYK127" s="126"/>
      <c r="JYL127" s="126"/>
      <c r="JYM127" s="126"/>
      <c r="JYN127" s="126"/>
      <c r="JYO127" s="126"/>
      <c r="JYP127" s="126"/>
      <c r="JYQ127" s="126"/>
      <c r="JYR127" s="126"/>
      <c r="JYS127" s="126"/>
      <c r="JYT127" s="126"/>
      <c r="JYU127" s="126"/>
      <c r="JYV127" s="126"/>
      <c r="JYW127" s="126"/>
      <c r="JYX127" s="126"/>
      <c r="JYY127" s="126"/>
      <c r="JYZ127" s="126"/>
      <c r="JZA127" s="126"/>
      <c r="JZB127" s="126"/>
      <c r="JZC127" s="126"/>
      <c r="JZD127" s="126"/>
      <c r="JZE127" s="126"/>
      <c r="JZF127" s="126"/>
      <c r="JZG127" s="126"/>
      <c r="JZH127" s="126"/>
      <c r="JZI127" s="126"/>
      <c r="JZJ127" s="126"/>
      <c r="JZK127" s="126"/>
      <c r="JZL127" s="126"/>
      <c r="JZM127" s="126"/>
      <c r="JZN127" s="126"/>
      <c r="JZO127" s="126"/>
      <c r="JZP127" s="126"/>
      <c r="JZQ127" s="126"/>
      <c r="JZR127" s="126"/>
      <c r="JZS127" s="126"/>
      <c r="JZT127" s="126"/>
      <c r="JZU127" s="126"/>
      <c r="JZV127" s="126"/>
      <c r="JZW127" s="126"/>
      <c r="JZX127" s="126"/>
      <c r="JZY127" s="126"/>
      <c r="JZZ127" s="126"/>
      <c r="KAA127" s="126"/>
      <c r="KAB127" s="126"/>
      <c r="KAC127" s="126"/>
      <c r="KAD127" s="126"/>
      <c r="KAE127" s="126"/>
      <c r="KAF127" s="126"/>
      <c r="KAG127" s="126"/>
      <c r="KAH127" s="126"/>
      <c r="KAI127" s="126"/>
      <c r="KAJ127" s="126"/>
      <c r="KAK127" s="126"/>
      <c r="KAL127" s="126"/>
      <c r="KAM127" s="126"/>
      <c r="KAN127" s="126"/>
      <c r="KAO127" s="126"/>
      <c r="KAP127" s="126"/>
      <c r="KAQ127" s="126"/>
      <c r="KAR127" s="126"/>
      <c r="KAS127" s="126"/>
      <c r="KAT127" s="126"/>
      <c r="KAU127" s="126"/>
      <c r="KAV127" s="126"/>
      <c r="KAW127" s="126"/>
      <c r="KAX127" s="126"/>
      <c r="KAY127" s="126"/>
      <c r="KAZ127" s="126"/>
      <c r="KBA127" s="126"/>
      <c r="KBB127" s="126"/>
      <c r="KBC127" s="126"/>
      <c r="KBD127" s="126"/>
      <c r="KBE127" s="126"/>
      <c r="KBF127" s="126"/>
      <c r="KBG127" s="126"/>
      <c r="KBH127" s="126"/>
      <c r="KBI127" s="126"/>
      <c r="KBJ127" s="126"/>
      <c r="KBK127" s="126"/>
      <c r="KBL127" s="126"/>
      <c r="KBM127" s="126"/>
      <c r="KBN127" s="126"/>
      <c r="KBO127" s="126"/>
      <c r="KBP127" s="126"/>
      <c r="KBQ127" s="126"/>
      <c r="KBR127" s="126"/>
      <c r="KBS127" s="126"/>
      <c r="KBT127" s="126"/>
      <c r="KBU127" s="126"/>
      <c r="KBV127" s="126"/>
      <c r="KBW127" s="126"/>
      <c r="KBX127" s="126"/>
      <c r="KBY127" s="126"/>
      <c r="KBZ127" s="126"/>
      <c r="KCA127" s="126"/>
      <c r="KCB127" s="126"/>
      <c r="KCC127" s="126"/>
      <c r="KCD127" s="126"/>
      <c r="KCE127" s="126"/>
      <c r="KCF127" s="126"/>
      <c r="KCG127" s="126"/>
      <c r="KCH127" s="126"/>
      <c r="KCI127" s="126"/>
      <c r="KCJ127" s="126"/>
      <c r="KCK127" s="126"/>
      <c r="KCL127" s="126"/>
      <c r="KCM127" s="126"/>
      <c r="KCN127" s="126"/>
      <c r="KCO127" s="126"/>
      <c r="KCP127" s="126"/>
      <c r="KCQ127" s="126"/>
      <c r="KCR127" s="126"/>
      <c r="KCS127" s="126"/>
      <c r="KCT127" s="126"/>
      <c r="KCU127" s="126"/>
      <c r="KCV127" s="126"/>
      <c r="KCW127" s="126"/>
      <c r="KCX127" s="126"/>
      <c r="KCY127" s="126"/>
      <c r="KCZ127" s="126"/>
      <c r="KDA127" s="126"/>
      <c r="KDB127" s="126"/>
      <c r="KDC127" s="126"/>
      <c r="KDD127" s="126"/>
      <c r="KDE127" s="126"/>
      <c r="KDF127" s="126"/>
      <c r="KDG127" s="126"/>
      <c r="KDH127" s="126"/>
      <c r="KDI127" s="126"/>
      <c r="KDJ127" s="126"/>
      <c r="KDK127" s="126"/>
      <c r="KDL127" s="126"/>
      <c r="KDM127" s="126"/>
      <c r="KDN127" s="126"/>
      <c r="KDO127" s="126"/>
      <c r="KDP127" s="126"/>
      <c r="KDQ127" s="126"/>
      <c r="KDR127" s="126"/>
      <c r="KDS127" s="126"/>
      <c r="KDT127" s="126"/>
      <c r="KDU127" s="126"/>
      <c r="KDV127" s="126"/>
      <c r="KDW127" s="126"/>
      <c r="KDX127" s="126"/>
      <c r="KDY127" s="126"/>
      <c r="KDZ127" s="126"/>
      <c r="KEA127" s="126"/>
      <c r="KEB127" s="126"/>
      <c r="KEC127" s="126"/>
      <c r="KED127" s="126"/>
      <c r="KEE127" s="126"/>
      <c r="KEF127" s="126"/>
      <c r="KEG127" s="126"/>
      <c r="KEH127" s="126"/>
      <c r="KEI127" s="126"/>
      <c r="KEJ127" s="126"/>
      <c r="KEK127" s="126"/>
      <c r="KEL127" s="126"/>
      <c r="KEM127" s="126"/>
      <c r="KEN127" s="126"/>
      <c r="KEO127" s="126"/>
      <c r="KEP127" s="126"/>
      <c r="KEQ127" s="126"/>
      <c r="KER127" s="126"/>
      <c r="KES127" s="126"/>
      <c r="KET127" s="126"/>
      <c r="KEU127" s="126"/>
      <c r="KEV127" s="126"/>
      <c r="KEW127" s="126"/>
      <c r="KEX127" s="126"/>
      <c r="KEY127" s="126"/>
      <c r="KEZ127" s="126"/>
      <c r="KFA127" s="126"/>
      <c r="KFB127" s="126"/>
      <c r="KFC127" s="126"/>
      <c r="KFD127" s="126"/>
      <c r="KFE127" s="126"/>
      <c r="KFF127" s="126"/>
      <c r="KFG127" s="126"/>
      <c r="KFH127" s="126"/>
      <c r="KFI127" s="126"/>
      <c r="KFJ127" s="126"/>
      <c r="KFK127" s="126"/>
      <c r="KFL127" s="126"/>
      <c r="KFM127" s="126"/>
      <c r="KFN127" s="126"/>
      <c r="KFO127" s="126"/>
      <c r="KFP127" s="126"/>
      <c r="KFQ127" s="126"/>
      <c r="KFR127" s="126"/>
      <c r="KFS127" s="126"/>
      <c r="KFT127" s="126"/>
      <c r="KFU127" s="126"/>
      <c r="KFV127" s="126"/>
      <c r="KFW127" s="126"/>
      <c r="KFX127" s="126"/>
      <c r="KFY127" s="126"/>
      <c r="KFZ127" s="126"/>
      <c r="KGA127" s="126"/>
      <c r="KGB127" s="126"/>
      <c r="KGC127" s="126"/>
      <c r="KGD127" s="126"/>
      <c r="KGE127" s="126"/>
      <c r="KGF127" s="126"/>
      <c r="KGG127" s="126"/>
      <c r="KGH127" s="126"/>
      <c r="KGI127" s="126"/>
      <c r="KGJ127" s="126"/>
      <c r="KGK127" s="126"/>
      <c r="KGL127" s="126"/>
      <c r="KGM127" s="126"/>
      <c r="KGN127" s="126"/>
      <c r="KGO127" s="126"/>
      <c r="KGP127" s="126"/>
      <c r="KGQ127" s="126"/>
      <c r="KGR127" s="126"/>
      <c r="KGS127" s="126"/>
      <c r="KGT127" s="126"/>
      <c r="KGU127" s="126"/>
      <c r="KGV127" s="126"/>
      <c r="KGW127" s="126"/>
      <c r="KGX127" s="126"/>
      <c r="KGY127" s="126"/>
      <c r="KGZ127" s="126"/>
      <c r="KHA127" s="126"/>
      <c r="KHB127" s="126"/>
      <c r="KHC127" s="126"/>
      <c r="KHD127" s="126"/>
      <c r="KHE127" s="126"/>
      <c r="KHF127" s="126"/>
      <c r="KHG127" s="126"/>
      <c r="KHH127" s="126"/>
      <c r="KHI127" s="126"/>
      <c r="KHJ127" s="126"/>
      <c r="KHK127" s="126"/>
      <c r="KHL127" s="126"/>
      <c r="KHM127" s="126"/>
      <c r="KHN127" s="126"/>
      <c r="KHO127" s="126"/>
      <c r="KHP127" s="126"/>
      <c r="KHQ127" s="126"/>
      <c r="KHR127" s="126"/>
      <c r="KHS127" s="126"/>
      <c r="KHT127" s="126"/>
      <c r="KHU127" s="126"/>
      <c r="KHV127" s="126"/>
      <c r="KHW127" s="126"/>
      <c r="KHX127" s="126"/>
      <c r="KHY127" s="126"/>
      <c r="KHZ127" s="126"/>
      <c r="KIA127" s="126"/>
      <c r="KIB127" s="126"/>
      <c r="KIC127" s="126"/>
      <c r="KID127" s="126"/>
      <c r="KIE127" s="126"/>
      <c r="KIF127" s="126"/>
      <c r="KIG127" s="126"/>
      <c r="KIH127" s="126"/>
      <c r="KII127" s="126"/>
      <c r="KIJ127" s="126"/>
      <c r="KIK127" s="126"/>
      <c r="KIL127" s="126"/>
      <c r="KIM127" s="126"/>
      <c r="KIN127" s="126"/>
      <c r="KIO127" s="126"/>
      <c r="KIP127" s="126"/>
      <c r="KIQ127" s="126"/>
      <c r="KIR127" s="126"/>
      <c r="KIS127" s="126"/>
      <c r="KIT127" s="126"/>
      <c r="KIU127" s="126"/>
      <c r="KIV127" s="126"/>
      <c r="KIW127" s="126"/>
      <c r="KIX127" s="126"/>
      <c r="KIY127" s="126"/>
      <c r="KIZ127" s="126"/>
      <c r="KJA127" s="126"/>
      <c r="KJB127" s="126"/>
      <c r="KJC127" s="126"/>
      <c r="KJD127" s="126"/>
      <c r="KJE127" s="126"/>
      <c r="KJF127" s="126"/>
      <c r="KJG127" s="126"/>
      <c r="KJH127" s="126"/>
      <c r="KJI127" s="126"/>
      <c r="KJJ127" s="126"/>
      <c r="KJK127" s="126"/>
      <c r="KJL127" s="126"/>
      <c r="KJM127" s="126"/>
      <c r="KJN127" s="126"/>
      <c r="KJO127" s="126"/>
      <c r="KJP127" s="126"/>
      <c r="KJQ127" s="126"/>
      <c r="KJR127" s="126"/>
      <c r="KJS127" s="126"/>
      <c r="KJT127" s="126"/>
      <c r="KJU127" s="126"/>
      <c r="KJV127" s="126"/>
      <c r="KJW127" s="126"/>
      <c r="KJX127" s="126"/>
      <c r="KJY127" s="126"/>
      <c r="KJZ127" s="126"/>
      <c r="KKA127" s="126"/>
      <c r="KKB127" s="126"/>
      <c r="KKC127" s="126"/>
      <c r="KKD127" s="126"/>
      <c r="KKE127" s="126"/>
      <c r="KKF127" s="126"/>
      <c r="KKG127" s="126"/>
      <c r="KKH127" s="126"/>
      <c r="KKI127" s="126"/>
      <c r="KKJ127" s="126"/>
      <c r="KKK127" s="126"/>
      <c r="KKL127" s="126"/>
      <c r="KKM127" s="126"/>
      <c r="KKN127" s="126"/>
      <c r="KKO127" s="126"/>
      <c r="KKP127" s="126"/>
      <c r="KKQ127" s="126"/>
      <c r="KKR127" s="126"/>
      <c r="KKS127" s="126"/>
      <c r="KKT127" s="126"/>
      <c r="KKU127" s="126"/>
      <c r="KKV127" s="126"/>
      <c r="KKW127" s="126"/>
      <c r="KKX127" s="126"/>
      <c r="KKY127" s="126"/>
      <c r="KKZ127" s="126"/>
      <c r="KLA127" s="126"/>
      <c r="KLB127" s="126"/>
      <c r="KLC127" s="126"/>
      <c r="KLD127" s="126"/>
      <c r="KLE127" s="126"/>
      <c r="KLF127" s="126"/>
      <c r="KLG127" s="126"/>
      <c r="KLH127" s="126"/>
      <c r="KLI127" s="126"/>
      <c r="KLJ127" s="126"/>
      <c r="KLK127" s="126"/>
      <c r="KLL127" s="126"/>
      <c r="KLM127" s="126"/>
      <c r="KLN127" s="126"/>
      <c r="KLO127" s="126"/>
      <c r="KLP127" s="126"/>
      <c r="KLQ127" s="126"/>
      <c r="KLR127" s="126"/>
      <c r="KLS127" s="126"/>
      <c r="KLT127" s="126"/>
      <c r="KLU127" s="126"/>
      <c r="KLV127" s="126"/>
      <c r="KLW127" s="126"/>
      <c r="KLX127" s="126"/>
      <c r="KLY127" s="126"/>
      <c r="KLZ127" s="126"/>
      <c r="KMA127" s="126"/>
      <c r="KMB127" s="126"/>
      <c r="KMC127" s="126"/>
      <c r="KMD127" s="126"/>
      <c r="KME127" s="126"/>
      <c r="KMF127" s="126"/>
      <c r="KMG127" s="126"/>
      <c r="KMH127" s="126"/>
      <c r="KMI127" s="126"/>
      <c r="KMJ127" s="126"/>
      <c r="KMK127" s="126"/>
      <c r="KML127" s="126"/>
      <c r="KMM127" s="126"/>
      <c r="KMN127" s="126"/>
      <c r="KMO127" s="126"/>
      <c r="KMP127" s="126"/>
      <c r="KMQ127" s="126"/>
      <c r="KMR127" s="126"/>
      <c r="KMS127" s="126"/>
      <c r="KMT127" s="126"/>
      <c r="KMU127" s="126"/>
      <c r="KMV127" s="126"/>
      <c r="KMW127" s="126"/>
      <c r="KMX127" s="126"/>
      <c r="KMY127" s="126"/>
      <c r="KMZ127" s="126"/>
      <c r="KNA127" s="126"/>
      <c r="KNB127" s="126"/>
      <c r="KNC127" s="126"/>
      <c r="KND127" s="126"/>
      <c r="KNE127" s="126"/>
      <c r="KNF127" s="126"/>
      <c r="KNG127" s="126"/>
      <c r="KNH127" s="126"/>
      <c r="KNI127" s="126"/>
      <c r="KNJ127" s="126"/>
      <c r="KNK127" s="126"/>
      <c r="KNL127" s="126"/>
      <c r="KNM127" s="126"/>
      <c r="KNN127" s="126"/>
      <c r="KNO127" s="126"/>
      <c r="KNP127" s="126"/>
      <c r="KNQ127" s="126"/>
      <c r="KNR127" s="126"/>
      <c r="KNS127" s="126"/>
      <c r="KNT127" s="126"/>
      <c r="KNU127" s="126"/>
      <c r="KNV127" s="126"/>
      <c r="KNW127" s="126"/>
      <c r="KNX127" s="126"/>
      <c r="KNY127" s="126"/>
      <c r="KNZ127" s="126"/>
      <c r="KOA127" s="126"/>
      <c r="KOB127" s="126"/>
      <c r="KOC127" s="126"/>
      <c r="KOD127" s="126"/>
      <c r="KOE127" s="126"/>
      <c r="KOF127" s="126"/>
      <c r="KOG127" s="126"/>
      <c r="KOH127" s="126"/>
      <c r="KOI127" s="126"/>
      <c r="KOJ127" s="126"/>
      <c r="KOK127" s="126"/>
      <c r="KOL127" s="126"/>
      <c r="KOM127" s="126"/>
      <c r="KON127" s="126"/>
      <c r="KOO127" s="126"/>
      <c r="KOP127" s="126"/>
      <c r="KOQ127" s="126"/>
      <c r="KOR127" s="126"/>
      <c r="KOS127" s="126"/>
      <c r="KOT127" s="126"/>
      <c r="KOU127" s="126"/>
      <c r="KOV127" s="126"/>
      <c r="KOW127" s="126"/>
      <c r="KOX127" s="126"/>
      <c r="KOY127" s="126"/>
      <c r="KOZ127" s="126"/>
      <c r="KPA127" s="126"/>
      <c r="KPB127" s="126"/>
      <c r="KPC127" s="126"/>
      <c r="KPD127" s="126"/>
      <c r="KPE127" s="126"/>
      <c r="KPF127" s="126"/>
      <c r="KPG127" s="126"/>
      <c r="KPH127" s="126"/>
      <c r="KPI127" s="126"/>
      <c r="KPJ127" s="126"/>
      <c r="KPK127" s="126"/>
      <c r="KPL127" s="126"/>
      <c r="KPM127" s="126"/>
      <c r="KPN127" s="126"/>
      <c r="KPO127" s="126"/>
      <c r="KPP127" s="126"/>
      <c r="KPQ127" s="126"/>
      <c r="KPR127" s="126"/>
      <c r="KPS127" s="126"/>
      <c r="KPT127" s="126"/>
      <c r="KPU127" s="126"/>
      <c r="KPV127" s="126"/>
      <c r="KPW127" s="126"/>
      <c r="KPX127" s="126"/>
      <c r="KPY127" s="126"/>
      <c r="KPZ127" s="126"/>
      <c r="KQA127" s="126"/>
      <c r="KQB127" s="126"/>
      <c r="KQC127" s="126"/>
      <c r="KQD127" s="126"/>
      <c r="KQE127" s="126"/>
      <c r="KQF127" s="126"/>
      <c r="KQG127" s="126"/>
      <c r="KQH127" s="126"/>
      <c r="KQI127" s="126"/>
      <c r="KQJ127" s="126"/>
      <c r="KQK127" s="126"/>
      <c r="KQL127" s="126"/>
      <c r="KQM127" s="126"/>
      <c r="KQN127" s="126"/>
      <c r="KQO127" s="126"/>
      <c r="KQP127" s="126"/>
      <c r="KQQ127" s="126"/>
      <c r="KQR127" s="126"/>
      <c r="KQS127" s="126"/>
      <c r="KQT127" s="126"/>
      <c r="KQU127" s="126"/>
      <c r="KQV127" s="126"/>
      <c r="KQW127" s="126"/>
      <c r="KQX127" s="126"/>
      <c r="KQY127" s="126"/>
      <c r="KQZ127" s="126"/>
      <c r="KRA127" s="126"/>
      <c r="KRB127" s="126"/>
      <c r="KRC127" s="126"/>
      <c r="KRD127" s="126"/>
      <c r="KRE127" s="126"/>
      <c r="KRF127" s="126"/>
      <c r="KRG127" s="126"/>
      <c r="KRH127" s="126"/>
      <c r="KRI127" s="126"/>
      <c r="KRJ127" s="126"/>
      <c r="KRK127" s="126"/>
      <c r="KRL127" s="126"/>
      <c r="KRM127" s="126"/>
      <c r="KRN127" s="126"/>
      <c r="KRO127" s="126"/>
      <c r="KRP127" s="126"/>
      <c r="KRQ127" s="126"/>
      <c r="KRR127" s="126"/>
      <c r="KRS127" s="126"/>
      <c r="KRT127" s="126"/>
      <c r="KRU127" s="126"/>
      <c r="KRV127" s="126"/>
      <c r="KRW127" s="126"/>
      <c r="KRX127" s="126"/>
      <c r="KRY127" s="126"/>
      <c r="KRZ127" s="126"/>
      <c r="KSA127" s="126"/>
      <c r="KSB127" s="126"/>
      <c r="KSC127" s="126"/>
      <c r="KSD127" s="126"/>
      <c r="KSE127" s="126"/>
      <c r="KSF127" s="126"/>
      <c r="KSG127" s="126"/>
      <c r="KSH127" s="126"/>
      <c r="KSI127" s="126"/>
      <c r="KSJ127" s="126"/>
      <c r="KSK127" s="126"/>
      <c r="KSL127" s="126"/>
      <c r="KSM127" s="126"/>
      <c r="KSN127" s="126"/>
      <c r="KSO127" s="126"/>
      <c r="KSP127" s="126"/>
      <c r="KSQ127" s="126"/>
      <c r="KSR127" s="126"/>
      <c r="KSS127" s="126"/>
      <c r="KST127" s="126"/>
      <c r="KSU127" s="126"/>
      <c r="KSV127" s="126"/>
      <c r="KSW127" s="126"/>
      <c r="KSX127" s="126"/>
      <c r="KSY127" s="126"/>
      <c r="KSZ127" s="126"/>
      <c r="KTA127" s="126"/>
      <c r="KTB127" s="126"/>
      <c r="KTC127" s="126"/>
      <c r="KTD127" s="126"/>
      <c r="KTE127" s="126"/>
      <c r="KTF127" s="126"/>
      <c r="KTG127" s="126"/>
      <c r="KTH127" s="126"/>
      <c r="KTI127" s="126"/>
      <c r="KTJ127" s="126"/>
      <c r="KTK127" s="126"/>
      <c r="KTL127" s="126"/>
      <c r="KTM127" s="126"/>
      <c r="KTN127" s="126"/>
      <c r="KTO127" s="126"/>
      <c r="KTP127" s="126"/>
      <c r="KTQ127" s="126"/>
      <c r="KTR127" s="126"/>
      <c r="KTS127" s="126"/>
      <c r="KTT127" s="126"/>
      <c r="KTU127" s="126"/>
      <c r="KTV127" s="126"/>
      <c r="KTW127" s="126"/>
      <c r="KTX127" s="126"/>
      <c r="KTY127" s="126"/>
      <c r="KTZ127" s="126"/>
      <c r="KUA127" s="126"/>
      <c r="KUB127" s="126"/>
      <c r="KUC127" s="126"/>
      <c r="KUD127" s="126"/>
      <c r="KUE127" s="126"/>
      <c r="KUF127" s="126"/>
      <c r="KUG127" s="126"/>
      <c r="KUH127" s="126"/>
      <c r="KUI127" s="126"/>
      <c r="KUJ127" s="126"/>
      <c r="KUK127" s="126"/>
      <c r="KUL127" s="126"/>
      <c r="KUM127" s="126"/>
      <c r="KUN127" s="126"/>
      <c r="KUO127" s="126"/>
      <c r="KUP127" s="126"/>
      <c r="KUQ127" s="126"/>
      <c r="KUR127" s="126"/>
      <c r="KUS127" s="126"/>
      <c r="KUT127" s="126"/>
      <c r="KUU127" s="126"/>
      <c r="KUV127" s="126"/>
      <c r="KUW127" s="126"/>
      <c r="KUX127" s="126"/>
      <c r="KUY127" s="126"/>
      <c r="KUZ127" s="126"/>
      <c r="KVA127" s="126"/>
      <c r="KVB127" s="126"/>
      <c r="KVC127" s="126"/>
      <c r="KVD127" s="126"/>
      <c r="KVE127" s="126"/>
      <c r="KVF127" s="126"/>
      <c r="KVG127" s="126"/>
      <c r="KVH127" s="126"/>
      <c r="KVI127" s="126"/>
      <c r="KVJ127" s="126"/>
      <c r="KVK127" s="126"/>
      <c r="KVL127" s="126"/>
      <c r="KVM127" s="126"/>
      <c r="KVN127" s="126"/>
      <c r="KVO127" s="126"/>
      <c r="KVP127" s="126"/>
      <c r="KVQ127" s="126"/>
      <c r="KVR127" s="126"/>
      <c r="KVS127" s="126"/>
      <c r="KVT127" s="126"/>
      <c r="KVU127" s="126"/>
      <c r="KVV127" s="126"/>
      <c r="KVW127" s="126"/>
      <c r="KVX127" s="126"/>
      <c r="KVY127" s="126"/>
      <c r="KVZ127" s="126"/>
      <c r="KWA127" s="126"/>
      <c r="KWB127" s="126"/>
      <c r="KWC127" s="126"/>
      <c r="KWD127" s="126"/>
      <c r="KWE127" s="126"/>
      <c r="KWF127" s="126"/>
      <c r="KWG127" s="126"/>
      <c r="KWH127" s="126"/>
      <c r="KWI127" s="126"/>
      <c r="KWJ127" s="126"/>
      <c r="KWK127" s="126"/>
      <c r="KWL127" s="126"/>
      <c r="KWM127" s="126"/>
      <c r="KWN127" s="126"/>
      <c r="KWO127" s="126"/>
      <c r="KWP127" s="126"/>
      <c r="KWQ127" s="126"/>
      <c r="KWR127" s="126"/>
      <c r="KWS127" s="126"/>
      <c r="KWT127" s="126"/>
      <c r="KWU127" s="126"/>
      <c r="KWV127" s="126"/>
      <c r="KWW127" s="126"/>
      <c r="KWX127" s="126"/>
      <c r="KWY127" s="126"/>
      <c r="KWZ127" s="126"/>
      <c r="KXA127" s="126"/>
      <c r="KXB127" s="126"/>
      <c r="KXC127" s="126"/>
      <c r="KXD127" s="126"/>
      <c r="KXE127" s="126"/>
      <c r="KXF127" s="126"/>
      <c r="KXG127" s="126"/>
      <c r="KXH127" s="126"/>
      <c r="KXI127" s="126"/>
      <c r="KXJ127" s="126"/>
      <c r="KXK127" s="126"/>
      <c r="KXL127" s="126"/>
      <c r="KXM127" s="126"/>
      <c r="KXN127" s="126"/>
      <c r="KXO127" s="126"/>
      <c r="KXP127" s="126"/>
      <c r="KXQ127" s="126"/>
      <c r="KXR127" s="126"/>
      <c r="KXS127" s="126"/>
      <c r="KXT127" s="126"/>
      <c r="KXU127" s="126"/>
      <c r="KXV127" s="126"/>
      <c r="KXW127" s="126"/>
      <c r="KXX127" s="126"/>
      <c r="KXY127" s="126"/>
      <c r="KXZ127" s="126"/>
      <c r="KYA127" s="126"/>
      <c r="KYB127" s="126"/>
      <c r="KYC127" s="126"/>
      <c r="KYD127" s="126"/>
      <c r="KYE127" s="126"/>
      <c r="KYF127" s="126"/>
      <c r="KYG127" s="126"/>
      <c r="KYH127" s="126"/>
      <c r="KYI127" s="126"/>
      <c r="KYJ127" s="126"/>
      <c r="KYK127" s="126"/>
      <c r="KYL127" s="126"/>
      <c r="KYM127" s="126"/>
      <c r="KYN127" s="126"/>
      <c r="KYO127" s="126"/>
      <c r="KYP127" s="126"/>
      <c r="KYQ127" s="126"/>
      <c r="KYR127" s="126"/>
      <c r="KYS127" s="126"/>
      <c r="KYT127" s="126"/>
      <c r="KYU127" s="126"/>
      <c r="KYV127" s="126"/>
      <c r="KYW127" s="126"/>
      <c r="KYX127" s="126"/>
      <c r="KYY127" s="126"/>
      <c r="KYZ127" s="126"/>
      <c r="KZA127" s="126"/>
      <c r="KZB127" s="126"/>
      <c r="KZC127" s="126"/>
      <c r="KZD127" s="126"/>
      <c r="KZE127" s="126"/>
      <c r="KZF127" s="126"/>
      <c r="KZG127" s="126"/>
      <c r="KZH127" s="126"/>
      <c r="KZI127" s="126"/>
      <c r="KZJ127" s="126"/>
      <c r="KZK127" s="126"/>
      <c r="KZL127" s="126"/>
      <c r="KZM127" s="126"/>
      <c r="KZN127" s="126"/>
      <c r="KZO127" s="126"/>
      <c r="KZP127" s="126"/>
      <c r="KZQ127" s="126"/>
      <c r="KZR127" s="126"/>
      <c r="KZS127" s="126"/>
      <c r="KZT127" s="126"/>
      <c r="KZU127" s="126"/>
      <c r="KZV127" s="126"/>
      <c r="KZW127" s="126"/>
      <c r="KZX127" s="126"/>
      <c r="KZY127" s="126"/>
      <c r="KZZ127" s="126"/>
      <c r="LAA127" s="126"/>
      <c r="LAB127" s="126"/>
      <c r="LAC127" s="126"/>
      <c r="LAD127" s="126"/>
      <c r="LAE127" s="126"/>
      <c r="LAF127" s="126"/>
      <c r="LAG127" s="126"/>
      <c r="LAH127" s="126"/>
      <c r="LAI127" s="126"/>
      <c r="LAJ127" s="126"/>
      <c r="LAK127" s="126"/>
      <c r="LAL127" s="126"/>
      <c r="LAM127" s="126"/>
      <c r="LAN127" s="126"/>
      <c r="LAO127" s="126"/>
      <c r="LAP127" s="126"/>
      <c r="LAQ127" s="126"/>
      <c r="LAR127" s="126"/>
      <c r="LAS127" s="126"/>
      <c r="LAT127" s="126"/>
      <c r="LAU127" s="126"/>
      <c r="LAV127" s="126"/>
      <c r="LAW127" s="126"/>
      <c r="LAX127" s="126"/>
      <c r="LAY127" s="126"/>
      <c r="LAZ127" s="126"/>
      <c r="LBA127" s="126"/>
      <c r="LBB127" s="126"/>
      <c r="LBC127" s="126"/>
      <c r="LBD127" s="126"/>
      <c r="LBE127" s="126"/>
      <c r="LBF127" s="126"/>
      <c r="LBG127" s="126"/>
      <c r="LBH127" s="126"/>
      <c r="LBI127" s="126"/>
      <c r="LBJ127" s="126"/>
      <c r="LBK127" s="126"/>
      <c r="LBL127" s="126"/>
      <c r="LBM127" s="126"/>
      <c r="LBN127" s="126"/>
      <c r="LBO127" s="126"/>
      <c r="LBP127" s="126"/>
      <c r="LBQ127" s="126"/>
      <c r="LBR127" s="126"/>
      <c r="LBS127" s="126"/>
      <c r="LBT127" s="126"/>
      <c r="LBU127" s="126"/>
      <c r="LBV127" s="126"/>
      <c r="LBW127" s="126"/>
      <c r="LBX127" s="126"/>
      <c r="LBY127" s="126"/>
      <c r="LBZ127" s="126"/>
      <c r="LCA127" s="126"/>
      <c r="LCB127" s="126"/>
      <c r="LCC127" s="126"/>
      <c r="LCD127" s="126"/>
      <c r="LCE127" s="126"/>
      <c r="LCF127" s="126"/>
      <c r="LCG127" s="126"/>
      <c r="LCH127" s="126"/>
      <c r="LCI127" s="126"/>
      <c r="LCJ127" s="126"/>
      <c r="LCK127" s="126"/>
      <c r="LCL127" s="126"/>
      <c r="LCM127" s="126"/>
      <c r="LCN127" s="126"/>
      <c r="LCO127" s="126"/>
      <c r="LCP127" s="126"/>
      <c r="LCQ127" s="126"/>
      <c r="LCR127" s="126"/>
      <c r="LCS127" s="126"/>
      <c r="LCT127" s="126"/>
      <c r="LCU127" s="126"/>
      <c r="LCV127" s="126"/>
      <c r="LCW127" s="126"/>
      <c r="LCX127" s="126"/>
      <c r="LCY127" s="126"/>
      <c r="LCZ127" s="126"/>
      <c r="LDA127" s="126"/>
      <c r="LDB127" s="126"/>
      <c r="LDC127" s="126"/>
      <c r="LDD127" s="126"/>
      <c r="LDE127" s="126"/>
      <c r="LDF127" s="126"/>
      <c r="LDG127" s="126"/>
      <c r="LDH127" s="126"/>
      <c r="LDI127" s="126"/>
      <c r="LDJ127" s="126"/>
      <c r="LDK127" s="126"/>
      <c r="LDL127" s="126"/>
      <c r="LDM127" s="126"/>
      <c r="LDN127" s="126"/>
      <c r="LDO127" s="126"/>
      <c r="LDP127" s="126"/>
      <c r="LDQ127" s="126"/>
      <c r="LDR127" s="126"/>
      <c r="LDS127" s="126"/>
      <c r="LDT127" s="126"/>
      <c r="LDU127" s="126"/>
      <c r="LDV127" s="126"/>
      <c r="LDW127" s="126"/>
      <c r="LDX127" s="126"/>
      <c r="LDY127" s="126"/>
      <c r="LDZ127" s="126"/>
      <c r="LEA127" s="126"/>
      <c r="LEB127" s="126"/>
      <c r="LEC127" s="126"/>
      <c r="LED127" s="126"/>
      <c r="LEE127" s="126"/>
      <c r="LEF127" s="126"/>
      <c r="LEG127" s="126"/>
      <c r="LEH127" s="126"/>
      <c r="LEI127" s="126"/>
      <c r="LEJ127" s="126"/>
      <c r="LEK127" s="126"/>
      <c r="LEL127" s="126"/>
      <c r="LEM127" s="126"/>
      <c r="LEN127" s="126"/>
      <c r="LEO127" s="126"/>
      <c r="LEP127" s="126"/>
      <c r="LEQ127" s="126"/>
      <c r="LER127" s="126"/>
      <c r="LES127" s="126"/>
      <c r="LET127" s="126"/>
      <c r="LEU127" s="126"/>
      <c r="LEV127" s="126"/>
      <c r="LEW127" s="126"/>
      <c r="LEX127" s="126"/>
      <c r="LEY127" s="126"/>
      <c r="LEZ127" s="126"/>
      <c r="LFA127" s="126"/>
      <c r="LFB127" s="126"/>
      <c r="LFC127" s="126"/>
      <c r="LFD127" s="126"/>
      <c r="LFE127" s="126"/>
      <c r="LFF127" s="126"/>
      <c r="LFG127" s="126"/>
      <c r="LFH127" s="126"/>
      <c r="LFI127" s="126"/>
      <c r="LFJ127" s="126"/>
      <c r="LFK127" s="126"/>
      <c r="LFL127" s="126"/>
      <c r="LFM127" s="126"/>
      <c r="LFN127" s="126"/>
      <c r="LFO127" s="126"/>
      <c r="LFP127" s="126"/>
      <c r="LFQ127" s="126"/>
      <c r="LFR127" s="126"/>
      <c r="LFS127" s="126"/>
      <c r="LFT127" s="126"/>
      <c r="LFU127" s="126"/>
      <c r="LFV127" s="126"/>
      <c r="LFW127" s="126"/>
      <c r="LFX127" s="126"/>
      <c r="LFY127" s="126"/>
      <c r="LFZ127" s="126"/>
      <c r="LGA127" s="126"/>
      <c r="LGB127" s="126"/>
      <c r="LGC127" s="126"/>
      <c r="LGD127" s="126"/>
      <c r="LGE127" s="126"/>
      <c r="LGF127" s="126"/>
      <c r="LGG127" s="126"/>
      <c r="LGH127" s="126"/>
      <c r="LGI127" s="126"/>
      <c r="LGJ127" s="126"/>
      <c r="LGK127" s="126"/>
      <c r="LGL127" s="126"/>
      <c r="LGM127" s="126"/>
      <c r="LGN127" s="126"/>
      <c r="LGO127" s="126"/>
      <c r="LGP127" s="126"/>
      <c r="LGQ127" s="126"/>
      <c r="LGR127" s="126"/>
      <c r="LGS127" s="126"/>
      <c r="LGT127" s="126"/>
      <c r="LGU127" s="126"/>
      <c r="LGV127" s="126"/>
      <c r="LGW127" s="126"/>
      <c r="LGX127" s="126"/>
      <c r="LGY127" s="126"/>
      <c r="LGZ127" s="126"/>
      <c r="LHA127" s="126"/>
      <c r="LHB127" s="126"/>
      <c r="LHC127" s="126"/>
      <c r="LHD127" s="126"/>
      <c r="LHE127" s="126"/>
      <c r="LHF127" s="126"/>
      <c r="LHG127" s="126"/>
      <c r="LHH127" s="126"/>
      <c r="LHI127" s="126"/>
      <c r="LHJ127" s="126"/>
      <c r="LHK127" s="126"/>
      <c r="LHL127" s="126"/>
      <c r="LHM127" s="126"/>
      <c r="LHN127" s="126"/>
      <c r="LHO127" s="126"/>
      <c r="LHP127" s="126"/>
      <c r="LHQ127" s="126"/>
      <c r="LHR127" s="126"/>
      <c r="LHS127" s="126"/>
      <c r="LHT127" s="126"/>
      <c r="LHU127" s="126"/>
      <c r="LHV127" s="126"/>
      <c r="LHW127" s="126"/>
      <c r="LHX127" s="126"/>
      <c r="LHY127" s="126"/>
      <c r="LHZ127" s="126"/>
      <c r="LIA127" s="126"/>
      <c r="LIB127" s="126"/>
      <c r="LIC127" s="126"/>
      <c r="LID127" s="126"/>
      <c r="LIE127" s="126"/>
      <c r="LIF127" s="126"/>
      <c r="LIG127" s="126"/>
      <c r="LIH127" s="126"/>
      <c r="LII127" s="126"/>
      <c r="LIJ127" s="126"/>
      <c r="LIK127" s="126"/>
      <c r="LIL127" s="126"/>
      <c r="LIM127" s="126"/>
      <c r="LIN127" s="126"/>
      <c r="LIO127" s="126"/>
      <c r="LIP127" s="126"/>
      <c r="LIQ127" s="126"/>
      <c r="LIR127" s="126"/>
      <c r="LIS127" s="126"/>
      <c r="LIT127" s="126"/>
      <c r="LIU127" s="126"/>
      <c r="LIV127" s="126"/>
      <c r="LIW127" s="126"/>
      <c r="LIX127" s="126"/>
      <c r="LIY127" s="126"/>
      <c r="LIZ127" s="126"/>
      <c r="LJA127" s="126"/>
      <c r="LJB127" s="126"/>
      <c r="LJC127" s="126"/>
      <c r="LJD127" s="126"/>
      <c r="LJE127" s="126"/>
      <c r="LJF127" s="126"/>
      <c r="LJG127" s="126"/>
      <c r="LJH127" s="126"/>
      <c r="LJI127" s="126"/>
      <c r="LJJ127" s="126"/>
      <c r="LJK127" s="126"/>
      <c r="LJL127" s="126"/>
      <c r="LJM127" s="126"/>
      <c r="LJN127" s="126"/>
      <c r="LJO127" s="126"/>
      <c r="LJP127" s="126"/>
      <c r="LJQ127" s="126"/>
      <c r="LJR127" s="126"/>
      <c r="LJS127" s="126"/>
      <c r="LJT127" s="126"/>
      <c r="LJU127" s="126"/>
      <c r="LJV127" s="126"/>
      <c r="LJW127" s="126"/>
      <c r="LJX127" s="126"/>
      <c r="LJY127" s="126"/>
      <c r="LJZ127" s="126"/>
      <c r="LKA127" s="126"/>
      <c r="LKB127" s="126"/>
      <c r="LKC127" s="126"/>
      <c r="LKD127" s="126"/>
      <c r="LKE127" s="126"/>
      <c r="LKF127" s="126"/>
      <c r="LKG127" s="126"/>
      <c r="LKH127" s="126"/>
      <c r="LKI127" s="126"/>
      <c r="LKJ127" s="126"/>
      <c r="LKK127" s="126"/>
      <c r="LKL127" s="126"/>
      <c r="LKM127" s="126"/>
      <c r="LKN127" s="126"/>
      <c r="LKO127" s="126"/>
      <c r="LKP127" s="126"/>
      <c r="LKQ127" s="126"/>
      <c r="LKR127" s="126"/>
      <c r="LKS127" s="126"/>
      <c r="LKT127" s="126"/>
      <c r="LKU127" s="126"/>
      <c r="LKV127" s="126"/>
      <c r="LKW127" s="126"/>
      <c r="LKX127" s="126"/>
      <c r="LKY127" s="126"/>
      <c r="LKZ127" s="126"/>
      <c r="LLA127" s="126"/>
      <c r="LLB127" s="126"/>
      <c r="LLC127" s="126"/>
      <c r="LLD127" s="126"/>
      <c r="LLE127" s="126"/>
      <c r="LLF127" s="126"/>
      <c r="LLG127" s="126"/>
      <c r="LLH127" s="126"/>
      <c r="LLI127" s="126"/>
      <c r="LLJ127" s="126"/>
      <c r="LLK127" s="126"/>
      <c r="LLL127" s="126"/>
      <c r="LLM127" s="126"/>
      <c r="LLN127" s="126"/>
      <c r="LLO127" s="126"/>
      <c r="LLP127" s="126"/>
      <c r="LLQ127" s="126"/>
      <c r="LLR127" s="126"/>
      <c r="LLS127" s="126"/>
      <c r="LLT127" s="126"/>
      <c r="LLU127" s="126"/>
      <c r="LLV127" s="126"/>
      <c r="LLW127" s="126"/>
      <c r="LLX127" s="126"/>
      <c r="LLY127" s="126"/>
      <c r="LLZ127" s="126"/>
      <c r="LMA127" s="126"/>
      <c r="LMB127" s="126"/>
      <c r="LMC127" s="126"/>
      <c r="LMD127" s="126"/>
      <c r="LME127" s="126"/>
      <c r="LMF127" s="126"/>
      <c r="LMG127" s="126"/>
      <c r="LMH127" s="126"/>
      <c r="LMI127" s="126"/>
      <c r="LMJ127" s="126"/>
      <c r="LMK127" s="126"/>
      <c r="LML127" s="126"/>
      <c r="LMM127" s="126"/>
      <c r="LMN127" s="126"/>
      <c r="LMO127" s="126"/>
      <c r="LMP127" s="126"/>
      <c r="LMQ127" s="126"/>
      <c r="LMR127" s="126"/>
      <c r="LMS127" s="126"/>
      <c r="LMT127" s="126"/>
      <c r="LMU127" s="126"/>
      <c r="LMV127" s="126"/>
      <c r="LMW127" s="126"/>
      <c r="LMX127" s="126"/>
      <c r="LMY127" s="126"/>
      <c r="LMZ127" s="126"/>
      <c r="LNA127" s="126"/>
      <c r="LNB127" s="126"/>
      <c r="LNC127" s="126"/>
      <c r="LND127" s="126"/>
      <c r="LNE127" s="126"/>
      <c r="LNF127" s="126"/>
      <c r="LNG127" s="126"/>
      <c r="LNH127" s="126"/>
      <c r="LNI127" s="126"/>
      <c r="LNJ127" s="126"/>
      <c r="LNK127" s="126"/>
      <c r="LNL127" s="126"/>
      <c r="LNM127" s="126"/>
      <c r="LNN127" s="126"/>
      <c r="LNO127" s="126"/>
      <c r="LNP127" s="126"/>
      <c r="LNQ127" s="126"/>
      <c r="LNR127" s="126"/>
      <c r="LNS127" s="126"/>
      <c r="LNT127" s="126"/>
      <c r="LNU127" s="126"/>
      <c r="LNV127" s="126"/>
      <c r="LNW127" s="126"/>
      <c r="LNX127" s="126"/>
      <c r="LNY127" s="126"/>
      <c r="LNZ127" s="126"/>
      <c r="LOA127" s="126"/>
      <c r="LOB127" s="126"/>
      <c r="LOC127" s="126"/>
      <c r="LOD127" s="126"/>
      <c r="LOE127" s="126"/>
      <c r="LOF127" s="126"/>
      <c r="LOG127" s="126"/>
      <c r="LOH127" s="126"/>
      <c r="LOI127" s="126"/>
      <c r="LOJ127" s="126"/>
      <c r="LOK127" s="126"/>
      <c r="LOL127" s="126"/>
      <c r="LOM127" s="126"/>
      <c r="LON127" s="126"/>
      <c r="LOO127" s="126"/>
      <c r="LOP127" s="126"/>
      <c r="LOQ127" s="126"/>
      <c r="LOR127" s="126"/>
      <c r="LOS127" s="126"/>
      <c r="LOT127" s="126"/>
      <c r="LOU127" s="126"/>
      <c r="LOV127" s="126"/>
      <c r="LOW127" s="126"/>
      <c r="LOX127" s="126"/>
      <c r="LOY127" s="126"/>
      <c r="LOZ127" s="126"/>
      <c r="LPA127" s="126"/>
      <c r="LPB127" s="126"/>
      <c r="LPC127" s="126"/>
      <c r="LPD127" s="126"/>
      <c r="LPE127" s="126"/>
      <c r="LPF127" s="126"/>
      <c r="LPG127" s="126"/>
      <c r="LPH127" s="126"/>
      <c r="LPI127" s="126"/>
      <c r="LPJ127" s="126"/>
      <c r="LPK127" s="126"/>
      <c r="LPL127" s="126"/>
      <c r="LPM127" s="126"/>
      <c r="LPN127" s="126"/>
      <c r="LPO127" s="126"/>
      <c r="LPP127" s="126"/>
      <c r="LPQ127" s="126"/>
      <c r="LPR127" s="126"/>
      <c r="LPS127" s="126"/>
      <c r="LPT127" s="126"/>
      <c r="LPU127" s="126"/>
      <c r="LPV127" s="126"/>
      <c r="LPW127" s="126"/>
      <c r="LPX127" s="126"/>
      <c r="LPY127" s="126"/>
      <c r="LPZ127" s="126"/>
      <c r="LQA127" s="126"/>
      <c r="LQB127" s="126"/>
      <c r="LQC127" s="126"/>
      <c r="LQD127" s="126"/>
      <c r="LQE127" s="126"/>
      <c r="LQF127" s="126"/>
      <c r="LQG127" s="126"/>
      <c r="LQH127" s="126"/>
      <c r="LQI127" s="126"/>
      <c r="LQJ127" s="126"/>
      <c r="LQK127" s="126"/>
      <c r="LQL127" s="126"/>
      <c r="LQM127" s="126"/>
      <c r="LQN127" s="126"/>
      <c r="LQO127" s="126"/>
      <c r="LQP127" s="126"/>
      <c r="LQQ127" s="126"/>
      <c r="LQR127" s="126"/>
      <c r="LQS127" s="126"/>
      <c r="LQT127" s="126"/>
      <c r="LQU127" s="126"/>
      <c r="LQV127" s="126"/>
      <c r="LQW127" s="126"/>
      <c r="LQX127" s="126"/>
      <c r="LQY127" s="126"/>
      <c r="LQZ127" s="126"/>
      <c r="LRA127" s="126"/>
      <c r="LRB127" s="126"/>
      <c r="LRC127" s="126"/>
      <c r="LRD127" s="126"/>
      <c r="LRE127" s="126"/>
      <c r="LRF127" s="126"/>
      <c r="LRG127" s="126"/>
      <c r="LRH127" s="126"/>
      <c r="LRI127" s="126"/>
      <c r="LRJ127" s="126"/>
      <c r="LRK127" s="126"/>
      <c r="LRL127" s="126"/>
      <c r="LRM127" s="126"/>
      <c r="LRN127" s="126"/>
      <c r="LRO127" s="126"/>
      <c r="LRP127" s="126"/>
      <c r="LRQ127" s="126"/>
      <c r="LRR127" s="126"/>
      <c r="LRS127" s="126"/>
      <c r="LRT127" s="126"/>
      <c r="LRU127" s="126"/>
      <c r="LRV127" s="126"/>
      <c r="LRW127" s="126"/>
      <c r="LRX127" s="126"/>
      <c r="LRY127" s="126"/>
      <c r="LRZ127" s="126"/>
      <c r="LSA127" s="126"/>
      <c r="LSB127" s="126"/>
      <c r="LSC127" s="126"/>
      <c r="LSD127" s="126"/>
      <c r="LSE127" s="126"/>
      <c r="LSF127" s="126"/>
      <c r="LSG127" s="126"/>
      <c r="LSH127" s="126"/>
      <c r="LSI127" s="126"/>
      <c r="LSJ127" s="126"/>
      <c r="LSK127" s="126"/>
      <c r="LSL127" s="126"/>
      <c r="LSM127" s="126"/>
      <c r="LSN127" s="126"/>
      <c r="LSO127" s="126"/>
      <c r="LSP127" s="126"/>
      <c r="LSQ127" s="126"/>
      <c r="LSR127" s="126"/>
      <c r="LSS127" s="126"/>
      <c r="LST127" s="126"/>
      <c r="LSU127" s="126"/>
      <c r="LSV127" s="126"/>
      <c r="LSW127" s="126"/>
      <c r="LSX127" s="126"/>
      <c r="LSY127" s="126"/>
      <c r="LSZ127" s="126"/>
      <c r="LTA127" s="126"/>
      <c r="LTB127" s="126"/>
      <c r="LTC127" s="126"/>
      <c r="LTD127" s="126"/>
      <c r="LTE127" s="126"/>
      <c r="LTF127" s="126"/>
      <c r="LTG127" s="126"/>
      <c r="LTH127" s="126"/>
      <c r="LTI127" s="126"/>
      <c r="LTJ127" s="126"/>
      <c r="LTK127" s="126"/>
      <c r="LTL127" s="126"/>
      <c r="LTM127" s="126"/>
      <c r="LTN127" s="126"/>
      <c r="LTO127" s="126"/>
      <c r="LTP127" s="126"/>
      <c r="LTQ127" s="126"/>
      <c r="LTR127" s="126"/>
      <c r="LTS127" s="126"/>
      <c r="LTT127" s="126"/>
      <c r="LTU127" s="126"/>
      <c r="LTV127" s="126"/>
      <c r="LTW127" s="126"/>
      <c r="LTX127" s="126"/>
      <c r="LTY127" s="126"/>
      <c r="LTZ127" s="126"/>
      <c r="LUA127" s="126"/>
      <c r="LUB127" s="126"/>
      <c r="LUC127" s="126"/>
      <c r="LUD127" s="126"/>
      <c r="LUE127" s="126"/>
      <c r="LUF127" s="126"/>
      <c r="LUG127" s="126"/>
      <c r="LUH127" s="126"/>
      <c r="LUI127" s="126"/>
      <c r="LUJ127" s="126"/>
      <c r="LUK127" s="126"/>
      <c r="LUL127" s="126"/>
      <c r="LUM127" s="126"/>
      <c r="LUN127" s="126"/>
      <c r="LUO127" s="126"/>
      <c r="LUP127" s="126"/>
      <c r="LUQ127" s="126"/>
      <c r="LUR127" s="126"/>
      <c r="LUS127" s="126"/>
      <c r="LUT127" s="126"/>
      <c r="LUU127" s="126"/>
      <c r="LUV127" s="126"/>
      <c r="LUW127" s="126"/>
      <c r="LUX127" s="126"/>
      <c r="LUY127" s="126"/>
      <c r="LUZ127" s="126"/>
      <c r="LVA127" s="126"/>
      <c r="LVB127" s="126"/>
      <c r="LVC127" s="126"/>
      <c r="LVD127" s="126"/>
      <c r="LVE127" s="126"/>
      <c r="LVF127" s="126"/>
      <c r="LVG127" s="126"/>
      <c r="LVH127" s="126"/>
      <c r="LVI127" s="126"/>
      <c r="LVJ127" s="126"/>
      <c r="LVK127" s="126"/>
      <c r="LVL127" s="126"/>
      <c r="LVM127" s="126"/>
      <c r="LVN127" s="126"/>
      <c r="LVO127" s="126"/>
      <c r="LVP127" s="126"/>
      <c r="LVQ127" s="126"/>
      <c r="LVR127" s="126"/>
      <c r="LVS127" s="126"/>
      <c r="LVT127" s="126"/>
      <c r="LVU127" s="126"/>
      <c r="LVV127" s="126"/>
      <c r="LVW127" s="126"/>
      <c r="LVX127" s="126"/>
      <c r="LVY127" s="126"/>
      <c r="LVZ127" s="126"/>
      <c r="LWA127" s="126"/>
      <c r="LWB127" s="126"/>
      <c r="LWC127" s="126"/>
      <c r="LWD127" s="126"/>
      <c r="LWE127" s="126"/>
      <c r="LWF127" s="126"/>
      <c r="LWG127" s="126"/>
      <c r="LWH127" s="126"/>
      <c r="LWI127" s="126"/>
      <c r="LWJ127" s="126"/>
      <c r="LWK127" s="126"/>
      <c r="LWL127" s="126"/>
      <c r="LWM127" s="126"/>
      <c r="LWN127" s="126"/>
      <c r="LWO127" s="126"/>
      <c r="LWP127" s="126"/>
      <c r="LWQ127" s="126"/>
      <c r="LWR127" s="126"/>
      <c r="LWS127" s="126"/>
      <c r="LWT127" s="126"/>
      <c r="LWU127" s="126"/>
      <c r="LWV127" s="126"/>
      <c r="LWW127" s="126"/>
      <c r="LWX127" s="126"/>
      <c r="LWY127" s="126"/>
      <c r="LWZ127" s="126"/>
      <c r="LXA127" s="126"/>
      <c r="LXB127" s="126"/>
      <c r="LXC127" s="126"/>
      <c r="LXD127" s="126"/>
      <c r="LXE127" s="126"/>
      <c r="LXF127" s="126"/>
      <c r="LXG127" s="126"/>
      <c r="LXH127" s="126"/>
      <c r="LXI127" s="126"/>
      <c r="LXJ127" s="126"/>
      <c r="LXK127" s="126"/>
      <c r="LXL127" s="126"/>
      <c r="LXM127" s="126"/>
      <c r="LXN127" s="126"/>
      <c r="LXO127" s="126"/>
      <c r="LXP127" s="126"/>
      <c r="LXQ127" s="126"/>
      <c r="LXR127" s="126"/>
      <c r="LXS127" s="126"/>
      <c r="LXT127" s="126"/>
      <c r="LXU127" s="126"/>
      <c r="LXV127" s="126"/>
      <c r="LXW127" s="126"/>
      <c r="LXX127" s="126"/>
      <c r="LXY127" s="126"/>
      <c r="LXZ127" s="126"/>
      <c r="LYA127" s="126"/>
      <c r="LYB127" s="126"/>
      <c r="LYC127" s="126"/>
      <c r="LYD127" s="126"/>
      <c r="LYE127" s="126"/>
      <c r="LYF127" s="126"/>
      <c r="LYG127" s="126"/>
      <c r="LYH127" s="126"/>
      <c r="LYI127" s="126"/>
      <c r="LYJ127" s="126"/>
      <c r="LYK127" s="126"/>
      <c r="LYL127" s="126"/>
      <c r="LYM127" s="126"/>
      <c r="LYN127" s="126"/>
      <c r="LYO127" s="126"/>
      <c r="LYP127" s="126"/>
      <c r="LYQ127" s="126"/>
      <c r="LYR127" s="126"/>
      <c r="LYS127" s="126"/>
      <c r="LYT127" s="126"/>
      <c r="LYU127" s="126"/>
      <c r="LYV127" s="126"/>
      <c r="LYW127" s="126"/>
      <c r="LYX127" s="126"/>
      <c r="LYY127" s="126"/>
      <c r="LYZ127" s="126"/>
      <c r="LZA127" s="126"/>
      <c r="LZB127" s="126"/>
      <c r="LZC127" s="126"/>
      <c r="LZD127" s="126"/>
      <c r="LZE127" s="126"/>
      <c r="LZF127" s="126"/>
      <c r="LZG127" s="126"/>
      <c r="LZH127" s="126"/>
      <c r="LZI127" s="126"/>
      <c r="LZJ127" s="126"/>
      <c r="LZK127" s="126"/>
      <c r="LZL127" s="126"/>
      <c r="LZM127" s="126"/>
      <c r="LZN127" s="126"/>
      <c r="LZO127" s="126"/>
      <c r="LZP127" s="126"/>
      <c r="LZQ127" s="126"/>
      <c r="LZR127" s="126"/>
      <c r="LZS127" s="126"/>
      <c r="LZT127" s="126"/>
      <c r="LZU127" s="126"/>
      <c r="LZV127" s="126"/>
      <c r="LZW127" s="126"/>
      <c r="LZX127" s="126"/>
      <c r="LZY127" s="126"/>
      <c r="LZZ127" s="126"/>
      <c r="MAA127" s="126"/>
      <c r="MAB127" s="126"/>
      <c r="MAC127" s="126"/>
      <c r="MAD127" s="126"/>
      <c r="MAE127" s="126"/>
      <c r="MAF127" s="126"/>
      <c r="MAG127" s="126"/>
      <c r="MAH127" s="126"/>
      <c r="MAI127" s="126"/>
      <c r="MAJ127" s="126"/>
      <c r="MAK127" s="126"/>
      <c r="MAL127" s="126"/>
      <c r="MAM127" s="126"/>
      <c r="MAN127" s="126"/>
      <c r="MAO127" s="126"/>
      <c r="MAP127" s="126"/>
      <c r="MAQ127" s="126"/>
      <c r="MAR127" s="126"/>
      <c r="MAS127" s="126"/>
      <c r="MAT127" s="126"/>
      <c r="MAU127" s="126"/>
      <c r="MAV127" s="126"/>
      <c r="MAW127" s="126"/>
      <c r="MAX127" s="126"/>
      <c r="MAY127" s="126"/>
      <c r="MAZ127" s="126"/>
      <c r="MBA127" s="126"/>
      <c r="MBB127" s="126"/>
      <c r="MBC127" s="126"/>
      <c r="MBD127" s="126"/>
      <c r="MBE127" s="126"/>
      <c r="MBF127" s="126"/>
      <c r="MBG127" s="126"/>
      <c r="MBH127" s="126"/>
      <c r="MBI127" s="126"/>
      <c r="MBJ127" s="126"/>
      <c r="MBK127" s="126"/>
      <c r="MBL127" s="126"/>
      <c r="MBM127" s="126"/>
      <c r="MBN127" s="126"/>
      <c r="MBO127" s="126"/>
      <c r="MBP127" s="126"/>
      <c r="MBQ127" s="126"/>
      <c r="MBR127" s="126"/>
      <c r="MBS127" s="126"/>
      <c r="MBT127" s="126"/>
      <c r="MBU127" s="126"/>
      <c r="MBV127" s="126"/>
      <c r="MBW127" s="126"/>
      <c r="MBX127" s="126"/>
      <c r="MBY127" s="126"/>
      <c r="MBZ127" s="126"/>
      <c r="MCA127" s="126"/>
      <c r="MCB127" s="126"/>
      <c r="MCC127" s="126"/>
      <c r="MCD127" s="126"/>
      <c r="MCE127" s="126"/>
      <c r="MCF127" s="126"/>
      <c r="MCG127" s="126"/>
      <c r="MCH127" s="126"/>
      <c r="MCI127" s="126"/>
      <c r="MCJ127" s="126"/>
      <c r="MCK127" s="126"/>
      <c r="MCL127" s="126"/>
      <c r="MCM127" s="126"/>
      <c r="MCN127" s="126"/>
      <c r="MCO127" s="126"/>
      <c r="MCP127" s="126"/>
      <c r="MCQ127" s="126"/>
      <c r="MCR127" s="126"/>
      <c r="MCS127" s="126"/>
      <c r="MCT127" s="126"/>
      <c r="MCU127" s="126"/>
      <c r="MCV127" s="126"/>
      <c r="MCW127" s="126"/>
      <c r="MCX127" s="126"/>
      <c r="MCY127" s="126"/>
      <c r="MCZ127" s="126"/>
      <c r="MDA127" s="126"/>
      <c r="MDB127" s="126"/>
      <c r="MDC127" s="126"/>
      <c r="MDD127" s="126"/>
      <c r="MDE127" s="126"/>
      <c r="MDF127" s="126"/>
      <c r="MDG127" s="126"/>
      <c r="MDH127" s="126"/>
      <c r="MDI127" s="126"/>
      <c r="MDJ127" s="126"/>
      <c r="MDK127" s="126"/>
      <c r="MDL127" s="126"/>
      <c r="MDM127" s="126"/>
      <c r="MDN127" s="126"/>
      <c r="MDO127" s="126"/>
      <c r="MDP127" s="126"/>
      <c r="MDQ127" s="126"/>
      <c r="MDR127" s="126"/>
      <c r="MDS127" s="126"/>
      <c r="MDT127" s="126"/>
      <c r="MDU127" s="126"/>
      <c r="MDV127" s="126"/>
      <c r="MDW127" s="126"/>
      <c r="MDX127" s="126"/>
      <c r="MDY127" s="126"/>
      <c r="MDZ127" s="126"/>
      <c r="MEA127" s="126"/>
      <c r="MEB127" s="126"/>
      <c r="MEC127" s="126"/>
      <c r="MED127" s="126"/>
      <c r="MEE127" s="126"/>
      <c r="MEF127" s="126"/>
      <c r="MEG127" s="126"/>
      <c r="MEH127" s="126"/>
      <c r="MEI127" s="126"/>
      <c r="MEJ127" s="126"/>
      <c r="MEK127" s="126"/>
      <c r="MEL127" s="126"/>
      <c r="MEM127" s="126"/>
      <c r="MEN127" s="126"/>
      <c r="MEO127" s="126"/>
      <c r="MEP127" s="126"/>
      <c r="MEQ127" s="126"/>
      <c r="MER127" s="126"/>
      <c r="MES127" s="126"/>
      <c r="MET127" s="126"/>
      <c r="MEU127" s="126"/>
      <c r="MEV127" s="126"/>
      <c r="MEW127" s="126"/>
      <c r="MEX127" s="126"/>
      <c r="MEY127" s="126"/>
      <c r="MEZ127" s="126"/>
      <c r="MFA127" s="126"/>
      <c r="MFB127" s="126"/>
      <c r="MFC127" s="126"/>
      <c r="MFD127" s="126"/>
      <c r="MFE127" s="126"/>
      <c r="MFF127" s="126"/>
      <c r="MFG127" s="126"/>
      <c r="MFH127" s="126"/>
      <c r="MFI127" s="126"/>
      <c r="MFJ127" s="126"/>
      <c r="MFK127" s="126"/>
      <c r="MFL127" s="126"/>
      <c r="MFM127" s="126"/>
      <c r="MFN127" s="126"/>
      <c r="MFO127" s="126"/>
      <c r="MFP127" s="126"/>
      <c r="MFQ127" s="126"/>
      <c r="MFR127" s="126"/>
      <c r="MFS127" s="126"/>
      <c r="MFT127" s="126"/>
      <c r="MFU127" s="126"/>
      <c r="MFV127" s="126"/>
      <c r="MFW127" s="126"/>
      <c r="MFX127" s="126"/>
      <c r="MFY127" s="126"/>
      <c r="MFZ127" s="126"/>
      <c r="MGA127" s="126"/>
      <c r="MGB127" s="126"/>
      <c r="MGC127" s="126"/>
      <c r="MGD127" s="126"/>
      <c r="MGE127" s="126"/>
      <c r="MGF127" s="126"/>
      <c r="MGG127" s="126"/>
      <c r="MGH127" s="126"/>
      <c r="MGI127" s="126"/>
      <c r="MGJ127" s="126"/>
      <c r="MGK127" s="126"/>
      <c r="MGL127" s="126"/>
      <c r="MGM127" s="126"/>
      <c r="MGN127" s="126"/>
      <c r="MGO127" s="126"/>
      <c r="MGP127" s="126"/>
      <c r="MGQ127" s="126"/>
      <c r="MGR127" s="126"/>
      <c r="MGS127" s="126"/>
      <c r="MGT127" s="126"/>
      <c r="MGU127" s="126"/>
      <c r="MGV127" s="126"/>
      <c r="MGW127" s="126"/>
      <c r="MGX127" s="126"/>
      <c r="MGY127" s="126"/>
      <c r="MGZ127" s="126"/>
      <c r="MHA127" s="126"/>
      <c r="MHB127" s="126"/>
      <c r="MHC127" s="126"/>
      <c r="MHD127" s="126"/>
      <c r="MHE127" s="126"/>
      <c r="MHF127" s="126"/>
      <c r="MHG127" s="126"/>
      <c r="MHH127" s="126"/>
      <c r="MHI127" s="126"/>
      <c r="MHJ127" s="126"/>
      <c r="MHK127" s="126"/>
      <c r="MHL127" s="126"/>
      <c r="MHM127" s="126"/>
      <c r="MHN127" s="126"/>
      <c r="MHO127" s="126"/>
      <c r="MHP127" s="126"/>
      <c r="MHQ127" s="126"/>
      <c r="MHR127" s="126"/>
      <c r="MHS127" s="126"/>
      <c r="MHT127" s="126"/>
      <c r="MHU127" s="126"/>
      <c r="MHV127" s="126"/>
      <c r="MHW127" s="126"/>
      <c r="MHX127" s="126"/>
      <c r="MHY127" s="126"/>
      <c r="MHZ127" s="126"/>
      <c r="MIA127" s="126"/>
      <c r="MIB127" s="126"/>
      <c r="MIC127" s="126"/>
      <c r="MID127" s="126"/>
      <c r="MIE127" s="126"/>
      <c r="MIF127" s="126"/>
      <c r="MIG127" s="126"/>
      <c r="MIH127" s="126"/>
      <c r="MII127" s="126"/>
      <c r="MIJ127" s="126"/>
      <c r="MIK127" s="126"/>
      <c r="MIL127" s="126"/>
      <c r="MIM127" s="126"/>
      <c r="MIN127" s="126"/>
      <c r="MIO127" s="126"/>
      <c r="MIP127" s="126"/>
      <c r="MIQ127" s="126"/>
      <c r="MIR127" s="126"/>
      <c r="MIS127" s="126"/>
      <c r="MIT127" s="126"/>
      <c r="MIU127" s="126"/>
      <c r="MIV127" s="126"/>
      <c r="MIW127" s="126"/>
      <c r="MIX127" s="126"/>
      <c r="MIY127" s="126"/>
      <c r="MIZ127" s="126"/>
      <c r="MJA127" s="126"/>
      <c r="MJB127" s="126"/>
      <c r="MJC127" s="126"/>
      <c r="MJD127" s="126"/>
      <c r="MJE127" s="126"/>
      <c r="MJF127" s="126"/>
      <c r="MJG127" s="126"/>
      <c r="MJH127" s="126"/>
      <c r="MJI127" s="126"/>
      <c r="MJJ127" s="126"/>
      <c r="MJK127" s="126"/>
      <c r="MJL127" s="126"/>
      <c r="MJM127" s="126"/>
      <c r="MJN127" s="126"/>
      <c r="MJO127" s="126"/>
      <c r="MJP127" s="126"/>
      <c r="MJQ127" s="126"/>
      <c r="MJR127" s="126"/>
      <c r="MJS127" s="126"/>
      <c r="MJT127" s="126"/>
      <c r="MJU127" s="126"/>
      <c r="MJV127" s="126"/>
      <c r="MJW127" s="126"/>
      <c r="MJX127" s="126"/>
      <c r="MJY127" s="126"/>
      <c r="MJZ127" s="126"/>
      <c r="MKA127" s="126"/>
      <c r="MKB127" s="126"/>
      <c r="MKC127" s="126"/>
      <c r="MKD127" s="126"/>
      <c r="MKE127" s="126"/>
      <c r="MKF127" s="126"/>
      <c r="MKG127" s="126"/>
      <c r="MKH127" s="126"/>
      <c r="MKI127" s="126"/>
      <c r="MKJ127" s="126"/>
      <c r="MKK127" s="126"/>
      <c r="MKL127" s="126"/>
      <c r="MKM127" s="126"/>
      <c r="MKN127" s="126"/>
      <c r="MKO127" s="126"/>
      <c r="MKP127" s="126"/>
      <c r="MKQ127" s="126"/>
      <c r="MKR127" s="126"/>
      <c r="MKS127" s="126"/>
      <c r="MKT127" s="126"/>
      <c r="MKU127" s="126"/>
      <c r="MKV127" s="126"/>
      <c r="MKW127" s="126"/>
      <c r="MKX127" s="126"/>
      <c r="MKY127" s="126"/>
      <c r="MKZ127" s="126"/>
      <c r="MLA127" s="126"/>
      <c r="MLB127" s="126"/>
      <c r="MLC127" s="126"/>
      <c r="MLD127" s="126"/>
      <c r="MLE127" s="126"/>
      <c r="MLF127" s="126"/>
      <c r="MLG127" s="126"/>
      <c r="MLH127" s="126"/>
      <c r="MLI127" s="126"/>
      <c r="MLJ127" s="126"/>
      <c r="MLK127" s="126"/>
      <c r="MLL127" s="126"/>
      <c r="MLM127" s="126"/>
      <c r="MLN127" s="126"/>
      <c r="MLO127" s="126"/>
      <c r="MLP127" s="126"/>
      <c r="MLQ127" s="126"/>
      <c r="MLR127" s="126"/>
      <c r="MLS127" s="126"/>
      <c r="MLT127" s="126"/>
      <c r="MLU127" s="126"/>
      <c r="MLV127" s="126"/>
      <c r="MLW127" s="126"/>
      <c r="MLX127" s="126"/>
      <c r="MLY127" s="126"/>
      <c r="MLZ127" s="126"/>
      <c r="MMA127" s="126"/>
      <c r="MMB127" s="126"/>
      <c r="MMC127" s="126"/>
      <c r="MMD127" s="126"/>
      <c r="MME127" s="126"/>
      <c r="MMF127" s="126"/>
      <c r="MMG127" s="126"/>
      <c r="MMH127" s="126"/>
      <c r="MMI127" s="126"/>
      <c r="MMJ127" s="126"/>
      <c r="MMK127" s="126"/>
      <c r="MML127" s="126"/>
      <c r="MMM127" s="126"/>
      <c r="MMN127" s="126"/>
      <c r="MMO127" s="126"/>
      <c r="MMP127" s="126"/>
      <c r="MMQ127" s="126"/>
      <c r="MMR127" s="126"/>
      <c r="MMS127" s="126"/>
      <c r="MMT127" s="126"/>
      <c r="MMU127" s="126"/>
      <c r="MMV127" s="126"/>
      <c r="MMW127" s="126"/>
      <c r="MMX127" s="126"/>
      <c r="MMY127" s="126"/>
      <c r="MMZ127" s="126"/>
      <c r="MNA127" s="126"/>
      <c r="MNB127" s="126"/>
      <c r="MNC127" s="126"/>
      <c r="MND127" s="126"/>
      <c r="MNE127" s="126"/>
      <c r="MNF127" s="126"/>
      <c r="MNG127" s="126"/>
      <c r="MNH127" s="126"/>
      <c r="MNI127" s="126"/>
      <c r="MNJ127" s="126"/>
      <c r="MNK127" s="126"/>
      <c r="MNL127" s="126"/>
      <c r="MNM127" s="126"/>
      <c r="MNN127" s="126"/>
      <c r="MNO127" s="126"/>
      <c r="MNP127" s="126"/>
      <c r="MNQ127" s="126"/>
      <c r="MNR127" s="126"/>
      <c r="MNS127" s="126"/>
      <c r="MNT127" s="126"/>
      <c r="MNU127" s="126"/>
      <c r="MNV127" s="126"/>
      <c r="MNW127" s="126"/>
      <c r="MNX127" s="126"/>
      <c r="MNY127" s="126"/>
      <c r="MNZ127" s="126"/>
      <c r="MOA127" s="126"/>
      <c r="MOB127" s="126"/>
      <c r="MOC127" s="126"/>
      <c r="MOD127" s="126"/>
      <c r="MOE127" s="126"/>
      <c r="MOF127" s="126"/>
      <c r="MOG127" s="126"/>
      <c r="MOH127" s="126"/>
      <c r="MOI127" s="126"/>
      <c r="MOJ127" s="126"/>
      <c r="MOK127" s="126"/>
      <c r="MOL127" s="126"/>
      <c r="MOM127" s="126"/>
      <c r="MON127" s="126"/>
      <c r="MOO127" s="126"/>
      <c r="MOP127" s="126"/>
      <c r="MOQ127" s="126"/>
      <c r="MOR127" s="126"/>
      <c r="MOS127" s="126"/>
      <c r="MOT127" s="126"/>
      <c r="MOU127" s="126"/>
      <c r="MOV127" s="126"/>
      <c r="MOW127" s="126"/>
      <c r="MOX127" s="126"/>
      <c r="MOY127" s="126"/>
      <c r="MOZ127" s="126"/>
      <c r="MPA127" s="126"/>
      <c r="MPB127" s="126"/>
      <c r="MPC127" s="126"/>
      <c r="MPD127" s="126"/>
      <c r="MPE127" s="126"/>
      <c r="MPF127" s="126"/>
      <c r="MPG127" s="126"/>
      <c r="MPH127" s="126"/>
      <c r="MPI127" s="126"/>
      <c r="MPJ127" s="126"/>
      <c r="MPK127" s="126"/>
      <c r="MPL127" s="126"/>
      <c r="MPM127" s="126"/>
      <c r="MPN127" s="126"/>
      <c r="MPO127" s="126"/>
      <c r="MPP127" s="126"/>
      <c r="MPQ127" s="126"/>
      <c r="MPR127" s="126"/>
      <c r="MPS127" s="126"/>
      <c r="MPT127" s="126"/>
      <c r="MPU127" s="126"/>
      <c r="MPV127" s="126"/>
      <c r="MPW127" s="126"/>
      <c r="MPX127" s="126"/>
      <c r="MPY127" s="126"/>
      <c r="MPZ127" s="126"/>
      <c r="MQA127" s="126"/>
      <c r="MQB127" s="126"/>
      <c r="MQC127" s="126"/>
      <c r="MQD127" s="126"/>
      <c r="MQE127" s="126"/>
      <c r="MQF127" s="126"/>
      <c r="MQG127" s="126"/>
      <c r="MQH127" s="126"/>
      <c r="MQI127" s="126"/>
      <c r="MQJ127" s="126"/>
      <c r="MQK127" s="126"/>
      <c r="MQL127" s="126"/>
      <c r="MQM127" s="126"/>
      <c r="MQN127" s="126"/>
      <c r="MQO127" s="126"/>
      <c r="MQP127" s="126"/>
      <c r="MQQ127" s="126"/>
      <c r="MQR127" s="126"/>
      <c r="MQS127" s="126"/>
      <c r="MQT127" s="126"/>
      <c r="MQU127" s="126"/>
      <c r="MQV127" s="126"/>
      <c r="MQW127" s="126"/>
      <c r="MQX127" s="126"/>
      <c r="MQY127" s="126"/>
      <c r="MQZ127" s="126"/>
      <c r="MRA127" s="126"/>
      <c r="MRB127" s="126"/>
      <c r="MRC127" s="126"/>
      <c r="MRD127" s="126"/>
      <c r="MRE127" s="126"/>
      <c r="MRF127" s="126"/>
      <c r="MRG127" s="126"/>
      <c r="MRH127" s="126"/>
      <c r="MRI127" s="126"/>
      <c r="MRJ127" s="126"/>
      <c r="MRK127" s="126"/>
      <c r="MRL127" s="126"/>
      <c r="MRM127" s="126"/>
      <c r="MRN127" s="126"/>
      <c r="MRO127" s="126"/>
      <c r="MRP127" s="126"/>
      <c r="MRQ127" s="126"/>
      <c r="MRR127" s="126"/>
      <c r="MRS127" s="126"/>
      <c r="MRT127" s="126"/>
      <c r="MRU127" s="126"/>
      <c r="MRV127" s="126"/>
      <c r="MRW127" s="126"/>
      <c r="MRX127" s="126"/>
      <c r="MRY127" s="126"/>
      <c r="MRZ127" s="126"/>
      <c r="MSA127" s="126"/>
      <c r="MSB127" s="126"/>
      <c r="MSC127" s="126"/>
      <c r="MSD127" s="126"/>
      <c r="MSE127" s="126"/>
      <c r="MSF127" s="126"/>
      <c r="MSG127" s="126"/>
      <c r="MSH127" s="126"/>
      <c r="MSI127" s="126"/>
      <c r="MSJ127" s="126"/>
      <c r="MSK127" s="126"/>
      <c r="MSL127" s="126"/>
      <c r="MSM127" s="126"/>
      <c r="MSN127" s="126"/>
      <c r="MSO127" s="126"/>
      <c r="MSP127" s="126"/>
      <c r="MSQ127" s="126"/>
      <c r="MSR127" s="126"/>
      <c r="MSS127" s="126"/>
      <c r="MST127" s="126"/>
      <c r="MSU127" s="126"/>
      <c r="MSV127" s="126"/>
      <c r="MSW127" s="126"/>
      <c r="MSX127" s="126"/>
      <c r="MSY127" s="126"/>
      <c r="MSZ127" s="126"/>
      <c r="MTA127" s="126"/>
      <c r="MTB127" s="126"/>
      <c r="MTC127" s="126"/>
      <c r="MTD127" s="126"/>
      <c r="MTE127" s="126"/>
      <c r="MTF127" s="126"/>
      <c r="MTG127" s="126"/>
      <c r="MTH127" s="126"/>
      <c r="MTI127" s="126"/>
      <c r="MTJ127" s="126"/>
      <c r="MTK127" s="126"/>
      <c r="MTL127" s="126"/>
      <c r="MTM127" s="126"/>
      <c r="MTN127" s="126"/>
      <c r="MTO127" s="126"/>
      <c r="MTP127" s="126"/>
      <c r="MTQ127" s="126"/>
      <c r="MTR127" s="126"/>
      <c r="MTS127" s="126"/>
      <c r="MTT127" s="126"/>
      <c r="MTU127" s="126"/>
      <c r="MTV127" s="126"/>
      <c r="MTW127" s="126"/>
      <c r="MTX127" s="126"/>
      <c r="MTY127" s="126"/>
      <c r="MTZ127" s="126"/>
      <c r="MUA127" s="126"/>
      <c r="MUB127" s="126"/>
      <c r="MUC127" s="126"/>
      <c r="MUD127" s="126"/>
      <c r="MUE127" s="126"/>
      <c r="MUF127" s="126"/>
      <c r="MUG127" s="126"/>
      <c r="MUH127" s="126"/>
      <c r="MUI127" s="126"/>
      <c r="MUJ127" s="126"/>
      <c r="MUK127" s="126"/>
      <c r="MUL127" s="126"/>
      <c r="MUM127" s="126"/>
      <c r="MUN127" s="126"/>
      <c r="MUO127" s="126"/>
      <c r="MUP127" s="126"/>
      <c r="MUQ127" s="126"/>
      <c r="MUR127" s="126"/>
      <c r="MUS127" s="126"/>
      <c r="MUT127" s="126"/>
      <c r="MUU127" s="126"/>
      <c r="MUV127" s="126"/>
      <c r="MUW127" s="126"/>
      <c r="MUX127" s="126"/>
      <c r="MUY127" s="126"/>
      <c r="MUZ127" s="126"/>
      <c r="MVA127" s="126"/>
      <c r="MVB127" s="126"/>
      <c r="MVC127" s="126"/>
      <c r="MVD127" s="126"/>
      <c r="MVE127" s="126"/>
      <c r="MVF127" s="126"/>
      <c r="MVG127" s="126"/>
      <c r="MVH127" s="126"/>
      <c r="MVI127" s="126"/>
      <c r="MVJ127" s="126"/>
      <c r="MVK127" s="126"/>
      <c r="MVL127" s="126"/>
      <c r="MVM127" s="126"/>
      <c r="MVN127" s="126"/>
      <c r="MVO127" s="126"/>
      <c r="MVP127" s="126"/>
      <c r="MVQ127" s="126"/>
      <c r="MVR127" s="126"/>
      <c r="MVS127" s="126"/>
      <c r="MVT127" s="126"/>
      <c r="MVU127" s="126"/>
      <c r="MVV127" s="126"/>
      <c r="MVW127" s="126"/>
      <c r="MVX127" s="126"/>
      <c r="MVY127" s="126"/>
      <c r="MVZ127" s="126"/>
      <c r="MWA127" s="126"/>
      <c r="MWB127" s="126"/>
      <c r="MWC127" s="126"/>
      <c r="MWD127" s="126"/>
      <c r="MWE127" s="126"/>
      <c r="MWF127" s="126"/>
      <c r="MWG127" s="126"/>
      <c r="MWH127" s="126"/>
      <c r="MWI127" s="126"/>
      <c r="MWJ127" s="126"/>
      <c r="MWK127" s="126"/>
      <c r="MWL127" s="126"/>
      <c r="MWM127" s="126"/>
      <c r="MWN127" s="126"/>
      <c r="MWO127" s="126"/>
      <c r="MWP127" s="126"/>
      <c r="MWQ127" s="126"/>
      <c r="MWR127" s="126"/>
      <c r="MWS127" s="126"/>
      <c r="MWT127" s="126"/>
      <c r="MWU127" s="126"/>
      <c r="MWV127" s="126"/>
      <c r="MWW127" s="126"/>
      <c r="MWX127" s="126"/>
      <c r="MWY127" s="126"/>
      <c r="MWZ127" s="126"/>
      <c r="MXA127" s="126"/>
      <c r="MXB127" s="126"/>
      <c r="MXC127" s="126"/>
      <c r="MXD127" s="126"/>
      <c r="MXE127" s="126"/>
      <c r="MXF127" s="126"/>
      <c r="MXG127" s="126"/>
      <c r="MXH127" s="126"/>
      <c r="MXI127" s="126"/>
      <c r="MXJ127" s="126"/>
      <c r="MXK127" s="126"/>
      <c r="MXL127" s="126"/>
      <c r="MXM127" s="126"/>
      <c r="MXN127" s="126"/>
      <c r="MXO127" s="126"/>
      <c r="MXP127" s="126"/>
      <c r="MXQ127" s="126"/>
      <c r="MXR127" s="126"/>
      <c r="MXS127" s="126"/>
      <c r="MXT127" s="126"/>
      <c r="MXU127" s="126"/>
      <c r="MXV127" s="126"/>
      <c r="MXW127" s="126"/>
      <c r="MXX127" s="126"/>
      <c r="MXY127" s="126"/>
      <c r="MXZ127" s="126"/>
      <c r="MYA127" s="126"/>
      <c r="MYB127" s="126"/>
      <c r="MYC127" s="126"/>
      <c r="MYD127" s="126"/>
      <c r="MYE127" s="126"/>
      <c r="MYF127" s="126"/>
      <c r="MYG127" s="126"/>
      <c r="MYH127" s="126"/>
      <c r="MYI127" s="126"/>
      <c r="MYJ127" s="126"/>
      <c r="MYK127" s="126"/>
      <c r="MYL127" s="126"/>
      <c r="MYM127" s="126"/>
      <c r="MYN127" s="126"/>
      <c r="MYO127" s="126"/>
      <c r="MYP127" s="126"/>
      <c r="MYQ127" s="126"/>
      <c r="MYR127" s="126"/>
      <c r="MYS127" s="126"/>
      <c r="MYT127" s="126"/>
      <c r="MYU127" s="126"/>
      <c r="MYV127" s="126"/>
      <c r="MYW127" s="126"/>
      <c r="MYX127" s="126"/>
      <c r="MYY127" s="126"/>
      <c r="MYZ127" s="126"/>
      <c r="MZA127" s="126"/>
      <c r="MZB127" s="126"/>
      <c r="MZC127" s="126"/>
      <c r="MZD127" s="126"/>
      <c r="MZE127" s="126"/>
      <c r="MZF127" s="126"/>
      <c r="MZG127" s="126"/>
      <c r="MZH127" s="126"/>
      <c r="MZI127" s="126"/>
      <c r="MZJ127" s="126"/>
      <c r="MZK127" s="126"/>
      <c r="MZL127" s="126"/>
      <c r="MZM127" s="126"/>
      <c r="MZN127" s="126"/>
      <c r="MZO127" s="126"/>
      <c r="MZP127" s="126"/>
      <c r="MZQ127" s="126"/>
      <c r="MZR127" s="126"/>
      <c r="MZS127" s="126"/>
      <c r="MZT127" s="126"/>
      <c r="MZU127" s="126"/>
      <c r="MZV127" s="126"/>
      <c r="MZW127" s="126"/>
      <c r="MZX127" s="126"/>
      <c r="MZY127" s="126"/>
      <c r="MZZ127" s="126"/>
      <c r="NAA127" s="126"/>
      <c r="NAB127" s="126"/>
      <c r="NAC127" s="126"/>
      <c r="NAD127" s="126"/>
      <c r="NAE127" s="126"/>
      <c r="NAF127" s="126"/>
      <c r="NAG127" s="126"/>
      <c r="NAH127" s="126"/>
      <c r="NAI127" s="126"/>
      <c r="NAJ127" s="126"/>
      <c r="NAK127" s="126"/>
      <c r="NAL127" s="126"/>
      <c r="NAM127" s="126"/>
      <c r="NAN127" s="126"/>
      <c r="NAO127" s="126"/>
      <c r="NAP127" s="126"/>
      <c r="NAQ127" s="126"/>
      <c r="NAR127" s="126"/>
      <c r="NAS127" s="126"/>
      <c r="NAT127" s="126"/>
      <c r="NAU127" s="126"/>
      <c r="NAV127" s="126"/>
      <c r="NAW127" s="126"/>
      <c r="NAX127" s="126"/>
      <c r="NAY127" s="126"/>
      <c r="NAZ127" s="126"/>
      <c r="NBA127" s="126"/>
      <c r="NBB127" s="126"/>
      <c r="NBC127" s="126"/>
      <c r="NBD127" s="126"/>
      <c r="NBE127" s="126"/>
      <c r="NBF127" s="126"/>
      <c r="NBG127" s="126"/>
      <c r="NBH127" s="126"/>
      <c r="NBI127" s="126"/>
      <c r="NBJ127" s="126"/>
      <c r="NBK127" s="126"/>
      <c r="NBL127" s="126"/>
      <c r="NBM127" s="126"/>
      <c r="NBN127" s="126"/>
      <c r="NBO127" s="126"/>
      <c r="NBP127" s="126"/>
      <c r="NBQ127" s="126"/>
      <c r="NBR127" s="126"/>
      <c r="NBS127" s="126"/>
      <c r="NBT127" s="126"/>
      <c r="NBU127" s="126"/>
      <c r="NBV127" s="126"/>
      <c r="NBW127" s="126"/>
      <c r="NBX127" s="126"/>
      <c r="NBY127" s="126"/>
      <c r="NBZ127" s="126"/>
      <c r="NCA127" s="126"/>
      <c r="NCB127" s="126"/>
      <c r="NCC127" s="126"/>
      <c r="NCD127" s="126"/>
      <c r="NCE127" s="126"/>
      <c r="NCF127" s="126"/>
      <c r="NCG127" s="126"/>
      <c r="NCH127" s="126"/>
      <c r="NCI127" s="126"/>
      <c r="NCJ127" s="126"/>
      <c r="NCK127" s="126"/>
      <c r="NCL127" s="126"/>
      <c r="NCM127" s="126"/>
      <c r="NCN127" s="126"/>
      <c r="NCO127" s="126"/>
      <c r="NCP127" s="126"/>
      <c r="NCQ127" s="126"/>
      <c r="NCR127" s="126"/>
      <c r="NCS127" s="126"/>
      <c r="NCT127" s="126"/>
      <c r="NCU127" s="126"/>
      <c r="NCV127" s="126"/>
      <c r="NCW127" s="126"/>
      <c r="NCX127" s="126"/>
      <c r="NCY127" s="126"/>
      <c r="NCZ127" s="126"/>
      <c r="NDA127" s="126"/>
      <c r="NDB127" s="126"/>
      <c r="NDC127" s="126"/>
      <c r="NDD127" s="126"/>
      <c r="NDE127" s="126"/>
      <c r="NDF127" s="126"/>
      <c r="NDG127" s="126"/>
      <c r="NDH127" s="126"/>
      <c r="NDI127" s="126"/>
      <c r="NDJ127" s="126"/>
      <c r="NDK127" s="126"/>
      <c r="NDL127" s="126"/>
      <c r="NDM127" s="126"/>
      <c r="NDN127" s="126"/>
      <c r="NDO127" s="126"/>
      <c r="NDP127" s="126"/>
      <c r="NDQ127" s="126"/>
      <c r="NDR127" s="126"/>
      <c r="NDS127" s="126"/>
      <c r="NDT127" s="126"/>
      <c r="NDU127" s="126"/>
      <c r="NDV127" s="126"/>
      <c r="NDW127" s="126"/>
      <c r="NDX127" s="126"/>
      <c r="NDY127" s="126"/>
      <c r="NDZ127" s="126"/>
      <c r="NEA127" s="126"/>
      <c r="NEB127" s="126"/>
      <c r="NEC127" s="126"/>
      <c r="NED127" s="126"/>
      <c r="NEE127" s="126"/>
      <c r="NEF127" s="126"/>
      <c r="NEG127" s="126"/>
      <c r="NEH127" s="126"/>
      <c r="NEI127" s="126"/>
      <c r="NEJ127" s="126"/>
      <c r="NEK127" s="126"/>
      <c r="NEL127" s="126"/>
      <c r="NEM127" s="126"/>
      <c r="NEN127" s="126"/>
      <c r="NEO127" s="126"/>
      <c r="NEP127" s="126"/>
      <c r="NEQ127" s="126"/>
      <c r="NER127" s="126"/>
      <c r="NES127" s="126"/>
      <c r="NET127" s="126"/>
      <c r="NEU127" s="126"/>
      <c r="NEV127" s="126"/>
      <c r="NEW127" s="126"/>
      <c r="NEX127" s="126"/>
      <c r="NEY127" s="126"/>
      <c r="NEZ127" s="126"/>
      <c r="NFA127" s="126"/>
      <c r="NFB127" s="126"/>
      <c r="NFC127" s="126"/>
      <c r="NFD127" s="126"/>
      <c r="NFE127" s="126"/>
      <c r="NFF127" s="126"/>
      <c r="NFG127" s="126"/>
      <c r="NFH127" s="126"/>
      <c r="NFI127" s="126"/>
      <c r="NFJ127" s="126"/>
      <c r="NFK127" s="126"/>
      <c r="NFL127" s="126"/>
      <c r="NFM127" s="126"/>
      <c r="NFN127" s="126"/>
      <c r="NFO127" s="126"/>
      <c r="NFP127" s="126"/>
      <c r="NFQ127" s="126"/>
      <c r="NFR127" s="126"/>
      <c r="NFS127" s="126"/>
      <c r="NFT127" s="126"/>
      <c r="NFU127" s="126"/>
      <c r="NFV127" s="126"/>
      <c r="NFW127" s="126"/>
      <c r="NFX127" s="126"/>
      <c r="NFY127" s="126"/>
      <c r="NFZ127" s="126"/>
      <c r="NGA127" s="126"/>
      <c r="NGB127" s="126"/>
      <c r="NGC127" s="126"/>
      <c r="NGD127" s="126"/>
      <c r="NGE127" s="126"/>
      <c r="NGF127" s="126"/>
      <c r="NGG127" s="126"/>
      <c r="NGH127" s="126"/>
      <c r="NGI127" s="126"/>
      <c r="NGJ127" s="126"/>
      <c r="NGK127" s="126"/>
      <c r="NGL127" s="126"/>
      <c r="NGM127" s="126"/>
      <c r="NGN127" s="126"/>
      <c r="NGO127" s="126"/>
      <c r="NGP127" s="126"/>
      <c r="NGQ127" s="126"/>
      <c r="NGR127" s="126"/>
      <c r="NGS127" s="126"/>
      <c r="NGT127" s="126"/>
      <c r="NGU127" s="126"/>
      <c r="NGV127" s="126"/>
      <c r="NGW127" s="126"/>
      <c r="NGX127" s="126"/>
      <c r="NGY127" s="126"/>
      <c r="NGZ127" s="126"/>
      <c r="NHA127" s="126"/>
      <c r="NHB127" s="126"/>
      <c r="NHC127" s="126"/>
      <c r="NHD127" s="126"/>
      <c r="NHE127" s="126"/>
      <c r="NHF127" s="126"/>
      <c r="NHG127" s="126"/>
      <c r="NHH127" s="126"/>
      <c r="NHI127" s="126"/>
      <c r="NHJ127" s="126"/>
      <c r="NHK127" s="126"/>
      <c r="NHL127" s="126"/>
      <c r="NHM127" s="126"/>
      <c r="NHN127" s="126"/>
      <c r="NHO127" s="126"/>
      <c r="NHP127" s="126"/>
      <c r="NHQ127" s="126"/>
      <c r="NHR127" s="126"/>
      <c r="NHS127" s="126"/>
      <c r="NHT127" s="126"/>
      <c r="NHU127" s="126"/>
      <c r="NHV127" s="126"/>
      <c r="NHW127" s="126"/>
      <c r="NHX127" s="126"/>
      <c r="NHY127" s="126"/>
      <c r="NHZ127" s="126"/>
      <c r="NIA127" s="126"/>
      <c r="NIB127" s="126"/>
      <c r="NIC127" s="126"/>
      <c r="NID127" s="126"/>
      <c r="NIE127" s="126"/>
      <c r="NIF127" s="126"/>
      <c r="NIG127" s="126"/>
      <c r="NIH127" s="126"/>
      <c r="NII127" s="126"/>
      <c r="NIJ127" s="126"/>
      <c r="NIK127" s="126"/>
      <c r="NIL127" s="126"/>
      <c r="NIM127" s="126"/>
      <c r="NIN127" s="126"/>
      <c r="NIO127" s="126"/>
      <c r="NIP127" s="126"/>
      <c r="NIQ127" s="126"/>
      <c r="NIR127" s="126"/>
      <c r="NIS127" s="126"/>
      <c r="NIT127" s="126"/>
      <c r="NIU127" s="126"/>
      <c r="NIV127" s="126"/>
      <c r="NIW127" s="126"/>
      <c r="NIX127" s="126"/>
      <c r="NIY127" s="126"/>
      <c r="NIZ127" s="126"/>
      <c r="NJA127" s="126"/>
      <c r="NJB127" s="126"/>
      <c r="NJC127" s="126"/>
      <c r="NJD127" s="126"/>
      <c r="NJE127" s="126"/>
      <c r="NJF127" s="126"/>
      <c r="NJG127" s="126"/>
      <c r="NJH127" s="126"/>
      <c r="NJI127" s="126"/>
      <c r="NJJ127" s="126"/>
      <c r="NJK127" s="126"/>
      <c r="NJL127" s="126"/>
      <c r="NJM127" s="126"/>
      <c r="NJN127" s="126"/>
      <c r="NJO127" s="126"/>
      <c r="NJP127" s="126"/>
      <c r="NJQ127" s="126"/>
      <c r="NJR127" s="126"/>
      <c r="NJS127" s="126"/>
      <c r="NJT127" s="126"/>
      <c r="NJU127" s="126"/>
      <c r="NJV127" s="126"/>
      <c r="NJW127" s="126"/>
      <c r="NJX127" s="126"/>
      <c r="NJY127" s="126"/>
      <c r="NJZ127" s="126"/>
      <c r="NKA127" s="126"/>
      <c r="NKB127" s="126"/>
      <c r="NKC127" s="126"/>
      <c r="NKD127" s="126"/>
      <c r="NKE127" s="126"/>
      <c r="NKF127" s="126"/>
      <c r="NKG127" s="126"/>
      <c r="NKH127" s="126"/>
      <c r="NKI127" s="126"/>
      <c r="NKJ127" s="126"/>
      <c r="NKK127" s="126"/>
      <c r="NKL127" s="126"/>
      <c r="NKM127" s="126"/>
      <c r="NKN127" s="126"/>
      <c r="NKO127" s="126"/>
      <c r="NKP127" s="126"/>
      <c r="NKQ127" s="126"/>
      <c r="NKR127" s="126"/>
      <c r="NKS127" s="126"/>
      <c r="NKT127" s="126"/>
      <c r="NKU127" s="126"/>
      <c r="NKV127" s="126"/>
      <c r="NKW127" s="126"/>
      <c r="NKX127" s="126"/>
      <c r="NKY127" s="126"/>
      <c r="NKZ127" s="126"/>
      <c r="NLA127" s="126"/>
      <c r="NLB127" s="126"/>
      <c r="NLC127" s="126"/>
      <c r="NLD127" s="126"/>
      <c r="NLE127" s="126"/>
      <c r="NLF127" s="126"/>
      <c r="NLG127" s="126"/>
      <c r="NLH127" s="126"/>
      <c r="NLI127" s="126"/>
      <c r="NLJ127" s="126"/>
      <c r="NLK127" s="126"/>
      <c r="NLL127" s="126"/>
      <c r="NLM127" s="126"/>
      <c r="NLN127" s="126"/>
      <c r="NLO127" s="126"/>
      <c r="NLP127" s="126"/>
      <c r="NLQ127" s="126"/>
      <c r="NLR127" s="126"/>
      <c r="NLS127" s="126"/>
      <c r="NLT127" s="126"/>
      <c r="NLU127" s="126"/>
      <c r="NLV127" s="126"/>
      <c r="NLW127" s="126"/>
      <c r="NLX127" s="126"/>
      <c r="NLY127" s="126"/>
      <c r="NLZ127" s="126"/>
      <c r="NMA127" s="126"/>
      <c r="NMB127" s="126"/>
      <c r="NMC127" s="126"/>
      <c r="NMD127" s="126"/>
      <c r="NME127" s="126"/>
      <c r="NMF127" s="126"/>
      <c r="NMG127" s="126"/>
      <c r="NMH127" s="126"/>
      <c r="NMI127" s="126"/>
      <c r="NMJ127" s="126"/>
      <c r="NMK127" s="126"/>
      <c r="NML127" s="126"/>
      <c r="NMM127" s="126"/>
      <c r="NMN127" s="126"/>
      <c r="NMO127" s="126"/>
      <c r="NMP127" s="126"/>
      <c r="NMQ127" s="126"/>
      <c r="NMR127" s="126"/>
      <c r="NMS127" s="126"/>
      <c r="NMT127" s="126"/>
      <c r="NMU127" s="126"/>
      <c r="NMV127" s="126"/>
      <c r="NMW127" s="126"/>
      <c r="NMX127" s="126"/>
      <c r="NMY127" s="126"/>
      <c r="NMZ127" s="126"/>
      <c r="NNA127" s="126"/>
      <c r="NNB127" s="126"/>
      <c r="NNC127" s="126"/>
      <c r="NND127" s="126"/>
      <c r="NNE127" s="126"/>
      <c r="NNF127" s="126"/>
      <c r="NNG127" s="126"/>
      <c r="NNH127" s="126"/>
      <c r="NNI127" s="126"/>
      <c r="NNJ127" s="126"/>
      <c r="NNK127" s="126"/>
      <c r="NNL127" s="126"/>
      <c r="NNM127" s="126"/>
      <c r="NNN127" s="126"/>
      <c r="NNO127" s="126"/>
      <c r="NNP127" s="126"/>
      <c r="NNQ127" s="126"/>
      <c r="NNR127" s="126"/>
      <c r="NNS127" s="126"/>
      <c r="NNT127" s="126"/>
      <c r="NNU127" s="126"/>
      <c r="NNV127" s="126"/>
      <c r="NNW127" s="126"/>
      <c r="NNX127" s="126"/>
      <c r="NNY127" s="126"/>
      <c r="NNZ127" s="126"/>
      <c r="NOA127" s="126"/>
      <c r="NOB127" s="126"/>
      <c r="NOC127" s="126"/>
      <c r="NOD127" s="126"/>
      <c r="NOE127" s="126"/>
      <c r="NOF127" s="126"/>
      <c r="NOG127" s="126"/>
      <c r="NOH127" s="126"/>
      <c r="NOI127" s="126"/>
      <c r="NOJ127" s="126"/>
      <c r="NOK127" s="126"/>
      <c r="NOL127" s="126"/>
      <c r="NOM127" s="126"/>
      <c r="NON127" s="126"/>
      <c r="NOO127" s="126"/>
      <c r="NOP127" s="126"/>
      <c r="NOQ127" s="126"/>
      <c r="NOR127" s="126"/>
      <c r="NOS127" s="126"/>
      <c r="NOT127" s="126"/>
      <c r="NOU127" s="126"/>
      <c r="NOV127" s="126"/>
      <c r="NOW127" s="126"/>
      <c r="NOX127" s="126"/>
      <c r="NOY127" s="126"/>
      <c r="NOZ127" s="126"/>
      <c r="NPA127" s="126"/>
      <c r="NPB127" s="126"/>
      <c r="NPC127" s="126"/>
      <c r="NPD127" s="126"/>
      <c r="NPE127" s="126"/>
      <c r="NPF127" s="126"/>
      <c r="NPG127" s="126"/>
      <c r="NPH127" s="126"/>
      <c r="NPI127" s="126"/>
      <c r="NPJ127" s="126"/>
      <c r="NPK127" s="126"/>
      <c r="NPL127" s="126"/>
      <c r="NPM127" s="126"/>
      <c r="NPN127" s="126"/>
      <c r="NPO127" s="126"/>
      <c r="NPP127" s="126"/>
      <c r="NPQ127" s="126"/>
      <c r="NPR127" s="126"/>
      <c r="NPS127" s="126"/>
      <c r="NPT127" s="126"/>
      <c r="NPU127" s="126"/>
      <c r="NPV127" s="126"/>
      <c r="NPW127" s="126"/>
      <c r="NPX127" s="126"/>
      <c r="NPY127" s="126"/>
      <c r="NPZ127" s="126"/>
      <c r="NQA127" s="126"/>
      <c r="NQB127" s="126"/>
      <c r="NQC127" s="126"/>
      <c r="NQD127" s="126"/>
      <c r="NQE127" s="126"/>
      <c r="NQF127" s="126"/>
      <c r="NQG127" s="126"/>
      <c r="NQH127" s="126"/>
      <c r="NQI127" s="126"/>
      <c r="NQJ127" s="126"/>
      <c r="NQK127" s="126"/>
      <c r="NQL127" s="126"/>
      <c r="NQM127" s="126"/>
      <c r="NQN127" s="126"/>
      <c r="NQO127" s="126"/>
      <c r="NQP127" s="126"/>
      <c r="NQQ127" s="126"/>
      <c r="NQR127" s="126"/>
      <c r="NQS127" s="126"/>
      <c r="NQT127" s="126"/>
      <c r="NQU127" s="126"/>
      <c r="NQV127" s="126"/>
      <c r="NQW127" s="126"/>
      <c r="NQX127" s="126"/>
      <c r="NQY127" s="126"/>
      <c r="NQZ127" s="126"/>
      <c r="NRA127" s="126"/>
      <c r="NRB127" s="126"/>
      <c r="NRC127" s="126"/>
      <c r="NRD127" s="126"/>
      <c r="NRE127" s="126"/>
      <c r="NRF127" s="126"/>
      <c r="NRG127" s="126"/>
      <c r="NRH127" s="126"/>
      <c r="NRI127" s="126"/>
      <c r="NRJ127" s="126"/>
      <c r="NRK127" s="126"/>
      <c r="NRL127" s="126"/>
      <c r="NRM127" s="126"/>
      <c r="NRN127" s="126"/>
      <c r="NRO127" s="126"/>
      <c r="NRP127" s="126"/>
      <c r="NRQ127" s="126"/>
      <c r="NRR127" s="126"/>
      <c r="NRS127" s="126"/>
      <c r="NRT127" s="126"/>
      <c r="NRU127" s="126"/>
      <c r="NRV127" s="126"/>
      <c r="NRW127" s="126"/>
      <c r="NRX127" s="126"/>
      <c r="NRY127" s="126"/>
      <c r="NRZ127" s="126"/>
      <c r="NSA127" s="126"/>
      <c r="NSB127" s="126"/>
      <c r="NSC127" s="126"/>
      <c r="NSD127" s="126"/>
      <c r="NSE127" s="126"/>
      <c r="NSF127" s="126"/>
      <c r="NSG127" s="126"/>
      <c r="NSH127" s="126"/>
      <c r="NSI127" s="126"/>
      <c r="NSJ127" s="126"/>
      <c r="NSK127" s="126"/>
      <c r="NSL127" s="126"/>
      <c r="NSM127" s="126"/>
      <c r="NSN127" s="126"/>
      <c r="NSO127" s="126"/>
      <c r="NSP127" s="126"/>
      <c r="NSQ127" s="126"/>
      <c r="NSR127" s="126"/>
      <c r="NSS127" s="126"/>
      <c r="NST127" s="126"/>
      <c r="NSU127" s="126"/>
      <c r="NSV127" s="126"/>
      <c r="NSW127" s="126"/>
      <c r="NSX127" s="126"/>
      <c r="NSY127" s="126"/>
      <c r="NSZ127" s="126"/>
      <c r="NTA127" s="126"/>
      <c r="NTB127" s="126"/>
      <c r="NTC127" s="126"/>
      <c r="NTD127" s="126"/>
      <c r="NTE127" s="126"/>
      <c r="NTF127" s="126"/>
      <c r="NTG127" s="126"/>
      <c r="NTH127" s="126"/>
      <c r="NTI127" s="126"/>
      <c r="NTJ127" s="126"/>
      <c r="NTK127" s="126"/>
      <c r="NTL127" s="126"/>
      <c r="NTM127" s="126"/>
      <c r="NTN127" s="126"/>
      <c r="NTO127" s="126"/>
      <c r="NTP127" s="126"/>
      <c r="NTQ127" s="126"/>
      <c r="NTR127" s="126"/>
      <c r="NTS127" s="126"/>
      <c r="NTT127" s="126"/>
      <c r="NTU127" s="126"/>
      <c r="NTV127" s="126"/>
      <c r="NTW127" s="126"/>
      <c r="NTX127" s="126"/>
      <c r="NTY127" s="126"/>
      <c r="NTZ127" s="126"/>
      <c r="NUA127" s="126"/>
      <c r="NUB127" s="126"/>
      <c r="NUC127" s="126"/>
      <c r="NUD127" s="126"/>
      <c r="NUE127" s="126"/>
      <c r="NUF127" s="126"/>
      <c r="NUG127" s="126"/>
      <c r="NUH127" s="126"/>
      <c r="NUI127" s="126"/>
      <c r="NUJ127" s="126"/>
      <c r="NUK127" s="126"/>
      <c r="NUL127" s="126"/>
      <c r="NUM127" s="126"/>
      <c r="NUN127" s="126"/>
      <c r="NUO127" s="126"/>
      <c r="NUP127" s="126"/>
      <c r="NUQ127" s="126"/>
      <c r="NUR127" s="126"/>
      <c r="NUS127" s="126"/>
      <c r="NUT127" s="126"/>
      <c r="NUU127" s="126"/>
      <c r="NUV127" s="126"/>
      <c r="NUW127" s="126"/>
      <c r="NUX127" s="126"/>
      <c r="NUY127" s="126"/>
      <c r="NUZ127" s="126"/>
      <c r="NVA127" s="126"/>
      <c r="NVB127" s="126"/>
      <c r="NVC127" s="126"/>
      <c r="NVD127" s="126"/>
      <c r="NVE127" s="126"/>
      <c r="NVF127" s="126"/>
      <c r="NVG127" s="126"/>
      <c r="NVH127" s="126"/>
      <c r="NVI127" s="126"/>
      <c r="NVJ127" s="126"/>
      <c r="NVK127" s="126"/>
      <c r="NVL127" s="126"/>
      <c r="NVM127" s="126"/>
      <c r="NVN127" s="126"/>
      <c r="NVO127" s="126"/>
      <c r="NVP127" s="126"/>
      <c r="NVQ127" s="126"/>
      <c r="NVR127" s="126"/>
      <c r="NVS127" s="126"/>
      <c r="NVT127" s="126"/>
      <c r="NVU127" s="126"/>
      <c r="NVV127" s="126"/>
      <c r="NVW127" s="126"/>
      <c r="NVX127" s="126"/>
      <c r="NVY127" s="126"/>
      <c r="NVZ127" s="126"/>
      <c r="NWA127" s="126"/>
      <c r="NWB127" s="126"/>
      <c r="NWC127" s="126"/>
      <c r="NWD127" s="126"/>
      <c r="NWE127" s="126"/>
      <c r="NWF127" s="126"/>
      <c r="NWG127" s="126"/>
      <c r="NWH127" s="126"/>
      <c r="NWI127" s="126"/>
      <c r="NWJ127" s="126"/>
      <c r="NWK127" s="126"/>
      <c r="NWL127" s="126"/>
      <c r="NWM127" s="126"/>
      <c r="NWN127" s="126"/>
      <c r="NWO127" s="126"/>
      <c r="NWP127" s="126"/>
      <c r="NWQ127" s="126"/>
      <c r="NWR127" s="126"/>
      <c r="NWS127" s="126"/>
      <c r="NWT127" s="126"/>
      <c r="NWU127" s="126"/>
      <c r="NWV127" s="126"/>
      <c r="NWW127" s="126"/>
      <c r="NWX127" s="126"/>
      <c r="NWY127" s="126"/>
      <c r="NWZ127" s="126"/>
      <c r="NXA127" s="126"/>
      <c r="NXB127" s="126"/>
      <c r="NXC127" s="126"/>
      <c r="NXD127" s="126"/>
      <c r="NXE127" s="126"/>
      <c r="NXF127" s="126"/>
      <c r="NXG127" s="126"/>
      <c r="NXH127" s="126"/>
      <c r="NXI127" s="126"/>
      <c r="NXJ127" s="126"/>
      <c r="NXK127" s="126"/>
      <c r="NXL127" s="126"/>
      <c r="NXM127" s="126"/>
      <c r="NXN127" s="126"/>
      <c r="NXO127" s="126"/>
      <c r="NXP127" s="126"/>
      <c r="NXQ127" s="126"/>
      <c r="NXR127" s="126"/>
      <c r="NXS127" s="126"/>
      <c r="NXT127" s="126"/>
      <c r="NXU127" s="126"/>
      <c r="NXV127" s="126"/>
      <c r="NXW127" s="126"/>
      <c r="NXX127" s="126"/>
      <c r="NXY127" s="126"/>
      <c r="NXZ127" s="126"/>
      <c r="NYA127" s="126"/>
      <c r="NYB127" s="126"/>
      <c r="NYC127" s="126"/>
      <c r="NYD127" s="126"/>
      <c r="NYE127" s="126"/>
      <c r="NYF127" s="126"/>
      <c r="NYG127" s="126"/>
      <c r="NYH127" s="126"/>
      <c r="NYI127" s="126"/>
      <c r="NYJ127" s="126"/>
      <c r="NYK127" s="126"/>
      <c r="NYL127" s="126"/>
      <c r="NYM127" s="126"/>
      <c r="NYN127" s="126"/>
      <c r="NYO127" s="126"/>
      <c r="NYP127" s="126"/>
      <c r="NYQ127" s="126"/>
      <c r="NYR127" s="126"/>
      <c r="NYS127" s="126"/>
      <c r="NYT127" s="126"/>
      <c r="NYU127" s="126"/>
      <c r="NYV127" s="126"/>
      <c r="NYW127" s="126"/>
      <c r="NYX127" s="126"/>
      <c r="NYY127" s="126"/>
      <c r="NYZ127" s="126"/>
      <c r="NZA127" s="126"/>
      <c r="NZB127" s="126"/>
      <c r="NZC127" s="126"/>
      <c r="NZD127" s="126"/>
      <c r="NZE127" s="126"/>
      <c r="NZF127" s="126"/>
      <c r="NZG127" s="126"/>
      <c r="NZH127" s="126"/>
      <c r="NZI127" s="126"/>
      <c r="NZJ127" s="126"/>
      <c r="NZK127" s="126"/>
      <c r="NZL127" s="126"/>
      <c r="NZM127" s="126"/>
      <c r="NZN127" s="126"/>
      <c r="NZO127" s="126"/>
      <c r="NZP127" s="126"/>
      <c r="NZQ127" s="126"/>
      <c r="NZR127" s="126"/>
      <c r="NZS127" s="126"/>
      <c r="NZT127" s="126"/>
      <c r="NZU127" s="126"/>
      <c r="NZV127" s="126"/>
      <c r="NZW127" s="126"/>
      <c r="NZX127" s="126"/>
      <c r="NZY127" s="126"/>
      <c r="NZZ127" s="126"/>
      <c r="OAA127" s="126"/>
      <c r="OAB127" s="126"/>
      <c r="OAC127" s="126"/>
      <c r="OAD127" s="126"/>
      <c r="OAE127" s="126"/>
      <c r="OAF127" s="126"/>
      <c r="OAG127" s="126"/>
      <c r="OAH127" s="126"/>
      <c r="OAI127" s="126"/>
      <c r="OAJ127" s="126"/>
      <c r="OAK127" s="126"/>
      <c r="OAL127" s="126"/>
      <c r="OAM127" s="126"/>
      <c r="OAN127" s="126"/>
      <c r="OAO127" s="126"/>
      <c r="OAP127" s="126"/>
      <c r="OAQ127" s="126"/>
      <c r="OAR127" s="126"/>
      <c r="OAS127" s="126"/>
      <c r="OAT127" s="126"/>
      <c r="OAU127" s="126"/>
      <c r="OAV127" s="126"/>
      <c r="OAW127" s="126"/>
      <c r="OAX127" s="126"/>
      <c r="OAY127" s="126"/>
      <c r="OAZ127" s="126"/>
      <c r="OBA127" s="126"/>
      <c r="OBB127" s="126"/>
      <c r="OBC127" s="126"/>
      <c r="OBD127" s="126"/>
      <c r="OBE127" s="126"/>
      <c r="OBF127" s="126"/>
      <c r="OBG127" s="126"/>
      <c r="OBH127" s="126"/>
      <c r="OBI127" s="126"/>
      <c r="OBJ127" s="126"/>
      <c r="OBK127" s="126"/>
      <c r="OBL127" s="126"/>
      <c r="OBM127" s="126"/>
      <c r="OBN127" s="126"/>
      <c r="OBO127" s="126"/>
      <c r="OBP127" s="126"/>
      <c r="OBQ127" s="126"/>
      <c r="OBR127" s="126"/>
      <c r="OBS127" s="126"/>
      <c r="OBT127" s="126"/>
      <c r="OBU127" s="126"/>
      <c r="OBV127" s="126"/>
      <c r="OBW127" s="126"/>
      <c r="OBX127" s="126"/>
      <c r="OBY127" s="126"/>
      <c r="OBZ127" s="126"/>
      <c r="OCA127" s="126"/>
      <c r="OCB127" s="126"/>
      <c r="OCC127" s="126"/>
      <c r="OCD127" s="126"/>
      <c r="OCE127" s="126"/>
      <c r="OCF127" s="126"/>
      <c r="OCG127" s="126"/>
      <c r="OCH127" s="126"/>
      <c r="OCI127" s="126"/>
      <c r="OCJ127" s="126"/>
      <c r="OCK127" s="126"/>
      <c r="OCL127" s="126"/>
      <c r="OCM127" s="126"/>
      <c r="OCN127" s="126"/>
      <c r="OCO127" s="126"/>
      <c r="OCP127" s="126"/>
      <c r="OCQ127" s="126"/>
      <c r="OCR127" s="126"/>
      <c r="OCS127" s="126"/>
      <c r="OCT127" s="126"/>
      <c r="OCU127" s="126"/>
      <c r="OCV127" s="126"/>
      <c r="OCW127" s="126"/>
      <c r="OCX127" s="126"/>
      <c r="OCY127" s="126"/>
      <c r="OCZ127" s="126"/>
      <c r="ODA127" s="126"/>
      <c r="ODB127" s="126"/>
      <c r="ODC127" s="126"/>
      <c r="ODD127" s="126"/>
      <c r="ODE127" s="126"/>
      <c r="ODF127" s="126"/>
      <c r="ODG127" s="126"/>
      <c r="ODH127" s="126"/>
      <c r="ODI127" s="126"/>
      <c r="ODJ127" s="126"/>
      <c r="ODK127" s="126"/>
      <c r="ODL127" s="126"/>
      <c r="ODM127" s="126"/>
      <c r="ODN127" s="126"/>
      <c r="ODO127" s="126"/>
      <c r="ODP127" s="126"/>
      <c r="ODQ127" s="126"/>
      <c r="ODR127" s="126"/>
      <c r="ODS127" s="126"/>
      <c r="ODT127" s="126"/>
      <c r="ODU127" s="126"/>
      <c r="ODV127" s="126"/>
      <c r="ODW127" s="126"/>
      <c r="ODX127" s="126"/>
      <c r="ODY127" s="126"/>
      <c r="ODZ127" s="126"/>
      <c r="OEA127" s="126"/>
      <c r="OEB127" s="126"/>
      <c r="OEC127" s="126"/>
      <c r="OED127" s="126"/>
      <c r="OEE127" s="126"/>
      <c r="OEF127" s="126"/>
      <c r="OEG127" s="126"/>
      <c r="OEH127" s="126"/>
      <c r="OEI127" s="126"/>
      <c r="OEJ127" s="126"/>
      <c r="OEK127" s="126"/>
      <c r="OEL127" s="126"/>
      <c r="OEM127" s="126"/>
      <c r="OEN127" s="126"/>
      <c r="OEO127" s="126"/>
      <c r="OEP127" s="126"/>
      <c r="OEQ127" s="126"/>
      <c r="OER127" s="126"/>
      <c r="OES127" s="126"/>
      <c r="OET127" s="126"/>
      <c r="OEU127" s="126"/>
      <c r="OEV127" s="126"/>
      <c r="OEW127" s="126"/>
      <c r="OEX127" s="126"/>
      <c r="OEY127" s="126"/>
      <c r="OEZ127" s="126"/>
      <c r="OFA127" s="126"/>
      <c r="OFB127" s="126"/>
      <c r="OFC127" s="126"/>
      <c r="OFD127" s="126"/>
      <c r="OFE127" s="126"/>
      <c r="OFF127" s="126"/>
      <c r="OFG127" s="126"/>
      <c r="OFH127" s="126"/>
      <c r="OFI127" s="126"/>
      <c r="OFJ127" s="126"/>
      <c r="OFK127" s="126"/>
      <c r="OFL127" s="126"/>
      <c r="OFM127" s="126"/>
      <c r="OFN127" s="126"/>
      <c r="OFO127" s="126"/>
      <c r="OFP127" s="126"/>
      <c r="OFQ127" s="126"/>
      <c r="OFR127" s="126"/>
      <c r="OFS127" s="126"/>
      <c r="OFT127" s="126"/>
      <c r="OFU127" s="126"/>
      <c r="OFV127" s="126"/>
      <c r="OFW127" s="126"/>
      <c r="OFX127" s="126"/>
      <c r="OFY127" s="126"/>
      <c r="OFZ127" s="126"/>
      <c r="OGA127" s="126"/>
      <c r="OGB127" s="126"/>
      <c r="OGC127" s="126"/>
      <c r="OGD127" s="126"/>
      <c r="OGE127" s="126"/>
      <c r="OGF127" s="126"/>
      <c r="OGG127" s="126"/>
      <c r="OGH127" s="126"/>
      <c r="OGI127" s="126"/>
      <c r="OGJ127" s="126"/>
      <c r="OGK127" s="126"/>
      <c r="OGL127" s="126"/>
      <c r="OGM127" s="126"/>
      <c r="OGN127" s="126"/>
      <c r="OGO127" s="126"/>
      <c r="OGP127" s="126"/>
      <c r="OGQ127" s="126"/>
      <c r="OGR127" s="126"/>
      <c r="OGS127" s="126"/>
      <c r="OGT127" s="126"/>
      <c r="OGU127" s="126"/>
      <c r="OGV127" s="126"/>
      <c r="OGW127" s="126"/>
      <c r="OGX127" s="126"/>
      <c r="OGY127" s="126"/>
      <c r="OGZ127" s="126"/>
      <c r="OHA127" s="126"/>
      <c r="OHB127" s="126"/>
      <c r="OHC127" s="126"/>
      <c r="OHD127" s="126"/>
      <c r="OHE127" s="126"/>
      <c r="OHF127" s="126"/>
      <c r="OHG127" s="126"/>
      <c r="OHH127" s="126"/>
      <c r="OHI127" s="126"/>
      <c r="OHJ127" s="126"/>
      <c r="OHK127" s="126"/>
      <c r="OHL127" s="126"/>
      <c r="OHM127" s="126"/>
      <c r="OHN127" s="126"/>
      <c r="OHO127" s="126"/>
      <c r="OHP127" s="126"/>
      <c r="OHQ127" s="126"/>
      <c r="OHR127" s="126"/>
      <c r="OHS127" s="126"/>
      <c r="OHT127" s="126"/>
      <c r="OHU127" s="126"/>
      <c r="OHV127" s="126"/>
      <c r="OHW127" s="126"/>
      <c r="OHX127" s="126"/>
      <c r="OHY127" s="126"/>
      <c r="OHZ127" s="126"/>
      <c r="OIA127" s="126"/>
      <c r="OIB127" s="126"/>
      <c r="OIC127" s="126"/>
      <c r="OID127" s="126"/>
      <c r="OIE127" s="126"/>
      <c r="OIF127" s="126"/>
      <c r="OIG127" s="126"/>
      <c r="OIH127" s="126"/>
      <c r="OII127" s="126"/>
      <c r="OIJ127" s="126"/>
      <c r="OIK127" s="126"/>
      <c r="OIL127" s="126"/>
      <c r="OIM127" s="126"/>
      <c r="OIN127" s="126"/>
      <c r="OIO127" s="126"/>
      <c r="OIP127" s="126"/>
      <c r="OIQ127" s="126"/>
      <c r="OIR127" s="126"/>
      <c r="OIS127" s="126"/>
      <c r="OIT127" s="126"/>
      <c r="OIU127" s="126"/>
      <c r="OIV127" s="126"/>
      <c r="OIW127" s="126"/>
      <c r="OIX127" s="126"/>
      <c r="OIY127" s="126"/>
      <c r="OIZ127" s="126"/>
      <c r="OJA127" s="126"/>
      <c r="OJB127" s="126"/>
      <c r="OJC127" s="126"/>
      <c r="OJD127" s="126"/>
      <c r="OJE127" s="126"/>
      <c r="OJF127" s="126"/>
      <c r="OJG127" s="126"/>
      <c r="OJH127" s="126"/>
      <c r="OJI127" s="126"/>
      <c r="OJJ127" s="126"/>
      <c r="OJK127" s="126"/>
      <c r="OJL127" s="126"/>
      <c r="OJM127" s="126"/>
      <c r="OJN127" s="126"/>
      <c r="OJO127" s="126"/>
      <c r="OJP127" s="126"/>
      <c r="OJQ127" s="126"/>
      <c r="OJR127" s="126"/>
      <c r="OJS127" s="126"/>
      <c r="OJT127" s="126"/>
      <c r="OJU127" s="126"/>
      <c r="OJV127" s="126"/>
      <c r="OJW127" s="126"/>
      <c r="OJX127" s="126"/>
      <c r="OJY127" s="126"/>
      <c r="OJZ127" s="126"/>
      <c r="OKA127" s="126"/>
      <c r="OKB127" s="126"/>
      <c r="OKC127" s="126"/>
      <c r="OKD127" s="126"/>
      <c r="OKE127" s="126"/>
      <c r="OKF127" s="126"/>
      <c r="OKG127" s="126"/>
      <c r="OKH127" s="126"/>
      <c r="OKI127" s="126"/>
      <c r="OKJ127" s="126"/>
      <c r="OKK127" s="126"/>
      <c r="OKL127" s="126"/>
      <c r="OKM127" s="126"/>
      <c r="OKN127" s="126"/>
      <c r="OKO127" s="126"/>
      <c r="OKP127" s="126"/>
      <c r="OKQ127" s="126"/>
      <c r="OKR127" s="126"/>
      <c r="OKS127" s="126"/>
      <c r="OKT127" s="126"/>
      <c r="OKU127" s="126"/>
      <c r="OKV127" s="126"/>
      <c r="OKW127" s="126"/>
      <c r="OKX127" s="126"/>
      <c r="OKY127" s="126"/>
      <c r="OKZ127" s="126"/>
      <c r="OLA127" s="126"/>
      <c r="OLB127" s="126"/>
      <c r="OLC127" s="126"/>
      <c r="OLD127" s="126"/>
      <c r="OLE127" s="126"/>
      <c r="OLF127" s="126"/>
      <c r="OLG127" s="126"/>
      <c r="OLH127" s="126"/>
      <c r="OLI127" s="126"/>
      <c r="OLJ127" s="126"/>
      <c r="OLK127" s="126"/>
      <c r="OLL127" s="126"/>
      <c r="OLM127" s="126"/>
      <c r="OLN127" s="126"/>
      <c r="OLO127" s="126"/>
      <c r="OLP127" s="126"/>
      <c r="OLQ127" s="126"/>
      <c r="OLR127" s="126"/>
      <c r="OLS127" s="126"/>
      <c r="OLT127" s="126"/>
      <c r="OLU127" s="126"/>
      <c r="OLV127" s="126"/>
      <c r="OLW127" s="126"/>
      <c r="OLX127" s="126"/>
      <c r="OLY127" s="126"/>
      <c r="OLZ127" s="126"/>
      <c r="OMA127" s="126"/>
      <c r="OMB127" s="126"/>
      <c r="OMC127" s="126"/>
      <c r="OMD127" s="126"/>
      <c r="OME127" s="126"/>
      <c r="OMF127" s="126"/>
      <c r="OMG127" s="126"/>
      <c r="OMH127" s="126"/>
      <c r="OMI127" s="126"/>
      <c r="OMJ127" s="126"/>
      <c r="OMK127" s="126"/>
      <c r="OML127" s="126"/>
      <c r="OMM127" s="126"/>
      <c r="OMN127" s="126"/>
      <c r="OMO127" s="126"/>
      <c r="OMP127" s="126"/>
      <c r="OMQ127" s="126"/>
      <c r="OMR127" s="126"/>
      <c r="OMS127" s="126"/>
      <c r="OMT127" s="126"/>
      <c r="OMU127" s="126"/>
      <c r="OMV127" s="126"/>
      <c r="OMW127" s="126"/>
      <c r="OMX127" s="126"/>
      <c r="OMY127" s="126"/>
      <c r="OMZ127" s="126"/>
      <c r="ONA127" s="126"/>
      <c r="ONB127" s="126"/>
      <c r="ONC127" s="126"/>
      <c r="OND127" s="126"/>
      <c r="ONE127" s="126"/>
      <c r="ONF127" s="126"/>
      <c r="ONG127" s="126"/>
      <c r="ONH127" s="126"/>
      <c r="ONI127" s="126"/>
      <c r="ONJ127" s="126"/>
      <c r="ONK127" s="126"/>
      <c r="ONL127" s="126"/>
      <c r="ONM127" s="126"/>
      <c r="ONN127" s="126"/>
      <c r="ONO127" s="126"/>
      <c r="ONP127" s="126"/>
      <c r="ONQ127" s="126"/>
      <c r="ONR127" s="126"/>
      <c r="ONS127" s="126"/>
      <c r="ONT127" s="126"/>
      <c r="ONU127" s="126"/>
      <c r="ONV127" s="126"/>
      <c r="ONW127" s="126"/>
      <c r="ONX127" s="126"/>
      <c r="ONY127" s="126"/>
      <c r="ONZ127" s="126"/>
      <c r="OOA127" s="126"/>
      <c r="OOB127" s="126"/>
      <c r="OOC127" s="126"/>
      <c r="OOD127" s="126"/>
      <c r="OOE127" s="126"/>
      <c r="OOF127" s="126"/>
      <c r="OOG127" s="126"/>
      <c r="OOH127" s="126"/>
      <c r="OOI127" s="126"/>
      <c r="OOJ127" s="126"/>
      <c r="OOK127" s="126"/>
      <c r="OOL127" s="126"/>
      <c r="OOM127" s="126"/>
      <c r="OON127" s="126"/>
      <c r="OOO127" s="126"/>
      <c r="OOP127" s="126"/>
      <c r="OOQ127" s="126"/>
      <c r="OOR127" s="126"/>
      <c r="OOS127" s="126"/>
      <c r="OOT127" s="126"/>
      <c r="OOU127" s="126"/>
      <c r="OOV127" s="126"/>
      <c r="OOW127" s="126"/>
      <c r="OOX127" s="126"/>
      <c r="OOY127" s="126"/>
      <c r="OOZ127" s="126"/>
      <c r="OPA127" s="126"/>
      <c r="OPB127" s="126"/>
      <c r="OPC127" s="126"/>
      <c r="OPD127" s="126"/>
      <c r="OPE127" s="126"/>
      <c r="OPF127" s="126"/>
      <c r="OPG127" s="126"/>
      <c r="OPH127" s="126"/>
      <c r="OPI127" s="126"/>
      <c r="OPJ127" s="126"/>
      <c r="OPK127" s="126"/>
      <c r="OPL127" s="126"/>
      <c r="OPM127" s="126"/>
      <c r="OPN127" s="126"/>
      <c r="OPO127" s="126"/>
      <c r="OPP127" s="126"/>
      <c r="OPQ127" s="126"/>
      <c r="OPR127" s="126"/>
      <c r="OPS127" s="126"/>
      <c r="OPT127" s="126"/>
      <c r="OPU127" s="126"/>
      <c r="OPV127" s="126"/>
      <c r="OPW127" s="126"/>
      <c r="OPX127" s="126"/>
      <c r="OPY127" s="126"/>
      <c r="OPZ127" s="126"/>
      <c r="OQA127" s="126"/>
      <c r="OQB127" s="126"/>
      <c r="OQC127" s="126"/>
      <c r="OQD127" s="126"/>
      <c r="OQE127" s="126"/>
      <c r="OQF127" s="126"/>
      <c r="OQG127" s="126"/>
      <c r="OQH127" s="126"/>
      <c r="OQI127" s="126"/>
      <c r="OQJ127" s="126"/>
      <c r="OQK127" s="126"/>
      <c r="OQL127" s="126"/>
      <c r="OQM127" s="126"/>
      <c r="OQN127" s="126"/>
      <c r="OQO127" s="126"/>
      <c r="OQP127" s="126"/>
      <c r="OQQ127" s="126"/>
      <c r="OQR127" s="126"/>
      <c r="OQS127" s="126"/>
      <c r="OQT127" s="126"/>
      <c r="OQU127" s="126"/>
      <c r="OQV127" s="126"/>
      <c r="OQW127" s="126"/>
      <c r="OQX127" s="126"/>
      <c r="OQY127" s="126"/>
      <c r="OQZ127" s="126"/>
      <c r="ORA127" s="126"/>
      <c r="ORB127" s="126"/>
      <c r="ORC127" s="126"/>
      <c r="ORD127" s="126"/>
      <c r="ORE127" s="126"/>
      <c r="ORF127" s="126"/>
      <c r="ORG127" s="126"/>
      <c r="ORH127" s="126"/>
      <c r="ORI127" s="126"/>
      <c r="ORJ127" s="126"/>
      <c r="ORK127" s="126"/>
      <c r="ORL127" s="126"/>
      <c r="ORM127" s="126"/>
      <c r="ORN127" s="126"/>
      <c r="ORO127" s="126"/>
      <c r="ORP127" s="126"/>
      <c r="ORQ127" s="126"/>
      <c r="ORR127" s="126"/>
      <c r="ORS127" s="126"/>
      <c r="ORT127" s="126"/>
      <c r="ORU127" s="126"/>
      <c r="ORV127" s="126"/>
      <c r="ORW127" s="126"/>
      <c r="ORX127" s="126"/>
      <c r="ORY127" s="126"/>
      <c r="ORZ127" s="126"/>
      <c r="OSA127" s="126"/>
      <c r="OSB127" s="126"/>
      <c r="OSC127" s="126"/>
      <c r="OSD127" s="126"/>
      <c r="OSE127" s="126"/>
      <c r="OSF127" s="126"/>
      <c r="OSG127" s="126"/>
      <c r="OSH127" s="126"/>
      <c r="OSI127" s="126"/>
      <c r="OSJ127" s="126"/>
      <c r="OSK127" s="126"/>
      <c r="OSL127" s="126"/>
      <c r="OSM127" s="126"/>
      <c r="OSN127" s="126"/>
      <c r="OSO127" s="126"/>
      <c r="OSP127" s="126"/>
      <c r="OSQ127" s="126"/>
      <c r="OSR127" s="126"/>
      <c r="OSS127" s="126"/>
      <c r="OST127" s="126"/>
      <c r="OSU127" s="126"/>
      <c r="OSV127" s="126"/>
      <c r="OSW127" s="126"/>
      <c r="OSX127" s="126"/>
      <c r="OSY127" s="126"/>
      <c r="OSZ127" s="126"/>
      <c r="OTA127" s="126"/>
      <c r="OTB127" s="126"/>
      <c r="OTC127" s="126"/>
      <c r="OTD127" s="126"/>
      <c r="OTE127" s="126"/>
      <c r="OTF127" s="126"/>
      <c r="OTG127" s="126"/>
      <c r="OTH127" s="126"/>
      <c r="OTI127" s="126"/>
      <c r="OTJ127" s="126"/>
      <c r="OTK127" s="126"/>
      <c r="OTL127" s="126"/>
      <c r="OTM127" s="126"/>
      <c r="OTN127" s="126"/>
      <c r="OTO127" s="126"/>
      <c r="OTP127" s="126"/>
      <c r="OTQ127" s="126"/>
      <c r="OTR127" s="126"/>
      <c r="OTS127" s="126"/>
      <c r="OTT127" s="126"/>
      <c r="OTU127" s="126"/>
      <c r="OTV127" s="126"/>
      <c r="OTW127" s="126"/>
      <c r="OTX127" s="126"/>
      <c r="OTY127" s="126"/>
      <c r="OTZ127" s="126"/>
      <c r="OUA127" s="126"/>
      <c r="OUB127" s="126"/>
      <c r="OUC127" s="126"/>
      <c r="OUD127" s="126"/>
      <c r="OUE127" s="126"/>
      <c r="OUF127" s="126"/>
      <c r="OUG127" s="126"/>
      <c r="OUH127" s="126"/>
      <c r="OUI127" s="126"/>
      <c r="OUJ127" s="126"/>
      <c r="OUK127" s="126"/>
      <c r="OUL127" s="126"/>
      <c r="OUM127" s="126"/>
      <c r="OUN127" s="126"/>
      <c r="OUO127" s="126"/>
      <c r="OUP127" s="126"/>
      <c r="OUQ127" s="126"/>
      <c r="OUR127" s="126"/>
      <c r="OUS127" s="126"/>
      <c r="OUT127" s="126"/>
      <c r="OUU127" s="126"/>
      <c r="OUV127" s="126"/>
      <c r="OUW127" s="126"/>
      <c r="OUX127" s="126"/>
      <c r="OUY127" s="126"/>
      <c r="OUZ127" s="126"/>
      <c r="OVA127" s="126"/>
      <c r="OVB127" s="126"/>
      <c r="OVC127" s="126"/>
      <c r="OVD127" s="126"/>
      <c r="OVE127" s="126"/>
      <c r="OVF127" s="126"/>
      <c r="OVG127" s="126"/>
      <c r="OVH127" s="126"/>
      <c r="OVI127" s="126"/>
      <c r="OVJ127" s="126"/>
      <c r="OVK127" s="126"/>
      <c r="OVL127" s="126"/>
      <c r="OVM127" s="126"/>
      <c r="OVN127" s="126"/>
      <c r="OVO127" s="126"/>
      <c r="OVP127" s="126"/>
      <c r="OVQ127" s="126"/>
      <c r="OVR127" s="126"/>
      <c r="OVS127" s="126"/>
      <c r="OVT127" s="126"/>
      <c r="OVU127" s="126"/>
      <c r="OVV127" s="126"/>
      <c r="OVW127" s="126"/>
      <c r="OVX127" s="126"/>
      <c r="OVY127" s="126"/>
      <c r="OVZ127" s="126"/>
      <c r="OWA127" s="126"/>
      <c r="OWB127" s="126"/>
      <c r="OWC127" s="126"/>
      <c r="OWD127" s="126"/>
      <c r="OWE127" s="126"/>
      <c r="OWF127" s="126"/>
      <c r="OWG127" s="126"/>
      <c r="OWH127" s="126"/>
      <c r="OWI127" s="126"/>
      <c r="OWJ127" s="126"/>
      <c r="OWK127" s="126"/>
      <c r="OWL127" s="126"/>
      <c r="OWM127" s="126"/>
      <c r="OWN127" s="126"/>
      <c r="OWO127" s="126"/>
      <c r="OWP127" s="126"/>
      <c r="OWQ127" s="126"/>
      <c r="OWR127" s="126"/>
      <c r="OWS127" s="126"/>
      <c r="OWT127" s="126"/>
      <c r="OWU127" s="126"/>
      <c r="OWV127" s="126"/>
      <c r="OWW127" s="126"/>
      <c r="OWX127" s="126"/>
      <c r="OWY127" s="126"/>
      <c r="OWZ127" s="126"/>
      <c r="OXA127" s="126"/>
      <c r="OXB127" s="126"/>
      <c r="OXC127" s="126"/>
      <c r="OXD127" s="126"/>
      <c r="OXE127" s="126"/>
      <c r="OXF127" s="126"/>
      <c r="OXG127" s="126"/>
      <c r="OXH127" s="126"/>
      <c r="OXI127" s="126"/>
      <c r="OXJ127" s="126"/>
      <c r="OXK127" s="126"/>
      <c r="OXL127" s="126"/>
      <c r="OXM127" s="126"/>
      <c r="OXN127" s="126"/>
      <c r="OXO127" s="126"/>
      <c r="OXP127" s="126"/>
      <c r="OXQ127" s="126"/>
      <c r="OXR127" s="126"/>
      <c r="OXS127" s="126"/>
      <c r="OXT127" s="126"/>
      <c r="OXU127" s="126"/>
      <c r="OXV127" s="126"/>
      <c r="OXW127" s="126"/>
      <c r="OXX127" s="126"/>
      <c r="OXY127" s="126"/>
      <c r="OXZ127" s="126"/>
      <c r="OYA127" s="126"/>
      <c r="OYB127" s="126"/>
      <c r="OYC127" s="126"/>
      <c r="OYD127" s="126"/>
      <c r="OYE127" s="126"/>
      <c r="OYF127" s="126"/>
      <c r="OYG127" s="126"/>
      <c r="OYH127" s="126"/>
      <c r="OYI127" s="126"/>
      <c r="OYJ127" s="126"/>
      <c r="OYK127" s="126"/>
      <c r="OYL127" s="126"/>
      <c r="OYM127" s="126"/>
      <c r="OYN127" s="126"/>
      <c r="OYO127" s="126"/>
      <c r="OYP127" s="126"/>
      <c r="OYQ127" s="126"/>
      <c r="OYR127" s="126"/>
      <c r="OYS127" s="126"/>
      <c r="OYT127" s="126"/>
      <c r="OYU127" s="126"/>
      <c r="OYV127" s="126"/>
      <c r="OYW127" s="126"/>
      <c r="OYX127" s="126"/>
      <c r="OYY127" s="126"/>
      <c r="OYZ127" s="126"/>
      <c r="OZA127" s="126"/>
      <c r="OZB127" s="126"/>
      <c r="OZC127" s="126"/>
      <c r="OZD127" s="126"/>
      <c r="OZE127" s="126"/>
      <c r="OZF127" s="126"/>
      <c r="OZG127" s="126"/>
      <c r="OZH127" s="126"/>
      <c r="OZI127" s="126"/>
      <c r="OZJ127" s="126"/>
      <c r="OZK127" s="126"/>
      <c r="OZL127" s="126"/>
      <c r="OZM127" s="126"/>
      <c r="OZN127" s="126"/>
      <c r="OZO127" s="126"/>
      <c r="OZP127" s="126"/>
      <c r="OZQ127" s="126"/>
      <c r="OZR127" s="126"/>
      <c r="OZS127" s="126"/>
      <c r="OZT127" s="126"/>
      <c r="OZU127" s="126"/>
      <c r="OZV127" s="126"/>
      <c r="OZW127" s="126"/>
      <c r="OZX127" s="126"/>
      <c r="OZY127" s="126"/>
      <c r="OZZ127" s="126"/>
      <c r="PAA127" s="126"/>
      <c r="PAB127" s="126"/>
      <c r="PAC127" s="126"/>
      <c r="PAD127" s="126"/>
      <c r="PAE127" s="126"/>
      <c r="PAF127" s="126"/>
      <c r="PAG127" s="126"/>
      <c r="PAH127" s="126"/>
      <c r="PAI127" s="126"/>
      <c r="PAJ127" s="126"/>
      <c r="PAK127" s="126"/>
      <c r="PAL127" s="126"/>
      <c r="PAM127" s="126"/>
      <c r="PAN127" s="126"/>
      <c r="PAO127" s="126"/>
      <c r="PAP127" s="126"/>
      <c r="PAQ127" s="126"/>
      <c r="PAR127" s="126"/>
      <c r="PAS127" s="126"/>
      <c r="PAT127" s="126"/>
      <c r="PAU127" s="126"/>
      <c r="PAV127" s="126"/>
      <c r="PAW127" s="126"/>
      <c r="PAX127" s="126"/>
      <c r="PAY127" s="126"/>
      <c r="PAZ127" s="126"/>
      <c r="PBA127" s="126"/>
      <c r="PBB127" s="126"/>
      <c r="PBC127" s="126"/>
      <c r="PBD127" s="126"/>
      <c r="PBE127" s="126"/>
      <c r="PBF127" s="126"/>
      <c r="PBG127" s="126"/>
      <c r="PBH127" s="126"/>
      <c r="PBI127" s="126"/>
      <c r="PBJ127" s="126"/>
      <c r="PBK127" s="126"/>
      <c r="PBL127" s="126"/>
      <c r="PBM127" s="126"/>
      <c r="PBN127" s="126"/>
      <c r="PBO127" s="126"/>
      <c r="PBP127" s="126"/>
      <c r="PBQ127" s="126"/>
      <c r="PBR127" s="126"/>
      <c r="PBS127" s="126"/>
      <c r="PBT127" s="126"/>
      <c r="PBU127" s="126"/>
      <c r="PBV127" s="126"/>
      <c r="PBW127" s="126"/>
      <c r="PBX127" s="126"/>
      <c r="PBY127" s="126"/>
      <c r="PBZ127" s="126"/>
      <c r="PCA127" s="126"/>
      <c r="PCB127" s="126"/>
      <c r="PCC127" s="126"/>
      <c r="PCD127" s="126"/>
      <c r="PCE127" s="126"/>
      <c r="PCF127" s="126"/>
      <c r="PCG127" s="126"/>
      <c r="PCH127" s="126"/>
      <c r="PCI127" s="126"/>
      <c r="PCJ127" s="126"/>
      <c r="PCK127" s="126"/>
      <c r="PCL127" s="126"/>
      <c r="PCM127" s="126"/>
      <c r="PCN127" s="126"/>
      <c r="PCO127" s="126"/>
      <c r="PCP127" s="126"/>
      <c r="PCQ127" s="126"/>
      <c r="PCR127" s="126"/>
      <c r="PCS127" s="126"/>
      <c r="PCT127" s="126"/>
      <c r="PCU127" s="126"/>
      <c r="PCV127" s="126"/>
      <c r="PCW127" s="126"/>
      <c r="PCX127" s="126"/>
      <c r="PCY127" s="126"/>
      <c r="PCZ127" s="126"/>
      <c r="PDA127" s="126"/>
      <c r="PDB127" s="126"/>
      <c r="PDC127" s="126"/>
      <c r="PDD127" s="126"/>
      <c r="PDE127" s="126"/>
      <c r="PDF127" s="126"/>
      <c r="PDG127" s="126"/>
      <c r="PDH127" s="126"/>
      <c r="PDI127" s="126"/>
      <c r="PDJ127" s="126"/>
      <c r="PDK127" s="126"/>
      <c r="PDL127" s="126"/>
      <c r="PDM127" s="126"/>
      <c r="PDN127" s="126"/>
      <c r="PDO127" s="126"/>
      <c r="PDP127" s="126"/>
      <c r="PDQ127" s="126"/>
      <c r="PDR127" s="126"/>
      <c r="PDS127" s="126"/>
      <c r="PDT127" s="126"/>
      <c r="PDU127" s="126"/>
      <c r="PDV127" s="126"/>
      <c r="PDW127" s="126"/>
      <c r="PDX127" s="126"/>
      <c r="PDY127" s="126"/>
      <c r="PDZ127" s="126"/>
      <c r="PEA127" s="126"/>
      <c r="PEB127" s="126"/>
      <c r="PEC127" s="126"/>
      <c r="PED127" s="126"/>
      <c r="PEE127" s="126"/>
      <c r="PEF127" s="126"/>
      <c r="PEG127" s="126"/>
      <c r="PEH127" s="126"/>
      <c r="PEI127" s="126"/>
      <c r="PEJ127" s="126"/>
      <c r="PEK127" s="126"/>
      <c r="PEL127" s="126"/>
      <c r="PEM127" s="126"/>
      <c r="PEN127" s="126"/>
      <c r="PEO127" s="126"/>
      <c r="PEP127" s="126"/>
      <c r="PEQ127" s="126"/>
      <c r="PER127" s="126"/>
      <c r="PES127" s="126"/>
      <c r="PET127" s="126"/>
      <c r="PEU127" s="126"/>
      <c r="PEV127" s="126"/>
      <c r="PEW127" s="126"/>
      <c r="PEX127" s="126"/>
      <c r="PEY127" s="126"/>
      <c r="PEZ127" s="126"/>
      <c r="PFA127" s="126"/>
      <c r="PFB127" s="126"/>
      <c r="PFC127" s="126"/>
      <c r="PFD127" s="126"/>
      <c r="PFE127" s="126"/>
      <c r="PFF127" s="126"/>
      <c r="PFG127" s="126"/>
      <c r="PFH127" s="126"/>
      <c r="PFI127" s="126"/>
      <c r="PFJ127" s="126"/>
      <c r="PFK127" s="126"/>
      <c r="PFL127" s="126"/>
      <c r="PFM127" s="126"/>
      <c r="PFN127" s="126"/>
      <c r="PFO127" s="126"/>
      <c r="PFP127" s="126"/>
      <c r="PFQ127" s="126"/>
      <c r="PFR127" s="126"/>
      <c r="PFS127" s="126"/>
      <c r="PFT127" s="126"/>
      <c r="PFU127" s="126"/>
      <c r="PFV127" s="126"/>
      <c r="PFW127" s="126"/>
      <c r="PFX127" s="126"/>
      <c r="PFY127" s="126"/>
      <c r="PFZ127" s="126"/>
      <c r="PGA127" s="126"/>
      <c r="PGB127" s="126"/>
      <c r="PGC127" s="126"/>
      <c r="PGD127" s="126"/>
      <c r="PGE127" s="126"/>
      <c r="PGF127" s="126"/>
      <c r="PGG127" s="126"/>
      <c r="PGH127" s="126"/>
      <c r="PGI127" s="126"/>
      <c r="PGJ127" s="126"/>
      <c r="PGK127" s="126"/>
      <c r="PGL127" s="126"/>
      <c r="PGM127" s="126"/>
      <c r="PGN127" s="126"/>
      <c r="PGO127" s="126"/>
      <c r="PGP127" s="126"/>
      <c r="PGQ127" s="126"/>
      <c r="PGR127" s="126"/>
      <c r="PGS127" s="126"/>
      <c r="PGT127" s="126"/>
      <c r="PGU127" s="126"/>
      <c r="PGV127" s="126"/>
      <c r="PGW127" s="126"/>
      <c r="PGX127" s="126"/>
      <c r="PGY127" s="126"/>
      <c r="PGZ127" s="126"/>
      <c r="PHA127" s="126"/>
      <c r="PHB127" s="126"/>
      <c r="PHC127" s="126"/>
      <c r="PHD127" s="126"/>
      <c r="PHE127" s="126"/>
      <c r="PHF127" s="126"/>
      <c r="PHG127" s="126"/>
      <c r="PHH127" s="126"/>
      <c r="PHI127" s="126"/>
      <c r="PHJ127" s="126"/>
      <c r="PHK127" s="126"/>
      <c r="PHL127" s="126"/>
      <c r="PHM127" s="126"/>
      <c r="PHN127" s="126"/>
      <c r="PHO127" s="126"/>
      <c r="PHP127" s="126"/>
      <c r="PHQ127" s="126"/>
      <c r="PHR127" s="126"/>
      <c r="PHS127" s="126"/>
      <c r="PHT127" s="126"/>
      <c r="PHU127" s="126"/>
      <c r="PHV127" s="126"/>
      <c r="PHW127" s="126"/>
      <c r="PHX127" s="126"/>
      <c r="PHY127" s="126"/>
      <c r="PHZ127" s="126"/>
      <c r="PIA127" s="126"/>
      <c r="PIB127" s="126"/>
      <c r="PIC127" s="126"/>
      <c r="PID127" s="126"/>
      <c r="PIE127" s="126"/>
      <c r="PIF127" s="126"/>
      <c r="PIG127" s="126"/>
      <c r="PIH127" s="126"/>
      <c r="PII127" s="126"/>
      <c r="PIJ127" s="126"/>
      <c r="PIK127" s="126"/>
      <c r="PIL127" s="126"/>
      <c r="PIM127" s="126"/>
      <c r="PIN127" s="126"/>
      <c r="PIO127" s="126"/>
      <c r="PIP127" s="126"/>
      <c r="PIQ127" s="126"/>
      <c r="PIR127" s="126"/>
      <c r="PIS127" s="126"/>
      <c r="PIT127" s="126"/>
      <c r="PIU127" s="126"/>
      <c r="PIV127" s="126"/>
      <c r="PIW127" s="126"/>
      <c r="PIX127" s="126"/>
      <c r="PIY127" s="126"/>
      <c r="PIZ127" s="126"/>
      <c r="PJA127" s="126"/>
      <c r="PJB127" s="126"/>
      <c r="PJC127" s="126"/>
      <c r="PJD127" s="126"/>
      <c r="PJE127" s="126"/>
      <c r="PJF127" s="126"/>
      <c r="PJG127" s="126"/>
      <c r="PJH127" s="126"/>
      <c r="PJI127" s="126"/>
      <c r="PJJ127" s="126"/>
      <c r="PJK127" s="126"/>
      <c r="PJL127" s="126"/>
      <c r="PJM127" s="126"/>
      <c r="PJN127" s="126"/>
      <c r="PJO127" s="126"/>
      <c r="PJP127" s="126"/>
      <c r="PJQ127" s="126"/>
      <c r="PJR127" s="126"/>
      <c r="PJS127" s="126"/>
      <c r="PJT127" s="126"/>
      <c r="PJU127" s="126"/>
      <c r="PJV127" s="126"/>
      <c r="PJW127" s="126"/>
      <c r="PJX127" s="126"/>
      <c r="PJY127" s="126"/>
      <c r="PJZ127" s="126"/>
      <c r="PKA127" s="126"/>
      <c r="PKB127" s="126"/>
      <c r="PKC127" s="126"/>
      <c r="PKD127" s="126"/>
      <c r="PKE127" s="126"/>
      <c r="PKF127" s="126"/>
      <c r="PKG127" s="126"/>
      <c r="PKH127" s="126"/>
      <c r="PKI127" s="126"/>
      <c r="PKJ127" s="126"/>
      <c r="PKK127" s="126"/>
      <c r="PKL127" s="126"/>
      <c r="PKM127" s="126"/>
      <c r="PKN127" s="126"/>
      <c r="PKO127" s="126"/>
      <c r="PKP127" s="126"/>
      <c r="PKQ127" s="126"/>
      <c r="PKR127" s="126"/>
      <c r="PKS127" s="126"/>
      <c r="PKT127" s="126"/>
      <c r="PKU127" s="126"/>
      <c r="PKV127" s="126"/>
      <c r="PKW127" s="126"/>
      <c r="PKX127" s="126"/>
      <c r="PKY127" s="126"/>
      <c r="PKZ127" s="126"/>
      <c r="PLA127" s="126"/>
      <c r="PLB127" s="126"/>
      <c r="PLC127" s="126"/>
      <c r="PLD127" s="126"/>
      <c r="PLE127" s="126"/>
      <c r="PLF127" s="126"/>
      <c r="PLG127" s="126"/>
      <c r="PLH127" s="126"/>
      <c r="PLI127" s="126"/>
      <c r="PLJ127" s="126"/>
      <c r="PLK127" s="126"/>
      <c r="PLL127" s="126"/>
      <c r="PLM127" s="126"/>
      <c r="PLN127" s="126"/>
      <c r="PLO127" s="126"/>
      <c r="PLP127" s="126"/>
      <c r="PLQ127" s="126"/>
      <c r="PLR127" s="126"/>
      <c r="PLS127" s="126"/>
      <c r="PLT127" s="126"/>
      <c r="PLU127" s="126"/>
      <c r="PLV127" s="126"/>
      <c r="PLW127" s="126"/>
      <c r="PLX127" s="126"/>
      <c r="PLY127" s="126"/>
      <c r="PLZ127" s="126"/>
      <c r="PMA127" s="126"/>
      <c r="PMB127" s="126"/>
      <c r="PMC127" s="126"/>
      <c r="PMD127" s="126"/>
      <c r="PME127" s="126"/>
      <c r="PMF127" s="126"/>
      <c r="PMG127" s="126"/>
      <c r="PMH127" s="126"/>
      <c r="PMI127" s="126"/>
      <c r="PMJ127" s="126"/>
      <c r="PMK127" s="126"/>
      <c r="PML127" s="126"/>
      <c r="PMM127" s="126"/>
      <c r="PMN127" s="126"/>
      <c r="PMO127" s="126"/>
      <c r="PMP127" s="126"/>
      <c r="PMQ127" s="126"/>
      <c r="PMR127" s="126"/>
      <c r="PMS127" s="126"/>
      <c r="PMT127" s="126"/>
      <c r="PMU127" s="126"/>
      <c r="PMV127" s="126"/>
      <c r="PMW127" s="126"/>
      <c r="PMX127" s="126"/>
      <c r="PMY127" s="126"/>
      <c r="PMZ127" s="126"/>
      <c r="PNA127" s="126"/>
      <c r="PNB127" s="126"/>
      <c r="PNC127" s="126"/>
      <c r="PND127" s="126"/>
      <c r="PNE127" s="126"/>
      <c r="PNF127" s="126"/>
      <c r="PNG127" s="126"/>
      <c r="PNH127" s="126"/>
      <c r="PNI127" s="126"/>
      <c r="PNJ127" s="126"/>
      <c r="PNK127" s="126"/>
      <c r="PNL127" s="126"/>
      <c r="PNM127" s="126"/>
      <c r="PNN127" s="126"/>
      <c r="PNO127" s="126"/>
      <c r="PNP127" s="126"/>
      <c r="PNQ127" s="126"/>
      <c r="PNR127" s="126"/>
      <c r="PNS127" s="126"/>
      <c r="PNT127" s="126"/>
      <c r="PNU127" s="126"/>
      <c r="PNV127" s="126"/>
      <c r="PNW127" s="126"/>
      <c r="PNX127" s="126"/>
      <c r="PNY127" s="126"/>
      <c r="PNZ127" s="126"/>
      <c r="POA127" s="126"/>
      <c r="POB127" s="126"/>
      <c r="POC127" s="126"/>
      <c r="POD127" s="126"/>
      <c r="POE127" s="126"/>
      <c r="POF127" s="126"/>
      <c r="POG127" s="126"/>
      <c r="POH127" s="126"/>
      <c r="POI127" s="126"/>
      <c r="POJ127" s="126"/>
      <c r="POK127" s="126"/>
      <c r="POL127" s="126"/>
      <c r="POM127" s="126"/>
      <c r="PON127" s="126"/>
      <c r="POO127" s="126"/>
      <c r="POP127" s="126"/>
      <c r="POQ127" s="126"/>
      <c r="POR127" s="126"/>
      <c r="POS127" s="126"/>
      <c r="POT127" s="126"/>
      <c r="POU127" s="126"/>
      <c r="POV127" s="126"/>
      <c r="POW127" s="126"/>
      <c r="POX127" s="126"/>
      <c r="POY127" s="126"/>
      <c r="POZ127" s="126"/>
      <c r="PPA127" s="126"/>
      <c r="PPB127" s="126"/>
      <c r="PPC127" s="126"/>
      <c r="PPD127" s="126"/>
      <c r="PPE127" s="126"/>
      <c r="PPF127" s="126"/>
      <c r="PPG127" s="126"/>
      <c r="PPH127" s="126"/>
      <c r="PPI127" s="126"/>
      <c r="PPJ127" s="126"/>
      <c r="PPK127" s="126"/>
      <c r="PPL127" s="126"/>
      <c r="PPM127" s="126"/>
      <c r="PPN127" s="126"/>
      <c r="PPO127" s="126"/>
      <c r="PPP127" s="126"/>
      <c r="PPQ127" s="126"/>
      <c r="PPR127" s="126"/>
      <c r="PPS127" s="126"/>
      <c r="PPT127" s="126"/>
      <c r="PPU127" s="126"/>
      <c r="PPV127" s="126"/>
      <c r="PPW127" s="126"/>
      <c r="PPX127" s="126"/>
      <c r="PPY127" s="126"/>
      <c r="PPZ127" s="126"/>
      <c r="PQA127" s="126"/>
      <c r="PQB127" s="126"/>
      <c r="PQC127" s="126"/>
      <c r="PQD127" s="126"/>
      <c r="PQE127" s="126"/>
      <c r="PQF127" s="126"/>
      <c r="PQG127" s="126"/>
      <c r="PQH127" s="126"/>
      <c r="PQI127" s="126"/>
      <c r="PQJ127" s="126"/>
      <c r="PQK127" s="126"/>
      <c r="PQL127" s="126"/>
      <c r="PQM127" s="126"/>
      <c r="PQN127" s="126"/>
      <c r="PQO127" s="126"/>
      <c r="PQP127" s="126"/>
      <c r="PQQ127" s="126"/>
      <c r="PQR127" s="126"/>
      <c r="PQS127" s="126"/>
      <c r="PQT127" s="126"/>
      <c r="PQU127" s="126"/>
      <c r="PQV127" s="126"/>
      <c r="PQW127" s="126"/>
      <c r="PQX127" s="126"/>
      <c r="PQY127" s="126"/>
      <c r="PQZ127" s="126"/>
      <c r="PRA127" s="126"/>
      <c r="PRB127" s="126"/>
      <c r="PRC127" s="126"/>
      <c r="PRD127" s="126"/>
      <c r="PRE127" s="126"/>
      <c r="PRF127" s="126"/>
      <c r="PRG127" s="126"/>
      <c r="PRH127" s="126"/>
      <c r="PRI127" s="126"/>
      <c r="PRJ127" s="126"/>
      <c r="PRK127" s="126"/>
      <c r="PRL127" s="126"/>
      <c r="PRM127" s="126"/>
      <c r="PRN127" s="126"/>
      <c r="PRO127" s="126"/>
      <c r="PRP127" s="126"/>
      <c r="PRQ127" s="126"/>
      <c r="PRR127" s="126"/>
      <c r="PRS127" s="126"/>
      <c r="PRT127" s="126"/>
      <c r="PRU127" s="126"/>
      <c r="PRV127" s="126"/>
      <c r="PRW127" s="126"/>
      <c r="PRX127" s="126"/>
      <c r="PRY127" s="126"/>
      <c r="PRZ127" s="126"/>
      <c r="PSA127" s="126"/>
      <c r="PSB127" s="126"/>
      <c r="PSC127" s="126"/>
      <c r="PSD127" s="126"/>
      <c r="PSE127" s="126"/>
      <c r="PSF127" s="126"/>
      <c r="PSG127" s="126"/>
      <c r="PSH127" s="126"/>
      <c r="PSI127" s="126"/>
      <c r="PSJ127" s="126"/>
      <c r="PSK127" s="126"/>
      <c r="PSL127" s="126"/>
      <c r="PSM127" s="126"/>
      <c r="PSN127" s="126"/>
      <c r="PSO127" s="126"/>
      <c r="PSP127" s="126"/>
      <c r="PSQ127" s="126"/>
      <c r="PSR127" s="126"/>
      <c r="PSS127" s="126"/>
      <c r="PST127" s="126"/>
      <c r="PSU127" s="126"/>
      <c r="PSV127" s="126"/>
      <c r="PSW127" s="126"/>
      <c r="PSX127" s="126"/>
      <c r="PSY127" s="126"/>
      <c r="PSZ127" s="126"/>
      <c r="PTA127" s="126"/>
      <c r="PTB127" s="126"/>
      <c r="PTC127" s="126"/>
      <c r="PTD127" s="126"/>
      <c r="PTE127" s="126"/>
      <c r="PTF127" s="126"/>
      <c r="PTG127" s="126"/>
      <c r="PTH127" s="126"/>
      <c r="PTI127" s="126"/>
      <c r="PTJ127" s="126"/>
      <c r="PTK127" s="126"/>
      <c r="PTL127" s="126"/>
      <c r="PTM127" s="126"/>
      <c r="PTN127" s="126"/>
      <c r="PTO127" s="126"/>
      <c r="PTP127" s="126"/>
      <c r="PTQ127" s="126"/>
      <c r="PTR127" s="126"/>
      <c r="PTS127" s="126"/>
      <c r="PTT127" s="126"/>
      <c r="PTU127" s="126"/>
      <c r="PTV127" s="126"/>
      <c r="PTW127" s="126"/>
      <c r="PTX127" s="126"/>
      <c r="PTY127" s="126"/>
      <c r="PTZ127" s="126"/>
      <c r="PUA127" s="126"/>
      <c r="PUB127" s="126"/>
      <c r="PUC127" s="126"/>
      <c r="PUD127" s="126"/>
      <c r="PUE127" s="126"/>
      <c r="PUF127" s="126"/>
      <c r="PUG127" s="126"/>
      <c r="PUH127" s="126"/>
      <c r="PUI127" s="126"/>
      <c r="PUJ127" s="126"/>
      <c r="PUK127" s="126"/>
      <c r="PUL127" s="126"/>
      <c r="PUM127" s="126"/>
      <c r="PUN127" s="126"/>
      <c r="PUO127" s="126"/>
      <c r="PUP127" s="126"/>
      <c r="PUQ127" s="126"/>
      <c r="PUR127" s="126"/>
      <c r="PUS127" s="126"/>
      <c r="PUT127" s="126"/>
      <c r="PUU127" s="126"/>
      <c r="PUV127" s="126"/>
      <c r="PUW127" s="126"/>
      <c r="PUX127" s="126"/>
      <c r="PUY127" s="126"/>
      <c r="PUZ127" s="126"/>
      <c r="PVA127" s="126"/>
      <c r="PVB127" s="126"/>
      <c r="PVC127" s="126"/>
      <c r="PVD127" s="126"/>
      <c r="PVE127" s="126"/>
      <c r="PVF127" s="126"/>
      <c r="PVG127" s="126"/>
      <c r="PVH127" s="126"/>
      <c r="PVI127" s="126"/>
      <c r="PVJ127" s="126"/>
      <c r="PVK127" s="126"/>
      <c r="PVL127" s="126"/>
      <c r="PVM127" s="126"/>
      <c r="PVN127" s="126"/>
      <c r="PVO127" s="126"/>
      <c r="PVP127" s="126"/>
      <c r="PVQ127" s="126"/>
      <c r="PVR127" s="126"/>
      <c r="PVS127" s="126"/>
      <c r="PVT127" s="126"/>
      <c r="PVU127" s="126"/>
      <c r="PVV127" s="126"/>
      <c r="PVW127" s="126"/>
      <c r="PVX127" s="126"/>
      <c r="PVY127" s="126"/>
      <c r="PVZ127" s="126"/>
      <c r="PWA127" s="126"/>
      <c r="PWB127" s="126"/>
      <c r="PWC127" s="126"/>
      <c r="PWD127" s="126"/>
      <c r="PWE127" s="126"/>
      <c r="PWF127" s="126"/>
      <c r="PWG127" s="126"/>
      <c r="PWH127" s="126"/>
      <c r="PWI127" s="126"/>
      <c r="PWJ127" s="126"/>
      <c r="PWK127" s="126"/>
      <c r="PWL127" s="126"/>
      <c r="PWM127" s="126"/>
      <c r="PWN127" s="126"/>
      <c r="PWO127" s="126"/>
      <c r="PWP127" s="126"/>
      <c r="PWQ127" s="126"/>
      <c r="PWR127" s="126"/>
      <c r="PWS127" s="126"/>
      <c r="PWT127" s="126"/>
      <c r="PWU127" s="126"/>
      <c r="PWV127" s="126"/>
      <c r="PWW127" s="126"/>
      <c r="PWX127" s="126"/>
      <c r="PWY127" s="126"/>
      <c r="PWZ127" s="126"/>
      <c r="PXA127" s="126"/>
      <c r="PXB127" s="126"/>
      <c r="PXC127" s="126"/>
      <c r="PXD127" s="126"/>
      <c r="PXE127" s="126"/>
      <c r="PXF127" s="126"/>
      <c r="PXG127" s="126"/>
      <c r="PXH127" s="126"/>
      <c r="PXI127" s="126"/>
      <c r="PXJ127" s="126"/>
      <c r="PXK127" s="126"/>
      <c r="PXL127" s="126"/>
      <c r="PXM127" s="126"/>
      <c r="PXN127" s="126"/>
      <c r="PXO127" s="126"/>
      <c r="PXP127" s="126"/>
      <c r="PXQ127" s="126"/>
      <c r="PXR127" s="126"/>
      <c r="PXS127" s="126"/>
      <c r="PXT127" s="126"/>
      <c r="PXU127" s="126"/>
      <c r="PXV127" s="126"/>
      <c r="PXW127" s="126"/>
      <c r="PXX127" s="126"/>
      <c r="PXY127" s="126"/>
      <c r="PXZ127" s="126"/>
      <c r="PYA127" s="126"/>
      <c r="PYB127" s="126"/>
      <c r="PYC127" s="126"/>
      <c r="PYD127" s="126"/>
      <c r="PYE127" s="126"/>
      <c r="PYF127" s="126"/>
      <c r="PYG127" s="126"/>
      <c r="PYH127" s="126"/>
      <c r="PYI127" s="126"/>
      <c r="PYJ127" s="126"/>
      <c r="PYK127" s="126"/>
      <c r="PYL127" s="126"/>
      <c r="PYM127" s="126"/>
      <c r="PYN127" s="126"/>
      <c r="PYO127" s="126"/>
      <c r="PYP127" s="126"/>
      <c r="PYQ127" s="126"/>
      <c r="PYR127" s="126"/>
      <c r="PYS127" s="126"/>
      <c r="PYT127" s="126"/>
      <c r="PYU127" s="126"/>
      <c r="PYV127" s="126"/>
      <c r="PYW127" s="126"/>
      <c r="PYX127" s="126"/>
      <c r="PYY127" s="126"/>
      <c r="PYZ127" s="126"/>
      <c r="PZA127" s="126"/>
      <c r="PZB127" s="126"/>
      <c r="PZC127" s="126"/>
      <c r="PZD127" s="126"/>
      <c r="PZE127" s="126"/>
      <c r="PZF127" s="126"/>
      <c r="PZG127" s="126"/>
      <c r="PZH127" s="126"/>
      <c r="PZI127" s="126"/>
      <c r="PZJ127" s="126"/>
      <c r="PZK127" s="126"/>
      <c r="PZL127" s="126"/>
      <c r="PZM127" s="126"/>
      <c r="PZN127" s="126"/>
      <c r="PZO127" s="126"/>
      <c r="PZP127" s="126"/>
      <c r="PZQ127" s="126"/>
      <c r="PZR127" s="126"/>
      <c r="PZS127" s="126"/>
      <c r="PZT127" s="126"/>
      <c r="PZU127" s="126"/>
      <c r="PZV127" s="126"/>
      <c r="PZW127" s="126"/>
      <c r="PZX127" s="126"/>
      <c r="PZY127" s="126"/>
      <c r="PZZ127" s="126"/>
      <c r="QAA127" s="126"/>
      <c r="QAB127" s="126"/>
      <c r="QAC127" s="126"/>
      <c r="QAD127" s="126"/>
      <c r="QAE127" s="126"/>
      <c r="QAF127" s="126"/>
      <c r="QAG127" s="126"/>
      <c r="QAH127" s="126"/>
      <c r="QAI127" s="126"/>
      <c r="QAJ127" s="126"/>
      <c r="QAK127" s="126"/>
      <c r="QAL127" s="126"/>
      <c r="QAM127" s="126"/>
      <c r="QAN127" s="126"/>
      <c r="QAO127" s="126"/>
      <c r="QAP127" s="126"/>
      <c r="QAQ127" s="126"/>
      <c r="QAR127" s="126"/>
      <c r="QAS127" s="126"/>
      <c r="QAT127" s="126"/>
      <c r="QAU127" s="126"/>
      <c r="QAV127" s="126"/>
      <c r="QAW127" s="126"/>
      <c r="QAX127" s="126"/>
      <c r="QAY127" s="126"/>
      <c r="QAZ127" s="126"/>
      <c r="QBA127" s="126"/>
      <c r="QBB127" s="126"/>
      <c r="QBC127" s="126"/>
      <c r="QBD127" s="126"/>
      <c r="QBE127" s="126"/>
      <c r="QBF127" s="126"/>
      <c r="QBG127" s="126"/>
      <c r="QBH127" s="126"/>
      <c r="QBI127" s="126"/>
      <c r="QBJ127" s="126"/>
      <c r="QBK127" s="126"/>
      <c r="QBL127" s="126"/>
      <c r="QBM127" s="126"/>
      <c r="QBN127" s="126"/>
      <c r="QBO127" s="126"/>
      <c r="QBP127" s="126"/>
      <c r="QBQ127" s="126"/>
      <c r="QBR127" s="126"/>
      <c r="QBS127" s="126"/>
      <c r="QBT127" s="126"/>
      <c r="QBU127" s="126"/>
      <c r="QBV127" s="126"/>
      <c r="QBW127" s="126"/>
      <c r="QBX127" s="126"/>
      <c r="QBY127" s="126"/>
      <c r="QBZ127" s="126"/>
      <c r="QCA127" s="126"/>
      <c r="QCB127" s="126"/>
      <c r="QCC127" s="126"/>
      <c r="QCD127" s="126"/>
      <c r="QCE127" s="126"/>
      <c r="QCF127" s="126"/>
      <c r="QCG127" s="126"/>
      <c r="QCH127" s="126"/>
      <c r="QCI127" s="126"/>
      <c r="QCJ127" s="126"/>
      <c r="QCK127" s="126"/>
      <c r="QCL127" s="126"/>
      <c r="QCM127" s="126"/>
      <c r="QCN127" s="126"/>
      <c r="QCO127" s="126"/>
      <c r="QCP127" s="126"/>
      <c r="QCQ127" s="126"/>
      <c r="QCR127" s="126"/>
      <c r="QCS127" s="126"/>
      <c r="QCT127" s="126"/>
      <c r="QCU127" s="126"/>
      <c r="QCV127" s="126"/>
      <c r="QCW127" s="126"/>
      <c r="QCX127" s="126"/>
      <c r="QCY127" s="126"/>
      <c r="QCZ127" s="126"/>
      <c r="QDA127" s="126"/>
      <c r="QDB127" s="126"/>
      <c r="QDC127" s="126"/>
      <c r="QDD127" s="126"/>
      <c r="QDE127" s="126"/>
      <c r="QDF127" s="126"/>
      <c r="QDG127" s="126"/>
      <c r="QDH127" s="126"/>
      <c r="QDI127" s="126"/>
      <c r="QDJ127" s="126"/>
      <c r="QDK127" s="126"/>
      <c r="QDL127" s="126"/>
      <c r="QDM127" s="126"/>
      <c r="QDN127" s="126"/>
      <c r="QDO127" s="126"/>
      <c r="QDP127" s="126"/>
      <c r="QDQ127" s="126"/>
      <c r="QDR127" s="126"/>
      <c r="QDS127" s="126"/>
      <c r="QDT127" s="126"/>
      <c r="QDU127" s="126"/>
      <c r="QDV127" s="126"/>
      <c r="QDW127" s="126"/>
      <c r="QDX127" s="126"/>
      <c r="QDY127" s="126"/>
      <c r="QDZ127" s="126"/>
      <c r="QEA127" s="126"/>
      <c r="QEB127" s="126"/>
      <c r="QEC127" s="126"/>
      <c r="QED127" s="126"/>
      <c r="QEE127" s="126"/>
      <c r="QEF127" s="126"/>
      <c r="QEG127" s="126"/>
      <c r="QEH127" s="126"/>
      <c r="QEI127" s="126"/>
      <c r="QEJ127" s="126"/>
      <c r="QEK127" s="126"/>
      <c r="QEL127" s="126"/>
      <c r="QEM127" s="126"/>
      <c r="QEN127" s="126"/>
      <c r="QEO127" s="126"/>
      <c r="QEP127" s="126"/>
      <c r="QEQ127" s="126"/>
      <c r="QER127" s="126"/>
      <c r="QES127" s="126"/>
      <c r="QET127" s="126"/>
      <c r="QEU127" s="126"/>
      <c r="QEV127" s="126"/>
      <c r="QEW127" s="126"/>
      <c r="QEX127" s="126"/>
      <c r="QEY127" s="126"/>
      <c r="QEZ127" s="126"/>
      <c r="QFA127" s="126"/>
      <c r="QFB127" s="126"/>
      <c r="QFC127" s="126"/>
      <c r="QFD127" s="126"/>
      <c r="QFE127" s="126"/>
      <c r="QFF127" s="126"/>
      <c r="QFG127" s="126"/>
      <c r="QFH127" s="126"/>
      <c r="QFI127" s="126"/>
      <c r="QFJ127" s="126"/>
      <c r="QFK127" s="126"/>
      <c r="QFL127" s="126"/>
      <c r="QFM127" s="126"/>
      <c r="QFN127" s="126"/>
      <c r="QFO127" s="126"/>
      <c r="QFP127" s="126"/>
      <c r="QFQ127" s="126"/>
      <c r="QFR127" s="126"/>
      <c r="QFS127" s="126"/>
      <c r="QFT127" s="126"/>
      <c r="QFU127" s="126"/>
      <c r="QFV127" s="126"/>
      <c r="QFW127" s="126"/>
      <c r="QFX127" s="126"/>
      <c r="QFY127" s="126"/>
      <c r="QFZ127" s="126"/>
      <c r="QGA127" s="126"/>
      <c r="QGB127" s="126"/>
      <c r="QGC127" s="126"/>
      <c r="QGD127" s="126"/>
      <c r="QGE127" s="126"/>
      <c r="QGF127" s="126"/>
      <c r="QGG127" s="126"/>
      <c r="QGH127" s="126"/>
      <c r="QGI127" s="126"/>
      <c r="QGJ127" s="126"/>
      <c r="QGK127" s="126"/>
      <c r="QGL127" s="126"/>
      <c r="QGM127" s="126"/>
      <c r="QGN127" s="126"/>
      <c r="QGO127" s="126"/>
      <c r="QGP127" s="126"/>
      <c r="QGQ127" s="126"/>
      <c r="QGR127" s="126"/>
      <c r="QGS127" s="126"/>
      <c r="QGT127" s="126"/>
      <c r="QGU127" s="126"/>
      <c r="QGV127" s="126"/>
      <c r="QGW127" s="126"/>
      <c r="QGX127" s="126"/>
      <c r="QGY127" s="126"/>
      <c r="QGZ127" s="126"/>
      <c r="QHA127" s="126"/>
      <c r="QHB127" s="126"/>
      <c r="QHC127" s="126"/>
      <c r="QHD127" s="126"/>
      <c r="QHE127" s="126"/>
      <c r="QHF127" s="126"/>
      <c r="QHG127" s="126"/>
      <c r="QHH127" s="126"/>
      <c r="QHI127" s="126"/>
      <c r="QHJ127" s="126"/>
      <c r="QHK127" s="126"/>
      <c r="QHL127" s="126"/>
      <c r="QHM127" s="126"/>
      <c r="QHN127" s="126"/>
      <c r="QHO127" s="126"/>
      <c r="QHP127" s="126"/>
      <c r="QHQ127" s="126"/>
      <c r="QHR127" s="126"/>
      <c r="QHS127" s="126"/>
      <c r="QHT127" s="126"/>
      <c r="QHU127" s="126"/>
      <c r="QHV127" s="126"/>
      <c r="QHW127" s="126"/>
      <c r="QHX127" s="126"/>
      <c r="QHY127" s="126"/>
      <c r="QHZ127" s="126"/>
      <c r="QIA127" s="126"/>
      <c r="QIB127" s="126"/>
      <c r="QIC127" s="126"/>
      <c r="QID127" s="126"/>
      <c r="QIE127" s="126"/>
      <c r="QIF127" s="126"/>
      <c r="QIG127" s="126"/>
      <c r="QIH127" s="126"/>
      <c r="QII127" s="126"/>
      <c r="QIJ127" s="126"/>
      <c r="QIK127" s="126"/>
      <c r="QIL127" s="126"/>
      <c r="QIM127" s="126"/>
      <c r="QIN127" s="126"/>
      <c r="QIO127" s="126"/>
      <c r="QIP127" s="126"/>
      <c r="QIQ127" s="126"/>
      <c r="QIR127" s="126"/>
      <c r="QIS127" s="126"/>
      <c r="QIT127" s="126"/>
      <c r="QIU127" s="126"/>
      <c r="QIV127" s="126"/>
      <c r="QIW127" s="126"/>
      <c r="QIX127" s="126"/>
      <c r="QIY127" s="126"/>
      <c r="QIZ127" s="126"/>
      <c r="QJA127" s="126"/>
      <c r="QJB127" s="126"/>
      <c r="QJC127" s="126"/>
      <c r="QJD127" s="126"/>
      <c r="QJE127" s="126"/>
      <c r="QJF127" s="126"/>
      <c r="QJG127" s="126"/>
      <c r="QJH127" s="126"/>
      <c r="QJI127" s="126"/>
      <c r="QJJ127" s="126"/>
      <c r="QJK127" s="126"/>
      <c r="QJL127" s="126"/>
      <c r="QJM127" s="126"/>
      <c r="QJN127" s="126"/>
      <c r="QJO127" s="126"/>
      <c r="QJP127" s="126"/>
      <c r="QJQ127" s="126"/>
      <c r="QJR127" s="126"/>
      <c r="QJS127" s="126"/>
      <c r="QJT127" s="126"/>
      <c r="QJU127" s="126"/>
      <c r="QJV127" s="126"/>
      <c r="QJW127" s="126"/>
      <c r="QJX127" s="126"/>
      <c r="QJY127" s="126"/>
      <c r="QJZ127" s="126"/>
      <c r="QKA127" s="126"/>
      <c r="QKB127" s="126"/>
      <c r="QKC127" s="126"/>
      <c r="QKD127" s="126"/>
      <c r="QKE127" s="126"/>
      <c r="QKF127" s="126"/>
      <c r="QKG127" s="126"/>
      <c r="QKH127" s="126"/>
      <c r="QKI127" s="126"/>
      <c r="QKJ127" s="126"/>
      <c r="QKK127" s="126"/>
      <c r="QKL127" s="126"/>
      <c r="QKM127" s="126"/>
      <c r="QKN127" s="126"/>
      <c r="QKO127" s="126"/>
      <c r="QKP127" s="126"/>
      <c r="QKQ127" s="126"/>
      <c r="QKR127" s="126"/>
      <c r="QKS127" s="126"/>
      <c r="QKT127" s="126"/>
      <c r="QKU127" s="126"/>
      <c r="QKV127" s="126"/>
      <c r="QKW127" s="126"/>
      <c r="QKX127" s="126"/>
      <c r="QKY127" s="126"/>
      <c r="QKZ127" s="126"/>
      <c r="QLA127" s="126"/>
      <c r="QLB127" s="126"/>
      <c r="QLC127" s="126"/>
      <c r="QLD127" s="126"/>
      <c r="QLE127" s="126"/>
      <c r="QLF127" s="126"/>
      <c r="QLG127" s="126"/>
      <c r="QLH127" s="126"/>
      <c r="QLI127" s="126"/>
      <c r="QLJ127" s="126"/>
      <c r="QLK127" s="126"/>
      <c r="QLL127" s="126"/>
      <c r="QLM127" s="126"/>
      <c r="QLN127" s="126"/>
      <c r="QLO127" s="126"/>
      <c r="QLP127" s="126"/>
      <c r="QLQ127" s="126"/>
      <c r="QLR127" s="126"/>
      <c r="QLS127" s="126"/>
      <c r="QLT127" s="126"/>
      <c r="QLU127" s="126"/>
      <c r="QLV127" s="126"/>
      <c r="QLW127" s="126"/>
      <c r="QLX127" s="126"/>
      <c r="QLY127" s="126"/>
      <c r="QLZ127" s="126"/>
      <c r="QMA127" s="126"/>
      <c r="QMB127" s="126"/>
      <c r="QMC127" s="126"/>
      <c r="QMD127" s="126"/>
      <c r="QME127" s="126"/>
      <c r="QMF127" s="126"/>
      <c r="QMG127" s="126"/>
      <c r="QMH127" s="126"/>
      <c r="QMI127" s="126"/>
      <c r="QMJ127" s="126"/>
      <c r="QMK127" s="126"/>
      <c r="QML127" s="126"/>
      <c r="QMM127" s="126"/>
      <c r="QMN127" s="126"/>
      <c r="QMO127" s="126"/>
      <c r="QMP127" s="126"/>
      <c r="QMQ127" s="126"/>
      <c r="QMR127" s="126"/>
      <c r="QMS127" s="126"/>
      <c r="QMT127" s="126"/>
      <c r="QMU127" s="126"/>
      <c r="QMV127" s="126"/>
      <c r="QMW127" s="126"/>
      <c r="QMX127" s="126"/>
      <c r="QMY127" s="126"/>
      <c r="QMZ127" s="126"/>
      <c r="QNA127" s="126"/>
      <c r="QNB127" s="126"/>
      <c r="QNC127" s="126"/>
      <c r="QND127" s="126"/>
      <c r="QNE127" s="126"/>
      <c r="QNF127" s="126"/>
      <c r="QNG127" s="126"/>
      <c r="QNH127" s="126"/>
      <c r="QNI127" s="126"/>
      <c r="QNJ127" s="126"/>
      <c r="QNK127" s="126"/>
      <c r="QNL127" s="126"/>
      <c r="QNM127" s="126"/>
      <c r="QNN127" s="126"/>
      <c r="QNO127" s="126"/>
      <c r="QNP127" s="126"/>
      <c r="QNQ127" s="126"/>
      <c r="QNR127" s="126"/>
      <c r="QNS127" s="126"/>
      <c r="QNT127" s="126"/>
      <c r="QNU127" s="126"/>
      <c r="QNV127" s="126"/>
      <c r="QNW127" s="126"/>
      <c r="QNX127" s="126"/>
      <c r="QNY127" s="126"/>
      <c r="QNZ127" s="126"/>
      <c r="QOA127" s="126"/>
      <c r="QOB127" s="126"/>
      <c r="QOC127" s="126"/>
      <c r="QOD127" s="126"/>
      <c r="QOE127" s="126"/>
      <c r="QOF127" s="126"/>
      <c r="QOG127" s="126"/>
      <c r="QOH127" s="126"/>
      <c r="QOI127" s="126"/>
      <c r="QOJ127" s="126"/>
      <c r="QOK127" s="126"/>
      <c r="QOL127" s="126"/>
      <c r="QOM127" s="126"/>
      <c r="QON127" s="126"/>
      <c r="QOO127" s="126"/>
      <c r="QOP127" s="126"/>
      <c r="QOQ127" s="126"/>
      <c r="QOR127" s="126"/>
      <c r="QOS127" s="126"/>
      <c r="QOT127" s="126"/>
      <c r="QOU127" s="126"/>
      <c r="QOV127" s="126"/>
      <c r="QOW127" s="126"/>
      <c r="QOX127" s="126"/>
      <c r="QOY127" s="126"/>
      <c r="QOZ127" s="126"/>
      <c r="QPA127" s="126"/>
      <c r="QPB127" s="126"/>
      <c r="QPC127" s="126"/>
      <c r="QPD127" s="126"/>
      <c r="QPE127" s="126"/>
      <c r="QPF127" s="126"/>
      <c r="QPG127" s="126"/>
      <c r="QPH127" s="126"/>
      <c r="QPI127" s="126"/>
      <c r="QPJ127" s="126"/>
      <c r="QPK127" s="126"/>
      <c r="QPL127" s="126"/>
      <c r="QPM127" s="126"/>
      <c r="QPN127" s="126"/>
      <c r="QPO127" s="126"/>
      <c r="QPP127" s="126"/>
      <c r="QPQ127" s="126"/>
      <c r="QPR127" s="126"/>
      <c r="QPS127" s="126"/>
      <c r="QPT127" s="126"/>
      <c r="QPU127" s="126"/>
      <c r="QPV127" s="126"/>
      <c r="QPW127" s="126"/>
      <c r="QPX127" s="126"/>
      <c r="QPY127" s="126"/>
      <c r="QPZ127" s="126"/>
      <c r="QQA127" s="126"/>
      <c r="QQB127" s="126"/>
      <c r="QQC127" s="126"/>
      <c r="QQD127" s="126"/>
      <c r="QQE127" s="126"/>
      <c r="QQF127" s="126"/>
      <c r="QQG127" s="126"/>
      <c r="QQH127" s="126"/>
      <c r="QQI127" s="126"/>
      <c r="QQJ127" s="126"/>
      <c r="QQK127" s="126"/>
      <c r="QQL127" s="126"/>
      <c r="QQM127" s="126"/>
      <c r="QQN127" s="126"/>
      <c r="QQO127" s="126"/>
      <c r="QQP127" s="126"/>
      <c r="QQQ127" s="126"/>
      <c r="QQR127" s="126"/>
      <c r="QQS127" s="126"/>
      <c r="QQT127" s="126"/>
      <c r="QQU127" s="126"/>
      <c r="QQV127" s="126"/>
      <c r="QQW127" s="126"/>
      <c r="QQX127" s="126"/>
      <c r="QQY127" s="126"/>
      <c r="QQZ127" s="126"/>
      <c r="QRA127" s="126"/>
      <c r="QRB127" s="126"/>
      <c r="QRC127" s="126"/>
      <c r="QRD127" s="126"/>
      <c r="QRE127" s="126"/>
      <c r="QRF127" s="126"/>
      <c r="QRG127" s="126"/>
      <c r="QRH127" s="126"/>
      <c r="QRI127" s="126"/>
      <c r="QRJ127" s="126"/>
      <c r="QRK127" s="126"/>
      <c r="QRL127" s="126"/>
      <c r="QRM127" s="126"/>
      <c r="QRN127" s="126"/>
      <c r="QRO127" s="126"/>
      <c r="QRP127" s="126"/>
      <c r="QRQ127" s="126"/>
      <c r="QRR127" s="126"/>
      <c r="QRS127" s="126"/>
      <c r="QRT127" s="126"/>
      <c r="QRU127" s="126"/>
      <c r="QRV127" s="126"/>
      <c r="QRW127" s="126"/>
      <c r="QRX127" s="126"/>
      <c r="QRY127" s="126"/>
      <c r="QRZ127" s="126"/>
      <c r="QSA127" s="126"/>
      <c r="QSB127" s="126"/>
      <c r="QSC127" s="126"/>
      <c r="QSD127" s="126"/>
      <c r="QSE127" s="126"/>
      <c r="QSF127" s="126"/>
      <c r="QSG127" s="126"/>
      <c r="QSH127" s="126"/>
      <c r="QSI127" s="126"/>
      <c r="QSJ127" s="126"/>
      <c r="QSK127" s="126"/>
      <c r="QSL127" s="126"/>
      <c r="QSM127" s="126"/>
      <c r="QSN127" s="126"/>
      <c r="QSO127" s="126"/>
      <c r="QSP127" s="126"/>
      <c r="QSQ127" s="126"/>
      <c r="QSR127" s="126"/>
      <c r="QSS127" s="126"/>
      <c r="QST127" s="126"/>
      <c r="QSU127" s="126"/>
      <c r="QSV127" s="126"/>
      <c r="QSW127" s="126"/>
      <c r="QSX127" s="126"/>
      <c r="QSY127" s="126"/>
      <c r="QSZ127" s="126"/>
      <c r="QTA127" s="126"/>
      <c r="QTB127" s="126"/>
      <c r="QTC127" s="126"/>
      <c r="QTD127" s="126"/>
      <c r="QTE127" s="126"/>
      <c r="QTF127" s="126"/>
      <c r="QTG127" s="126"/>
      <c r="QTH127" s="126"/>
      <c r="QTI127" s="126"/>
      <c r="QTJ127" s="126"/>
      <c r="QTK127" s="126"/>
      <c r="QTL127" s="126"/>
      <c r="QTM127" s="126"/>
      <c r="QTN127" s="126"/>
      <c r="QTO127" s="126"/>
      <c r="QTP127" s="126"/>
      <c r="QTQ127" s="126"/>
      <c r="QTR127" s="126"/>
      <c r="QTS127" s="126"/>
      <c r="QTT127" s="126"/>
      <c r="QTU127" s="126"/>
      <c r="QTV127" s="126"/>
      <c r="QTW127" s="126"/>
      <c r="QTX127" s="126"/>
      <c r="QTY127" s="126"/>
      <c r="QTZ127" s="126"/>
      <c r="QUA127" s="126"/>
      <c r="QUB127" s="126"/>
      <c r="QUC127" s="126"/>
      <c r="QUD127" s="126"/>
      <c r="QUE127" s="126"/>
      <c r="QUF127" s="126"/>
      <c r="QUG127" s="126"/>
      <c r="QUH127" s="126"/>
      <c r="QUI127" s="126"/>
      <c r="QUJ127" s="126"/>
      <c r="QUK127" s="126"/>
      <c r="QUL127" s="126"/>
      <c r="QUM127" s="126"/>
      <c r="QUN127" s="126"/>
      <c r="QUO127" s="126"/>
      <c r="QUP127" s="126"/>
      <c r="QUQ127" s="126"/>
      <c r="QUR127" s="126"/>
      <c r="QUS127" s="126"/>
      <c r="QUT127" s="126"/>
      <c r="QUU127" s="126"/>
      <c r="QUV127" s="126"/>
      <c r="QUW127" s="126"/>
      <c r="QUX127" s="126"/>
      <c r="QUY127" s="126"/>
      <c r="QUZ127" s="126"/>
      <c r="QVA127" s="126"/>
      <c r="QVB127" s="126"/>
      <c r="QVC127" s="126"/>
      <c r="QVD127" s="126"/>
      <c r="QVE127" s="126"/>
      <c r="QVF127" s="126"/>
      <c r="QVG127" s="126"/>
      <c r="QVH127" s="126"/>
      <c r="QVI127" s="126"/>
      <c r="QVJ127" s="126"/>
      <c r="QVK127" s="126"/>
      <c r="QVL127" s="126"/>
      <c r="QVM127" s="126"/>
      <c r="QVN127" s="126"/>
      <c r="QVO127" s="126"/>
      <c r="QVP127" s="126"/>
      <c r="QVQ127" s="126"/>
      <c r="QVR127" s="126"/>
      <c r="QVS127" s="126"/>
      <c r="QVT127" s="126"/>
      <c r="QVU127" s="126"/>
      <c r="QVV127" s="126"/>
      <c r="QVW127" s="126"/>
      <c r="QVX127" s="126"/>
      <c r="QVY127" s="126"/>
      <c r="QVZ127" s="126"/>
      <c r="QWA127" s="126"/>
      <c r="QWB127" s="126"/>
      <c r="QWC127" s="126"/>
      <c r="QWD127" s="126"/>
      <c r="QWE127" s="126"/>
      <c r="QWF127" s="126"/>
      <c r="QWG127" s="126"/>
      <c r="QWH127" s="126"/>
      <c r="QWI127" s="126"/>
      <c r="QWJ127" s="126"/>
      <c r="QWK127" s="126"/>
      <c r="QWL127" s="126"/>
      <c r="QWM127" s="126"/>
      <c r="QWN127" s="126"/>
      <c r="QWO127" s="126"/>
      <c r="QWP127" s="126"/>
      <c r="QWQ127" s="126"/>
      <c r="QWR127" s="126"/>
      <c r="QWS127" s="126"/>
      <c r="QWT127" s="126"/>
      <c r="QWU127" s="126"/>
      <c r="QWV127" s="126"/>
      <c r="QWW127" s="126"/>
      <c r="QWX127" s="126"/>
      <c r="QWY127" s="126"/>
      <c r="QWZ127" s="126"/>
      <c r="QXA127" s="126"/>
      <c r="QXB127" s="126"/>
      <c r="QXC127" s="126"/>
      <c r="QXD127" s="126"/>
      <c r="QXE127" s="126"/>
      <c r="QXF127" s="126"/>
      <c r="QXG127" s="126"/>
      <c r="QXH127" s="126"/>
      <c r="QXI127" s="126"/>
      <c r="QXJ127" s="126"/>
      <c r="QXK127" s="126"/>
      <c r="QXL127" s="126"/>
      <c r="QXM127" s="126"/>
      <c r="QXN127" s="126"/>
      <c r="QXO127" s="126"/>
      <c r="QXP127" s="126"/>
      <c r="QXQ127" s="126"/>
      <c r="QXR127" s="126"/>
      <c r="QXS127" s="126"/>
      <c r="QXT127" s="126"/>
      <c r="QXU127" s="126"/>
      <c r="QXV127" s="126"/>
      <c r="QXW127" s="126"/>
      <c r="QXX127" s="126"/>
      <c r="QXY127" s="126"/>
      <c r="QXZ127" s="126"/>
      <c r="QYA127" s="126"/>
      <c r="QYB127" s="126"/>
      <c r="QYC127" s="126"/>
      <c r="QYD127" s="126"/>
      <c r="QYE127" s="126"/>
      <c r="QYF127" s="126"/>
      <c r="QYG127" s="126"/>
      <c r="QYH127" s="126"/>
      <c r="QYI127" s="126"/>
      <c r="QYJ127" s="126"/>
      <c r="QYK127" s="126"/>
      <c r="QYL127" s="126"/>
      <c r="QYM127" s="126"/>
      <c r="QYN127" s="126"/>
      <c r="QYO127" s="126"/>
      <c r="QYP127" s="126"/>
      <c r="QYQ127" s="126"/>
      <c r="QYR127" s="126"/>
      <c r="QYS127" s="126"/>
      <c r="QYT127" s="126"/>
      <c r="QYU127" s="126"/>
      <c r="QYV127" s="126"/>
      <c r="QYW127" s="126"/>
      <c r="QYX127" s="126"/>
      <c r="QYY127" s="126"/>
      <c r="QYZ127" s="126"/>
      <c r="QZA127" s="126"/>
      <c r="QZB127" s="126"/>
      <c r="QZC127" s="126"/>
      <c r="QZD127" s="126"/>
      <c r="QZE127" s="126"/>
      <c r="QZF127" s="126"/>
      <c r="QZG127" s="126"/>
      <c r="QZH127" s="126"/>
      <c r="QZI127" s="126"/>
      <c r="QZJ127" s="126"/>
      <c r="QZK127" s="126"/>
      <c r="QZL127" s="126"/>
      <c r="QZM127" s="126"/>
      <c r="QZN127" s="126"/>
      <c r="QZO127" s="126"/>
      <c r="QZP127" s="126"/>
      <c r="QZQ127" s="126"/>
      <c r="QZR127" s="126"/>
      <c r="QZS127" s="126"/>
      <c r="QZT127" s="126"/>
      <c r="QZU127" s="126"/>
      <c r="QZV127" s="126"/>
      <c r="QZW127" s="126"/>
      <c r="QZX127" s="126"/>
      <c r="QZY127" s="126"/>
      <c r="QZZ127" s="126"/>
      <c r="RAA127" s="126"/>
      <c r="RAB127" s="126"/>
      <c r="RAC127" s="126"/>
      <c r="RAD127" s="126"/>
      <c r="RAE127" s="126"/>
      <c r="RAF127" s="126"/>
      <c r="RAG127" s="126"/>
      <c r="RAH127" s="126"/>
      <c r="RAI127" s="126"/>
      <c r="RAJ127" s="126"/>
      <c r="RAK127" s="126"/>
      <c r="RAL127" s="126"/>
      <c r="RAM127" s="126"/>
      <c r="RAN127" s="126"/>
      <c r="RAO127" s="126"/>
      <c r="RAP127" s="126"/>
      <c r="RAQ127" s="126"/>
      <c r="RAR127" s="126"/>
      <c r="RAS127" s="126"/>
      <c r="RAT127" s="126"/>
      <c r="RAU127" s="126"/>
      <c r="RAV127" s="126"/>
      <c r="RAW127" s="126"/>
      <c r="RAX127" s="126"/>
      <c r="RAY127" s="126"/>
      <c r="RAZ127" s="126"/>
      <c r="RBA127" s="126"/>
      <c r="RBB127" s="126"/>
      <c r="RBC127" s="126"/>
      <c r="RBD127" s="126"/>
      <c r="RBE127" s="126"/>
      <c r="RBF127" s="126"/>
      <c r="RBG127" s="126"/>
      <c r="RBH127" s="126"/>
      <c r="RBI127" s="126"/>
      <c r="RBJ127" s="126"/>
      <c r="RBK127" s="126"/>
      <c r="RBL127" s="126"/>
      <c r="RBM127" s="126"/>
      <c r="RBN127" s="126"/>
      <c r="RBO127" s="126"/>
      <c r="RBP127" s="126"/>
      <c r="RBQ127" s="126"/>
      <c r="RBR127" s="126"/>
      <c r="RBS127" s="126"/>
      <c r="RBT127" s="126"/>
      <c r="RBU127" s="126"/>
      <c r="RBV127" s="126"/>
      <c r="RBW127" s="126"/>
      <c r="RBX127" s="126"/>
      <c r="RBY127" s="126"/>
      <c r="RBZ127" s="126"/>
      <c r="RCA127" s="126"/>
      <c r="RCB127" s="126"/>
      <c r="RCC127" s="126"/>
      <c r="RCD127" s="126"/>
      <c r="RCE127" s="126"/>
      <c r="RCF127" s="126"/>
      <c r="RCG127" s="126"/>
      <c r="RCH127" s="126"/>
      <c r="RCI127" s="126"/>
      <c r="RCJ127" s="126"/>
      <c r="RCK127" s="126"/>
      <c r="RCL127" s="126"/>
      <c r="RCM127" s="126"/>
      <c r="RCN127" s="126"/>
      <c r="RCO127" s="126"/>
      <c r="RCP127" s="126"/>
      <c r="RCQ127" s="126"/>
      <c r="RCR127" s="126"/>
      <c r="RCS127" s="126"/>
      <c r="RCT127" s="126"/>
      <c r="RCU127" s="126"/>
      <c r="RCV127" s="126"/>
      <c r="RCW127" s="126"/>
      <c r="RCX127" s="126"/>
      <c r="RCY127" s="126"/>
      <c r="RCZ127" s="126"/>
      <c r="RDA127" s="126"/>
      <c r="RDB127" s="126"/>
      <c r="RDC127" s="126"/>
      <c r="RDD127" s="126"/>
      <c r="RDE127" s="126"/>
      <c r="RDF127" s="126"/>
      <c r="RDG127" s="126"/>
      <c r="RDH127" s="126"/>
      <c r="RDI127" s="126"/>
      <c r="RDJ127" s="126"/>
      <c r="RDK127" s="126"/>
      <c r="RDL127" s="126"/>
      <c r="RDM127" s="126"/>
      <c r="RDN127" s="126"/>
      <c r="RDO127" s="126"/>
      <c r="RDP127" s="126"/>
      <c r="RDQ127" s="126"/>
      <c r="RDR127" s="126"/>
      <c r="RDS127" s="126"/>
      <c r="RDT127" s="126"/>
      <c r="RDU127" s="126"/>
      <c r="RDV127" s="126"/>
      <c r="RDW127" s="126"/>
      <c r="RDX127" s="126"/>
      <c r="RDY127" s="126"/>
      <c r="RDZ127" s="126"/>
      <c r="REA127" s="126"/>
      <c r="REB127" s="126"/>
      <c r="REC127" s="126"/>
      <c r="RED127" s="126"/>
      <c r="REE127" s="126"/>
      <c r="REF127" s="126"/>
      <c r="REG127" s="126"/>
      <c r="REH127" s="126"/>
      <c r="REI127" s="126"/>
      <c r="REJ127" s="126"/>
      <c r="REK127" s="126"/>
      <c r="REL127" s="126"/>
      <c r="REM127" s="126"/>
      <c r="REN127" s="126"/>
      <c r="REO127" s="126"/>
      <c r="REP127" s="126"/>
      <c r="REQ127" s="126"/>
      <c r="RER127" s="126"/>
      <c r="RES127" s="126"/>
      <c r="RET127" s="126"/>
      <c r="REU127" s="126"/>
      <c r="REV127" s="126"/>
      <c r="REW127" s="126"/>
      <c r="REX127" s="126"/>
      <c r="REY127" s="126"/>
      <c r="REZ127" s="126"/>
      <c r="RFA127" s="126"/>
      <c r="RFB127" s="126"/>
      <c r="RFC127" s="126"/>
      <c r="RFD127" s="126"/>
      <c r="RFE127" s="126"/>
      <c r="RFF127" s="126"/>
      <c r="RFG127" s="126"/>
      <c r="RFH127" s="126"/>
      <c r="RFI127" s="126"/>
      <c r="RFJ127" s="126"/>
      <c r="RFK127" s="126"/>
      <c r="RFL127" s="126"/>
      <c r="RFM127" s="126"/>
      <c r="RFN127" s="126"/>
      <c r="RFO127" s="126"/>
      <c r="RFP127" s="126"/>
      <c r="RFQ127" s="126"/>
      <c r="RFR127" s="126"/>
      <c r="RFS127" s="126"/>
      <c r="RFT127" s="126"/>
      <c r="RFU127" s="126"/>
      <c r="RFV127" s="126"/>
      <c r="RFW127" s="126"/>
      <c r="RFX127" s="126"/>
      <c r="RFY127" s="126"/>
      <c r="RFZ127" s="126"/>
      <c r="RGA127" s="126"/>
      <c r="RGB127" s="126"/>
      <c r="RGC127" s="126"/>
      <c r="RGD127" s="126"/>
      <c r="RGE127" s="126"/>
      <c r="RGF127" s="126"/>
      <c r="RGG127" s="126"/>
      <c r="RGH127" s="126"/>
      <c r="RGI127" s="126"/>
      <c r="RGJ127" s="126"/>
      <c r="RGK127" s="126"/>
      <c r="RGL127" s="126"/>
      <c r="RGM127" s="126"/>
      <c r="RGN127" s="126"/>
      <c r="RGO127" s="126"/>
      <c r="RGP127" s="126"/>
      <c r="RGQ127" s="126"/>
      <c r="RGR127" s="126"/>
      <c r="RGS127" s="126"/>
      <c r="RGT127" s="126"/>
      <c r="RGU127" s="126"/>
      <c r="RGV127" s="126"/>
      <c r="RGW127" s="126"/>
      <c r="RGX127" s="126"/>
      <c r="RGY127" s="126"/>
      <c r="RGZ127" s="126"/>
      <c r="RHA127" s="126"/>
      <c r="RHB127" s="126"/>
      <c r="RHC127" s="126"/>
      <c r="RHD127" s="126"/>
      <c r="RHE127" s="126"/>
      <c r="RHF127" s="126"/>
      <c r="RHG127" s="126"/>
      <c r="RHH127" s="126"/>
      <c r="RHI127" s="126"/>
      <c r="RHJ127" s="126"/>
      <c r="RHK127" s="126"/>
      <c r="RHL127" s="126"/>
      <c r="RHM127" s="126"/>
      <c r="RHN127" s="126"/>
      <c r="RHO127" s="126"/>
      <c r="RHP127" s="126"/>
      <c r="RHQ127" s="126"/>
      <c r="RHR127" s="126"/>
      <c r="RHS127" s="126"/>
      <c r="RHT127" s="126"/>
      <c r="RHU127" s="126"/>
      <c r="RHV127" s="126"/>
      <c r="RHW127" s="126"/>
      <c r="RHX127" s="126"/>
      <c r="RHY127" s="126"/>
      <c r="RHZ127" s="126"/>
      <c r="RIA127" s="126"/>
      <c r="RIB127" s="126"/>
      <c r="RIC127" s="126"/>
      <c r="RID127" s="126"/>
      <c r="RIE127" s="126"/>
      <c r="RIF127" s="126"/>
      <c r="RIG127" s="126"/>
      <c r="RIH127" s="126"/>
      <c r="RII127" s="126"/>
      <c r="RIJ127" s="126"/>
      <c r="RIK127" s="126"/>
      <c r="RIL127" s="126"/>
      <c r="RIM127" s="126"/>
      <c r="RIN127" s="126"/>
      <c r="RIO127" s="126"/>
      <c r="RIP127" s="126"/>
      <c r="RIQ127" s="126"/>
      <c r="RIR127" s="126"/>
      <c r="RIS127" s="126"/>
      <c r="RIT127" s="126"/>
      <c r="RIU127" s="126"/>
      <c r="RIV127" s="126"/>
      <c r="RIW127" s="126"/>
      <c r="RIX127" s="126"/>
      <c r="RIY127" s="126"/>
      <c r="RIZ127" s="126"/>
      <c r="RJA127" s="126"/>
      <c r="RJB127" s="126"/>
      <c r="RJC127" s="126"/>
      <c r="RJD127" s="126"/>
      <c r="RJE127" s="126"/>
      <c r="RJF127" s="126"/>
      <c r="RJG127" s="126"/>
      <c r="RJH127" s="126"/>
      <c r="RJI127" s="126"/>
      <c r="RJJ127" s="126"/>
      <c r="RJK127" s="126"/>
      <c r="RJL127" s="126"/>
      <c r="RJM127" s="126"/>
      <c r="RJN127" s="126"/>
      <c r="RJO127" s="126"/>
      <c r="RJP127" s="126"/>
      <c r="RJQ127" s="126"/>
      <c r="RJR127" s="126"/>
      <c r="RJS127" s="126"/>
      <c r="RJT127" s="126"/>
      <c r="RJU127" s="126"/>
      <c r="RJV127" s="126"/>
      <c r="RJW127" s="126"/>
      <c r="RJX127" s="126"/>
      <c r="RJY127" s="126"/>
      <c r="RJZ127" s="126"/>
      <c r="RKA127" s="126"/>
      <c r="RKB127" s="126"/>
      <c r="RKC127" s="126"/>
      <c r="RKD127" s="126"/>
      <c r="RKE127" s="126"/>
      <c r="RKF127" s="126"/>
      <c r="RKG127" s="126"/>
      <c r="RKH127" s="126"/>
      <c r="RKI127" s="126"/>
      <c r="RKJ127" s="126"/>
      <c r="RKK127" s="126"/>
      <c r="RKL127" s="126"/>
      <c r="RKM127" s="126"/>
      <c r="RKN127" s="126"/>
      <c r="RKO127" s="126"/>
      <c r="RKP127" s="126"/>
      <c r="RKQ127" s="126"/>
      <c r="RKR127" s="126"/>
      <c r="RKS127" s="126"/>
      <c r="RKT127" s="126"/>
      <c r="RKU127" s="126"/>
      <c r="RKV127" s="126"/>
      <c r="RKW127" s="126"/>
      <c r="RKX127" s="126"/>
      <c r="RKY127" s="126"/>
      <c r="RKZ127" s="126"/>
      <c r="RLA127" s="126"/>
      <c r="RLB127" s="126"/>
      <c r="RLC127" s="126"/>
      <c r="RLD127" s="126"/>
      <c r="RLE127" s="126"/>
      <c r="RLF127" s="126"/>
      <c r="RLG127" s="126"/>
      <c r="RLH127" s="126"/>
      <c r="RLI127" s="126"/>
      <c r="RLJ127" s="126"/>
      <c r="RLK127" s="126"/>
      <c r="RLL127" s="126"/>
      <c r="RLM127" s="126"/>
      <c r="RLN127" s="126"/>
      <c r="RLO127" s="126"/>
      <c r="RLP127" s="126"/>
      <c r="RLQ127" s="126"/>
      <c r="RLR127" s="126"/>
      <c r="RLS127" s="126"/>
      <c r="RLT127" s="126"/>
      <c r="RLU127" s="126"/>
      <c r="RLV127" s="126"/>
      <c r="RLW127" s="126"/>
      <c r="RLX127" s="126"/>
      <c r="RLY127" s="126"/>
      <c r="RLZ127" s="126"/>
      <c r="RMA127" s="126"/>
      <c r="RMB127" s="126"/>
      <c r="RMC127" s="126"/>
      <c r="RMD127" s="126"/>
      <c r="RME127" s="126"/>
      <c r="RMF127" s="126"/>
      <c r="RMG127" s="126"/>
      <c r="RMH127" s="126"/>
      <c r="RMI127" s="126"/>
      <c r="RMJ127" s="126"/>
      <c r="RMK127" s="126"/>
      <c r="RML127" s="126"/>
      <c r="RMM127" s="126"/>
      <c r="RMN127" s="126"/>
      <c r="RMO127" s="126"/>
      <c r="RMP127" s="126"/>
      <c r="RMQ127" s="126"/>
      <c r="RMR127" s="126"/>
      <c r="RMS127" s="126"/>
      <c r="RMT127" s="126"/>
      <c r="RMU127" s="126"/>
      <c r="RMV127" s="126"/>
      <c r="RMW127" s="126"/>
      <c r="RMX127" s="126"/>
      <c r="RMY127" s="126"/>
      <c r="RMZ127" s="126"/>
      <c r="RNA127" s="126"/>
      <c r="RNB127" s="126"/>
      <c r="RNC127" s="126"/>
      <c r="RND127" s="126"/>
      <c r="RNE127" s="126"/>
      <c r="RNF127" s="126"/>
      <c r="RNG127" s="126"/>
      <c r="RNH127" s="126"/>
      <c r="RNI127" s="126"/>
      <c r="RNJ127" s="126"/>
      <c r="RNK127" s="126"/>
      <c r="RNL127" s="126"/>
      <c r="RNM127" s="126"/>
      <c r="RNN127" s="126"/>
      <c r="RNO127" s="126"/>
      <c r="RNP127" s="126"/>
      <c r="RNQ127" s="126"/>
      <c r="RNR127" s="126"/>
      <c r="RNS127" s="126"/>
      <c r="RNT127" s="126"/>
      <c r="RNU127" s="126"/>
      <c r="RNV127" s="126"/>
      <c r="RNW127" s="126"/>
      <c r="RNX127" s="126"/>
      <c r="RNY127" s="126"/>
      <c r="RNZ127" s="126"/>
      <c r="ROA127" s="126"/>
      <c r="ROB127" s="126"/>
      <c r="ROC127" s="126"/>
      <c r="ROD127" s="126"/>
      <c r="ROE127" s="126"/>
      <c r="ROF127" s="126"/>
      <c r="ROG127" s="126"/>
      <c r="ROH127" s="126"/>
      <c r="ROI127" s="126"/>
      <c r="ROJ127" s="126"/>
      <c r="ROK127" s="126"/>
      <c r="ROL127" s="126"/>
      <c r="ROM127" s="126"/>
      <c r="RON127" s="126"/>
      <c r="ROO127" s="126"/>
      <c r="ROP127" s="126"/>
      <c r="ROQ127" s="126"/>
      <c r="ROR127" s="126"/>
      <c r="ROS127" s="126"/>
      <c r="ROT127" s="126"/>
      <c r="ROU127" s="126"/>
      <c r="ROV127" s="126"/>
      <c r="ROW127" s="126"/>
      <c r="ROX127" s="126"/>
      <c r="ROY127" s="126"/>
      <c r="ROZ127" s="126"/>
      <c r="RPA127" s="126"/>
      <c r="RPB127" s="126"/>
      <c r="RPC127" s="126"/>
      <c r="RPD127" s="126"/>
      <c r="RPE127" s="126"/>
      <c r="RPF127" s="126"/>
      <c r="RPG127" s="126"/>
      <c r="RPH127" s="126"/>
      <c r="RPI127" s="126"/>
      <c r="RPJ127" s="126"/>
      <c r="RPK127" s="126"/>
      <c r="RPL127" s="126"/>
      <c r="RPM127" s="126"/>
      <c r="RPN127" s="126"/>
      <c r="RPO127" s="126"/>
      <c r="RPP127" s="126"/>
      <c r="RPQ127" s="126"/>
      <c r="RPR127" s="126"/>
      <c r="RPS127" s="126"/>
      <c r="RPT127" s="126"/>
      <c r="RPU127" s="126"/>
      <c r="RPV127" s="126"/>
      <c r="RPW127" s="126"/>
      <c r="RPX127" s="126"/>
      <c r="RPY127" s="126"/>
      <c r="RPZ127" s="126"/>
      <c r="RQA127" s="126"/>
      <c r="RQB127" s="126"/>
      <c r="RQC127" s="126"/>
      <c r="RQD127" s="126"/>
      <c r="RQE127" s="126"/>
      <c r="RQF127" s="126"/>
      <c r="RQG127" s="126"/>
      <c r="RQH127" s="126"/>
      <c r="RQI127" s="126"/>
      <c r="RQJ127" s="126"/>
      <c r="RQK127" s="126"/>
      <c r="RQL127" s="126"/>
      <c r="RQM127" s="126"/>
      <c r="RQN127" s="126"/>
      <c r="RQO127" s="126"/>
      <c r="RQP127" s="126"/>
      <c r="RQQ127" s="126"/>
      <c r="RQR127" s="126"/>
      <c r="RQS127" s="126"/>
      <c r="RQT127" s="126"/>
      <c r="RQU127" s="126"/>
      <c r="RQV127" s="126"/>
      <c r="RQW127" s="126"/>
      <c r="RQX127" s="126"/>
      <c r="RQY127" s="126"/>
      <c r="RQZ127" s="126"/>
      <c r="RRA127" s="126"/>
      <c r="RRB127" s="126"/>
      <c r="RRC127" s="126"/>
      <c r="RRD127" s="126"/>
      <c r="RRE127" s="126"/>
      <c r="RRF127" s="126"/>
      <c r="RRG127" s="126"/>
      <c r="RRH127" s="126"/>
      <c r="RRI127" s="126"/>
      <c r="RRJ127" s="126"/>
      <c r="RRK127" s="126"/>
      <c r="RRL127" s="126"/>
      <c r="RRM127" s="126"/>
      <c r="RRN127" s="126"/>
      <c r="RRO127" s="126"/>
      <c r="RRP127" s="126"/>
      <c r="RRQ127" s="126"/>
      <c r="RRR127" s="126"/>
      <c r="RRS127" s="126"/>
      <c r="RRT127" s="126"/>
      <c r="RRU127" s="126"/>
      <c r="RRV127" s="126"/>
      <c r="RRW127" s="126"/>
      <c r="RRX127" s="126"/>
      <c r="RRY127" s="126"/>
      <c r="RRZ127" s="126"/>
      <c r="RSA127" s="126"/>
      <c r="RSB127" s="126"/>
      <c r="RSC127" s="126"/>
      <c r="RSD127" s="126"/>
      <c r="RSE127" s="126"/>
      <c r="RSF127" s="126"/>
      <c r="RSG127" s="126"/>
      <c r="RSH127" s="126"/>
      <c r="RSI127" s="126"/>
      <c r="RSJ127" s="126"/>
      <c r="RSK127" s="126"/>
      <c r="RSL127" s="126"/>
      <c r="RSM127" s="126"/>
      <c r="RSN127" s="126"/>
      <c r="RSO127" s="126"/>
      <c r="RSP127" s="126"/>
      <c r="RSQ127" s="126"/>
      <c r="RSR127" s="126"/>
      <c r="RSS127" s="126"/>
      <c r="RST127" s="126"/>
      <c r="RSU127" s="126"/>
      <c r="RSV127" s="126"/>
      <c r="RSW127" s="126"/>
      <c r="RSX127" s="126"/>
      <c r="RSY127" s="126"/>
      <c r="RSZ127" s="126"/>
      <c r="RTA127" s="126"/>
      <c r="RTB127" s="126"/>
      <c r="RTC127" s="126"/>
      <c r="RTD127" s="126"/>
      <c r="RTE127" s="126"/>
      <c r="RTF127" s="126"/>
      <c r="RTG127" s="126"/>
      <c r="RTH127" s="126"/>
      <c r="RTI127" s="126"/>
      <c r="RTJ127" s="126"/>
      <c r="RTK127" s="126"/>
      <c r="RTL127" s="126"/>
      <c r="RTM127" s="126"/>
      <c r="RTN127" s="126"/>
      <c r="RTO127" s="126"/>
      <c r="RTP127" s="126"/>
      <c r="RTQ127" s="126"/>
      <c r="RTR127" s="126"/>
      <c r="RTS127" s="126"/>
      <c r="RTT127" s="126"/>
      <c r="RTU127" s="126"/>
      <c r="RTV127" s="126"/>
      <c r="RTW127" s="126"/>
      <c r="RTX127" s="126"/>
      <c r="RTY127" s="126"/>
      <c r="RTZ127" s="126"/>
      <c r="RUA127" s="126"/>
      <c r="RUB127" s="126"/>
      <c r="RUC127" s="126"/>
      <c r="RUD127" s="126"/>
      <c r="RUE127" s="126"/>
      <c r="RUF127" s="126"/>
      <c r="RUG127" s="126"/>
      <c r="RUH127" s="126"/>
      <c r="RUI127" s="126"/>
      <c r="RUJ127" s="126"/>
      <c r="RUK127" s="126"/>
      <c r="RUL127" s="126"/>
      <c r="RUM127" s="126"/>
      <c r="RUN127" s="126"/>
      <c r="RUO127" s="126"/>
      <c r="RUP127" s="126"/>
      <c r="RUQ127" s="126"/>
      <c r="RUR127" s="126"/>
      <c r="RUS127" s="126"/>
      <c r="RUT127" s="126"/>
      <c r="RUU127" s="126"/>
      <c r="RUV127" s="126"/>
      <c r="RUW127" s="126"/>
      <c r="RUX127" s="126"/>
      <c r="RUY127" s="126"/>
      <c r="RUZ127" s="126"/>
      <c r="RVA127" s="126"/>
      <c r="RVB127" s="126"/>
      <c r="RVC127" s="126"/>
      <c r="RVD127" s="126"/>
      <c r="RVE127" s="126"/>
      <c r="RVF127" s="126"/>
      <c r="RVG127" s="126"/>
      <c r="RVH127" s="126"/>
      <c r="RVI127" s="126"/>
      <c r="RVJ127" s="126"/>
      <c r="RVK127" s="126"/>
      <c r="RVL127" s="126"/>
      <c r="RVM127" s="126"/>
      <c r="RVN127" s="126"/>
      <c r="RVO127" s="126"/>
      <c r="RVP127" s="126"/>
      <c r="RVQ127" s="126"/>
      <c r="RVR127" s="126"/>
      <c r="RVS127" s="126"/>
      <c r="RVT127" s="126"/>
      <c r="RVU127" s="126"/>
      <c r="RVV127" s="126"/>
      <c r="RVW127" s="126"/>
      <c r="RVX127" s="126"/>
      <c r="RVY127" s="126"/>
      <c r="RVZ127" s="126"/>
      <c r="RWA127" s="126"/>
      <c r="RWB127" s="126"/>
      <c r="RWC127" s="126"/>
      <c r="RWD127" s="126"/>
      <c r="RWE127" s="126"/>
      <c r="RWF127" s="126"/>
      <c r="RWG127" s="126"/>
      <c r="RWH127" s="126"/>
      <c r="RWI127" s="126"/>
      <c r="RWJ127" s="126"/>
      <c r="RWK127" s="126"/>
      <c r="RWL127" s="126"/>
      <c r="RWM127" s="126"/>
      <c r="RWN127" s="126"/>
      <c r="RWO127" s="126"/>
      <c r="RWP127" s="126"/>
      <c r="RWQ127" s="126"/>
      <c r="RWR127" s="126"/>
      <c r="RWS127" s="126"/>
      <c r="RWT127" s="126"/>
      <c r="RWU127" s="126"/>
      <c r="RWV127" s="126"/>
      <c r="RWW127" s="126"/>
      <c r="RWX127" s="126"/>
      <c r="RWY127" s="126"/>
      <c r="RWZ127" s="126"/>
      <c r="RXA127" s="126"/>
      <c r="RXB127" s="126"/>
      <c r="RXC127" s="126"/>
      <c r="RXD127" s="126"/>
      <c r="RXE127" s="126"/>
      <c r="RXF127" s="126"/>
      <c r="RXG127" s="126"/>
      <c r="RXH127" s="126"/>
      <c r="RXI127" s="126"/>
      <c r="RXJ127" s="126"/>
      <c r="RXK127" s="126"/>
      <c r="RXL127" s="126"/>
      <c r="RXM127" s="126"/>
      <c r="RXN127" s="126"/>
      <c r="RXO127" s="126"/>
      <c r="RXP127" s="126"/>
      <c r="RXQ127" s="126"/>
      <c r="RXR127" s="126"/>
      <c r="RXS127" s="126"/>
      <c r="RXT127" s="126"/>
      <c r="RXU127" s="126"/>
      <c r="RXV127" s="126"/>
      <c r="RXW127" s="126"/>
      <c r="RXX127" s="126"/>
      <c r="RXY127" s="126"/>
      <c r="RXZ127" s="126"/>
      <c r="RYA127" s="126"/>
      <c r="RYB127" s="126"/>
      <c r="RYC127" s="126"/>
      <c r="RYD127" s="126"/>
      <c r="RYE127" s="126"/>
      <c r="RYF127" s="126"/>
      <c r="RYG127" s="126"/>
      <c r="RYH127" s="126"/>
      <c r="RYI127" s="126"/>
      <c r="RYJ127" s="126"/>
      <c r="RYK127" s="126"/>
      <c r="RYL127" s="126"/>
      <c r="RYM127" s="126"/>
      <c r="RYN127" s="126"/>
      <c r="RYO127" s="126"/>
      <c r="RYP127" s="126"/>
      <c r="RYQ127" s="126"/>
      <c r="RYR127" s="126"/>
      <c r="RYS127" s="126"/>
      <c r="RYT127" s="126"/>
      <c r="RYU127" s="126"/>
      <c r="RYV127" s="126"/>
      <c r="RYW127" s="126"/>
      <c r="RYX127" s="126"/>
      <c r="RYY127" s="126"/>
      <c r="RYZ127" s="126"/>
      <c r="RZA127" s="126"/>
      <c r="RZB127" s="126"/>
      <c r="RZC127" s="126"/>
      <c r="RZD127" s="126"/>
      <c r="RZE127" s="126"/>
      <c r="RZF127" s="126"/>
      <c r="RZG127" s="126"/>
      <c r="RZH127" s="126"/>
      <c r="RZI127" s="126"/>
      <c r="RZJ127" s="126"/>
      <c r="RZK127" s="126"/>
      <c r="RZL127" s="126"/>
      <c r="RZM127" s="126"/>
      <c r="RZN127" s="126"/>
      <c r="RZO127" s="126"/>
      <c r="RZP127" s="126"/>
      <c r="RZQ127" s="126"/>
      <c r="RZR127" s="126"/>
      <c r="RZS127" s="126"/>
      <c r="RZT127" s="126"/>
      <c r="RZU127" s="126"/>
      <c r="RZV127" s="126"/>
      <c r="RZW127" s="126"/>
      <c r="RZX127" s="126"/>
      <c r="RZY127" s="126"/>
      <c r="RZZ127" s="126"/>
      <c r="SAA127" s="126"/>
      <c r="SAB127" s="126"/>
      <c r="SAC127" s="126"/>
      <c r="SAD127" s="126"/>
      <c r="SAE127" s="126"/>
      <c r="SAF127" s="126"/>
      <c r="SAG127" s="126"/>
      <c r="SAH127" s="126"/>
      <c r="SAI127" s="126"/>
      <c r="SAJ127" s="126"/>
      <c r="SAK127" s="126"/>
      <c r="SAL127" s="126"/>
      <c r="SAM127" s="126"/>
      <c r="SAN127" s="126"/>
      <c r="SAO127" s="126"/>
      <c r="SAP127" s="126"/>
      <c r="SAQ127" s="126"/>
      <c r="SAR127" s="126"/>
      <c r="SAS127" s="126"/>
      <c r="SAT127" s="126"/>
      <c r="SAU127" s="126"/>
      <c r="SAV127" s="126"/>
      <c r="SAW127" s="126"/>
      <c r="SAX127" s="126"/>
      <c r="SAY127" s="126"/>
      <c r="SAZ127" s="126"/>
      <c r="SBA127" s="126"/>
      <c r="SBB127" s="126"/>
      <c r="SBC127" s="126"/>
      <c r="SBD127" s="126"/>
      <c r="SBE127" s="126"/>
      <c r="SBF127" s="126"/>
      <c r="SBG127" s="126"/>
      <c r="SBH127" s="126"/>
      <c r="SBI127" s="126"/>
      <c r="SBJ127" s="126"/>
      <c r="SBK127" s="126"/>
      <c r="SBL127" s="126"/>
      <c r="SBM127" s="126"/>
      <c r="SBN127" s="126"/>
      <c r="SBO127" s="126"/>
      <c r="SBP127" s="126"/>
      <c r="SBQ127" s="126"/>
      <c r="SBR127" s="126"/>
      <c r="SBS127" s="126"/>
      <c r="SBT127" s="126"/>
      <c r="SBU127" s="126"/>
      <c r="SBV127" s="126"/>
      <c r="SBW127" s="126"/>
      <c r="SBX127" s="126"/>
      <c r="SBY127" s="126"/>
      <c r="SBZ127" s="126"/>
      <c r="SCA127" s="126"/>
      <c r="SCB127" s="126"/>
      <c r="SCC127" s="126"/>
      <c r="SCD127" s="126"/>
      <c r="SCE127" s="126"/>
      <c r="SCF127" s="126"/>
      <c r="SCG127" s="126"/>
      <c r="SCH127" s="126"/>
      <c r="SCI127" s="126"/>
      <c r="SCJ127" s="126"/>
      <c r="SCK127" s="126"/>
      <c r="SCL127" s="126"/>
      <c r="SCM127" s="126"/>
      <c r="SCN127" s="126"/>
      <c r="SCO127" s="126"/>
      <c r="SCP127" s="126"/>
      <c r="SCQ127" s="126"/>
      <c r="SCR127" s="126"/>
      <c r="SCS127" s="126"/>
      <c r="SCT127" s="126"/>
      <c r="SCU127" s="126"/>
      <c r="SCV127" s="126"/>
      <c r="SCW127" s="126"/>
      <c r="SCX127" s="126"/>
      <c r="SCY127" s="126"/>
      <c r="SCZ127" s="126"/>
      <c r="SDA127" s="126"/>
      <c r="SDB127" s="126"/>
      <c r="SDC127" s="126"/>
      <c r="SDD127" s="126"/>
      <c r="SDE127" s="126"/>
      <c r="SDF127" s="126"/>
      <c r="SDG127" s="126"/>
      <c r="SDH127" s="126"/>
      <c r="SDI127" s="126"/>
      <c r="SDJ127" s="126"/>
      <c r="SDK127" s="126"/>
      <c r="SDL127" s="126"/>
      <c r="SDM127" s="126"/>
      <c r="SDN127" s="126"/>
      <c r="SDO127" s="126"/>
      <c r="SDP127" s="126"/>
      <c r="SDQ127" s="126"/>
      <c r="SDR127" s="126"/>
      <c r="SDS127" s="126"/>
      <c r="SDT127" s="126"/>
      <c r="SDU127" s="126"/>
      <c r="SDV127" s="126"/>
      <c r="SDW127" s="126"/>
      <c r="SDX127" s="126"/>
      <c r="SDY127" s="126"/>
      <c r="SDZ127" s="126"/>
      <c r="SEA127" s="126"/>
      <c r="SEB127" s="126"/>
      <c r="SEC127" s="126"/>
      <c r="SED127" s="126"/>
      <c r="SEE127" s="126"/>
      <c r="SEF127" s="126"/>
      <c r="SEG127" s="126"/>
      <c r="SEH127" s="126"/>
      <c r="SEI127" s="126"/>
      <c r="SEJ127" s="126"/>
      <c r="SEK127" s="126"/>
      <c r="SEL127" s="126"/>
      <c r="SEM127" s="126"/>
      <c r="SEN127" s="126"/>
      <c r="SEO127" s="126"/>
      <c r="SEP127" s="126"/>
      <c r="SEQ127" s="126"/>
      <c r="SER127" s="126"/>
      <c r="SES127" s="126"/>
      <c r="SET127" s="126"/>
      <c r="SEU127" s="126"/>
      <c r="SEV127" s="126"/>
      <c r="SEW127" s="126"/>
      <c r="SEX127" s="126"/>
      <c r="SEY127" s="126"/>
      <c r="SEZ127" s="126"/>
      <c r="SFA127" s="126"/>
      <c r="SFB127" s="126"/>
      <c r="SFC127" s="126"/>
      <c r="SFD127" s="126"/>
      <c r="SFE127" s="126"/>
      <c r="SFF127" s="126"/>
      <c r="SFG127" s="126"/>
      <c r="SFH127" s="126"/>
      <c r="SFI127" s="126"/>
      <c r="SFJ127" s="126"/>
      <c r="SFK127" s="126"/>
      <c r="SFL127" s="126"/>
      <c r="SFM127" s="126"/>
      <c r="SFN127" s="126"/>
      <c r="SFO127" s="126"/>
      <c r="SFP127" s="126"/>
      <c r="SFQ127" s="126"/>
      <c r="SFR127" s="126"/>
      <c r="SFS127" s="126"/>
      <c r="SFT127" s="126"/>
      <c r="SFU127" s="126"/>
      <c r="SFV127" s="126"/>
      <c r="SFW127" s="126"/>
      <c r="SFX127" s="126"/>
      <c r="SFY127" s="126"/>
      <c r="SFZ127" s="126"/>
      <c r="SGA127" s="126"/>
      <c r="SGB127" s="126"/>
      <c r="SGC127" s="126"/>
      <c r="SGD127" s="126"/>
      <c r="SGE127" s="126"/>
      <c r="SGF127" s="126"/>
      <c r="SGG127" s="126"/>
      <c r="SGH127" s="126"/>
      <c r="SGI127" s="126"/>
      <c r="SGJ127" s="126"/>
      <c r="SGK127" s="126"/>
      <c r="SGL127" s="126"/>
      <c r="SGM127" s="126"/>
      <c r="SGN127" s="126"/>
      <c r="SGO127" s="126"/>
      <c r="SGP127" s="126"/>
      <c r="SGQ127" s="126"/>
      <c r="SGR127" s="126"/>
      <c r="SGS127" s="126"/>
      <c r="SGT127" s="126"/>
      <c r="SGU127" s="126"/>
      <c r="SGV127" s="126"/>
      <c r="SGW127" s="126"/>
      <c r="SGX127" s="126"/>
      <c r="SGY127" s="126"/>
      <c r="SGZ127" s="126"/>
      <c r="SHA127" s="126"/>
      <c r="SHB127" s="126"/>
      <c r="SHC127" s="126"/>
      <c r="SHD127" s="126"/>
      <c r="SHE127" s="126"/>
      <c r="SHF127" s="126"/>
      <c r="SHG127" s="126"/>
      <c r="SHH127" s="126"/>
      <c r="SHI127" s="126"/>
      <c r="SHJ127" s="126"/>
      <c r="SHK127" s="126"/>
      <c r="SHL127" s="126"/>
      <c r="SHM127" s="126"/>
      <c r="SHN127" s="126"/>
      <c r="SHO127" s="126"/>
      <c r="SHP127" s="126"/>
      <c r="SHQ127" s="126"/>
      <c r="SHR127" s="126"/>
      <c r="SHS127" s="126"/>
      <c r="SHT127" s="126"/>
      <c r="SHU127" s="126"/>
      <c r="SHV127" s="126"/>
      <c r="SHW127" s="126"/>
      <c r="SHX127" s="126"/>
      <c r="SHY127" s="126"/>
      <c r="SHZ127" s="126"/>
      <c r="SIA127" s="126"/>
      <c r="SIB127" s="126"/>
      <c r="SIC127" s="126"/>
      <c r="SID127" s="126"/>
      <c r="SIE127" s="126"/>
      <c r="SIF127" s="126"/>
      <c r="SIG127" s="126"/>
      <c r="SIH127" s="126"/>
      <c r="SII127" s="126"/>
      <c r="SIJ127" s="126"/>
      <c r="SIK127" s="126"/>
      <c r="SIL127" s="126"/>
      <c r="SIM127" s="126"/>
      <c r="SIN127" s="126"/>
      <c r="SIO127" s="126"/>
      <c r="SIP127" s="126"/>
      <c r="SIQ127" s="126"/>
      <c r="SIR127" s="126"/>
      <c r="SIS127" s="126"/>
      <c r="SIT127" s="126"/>
      <c r="SIU127" s="126"/>
      <c r="SIV127" s="126"/>
      <c r="SIW127" s="126"/>
      <c r="SIX127" s="126"/>
      <c r="SIY127" s="126"/>
      <c r="SIZ127" s="126"/>
      <c r="SJA127" s="126"/>
      <c r="SJB127" s="126"/>
      <c r="SJC127" s="126"/>
      <c r="SJD127" s="126"/>
      <c r="SJE127" s="126"/>
      <c r="SJF127" s="126"/>
      <c r="SJG127" s="126"/>
      <c r="SJH127" s="126"/>
      <c r="SJI127" s="126"/>
      <c r="SJJ127" s="126"/>
      <c r="SJK127" s="126"/>
      <c r="SJL127" s="126"/>
      <c r="SJM127" s="126"/>
      <c r="SJN127" s="126"/>
      <c r="SJO127" s="126"/>
      <c r="SJP127" s="126"/>
      <c r="SJQ127" s="126"/>
      <c r="SJR127" s="126"/>
      <c r="SJS127" s="126"/>
      <c r="SJT127" s="126"/>
      <c r="SJU127" s="126"/>
      <c r="SJV127" s="126"/>
      <c r="SJW127" s="126"/>
      <c r="SJX127" s="126"/>
      <c r="SJY127" s="126"/>
      <c r="SJZ127" s="126"/>
      <c r="SKA127" s="126"/>
      <c r="SKB127" s="126"/>
      <c r="SKC127" s="126"/>
      <c r="SKD127" s="126"/>
      <c r="SKE127" s="126"/>
      <c r="SKF127" s="126"/>
      <c r="SKG127" s="126"/>
      <c r="SKH127" s="126"/>
      <c r="SKI127" s="126"/>
      <c r="SKJ127" s="126"/>
      <c r="SKK127" s="126"/>
      <c r="SKL127" s="126"/>
      <c r="SKM127" s="126"/>
      <c r="SKN127" s="126"/>
      <c r="SKO127" s="126"/>
      <c r="SKP127" s="126"/>
      <c r="SKQ127" s="126"/>
      <c r="SKR127" s="126"/>
      <c r="SKS127" s="126"/>
      <c r="SKT127" s="126"/>
      <c r="SKU127" s="126"/>
      <c r="SKV127" s="126"/>
      <c r="SKW127" s="126"/>
      <c r="SKX127" s="126"/>
      <c r="SKY127" s="126"/>
      <c r="SKZ127" s="126"/>
      <c r="SLA127" s="126"/>
      <c r="SLB127" s="126"/>
      <c r="SLC127" s="126"/>
      <c r="SLD127" s="126"/>
      <c r="SLE127" s="126"/>
      <c r="SLF127" s="126"/>
      <c r="SLG127" s="126"/>
      <c r="SLH127" s="126"/>
      <c r="SLI127" s="126"/>
      <c r="SLJ127" s="126"/>
      <c r="SLK127" s="126"/>
      <c r="SLL127" s="126"/>
      <c r="SLM127" s="126"/>
      <c r="SLN127" s="126"/>
      <c r="SLO127" s="126"/>
      <c r="SLP127" s="126"/>
      <c r="SLQ127" s="126"/>
      <c r="SLR127" s="126"/>
      <c r="SLS127" s="126"/>
      <c r="SLT127" s="126"/>
      <c r="SLU127" s="126"/>
      <c r="SLV127" s="126"/>
      <c r="SLW127" s="126"/>
      <c r="SLX127" s="126"/>
      <c r="SLY127" s="126"/>
      <c r="SLZ127" s="126"/>
      <c r="SMA127" s="126"/>
      <c r="SMB127" s="126"/>
      <c r="SMC127" s="126"/>
      <c r="SMD127" s="126"/>
      <c r="SME127" s="126"/>
      <c r="SMF127" s="126"/>
      <c r="SMG127" s="126"/>
      <c r="SMH127" s="126"/>
      <c r="SMI127" s="126"/>
      <c r="SMJ127" s="126"/>
      <c r="SMK127" s="126"/>
      <c r="SML127" s="126"/>
      <c r="SMM127" s="126"/>
      <c r="SMN127" s="126"/>
      <c r="SMO127" s="126"/>
      <c r="SMP127" s="126"/>
      <c r="SMQ127" s="126"/>
      <c r="SMR127" s="126"/>
      <c r="SMS127" s="126"/>
      <c r="SMT127" s="126"/>
      <c r="SMU127" s="126"/>
      <c r="SMV127" s="126"/>
      <c r="SMW127" s="126"/>
      <c r="SMX127" s="126"/>
      <c r="SMY127" s="126"/>
      <c r="SMZ127" s="126"/>
      <c r="SNA127" s="126"/>
      <c r="SNB127" s="126"/>
      <c r="SNC127" s="126"/>
      <c r="SND127" s="126"/>
      <c r="SNE127" s="126"/>
      <c r="SNF127" s="126"/>
      <c r="SNG127" s="126"/>
      <c r="SNH127" s="126"/>
      <c r="SNI127" s="126"/>
      <c r="SNJ127" s="126"/>
      <c r="SNK127" s="126"/>
      <c r="SNL127" s="126"/>
      <c r="SNM127" s="126"/>
      <c r="SNN127" s="126"/>
      <c r="SNO127" s="126"/>
      <c r="SNP127" s="126"/>
      <c r="SNQ127" s="126"/>
      <c r="SNR127" s="126"/>
      <c r="SNS127" s="126"/>
      <c r="SNT127" s="126"/>
      <c r="SNU127" s="126"/>
      <c r="SNV127" s="126"/>
      <c r="SNW127" s="126"/>
      <c r="SNX127" s="126"/>
      <c r="SNY127" s="126"/>
      <c r="SNZ127" s="126"/>
      <c r="SOA127" s="126"/>
      <c r="SOB127" s="126"/>
      <c r="SOC127" s="126"/>
      <c r="SOD127" s="126"/>
      <c r="SOE127" s="126"/>
      <c r="SOF127" s="126"/>
      <c r="SOG127" s="126"/>
      <c r="SOH127" s="126"/>
      <c r="SOI127" s="126"/>
      <c r="SOJ127" s="126"/>
      <c r="SOK127" s="126"/>
      <c r="SOL127" s="126"/>
      <c r="SOM127" s="126"/>
      <c r="SON127" s="126"/>
      <c r="SOO127" s="126"/>
      <c r="SOP127" s="126"/>
      <c r="SOQ127" s="126"/>
      <c r="SOR127" s="126"/>
      <c r="SOS127" s="126"/>
      <c r="SOT127" s="126"/>
      <c r="SOU127" s="126"/>
      <c r="SOV127" s="126"/>
      <c r="SOW127" s="126"/>
      <c r="SOX127" s="126"/>
      <c r="SOY127" s="126"/>
      <c r="SOZ127" s="126"/>
      <c r="SPA127" s="126"/>
      <c r="SPB127" s="126"/>
      <c r="SPC127" s="126"/>
      <c r="SPD127" s="126"/>
      <c r="SPE127" s="126"/>
      <c r="SPF127" s="126"/>
      <c r="SPG127" s="126"/>
      <c r="SPH127" s="126"/>
      <c r="SPI127" s="126"/>
      <c r="SPJ127" s="126"/>
      <c r="SPK127" s="126"/>
      <c r="SPL127" s="126"/>
      <c r="SPM127" s="126"/>
      <c r="SPN127" s="126"/>
      <c r="SPO127" s="126"/>
      <c r="SPP127" s="126"/>
      <c r="SPQ127" s="126"/>
      <c r="SPR127" s="126"/>
      <c r="SPS127" s="126"/>
      <c r="SPT127" s="126"/>
      <c r="SPU127" s="126"/>
      <c r="SPV127" s="126"/>
      <c r="SPW127" s="126"/>
      <c r="SPX127" s="126"/>
      <c r="SPY127" s="126"/>
      <c r="SPZ127" s="126"/>
      <c r="SQA127" s="126"/>
      <c r="SQB127" s="126"/>
      <c r="SQC127" s="126"/>
      <c r="SQD127" s="126"/>
      <c r="SQE127" s="126"/>
      <c r="SQF127" s="126"/>
      <c r="SQG127" s="126"/>
      <c r="SQH127" s="126"/>
      <c r="SQI127" s="126"/>
      <c r="SQJ127" s="126"/>
      <c r="SQK127" s="126"/>
      <c r="SQL127" s="126"/>
      <c r="SQM127" s="126"/>
      <c r="SQN127" s="126"/>
      <c r="SQO127" s="126"/>
      <c r="SQP127" s="126"/>
      <c r="SQQ127" s="126"/>
      <c r="SQR127" s="126"/>
      <c r="SQS127" s="126"/>
      <c r="SQT127" s="126"/>
      <c r="SQU127" s="126"/>
      <c r="SQV127" s="126"/>
      <c r="SQW127" s="126"/>
      <c r="SQX127" s="126"/>
      <c r="SQY127" s="126"/>
      <c r="SQZ127" s="126"/>
      <c r="SRA127" s="126"/>
      <c r="SRB127" s="126"/>
      <c r="SRC127" s="126"/>
      <c r="SRD127" s="126"/>
      <c r="SRE127" s="126"/>
      <c r="SRF127" s="126"/>
      <c r="SRG127" s="126"/>
      <c r="SRH127" s="126"/>
      <c r="SRI127" s="126"/>
      <c r="SRJ127" s="126"/>
      <c r="SRK127" s="126"/>
      <c r="SRL127" s="126"/>
      <c r="SRM127" s="126"/>
      <c r="SRN127" s="126"/>
      <c r="SRO127" s="126"/>
      <c r="SRP127" s="126"/>
      <c r="SRQ127" s="126"/>
      <c r="SRR127" s="126"/>
      <c r="SRS127" s="126"/>
      <c r="SRT127" s="126"/>
      <c r="SRU127" s="126"/>
      <c r="SRV127" s="126"/>
      <c r="SRW127" s="126"/>
      <c r="SRX127" s="126"/>
      <c r="SRY127" s="126"/>
      <c r="SRZ127" s="126"/>
      <c r="SSA127" s="126"/>
      <c r="SSB127" s="126"/>
      <c r="SSC127" s="126"/>
      <c r="SSD127" s="126"/>
      <c r="SSE127" s="126"/>
      <c r="SSF127" s="126"/>
      <c r="SSG127" s="126"/>
      <c r="SSH127" s="126"/>
      <c r="SSI127" s="126"/>
      <c r="SSJ127" s="126"/>
      <c r="SSK127" s="126"/>
      <c r="SSL127" s="126"/>
      <c r="SSM127" s="126"/>
      <c r="SSN127" s="126"/>
      <c r="SSO127" s="126"/>
      <c r="SSP127" s="126"/>
      <c r="SSQ127" s="126"/>
      <c r="SSR127" s="126"/>
      <c r="SSS127" s="126"/>
      <c r="SST127" s="126"/>
      <c r="SSU127" s="126"/>
      <c r="SSV127" s="126"/>
      <c r="SSW127" s="126"/>
      <c r="SSX127" s="126"/>
      <c r="SSY127" s="126"/>
      <c r="SSZ127" s="126"/>
      <c r="STA127" s="126"/>
      <c r="STB127" s="126"/>
      <c r="STC127" s="126"/>
      <c r="STD127" s="126"/>
      <c r="STE127" s="126"/>
      <c r="STF127" s="126"/>
      <c r="STG127" s="126"/>
      <c r="STH127" s="126"/>
      <c r="STI127" s="126"/>
      <c r="STJ127" s="126"/>
      <c r="STK127" s="126"/>
      <c r="STL127" s="126"/>
      <c r="STM127" s="126"/>
      <c r="STN127" s="126"/>
      <c r="STO127" s="126"/>
      <c r="STP127" s="126"/>
      <c r="STQ127" s="126"/>
      <c r="STR127" s="126"/>
      <c r="STS127" s="126"/>
      <c r="STT127" s="126"/>
      <c r="STU127" s="126"/>
      <c r="STV127" s="126"/>
      <c r="STW127" s="126"/>
      <c r="STX127" s="126"/>
      <c r="STY127" s="126"/>
      <c r="STZ127" s="126"/>
      <c r="SUA127" s="126"/>
      <c r="SUB127" s="126"/>
      <c r="SUC127" s="126"/>
      <c r="SUD127" s="126"/>
      <c r="SUE127" s="126"/>
      <c r="SUF127" s="126"/>
      <c r="SUG127" s="126"/>
      <c r="SUH127" s="126"/>
      <c r="SUI127" s="126"/>
      <c r="SUJ127" s="126"/>
      <c r="SUK127" s="126"/>
      <c r="SUL127" s="126"/>
      <c r="SUM127" s="126"/>
      <c r="SUN127" s="126"/>
      <c r="SUO127" s="126"/>
      <c r="SUP127" s="126"/>
      <c r="SUQ127" s="126"/>
      <c r="SUR127" s="126"/>
      <c r="SUS127" s="126"/>
      <c r="SUT127" s="126"/>
      <c r="SUU127" s="126"/>
      <c r="SUV127" s="126"/>
      <c r="SUW127" s="126"/>
      <c r="SUX127" s="126"/>
      <c r="SUY127" s="126"/>
      <c r="SUZ127" s="126"/>
      <c r="SVA127" s="126"/>
      <c r="SVB127" s="126"/>
      <c r="SVC127" s="126"/>
      <c r="SVD127" s="126"/>
      <c r="SVE127" s="126"/>
      <c r="SVF127" s="126"/>
      <c r="SVG127" s="126"/>
      <c r="SVH127" s="126"/>
      <c r="SVI127" s="126"/>
      <c r="SVJ127" s="126"/>
      <c r="SVK127" s="126"/>
      <c r="SVL127" s="126"/>
      <c r="SVM127" s="126"/>
      <c r="SVN127" s="126"/>
      <c r="SVO127" s="126"/>
      <c r="SVP127" s="126"/>
      <c r="SVQ127" s="126"/>
      <c r="SVR127" s="126"/>
      <c r="SVS127" s="126"/>
      <c r="SVT127" s="126"/>
      <c r="SVU127" s="126"/>
      <c r="SVV127" s="126"/>
      <c r="SVW127" s="126"/>
      <c r="SVX127" s="126"/>
      <c r="SVY127" s="126"/>
      <c r="SVZ127" s="126"/>
      <c r="SWA127" s="126"/>
      <c r="SWB127" s="126"/>
      <c r="SWC127" s="126"/>
      <c r="SWD127" s="126"/>
      <c r="SWE127" s="126"/>
      <c r="SWF127" s="126"/>
      <c r="SWG127" s="126"/>
      <c r="SWH127" s="126"/>
      <c r="SWI127" s="126"/>
      <c r="SWJ127" s="126"/>
      <c r="SWK127" s="126"/>
      <c r="SWL127" s="126"/>
      <c r="SWM127" s="126"/>
      <c r="SWN127" s="126"/>
      <c r="SWO127" s="126"/>
      <c r="SWP127" s="126"/>
      <c r="SWQ127" s="126"/>
      <c r="SWR127" s="126"/>
      <c r="SWS127" s="126"/>
      <c r="SWT127" s="126"/>
      <c r="SWU127" s="126"/>
      <c r="SWV127" s="126"/>
      <c r="SWW127" s="126"/>
      <c r="SWX127" s="126"/>
      <c r="SWY127" s="126"/>
      <c r="SWZ127" s="126"/>
      <c r="SXA127" s="126"/>
      <c r="SXB127" s="126"/>
      <c r="SXC127" s="126"/>
      <c r="SXD127" s="126"/>
      <c r="SXE127" s="126"/>
      <c r="SXF127" s="126"/>
      <c r="SXG127" s="126"/>
      <c r="SXH127" s="126"/>
      <c r="SXI127" s="126"/>
      <c r="SXJ127" s="126"/>
      <c r="SXK127" s="126"/>
      <c r="SXL127" s="126"/>
      <c r="SXM127" s="126"/>
      <c r="SXN127" s="126"/>
      <c r="SXO127" s="126"/>
      <c r="SXP127" s="126"/>
      <c r="SXQ127" s="126"/>
      <c r="SXR127" s="126"/>
      <c r="SXS127" s="126"/>
      <c r="SXT127" s="126"/>
      <c r="SXU127" s="126"/>
      <c r="SXV127" s="126"/>
      <c r="SXW127" s="126"/>
      <c r="SXX127" s="126"/>
      <c r="SXY127" s="126"/>
      <c r="SXZ127" s="126"/>
      <c r="SYA127" s="126"/>
      <c r="SYB127" s="126"/>
      <c r="SYC127" s="126"/>
      <c r="SYD127" s="126"/>
      <c r="SYE127" s="126"/>
      <c r="SYF127" s="126"/>
      <c r="SYG127" s="126"/>
      <c r="SYH127" s="126"/>
      <c r="SYI127" s="126"/>
      <c r="SYJ127" s="126"/>
      <c r="SYK127" s="126"/>
      <c r="SYL127" s="126"/>
      <c r="SYM127" s="126"/>
      <c r="SYN127" s="126"/>
      <c r="SYO127" s="126"/>
      <c r="SYP127" s="126"/>
      <c r="SYQ127" s="126"/>
      <c r="SYR127" s="126"/>
      <c r="SYS127" s="126"/>
      <c r="SYT127" s="126"/>
      <c r="SYU127" s="126"/>
      <c r="SYV127" s="126"/>
      <c r="SYW127" s="126"/>
      <c r="SYX127" s="126"/>
      <c r="SYY127" s="126"/>
      <c r="SYZ127" s="126"/>
      <c r="SZA127" s="126"/>
      <c r="SZB127" s="126"/>
      <c r="SZC127" s="126"/>
      <c r="SZD127" s="126"/>
      <c r="SZE127" s="126"/>
      <c r="SZF127" s="126"/>
      <c r="SZG127" s="126"/>
      <c r="SZH127" s="126"/>
      <c r="SZI127" s="126"/>
      <c r="SZJ127" s="126"/>
      <c r="SZK127" s="126"/>
      <c r="SZL127" s="126"/>
      <c r="SZM127" s="126"/>
      <c r="SZN127" s="126"/>
      <c r="SZO127" s="126"/>
      <c r="SZP127" s="126"/>
      <c r="SZQ127" s="126"/>
      <c r="SZR127" s="126"/>
      <c r="SZS127" s="126"/>
      <c r="SZT127" s="126"/>
      <c r="SZU127" s="126"/>
      <c r="SZV127" s="126"/>
      <c r="SZW127" s="126"/>
      <c r="SZX127" s="126"/>
      <c r="SZY127" s="126"/>
      <c r="SZZ127" s="126"/>
      <c r="TAA127" s="126"/>
      <c r="TAB127" s="126"/>
      <c r="TAC127" s="126"/>
      <c r="TAD127" s="126"/>
      <c r="TAE127" s="126"/>
      <c r="TAF127" s="126"/>
      <c r="TAG127" s="126"/>
      <c r="TAH127" s="126"/>
      <c r="TAI127" s="126"/>
      <c r="TAJ127" s="126"/>
      <c r="TAK127" s="126"/>
      <c r="TAL127" s="126"/>
      <c r="TAM127" s="126"/>
      <c r="TAN127" s="126"/>
      <c r="TAO127" s="126"/>
      <c r="TAP127" s="126"/>
      <c r="TAQ127" s="126"/>
      <c r="TAR127" s="126"/>
      <c r="TAS127" s="126"/>
      <c r="TAT127" s="126"/>
      <c r="TAU127" s="126"/>
      <c r="TAV127" s="126"/>
      <c r="TAW127" s="126"/>
      <c r="TAX127" s="126"/>
      <c r="TAY127" s="126"/>
      <c r="TAZ127" s="126"/>
      <c r="TBA127" s="126"/>
      <c r="TBB127" s="126"/>
      <c r="TBC127" s="126"/>
      <c r="TBD127" s="126"/>
      <c r="TBE127" s="126"/>
      <c r="TBF127" s="126"/>
      <c r="TBG127" s="126"/>
      <c r="TBH127" s="126"/>
      <c r="TBI127" s="126"/>
      <c r="TBJ127" s="126"/>
      <c r="TBK127" s="126"/>
      <c r="TBL127" s="126"/>
      <c r="TBM127" s="126"/>
      <c r="TBN127" s="126"/>
      <c r="TBO127" s="126"/>
      <c r="TBP127" s="126"/>
      <c r="TBQ127" s="126"/>
      <c r="TBR127" s="126"/>
      <c r="TBS127" s="126"/>
      <c r="TBT127" s="126"/>
      <c r="TBU127" s="126"/>
      <c r="TBV127" s="126"/>
      <c r="TBW127" s="126"/>
      <c r="TBX127" s="126"/>
      <c r="TBY127" s="126"/>
      <c r="TBZ127" s="126"/>
      <c r="TCA127" s="126"/>
      <c r="TCB127" s="126"/>
      <c r="TCC127" s="126"/>
      <c r="TCD127" s="126"/>
      <c r="TCE127" s="126"/>
      <c r="TCF127" s="126"/>
      <c r="TCG127" s="126"/>
      <c r="TCH127" s="126"/>
      <c r="TCI127" s="126"/>
      <c r="TCJ127" s="126"/>
      <c r="TCK127" s="126"/>
      <c r="TCL127" s="126"/>
      <c r="TCM127" s="126"/>
      <c r="TCN127" s="126"/>
      <c r="TCO127" s="126"/>
      <c r="TCP127" s="126"/>
      <c r="TCQ127" s="126"/>
      <c r="TCR127" s="126"/>
      <c r="TCS127" s="126"/>
      <c r="TCT127" s="126"/>
      <c r="TCU127" s="126"/>
      <c r="TCV127" s="126"/>
      <c r="TCW127" s="126"/>
      <c r="TCX127" s="126"/>
      <c r="TCY127" s="126"/>
      <c r="TCZ127" s="126"/>
      <c r="TDA127" s="126"/>
      <c r="TDB127" s="126"/>
      <c r="TDC127" s="126"/>
      <c r="TDD127" s="126"/>
      <c r="TDE127" s="126"/>
      <c r="TDF127" s="126"/>
      <c r="TDG127" s="126"/>
      <c r="TDH127" s="126"/>
      <c r="TDI127" s="126"/>
      <c r="TDJ127" s="126"/>
      <c r="TDK127" s="126"/>
      <c r="TDL127" s="126"/>
      <c r="TDM127" s="126"/>
      <c r="TDN127" s="126"/>
      <c r="TDO127" s="126"/>
      <c r="TDP127" s="126"/>
      <c r="TDQ127" s="126"/>
      <c r="TDR127" s="126"/>
      <c r="TDS127" s="126"/>
      <c r="TDT127" s="126"/>
      <c r="TDU127" s="126"/>
      <c r="TDV127" s="126"/>
      <c r="TDW127" s="126"/>
      <c r="TDX127" s="126"/>
      <c r="TDY127" s="126"/>
      <c r="TDZ127" s="126"/>
      <c r="TEA127" s="126"/>
      <c r="TEB127" s="126"/>
      <c r="TEC127" s="126"/>
      <c r="TED127" s="126"/>
      <c r="TEE127" s="126"/>
      <c r="TEF127" s="126"/>
      <c r="TEG127" s="126"/>
      <c r="TEH127" s="126"/>
      <c r="TEI127" s="126"/>
      <c r="TEJ127" s="126"/>
      <c r="TEK127" s="126"/>
      <c r="TEL127" s="126"/>
      <c r="TEM127" s="126"/>
      <c r="TEN127" s="126"/>
      <c r="TEO127" s="126"/>
      <c r="TEP127" s="126"/>
      <c r="TEQ127" s="126"/>
      <c r="TER127" s="126"/>
      <c r="TES127" s="126"/>
      <c r="TET127" s="126"/>
      <c r="TEU127" s="126"/>
      <c r="TEV127" s="126"/>
      <c r="TEW127" s="126"/>
      <c r="TEX127" s="126"/>
      <c r="TEY127" s="126"/>
      <c r="TEZ127" s="126"/>
      <c r="TFA127" s="126"/>
      <c r="TFB127" s="126"/>
      <c r="TFC127" s="126"/>
      <c r="TFD127" s="126"/>
      <c r="TFE127" s="126"/>
      <c r="TFF127" s="126"/>
      <c r="TFG127" s="126"/>
      <c r="TFH127" s="126"/>
      <c r="TFI127" s="126"/>
      <c r="TFJ127" s="126"/>
      <c r="TFK127" s="126"/>
      <c r="TFL127" s="126"/>
      <c r="TFM127" s="126"/>
      <c r="TFN127" s="126"/>
      <c r="TFO127" s="126"/>
      <c r="TFP127" s="126"/>
      <c r="TFQ127" s="126"/>
      <c r="TFR127" s="126"/>
      <c r="TFS127" s="126"/>
      <c r="TFT127" s="126"/>
      <c r="TFU127" s="126"/>
      <c r="TFV127" s="126"/>
      <c r="TFW127" s="126"/>
      <c r="TFX127" s="126"/>
      <c r="TFY127" s="126"/>
      <c r="TFZ127" s="126"/>
      <c r="TGA127" s="126"/>
      <c r="TGB127" s="126"/>
      <c r="TGC127" s="126"/>
      <c r="TGD127" s="126"/>
      <c r="TGE127" s="126"/>
      <c r="TGF127" s="126"/>
      <c r="TGG127" s="126"/>
      <c r="TGH127" s="126"/>
      <c r="TGI127" s="126"/>
      <c r="TGJ127" s="126"/>
      <c r="TGK127" s="126"/>
      <c r="TGL127" s="126"/>
      <c r="TGM127" s="126"/>
      <c r="TGN127" s="126"/>
      <c r="TGO127" s="126"/>
      <c r="TGP127" s="126"/>
      <c r="TGQ127" s="126"/>
      <c r="TGR127" s="126"/>
      <c r="TGS127" s="126"/>
      <c r="TGT127" s="126"/>
      <c r="TGU127" s="126"/>
      <c r="TGV127" s="126"/>
      <c r="TGW127" s="126"/>
      <c r="TGX127" s="126"/>
      <c r="TGY127" s="126"/>
      <c r="TGZ127" s="126"/>
      <c r="THA127" s="126"/>
      <c r="THB127" s="126"/>
      <c r="THC127" s="126"/>
      <c r="THD127" s="126"/>
      <c r="THE127" s="126"/>
      <c r="THF127" s="126"/>
      <c r="THG127" s="126"/>
      <c r="THH127" s="126"/>
      <c r="THI127" s="126"/>
      <c r="THJ127" s="126"/>
      <c r="THK127" s="126"/>
      <c r="THL127" s="126"/>
      <c r="THM127" s="126"/>
      <c r="THN127" s="126"/>
      <c r="THO127" s="126"/>
      <c r="THP127" s="126"/>
      <c r="THQ127" s="126"/>
      <c r="THR127" s="126"/>
      <c r="THS127" s="126"/>
      <c r="THT127" s="126"/>
      <c r="THU127" s="126"/>
      <c r="THV127" s="126"/>
      <c r="THW127" s="126"/>
      <c r="THX127" s="126"/>
      <c r="THY127" s="126"/>
      <c r="THZ127" s="126"/>
      <c r="TIA127" s="126"/>
      <c r="TIB127" s="126"/>
      <c r="TIC127" s="126"/>
      <c r="TID127" s="126"/>
      <c r="TIE127" s="126"/>
      <c r="TIF127" s="126"/>
      <c r="TIG127" s="126"/>
      <c r="TIH127" s="126"/>
      <c r="TII127" s="126"/>
      <c r="TIJ127" s="126"/>
      <c r="TIK127" s="126"/>
      <c r="TIL127" s="126"/>
      <c r="TIM127" s="126"/>
      <c r="TIN127" s="126"/>
      <c r="TIO127" s="126"/>
      <c r="TIP127" s="126"/>
      <c r="TIQ127" s="126"/>
      <c r="TIR127" s="126"/>
      <c r="TIS127" s="126"/>
      <c r="TIT127" s="126"/>
      <c r="TIU127" s="126"/>
      <c r="TIV127" s="126"/>
      <c r="TIW127" s="126"/>
      <c r="TIX127" s="126"/>
      <c r="TIY127" s="126"/>
      <c r="TIZ127" s="126"/>
      <c r="TJA127" s="126"/>
      <c r="TJB127" s="126"/>
      <c r="TJC127" s="126"/>
      <c r="TJD127" s="126"/>
      <c r="TJE127" s="126"/>
      <c r="TJF127" s="126"/>
      <c r="TJG127" s="126"/>
      <c r="TJH127" s="126"/>
      <c r="TJI127" s="126"/>
      <c r="TJJ127" s="126"/>
      <c r="TJK127" s="126"/>
      <c r="TJL127" s="126"/>
      <c r="TJM127" s="126"/>
      <c r="TJN127" s="126"/>
      <c r="TJO127" s="126"/>
      <c r="TJP127" s="126"/>
      <c r="TJQ127" s="126"/>
      <c r="TJR127" s="126"/>
      <c r="TJS127" s="126"/>
      <c r="TJT127" s="126"/>
      <c r="TJU127" s="126"/>
      <c r="TJV127" s="126"/>
      <c r="TJW127" s="126"/>
      <c r="TJX127" s="126"/>
      <c r="TJY127" s="126"/>
      <c r="TJZ127" s="126"/>
      <c r="TKA127" s="126"/>
      <c r="TKB127" s="126"/>
      <c r="TKC127" s="126"/>
      <c r="TKD127" s="126"/>
      <c r="TKE127" s="126"/>
      <c r="TKF127" s="126"/>
      <c r="TKG127" s="126"/>
      <c r="TKH127" s="126"/>
      <c r="TKI127" s="126"/>
      <c r="TKJ127" s="126"/>
      <c r="TKK127" s="126"/>
      <c r="TKL127" s="126"/>
      <c r="TKM127" s="126"/>
      <c r="TKN127" s="126"/>
      <c r="TKO127" s="126"/>
      <c r="TKP127" s="126"/>
      <c r="TKQ127" s="126"/>
      <c r="TKR127" s="126"/>
      <c r="TKS127" s="126"/>
      <c r="TKT127" s="126"/>
      <c r="TKU127" s="126"/>
      <c r="TKV127" s="126"/>
      <c r="TKW127" s="126"/>
      <c r="TKX127" s="126"/>
      <c r="TKY127" s="126"/>
      <c r="TKZ127" s="126"/>
      <c r="TLA127" s="126"/>
      <c r="TLB127" s="126"/>
      <c r="TLC127" s="126"/>
      <c r="TLD127" s="126"/>
      <c r="TLE127" s="126"/>
      <c r="TLF127" s="126"/>
      <c r="TLG127" s="126"/>
      <c r="TLH127" s="126"/>
      <c r="TLI127" s="126"/>
      <c r="TLJ127" s="126"/>
      <c r="TLK127" s="126"/>
      <c r="TLL127" s="126"/>
      <c r="TLM127" s="126"/>
      <c r="TLN127" s="126"/>
      <c r="TLO127" s="126"/>
      <c r="TLP127" s="126"/>
      <c r="TLQ127" s="126"/>
      <c r="TLR127" s="126"/>
      <c r="TLS127" s="126"/>
      <c r="TLT127" s="126"/>
      <c r="TLU127" s="126"/>
      <c r="TLV127" s="126"/>
      <c r="TLW127" s="126"/>
      <c r="TLX127" s="126"/>
      <c r="TLY127" s="126"/>
      <c r="TLZ127" s="126"/>
      <c r="TMA127" s="126"/>
      <c r="TMB127" s="126"/>
      <c r="TMC127" s="126"/>
      <c r="TMD127" s="126"/>
      <c r="TME127" s="126"/>
      <c r="TMF127" s="126"/>
      <c r="TMG127" s="126"/>
      <c r="TMH127" s="126"/>
      <c r="TMI127" s="126"/>
      <c r="TMJ127" s="126"/>
      <c r="TMK127" s="126"/>
      <c r="TML127" s="126"/>
      <c r="TMM127" s="126"/>
      <c r="TMN127" s="126"/>
      <c r="TMO127" s="126"/>
      <c r="TMP127" s="126"/>
      <c r="TMQ127" s="126"/>
      <c r="TMR127" s="126"/>
      <c r="TMS127" s="126"/>
      <c r="TMT127" s="126"/>
      <c r="TMU127" s="126"/>
      <c r="TMV127" s="126"/>
      <c r="TMW127" s="126"/>
      <c r="TMX127" s="126"/>
      <c r="TMY127" s="126"/>
      <c r="TMZ127" s="126"/>
      <c r="TNA127" s="126"/>
      <c r="TNB127" s="126"/>
      <c r="TNC127" s="126"/>
      <c r="TND127" s="126"/>
      <c r="TNE127" s="126"/>
      <c r="TNF127" s="126"/>
      <c r="TNG127" s="126"/>
      <c r="TNH127" s="126"/>
      <c r="TNI127" s="126"/>
      <c r="TNJ127" s="126"/>
      <c r="TNK127" s="126"/>
      <c r="TNL127" s="126"/>
      <c r="TNM127" s="126"/>
      <c r="TNN127" s="126"/>
      <c r="TNO127" s="126"/>
      <c r="TNP127" s="126"/>
      <c r="TNQ127" s="126"/>
      <c r="TNR127" s="126"/>
      <c r="TNS127" s="126"/>
      <c r="TNT127" s="126"/>
      <c r="TNU127" s="126"/>
      <c r="TNV127" s="126"/>
      <c r="TNW127" s="126"/>
      <c r="TNX127" s="126"/>
      <c r="TNY127" s="126"/>
      <c r="TNZ127" s="126"/>
      <c r="TOA127" s="126"/>
      <c r="TOB127" s="126"/>
      <c r="TOC127" s="126"/>
      <c r="TOD127" s="126"/>
      <c r="TOE127" s="126"/>
      <c r="TOF127" s="126"/>
      <c r="TOG127" s="126"/>
      <c r="TOH127" s="126"/>
      <c r="TOI127" s="126"/>
      <c r="TOJ127" s="126"/>
      <c r="TOK127" s="126"/>
      <c r="TOL127" s="126"/>
      <c r="TOM127" s="126"/>
      <c r="TON127" s="126"/>
      <c r="TOO127" s="126"/>
      <c r="TOP127" s="126"/>
      <c r="TOQ127" s="126"/>
      <c r="TOR127" s="126"/>
      <c r="TOS127" s="126"/>
      <c r="TOT127" s="126"/>
      <c r="TOU127" s="126"/>
      <c r="TOV127" s="126"/>
      <c r="TOW127" s="126"/>
      <c r="TOX127" s="126"/>
      <c r="TOY127" s="126"/>
      <c r="TOZ127" s="126"/>
      <c r="TPA127" s="126"/>
      <c r="TPB127" s="126"/>
      <c r="TPC127" s="126"/>
      <c r="TPD127" s="126"/>
      <c r="TPE127" s="126"/>
      <c r="TPF127" s="126"/>
      <c r="TPG127" s="126"/>
      <c r="TPH127" s="126"/>
      <c r="TPI127" s="126"/>
      <c r="TPJ127" s="126"/>
      <c r="TPK127" s="126"/>
      <c r="TPL127" s="126"/>
      <c r="TPM127" s="126"/>
      <c r="TPN127" s="126"/>
      <c r="TPO127" s="126"/>
      <c r="TPP127" s="126"/>
      <c r="TPQ127" s="126"/>
      <c r="TPR127" s="126"/>
      <c r="TPS127" s="126"/>
      <c r="TPT127" s="126"/>
      <c r="TPU127" s="126"/>
      <c r="TPV127" s="126"/>
      <c r="TPW127" s="126"/>
      <c r="TPX127" s="126"/>
      <c r="TPY127" s="126"/>
      <c r="TPZ127" s="126"/>
      <c r="TQA127" s="126"/>
      <c r="TQB127" s="126"/>
      <c r="TQC127" s="126"/>
      <c r="TQD127" s="126"/>
      <c r="TQE127" s="126"/>
      <c r="TQF127" s="126"/>
      <c r="TQG127" s="126"/>
      <c r="TQH127" s="126"/>
      <c r="TQI127" s="126"/>
      <c r="TQJ127" s="126"/>
      <c r="TQK127" s="126"/>
      <c r="TQL127" s="126"/>
      <c r="TQM127" s="126"/>
      <c r="TQN127" s="126"/>
      <c r="TQO127" s="126"/>
      <c r="TQP127" s="126"/>
      <c r="TQQ127" s="126"/>
      <c r="TQR127" s="126"/>
      <c r="TQS127" s="126"/>
      <c r="TQT127" s="126"/>
      <c r="TQU127" s="126"/>
      <c r="TQV127" s="126"/>
      <c r="TQW127" s="126"/>
      <c r="TQX127" s="126"/>
      <c r="TQY127" s="126"/>
      <c r="TQZ127" s="126"/>
      <c r="TRA127" s="126"/>
      <c r="TRB127" s="126"/>
      <c r="TRC127" s="126"/>
      <c r="TRD127" s="126"/>
      <c r="TRE127" s="126"/>
      <c r="TRF127" s="126"/>
      <c r="TRG127" s="126"/>
      <c r="TRH127" s="126"/>
      <c r="TRI127" s="126"/>
      <c r="TRJ127" s="126"/>
      <c r="TRK127" s="126"/>
      <c r="TRL127" s="126"/>
      <c r="TRM127" s="126"/>
      <c r="TRN127" s="126"/>
      <c r="TRO127" s="126"/>
      <c r="TRP127" s="126"/>
      <c r="TRQ127" s="126"/>
      <c r="TRR127" s="126"/>
      <c r="TRS127" s="126"/>
      <c r="TRT127" s="126"/>
      <c r="TRU127" s="126"/>
      <c r="TRV127" s="126"/>
      <c r="TRW127" s="126"/>
      <c r="TRX127" s="126"/>
      <c r="TRY127" s="126"/>
      <c r="TRZ127" s="126"/>
      <c r="TSA127" s="126"/>
      <c r="TSB127" s="126"/>
      <c r="TSC127" s="126"/>
      <c r="TSD127" s="126"/>
      <c r="TSE127" s="126"/>
      <c r="TSF127" s="126"/>
      <c r="TSG127" s="126"/>
      <c r="TSH127" s="126"/>
      <c r="TSI127" s="126"/>
      <c r="TSJ127" s="126"/>
      <c r="TSK127" s="126"/>
      <c r="TSL127" s="126"/>
      <c r="TSM127" s="126"/>
      <c r="TSN127" s="126"/>
      <c r="TSO127" s="126"/>
      <c r="TSP127" s="126"/>
      <c r="TSQ127" s="126"/>
      <c r="TSR127" s="126"/>
      <c r="TSS127" s="126"/>
      <c r="TST127" s="126"/>
      <c r="TSU127" s="126"/>
      <c r="TSV127" s="126"/>
      <c r="TSW127" s="126"/>
      <c r="TSX127" s="126"/>
      <c r="TSY127" s="126"/>
      <c r="TSZ127" s="126"/>
      <c r="TTA127" s="126"/>
      <c r="TTB127" s="126"/>
      <c r="TTC127" s="126"/>
      <c r="TTD127" s="126"/>
      <c r="TTE127" s="126"/>
      <c r="TTF127" s="126"/>
      <c r="TTG127" s="126"/>
      <c r="TTH127" s="126"/>
      <c r="TTI127" s="126"/>
      <c r="TTJ127" s="126"/>
      <c r="TTK127" s="126"/>
      <c r="TTL127" s="126"/>
      <c r="TTM127" s="126"/>
      <c r="TTN127" s="126"/>
      <c r="TTO127" s="126"/>
      <c r="TTP127" s="126"/>
      <c r="TTQ127" s="126"/>
      <c r="TTR127" s="126"/>
      <c r="TTS127" s="126"/>
      <c r="TTT127" s="126"/>
      <c r="TTU127" s="126"/>
      <c r="TTV127" s="126"/>
      <c r="TTW127" s="126"/>
      <c r="TTX127" s="126"/>
      <c r="TTY127" s="126"/>
      <c r="TTZ127" s="126"/>
      <c r="TUA127" s="126"/>
      <c r="TUB127" s="126"/>
      <c r="TUC127" s="126"/>
      <c r="TUD127" s="126"/>
      <c r="TUE127" s="126"/>
      <c r="TUF127" s="126"/>
      <c r="TUG127" s="126"/>
      <c r="TUH127" s="126"/>
      <c r="TUI127" s="126"/>
      <c r="TUJ127" s="126"/>
      <c r="TUK127" s="126"/>
      <c r="TUL127" s="126"/>
      <c r="TUM127" s="126"/>
      <c r="TUN127" s="126"/>
      <c r="TUO127" s="126"/>
      <c r="TUP127" s="126"/>
      <c r="TUQ127" s="126"/>
      <c r="TUR127" s="126"/>
      <c r="TUS127" s="126"/>
      <c r="TUT127" s="126"/>
      <c r="TUU127" s="126"/>
      <c r="TUV127" s="126"/>
      <c r="TUW127" s="126"/>
      <c r="TUX127" s="126"/>
      <c r="TUY127" s="126"/>
      <c r="TUZ127" s="126"/>
      <c r="TVA127" s="126"/>
      <c r="TVB127" s="126"/>
      <c r="TVC127" s="126"/>
      <c r="TVD127" s="126"/>
      <c r="TVE127" s="126"/>
      <c r="TVF127" s="126"/>
      <c r="TVG127" s="126"/>
      <c r="TVH127" s="126"/>
      <c r="TVI127" s="126"/>
      <c r="TVJ127" s="126"/>
      <c r="TVK127" s="126"/>
      <c r="TVL127" s="126"/>
      <c r="TVM127" s="126"/>
      <c r="TVN127" s="126"/>
      <c r="TVO127" s="126"/>
      <c r="TVP127" s="126"/>
      <c r="TVQ127" s="126"/>
      <c r="TVR127" s="126"/>
      <c r="TVS127" s="126"/>
      <c r="TVT127" s="126"/>
      <c r="TVU127" s="126"/>
      <c r="TVV127" s="126"/>
      <c r="TVW127" s="126"/>
      <c r="TVX127" s="126"/>
      <c r="TVY127" s="126"/>
      <c r="TVZ127" s="126"/>
      <c r="TWA127" s="126"/>
      <c r="TWB127" s="126"/>
      <c r="TWC127" s="126"/>
      <c r="TWD127" s="126"/>
      <c r="TWE127" s="126"/>
      <c r="TWF127" s="126"/>
      <c r="TWG127" s="126"/>
      <c r="TWH127" s="126"/>
      <c r="TWI127" s="126"/>
      <c r="TWJ127" s="126"/>
      <c r="TWK127" s="126"/>
      <c r="TWL127" s="126"/>
      <c r="TWM127" s="126"/>
      <c r="TWN127" s="126"/>
      <c r="TWO127" s="126"/>
      <c r="TWP127" s="126"/>
      <c r="TWQ127" s="126"/>
      <c r="TWR127" s="126"/>
      <c r="TWS127" s="126"/>
      <c r="TWT127" s="126"/>
      <c r="TWU127" s="126"/>
      <c r="TWV127" s="126"/>
      <c r="TWW127" s="126"/>
      <c r="TWX127" s="126"/>
      <c r="TWY127" s="126"/>
      <c r="TWZ127" s="126"/>
      <c r="TXA127" s="126"/>
      <c r="TXB127" s="126"/>
      <c r="TXC127" s="126"/>
      <c r="TXD127" s="126"/>
      <c r="TXE127" s="126"/>
      <c r="TXF127" s="126"/>
      <c r="TXG127" s="126"/>
      <c r="TXH127" s="126"/>
      <c r="TXI127" s="126"/>
      <c r="TXJ127" s="126"/>
      <c r="TXK127" s="126"/>
      <c r="TXL127" s="126"/>
      <c r="TXM127" s="126"/>
      <c r="TXN127" s="126"/>
      <c r="TXO127" s="126"/>
      <c r="TXP127" s="126"/>
      <c r="TXQ127" s="126"/>
      <c r="TXR127" s="126"/>
      <c r="TXS127" s="126"/>
      <c r="TXT127" s="126"/>
      <c r="TXU127" s="126"/>
      <c r="TXV127" s="126"/>
      <c r="TXW127" s="126"/>
      <c r="TXX127" s="126"/>
      <c r="TXY127" s="126"/>
      <c r="TXZ127" s="126"/>
      <c r="TYA127" s="126"/>
      <c r="TYB127" s="126"/>
      <c r="TYC127" s="126"/>
      <c r="TYD127" s="126"/>
      <c r="TYE127" s="126"/>
      <c r="TYF127" s="126"/>
      <c r="TYG127" s="126"/>
      <c r="TYH127" s="126"/>
      <c r="TYI127" s="126"/>
      <c r="TYJ127" s="126"/>
      <c r="TYK127" s="126"/>
      <c r="TYL127" s="126"/>
      <c r="TYM127" s="126"/>
      <c r="TYN127" s="126"/>
      <c r="TYO127" s="126"/>
      <c r="TYP127" s="126"/>
      <c r="TYQ127" s="126"/>
      <c r="TYR127" s="126"/>
      <c r="TYS127" s="126"/>
      <c r="TYT127" s="126"/>
      <c r="TYU127" s="126"/>
      <c r="TYV127" s="126"/>
      <c r="TYW127" s="126"/>
      <c r="TYX127" s="126"/>
      <c r="TYY127" s="126"/>
      <c r="TYZ127" s="126"/>
      <c r="TZA127" s="126"/>
      <c r="TZB127" s="126"/>
      <c r="TZC127" s="126"/>
      <c r="TZD127" s="126"/>
      <c r="TZE127" s="126"/>
      <c r="TZF127" s="126"/>
      <c r="TZG127" s="126"/>
      <c r="TZH127" s="126"/>
      <c r="TZI127" s="126"/>
      <c r="TZJ127" s="126"/>
      <c r="TZK127" s="126"/>
      <c r="TZL127" s="126"/>
      <c r="TZM127" s="126"/>
      <c r="TZN127" s="126"/>
      <c r="TZO127" s="126"/>
      <c r="TZP127" s="126"/>
      <c r="TZQ127" s="126"/>
      <c r="TZR127" s="126"/>
      <c r="TZS127" s="126"/>
      <c r="TZT127" s="126"/>
      <c r="TZU127" s="126"/>
      <c r="TZV127" s="126"/>
      <c r="TZW127" s="126"/>
      <c r="TZX127" s="126"/>
      <c r="TZY127" s="126"/>
      <c r="TZZ127" s="126"/>
      <c r="UAA127" s="126"/>
      <c r="UAB127" s="126"/>
      <c r="UAC127" s="126"/>
      <c r="UAD127" s="126"/>
      <c r="UAE127" s="126"/>
      <c r="UAF127" s="126"/>
      <c r="UAG127" s="126"/>
      <c r="UAH127" s="126"/>
      <c r="UAI127" s="126"/>
      <c r="UAJ127" s="126"/>
      <c r="UAK127" s="126"/>
      <c r="UAL127" s="126"/>
      <c r="UAM127" s="126"/>
      <c r="UAN127" s="126"/>
      <c r="UAO127" s="126"/>
      <c r="UAP127" s="126"/>
      <c r="UAQ127" s="126"/>
      <c r="UAR127" s="126"/>
      <c r="UAS127" s="126"/>
      <c r="UAT127" s="126"/>
      <c r="UAU127" s="126"/>
      <c r="UAV127" s="126"/>
      <c r="UAW127" s="126"/>
      <c r="UAX127" s="126"/>
      <c r="UAY127" s="126"/>
      <c r="UAZ127" s="126"/>
      <c r="UBA127" s="126"/>
      <c r="UBB127" s="126"/>
      <c r="UBC127" s="126"/>
      <c r="UBD127" s="126"/>
      <c r="UBE127" s="126"/>
      <c r="UBF127" s="126"/>
      <c r="UBG127" s="126"/>
      <c r="UBH127" s="126"/>
      <c r="UBI127" s="126"/>
      <c r="UBJ127" s="126"/>
      <c r="UBK127" s="126"/>
      <c r="UBL127" s="126"/>
      <c r="UBM127" s="126"/>
      <c r="UBN127" s="126"/>
      <c r="UBO127" s="126"/>
      <c r="UBP127" s="126"/>
      <c r="UBQ127" s="126"/>
      <c r="UBR127" s="126"/>
      <c r="UBS127" s="126"/>
      <c r="UBT127" s="126"/>
      <c r="UBU127" s="126"/>
      <c r="UBV127" s="126"/>
      <c r="UBW127" s="126"/>
      <c r="UBX127" s="126"/>
      <c r="UBY127" s="126"/>
      <c r="UBZ127" s="126"/>
      <c r="UCA127" s="126"/>
      <c r="UCB127" s="126"/>
      <c r="UCC127" s="126"/>
      <c r="UCD127" s="126"/>
      <c r="UCE127" s="126"/>
      <c r="UCF127" s="126"/>
      <c r="UCG127" s="126"/>
      <c r="UCH127" s="126"/>
      <c r="UCI127" s="126"/>
      <c r="UCJ127" s="126"/>
      <c r="UCK127" s="126"/>
      <c r="UCL127" s="126"/>
      <c r="UCM127" s="126"/>
      <c r="UCN127" s="126"/>
      <c r="UCO127" s="126"/>
      <c r="UCP127" s="126"/>
      <c r="UCQ127" s="126"/>
      <c r="UCR127" s="126"/>
      <c r="UCS127" s="126"/>
      <c r="UCT127" s="126"/>
      <c r="UCU127" s="126"/>
      <c r="UCV127" s="126"/>
      <c r="UCW127" s="126"/>
      <c r="UCX127" s="126"/>
      <c r="UCY127" s="126"/>
      <c r="UCZ127" s="126"/>
      <c r="UDA127" s="126"/>
      <c r="UDB127" s="126"/>
      <c r="UDC127" s="126"/>
      <c r="UDD127" s="126"/>
      <c r="UDE127" s="126"/>
      <c r="UDF127" s="126"/>
      <c r="UDG127" s="126"/>
      <c r="UDH127" s="126"/>
      <c r="UDI127" s="126"/>
      <c r="UDJ127" s="126"/>
      <c r="UDK127" s="126"/>
      <c r="UDL127" s="126"/>
      <c r="UDM127" s="126"/>
      <c r="UDN127" s="126"/>
      <c r="UDO127" s="126"/>
      <c r="UDP127" s="126"/>
      <c r="UDQ127" s="126"/>
      <c r="UDR127" s="126"/>
      <c r="UDS127" s="126"/>
      <c r="UDT127" s="126"/>
      <c r="UDU127" s="126"/>
      <c r="UDV127" s="126"/>
      <c r="UDW127" s="126"/>
      <c r="UDX127" s="126"/>
      <c r="UDY127" s="126"/>
      <c r="UDZ127" s="126"/>
      <c r="UEA127" s="126"/>
      <c r="UEB127" s="126"/>
      <c r="UEC127" s="126"/>
      <c r="UED127" s="126"/>
      <c r="UEE127" s="126"/>
      <c r="UEF127" s="126"/>
      <c r="UEG127" s="126"/>
      <c r="UEH127" s="126"/>
      <c r="UEI127" s="126"/>
      <c r="UEJ127" s="126"/>
      <c r="UEK127" s="126"/>
      <c r="UEL127" s="126"/>
      <c r="UEM127" s="126"/>
      <c r="UEN127" s="126"/>
      <c r="UEO127" s="126"/>
      <c r="UEP127" s="126"/>
      <c r="UEQ127" s="126"/>
      <c r="UER127" s="126"/>
      <c r="UES127" s="126"/>
      <c r="UET127" s="126"/>
      <c r="UEU127" s="126"/>
      <c r="UEV127" s="126"/>
      <c r="UEW127" s="126"/>
      <c r="UEX127" s="126"/>
      <c r="UEY127" s="126"/>
      <c r="UEZ127" s="126"/>
      <c r="UFA127" s="126"/>
      <c r="UFB127" s="126"/>
      <c r="UFC127" s="126"/>
      <c r="UFD127" s="126"/>
      <c r="UFE127" s="126"/>
      <c r="UFF127" s="126"/>
      <c r="UFG127" s="126"/>
      <c r="UFH127" s="126"/>
      <c r="UFI127" s="126"/>
      <c r="UFJ127" s="126"/>
      <c r="UFK127" s="126"/>
      <c r="UFL127" s="126"/>
      <c r="UFM127" s="126"/>
      <c r="UFN127" s="126"/>
      <c r="UFO127" s="126"/>
      <c r="UFP127" s="126"/>
      <c r="UFQ127" s="126"/>
      <c r="UFR127" s="126"/>
      <c r="UFS127" s="126"/>
      <c r="UFT127" s="126"/>
      <c r="UFU127" s="126"/>
      <c r="UFV127" s="126"/>
      <c r="UFW127" s="126"/>
      <c r="UFX127" s="126"/>
      <c r="UFY127" s="126"/>
      <c r="UFZ127" s="126"/>
      <c r="UGA127" s="126"/>
      <c r="UGB127" s="126"/>
      <c r="UGC127" s="126"/>
      <c r="UGD127" s="126"/>
      <c r="UGE127" s="126"/>
      <c r="UGF127" s="126"/>
      <c r="UGG127" s="126"/>
      <c r="UGH127" s="126"/>
      <c r="UGI127" s="126"/>
      <c r="UGJ127" s="126"/>
      <c r="UGK127" s="126"/>
      <c r="UGL127" s="126"/>
      <c r="UGM127" s="126"/>
      <c r="UGN127" s="126"/>
      <c r="UGO127" s="126"/>
      <c r="UGP127" s="126"/>
      <c r="UGQ127" s="126"/>
      <c r="UGR127" s="126"/>
      <c r="UGS127" s="126"/>
      <c r="UGT127" s="126"/>
      <c r="UGU127" s="126"/>
      <c r="UGV127" s="126"/>
      <c r="UGW127" s="126"/>
      <c r="UGX127" s="126"/>
      <c r="UGY127" s="126"/>
      <c r="UGZ127" s="126"/>
      <c r="UHA127" s="126"/>
      <c r="UHB127" s="126"/>
      <c r="UHC127" s="126"/>
      <c r="UHD127" s="126"/>
      <c r="UHE127" s="126"/>
      <c r="UHF127" s="126"/>
      <c r="UHG127" s="126"/>
      <c r="UHH127" s="126"/>
      <c r="UHI127" s="126"/>
      <c r="UHJ127" s="126"/>
      <c r="UHK127" s="126"/>
      <c r="UHL127" s="126"/>
      <c r="UHM127" s="126"/>
      <c r="UHN127" s="126"/>
      <c r="UHO127" s="126"/>
      <c r="UHP127" s="126"/>
      <c r="UHQ127" s="126"/>
      <c r="UHR127" s="126"/>
      <c r="UHS127" s="126"/>
      <c r="UHT127" s="126"/>
      <c r="UHU127" s="126"/>
      <c r="UHV127" s="126"/>
      <c r="UHW127" s="126"/>
      <c r="UHX127" s="126"/>
      <c r="UHY127" s="126"/>
      <c r="UHZ127" s="126"/>
      <c r="UIA127" s="126"/>
      <c r="UIB127" s="126"/>
      <c r="UIC127" s="126"/>
      <c r="UID127" s="126"/>
      <c r="UIE127" s="126"/>
      <c r="UIF127" s="126"/>
      <c r="UIG127" s="126"/>
      <c r="UIH127" s="126"/>
      <c r="UII127" s="126"/>
      <c r="UIJ127" s="126"/>
      <c r="UIK127" s="126"/>
      <c r="UIL127" s="126"/>
      <c r="UIM127" s="126"/>
      <c r="UIN127" s="126"/>
      <c r="UIO127" s="126"/>
      <c r="UIP127" s="126"/>
      <c r="UIQ127" s="126"/>
      <c r="UIR127" s="126"/>
      <c r="UIS127" s="126"/>
      <c r="UIT127" s="126"/>
      <c r="UIU127" s="126"/>
      <c r="UIV127" s="126"/>
      <c r="UIW127" s="126"/>
      <c r="UIX127" s="126"/>
      <c r="UIY127" s="126"/>
      <c r="UIZ127" s="126"/>
      <c r="UJA127" s="126"/>
      <c r="UJB127" s="126"/>
      <c r="UJC127" s="126"/>
      <c r="UJD127" s="126"/>
      <c r="UJE127" s="126"/>
      <c r="UJF127" s="126"/>
      <c r="UJG127" s="126"/>
      <c r="UJH127" s="126"/>
      <c r="UJI127" s="126"/>
      <c r="UJJ127" s="126"/>
      <c r="UJK127" s="126"/>
      <c r="UJL127" s="126"/>
      <c r="UJM127" s="126"/>
      <c r="UJN127" s="126"/>
      <c r="UJO127" s="126"/>
      <c r="UJP127" s="126"/>
      <c r="UJQ127" s="126"/>
      <c r="UJR127" s="126"/>
      <c r="UJS127" s="126"/>
      <c r="UJT127" s="126"/>
      <c r="UJU127" s="126"/>
      <c r="UJV127" s="126"/>
      <c r="UJW127" s="126"/>
      <c r="UJX127" s="126"/>
      <c r="UJY127" s="126"/>
      <c r="UJZ127" s="126"/>
      <c r="UKA127" s="126"/>
      <c r="UKB127" s="126"/>
      <c r="UKC127" s="126"/>
      <c r="UKD127" s="126"/>
      <c r="UKE127" s="126"/>
      <c r="UKF127" s="126"/>
      <c r="UKG127" s="126"/>
      <c r="UKH127" s="126"/>
      <c r="UKI127" s="126"/>
      <c r="UKJ127" s="126"/>
      <c r="UKK127" s="126"/>
      <c r="UKL127" s="126"/>
      <c r="UKM127" s="126"/>
      <c r="UKN127" s="126"/>
      <c r="UKO127" s="126"/>
      <c r="UKP127" s="126"/>
      <c r="UKQ127" s="126"/>
      <c r="UKR127" s="126"/>
      <c r="UKS127" s="126"/>
      <c r="UKT127" s="126"/>
      <c r="UKU127" s="126"/>
      <c r="UKV127" s="126"/>
      <c r="UKW127" s="126"/>
      <c r="UKX127" s="126"/>
      <c r="UKY127" s="126"/>
      <c r="UKZ127" s="126"/>
      <c r="ULA127" s="126"/>
      <c r="ULB127" s="126"/>
      <c r="ULC127" s="126"/>
      <c r="ULD127" s="126"/>
      <c r="ULE127" s="126"/>
      <c r="ULF127" s="126"/>
      <c r="ULG127" s="126"/>
      <c r="ULH127" s="126"/>
      <c r="ULI127" s="126"/>
      <c r="ULJ127" s="126"/>
      <c r="ULK127" s="126"/>
      <c r="ULL127" s="126"/>
      <c r="ULM127" s="126"/>
      <c r="ULN127" s="126"/>
      <c r="ULO127" s="126"/>
      <c r="ULP127" s="126"/>
      <c r="ULQ127" s="126"/>
      <c r="ULR127" s="126"/>
      <c r="ULS127" s="126"/>
      <c r="ULT127" s="126"/>
      <c r="ULU127" s="126"/>
      <c r="ULV127" s="126"/>
      <c r="ULW127" s="126"/>
      <c r="ULX127" s="126"/>
      <c r="ULY127" s="126"/>
      <c r="ULZ127" s="126"/>
      <c r="UMA127" s="126"/>
      <c r="UMB127" s="126"/>
      <c r="UMC127" s="126"/>
      <c r="UMD127" s="126"/>
      <c r="UME127" s="126"/>
      <c r="UMF127" s="126"/>
      <c r="UMG127" s="126"/>
      <c r="UMH127" s="126"/>
      <c r="UMI127" s="126"/>
      <c r="UMJ127" s="126"/>
      <c r="UMK127" s="126"/>
      <c r="UML127" s="126"/>
      <c r="UMM127" s="126"/>
      <c r="UMN127" s="126"/>
      <c r="UMO127" s="126"/>
      <c r="UMP127" s="126"/>
      <c r="UMQ127" s="126"/>
      <c r="UMR127" s="126"/>
      <c r="UMS127" s="126"/>
      <c r="UMT127" s="126"/>
      <c r="UMU127" s="126"/>
      <c r="UMV127" s="126"/>
      <c r="UMW127" s="126"/>
      <c r="UMX127" s="126"/>
      <c r="UMY127" s="126"/>
      <c r="UMZ127" s="126"/>
      <c r="UNA127" s="126"/>
      <c r="UNB127" s="126"/>
      <c r="UNC127" s="126"/>
      <c r="UND127" s="126"/>
      <c r="UNE127" s="126"/>
      <c r="UNF127" s="126"/>
      <c r="UNG127" s="126"/>
      <c r="UNH127" s="126"/>
      <c r="UNI127" s="126"/>
      <c r="UNJ127" s="126"/>
      <c r="UNK127" s="126"/>
      <c r="UNL127" s="126"/>
      <c r="UNM127" s="126"/>
      <c r="UNN127" s="126"/>
      <c r="UNO127" s="126"/>
      <c r="UNP127" s="126"/>
      <c r="UNQ127" s="126"/>
      <c r="UNR127" s="126"/>
      <c r="UNS127" s="126"/>
      <c r="UNT127" s="126"/>
      <c r="UNU127" s="126"/>
      <c r="UNV127" s="126"/>
      <c r="UNW127" s="126"/>
      <c r="UNX127" s="126"/>
      <c r="UNY127" s="126"/>
      <c r="UNZ127" s="126"/>
      <c r="UOA127" s="126"/>
      <c r="UOB127" s="126"/>
      <c r="UOC127" s="126"/>
      <c r="UOD127" s="126"/>
      <c r="UOE127" s="126"/>
      <c r="UOF127" s="126"/>
      <c r="UOG127" s="126"/>
      <c r="UOH127" s="126"/>
      <c r="UOI127" s="126"/>
      <c r="UOJ127" s="126"/>
      <c r="UOK127" s="126"/>
      <c r="UOL127" s="126"/>
      <c r="UOM127" s="126"/>
      <c r="UON127" s="126"/>
      <c r="UOO127" s="126"/>
      <c r="UOP127" s="126"/>
      <c r="UOQ127" s="126"/>
      <c r="UOR127" s="126"/>
      <c r="UOS127" s="126"/>
      <c r="UOT127" s="126"/>
      <c r="UOU127" s="126"/>
      <c r="UOV127" s="126"/>
      <c r="UOW127" s="126"/>
      <c r="UOX127" s="126"/>
      <c r="UOY127" s="126"/>
      <c r="UOZ127" s="126"/>
      <c r="UPA127" s="126"/>
      <c r="UPB127" s="126"/>
      <c r="UPC127" s="126"/>
      <c r="UPD127" s="126"/>
      <c r="UPE127" s="126"/>
      <c r="UPF127" s="126"/>
      <c r="UPG127" s="126"/>
      <c r="UPH127" s="126"/>
      <c r="UPI127" s="126"/>
      <c r="UPJ127" s="126"/>
      <c r="UPK127" s="126"/>
      <c r="UPL127" s="126"/>
      <c r="UPM127" s="126"/>
      <c r="UPN127" s="126"/>
      <c r="UPO127" s="126"/>
      <c r="UPP127" s="126"/>
      <c r="UPQ127" s="126"/>
      <c r="UPR127" s="126"/>
      <c r="UPS127" s="126"/>
      <c r="UPT127" s="126"/>
      <c r="UPU127" s="126"/>
      <c r="UPV127" s="126"/>
      <c r="UPW127" s="126"/>
      <c r="UPX127" s="126"/>
      <c r="UPY127" s="126"/>
      <c r="UPZ127" s="126"/>
      <c r="UQA127" s="126"/>
      <c r="UQB127" s="126"/>
      <c r="UQC127" s="126"/>
      <c r="UQD127" s="126"/>
      <c r="UQE127" s="126"/>
      <c r="UQF127" s="126"/>
      <c r="UQG127" s="126"/>
      <c r="UQH127" s="126"/>
      <c r="UQI127" s="126"/>
      <c r="UQJ127" s="126"/>
      <c r="UQK127" s="126"/>
      <c r="UQL127" s="126"/>
      <c r="UQM127" s="126"/>
      <c r="UQN127" s="126"/>
      <c r="UQO127" s="126"/>
      <c r="UQP127" s="126"/>
      <c r="UQQ127" s="126"/>
      <c r="UQR127" s="126"/>
      <c r="UQS127" s="126"/>
      <c r="UQT127" s="126"/>
      <c r="UQU127" s="126"/>
      <c r="UQV127" s="126"/>
      <c r="UQW127" s="126"/>
      <c r="UQX127" s="126"/>
      <c r="UQY127" s="126"/>
      <c r="UQZ127" s="126"/>
      <c r="URA127" s="126"/>
      <c r="URB127" s="126"/>
      <c r="URC127" s="126"/>
      <c r="URD127" s="126"/>
      <c r="URE127" s="126"/>
      <c r="URF127" s="126"/>
      <c r="URG127" s="126"/>
      <c r="URH127" s="126"/>
      <c r="URI127" s="126"/>
      <c r="URJ127" s="126"/>
      <c r="URK127" s="126"/>
      <c r="URL127" s="126"/>
      <c r="URM127" s="126"/>
      <c r="URN127" s="126"/>
      <c r="URO127" s="126"/>
      <c r="URP127" s="126"/>
      <c r="URQ127" s="126"/>
      <c r="URR127" s="126"/>
      <c r="URS127" s="126"/>
      <c r="URT127" s="126"/>
      <c r="URU127" s="126"/>
      <c r="URV127" s="126"/>
      <c r="URW127" s="126"/>
      <c r="URX127" s="126"/>
      <c r="URY127" s="126"/>
      <c r="URZ127" s="126"/>
      <c r="USA127" s="126"/>
      <c r="USB127" s="126"/>
      <c r="USC127" s="126"/>
      <c r="USD127" s="126"/>
      <c r="USE127" s="126"/>
      <c r="USF127" s="126"/>
      <c r="USG127" s="126"/>
      <c r="USH127" s="126"/>
      <c r="USI127" s="126"/>
      <c r="USJ127" s="126"/>
      <c r="USK127" s="126"/>
      <c r="USL127" s="126"/>
      <c r="USM127" s="126"/>
      <c r="USN127" s="126"/>
      <c r="USO127" s="126"/>
      <c r="USP127" s="126"/>
      <c r="USQ127" s="126"/>
      <c r="USR127" s="126"/>
      <c r="USS127" s="126"/>
      <c r="UST127" s="126"/>
      <c r="USU127" s="126"/>
      <c r="USV127" s="126"/>
      <c r="USW127" s="126"/>
      <c r="USX127" s="126"/>
      <c r="USY127" s="126"/>
      <c r="USZ127" s="126"/>
      <c r="UTA127" s="126"/>
      <c r="UTB127" s="126"/>
      <c r="UTC127" s="126"/>
      <c r="UTD127" s="126"/>
      <c r="UTE127" s="126"/>
      <c r="UTF127" s="126"/>
      <c r="UTG127" s="126"/>
      <c r="UTH127" s="126"/>
      <c r="UTI127" s="126"/>
      <c r="UTJ127" s="126"/>
      <c r="UTK127" s="126"/>
      <c r="UTL127" s="126"/>
      <c r="UTM127" s="126"/>
      <c r="UTN127" s="126"/>
      <c r="UTO127" s="126"/>
      <c r="UTP127" s="126"/>
      <c r="UTQ127" s="126"/>
      <c r="UTR127" s="126"/>
      <c r="UTS127" s="126"/>
      <c r="UTT127" s="126"/>
      <c r="UTU127" s="126"/>
      <c r="UTV127" s="126"/>
      <c r="UTW127" s="126"/>
      <c r="UTX127" s="126"/>
      <c r="UTY127" s="126"/>
      <c r="UTZ127" s="126"/>
      <c r="UUA127" s="126"/>
      <c r="UUB127" s="126"/>
      <c r="UUC127" s="126"/>
      <c r="UUD127" s="126"/>
      <c r="UUE127" s="126"/>
      <c r="UUF127" s="126"/>
      <c r="UUG127" s="126"/>
      <c r="UUH127" s="126"/>
      <c r="UUI127" s="126"/>
      <c r="UUJ127" s="126"/>
      <c r="UUK127" s="126"/>
      <c r="UUL127" s="126"/>
      <c r="UUM127" s="126"/>
      <c r="UUN127" s="126"/>
      <c r="UUO127" s="126"/>
      <c r="UUP127" s="126"/>
      <c r="UUQ127" s="126"/>
      <c r="UUR127" s="126"/>
      <c r="UUS127" s="126"/>
      <c r="UUT127" s="126"/>
      <c r="UUU127" s="126"/>
      <c r="UUV127" s="126"/>
      <c r="UUW127" s="126"/>
      <c r="UUX127" s="126"/>
      <c r="UUY127" s="126"/>
      <c r="UUZ127" s="126"/>
      <c r="UVA127" s="126"/>
      <c r="UVB127" s="126"/>
      <c r="UVC127" s="126"/>
      <c r="UVD127" s="126"/>
      <c r="UVE127" s="126"/>
      <c r="UVF127" s="126"/>
      <c r="UVG127" s="126"/>
      <c r="UVH127" s="126"/>
      <c r="UVI127" s="126"/>
      <c r="UVJ127" s="126"/>
      <c r="UVK127" s="126"/>
      <c r="UVL127" s="126"/>
      <c r="UVM127" s="126"/>
      <c r="UVN127" s="126"/>
      <c r="UVO127" s="126"/>
      <c r="UVP127" s="126"/>
      <c r="UVQ127" s="126"/>
      <c r="UVR127" s="126"/>
      <c r="UVS127" s="126"/>
      <c r="UVT127" s="126"/>
      <c r="UVU127" s="126"/>
      <c r="UVV127" s="126"/>
      <c r="UVW127" s="126"/>
      <c r="UVX127" s="126"/>
      <c r="UVY127" s="126"/>
      <c r="UVZ127" s="126"/>
      <c r="UWA127" s="126"/>
      <c r="UWB127" s="126"/>
      <c r="UWC127" s="126"/>
      <c r="UWD127" s="126"/>
      <c r="UWE127" s="126"/>
      <c r="UWF127" s="126"/>
      <c r="UWG127" s="126"/>
      <c r="UWH127" s="126"/>
      <c r="UWI127" s="126"/>
      <c r="UWJ127" s="126"/>
      <c r="UWK127" s="126"/>
      <c r="UWL127" s="126"/>
      <c r="UWM127" s="126"/>
      <c r="UWN127" s="126"/>
      <c r="UWO127" s="126"/>
      <c r="UWP127" s="126"/>
      <c r="UWQ127" s="126"/>
      <c r="UWR127" s="126"/>
      <c r="UWS127" s="126"/>
      <c r="UWT127" s="126"/>
      <c r="UWU127" s="126"/>
      <c r="UWV127" s="126"/>
      <c r="UWW127" s="126"/>
      <c r="UWX127" s="126"/>
      <c r="UWY127" s="126"/>
      <c r="UWZ127" s="126"/>
      <c r="UXA127" s="126"/>
      <c r="UXB127" s="126"/>
      <c r="UXC127" s="126"/>
      <c r="UXD127" s="126"/>
      <c r="UXE127" s="126"/>
      <c r="UXF127" s="126"/>
      <c r="UXG127" s="126"/>
      <c r="UXH127" s="126"/>
      <c r="UXI127" s="126"/>
      <c r="UXJ127" s="126"/>
      <c r="UXK127" s="126"/>
      <c r="UXL127" s="126"/>
      <c r="UXM127" s="126"/>
      <c r="UXN127" s="126"/>
      <c r="UXO127" s="126"/>
      <c r="UXP127" s="126"/>
      <c r="UXQ127" s="126"/>
      <c r="UXR127" s="126"/>
      <c r="UXS127" s="126"/>
      <c r="UXT127" s="126"/>
      <c r="UXU127" s="126"/>
      <c r="UXV127" s="126"/>
      <c r="UXW127" s="126"/>
      <c r="UXX127" s="126"/>
      <c r="UXY127" s="126"/>
      <c r="UXZ127" s="126"/>
      <c r="UYA127" s="126"/>
      <c r="UYB127" s="126"/>
      <c r="UYC127" s="126"/>
      <c r="UYD127" s="126"/>
      <c r="UYE127" s="126"/>
      <c r="UYF127" s="126"/>
      <c r="UYG127" s="126"/>
      <c r="UYH127" s="126"/>
      <c r="UYI127" s="126"/>
      <c r="UYJ127" s="126"/>
      <c r="UYK127" s="126"/>
      <c r="UYL127" s="126"/>
      <c r="UYM127" s="126"/>
      <c r="UYN127" s="126"/>
      <c r="UYO127" s="126"/>
      <c r="UYP127" s="126"/>
      <c r="UYQ127" s="126"/>
      <c r="UYR127" s="126"/>
      <c r="UYS127" s="126"/>
      <c r="UYT127" s="126"/>
      <c r="UYU127" s="126"/>
      <c r="UYV127" s="126"/>
      <c r="UYW127" s="126"/>
      <c r="UYX127" s="126"/>
      <c r="UYY127" s="126"/>
      <c r="UYZ127" s="126"/>
      <c r="UZA127" s="126"/>
      <c r="UZB127" s="126"/>
      <c r="UZC127" s="126"/>
      <c r="UZD127" s="126"/>
      <c r="UZE127" s="126"/>
      <c r="UZF127" s="126"/>
      <c r="UZG127" s="126"/>
      <c r="UZH127" s="126"/>
      <c r="UZI127" s="126"/>
      <c r="UZJ127" s="126"/>
      <c r="UZK127" s="126"/>
      <c r="UZL127" s="126"/>
      <c r="UZM127" s="126"/>
      <c r="UZN127" s="126"/>
      <c r="UZO127" s="126"/>
      <c r="UZP127" s="126"/>
      <c r="UZQ127" s="126"/>
      <c r="UZR127" s="126"/>
      <c r="UZS127" s="126"/>
      <c r="UZT127" s="126"/>
      <c r="UZU127" s="126"/>
      <c r="UZV127" s="126"/>
      <c r="UZW127" s="126"/>
      <c r="UZX127" s="126"/>
      <c r="UZY127" s="126"/>
      <c r="UZZ127" s="126"/>
      <c r="VAA127" s="126"/>
      <c r="VAB127" s="126"/>
      <c r="VAC127" s="126"/>
      <c r="VAD127" s="126"/>
      <c r="VAE127" s="126"/>
      <c r="VAF127" s="126"/>
      <c r="VAG127" s="126"/>
      <c r="VAH127" s="126"/>
      <c r="VAI127" s="126"/>
      <c r="VAJ127" s="126"/>
      <c r="VAK127" s="126"/>
      <c r="VAL127" s="126"/>
      <c r="VAM127" s="126"/>
      <c r="VAN127" s="126"/>
      <c r="VAO127" s="126"/>
      <c r="VAP127" s="126"/>
      <c r="VAQ127" s="126"/>
      <c r="VAR127" s="126"/>
      <c r="VAS127" s="126"/>
      <c r="VAT127" s="126"/>
      <c r="VAU127" s="126"/>
      <c r="VAV127" s="126"/>
      <c r="VAW127" s="126"/>
      <c r="VAX127" s="126"/>
      <c r="VAY127" s="126"/>
      <c r="VAZ127" s="126"/>
      <c r="VBA127" s="126"/>
      <c r="VBB127" s="126"/>
      <c r="VBC127" s="126"/>
      <c r="VBD127" s="126"/>
      <c r="VBE127" s="126"/>
      <c r="VBF127" s="126"/>
      <c r="VBG127" s="126"/>
      <c r="VBH127" s="126"/>
      <c r="VBI127" s="126"/>
      <c r="VBJ127" s="126"/>
      <c r="VBK127" s="126"/>
      <c r="VBL127" s="126"/>
      <c r="VBM127" s="126"/>
      <c r="VBN127" s="126"/>
      <c r="VBO127" s="126"/>
      <c r="VBP127" s="126"/>
      <c r="VBQ127" s="126"/>
      <c r="VBR127" s="126"/>
      <c r="VBS127" s="126"/>
      <c r="VBT127" s="126"/>
      <c r="VBU127" s="126"/>
      <c r="VBV127" s="126"/>
      <c r="VBW127" s="126"/>
      <c r="VBX127" s="126"/>
      <c r="VBY127" s="126"/>
      <c r="VBZ127" s="126"/>
      <c r="VCA127" s="126"/>
      <c r="VCB127" s="126"/>
      <c r="VCC127" s="126"/>
      <c r="VCD127" s="126"/>
      <c r="VCE127" s="126"/>
      <c r="VCF127" s="126"/>
      <c r="VCG127" s="126"/>
      <c r="VCH127" s="126"/>
      <c r="VCI127" s="126"/>
      <c r="VCJ127" s="126"/>
      <c r="VCK127" s="126"/>
      <c r="VCL127" s="126"/>
      <c r="VCM127" s="126"/>
      <c r="VCN127" s="126"/>
      <c r="VCO127" s="126"/>
      <c r="VCP127" s="126"/>
      <c r="VCQ127" s="126"/>
      <c r="VCR127" s="126"/>
      <c r="VCS127" s="126"/>
      <c r="VCT127" s="126"/>
      <c r="VCU127" s="126"/>
      <c r="VCV127" s="126"/>
      <c r="VCW127" s="126"/>
      <c r="VCX127" s="126"/>
      <c r="VCY127" s="126"/>
      <c r="VCZ127" s="126"/>
      <c r="VDA127" s="126"/>
      <c r="VDB127" s="126"/>
      <c r="VDC127" s="126"/>
      <c r="VDD127" s="126"/>
      <c r="VDE127" s="126"/>
      <c r="VDF127" s="126"/>
      <c r="VDG127" s="126"/>
      <c r="VDH127" s="126"/>
      <c r="VDI127" s="126"/>
      <c r="VDJ127" s="126"/>
      <c r="VDK127" s="126"/>
      <c r="VDL127" s="126"/>
      <c r="VDM127" s="126"/>
      <c r="VDN127" s="126"/>
      <c r="VDO127" s="126"/>
      <c r="VDP127" s="126"/>
      <c r="VDQ127" s="126"/>
      <c r="VDR127" s="126"/>
      <c r="VDS127" s="126"/>
      <c r="VDT127" s="126"/>
      <c r="VDU127" s="126"/>
      <c r="VDV127" s="126"/>
      <c r="VDW127" s="126"/>
      <c r="VDX127" s="126"/>
      <c r="VDY127" s="126"/>
      <c r="VDZ127" s="126"/>
      <c r="VEA127" s="126"/>
      <c r="VEB127" s="126"/>
      <c r="VEC127" s="126"/>
      <c r="VED127" s="126"/>
      <c r="VEE127" s="126"/>
      <c r="VEF127" s="126"/>
      <c r="VEG127" s="126"/>
      <c r="VEH127" s="126"/>
      <c r="VEI127" s="126"/>
      <c r="VEJ127" s="126"/>
      <c r="VEK127" s="126"/>
      <c r="VEL127" s="126"/>
      <c r="VEM127" s="126"/>
      <c r="VEN127" s="126"/>
      <c r="VEO127" s="126"/>
      <c r="VEP127" s="126"/>
      <c r="VEQ127" s="126"/>
      <c r="VER127" s="126"/>
      <c r="VES127" s="126"/>
      <c r="VET127" s="126"/>
      <c r="VEU127" s="126"/>
      <c r="VEV127" s="126"/>
      <c r="VEW127" s="126"/>
      <c r="VEX127" s="126"/>
      <c r="VEY127" s="126"/>
      <c r="VEZ127" s="126"/>
      <c r="VFA127" s="126"/>
      <c r="VFB127" s="126"/>
      <c r="VFC127" s="126"/>
      <c r="VFD127" s="126"/>
      <c r="VFE127" s="126"/>
      <c r="VFF127" s="126"/>
      <c r="VFG127" s="126"/>
      <c r="VFH127" s="126"/>
      <c r="VFI127" s="126"/>
      <c r="VFJ127" s="126"/>
      <c r="VFK127" s="126"/>
      <c r="VFL127" s="126"/>
      <c r="VFM127" s="126"/>
      <c r="VFN127" s="126"/>
      <c r="VFO127" s="126"/>
      <c r="VFP127" s="126"/>
      <c r="VFQ127" s="126"/>
      <c r="VFR127" s="126"/>
      <c r="VFS127" s="126"/>
      <c r="VFT127" s="126"/>
      <c r="VFU127" s="126"/>
      <c r="VFV127" s="126"/>
      <c r="VFW127" s="126"/>
      <c r="VFX127" s="126"/>
      <c r="VFY127" s="126"/>
      <c r="VFZ127" s="126"/>
      <c r="VGA127" s="126"/>
      <c r="VGB127" s="126"/>
      <c r="VGC127" s="126"/>
      <c r="VGD127" s="126"/>
      <c r="VGE127" s="126"/>
      <c r="VGF127" s="126"/>
      <c r="VGG127" s="126"/>
      <c r="VGH127" s="126"/>
      <c r="VGI127" s="126"/>
      <c r="VGJ127" s="126"/>
      <c r="VGK127" s="126"/>
      <c r="VGL127" s="126"/>
      <c r="VGM127" s="126"/>
      <c r="VGN127" s="126"/>
      <c r="VGO127" s="126"/>
      <c r="VGP127" s="126"/>
      <c r="VGQ127" s="126"/>
      <c r="VGR127" s="126"/>
      <c r="VGS127" s="126"/>
      <c r="VGT127" s="126"/>
      <c r="VGU127" s="126"/>
      <c r="VGV127" s="126"/>
      <c r="VGW127" s="126"/>
      <c r="VGX127" s="126"/>
      <c r="VGY127" s="126"/>
      <c r="VGZ127" s="126"/>
      <c r="VHA127" s="126"/>
      <c r="VHB127" s="126"/>
      <c r="VHC127" s="126"/>
      <c r="VHD127" s="126"/>
      <c r="VHE127" s="126"/>
      <c r="VHF127" s="126"/>
      <c r="VHG127" s="126"/>
      <c r="VHH127" s="126"/>
      <c r="VHI127" s="126"/>
      <c r="VHJ127" s="126"/>
      <c r="VHK127" s="126"/>
      <c r="VHL127" s="126"/>
      <c r="VHM127" s="126"/>
      <c r="VHN127" s="126"/>
      <c r="VHO127" s="126"/>
      <c r="VHP127" s="126"/>
      <c r="VHQ127" s="126"/>
      <c r="VHR127" s="126"/>
      <c r="VHS127" s="126"/>
      <c r="VHT127" s="126"/>
      <c r="VHU127" s="126"/>
      <c r="VHV127" s="126"/>
      <c r="VHW127" s="126"/>
      <c r="VHX127" s="126"/>
      <c r="VHY127" s="126"/>
      <c r="VHZ127" s="126"/>
      <c r="VIA127" s="126"/>
      <c r="VIB127" s="126"/>
      <c r="VIC127" s="126"/>
      <c r="VID127" s="126"/>
      <c r="VIE127" s="126"/>
      <c r="VIF127" s="126"/>
      <c r="VIG127" s="126"/>
      <c r="VIH127" s="126"/>
      <c r="VII127" s="126"/>
      <c r="VIJ127" s="126"/>
      <c r="VIK127" s="126"/>
      <c r="VIL127" s="126"/>
      <c r="VIM127" s="126"/>
      <c r="VIN127" s="126"/>
      <c r="VIO127" s="126"/>
      <c r="VIP127" s="126"/>
      <c r="VIQ127" s="126"/>
      <c r="VIR127" s="126"/>
      <c r="VIS127" s="126"/>
      <c r="VIT127" s="126"/>
      <c r="VIU127" s="126"/>
      <c r="VIV127" s="126"/>
      <c r="VIW127" s="126"/>
      <c r="VIX127" s="126"/>
      <c r="VIY127" s="126"/>
      <c r="VIZ127" s="126"/>
      <c r="VJA127" s="126"/>
      <c r="VJB127" s="126"/>
      <c r="VJC127" s="126"/>
      <c r="VJD127" s="126"/>
      <c r="VJE127" s="126"/>
      <c r="VJF127" s="126"/>
      <c r="VJG127" s="126"/>
      <c r="VJH127" s="126"/>
      <c r="VJI127" s="126"/>
      <c r="VJJ127" s="126"/>
      <c r="VJK127" s="126"/>
      <c r="VJL127" s="126"/>
      <c r="VJM127" s="126"/>
      <c r="VJN127" s="126"/>
      <c r="VJO127" s="126"/>
      <c r="VJP127" s="126"/>
      <c r="VJQ127" s="126"/>
      <c r="VJR127" s="126"/>
      <c r="VJS127" s="126"/>
      <c r="VJT127" s="126"/>
      <c r="VJU127" s="126"/>
      <c r="VJV127" s="126"/>
      <c r="VJW127" s="126"/>
      <c r="VJX127" s="126"/>
      <c r="VJY127" s="126"/>
      <c r="VJZ127" s="126"/>
      <c r="VKA127" s="126"/>
      <c r="VKB127" s="126"/>
      <c r="VKC127" s="126"/>
      <c r="VKD127" s="126"/>
      <c r="VKE127" s="126"/>
      <c r="VKF127" s="126"/>
      <c r="VKG127" s="126"/>
      <c r="VKH127" s="126"/>
      <c r="VKI127" s="126"/>
      <c r="VKJ127" s="126"/>
      <c r="VKK127" s="126"/>
      <c r="VKL127" s="126"/>
      <c r="VKM127" s="126"/>
      <c r="VKN127" s="126"/>
      <c r="VKO127" s="126"/>
      <c r="VKP127" s="126"/>
      <c r="VKQ127" s="126"/>
      <c r="VKR127" s="126"/>
      <c r="VKS127" s="126"/>
      <c r="VKT127" s="126"/>
      <c r="VKU127" s="126"/>
      <c r="VKV127" s="126"/>
      <c r="VKW127" s="126"/>
      <c r="VKX127" s="126"/>
      <c r="VKY127" s="126"/>
      <c r="VKZ127" s="126"/>
      <c r="VLA127" s="126"/>
      <c r="VLB127" s="126"/>
      <c r="VLC127" s="126"/>
      <c r="VLD127" s="126"/>
      <c r="VLE127" s="126"/>
      <c r="VLF127" s="126"/>
      <c r="VLG127" s="126"/>
      <c r="VLH127" s="126"/>
      <c r="VLI127" s="126"/>
      <c r="VLJ127" s="126"/>
      <c r="VLK127" s="126"/>
      <c r="VLL127" s="126"/>
      <c r="VLM127" s="126"/>
      <c r="VLN127" s="126"/>
      <c r="VLO127" s="126"/>
      <c r="VLP127" s="126"/>
      <c r="VLQ127" s="126"/>
      <c r="VLR127" s="126"/>
      <c r="VLS127" s="126"/>
      <c r="VLT127" s="126"/>
      <c r="VLU127" s="126"/>
      <c r="VLV127" s="126"/>
      <c r="VLW127" s="126"/>
      <c r="VLX127" s="126"/>
      <c r="VLY127" s="126"/>
      <c r="VLZ127" s="126"/>
      <c r="VMA127" s="126"/>
      <c r="VMB127" s="126"/>
      <c r="VMC127" s="126"/>
      <c r="VMD127" s="126"/>
      <c r="VME127" s="126"/>
      <c r="VMF127" s="126"/>
      <c r="VMG127" s="126"/>
      <c r="VMH127" s="126"/>
      <c r="VMI127" s="126"/>
      <c r="VMJ127" s="126"/>
      <c r="VMK127" s="126"/>
      <c r="VML127" s="126"/>
      <c r="VMM127" s="126"/>
      <c r="VMN127" s="126"/>
      <c r="VMO127" s="126"/>
      <c r="VMP127" s="126"/>
      <c r="VMQ127" s="126"/>
      <c r="VMR127" s="126"/>
      <c r="VMS127" s="126"/>
      <c r="VMT127" s="126"/>
      <c r="VMU127" s="126"/>
      <c r="VMV127" s="126"/>
      <c r="VMW127" s="126"/>
      <c r="VMX127" s="126"/>
      <c r="VMY127" s="126"/>
      <c r="VMZ127" s="126"/>
      <c r="VNA127" s="126"/>
      <c r="VNB127" s="126"/>
      <c r="VNC127" s="126"/>
      <c r="VND127" s="126"/>
      <c r="VNE127" s="126"/>
      <c r="VNF127" s="126"/>
      <c r="VNG127" s="126"/>
      <c r="VNH127" s="126"/>
      <c r="VNI127" s="126"/>
      <c r="VNJ127" s="126"/>
      <c r="VNK127" s="126"/>
      <c r="VNL127" s="126"/>
      <c r="VNM127" s="126"/>
      <c r="VNN127" s="126"/>
      <c r="VNO127" s="126"/>
      <c r="VNP127" s="126"/>
      <c r="VNQ127" s="126"/>
      <c r="VNR127" s="126"/>
      <c r="VNS127" s="126"/>
      <c r="VNT127" s="126"/>
      <c r="VNU127" s="126"/>
      <c r="VNV127" s="126"/>
      <c r="VNW127" s="126"/>
      <c r="VNX127" s="126"/>
      <c r="VNY127" s="126"/>
      <c r="VNZ127" s="126"/>
      <c r="VOA127" s="126"/>
      <c r="VOB127" s="126"/>
      <c r="VOC127" s="126"/>
      <c r="VOD127" s="126"/>
      <c r="VOE127" s="126"/>
      <c r="VOF127" s="126"/>
      <c r="VOG127" s="126"/>
      <c r="VOH127" s="126"/>
      <c r="VOI127" s="126"/>
      <c r="VOJ127" s="126"/>
      <c r="VOK127" s="126"/>
      <c r="VOL127" s="126"/>
      <c r="VOM127" s="126"/>
      <c r="VON127" s="126"/>
      <c r="VOO127" s="126"/>
      <c r="VOP127" s="126"/>
      <c r="VOQ127" s="126"/>
      <c r="VOR127" s="126"/>
      <c r="VOS127" s="126"/>
      <c r="VOT127" s="126"/>
      <c r="VOU127" s="126"/>
      <c r="VOV127" s="126"/>
      <c r="VOW127" s="126"/>
      <c r="VOX127" s="126"/>
      <c r="VOY127" s="126"/>
      <c r="VOZ127" s="126"/>
      <c r="VPA127" s="126"/>
      <c r="VPB127" s="126"/>
      <c r="VPC127" s="126"/>
      <c r="VPD127" s="126"/>
      <c r="VPE127" s="126"/>
      <c r="VPF127" s="126"/>
      <c r="VPG127" s="126"/>
      <c r="VPH127" s="126"/>
      <c r="VPI127" s="126"/>
      <c r="VPJ127" s="126"/>
      <c r="VPK127" s="126"/>
      <c r="VPL127" s="126"/>
      <c r="VPM127" s="126"/>
      <c r="VPN127" s="126"/>
      <c r="VPO127" s="126"/>
      <c r="VPP127" s="126"/>
      <c r="VPQ127" s="126"/>
      <c r="VPR127" s="126"/>
      <c r="VPS127" s="126"/>
      <c r="VPT127" s="126"/>
      <c r="VPU127" s="126"/>
      <c r="VPV127" s="126"/>
      <c r="VPW127" s="126"/>
      <c r="VPX127" s="126"/>
      <c r="VPY127" s="126"/>
      <c r="VPZ127" s="126"/>
      <c r="VQA127" s="126"/>
      <c r="VQB127" s="126"/>
      <c r="VQC127" s="126"/>
      <c r="VQD127" s="126"/>
      <c r="VQE127" s="126"/>
      <c r="VQF127" s="126"/>
      <c r="VQG127" s="126"/>
      <c r="VQH127" s="126"/>
      <c r="VQI127" s="126"/>
      <c r="VQJ127" s="126"/>
      <c r="VQK127" s="126"/>
      <c r="VQL127" s="126"/>
      <c r="VQM127" s="126"/>
      <c r="VQN127" s="126"/>
      <c r="VQO127" s="126"/>
      <c r="VQP127" s="126"/>
      <c r="VQQ127" s="126"/>
      <c r="VQR127" s="126"/>
      <c r="VQS127" s="126"/>
      <c r="VQT127" s="126"/>
      <c r="VQU127" s="126"/>
      <c r="VQV127" s="126"/>
      <c r="VQW127" s="126"/>
      <c r="VQX127" s="126"/>
      <c r="VQY127" s="126"/>
      <c r="VQZ127" s="126"/>
      <c r="VRA127" s="126"/>
      <c r="VRB127" s="126"/>
      <c r="VRC127" s="126"/>
      <c r="VRD127" s="126"/>
      <c r="VRE127" s="126"/>
      <c r="VRF127" s="126"/>
      <c r="VRG127" s="126"/>
      <c r="VRH127" s="126"/>
      <c r="VRI127" s="126"/>
      <c r="VRJ127" s="126"/>
      <c r="VRK127" s="126"/>
      <c r="VRL127" s="126"/>
      <c r="VRM127" s="126"/>
      <c r="VRN127" s="126"/>
      <c r="VRO127" s="126"/>
      <c r="VRP127" s="126"/>
      <c r="VRQ127" s="126"/>
      <c r="VRR127" s="126"/>
      <c r="VRS127" s="126"/>
      <c r="VRT127" s="126"/>
      <c r="VRU127" s="126"/>
      <c r="VRV127" s="126"/>
      <c r="VRW127" s="126"/>
      <c r="VRX127" s="126"/>
      <c r="VRY127" s="126"/>
      <c r="VRZ127" s="126"/>
      <c r="VSA127" s="126"/>
      <c r="VSB127" s="126"/>
      <c r="VSC127" s="126"/>
      <c r="VSD127" s="126"/>
      <c r="VSE127" s="126"/>
      <c r="VSF127" s="126"/>
      <c r="VSG127" s="126"/>
      <c r="VSH127" s="126"/>
      <c r="VSI127" s="126"/>
      <c r="VSJ127" s="126"/>
      <c r="VSK127" s="126"/>
      <c r="VSL127" s="126"/>
      <c r="VSM127" s="126"/>
      <c r="VSN127" s="126"/>
      <c r="VSO127" s="126"/>
      <c r="VSP127" s="126"/>
      <c r="VSQ127" s="126"/>
      <c r="VSR127" s="126"/>
      <c r="VSS127" s="126"/>
      <c r="VST127" s="126"/>
      <c r="VSU127" s="126"/>
      <c r="VSV127" s="126"/>
      <c r="VSW127" s="126"/>
      <c r="VSX127" s="126"/>
      <c r="VSY127" s="126"/>
      <c r="VSZ127" s="126"/>
      <c r="VTA127" s="126"/>
      <c r="VTB127" s="126"/>
      <c r="VTC127" s="126"/>
      <c r="VTD127" s="126"/>
      <c r="VTE127" s="126"/>
      <c r="VTF127" s="126"/>
      <c r="VTG127" s="126"/>
      <c r="VTH127" s="126"/>
      <c r="VTI127" s="126"/>
      <c r="VTJ127" s="126"/>
      <c r="VTK127" s="126"/>
      <c r="VTL127" s="126"/>
      <c r="VTM127" s="126"/>
      <c r="VTN127" s="126"/>
      <c r="VTO127" s="126"/>
      <c r="VTP127" s="126"/>
      <c r="VTQ127" s="126"/>
      <c r="VTR127" s="126"/>
      <c r="VTS127" s="126"/>
      <c r="VTT127" s="126"/>
      <c r="VTU127" s="126"/>
      <c r="VTV127" s="126"/>
      <c r="VTW127" s="126"/>
      <c r="VTX127" s="126"/>
      <c r="VTY127" s="126"/>
      <c r="VTZ127" s="126"/>
      <c r="VUA127" s="126"/>
      <c r="VUB127" s="126"/>
      <c r="VUC127" s="126"/>
      <c r="VUD127" s="126"/>
      <c r="VUE127" s="126"/>
      <c r="VUF127" s="126"/>
      <c r="VUG127" s="126"/>
      <c r="VUH127" s="126"/>
      <c r="VUI127" s="126"/>
      <c r="VUJ127" s="126"/>
      <c r="VUK127" s="126"/>
      <c r="VUL127" s="126"/>
      <c r="VUM127" s="126"/>
      <c r="VUN127" s="126"/>
      <c r="VUO127" s="126"/>
      <c r="VUP127" s="126"/>
      <c r="VUQ127" s="126"/>
      <c r="VUR127" s="126"/>
      <c r="VUS127" s="126"/>
      <c r="VUT127" s="126"/>
      <c r="VUU127" s="126"/>
      <c r="VUV127" s="126"/>
      <c r="VUW127" s="126"/>
      <c r="VUX127" s="126"/>
      <c r="VUY127" s="126"/>
      <c r="VUZ127" s="126"/>
      <c r="VVA127" s="126"/>
      <c r="VVB127" s="126"/>
      <c r="VVC127" s="126"/>
      <c r="VVD127" s="126"/>
      <c r="VVE127" s="126"/>
      <c r="VVF127" s="126"/>
      <c r="VVG127" s="126"/>
      <c r="VVH127" s="126"/>
      <c r="VVI127" s="126"/>
      <c r="VVJ127" s="126"/>
      <c r="VVK127" s="126"/>
      <c r="VVL127" s="126"/>
      <c r="VVM127" s="126"/>
      <c r="VVN127" s="126"/>
      <c r="VVO127" s="126"/>
      <c r="VVP127" s="126"/>
      <c r="VVQ127" s="126"/>
      <c r="VVR127" s="126"/>
      <c r="VVS127" s="126"/>
      <c r="VVT127" s="126"/>
      <c r="VVU127" s="126"/>
      <c r="VVV127" s="126"/>
      <c r="VVW127" s="126"/>
      <c r="VVX127" s="126"/>
      <c r="VVY127" s="126"/>
      <c r="VVZ127" s="126"/>
      <c r="VWA127" s="126"/>
      <c r="VWB127" s="126"/>
      <c r="VWC127" s="126"/>
      <c r="VWD127" s="126"/>
      <c r="VWE127" s="126"/>
      <c r="VWF127" s="126"/>
      <c r="VWG127" s="126"/>
      <c r="VWH127" s="126"/>
      <c r="VWI127" s="126"/>
      <c r="VWJ127" s="126"/>
      <c r="VWK127" s="126"/>
      <c r="VWL127" s="126"/>
      <c r="VWM127" s="126"/>
      <c r="VWN127" s="126"/>
      <c r="VWO127" s="126"/>
      <c r="VWP127" s="126"/>
      <c r="VWQ127" s="126"/>
      <c r="VWR127" s="126"/>
      <c r="VWS127" s="126"/>
      <c r="VWT127" s="126"/>
      <c r="VWU127" s="126"/>
      <c r="VWV127" s="126"/>
      <c r="VWW127" s="126"/>
      <c r="VWX127" s="126"/>
      <c r="VWY127" s="126"/>
      <c r="VWZ127" s="126"/>
      <c r="VXA127" s="126"/>
      <c r="VXB127" s="126"/>
      <c r="VXC127" s="126"/>
      <c r="VXD127" s="126"/>
      <c r="VXE127" s="126"/>
      <c r="VXF127" s="126"/>
      <c r="VXG127" s="126"/>
      <c r="VXH127" s="126"/>
      <c r="VXI127" s="126"/>
      <c r="VXJ127" s="126"/>
      <c r="VXK127" s="126"/>
      <c r="VXL127" s="126"/>
      <c r="VXM127" s="126"/>
      <c r="VXN127" s="126"/>
      <c r="VXO127" s="126"/>
      <c r="VXP127" s="126"/>
      <c r="VXQ127" s="126"/>
      <c r="VXR127" s="126"/>
      <c r="VXS127" s="126"/>
      <c r="VXT127" s="126"/>
      <c r="VXU127" s="126"/>
      <c r="VXV127" s="126"/>
      <c r="VXW127" s="126"/>
      <c r="VXX127" s="126"/>
      <c r="VXY127" s="126"/>
      <c r="VXZ127" s="126"/>
      <c r="VYA127" s="126"/>
      <c r="VYB127" s="126"/>
      <c r="VYC127" s="126"/>
      <c r="VYD127" s="126"/>
      <c r="VYE127" s="126"/>
      <c r="VYF127" s="126"/>
      <c r="VYG127" s="126"/>
      <c r="VYH127" s="126"/>
      <c r="VYI127" s="126"/>
      <c r="VYJ127" s="126"/>
      <c r="VYK127" s="126"/>
      <c r="VYL127" s="126"/>
      <c r="VYM127" s="126"/>
      <c r="VYN127" s="126"/>
      <c r="VYO127" s="126"/>
      <c r="VYP127" s="126"/>
      <c r="VYQ127" s="126"/>
      <c r="VYR127" s="126"/>
      <c r="VYS127" s="126"/>
      <c r="VYT127" s="126"/>
      <c r="VYU127" s="126"/>
      <c r="VYV127" s="126"/>
      <c r="VYW127" s="126"/>
      <c r="VYX127" s="126"/>
      <c r="VYY127" s="126"/>
      <c r="VYZ127" s="126"/>
      <c r="VZA127" s="126"/>
      <c r="VZB127" s="126"/>
      <c r="VZC127" s="126"/>
      <c r="VZD127" s="126"/>
      <c r="VZE127" s="126"/>
      <c r="VZF127" s="126"/>
      <c r="VZG127" s="126"/>
      <c r="VZH127" s="126"/>
      <c r="VZI127" s="126"/>
      <c r="VZJ127" s="126"/>
      <c r="VZK127" s="126"/>
      <c r="VZL127" s="126"/>
      <c r="VZM127" s="126"/>
      <c r="VZN127" s="126"/>
      <c r="VZO127" s="126"/>
      <c r="VZP127" s="126"/>
      <c r="VZQ127" s="126"/>
      <c r="VZR127" s="126"/>
      <c r="VZS127" s="126"/>
      <c r="VZT127" s="126"/>
      <c r="VZU127" s="126"/>
      <c r="VZV127" s="126"/>
      <c r="VZW127" s="126"/>
      <c r="VZX127" s="126"/>
      <c r="VZY127" s="126"/>
      <c r="VZZ127" s="126"/>
      <c r="WAA127" s="126"/>
      <c r="WAB127" s="126"/>
      <c r="WAC127" s="126"/>
      <c r="WAD127" s="126"/>
      <c r="WAE127" s="126"/>
      <c r="WAF127" s="126"/>
      <c r="WAG127" s="126"/>
      <c r="WAH127" s="126"/>
      <c r="WAI127" s="126"/>
      <c r="WAJ127" s="126"/>
      <c r="WAK127" s="126"/>
      <c r="WAL127" s="126"/>
      <c r="WAM127" s="126"/>
      <c r="WAN127" s="126"/>
      <c r="WAO127" s="126"/>
      <c r="WAP127" s="126"/>
      <c r="WAQ127" s="126"/>
      <c r="WAR127" s="126"/>
      <c r="WAS127" s="126"/>
      <c r="WAT127" s="126"/>
      <c r="WAU127" s="126"/>
      <c r="WAV127" s="126"/>
      <c r="WAW127" s="126"/>
      <c r="WAX127" s="126"/>
      <c r="WAY127" s="126"/>
      <c r="WAZ127" s="126"/>
      <c r="WBA127" s="126"/>
      <c r="WBB127" s="126"/>
      <c r="WBC127" s="126"/>
      <c r="WBD127" s="126"/>
      <c r="WBE127" s="126"/>
      <c r="WBF127" s="126"/>
      <c r="WBG127" s="126"/>
      <c r="WBH127" s="126"/>
      <c r="WBI127" s="126"/>
      <c r="WBJ127" s="126"/>
      <c r="WBK127" s="126"/>
      <c r="WBL127" s="126"/>
      <c r="WBM127" s="126"/>
      <c r="WBN127" s="126"/>
      <c r="WBO127" s="126"/>
      <c r="WBP127" s="126"/>
      <c r="WBQ127" s="126"/>
      <c r="WBR127" s="126"/>
      <c r="WBS127" s="126"/>
      <c r="WBT127" s="126"/>
      <c r="WBU127" s="126"/>
      <c r="WBV127" s="126"/>
      <c r="WBW127" s="126"/>
      <c r="WBX127" s="126"/>
      <c r="WBY127" s="126"/>
      <c r="WBZ127" s="126"/>
      <c r="WCA127" s="126"/>
      <c r="WCB127" s="126"/>
      <c r="WCC127" s="126"/>
      <c r="WCD127" s="126"/>
      <c r="WCE127" s="126"/>
      <c r="WCF127" s="126"/>
      <c r="WCG127" s="126"/>
      <c r="WCH127" s="126"/>
      <c r="WCI127" s="126"/>
      <c r="WCJ127" s="126"/>
      <c r="WCK127" s="126"/>
      <c r="WCL127" s="126"/>
      <c r="WCM127" s="126"/>
      <c r="WCN127" s="126"/>
      <c r="WCO127" s="126"/>
      <c r="WCP127" s="126"/>
      <c r="WCQ127" s="126"/>
      <c r="WCR127" s="126"/>
      <c r="WCS127" s="126"/>
      <c r="WCT127" s="126"/>
      <c r="WCU127" s="126"/>
      <c r="WCV127" s="126"/>
      <c r="WCW127" s="126"/>
      <c r="WCX127" s="126"/>
      <c r="WCY127" s="126"/>
      <c r="WCZ127" s="126"/>
      <c r="WDA127" s="126"/>
      <c r="WDB127" s="126"/>
      <c r="WDC127" s="126"/>
      <c r="WDD127" s="126"/>
      <c r="WDE127" s="126"/>
      <c r="WDF127" s="126"/>
      <c r="WDG127" s="126"/>
      <c r="WDH127" s="126"/>
      <c r="WDI127" s="126"/>
      <c r="WDJ127" s="126"/>
      <c r="WDK127" s="126"/>
      <c r="WDL127" s="126"/>
      <c r="WDM127" s="126"/>
      <c r="WDN127" s="126"/>
      <c r="WDO127" s="126"/>
      <c r="WDP127" s="126"/>
      <c r="WDQ127" s="126"/>
      <c r="WDR127" s="126"/>
      <c r="WDS127" s="126"/>
      <c r="WDT127" s="126"/>
      <c r="WDU127" s="126"/>
      <c r="WDV127" s="126"/>
      <c r="WDW127" s="126"/>
      <c r="WDX127" s="126"/>
      <c r="WDY127" s="126"/>
      <c r="WDZ127" s="126"/>
      <c r="WEA127" s="126"/>
      <c r="WEB127" s="126"/>
      <c r="WEC127" s="126"/>
      <c r="WED127" s="126"/>
      <c r="WEE127" s="126"/>
      <c r="WEF127" s="126"/>
      <c r="WEG127" s="126"/>
      <c r="WEH127" s="126"/>
      <c r="WEI127" s="126"/>
      <c r="WEJ127" s="126"/>
      <c r="WEK127" s="126"/>
      <c r="WEL127" s="126"/>
      <c r="WEM127" s="126"/>
      <c r="WEN127" s="126"/>
      <c r="WEO127" s="126"/>
      <c r="WEP127" s="126"/>
      <c r="WEQ127" s="126"/>
      <c r="WER127" s="126"/>
      <c r="WES127" s="126"/>
      <c r="WET127" s="126"/>
      <c r="WEU127" s="126"/>
      <c r="WEV127" s="126"/>
      <c r="WEW127" s="126"/>
      <c r="WEX127" s="126"/>
      <c r="WEY127" s="126"/>
      <c r="WEZ127" s="126"/>
      <c r="WFA127" s="126"/>
      <c r="WFB127" s="126"/>
      <c r="WFC127" s="126"/>
      <c r="WFD127" s="126"/>
      <c r="WFE127" s="126"/>
      <c r="WFF127" s="126"/>
      <c r="WFG127" s="126"/>
      <c r="WFH127" s="126"/>
      <c r="WFI127" s="126"/>
      <c r="WFJ127" s="126"/>
      <c r="WFK127" s="126"/>
      <c r="WFL127" s="126"/>
      <c r="WFM127" s="126"/>
      <c r="WFN127" s="126"/>
      <c r="WFO127" s="126"/>
      <c r="WFP127" s="126"/>
      <c r="WFQ127" s="126"/>
      <c r="WFR127" s="126"/>
      <c r="WFS127" s="126"/>
      <c r="WFT127" s="126"/>
      <c r="WFU127" s="126"/>
      <c r="WFV127" s="126"/>
      <c r="WFW127" s="126"/>
      <c r="WFX127" s="126"/>
      <c r="WFY127" s="126"/>
      <c r="WFZ127" s="126"/>
      <c r="WGA127" s="126"/>
      <c r="WGB127" s="126"/>
      <c r="WGC127" s="126"/>
      <c r="WGD127" s="126"/>
      <c r="WGE127" s="126"/>
      <c r="WGF127" s="126"/>
      <c r="WGG127" s="126"/>
      <c r="WGH127" s="126"/>
      <c r="WGI127" s="126"/>
      <c r="WGJ127" s="126"/>
      <c r="WGK127" s="126"/>
      <c r="WGL127" s="126"/>
      <c r="WGM127" s="126"/>
      <c r="WGN127" s="126"/>
      <c r="WGO127" s="126"/>
      <c r="WGP127" s="126"/>
      <c r="WGQ127" s="126"/>
      <c r="WGR127" s="126"/>
      <c r="WGS127" s="126"/>
      <c r="WGT127" s="126"/>
      <c r="WGU127" s="126"/>
      <c r="WGV127" s="126"/>
      <c r="WGW127" s="126"/>
      <c r="WGX127" s="126"/>
      <c r="WGY127" s="126"/>
      <c r="WGZ127" s="126"/>
      <c r="WHA127" s="126"/>
      <c r="WHB127" s="126"/>
      <c r="WHC127" s="126"/>
      <c r="WHD127" s="126"/>
      <c r="WHE127" s="126"/>
      <c r="WHF127" s="126"/>
      <c r="WHG127" s="126"/>
      <c r="WHH127" s="126"/>
      <c r="WHI127" s="126"/>
      <c r="WHJ127" s="126"/>
      <c r="WHK127" s="126"/>
      <c r="WHL127" s="126"/>
      <c r="WHM127" s="126"/>
      <c r="WHN127" s="126"/>
      <c r="WHO127" s="126"/>
      <c r="WHP127" s="126"/>
      <c r="WHQ127" s="126"/>
      <c r="WHR127" s="126"/>
      <c r="WHS127" s="126"/>
      <c r="WHT127" s="126"/>
      <c r="WHU127" s="126"/>
      <c r="WHV127" s="126"/>
      <c r="WHW127" s="126"/>
      <c r="WHX127" s="126"/>
      <c r="WHY127" s="126"/>
      <c r="WHZ127" s="126"/>
      <c r="WIA127" s="126"/>
      <c r="WIB127" s="126"/>
      <c r="WIC127" s="126"/>
      <c r="WID127" s="126"/>
      <c r="WIE127" s="126"/>
      <c r="WIF127" s="126"/>
      <c r="WIG127" s="126"/>
      <c r="WIH127" s="126"/>
      <c r="WII127" s="126"/>
      <c r="WIJ127" s="126"/>
      <c r="WIK127" s="126"/>
      <c r="WIL127" s="126"/>
      <c r="WIM127" s="126"/>
      <c r="WIN127" s="126"/>
      <c r="WIO127" s="126"/>
      <c r="WIP127" s="126"/>
      <c r="WIQ127" s="126"/>
      <c r="WIR127" s="126"/>
      <c r="WIS127" s="126"/>
      <c r="WIT127" s="126"/>
      <c r="WIU127" s="126"/>
      <c r="WIV127" s="126"/>
      <c r="WIW127" s="126"/>
      <c r="WIX127" s="126"/>
      <c r="WIY127" s="126"/>
      <c r="WIZ127" s="126"/>
      <c r="WJA127" s="126"/>
      <c r="WJB127" s="126"/>
      <c r="WJC127" s="126"/>
      <c r="WJD127" s="126"/>
      <c r="WJE127" s="126"/>
      <c r="WJF127" s="126"/>
      <c r="WJG127" s="126"/>
      <c r="WJH127" s="126"/>
      <c r="WJI127" s="126"/>
      <c r="WJJ127" s="126"/>
      <c r="WJK127" s="126"/>
      <c r="WJL127" s="126"/>
      <c r="WJM127" s="126"/>
      <c r="WJN127" s="126"/>
      <c r="WJO127" s="126"/>
      <c r="WJP127" s="126"/>
      <c r="WJQ127" s="126"/>
      <c r="WJR127" s="126"/>
      <c r="WJS127" s="126"/>
      <c r="WJT127" s="126"/>
      <c r="WJU127" s="126"/>
      <c r="WJV127" s="126"/>
      <c r="WJW127" s="126"/>
      <c r="WJX127" s="126"/>
      <c r="WJY127" s="126"/>
      <c r="WJZ127" s="126"/>
      <c r="WKA127" s="126"/>
      <c r="WKB127" s="126"/>
      <c r="WKC127" s="126"/>
      <c r="WKD127" s="126"/>
      <c r="WKE127" s="126"/>
      <c r="WKF127" s="126"/>
      <c r="WKG127" s="126"/>
      <c r="WKH127" s="126"/>
      <c r="WKI127" s="126"/>
      <c r="WKJ127" s="126"/>
      <c r="WKK127" s="126"/>
      <c r="WKL127" s="126"/>
      <c r="WKM127" s="126"/>
      <c r="WKN127" s="126"/>
      <c r="WKO127" s="126"/>
      <c r="WKP127" s="126"/>
      <c r="WKQ127" s="126"/>
      <c r="WKR127" s="126"/>
      <c r="WKS127" s="126"/>
      <c r="WKT127" s="126"/>
      <c r="WKU127" s="126"/>
      <c r="WKV127" s="126"/>
      <c r="WKW127" s="126"/>
      <c r="WKX127" s="126"/>
      <c r="WKY127" s="126"/>
      <c r="WKZ127" s="126"/>
      <c r="WLA127" s="126"/>
      <c r="WLB127" s="126"/>
      <c r="WLC127" s="126"/>
      <c r="WLD127" s="126"/>
      <c r="WLE127" s="126"/>
      <c r="WLF127" s="126"/>
      <c r="WLG127" s="126"/>
      <c r="WLH127" s="126"/>
      <c r="WLI127" s="126"/>
      <c r="WLJ127" s="126"/>
      <c r="WLK127" s="126"/>
      <c r="WLL127" s="126"/>
      <c r="WLM127" s="126"/>
      <c r="WLN127" s="126"/>
      <c r="WLO127" s="126"/>
      <c r="WLP127" s="126"/>
      <c r="WLQ127" s="126"/>
      <c r="WLR127" s="126"/>
      <c r="WLS127" s="126"/>
      <c r="WLT127" s="126"/>
      <c r="WLU127" s="126"/>
      <c r="WLV127" s="126"/>
      <c r="WLW127" s="126"/>
      <c r="WLX127" s="126"/>
      <c r="WLY127" s="126"/>
      <c r="WLZ127" s="126"/>
      <c r="WMA127" s="126"/>
      <c r="WMB127" s="126"/>
      <c r="WMC127" s="126"/>
      <c r="WMD127" s="126"/>
      <c r="WME127" s="126"/>
      <c r="WMF127" s="126"/>
      <c r="WMG127" s="126"/>
      <c r="WMH127" s="126"/>
      <c r="WMI127" s="126"/>
      <c r="WMJ127" s="126"/>
      <c r="WMK127" s="126"/>
      <c r="WML127" s="126"/>
      <c r="WMM127" s="126"/>
      <c r="WMN127" s="126"/>
      <c r="WMO127" s="126"/>
      <c r="WMP127" s="126"/>
      <c r="WMQ127" s="126"/>
      <c r="WMR127" s="126"/>
      <c r="WMS127" s="126"/>
      <c r="WMT127" s="126"/>
      <c r="WMU127" s="126"/>
      <c r="WMV127" s="126"/>
      <c r="WMW127" s="126"/>
      <c r="WMX127" s="126"/>
      <c r="WMY127" s="126"/>
      <c r="WMZ127" s="126"/>
      <c r="WNA127" s="126"/>
      <c r="WNB127" s="126"/>
      <c r="WNC127" s="126"/>
      <c r="WND127" s="126"/>
      <c r="WNE127" s="126"/>
      <c r="WNF127" s="126"/>
      <c r="WNG127" s="126"/>
      <c r="WNH127" s="126"/>
      <c r="WNI127" s="126"/>
      <c r="WNJ127" s="126"/>
      <c r="WNK127" s="126"/>
      <c r="WNL127" s="126"/>
      <c r="WNM127" s="126"/>
      <c r="WNN127" s="126"/>
      <c r="WNO127" s="126"/>
      <c r="WNP127" s="126"/>
      <c r="WNQ127" s="126"/>
      <c r="WNR127" s="126"/>
      <c r="WNS127" s="126"/>
      <c r="WNT127" s="126"/>
      <c r="WNU127" s="126"/>
      <c r="WNV127" s="126"/>
      <c r="WNW127" s="126"/>
      <c r="WNX127" s="126"/>
      <c r="WNY127" s="126"/>
      <c r="WNZ127" s="126"/>
      <c r="WOA127" s="126"/>
      <c r="WOB127" s="126"/>
      <c r="WOC127" s="126"/>
      <c r="WOD127" s="126"/>
      <c r="WOE127" s="126"/>
      <c r="WOF127" s="126"/>
      <c r="WOG127" s="126"/>
      <c r="WOH127" s="126"/>
      <c r="WOI127" s="126"/>
      <c r="WOJ127" s="126"/>
      <c r="WOK127" s="126"/>
      <c r="WOL127" s="126"/>
      <c r="WOM127" s="126"/>
      <c r="WON127" s="126"/>
      <c r="WOO127" s="126"/>
      <c r="WOP127" s="126"/>
      <c r="WOQ127" s="126"/>
      <c r="WOR127" s="126"/>
      <c r="WOS127" s="126"/>
      <c r="WOT127" s="126"/>
      <c r="WOU127" s="126"/>
      <c r="WOV127" s="126"/>
      <c r="WOW127" s="126"/>
      <c r="WOX127" s="126"/>
      <c r="WOY127" s="126"/>
      <c r="WOZ127" s="126"/>
      <c r="WPA127" s="126"/>
      <c r="WPB127" s="126"/>
      <c r="WPC127" s="126"/>
      <c r="WPD127" s="126"/>
      <c r="WPE127" s="126"/>
      <c r="WPF127" s="126"/>
      <c r="WPG127" s="126"/>
      <c r="WPH127" s="126"/>
      <c r="WPI127" s="126"/>
      <c r="WPJ127" s="126"/>
      <c r="WPK127" s="126"/>
      <c r="WPL127" s="126"/>
      <c r="WPM127" s="126"/>
      <c r="WPN127" s="126"/>
      <c r="WPO127" s="126"/>
      <c r="WPP127" s="126"/>
      <c r="WPQ127" s="126"/>
      <c r="WPR127" s="126"/>
      <c r="WPS127" s="126"/>
      <c r="WPT127" s="126"/>
      <c r="WPU127" s="126"/>
      <c r="WPV127" s="126"/>
      <c r="WPW127" s="126"/>
      <c r="WPX127" s="126"/>
      <c r="WPY127" s="126"/>
      <c r="WPZ127" s="126"/>
      <c r="WQA127" s="126"/>
      <c r="WQB127" s="126"/>
      <c r="WQC127" s="126"/>
      <c r="WQD127" s="126"/>
      <c r="WQE127" s="126"/>
      <c r="WQF127" s="126"/>
      <c r="WQG127" s="126"/>
      <c r="WQH127" s="126"/>
      <c r="WQI127" s="126"/>
      <c r="WQJ127" s="126"/>
      <c r="WQK127" s="126"/>
      <c r="WQL127" s="126"/>
      <c r="WQM127" s="126"/>
      <c r="WQN127" s="126"/>
      <c r="WQO127" s="126"/>
      <c r="WQP127" s="126"/>
      <c r="WQQ127" s="126"/>
      <c r="WQR127" s="126"/>
      <c r="WQS127" s="126"/>
      <c r="WQT127" s="126"/>
      <c r="WQU127" s="126"/>
      <c r="WQV127" s="126"/>
      <c r="WQW127" s="126"/>
      <c r="WQX127" s="126"/>
      <c r="WQY127" s="126"/>
      <c r="WQZ127" s="126"/>
      <c r="WRA127" s="126"/>
      <c r="WRB127" s="126"/>
      <c r="WRC127" s="126"/>
      <c r="WRD127" s="126"/>
      <c r="WRE127" s="126"/>
      <c r="WRF127" s="126"/>
      <c r="WRG127" s="126"/>
      <c r="WRH127" s="126"/>
      <c r="WRI127" s="126"/>
      <c r="WRJ127" s="126"/>
      <c r="WRK127" s="126"/>
      <c r="WRL127" s="126"/>
      <c r="WRM127" s="126"/>
      <c r="WRN127" s="126"/>
      <c r="WRO127" s="126"/>
      <c r="WRP127" s="126"/>
      <c r="WRQ127" s="126"/>
      <c r="WRR127" s="126"/>
      <c r="WRS127" s="126"/>
      <c r="WRT127" s="126"/>
      <c r="WRU127" s="126"/>
      <c r="WRV127" s="126"/>
      <c r="WRW127" s="126"/>
      <c r="WRX127" s="126"/>
      <c r="WRY127" s="126"/>
      <c r="WRZ127" s="126"/>
      <c r="WSA127" s="126"/>
      <c r="WSB127" s="126"/>
      <c r="WSC127" s="126"/>
      <c r="WSD127" s="126"/>
      <c r="WSE127" s="126"/>
      <c r="WSF127" s="126"/>
      <c r="WSG127" s="126"/>
      <c r="WSH127" s="126"/>
      <c r="WSI127" s="126"/>
      <c r="WSJ127" s="126"/>
      <c r="WSK127" s="126"/>
      <c r="WSL127" s="126"/>
      <c r="WSM127" s="126"/>
      <c r="WSN127" s="126"/>
      <c r="WSO127" s="126"/>
      <c r="WSP127" s="126"/>
      <c r="WSQ127" s="126"/>
      <c r="WSR127" s="126"/>
      <c r="WSS127" s="126"/>
      <c r="WST127" s="126"/>
      <c r="WSU127" s="126"/>
      <c r="WSV127" s="126"/>
      <c r="WSW127" s="126"/>
      <c r="WSX127" s="126"/>
      <c r="WSY127" s="126"/>
      <c r="WSZ127" s="126"/>
      <c r="WTA127" s="126"/>
      <c r="WTB127" s="126"/>
      <c r="WTC127" s="126"/>
      <c r="WTD127" s="126"/>
      <c r="WTE127" s="126"/>
      <c r="WTF127" s="126"/>
      <c r="WTG127" s="126"/>
      <c r="WTH127" s="126"/>
      <c r="WTI127" s="126"/>
      <c r="WTJ127" s="126"/>
      <c r="WTK127" s="126"/>
      <c r="WTL127" s="126"/>
      <c r="WTM127" s="126"/>
      <c r="WTN127" s="126"/>
      <c r="WTO127" s="126"/>
      <c r="WTP127" s="126"/>
      <c r="WTQ127" s="126"/>
      <c r="WTR127" s="126"/>
      <c r="WTS127" s="126"/>
      <c r="WTT127" s="126"/>
      <c r="WTU127" s="126"/>
      <c r="WTV127" s="126"/>
      <c r="WTW127" s="126"/>
      <c r="WTX127" s="126"/>
      <c r="WTY127" s="126"/>
      <c r="WTZ127" s="126"/>
      <c r="WUA127" s="126"/>
      <c r="WUB127" s="126"/>
      <c r="WUC127" s="126"/>
      <c r="WUD127" s="126"/>
      <c r="WUE127" s="126"/>
      <c r="WUF127" s="126"/>
      <c r="WUG127" s="126"/>
      <c r="WUH127" s="126"/>
      <c r="WUI127" s="126"/>
      <c r="WUJ127" s="126"/>
      <c r="WUK127" s="126"/>
      <c r="WUL127" s="126"/>
      <c r="WUM127" s="126"/>
      <c r="WUN127" s="126"/>
      <c r="WUO127" s="126"/>
      <c r="WUP127" s="126"/>
      <c r="WUQ127" s="126"/>
      <c r="WUR127" s="126"/>
      <c r="WUS127" s="126"/>
      <c r="WUT127" s="126"/>
      <c r="WUU127" s="126"/>
      <c r="WUV127" s="126"/>
      <c r="WUW127" s="126"/>
      <c r="WUX127" s="126"/>
      <c r="WUY127" s="126"/>
      <c r="WUZ127" s="126"/>
      <c r="WVA127" s="126"/>
      <c r="WVB127" s="126"/>
      <c r="WVC127" s="126"/>
      <c r="WVD127" s="126"/>
      <c r="WVE127" s="126"/>
      <c r="WVF127" s="126"/>
      <c r="WVG127" s="126"/>
      <c r="WVH127" s="126"/>
      <c r="WVI127" s="126"/>
      <c r="WVJ127" s="126"/>
      <c r="WVK127" s="126"/>
      <c r="WVL127" s="126"/>
      <c r="WVM127" s="126"/>
      <c r="WVN127" s="126"/>
      <c r="WVO127" s="126"/>
      <c r="WVP127" s="126"/>
      <c r="WVQ127" s="126"/>
      <c r="WVR127" s="126"/>
      <c r="WVS127" s="126"/>
      <c r="WVT127" s="126"/>
      <c r="WVU127" s="126"/>
      <c r="WVV127" s="126"/>
      <c r="WVW127" s="126"/>
      <c r="WVX127" s="126"/>
      <c r="WVY127" s="126"/>
      <c r="WVZ127" s="126"/>
      <c r="WWA127" s="126"/>
      <c r="WWB127" s="126"/>
      <c r="WWC127" s="126"/>
      <c r="WWD127" s="126"/>
      <c r="WWE127" s="126"/>
      <c r="WWF127" s="126"/>
      <c r="WWG127" s="126"/>
      <c r="WWH127" s="126"/>
      <c r="WWI127" s="126"/>
      <c r="WWJ127" s="126"/>
      <c r="WWK127" s="126"/>
      <c r="WWL127" s="126"/>
      <c r="WWM127" s="126"/>
      <c r="WWN127" s="126"/>
      <c r="WWO127" s="126"/>
      <c r="WWP127" s="126"/>
      <c r="WWQ127" s="126"/>
      <c r="WWR127" s="126"/>
      <c r="WWS127" s="126"/>
      <c r="WWT127" s="126"/>
      <c r="WWU127" s="126"/>
      <c r="WWV127" s="126"/>
      <c r="WWW127" s="126"/>
      <c r="WWX127" s="126"/>
      <c r="WWY127" s="126"/>
      <c r="WWZ127" s="126"/>
      <c r="WXA127" s="126"/>
      <c r="WXB127" s="126"/>
      <c r="WXC127" s="126"/>
      <c r="WXD127" s="126"/>
      <c r="WXE127" s="126"/>
      <c r="WXF127" s="126"/>
      <c r="WXG127" s="126"/>
      <c r="WXH127" s="126"/>
      <c r="WXI127" s="126"/>
      <c r="WXJ127" s="126"/>
      <c r="WXK127" s="126"/>
      <c r="WXL127" s="126"/>
      <c r="WXM127" s="126"/>
      <c r="WXN127" s="126"/>
      <c r="WXO127" s="126"/>
      <c r="WXP127" s="126"/>
      <c r="WXQ127" s="126"/>
      <c r="WXR127" s="126"/>
      <c r="WXS127" s="126"/>
      <c r="WXT127" s="126"/>
      <c r="WXU127" s="126"/>
      <c r="WXV127" s="126"/>
      <c r="WXW127" s="126"/>
      <c r="WXX127" s="126"/>
      <c r="WXY127" s="126"/>
      <c r="WXZ127" s="126"/>
      <c r="WYA127" s="126"/>
      <c r="WYB127" s="126"/>
      <c r="WYC127" s="126"/>
      <c r="WYD127" s="126"/>
      <c r="WYE127" s="126"/>
      <c r="WYF127" s="126"/>
      <c r="WYG127" s="126"/>
      <c r="WYH127" s="126"/>
      <c r="WYI127" s="126"/>
      <c r="WYJ127" s="126"/>
      <c r="WYK127" s="126"/>
      <c r="WYL127" s="126"/>
      <c r="WYM127" s="126"/>
      <c r="WYN127" s="126"/>
      <c r="WYO127" s="126"/>
      <c r="WYP127" s="126"/>
      <c r="WYQ127" s="126"/>
      <c r="WYR127" s="126"/>
      <c r="WYS127" s="126"/>
      <c r="WYT127" s="126"/>
      <c r="WYU127" s="126"/>
      <c r="WYV127" s="126"/>
      <c r="WYW127" s="126"/>
      <c r="WYX127" s="126"/>
      <c r="WYY127" s="126"/>
      <c r="WYZ127" s="126"/>
      <c r="WZA127" s="126"/>
      <c r="WZB127" s="126"/>
      <c r="WZC127" s="126"/>
      <c r="WZD127" s="126"/>
      <c r="WZE127" s="126"/>
      <c r="WZF127" s="126"/>
      <c r="WZG127" s="126"/>
      <c r="WZH127" s="126"/>
      <c r="WZI127" s="126"/>
      <c r="WZJ127" s="126"/>
      <c r="WZK127" s="126"/>
      <c r="WZL127" s="126"/>
      <c r="WZM127" s="126"/>
      <c r="WZN127" s="126"/>
      <c r="WZO127" s="126"/>
      <c r="WZP127" s="126"/>
      <c r="WZQ127" s="126"/>
      <c r="WZR127" s="126"/>
      <c r="WZS127" s="126"/>
      <c r="WZT127" s="126"/>
      <c r="WZU127" s="126"/>
      <c r="WZV127" s="126"/>
      <c r="WZW127" s="126"/>
      <c r="WZX127" s="126"/>
      <c r="WZY127" s="126"/>
      <c r="WZZ127" s="126"/>
      <c r="XAA127" s="126"/>
      <c r="XAB127" s="126"/>
      <c r="XAC127" s="126"/>
      <c r="XAD127" s="126"/>
      <c r="XAE127" s="126"/>
      <c r="XAF127" s="126"/>
      <c r="XAG127" s="126"/>
      <c r="XAH127" s="126"/>
      <c r="XAI127" s="126"/>
      <c r="XAJ127" s="126"/>
      <c r="XAK127" s="126"/>
      <c r="XAL127" s="126"/>
      <c r="XAM127" s="126"/>
      <c r="XAN127" s="126"/>
      <c r="XAO127" s="126"/>
      <c r="XAP127" s="126"/>
      <c r="XAQ127" s="126"/>
      <c r="XAR127" s="126"/>
      <c r="XAS127" s="126"/>
      <c r="XAT127" s="126"/>
      <c r="XAU127" s="126"/>
      <c r="XAV127" s="126"/>
      <c r="XAW127" s="126"/>
      <c r="XAX127" s="126"/>
      <c r="XAY127" s="126"/>
      <c r="XAZ127" s="126"/>
      <c r="XBA127" s="126"/>
      <c r="XBB127" s="126"/>
      <c r="XBC127" s="126"/>
      <c r="XBD127" s="126"/>
      <c r="XBE127" s="126"/>
      <c r="XBF127" s="126"/>
      <c r="XBG127" s="126"/>
      <c r="XBH127" s="126"/>
      <c r="XBI127" s="126"/>
      <c r="XBJ127" s="126"/>
      <c r="XBK127" s="126"/>
      <c r="XBL127" s="126"/>
      <c r="XBM127" s="126"/>
      <c r="XBN127" s="126"/>
      <c r="XBO127" s="126"/>
      <c r="XBP127" s="126"/>
      <c r="XBQ127" s="126"/>
      <c r="XBR127" s="126"/>
      <c r="XBS127" s="126"/>
      <c r="XBT127" s="126"/>
      <c r="XBU127" s="126"/>
      <c r="XBV127" s="126"/>
      <c r="XBW127" s="126"/>
      <c r="XBX127" s="126"/>
      <c r="XBY127" s="126"/>
      <c r="XBZ127" s="126"/>
      <c r="XCA127" s="126"/>
      <c r="XCB127" s="126"/>
      <c r="XCC127" s="126"/>
      <c r="XCD127" s="126"/>
      <c r="XCE127" s="126"/>
      <c r="XCF127" s="126"/>
      <c r="XCG127" s="126"/>
      <c r="XCH127" s="126"/>
      <c r="XCI127" s="126"/>
      <c r="XCJ127" s="126"/>
      <c r="XCK127" s="126"/>
      <c r="XCL127" s="126"/>
      <c r="XCM127" s="126"/>
      <c r="XCN127" s="126"/>
      <c r="XCO127" s="126"/>
      <c r="XCP127" s="126"/>
      <c r="XCQ127" s="126"/>
      <c r="XCR127" s="126"/>
      <c r="XCS127" s="126"/>
      <c r="XCT127" s="126"/>
      <c r="XCU127" s="126"/>
      <c r="XCV127" s="126"/>
      <c r="XCW127" s="126"/>
      <c r="XCX127" s="126"/>
      <c r="XCY127" s="126"/>
      <c r="XCZ127" s="126"/>
      <c r="XDA127" s="126"/>
      <c r="XDB127" s="126"/>
      <c r="XDC127" s="126"/>
      <c r="XDD127" s="126"/>
      <c r="XDE127" s="126"/>
      <c r="XDF127" s="126"/>
      <c r="XDG127" s="126"/>
      <c r="XDH127" s="126"/>
      <c r="XDI127" s="126"/>
      <c r="XDJ127" s="126"/>
      <c r="XDK127" s="126"/>
      <c r="XDL127" s="126"/>
      <c r="XDM127" s="126"/>
      <c r="XDN127" s="126"/>
      <c r="XDO127" s="126"/>
      <c r="XDP127" s="126"/>
      <c r="XDQ127" s="126"/>
      <c r="XDR127" s="126"/>
      <c r="XDS127" s="126"/>
      <c r="XDT127" s="126"/>
      <c r="XDU127" s="126"/>
      <c r="XDV127" s="126"/>
      <c r="XDW127" s="126"/>
    </row>
    <row r="128" spans="1:16351">
      <c r="A128" s="62">
        <v>124</v>
      </c>
      <c r="B128" s="67"/>
      <c r="C128" s="61"/>
      <c r="F128" s="60"/>
      <c r="I128" s="85">
        <f>SUM(I113:I127)/15</f>
        <v>1437.4196624472575</v>
      </c>
      <c r="K128" s="7"/>
    </row>
    <row r="129" spans="1:11">
      <c r="A129" s="62">
        <v>125</v>
      </c>
      <c r="B129" s="124"/>
    </row>
    <row r="130" spans="1:11">
      <c r="A130" s="62">
        <v>126</v>
      </c>
      <c r="B130" s="67" t="s">
        <v>755</v>
      </c>
      <c r="C130" s="61" t="s">
        <v>571</v>
      </c>
      <c r="D130" s="60" t="s">
        <v>139</v>
      </c>
      <c r="F130" s="60"/>
      <c r="I130" s="86">
        <v>780</v>
      </c>
      <c r="K130" s="7" t="s">
        <v>634</v>
      </c>
    </row>
    <row r="131" spans="1:11">
      <c r="A131" s="62">
        <v>127</v>
      </c>
      <c r="B131" s="67"/>
      <c r="C131" s="61" t="s">
        <v>640</v>
      </c>
      <c r="D131" s="60" t="s">
        <v>139</v>
      </c>
      <c r="F131" s="60"/>
      <c r="I131" s="86">
        <v>783</v>
      </c>
      <c r="K131" s="7" t="s">
        <v>634</v>
      </c>
    </row>
    <row r="132" spans="1:11">
      <c r="A132" s="62">
        <v>128</v>
      </c>
      <c r="B132" s="67"/>
      <c r="C132" s="61" t="s">
        <v>572</v>
      </c>
      <c r="D132" s="60" t="s">
        <v>139</v>
      </c>
      <c r="F132" s="60"/>
      <c r="I132" s="86">
        <v>777</v>
      </c>
      <c r="K132" s="7" t="s">
        <v>634</v>
      </c>
    </row>
    <row r="133" spans="1:11">
      <c r="A133" s="62">
        <v>129</v>
      </c>
      <c r="B133" s="67"/>
      <c r="C133" s="61" t="s">
        <v>709</v>
      </c>
      <c r="D133" s="60" t="s">
        <v>139</v>
      </c>
      <c r="F133" s="60"/>
      <c r="I133" s="86">
        <v>913</v>
      </c>
      <c r="K133" s="7" t="s">
        <v>634</v>
      </c>
    </row>
    <row r="134" spans="1:11">
      <c r="A134" s="62">
        <v>130</v>
      </c>
      <c r="B134" s="124"/>
      <c r="I134" s="85">
        <f>SUM(I130:I133)/4</f>
        <v>813.25</v>
      </c>
    </row>
    <row r="135" spans="1:11">
      <c r="A135" s="62">
        <v>131</v>
      </c>
      <c r="B135" s="67"/>
      <c r="K135" s="61"/>
    </row>
    <row r="136" spans="1:11" s="176" customFormat="1">
      <c r="A136" s="176">
        <v>132</v>
      </c>
      <c r="B136" s="168" t="s">
        <v>677</v>
      </c>
      <c r="C136" s="174" t="s">
        <v>382</v>
      </c>
      <c r="D136" s="170" t="s">
        <v>139</v>
      </c>
      <c r="I136" s="175">
        <v>939.7059999999999</v>
      </c>
      <c r="K136" s="179" t="s">
        <v>807</v>
      </c>
    </row>
    <row r="137" spans="1:11">
      <c r="A137" s="62">
        <v>135</v>
      </c>
      <c r="B137" s="123"/>
      <c r="E137" s="60"/>
      <c r="G137" s="60"/>
      <c r="H137" s="60"/>
      <c r="I137" s="86"/>
      <c r="J137" s="60"/>
      <c r="K137" s="61"/>
    </row>
    <row r="138" spans="1:11">
      <c r="A138" s="62">
        <v>136</v>
      </c>
      <c r="B138" s="67" t="s">
        <v>374</v>
      </c>
      <c r="C138" s="62" t="s">
        <v>156</v>
      </c>
      <c r="D138" s="60" t="s">
        <v>54</v>
      </c>
      <c r="E138" s="60">
        <v>3.58</v>
      </c>
      <c r="F138" s="60" t="s">
        <v>9</v>
      </c>
      <c r="H138" s="60"/>
      <c r="I138" s="86">
        <f>E138*313</f>
        <v>1120.54</v>
      </c>
      <c r="J138" s="60" t="s">
        <v>349</v>
      </c>
      <c r="K138" s="61" t="s">
        <v>77</v>
      </c>
    </row>
    <row r="139" spans="1:11">
      <c r="A139" s="62">
        <v>137</v>
      </c>
      <c r="B139" s="67"/>
      <c r="C139" s="62" t="s">
        <v>157</v>
      </c>
      <c r="D139" s="60" t="s">
        <v>54</v>
      </c>
      <c r="E139" s="60">
        <v>2.98</v>
      </c>
      <c r="F139" s="60" t="s">
        <v>9</v>
      </c>
      <c r="H139" s="60"/>
      <c r="I139" s="86">
        <f>E139*313</f>
        <v>932.74</v>
      </c>
      <c r="J139" s="60" t="s">
        <v>349</v>
      </c>
      <c r="K139" s="61" t="s">
        <v>77</v>
      </c>
    </row>
    <row r="140" spans="1:11">
      <c r="A140" s="62">
        <v>138</v>
      </c>
      <c r="B140" s="67"/>
      <c r="C140" s="62" t="s">
        <v>158</v>
      </c>
      <c r="D140" s="60" t="s">
        <v>54</v>
      </c>
      <c r="E140" s="60">
        <v>2.83</v>
      </c>
      <c r="F140" s="60" t="s">
        <v>9</v>
      </c>
      <c r="H140" s="60"/>
      <c r="I140" s="86">
        <f>E140*313</f>
        <v>885.79000000000008</v>
      </c>
      <c r="J140" s="60" t="s">
        <v>349</v>
      </c>
      <c r="K140" s="61" t="s">
        <v>77</v>
      </c>
    </row>
    <row r="141" spans="1:11">
      <c r="A141" s="62">
        <v>139</v>
      </c>
      <c r="B141" s="67"/>
      <c r="C141" s="62" t="s">
        <v>159</v>
      </c>
      <c r="D141" s="60" t="s">
        <v>54</v>
      </c>
      <c r="E141" s="60">
        <v>3.27</v>
      </c>
      <c r="F141" s="60" t="s">
        <v>9</v>
      </c>
      <c r="H141" s="60"/>
      <c r="I141" s="86">
        <f>E141*313</f>
        <v>1023.51</v>
      </c>
      <c r="J141" s="60" t="s">
        <v>349</v>
      </c>
      <c r="K141" s="61" t="s">
        <v>77</v>
      </c>
    </row>
    <row r="142" spans="1:11">
      <c r="A142" s="62">
        <v>140</v>
      </c>
      <c r="B142" s="67"/>
      <c r="I142" s="85">
        <f>SUM(I138:I141)/4</f>
        <v>990.64499999999998</v>
      </c>
    </row>
    <row r="143" spans="1:11">
      <c r="A143" s="62">
        <v>141</v>
      </c>
      <c r="B143" s="67"/>
    </row>
    <row r="144" spans="1:11">
      <c r="A144" s="62">
        <v>142</v>
      </c>
      <c r="B144" s="67" t="s">
        <v>765</v>
      </c>
      <c r="C144" s="62" t="s">
        <v>858</v>
      </c>
      <c r="D144" s="60" t="s">
        <v>139</v>
      </c>
      <c r="E144" s="60"/>
      <c r="G144" s="60"/>
      <c r="H144" s="60"/>
      <c r="I144" s="86">
        <v>840</v>
      </c>
      <c r="J144" s="60"/>
      <c r="K144" s="61" t="s">
        <v>715</v>
      </c>
    </row>
    <row r="145" spans="1:11">
      <c r="A145" s="62">
        <v>143</v>
      </c>
      <c r="B145" s="67"/>
      <c r="C145" s="61" t="s">
        <v>858</v>
      </c>
      <c r="D145" s="60" t="s">
        <v>139</v>
      </c>
      <c r="F145" s="60"/>
      <c r="I145" s="86">
        <v>774</v>
      </c>
      <c r="K145" s="7" t="s">
        <v>634</v>
      </c>
    </row>
    <row r="146" spans="1:11">
      <c r="A146" s="62">
        <v>144</v>
      </c>
      <c r="B146" s="124"/>
      <c r="C146" s="62" t="s">
        <v>255</v>
      </c>
      <c r="D146" s="60" t="s">
        <v>54</v>
      </c>
      <c r="E146" s="60">
        <v>1.97</v>
      </c>
      <c r="F146" s="60" t="s">
        <v>9</v>
      </c>
      <c r="H146" s="60"/>
      <c r="I146" s="86">
        <f>E146*280</f>
        <v>551.6</v>
      </c>
      <c r="J146" s="60"/>
      <c r="K146" s="61" t="s">
        <v>77</v>
      </c>
    </row>
    <row r="147" spans="1:11">
      <c r="A147" s="62">
        <v>145</v>
      </c>
      <c r="B147" s="124"/>
      <c r="I147" s="85">
        <f>SUM(I144:I146)/3</f>
        <v>721.86666666666667</v>
      </c>
    </row>
    <row r="148" spans="1:11">
      <c r="A148" s="62">
        <v>146</v>
      </c>
      <c r="B148" s="124"/>
      <c r="I148" s="85"/>
    </row>
    <row r="149" spans="1:11">
      <c r="A149" s="62">
        <v>147</v>
      </c>
      <c r="B149" s="67" t="s">
        <v>853</v>
      </c>
      <c r="C149" s="62" t="s">
        <v>854</v>
      </c>
      <c r="D149" s="60" t="s">
        <v>49</v>
      </c>
      <c r="E149" s="62">
        <v>25</v>
      </c>
      <c r="F149" s="62" t="s">
        <v>95</v>
      </c>
      <c r="G149" s="62">
        <v>25</v>
      </c>
      <c r="H149" s="62">
        <f>E149+G149</f>
        <v>50</v>
      </c>
      <c r="I149" s="85">
        <f>H149*12</f>
        <v>600</v>
      </c>
      <c r="K149" s="61" t="s">
        <v>766</v>
      </c>
    </row>
    <row r="150" spans="1:11">
      <c r="A150" s="62">
        <v>148</v>
      </c>
      <c r="B150" s="67"/>
      <c r="I150" s="85"/>
      <c r="K150" s="61"/>
    </row>
    <row r="151" spans="1:11">
      <c r="A151" s="62">
        <v>149</v>
      </c>
      <c r="B151" s="67" t="s">
        <v>630</v>
      </c>
      <c r="C151" s="62" t="s">
        <v>776</v>
      </c>
      <c r="D151" s="60" t="s">
        <v>139</v>
      </c>
      <c r="E151" s="60"/>
      <c r="G151" s="60"/>
      <c r="H151" s="60"/>
      <c r="I151" s="85">
        <v>1620</v>
      </c>
      <c r="J151" s="60"/>
      <c r="K151" s="61" t="s">
        <v>715</v>
      </c>
    </row>
    <row r="152" spans="1:11">
      <c r="A152" s="62">
        <v>150</v>
      </c>
    </row>
    <row r="153" spans="1:11" ht="18">
      <c r="A153" s="62">
        <v>151</v>
      </c>
      <c r="B153" s="127" t="s">
        <v>16</v>
      </c>
    </row>
    <row r="154" spans="1:11">
      <c r="A154" s="62">
        <v>152</v>
      </c>
      <c r="B154" s="69" t="s">
        <v>287</v>
      </c>
      <c r="C154" s="61" t="s">
        <v>53</v>
      </c>
      <c r="D154" s="60" t="s">
        <v>54</v>
      </c>
      <c r="E154" s="60">
        <v>1.5089999999999999</v>
      </c>
      <c r="F154" s="60" t="s">
        <v>9</v>
      </c>
      <c r="G154" s="60"/>
      <c r="I154" s="86">
        <f>E154*280</f>
        <v>422.52</v>
      </c>
      <c r="K154" s="62" t="s">
        <v>235</v>
      </c>
    </row>
    <row r="155" spans="1:11">
      <c r="A155" s="62">
        <v>153</v>
      </c>
      <c r="B155" s="70"/>
      <c r="C155" s="62" t="s">
        <v>53</v>
      </c>
      <c r="D155" s="60" t="s">
        <v>54</v>
      </c>
      <c r="E155" s="60">
        <v>1.58</v>
      </c>
      <c r="F155" s="60" t="s">
        <v>9</v>
      </c>
      <c r="G155" s="60"/>
      <c r="H155" s="60">
        <f>E155*280</f>
        <v>442.40000000000003</v>
      </c>
      <c r="I155" s="86">
        <v>442.40000000000003</v>
      </c>
      <c r="K155" s="61" t="s">
        <v>230</v>
      </c>
    </row>
    <row r="156" spans="1:11">
      <c r="A156" s="62">
        <v>154</v>
      </c>
      <c r="B156" s="128"/>
      <c r="C156" s="62" t="s">
        <v>152</v>
      </c>
      <c r="D156" s="60" t="s">
        <v>54</v>
      </c>
      <c r="E156" s="60">
        <v>1.75</v>
      </c>
      <c r="F156" s="60" t="s">
        <v>9</v>
      </c>
      <c r="H156" s="60"/>
      <c r="I156" s="86">
        <f>E156*280</f>
        <v>490</v>
      </c>
      <c r="J156" s="60"/>
      <c r="K156" s="61" t="s">
        <v>160</v>
      </c>
    </row>
    <row r="157" spans="1:11">
      <c r="A157" s="62">
        <v>155</v>
      </c>
      <c r="B157" s="129"/>
      <c r="I157" s="85">
        <f>SUM(I154:I156)/3</f>
        <v>451.64000000000004</v>
      </c>
    </row>
    <row r="158" spans="1:11">
      <c r="A158" s="62">
        <v>156</v>
      </c>
      <c r="B158" s="128"/>
      <c r="E158" s="60"/>
      <c r="F158" s="60"/>
      <c r="H158" s="60"/>
      <c r="I158" s="86"/>
      <c r="J158" s="60"/>
      <c r="K158" s="61"/>
    </row>
    <row r="159" spans="1:11">
      <c r="A159" s="62">
        <v>157</v>
      </c>
      <c r="B159" s="69" t="s">
        <v>288</v>
      </c>
      <c r="C159" s="62" t="s">
        <v>231</v>
      </c>
      <c r="D159" s="60" t="s">
        <v>133</v>
      </c>
      <c r="E159" s="60">
        <v>2.14</v>
      </c>
      <c r="F159" s="60" t="s">
        <v>232</v>
      </c>
      <c r="G159" s="60">
        <f>E159</f>
        <v>2.14</v>
      </c>
      <c r="H159" s="60">
        <f>E159*2*52</f>
        <v>222.56</v>
      </c>
      <c r="I159" s="85">
        <v>222.56</v>
      </c>
      <c r="J159" s="62" t="s">
        <v>406</v>
      </c>
      <c r="K159" s="61" t="s">
        <v>114</v>
      </c>
    </row>
    <row r="160" spans="1:11">
      <c r="A160" s="62">
        <v>158</v>
      </c>
      <c r="B160" s="128"/>
      <c r="C160" s="61"/>
      <c r="E160" s="60"/>
      <c r="F160" s="60"/>
      <c r="G160" s="60"/>
      <c r="I160" s="86"/>
      <c r="K160" s="61"/>
    </row>
    <row r="161" spans="1:11">
      <c r="A161" s="62">
        <v>159</v>
      </c>
      <c r="B161" s="69" t="s">
        <v>745</v>
      </c>
      <c r="C161" s="62" t="s">
        <v>147</v>
      </c>
      <c r="D161" s="60" t="s">
        <v>54</v>
      </c>
      <c r="E161" s="60">
        <v>2.85</v>
      </c>
      <c r="F161" s="60" t="s">
        <v>9</v>
      </c>
      <c r="H161" s="60"/>
      <c r="I161" s="86">
        <f t="shared" ref="I161:I166" si="0">E161*313</f>
        <v>892.05000000000007</v>
      </c>
      <c r="J161" s="60" t="s">
        <v>349</v>
      </c>
      <c r="K161" s="61" t="s">
        <v>160</v>
      </c>
    </row>
    <row r="162" spans="1:11">
      <c r="A162" s="62">
        <v>160</v>
      </c>
      <c r="B162" s="128"/>
      <c r="C162" s="62" t="s">
        <v>148</v>
      </c>
      <c r="D162" s="60" t="s">
        <v>54</v>
      </c>
      <c r="E162" s="60">
        <v>2.91</v>
      </c>
      <c r="F162" s="60" t="s">
        <v>9</v>
      </c>
      <c r="H162" s="60"/>
      <c r="I162" s="86">
        <f t="shared" si="0"/>
        <v>910.83</v>
      </c>
      <c r="J162" s="60" t="s">
        <v>349</v>
      </c>
      <c r="K162" s="61" t="s">
        <v>160</v>
      </c>
    </row>
    <row r="163" spans="1:11">
      <c r="A163" s="62">
        <v>161</v>
      </c>
      <c r="B163" s="128"/>
      <c r="C163" s="62" t="s">
        <v>149</v>
      </c>
      <c r="D163" s="60" t="s">
        <v>54</v>
      </c>
      <c r="E163" s="60">
        <v>3.24</v>
      </c>
      <c r="F163" s="60" t="s">
        <v>9</v>
      </c>
      <c r="H163" s="60"/>
      <c r="I163" s="86">
        <f t="shared" si="0"/>
        <v>1014.1200000000001</v>
      </c>
      <c r="J163" s="60" t="s">
        <v>349</v>
      </c>
      <c r="K163" s="61" t="s">
        <v>78</v>
      </c>
    </row>
    <row r="164" spans="1:11">
      <c r="A164" s="62">
        <v>162</v>
      </c>
      <c r="B164" s="128"/>
      <c r="C164" s="62" t="s">
        <v>150</v>
      </c>
      <c r="D164" s="60" t="s">
        <v>54</v>
      </c>
      <c r="E164" s="60">
        <v>2.5</v>
      </c>
      <c r="F164" s="60" t="s">
        <v>9</v>
      </c>
      <c r="H164" s="60"/>
      <c r="I164" s="86">
        <f t="shared" si="0"/>
        <v>782.5</v>
      </c>
      <c r="J164" s="60" t="s">
        <v>349</v>
      </c>
      <c r="K164" s="61" t="s">
        <v>160</v>
      </c>
    </row>
    <row r="165" spans="1:11">
      <c r="A165" s="62">
        <v>163</v>
      </c>
      <c r="B165" s="128"/>
      <c r="C165" s="62" t="s">
        <v>151</v>
      </c>
      <c r="D165" s="60" t="s">
        <v>54</v>
      </c>
      <c r="E165" s="60">
        <v>3.24</v>
      </c>
      <c r="F165" s="60" t="s">
        <v>9</v>
      </c>
      <c r="H165" s="60"/>
      <c r="I165" s="86">
        <f t="shared" si="0"/>
        <v>1014.1200000000001</v>
      </c>
      <c r="J165" s="60" t="s">
        <v>349</v>
      </c>
      <c r="K165" s="61" t="s">
        <v>160</v>
      </c>
    </row>
    <row r="166" spans="1:11">
      <c r="A166" s="62">
        <v>164</v>
      </c>
      <c r="B166" s="128"/>
      <c r="C166" s="62" t="s">
        <v>153</v>
      </c>
      <c r="D166" s="60" t="s">
        <v>54</v>
      </c>
      <c r="E166" s="60">
        <v>3</v>
      </c>
      <c r="F166" s="60" t="s">
        <v>9</v>
      </c>
      <c r="H166" s="60"/>
      <c r="I166" s="86">
        <f t="shared" si="0"/>
        <v>939</v>
      </c>
      <c r="J166" s="60" t="s">
        <v>349</v>
      </c>
      <c r="K166" s="61" t="s">
        <v>160</v>
      </c>
    </row>
    <row r="167" spans="1:11">
      <c r="A167" s="62">
        <v>165</v>
      </c>
      <c r="B167" s="128"/>
      <c r="C167" s="62" t="s">
        <v>154</v>
      </c>
      <c r="D167" s="60" t="s">
        <v>54</v>
      </c>
      <c r="E167" s="60">
        <v>3.3</v>
      </c>
      <c r="F167" s="60" t="s">
        <v>9</v>
      </c>
      <c r="H167" s="60"/>
      <c r="I167" s="86">
        <f>E167*280</f>
        <v>924</v>
      </c>
      <c r="J167" s="60"/>
      <c r="K167" s="61" t="s">
        <v>78</v>
      </c>
    </row>
    <row r="168" spans="1:11">
      <c r="A168" s="62">
        <v>166</v>
      </c>
      <c r="B168" s="128"/>
      <c r="C168" s="62" t="s">
        <v>254</v>
      </c>
      <c r="D168" s="60" t="s">
        <v>54</v>
      </c>
      <c r="E168" s="60">
        <v>3.09</v>
      </c>
      <c r="F168" s="60" t="s">
        <v>9</v>
      </c>
      <c r="H168" s="60"/>
      <c r="I168" s="86">
        <f>E168*313</f>
        <v>967.17</v>
      </c>
      <c r="J168" s="60" t="s">
        <v>349</v>
      </c>
      <c r="K168" s="61" t="s">
        <v>78</v>
      </c>
    </row>
    <row r="169" spans="1:11">
      <c r="A169" s="62">
        <v>167</v>
      </c>
      <c r="B169" s="128"/>
      <c r="E169" s="60"/>
      <c r="F169" s="60"/>
      <c r="H169" s="60"/>
      <c r="I169" s="85">
        <f>SUM(I161:I168)/8</f>
        <v>930.47375</v>
      </c>
      <c r="J169" s="60"/>
      <c r="K169" s="61"/>
    </row>
    <row r="170" spans="1:11">
      <c r="A170" s="62">
        <v>168</v>
      </c>
      <c r="B170" s="128"/>
      <c r="E170" s="60"/>
      <c r="F170" s="60"/>
      <c r="H170" s="60"/>
      <c r="I170" s="85"/>
      <c r="J170" s="60"/>
      <c r="K170" s="61"/>
    </row>
    <row r="171" spans="1:11">
      <c r="A171" s="62">
        <v>169</v>
      </c>
      <c r="B171" s="69" t="s">
        <v>101</v>
      </c>
      <c r="C171" s="62" t="s">
        <v>652</v>
      </c>
      <c r="I171" s="85">
        <f>I157*0.89</f>
        <v>401.95960000000002</v>
      </c>
      <c r="K171" s="61" t="s">
        <v>763</v>
      </c>
    </row>
    <row r="172" spans="1:11">
      <c r="A172" s="62">
        <v>170</v>
      </c>
      <c r="B172" s="69" t="s">
        <v>101</v>
      </c>
      <c r="C172" s="61" t="s">
        <v>355</v>
      </c>
      <c r="E172" s="60"/>
      <c r="F172" s="60"/>
      <c r="G172" s="60"/>
      <c r="I172" s="85">
        <f>I159*0.94</f>
        <v>209.2064</v>
      </c>
      <c r="K172" s="61" t="s">
        <v>666</v>
      </c>
    </row>
    <row r="173" spans="1:11">
      <c r="A173" s="62">
        <v>171</v>
      </c>
      <c r="B173" s="69"/>
      <c r="C173" s="61"/>
      <c r="E173" s="60"/>
      <c r="F173" s="60"/>
      <c r="G173" s="60"/>
      <c r="I173" s="86"/>
      <c r="K173" s="61"/>
    </row>
    <row r="174" spans="1:11">
      <c r="A174" s="62">
        <v>172</v>
      </c>
      <c r="B174" s="69" t="s">
        <v>635</v>
      </c>
      <c r="C174" s="61" t="s">
        <v>707</v>
      </c>
      <c r="D174" s="60" t="s">
        <v>139</v>
      </c>
      <c r="F174" s="60"/>
      <c r="G174" s="60"/>
      <c r="H174" s="12"/>
      <c r="I174" s="86">
        <v>4750</v>
      </c>
      <c r="K174" s="61" t="s">
        <v>632</v>
      </c>
    </row>
    <row r="175" spans="1:11">
      <c r="A175" s="62">
        <v>173</v>
      </c>
      <c r="B175" s="69"/>
      <c r="C175" s="61" t="s">
        <v>708</v>
      </c>
      <c r="D175" s="60" t="s">
        <v>139</v>
      </c>
      <c r="F175" s="60"/>
      <c r="G175" s="60"/>
      <c r="H175" s="12"/>
      <c r="I175" s="86">
        <v>2109</v>
      </c>
      <c r="K175" s="61" t="s">
        <v>632</v>
      </c>
    </row>
    <row r="176" spans="1:11">
      <c r="A176" s="62">
        <v>174</v>
      </c>
      <c r="B176" s="69"/>
      <c r="C176" s="61" t="s">
        <v>535</v>
      </c>
      <c r="D176" s="60" t="s">
        <v>139</v>
      </c>
      <c r="F176" s="60"/>
      <c r="G176" s="60"/>
      <c r="H176" s="12"/>
      <c r="I176" s="86">
        <v>5000</v>
      </c>
      <c r="K176" s="61" t="s">
        <v>632</v>
      </c>
    </row>
    <row r="177" spans="1:16351">
      <c r="A177" s="62">
        <v>175</v>
      </c>
      <c r="B177" s="69"/>
      <c r="C177" s="61" t="s">
        <v>539</v>
      </c>
      <c r="D177" s="60" t="s">
        <v>139</v>
      </c>
      <c r="F177" s="60"/>
      <c r="G177" s="60"/>
      <c r="H177" s="12"/>
      <c r="I177" s="86">
        <v>2163</v>
      </c>
      <c r="K177" s="61" t="s">
        <v>632</v>
      </c>
    </row>
    <row r="178" spans="1:16351">
      <c r="A178" s="62">
        <v>176</v>
      </c>
      <c r="B178" s="69"/>
      <c r="C178" s="61" t="s">
        <v>534</v>
      </c>
      <c r="D178" s="60" t="s">
        <v>139</v>
      </c>
      <c r="F178" s="60"/>
      <c r="G178" s="60"/>
      <c r="H178" s="12"/>
      <c r="I178" s="86">
        <v>2100</v>
      </c>
      <c r="K178" s="61" t="s">
        <v>632</v>
      </c>
    </row>
    <row r="179" spans="1:16351">
      <c r="A179" s="62">
        <v>177</v>
      </c>
      <c r="B179" s="128"/>
      <c r="C179" s="61" t="s">
        <v>538</v>
      </c>
      <c r="D179" s="60" t="s">
        <v>139</v>
      </c>
      <c r="F179" s="60"/>
      <c r="G179" s="60"/>
      <c r="H179" s="12"/>
      <c r="I179" s="86">
        <v>1818</v>
      </c>
      <c r="K179" s="61" t="s">
        <v>634</v>
      </c>
    </row>
    <row r="180" spans="1:16351">
      <c r="A180" s="62">
        <v>178</v>
      </c>
      <c r="B180" s="128"/>
      <c r="C180" s="61" t="s">
        <v>535</v>
      </c>
      <c r="D180" s="60" t="s">
        <v>139</v>
      </c>
      <c r="F180" s="60"/>
      <c r="G180" s="60"/>
      <c r="H180" s="12"/>
      <c r="I180" s="86">
        <v>5000</v>
      </c>
      <c r="K180" s="61" t="s">
        <v>634</v>
      </c>
    </row>
    <row r="181" spans="1:16351">
      <c r="A181" s="62">
        <v>179</v>
      </c>
      <c r="B181" s="128"/>
      <c r="C181" s="61" t="s">
        <v>536</v>
      </c>
      <c r="D181" s="60" t="s">
        <v>139</v>
      </c>
      <c r="F181" s="60"/>
      <c r="G181" s="60"/>
      <c r="H181" s="12"/>
      <c r="I181" s="86">
        <v>1900</v>
      </c>
      <c r="K181" s="61" t="s">
        <v>634</v>
      </c>
    </row>
    <row r="182" spans="1:16351">
      <c r="A182" s="62">
        <v>180</v>
      </c>
      <c r="B182" s="128"/>
      <c r="C182" s="61" t="s">
        <v>654</v>
      </c>
      <c r="D182" s="60" t="s">
        <v>139</v>
      </c>
      <c r="F182" s="60"/>
      <c r="G182" s="60"/>
      <c r="H182" s="12"/>
      <c r="I182" s="86">
        <v>1600</v>
      </c>
      <c r="K182" s="61" t="s">
        <v>634</v>
      </c>
    </row>
    <row r="183" spans="1:16351">
      <c r="A183" s="62">
        <v>181</v>
      </c>
      <c r="B183" s="128"/>
      <c r="C183" s="61" t="s">
        <v>671</v>
      </c>
      <c r="D183" s="60" t="s">
        <v>139</v>
      </c>
      <c r="F183" s="60"/>
      <c r="G183" s="60"/>
      <c r="H183" s="12"/>
      <c r="I183" s="86">
        <v>3000</v>
      </c>
      <c r="K183" s="61" t="s">
        <v>634</v>
      </c>
    </row>
    <row r="184" spans="1:16351">
      <c r="A184" s="62">
        <v>182</v>
      </c>
      <c r="B184" s="128"/>
      <c r="C184" s="61" t="s">
        <v>658</v>
      </c>
      <c r="D184" s="60" t="s">
        <v>139</v>
      </c>
      <c r="F184" s="60"/>
      <c r="G184" s="60"/>
      <c r="H184" s="12"/>
      <c r="I184" s="86">
        <v>1500</v>
      </c>
      <c r="K184" s="61" t="s">
        <v>634</v>
      </c>
    </row>
    <row r="185" spans="1:16351">
      <c r="A185" s="62">
        <v>183</v>
      </c>
      <c r="B185" s="128"/>
      <c r="C185" s="61" t="s">
        <v>539</v>
      </c>
      <c r="D185" s="60" t="s">
        <v>139</v>
      </c>
      <c r="F185" s="60"/>
      <c r="G185" s="60"/>
      <c r="H185" s="12"/>
      <c r="I185" s="86">
        <v>2163</v>
      </c>
      <c r="K185" s="61" t="s">
        <v>634</v>
      </c>
    </row>
    <row r="186" spans="1:16351">
      <c r="A186" s="62">
        <v>184</v>
      </c>
      <c r="B186" s="128"/>
      <c r="C186" s="61"/>
      <c r="F186" s="60"/>
      <c r="G186" s="60"/>
      <c r="H186" s="12"/>
      <c r="I186" s="85">
        <f>SUM(I174:I185)/12</f>
        <v>2758.5833333333335</v>
      </c>
      <c r="J186" s="61"/>
      <c r="K186" s="61"/>
    </row>
    <row r="187" spans="1:16351">
      <c r="A187" s="62">
        <v>185</v>
      </c>
      <c r="B187" s="128"/>
      <c r="C187" s="61"/>
      <c r="F187" s="60"/>
      <c r="G187" s="60"/>
      <c r="H187" s="12"/>
      <c r="I187" s="86"/>
      <c r="J187" s="61"/>
      <c r="K187" s="61"/>
    </row>
    <row r="188" spans="1:16351">
      <c r="A188" s="62">
        <v>186</v>
      </c>
      <c r="B188" s="128" t="s">
        <v>636</v>
      </c>
      <c r="C188" s="61" t="s">
        <v>646</v>
      </c>
      <c r="D188" s="60" t="s">
        <v>139</v>
      </c>
      <c r="F188" s="60"/>
      <c r="G188" s="60"/>
      <c r="H188" s="12"/>
      <c r="I188" s="86">
        <v>1445</v>
      </c>
      <c r="K188" s="61" t="s">
        <v>634</v>
      </c>
    </row>
    <row r="189" spans="1:16351">
      <c r="A189" s="62">
        <v>187</v>
      </c>
      <c r="B189" s="128"/>
      <c r="C189" s="61" t="s">
        <v>669</v>
      </c>
      <c r="D189" s="60" t="s">
        <v>139</v>
      </c>
      <c r="F189" s="60"/>
      <c r="G189" s="60"/>
      <c r="H189" s="12"/>
      <c r="I189" s="86">
        <v>1075</v>
      </c>
      <c r="K189" s="61" t="s">
        <v>634</v>
      </c>
    </row>
    <row r="190" spans="1:16351">
      <c r="A190" s="62">
        <v>188</v>
      </c>
      <c r="B190" s="129"/>
      <c r="C190" s="61" t="s">
        <v>768</v>
      </c>
      <c r="D190" s="60" t="s">
        <v>139</v>
      </c>
      <c r="F190" s="14"/>
      <c r="G190" s="14"/>
      <c r="H190" s="14"/>
      <c r="I190" s="86">
        <v>1924</v>
      </c>
      <c r="J190" s="61"/>
      <c r="K190" s="61" t="s">
        <v>634</v>
      </c>
      <c r="L190" s="14" t="s">
        <v>677</v>
      </c>
      <c r="M190" s="14" t="s">
        <v>677</v>
      </c>
      <c r="N190" s="14" t="s">
        <v>677</v>
      </c>
      <c r="O190" s="14" t="s">
        <v>677</v>
      </c>
      <c r="P190" s="14" t="s">
        <v>677</v>
      </c>
      <c r="Q190" s="14" t="s">
        <v>677</v>
      </c>
      <c r="R190" s="14" t="s">
        <v>677</v>
      </c>
      <c r="S190" s="14" t="s">
        <v>677</v>
      </c>
      <c r="T190" s="14" t="s">
        <v>677</v>
      </c>
      <c r="U190" s="14" t="s">
        <v>677</v>
      </c>
      <c r="V190" s="14" t="s">
        <v>677</v>
      </c>
      <c r="W190" s="14" t="s">
        <v>677</v>
      </c>
      <c r="X190" s="14" t="s">
        <v>677</v>
      </c>
      <c r="Y190" s="14" t="s">
        <v>677</v>
      </c>
      <c r="Z190" s="14" t="s">
        <v>677</v>
      </c>
      <c r="AA190" s="14" t="s">
        <v>677</v>
      </c>
      <c r="AB190" s="14" t="s">
        <v>677</v>
      </c>
      <c r="AC190" s="14" t="s">
        <v>677</v>
      </c>
      <c r="AD190" s="14" t="s">
        <v>677</v>
      </c>
      <c r="AE190" s="14" t="s">
        <v>677</v>
      </c>
      <c r="AF190" s="14" t="s">
        <v>677</v>
      </c>
      <c r="AG190" s="14" t="s">
        <v>677</v>
      </c>
      <c r="AH190" s="14" t="s">
        <v>677</v>
      </c>
      <c r="AI190" s="14" t="s">
        <v>677</v>
      </c>
      <c r="AJ190" s="14" t="s">
        <v>677</v>
      </c>
      <c r="AK190" s="14" t="s">
        <v>677</v>
      </c>
      <c r="AL190" s="14" t="s">
        <v>677</v>
      </c>
      <c r="AM190" s="14" t="s">
        <v>677</v>
      </c>
      <c r="AN190" s="14" t="s">
        <v>677</v>
      </c>
      <c r="AO190" s="14" t="s">
        <v>677</v>
      </c>
      <c r="AP190" s="14" t="s">
        <v>677</v>
      </c>
      <c r="AQ190" s="14" t="s">
        <v>677</v>
      </c>
      <c r="AR190" s="14" t="s">
        <v>677</v>
      </c>
      <c r="AS190" s="14" t="s">
        <v>677</v>
      </c>
      <c r="AT190" s="14" t="s">
        <v>677</v>
      </c>
      <c r="AU190" s="14" t="s">
        <v>677</v>
      </c>
      <c r="AV190" s="14" t="s">
        <v>677</v>
      </c>
      <c r="AW190" s="14" t="s">
        <v>677</v>
      </c>
      <c r="AX190" s="14" t="s">
        <v>677</v>
      </c>
      <c r="AY190" s="14" t="s">
        <v>677</v>
      </c>
      <c r="AZ190" s="14" t="s">
        <v>677</v>
      </c>
      <c r="BA190" s="14" t="s">
        <v>677</v>
      </c>
      <c r="BB190" s="14" t="s">
        <v>677</v>
      </c>
      <c r="BC190" s="14" t="s">
        <v>677</v>
      </c>
      <c r="BD190" s="14" t="s">
        <v>677</v>
      </c>
      <c r="BE190" s="14" t="s">
        <v>677</v>
      </c>
      <c r="BF190" s="14" t="s">
        <v>677</v>
      </c>
      <c r="BG190" s="14" t="s">
        <v>677</v>
      </c>
      <c r="BH190" s="14" t="s">
        <v>677</v>
      </c>
      <c r="BI190" s="14" t="s">
        <v>677</v>
      </c>
      <c r="BJ190" s="14" t="s">
        <v>677</v>
      </c>
      <c r="BK190" s="14" t="s">
        <v>677</v>
      </c>
      <c r="BL190" s="14" t="s">
        <v>677</v>
      </c>
      <c r="BM190" s="14" t="s">
        <v>677</v>
      </c>
      <c r="BN190" s="14" t="s">
        <v>677</v>
      </c>
      <c r="BO190" s="14" t="s">
        <v>677</v>
      </c>
      <c r="BP190" s="14" t="s">
        <v>677</v>
      </c>
      <c r="BQ190" s="14" t="s">
        <v>677</v>
      </c>
      <c r="BR190" s="14" t="s">
        <v>677</v>
      </c>
      <c r="BS190" s="14" t="s">
        <v>677</v>
      </c>
      <c r="BT190" s="14" t="s">
        <v>677</v>
      </c>
      <c r="BU190" s="14" t="s">
        <v>677</v>
      </c>
      <c r="BV190" s="14" t="s">
        <v>677</v>
      </c>
      <c r="BW190" s="14" t="s">
        <v>677</v>
      </c>
      <c r="BX190" s="14" t="s">
        <v>677</v>
      </c>
      <c r="BY190" s="14" t="s">
        <v>677</v>
      </c>
      <c r="BZ190" s="14" t="s">
        <v>677</v>
      </c>
      <c r="CA190" s="14" t="s">
        <v>677</v>
      </c>
      <c r="CB190" s="14" t="s">
        <v>677</v>
      </c>
      <c r="CC190" s="14" t="s">
        <v>677</v>
      </c>
      <c r="CD190" s="14" t="s">
        <v>677</v>
      </c>
      <c r="CE190" s="14" t="s">
        <v>677</v>
      </c>
      <c r="CF190" s="14" t="s">
        <v>677</v>
      </c>
      <c r="CG190" s="14" t="s">
        <v>677</v>
      </c>
      <c r="CH190" s="14" t="s">
        <v>677</v>
      </c>
      <c r="CI190" s="14" t="s">
        <v>677</v>
      </c>
      <c r="CJ190" s="14" t="s">
        <v>677</v>
      </c>
      <c r="CK190" s="14" t="s">
        <v>677</v>
      </c>
      <c r="CL190" s="14" t="s">
        <v>677</v>
      </c>
      <c r="CM190" s="14" t="s">
        <v>677</v>
      </c>
      <c r="CN190" s="14" t="s">
        <v>677</v>
      </c>
      <c r="CO190" s="14" t="s">
        <v>677</v>
      </c>
      <c r="CP190" s="14" t="s">
        <v>677</v>
      </c>
      <c r="CQ190" s="14" t="s">
        <v>677</v>
      </c>
      <c r="CR190" s="14" t="s">
        <v>677</v>
      </c>
      <c r="CS190" s="14" t="s">
        <v>677</v>
      </c>
      <c r="CT190" s="14" t="s">
        <v>677</v>
      </c>
      <c r="CU190" s="14" t="s">
        <v>677</v>
      </c>
      <c r="CV190" s="14" t="s">
        <v>677</v>
      </c>
      <c r="CW190" s="14" t="s">
        <v>677</v>
      </c>
      <c r="CX190" s="14" t="s">
        <v>677</v>
      </c>
      <c r="CY190" s="14" t="s">
        <v>677</v>
      </c>
      <c r="CZ190" s="14" t="s">
        <v>677</v>
      </c>
      <c r="DA190" s="14" t="s">
        <v>677</v>
      </c>
      <c r="DB190" s="14" t="s">
        <v>677</v>
      </c>
      <c r="DC190" s="14" t="s">
        <v>677</v>
      </c>
      <c r="DD190" s="14" t="s">
        <v>677</v>
      </c>
      <c r="DE190" s="14" t="s">
        <v>677</v>
      </c>
      <c r="DF190" s="14" t="s">
        <v>677</v>
      </c>
      <c r="DG190" s="14" t="s">
        <v>677</v>
      </c>
      <c r="DH190" s="14" t="s">
        <v>677</v>
      </c>
      <c r="DI190" s="14" t="s">
        <v>677</v>
      </c>
      <c r="DJ190" s="14" t="s">
        <v>677</v>
      </c>
      <c r="DK190" s="14" t="s">
        <v>677</v>
      </c>
      <c r="DL190" s="14" t="s">
        <v>677</v>
      </c>
      <c r="DM190" s="14" t="s">
        <v>677</v>
      </c>
      <c r="DN190" s="14" t="s">
        <v>677</v>
      </c>
      <c r="DO190" s="14" t="s">
        <v>677</v>
      </c>
      <c r="DP190" s="14" t="s">
        <v>677</v>
      </c>
      <c r="DQ190" s="14" t="s">
        <v>677</v>
      </c>
      <c r="DR190" s="14" t="s">
        <v>677</v>
      </c>
      <c r="DS190" s="14" t="s">
        <v>677</v>
      </c>
      <c r="DT190" s="14" t="s">
        <v>677</v>
      </c>
      <c r="DU190" s="14" t="s">
        <v>677</v>
      </c>
      <c r="DV190" s="14" t="s">
        <v>677</v>
      </c>
      <c r="DW190" s="14" t="s">
        <v>677</v>
      </c>
      <c r="DX190" s="14" t="s">
        <v>677</v>
      </c>
      <c r="DY190" s="14" t="s">
        <v>677</v>
      </c>
      <c r="DZ190" s="14" t="s">
        <v>677</v>
      </c>
      <c r="EA190" s="14" t="s">
        <v>677</v>
      </c>
      <c r="EB190" s="14" t="s">
        <v>677</v>
      </c>
      <c r="EC190" s="14" t="s">
        <v>677</v>
      </c>
      <c r="ED190" s="14" t="s">
        <v>677</v>
      </c>
      <c r="EE190" s="14" t="s">
        <v>677</v>
      </c>
      <c r="EF190" s="14" t="s">
        <v>677</v>
      </c>
      <c r="EG190" s="14" t="s">
        <v>677</v>
      </c>
      <c r="EH190" s="14" t="s">
        <v>677</v>
      </c>
      <c r="EI190" s="14" t="s">
        <v>677</v>
      </c>
      <c r="EJ190" s="14" t="s">
        <v>677</v>
      </c>
      <c r="EK190" s="14" t="s">
        <v>677</v>
      </c>
      <c r="EL190" s="14" t="s">
        <v>677</v>
      </c>
      <c r="EM190" s="14" t="s">
        <v>677</v>
      </c>
      <c r="EN190" s="14" t="s">
        <v>677</v>
      </c>
      <c r="EO190" s="14" t="s">
        <v>677</v>
      </c>
      <c r="EP190" s="14" t="s">
        <v>677</v>
      </c>
      <c r="EQ190" s="14" t="s">
        <v>677</v>
      </c>
      <c r="ER190" s="14" t="s">
        <v>677</v>
      </c>
      <c r="ES190" s="14" t="s">
        <v>677</v>
      </c>
      <c r="ET190" s="14" t="s">
        <v>677</v>
      </c>
      <c r="EU190" s="14" t="s">
        <v>677</v>
      </c>
      <c r="EV190" s="14" t="s">
        <v>677</v>
      </c>
      <c r="EW190" s="14" t="s">
        <v>677</v>
      </c>
      <c r="EX190" s="14" t="s">
        <v>677</v>
      </c>
      <c r="EY190" s="14" t="s">
        <v>677</v>
      </c>
      <c r="EZ190" s="14" t="s">
        <v>677</v>
      </c>
      <c r="FA190" s="14" t="s">
        <v>677</v>
      </c>
      <c r="FB190" s="14" t="s">
        <v>677</v>
      </c>
      <c r="FC190" s="14" t="s">
        <v>677</v>
      </c>
      <c r="FD190" s="14" t="s">
        <v>677</v>
      </c>
      <c r="FE190" s="14" t="s">
        <v>677</v>
      </c>
      <c r="FF190" s="14" t="s">
        <v>677</v>
      </c>
      <c r="FG190" s="14" t="s">
        <v>677</v>
      </c>
      <c r="FH190" s="14" t="s">
        <v>677</v>
      </c>
      <c r="FI190" s="14" t="s">
        <v>677</v>
      </c>
      <c r="FJ190" s="14" t="s">
        <v>677</v>
      </c>
      <c r="FK190" s="14" t="s">
        <v>677</v>
      </c>
      <c r="FL190" s="14" t="s">
        <v>677</v>
      </c>
      <c r="FM190" s="14" t="s">
        <v>677</v>
      </c>
      <c r="FN190" s="14" t="s">
        <v>677</v>
      </c>
      <c r="FO190" s="14" t="s">
        <v>677</v>
      </c>
      <c r="FP190" s="14" t="s">
        <v>677</v>
      </c>
      <c r="FQ190" s="14" t="s">
        <v>677</v>
      </c>
      <c r="FR190" s="14" t="s">
        <v>677</v>
      </c>
      <c r="FS190" s="14" t="s">
        <v>677</v>
      </c>
      <c r="FT190" s="14" t="s">
        <v>677</v>
      </c>
      <c r="FU190" s="14" t="s">
        <v>677</v>
      </c>
      <c r="FV190" s="14" t="s">
        <v>677</v>
      </c>
      <c r="FW190" s="14" t="s">
        <v>677</v>
      </c>
      <c r="FX190" s="14" t="s">
        <v>677</v>
      </c>
      <c r="FY190" s="14" t="s">
        <v>677</v>
      </c>
      <c r="FZ190" s="14" t="s">
        <v>677</v>
      </c>
      <c r="GA190" s="14" t="s">
        <v>677</v>
      </c>
      <c r="GB190" s="14" t="s">
        <v>677</v>
      </c>
      <c r="GC190" s="14" t="s">
        <v>677</v>
      </c>
      <c r="GD190" s="14" t="s">
        <v>677</v>
      </c>
      <c r="GE190" s="14" t="s">
        <v>677</v>
      </c>
      <c r="GF190" s="14" t="s">
        <v>677</v>
      </c>
      <c r="GG190" s="14" t="s">
        <v>677</v>
      </c>
      <c r="GH190" s="14" t="s">
        <v>677</v>
      </c>
      <c r="GI190" s="14" t="s">
        <v>677</v>
      </c>
      <c r="GJ190" s="14" t="s">
        <v>677</v>
      </c>
      <c r="GK190" s="14" t="s">
        <v>677</v>
      </c>
      <c r="GL190" s="14" t="s">
        <v>677</v>
      </c>
      <c r="GM190" s="14" t="s">
        <v>677</v>
      </c>
      <c r="GN190" s="14" t="s">
        <v>677</v>
      </c>
      <c r="GO190" s="14" t="s">
        <v>677</v>
      </c>
      <c r="GP190" s="14" t="s">
        <v>677</v>
      </c>
      <c r="GQ190" s="14" t="s">
        <v>677</v>
      </c>
      <c r="GR190" s="14" t="s">
        <v>677</v>
      </c>
      <c r="GS190" s="14" t="s">
        <v>677</v>
      </c>
      <c r="GT190" s="14" t="s">
        <v>677</v>
      </c>
      <c r="GU190" s="14" t="s">
        <v>677</v>
      </c>
      <c r="GV190" s="14" t="s">
        <v>677</v>
      </c>
      <c r="GW190" s="14" t="s">
        <v>677</v>
      </c>
      <c r="GX190" s="14" t="s">
        <v>677</v>
      </c>
      <c r="GY190" s="14" t="s">
        <v>677</v>
      </c>
      <c r="GZ190" s="14" t="s">
        <v>677</v>
      </c>
      <c r="HA190" s="14" t="s">
        <v>677</v>
      </c>
      <c r="HB190" s="14" t="s">
        <v>677</v>
      </c>
      <c r="HC190" s="14" t="s">
        <v>677</v>
      </c>
      <c r="HD190" s="14" t="s">
        <v>677</v>
      </c>
      <c r="HE190" s="14" t="s">
        <v>677</v>
      </c>
      <c r="HF190" s="14" t="s">
        <v>677</v>
      </c>
      <c r="HG190" s="14" t="s">
        <v>677</v>
      </c>
      <c r="HH190" s="14" t="s">
        <v>677</v>
      </c>
      <c r="HI190" s="14" t="s">
        <v>677</v>
      </c>
      <c r="HJ190" s="14" t="s">
        <v>677</v>
      </c>
      <c r="HK190" s="14" t="s">
        <v>677</v>
      </c>
      <c r="HL190" s="14" t="s">
        <v>677</v>
      </c>
      <c r="HM190" s="14" t="s">
        <v>677</v>
      </c>
      <c r="HN190" s="14" t="s">
        <v>677</v>
      </c>
      <c r="HO190" s="14" t="s">
        <v>677</v>
      </c>
      <c r="HP190" s="14" t="s">
        <v>677</v>
      </c>
      <c r="HQ190" s="14" t="s">
        <v>677</v>
      </c>
      <c r="HR190" s="14" t="s">
        <v>677</v>
      </c>
      <c r="HS190" s="14" t="s">
        <v>677</v>
      </c>
      <c r="HT190" s="14" t="s">
        <v>677</v>
      </c>
      <c r="HU190" s="14" t="s">
        <v>677</v>
      </c>
      <c r="HV190" s="14" t="s">
        <v>677</v>
      </c>
      <c r="HW190" s="14" t="s">
        <v>677</v>
      </c>
      <c r="HX190" s="14" t="s">
        <v>677</v>
      </c>
      <c r="HY190" s="14" t="s">
        <v>677</v>
      </c>
      <c r="HZ190" s="14" t="s">
        <v>677</v>
      </c>
      <c r="IA190" s="14" t="s">
        <v>677</v>
      </c>
      <c r="IB190" s="14" t="s">
        <v>677</v>
      </c>
      <c r="IC190" s="14" t="s">
        <v>677</v>
      </c>
      <c r="ID190" s="14" t="s">
        <v>677</v>
      </c>
      <c r="IE190" s="14" t="s">
        <v>677</v>
      </c>
      <c r="IF190" s="14" t="s">
        <v>677</v>
      </c>
      <c r="IG190" s="14" t="s">
        <v>677</v>
      </c>
      <c r="IH190" s="14" t="s">
        <v>677</v>
      </c>
      <c r="II190" s="14" t="s">
        <v>677</v>
      </c>
      <c r="IJ190" s="14" t="s">
        <v>677</v>
      </c>
      <c r="IK190" s="14" t="s">
        <v>677</v>
      </c>
      <c r="IL190" s="14" t="s">
        <v>677</v>
      </c>
      <c r="IM190" s="14" t="s">
        <v>677</v>
      </c>
      <c r="IN190" s="14" t="s">
        <v>677</v>
      </c>
      <c r="IO190" s="14" t="s">
        <v>677</v>
      </c>
      <c r="IP190" s="14" t="s">
        <v>677</v>
      </c>
      <c r="IQ190" s="14" t="s">
        <v>677</v>
      </c>
      <c r="IR190" s="14" t="s">
        <v>677</v>
      </c>
      <c r="IS190" s="14" t="s">
        <v>677</v>
      </c>
      <c r="IT190" s="14" t="s">
        <v>677</v>
      </c>
      <c r="IU190" s="14" t="s">
        <v>677</v>
      </c>
      <c r="IV190" s="14" t="s">
        <v>677</v>
      </c>
      <c r="IW190" s="14" t="s">
        <v>677</v>
      </c>
      <c r="IX190" s="14" t="s">
        <v>677</v>
      </c>
      <c r="IY190" s="14" t="s">
        <v>677</v>
      </c>
      <c r="IZ190" s="14" t="s">
        <v>677</v>
      </c>
      <c r="JA190" s="14" t="s">
        <v>677</v>
      </c>
      <c r="JB190" s="14" t="s">
        <v>677</v>
      </c>
      <c r="JC190" s="14" t="s">
        <v>677</v>
      </c>
      <c r="JD190" s="14" t="s">
        <v>677</v>
      </c>
      <c r="JE190" s="14" t="s">
        <v>677</v>
      </c>
      <c r="JF190" s="14" t="s">
        <v>677</v>
      </c>
      <c r="JG190" s="14" t="s">
        <v>677</v>
      </c>
      <c r="JH190" s="14" t="s">
        <v>677</v>
      </c>
      <c r="JI190" s="14" t="s">
        <v>677</v>
      </c>
      <c r="JJ190" s="14" t="s">
        <v>677</v>
      </c>
      <c r="JK190" s="14" t="s">
        <v>677</v>
      </c>
      <c r="JL190" s="14" t="s">
        <v>677</v>
      </c>
      <c r="JM190" s="14" t="s">
        <v>677</v>
      </c>
      <c r="JN190" s="14" t="s">
        <v>677</v>
      </c>
      <c r="JO190" s="14" t="s">
        <v>677</v>
      </c>
      <c r="JP190" s="14" t="s">
        <v>677</v>
      </c>
      <c r="JQ190" s="14" t="s">
        <v>677</v>
      </c>
      <c r="JR190" s="14" t="s">
        <v>677</v>
      </c>
      <c r="JS190" s="14" t="s">
        <v>677</v>
      </c>
      <c r="JT190" s="14" t="s">
        <v>677</v>
      </c>
      <c r="JU190" s="14" t="s">
        <v>677</v>
      </c>
      <c r="JV190" s="14" t="s">
        <v>677</v>
      </c>
      <c r="JW190" s="14" t="s">
        <v>677</v>
      </c>
      <c r="JX190" s="14" t="s">
        <v>677</v>
      </c>
      <c r="JY190" s="14" t="s">
        <v>677</v>
      </c>
      <c r="JZ190" s="14" t="s">
        <v>677</v>
      </c>
      <c r="KA190" s="14" t="s">
        <v>677</v>
      </c>
      <c r="KB190" s="14" t="s">
        <v>677</v>
      </c>
      <c r="KC190" s="14" t="s">
        <v>677</v>
      </c>
      <c r="KD190" s="14" t="s">
        <v>677</v>
      </c>
      <c r="KE190" s="14" t="s">
        <v>677</v>
      </c>
      <c r="KF190" s="14" t="s">
        <v>677</v>
      </c>
      <c r="KG190" s="14" t="s">
        <v>677</v>
      </c>
      <c r="KH190" s="14" t="s">
        <v>677</v>
      </c>
      <c r="KI190" s="14" t="s">
        <v>677</v>
      </c>
      <c r="KJ190" s="14" t="s">
        <v>677</v>
      </c>
      <c r="KK190" s="14" t="s">
        <v>677</v>
      </c>
      <c r="KL190" s="14" t="s">
        <v>677</v>
      </c>
      <c r="KM190" s="14" t="s">
        <v>677</v>
      </c>
      <c r="KN190" s="14" t="s">
        <v>677</v>
      </c>
      <c r="KO190" s="14" t="s">
        <v>677</v>
      </c>
      <c r="KP190" s="14" t="s">
        <v>677</v>
      </c>
      <c r="KQ190" s="14" t="s">
        <v>677</v>
      </c>
      <c r="KR190" s="14" t="s">
        <v>677</v>
      </c>
      <c r="KS190" s="14" t="s">
        <v>677</v>
      </c>
      <c r="KT190" s="14" t="s">
        <v>677</v>
      </c>
      <c r="KU190" s="14" t="s">
        <v>677</v>
      </c>
      <c r="KV190" s="14" t="s">
        <v>677</v>
      </c>
      <c r="KW190" s="14" t="s">
        <v>677</v>
      </c>
      <c r="KX190" s="14" t="s">
        <v>677</v>
      </c>
      <c r="KY190" s="14" t="s">
        <v>677</v>
      </c>
      <c r="KZ190" s="14" t="s">
        <v>677</v>
      </c>
      <c r="LA190" s="14" t="s">
        <v>677</v>
      </c>
      <c r="LB190" s="14" t="s">
        <v>677</v>
      </c>
      <c r="LC190" s="14" t="s">
        <v>677</v>
      </c>
      <c r="LD190" s="14" t="s">
        <v>677</v>
      </c>
      <c r="LE190" s="14" t="s">
        <v>677</v>
      </c>
      <c r="LF190" s="14" t="s">
        <v>677</v>
      </c>
      <c r="LG190" s="14" t="s">
        <v>677</v>
      </c>
      <c r="LH190" s="14" t="s">
        <v>677</v>
      </c>
      <c r="LI190" s="14" t="s">
        <v>677</v>
      </c>
      <c r="LJ190" s="14" t="s">
        <v>677</v>
      </c>
      <c r="LK190" s="14" t="s">
        <v>677</v>
      </c>
      <c r="LL190" s="14" t="s">
        <v>677</v>
      </c>
      <c r="LM190" s="14" t="s">
        <v>677</v>
      </c>
      <c r="LN190" s="14" t="s">
        <v>677</v>
      </c>
      <c r="LO190" s="14" t="s">
        <v>677</v>
      </c>
      <c r="LP190" s="14" t="s">
        <v>677</v>
      </c>
      <c r="LQ190" s="14" t="s">
        <v>677</v>
      </c>
      <c r="LR190" s="14" t="s">
        <v>677</v>
      </c>
      <c r="LS190" s="14" t="s">
        <v>677</v>
      </c>
      <c r="LT190" s="14" t="s">
        <v>677</v>
      </c>
      <c r="LU190" s="14" t="s">
        <v>677</v>
      </c>
      <c r="LV190" s="14" t="s">
        <v>677</v>
      </c>
      <c r="LW190" s="14" t="s">
        <v>677</v>
      </c>
      <c r="LX190" s="14" t="s">
        <v>677</v>
      </c>
      <c r="LY190" s="14" t="s">
        <v>677</v>
      </c>
      <c r="LZ190" s="14" t="s">
        <v>677</v>
      </c>
      <c r="MA190" s="14" t="s">
        <v>677</v>
      </c>
      <c r="MB190" s="14" t="s">
        <v>677</v>
      </c>
      <c r="MC190" s="14" t="s">
        <v>677</v>
      </c>
      <c r="MD190" s="14" t="s">
        <v>677</v>
      </c>
      <c r="ME190" s="14" t="s">
        <v>677</v>
      </c>
      <c r="MF190" s="14" t="s">
        <v>677</v>
      </c>
      <c r="MG190" s="14" t="s">
        <v>677</v>
      </c>
      <c r="MH190" s="14" t="s">
        <v>677</v>
      </c>
      <c r="MI190" s="14" t="s">
        <v>677</v>
      </c>
      <c r="MJ190" s="14" t="s">
        <v>677</v>
      </c>
      <c r="MK190" s="14" t="s">
        <v>677</v>
      </c>
      <c r="ML190" s="14" t="s">
        <v>677</v>
      </c>
      <c r="MM190" s="14" t="s">
        <v>677</v>
      </c>
      <c r="MN190" s="14" t="s">
        <v>677</v>
      </c>
      <c r="MO190" s="14" t="s">
        <v>677</v>
      </c>
      <c r="MP190" s="14" t="s">
        <v>677</v>
      </c>
      <c r="MQ190" s="14" t="s">
        <v>677</v>
      </c>
      <c r="MR190" s="14" t="s">
        <v>677</v>
      </c>
      <c r="MS190" s="14" t="s">
        <v>677</v>
      </c>
      <c r="MT190" s="14" t="s">
        <v>677</v>
      </c>
      <c r="MU190" s="14" t="s">
        <v>677</v>
      </c>
      <c r="MV190" s="14" t="s">
        <v>677</v>
      </c>
      <c r="MW190" s="14" t="s">
        <v>677</v>
      </c>
      <c r="MX190" s="14" t="s">
        <v>677</v>
      </c>
      <c r="MY190" s="14" t="s">
        <v>677</v>
      </c>
      <c r="MZ190" s="14" t="s">
        <v>677</v>
      </c>
      <c r="NA190" s="14" t="s">
        <v>677</v>
      </c>
      <c r="NB190" s="14" t="s">
        <v>677</v>
      </c>
      <c r="NC190" s="14" t="s">
        <v>677</v>
      </c>
      <c r="ND190" s="14" t="s">
        <v>677</v>
      </c>
      <c r="NE190" s="14" t="s">
        <v>677</v>
      </c>
      <c r="NF190" s="14" t="s">
        <v>677</v>
      </c>
      <c r="NG190" s="14" t="s">
        <v>677</v>
      </c>
      <c r="NH190" s="14" t="s">
        <v>677</v>
      </c>
      <c r="NI190" s="14" t="s">
        <v>677</v>
      </c>
      <c r="NJ190" s="14" t="s">
        <v>677</v>
      </c>
      <c r="NK190" s="14" t="s">
        <v>677</v>
      </c>
      <c r="NL190" s="14" t="s">
        <v>677</v>
      </c>
      <c r="NM190" s="14" t="s">
        <v>677</v>
      </c>
      <c r="NN190" s="14" t="s">
        <v>677</v>
      </c>
      <c r="NO190" s="14" t="s">
        <v>677</v>
      </c>
      <c r="NP190" s="14" t="s">
        <v>677</v>
      </c>
      <c r="NQ190" s="14" t="s">
        <v>677</v>
      </c>
      <c r="NR190" s="14" t="s">
        <v>677</v>
      </c>
      <c r="NS190" s="14" t="s">
        <v>677</v>
      </c>
      <c r="NT190" s="14" t="s">
        <v>677</v>
      </c>
      <c r="NU190" s="14" t="s">
        <v>677</v>
      </c>
      <c r="NV190" s="14" t="s">
        <v>677</v>
      </c>
      <c r="NW190" s="14" t="s">
        <v>677</v>
      </c>
      <c r="NX190" s="14" t="s">
        <v>677</v>
      </c>
      <c r="NY190" s="14" t="s">
        <v>677</v>
      </c>
      <c r="NZ190" s="14" t="s">
        <v>677</v>
      </c>
      <c r="OA190" s="14" t="s">
        <v>677</v>
      </c>
      <c r="OB190" s="14" t="s">
        <v>677</v>
      </c>
      <c r="OC190" s="14" t="s">
        <v>677</v>
      </c>
      <c r="OD190" s="14" t="s">
        <v>677</v>
      </c>
      <c r="OE190" s="14" t="s">
        <v>677</v>
      </c>
      <c r="OF190" s="14" t="s">
        <v>677</v>
      </c>
      <c r="OG190" s="14" t="s">
        <v>677</v>
      </c>
      <c r="OH190" s="14" t="s">
        <v>677</v>
      </c>
      <c r="OI190" s="14" t="s">
        <v>677</v>
      </c>
      <c r="OJ190" s="14" t="s">
        <v>677</v>
      </c>
      <c r="OK190" s="14" t="s">
        <v>677</v>
      </c>
      <c r="OL190" s="14" t="s">
        <v>677</v>
      </c>
      <c r="OM190" s="14" t="s">
        <v>677</v>
      </c>
      <c r="ON190" s="14" t="s">
        <v>677</v>
      </c>
      <c r="OO190" s="14" t="s">
        <v>677</v>
      </c>
      <c r="OP190" s="14" t="s">
        <v>677</v>
      </c>
      <c r="OQ190" s="14" t="s">
        <v>677</v>
      </c>
      <c r="OR190" s="14" t="s">
        <v>677</v>
      </c>
      <c r="OS190" s="14" t="s">
        <v>677</v>
      </c>
      <c r="OT190" s="14" t="s">
        <v>677</v>
      </c>
      <c r="OU190" s="14" t="s">
        <v>677</v>
      </c>
      <c r="OV190" s="14" t="s">
        <v>677</v>
      </c>
      <c r="OW190" s="14" t="s">
        <v>677</v>
      </c>
      <c r="OX190" s="14" t="s">
        <v>677</v>
      </c>
      <c r="OY190" s="14" t="s">
        <v>677</v>
      </c>
      <c r="OZ190" s="14" t="s">
        <v>677</v>
      </c>
      <c r="PA190" s="14" t="s">
        <v>677</v>
      </c>
      <c r="PB190" s="14" t="s">
        <v>677</v>
      </c>
      <c r="PC190" s="14" t="s">
        <v>677</v>
      </c>
      <c r="PD190" s="14" t="s">
        <v>677</v>
      </c>
      <c r="PE190" s="14" t="s">
        <v>677</v>
      </c>
      <c r="PF190" s="14" t="s">
        <v>677</v>
      </c>
      <c r="PG190" s="14" t="s">
        <v>677</v>
      </c>
      <c r="PH190" s="14" t="s">
        <v>677</v>
      </c>
      <c r="PI190" s="14" t="s">
        <v>677</v>
      </c>
      <c r="PJ190" s="14" t="s">
        <v>677</v>
      </c>
      <c r="PK190" s="14" t="s">
        <v>677</v>
      </c>
      <c r="PL190" s="14" t="s">
        <v>677</v>
      </c>
      <c r="PM190" s="14" t="s">
        <v>677</v>
      </c>
      <c r="PN190" s="14" t="s">
        <v>677</v>
      </c>
      <c r="PO190" s="14" t="s">
        <v>677</v>
      </c>
      <c r="PP190" s="14" t="s">
        <v>677</v>
      </c>
      <c r="PQ190" s="14" t="s">
        <v>677</v>
      </c>
      <c r="PR190" s="14" t="s">
        <v>677</v>
      </c>
      <c r="PS190" s="14" t="s">
        <v>677</v>
      </c>
      <c r="PT190" s="14" t="s">
        <v>677</v>
      </c>
      <c r="PU190" s="14" t="s">
        <v>677</v>
      </c>
      <c r="PV190" s="14" t="s">
        <v>677</v>
      </c>
      <c r="PW190" s="14" t="s">
        <v>677</v>
      </c>
      <c r="PX190" s="14" t="s">
        <v>677</v>
      </c>
      <c r="PY190" s="14" t="s">
        <v>677</v>
      </c>
      <c r="PZ190" s="14" t="s">
        <v>677</v>
      </c>
      <c r="QA190" s="14" t="s">
        <v>677</v>
      </c>
      <c r="QB190" s="14" t="s">
        <v>677</v>
      </c>
      <c r="QC190" s="14" t="s">
        <v>677</v>
      </c>
      <c r="QD190" s="14" t="s">
        <v>677</v>
      </c>
      <c r="QE190" s="14" t="s">
        <v>677</v>
      </c>
      <c r="QF190" s="14" t="s">
        <v>677</v>
      </c>
      <c r="QG190" s="14" t="s">
        <v>677</v>
      </c>
      <c r="QH190" s="14" t="s">
        <v>677</v>
      </c>
      <c r="QI190" s="14" t="s">
        <v>677</v>
      </c>
      <c r="QJ190" s="14" t="s">
        <v>677</v>
      </c>
      <c r="QK190" s="14" t="s">
        <v>677</v>
      </c>
      <c r="QL190" s="14" t="s">
        <v>677</v>
      </c>
      <c r="QM190" s="14" t="s">
        <v>677</v>
      </c>
      <c r="QN190" s="14" t="s">
        <v>677</v>
      </c>
      <c r="QO190" s="14" t="s">
        <v>677</v>
      </c>
      <c r="QP190" s="14" t="s">
        <v>677</v>
      </c>
      <c r="QQ190" s="14" t="s">
        <v>677</v>
      </c>
      <c r="QR190" s="14" t="s">
        <v>677</v>
      </c>
      <c r="QS190" s="14" t="s">
        <v>677</v>
      </c>
      <c r="QT190" s="14" t="s">
        <v>677</v>
      </c>
      <c r="QU190" s="14" t="s">
        <v>677</v>
      </c>
      <c r="QV190" s="14" t="s">
        <v>677</v>
      </c>
      <c r="QW190" s="14" t="s">
        <v>677</v>
      </c>
      <c r="QX190" s="14" t="s">
        <v>677</v>
      </c>
      <c r="QY190" s="14" t="s">
        <v>677</v>
      </c>
      <c r="QZ190" s="14" t="s">
        <v>677</v>
      </c>
      <c r="RA190" s="14" t="s">
        <v>677</v>
      </c>
      <c r="RB190" s="14" t="s">
        <v>677</v>
      </c>
      <c r="RC190" s="14" t="s">
        <v>677</v>
      </c>
      <c r="RD190" s="14" t="s">
        <v>677</v>
      </c>
      <c r="RE190" s="14" t="s">
        <v>677</v>
      </c>
      <c r="RF190" s="14" t="s">
        <v>677</v>
      </c>
      <c r="RG190" s="14" t="s">
        <v>677</v>
      </c>
      <c r="RH190" s="14" t="s">
        <v>677</v>
      </c>
      <c r="RI190" s="14" t="s">
        <v>677</v>
      </c>
      <c r="RJ190" s="14" t="s">
        <v>677</v>
      </c>
      <c r="RK190" s="14" t="s">
        <v>677</v>
      </c>
      <c r="RL190" s="14" t="s">
        <v>677</v>
      </c>
      <c r="RM190" s="14" t="s">
        <v>677</v>
      </c>
      <c r="RN190" s="14" t="s">
        <v>677</v>
      </c>
      <c r="RO190" s="14" t="s">
        <v>677</v>
      </c>
      <c r="RP190" s="14" t="s">
        <v>677</v>
      </c>
      <c r="RQ190" s="14" t="s">
        <v>677</v>
      </c>
      <c r="RR190" s="14" t="s">
        <v>677</v>
      </c>
      <c r="RS190" s="14" t="s">
        <v>677</v>
      </c>
      <c r="RT190" s="14" t="s">
        <v>677</v>
      </c>
      <c r="RU190" s="14" t="s">
        <v>677</v>
      </c>
      <c r="RV190" s="14" t="s">
        <v>677</v>
      </c>
      <c r="RW190" s="14" t="s">
        <v>677</v>
      </c>
      <c r="RX190" s="14" t="s">
        <v>677</v>
      </c>
      <c r="RY190" s="14" t="s">
        <v>677</v>
      </c>
      <c r="RZ190" s="14" t="s">
        <v>677</v>
      </c>
      <c r="SA190" s="14" t="s">
        <v>677</v>
      </c>
      <c r="SB190" s="14" t="s">
        <v>677</v>
      </c>
      <c r="SC190" s="14" t="s">
        <v>677</v>
      </c>
      <c r="SD190" s="14" t="s">
        <v>677</v>
      </c>
      <c r="SE190" s="14" t="s">
        <v>677</v>
      </c>
      <c r="SF190" s="14" t="s">
        <v>677</v>
      </c>
      <c r="SG190" s="14" t="s">
        <v>677</v>
      </c>
      <c r="SH190" s="14" t="s">
        <v>677</v>
      </c>
      <c r="SI190" s="14" t="s">
        <v>677</v>
      </c>
      <c r="SJ190" s="14" t="s">
        <v>677</v>
      </c>
      <c r="SK190" s="14" t="s">
        <v>677</v>
      </c>
      <c r="SL190" s="14" t="s">
        <v>677</v>
      </c>
      <c r="SM190" s="14" t="s">
        <v>677</v>
      </c>
      <c r="SN190" s="14" t="s">
        <v>677</v>
      </c>
      <c r="SO190" s="14" t="s">
        <v>677</v>
      </c>
      <c r="SP190" s="14" t="s">
        <v>677</v>
      </c>
      <c r="SQ190" s="14" t="s">
        <v>677</v>
      </c>
      <c r="SR190" s="14" t="s">
        <v>677</v>
      </c>
      <c r="SS190" s="14" t="s">
        <v>677</v>
      </c>
      <c r="ST190" s="14" t="s">
        <v>677</v>
      </c>
      <c r="SU190" s="14" t="s">
        <v>677</v>
      </c>
      <c r="SV190" s="14" t="s">
        <v>677</v>
      </c>
      <c r="SW190" s="14" t="s">
        <v>677</v>
      </c>
      <c r="SX190" s="14" t="s">
        <v>677</v>
      </c>
      <c r="SY190" s="14" t="s">
        <v>677</v>
      </c>
      <c r="SZ190" s="14" t="s">
        <v>677</v>
      </c>
      <c r="TA190" s="14" t="s">
        <v>677</v>
      </c>
      <c r="TB190" s="14" t="s">
        <v>677</v>
      </c>
      <c r="TC190" s="14" t="s">
        <v>677</v>
      </c>
      <c r="TD190" s="14" t="s">
        <v>677</v>
      </c>
      <c r="TE190" s="14" t="s">
        <v>677</v>
      </c>
      <c r="TF190" s="14" t="s">
        <v>677</v>
      </c>
      <c r="TG190" s="14" t="s">
        <v>677</v>
      </c>
      <c r="TH190" s="14" t="s">
        <v>677</v>
      </c>
      <c r="TI190" s="14" t="s">
        <v>677</v>
      </c>
      <c r="TJ190" s="14" t="s">
        <v>677</v>
      </c>
      <c r="TK190" s="14" t="s">
        <v>677</v>
      </c>
      <c r="TL190" s="14" t="s">
        <v>677</v>
      </c>
      <c r="TM190" s="14" t="s">
        <v>677</v>
      </c>
      <c r="TN190" s="14" t="s">
        <v>677</v>
      </c>
      <c r="TO190" s="14" t="s">
        <v>677</v>
      </c>
      <c r="TP190" s="14" t="s">
        <v>677</v>
      </c>
      <c r="TQ190" s="14" t="s">
        <v>677</v>
      </c>
      <c r="TR190" s="14" t="s">
        <v>677</v>
      </c>
      <c r="TS190" s="14" t="s">
        <v>677</v>
      </c>
      <c r="TT190" s="14" t="s">
        <v>677</v>
      </c>
      <c r="TU190" s="14" t="s">
        <v>677</v>
      </c>
      <c r="TV190" s="14" t="s">
        <v>677</v>
      </c>
      <c r="TW190" s="14" t="s">
        <v>677</v>
      </c>
      <c r="TX190" s="14" t="s">
        <v>677</v>
      </c>
      <c r="TY190" s="14" t="s">
        <v>677</v>
      </c>
      <c r="TZ190" s="14" t="s">
        <v>677</v>
      </c>
      <c r="UA190" s="14" t="s">
        <v>677</v>
      </c>
      <c r="UB190" s="14" t="s">
        <v>677</v>
      </c>
      <c r="UC190" s="14" t="s">
        <v>677</v>
      </c>
      <c r="UD190" s="14" t="s">
        <v>677</v>
      </c>
      <c r="UE190" s="14" t="s">
        <v>677</v>
      </c>
      <c r="UF190" s="14" t="s">
        <v>677</v>
      </c>
      <c r="UG190" s="14" t="s">
        <v>677</v>
      </c>
      <c r="UH190" s="14" t="s">
        <v>677</v>
      </c>
      <c r="UI190" s="14" t="s">
        <v>677</v>
      </c>
      <c r="UJ190" s="14" t="s">
        <v>677</v>
      </c>
      <c r="UK190" s="14" t="s">
        <v>677</v>
      </c>
      <c r="UL190" s="14" t="s">
        <v>677</v>
      </c>
      <c r="UM190" s="14" t="s">
        <v>677</v>
      </c>
      <c r="UN190" s="14" t="s">
        <v>677</v>
      </c>
      <c r="UO190" s="14" t="s">
        <v>677</v>
      </c>
      <c r="UP190" s="14" t="s">
        <v>677</v>
      </c>
      <c r="UQ190" s="14" t="s">
        <v>677</v>
      </c>
      <c r="UR190" s="14" t="s">
        <v>677</v>
      </c>
      <c r="US190" s="14" t="s">
        <v>677</v>
      </c>
      <c r="UT190" s="14" t="s">
        <v>677</v>
      </c>
      <c r="UU190" s="14" t="s">
        <v>677</v>
      </c>
      <c r="UV190" s="14" t="s">
        <v>677</v>
      </c>
      <c r="UW190" s="14" t="s">
        <v>677</v>
      </c>
      <c r="UX190" s="14" t="s">
        <v>677</v>
      </c>
      <c r="UY190" s="14" t="s">
        <v>677</v>
      </c>
      <c r="UZ190" s="14" t="s">
        <v>677</v>
      </c>
      <c r="VA190" s="14" t="s">
        <v>677</v>
      </c>
      <c r="VB190" s="14" t="s">
        <v>677</v>
      </c>
      <c r="VC190" s="14" t="s">
        <v>677</v>
      </c>
      <c r="VD190" s="14" t="s">
        <v>677</v>
      </c>
      <c r="VE190" s="14" t="s">
        <v>677</v>
      </c>
      <c r="VF190" s="14" t="s">
        <v>677</v>
      </c>
      <c r="VG190" s="14" t="s">
        <v>677</v>
      </c>
      <c r="VH190" s="14" t="s">
        <v>677</v>
      </c>
      <c r="VI190" s="14" t="s">
        <v>677</v>
      </c>
      <c r="VJ190" s="14" t="s">
        <v>677</v>
      </c>
      <c r="VK190" s="14" t="s">
        <v>677</v>
      </c>
      <c r="VL190" s="14" t="s">
        <v>677</v>
      </c>
      <c r="VM190" s="14" t="s">
        <v>677</v>
      </c>
      <c r="VN190" s="14" t="s">
        <v>677</v>
      </c>
      <c r="VO190" s="14" t="s">
        <v>677</v>
      </c>
      <c r="VP190" s="14" t="s">
        <v>677</v>
      </c>
      <c r="VQ190" s="14" t="s">
        <v>677</v>
      </c>
      <c r="VR190" s="14" t="s">
        <v>677</v>
      </c>
      <c r="VS190" s="14" t="s">
        <v>677</v>
      </c>
      <c r="VT190" s="14" t="s">
        <v>677</v>
      </c>
      <c r="VU190" s="14" t="s">
        <v>677</v>
      </c>
      <c r="VV190" s="14" t="s">
        <v>677</v>
      </c>
      <c r="VW190" s="14" t="s">
        <v>677</v>
      </c>
      <c r="VX190" s="14" t="s">
        <v>677</v>
      </c>
      <c r="VY190" s="14" t="s">
        <v>677</v>
      </c>
      <c r="VZ190" s="14" t="s">
        <v>677</v>
      </c>
      <c r="WA190" s="14" t="s">
        <v>677</v>
      </c>
      <c r="WB190" s="14" t="s">
        <v>677</v>
      </c>
      <c r="WC190" s="14" t="s">
        <v>677</v>
      </c>
      <c r="WD190" s="14" t="s">
        <v>677</v>
      </c>
      <c r="WE190" s="14" t="s">
        <v>677</v>
      </c>
      <c r="WF190" s="14" t="s">
        <v>677</v>
      </c>
      <c r="WG190" s="14" t="s">
        <v>677</v>
      </c>
      <c r="WH190" s="14" t="s">
        <v>677</v>
      </c>
      <c r="WI190" s="14" t="s">
        <v>677</v>
      </c>
      <c r="WJ190" s="14" t="s">
        <v>677</v>
      </c>
      <c r="WK190" s="14" t="s">
        <v>677</v>
      </c>
      <c r="WL190" s="14" t="s">
        <v>677</v>
      </c>
      <c r="WM190" s="14" t="s">
        <v>677</v>
      </c>
      <c r="WN190" s="14" t="s">
        <v>677</v>
      </c>
      <c r="WO190" s="14" t="s">
        <v>677</v>
      </c>
      <c r="WP190" s="14" t="s">
        <v>677</v>
      </c>
      <c r="WQ190" s="14" t="s">
        <v>677</v>
      </c>
      <c r="WR190" s="14" t="s">
        <v>677</v>
      </c>
      <c r="WS190" s="14" t="s">
        <v>677</v>
      </c>
      <c r="WT190" s="14" t="s">
        <v>677</v>
      </c>
      <c r="WU190" s="14" t="s">
        <v>677</v>
      </c>
      <c r="WV190" s="14" t="s">
        <v>677</v>
      </c>
      <c r="WW190" s="14" t="s">
        <v>677</v>
      </c>
      <c r="WX190" s="14" t="s">
        <v>677</v>
      </c>
      <c r="WY190" s="14" t="s">
        <v>677</v>
      </c>
      <c r="WZ190" s="14" t="s">
        <v>677</v>
      </c>
      <c r="XA190" s="14" t="s">
        <v>677</v>
      </c>
      <c r="XB190" s="14" t="s">
        <v>677</v>
      </c>
      <c r="XC190" s="14" t="s">
        <v>677</v>
      </c>
      <c r="XD190" s="14" t="s">
        <v>677</v>
      </c>
      <c r="XE190" s="14" t="s">
        <v>677</v>
      </c>
      <c r="XF190" s="14" t="s">
        <v>677</v>
      </c>
      <c r="XG190" s="14" t="s">
        <v>677</v>
      </c>
      <c r="XH190" s="14" t="s">
        <v>677</v>
      </c>
      <c r="XI190" s="14" t="s">
        <v>677</v>
      </c>
      <c r="XJ190" s="14" t="s">
        <v>677</v>
      </c>
      <c r="XK190" s="14" t="s">
        <v>677</v>
      </c>
      <c r="XL190" s="14" t="s">
        <v>677</v>
      </c>
      <c r="XM190" s="14" t="s">
        <v>677</v>
      </c>
      <c r="XN190" s="14" t="s">
        <v>677</v>
      </c>
      <c r="XO190" s="14" t="s">
        <v>677</v>
      </c>
      <c r="XP190" s="14" t="s">
        <v>677</v>
      </c>
      <c r="XQ190" s="14" t="s">
        <v>677</v>
      </c>
      <c r="XR190" s="14" t="s">
        <v>677</v>
      </c>
      <c r="XS190" s="14" t="s">
        <v>677</v>
      </c>
      <c r="XT190" s="14" t="s">
        <v>677</v>
      </c>
      <c r="XU190" s="14" t="s">
        <v>677</v>
      </c>
      <c r="XV190" s="14" t="s">
        <v>677</v>
      </c>
      <c r="XW190" s="14" t="s">
        <v>677</v>
      </c>
      <c r="XX190" s="14" t="s">
        <v>677</v>
      </c>
      <c r="XY190" s="14" t="s">
        <v>677</v>
      </c>
      <c r="XZ190" s="14" t="s">
        <v>677</v>
      </c>
      <c r="YA190" s="14" t="s">
        <v>677</v>
      </c>
      <c r="YB190" s="14" t="s">
        <v>677</v>
      </c>
      <c r="YC190" s="14" t="s">
        <v>677</v>
      </c>
      <c r="YD190" s="14" t="s">
        <v>677</v>
      </c>
      <c r="YE190" s="14" t="s">
        <v>677</v>
      </c>
      <c r="YF190" s="14" t="s">
        <v>677</v>
      </c>
      <c r="YG190" s="14" t="s">
        <v>677</v>
      </c>
      <c r="YH190" s="14" t="s">
        <v>677</v>
      </c>
      <c r="YI190" s="14" t="s">
        <v>677</v>
      </c>
      <c r="YJ190" s="14" t="s">
        <v>677</v>
      </c>
      <c r="YK190" s="14" t="s">
        <v>677</v>
      </c>
      <c r="YL190" s="14" t="s">
        <v>677</v>
      </c>
      <c r="YM190" s="14" t="s">
        <v>677</v>
      </c>
      <c r="YN190" s="14" t="s">
        <v>677</v>
      </c>
      <c r="YO190" s="14" t="s">
        <v>677</v>
      </c>
      <c r="YP190" s="14" t="s">
        <v>677</v>
      </c>
      <c r="YQ190" s="14" t="s">
        <v>677</v>
      </c>
      <c r="YR190" s="14" t="s">
        <v>677</v>
      </c>
      <c r="YS190" s="14" t="s">
        <v>677</v>
      </c>
      <c r="YT190" s="14" t="s">
        <v>677</v>
      </c>
      <c r="YU190" s="14" t="s">
        <v>677</v>
      </c>
      <c r="YV190" s="14" t="s">
        <v>677</v>
      </c>
      <c r="YW190" s="14" t="s">
        <v>677</v>
      </c>
      <c r="YX190" s="14" t="s">
        <v>677</v>
      </c>
      <c r="YY190" s="14" t="s">
        <v>677</v>
      </c>
      <c r="YZ190" s="14" t="s">
        <v>677</v>
      </c>
      <c r="ZA190" s="14" t="s">
        <v>677</v>
      </c>
      <c r="ZB190" s="14" t="s">
        <v>677</v>
      </c>
      <c r="ZC190" s="14" t="s">
        <v>677</v>
      </c>
      <c r="ZD190" s="14" t="s">
        <v>677</v>
      </c>
      <c r="ZE190" s="14" t="s">
        <v>677</v>
      </c>
      <c r="ZF190" s="14" t="s">
        <v>677</v>
      </c>
      <c r="ZG190" s="14" t="s">
        <v>677</v>
      </c>
      <c r="ZH190" s="14" t="s">
        <v>677</v>
      </c>
      <c r="ZI190" s="14" t="s">
        <v>677</v>
      </c>
      <c r="ZJ190" s="14" t="s">
        <v>677</v>
      </c>
      <c r="ZK190" s="14" t="s">
        <v>677</v>
      </c>
      <c r="ZL190" s="14" t="s">
        <v>677</v>
      </c>
      <c r="ZM190" s="14" t="s">
        <v>677</v>
      </c>
      <c r="ZN190" s="14" t="s">
        <v>677</v>
      </c>
      <c r="ZO190" s="14" t="s">
        <v>677</v>
      </c>
      <c r="ZP190" s="14" t="s">
        <v>677</v>
      </c>
      <c r="ZQ190" s="14" t="s">
        <v>677</v>
      </c>
      <c r="ZR190" s="14" t="s">
        <v>677</v>
      </c>
      <c r="ZS190" s="14" t="s">
        <v>677</v>
      </c>
      <c r="ZT190" s="14" t="s">
        <v>677</v>
      </c>
      <c r="ZU190" s="14" t="s">
        <v>677</v>
      </c>
      <c r="ZV190" s="14" t="s">
        <v>677</v>
      </c>
      <c r="ZW190" s="14" t="s">
        <v>677</v>
      </c>
      <c r="ZX190" s="14" t="s">
        <v>677</v>
      </c>
      <c r="ZY190" s="14" t="s">
        <v>677</v>
      </c>
      <c r="ZZ190" s="14" t="s">
        <v>677</v>
      </c>
      <c r="AAA190" s="14" t="s">
        <v>677</v>
      </c>
      <c r="AAB190" s="14" t="s">
        <v>677</v>
      </c>
      <c r="AAC190" s="14" t="s">
        <v>677</v>
      </c>
      <c r="AAD190" s="14" t="s">
        <v>677</v>
      </c>
      <c r="AAE190" s="14" t="s">
        <v>677</v>
      </c>
      <c r="AAF190" s="14" t="s">
        <v>677</v>
      </c>
      <c r="AAG190" s="14" t="s">
        <v>677</v>
      </c>
      <c r="AAH190" s="14" t="s">
        <v>677</v>
      </c>
      <c r="AAI190" s="14" t="s">
        <v>677</v>
      </c>
      <c r="AAJ190" s="14" t="s">
        <v>677</v>
      </c>
      <c r="AAK190" s="14" t="s">
        <v>677</v>
      </c>
      <c r="AAL190" s="14" t="s">
        <v>677</v>
      </c>
      <c r="AAM190" s="14" t="s">
        <v>677</v>
      </c>
      <c r="AAN190" s="14" t="s">
        <v>677</v>
      </c>
      <c r="AAO190" s="14" t="s">
        <v>677</v>
      </c>
      <c r="AAP190" s="14" t="s">
        <v>677</v>
      </c>
      <c r="AAQ190" s="14" t="s">
        <v>677</v>
      </c>
      <c r="AAR190" s="14" t="s">
        <v>677</v>
      </c>
      <c r="AAS190" s="14" t="s">
        <v>677</v>
      </c>
      <c r="AAT190" s="14" t="s">
        <v>677</v>
      </c>
      <c r="AAU190" s="14" t="s">
        <v>677</v>
      </c>
      <c r="AAV190" s="14" t="s">
        <v>677</v>
      </c>
      <c r="AAW190" s="14" t="s">
        <v>677</v>
      </c>
      <c r="AAX190" s="14" t="s">
        <v>677</v>
      </c>
      <c r="AAY190" s="14" t="s">
        <v>677</v>
      </c>
      <c r="AAZ190" s="14" t="s">
        <v>677</v>
      </c>
      <c r="ABA190" s="14" t="s">
        <v>677</v>
      </c>
      <c r="ABB190" s="14" t="s">
        <v>677</v>
      </c>
      <c r="ABC190" s="14" t="s">
        <v>677</v>
      </c>
      <c r="ABD190" s="14" t="s">
        <v>677</v>
      </c>
      <c r="ABE190" s="14" t="s">
        <v>677</v>
      </c>
      <c r="ABF190" s="14" t="s">
        <v>677</v>
      </c>
      <c r="ABG190" s="14" t="s">
        <v>677</v>
      </c>
      <c r="ABH190" s="14" t="s">
        <v>677</v>
      </c>
      <c r="ABI190" s="14" t="s">
        <v>677</v>
      </c>
      <c r="ABJ190" s="14" t="s">
        <v>677</v>
      </c>
      <c r="ABK190" s="14" t="s">
        <v>677</v>
      </c>
      <c r="ABL190" s="14" t="s">
        <v>677</v>
      </c>
      <c r="ABM190" s="14" t="s">
        <v>677</v>
      </c>
      <c r="ABN190" s="14" t="s">
        <v>677</v>
      </c>
      <c r="ABO190" s="14" t="s">
        <v>677</v>
      </c>
      <c r="ABP190" s="14" t="s">
        <v>677</v>
      </c>
      <c r="ABQ190" s="14" t="s">
        <v>677</v>
      </c>
      <c r="ABR190" s="14" t="s">
        <v>677</v>
      </c>
      <c r="ABS190" s="14" t="s">
        <v>677</v>
      </c>
      <c r="ABT190" s="14" t="s">
        <v>677</v>
      </c>
      <c r="ABU190" s="14" t="s">
        <v>677</v>
      </c>
      <c r="ABV190" s="14" t="s">
        <v>677</v>
      </c>
      <c r="ABW190" s="14" t="s">
        <v>677</v>
      </c>
      <c r="ABX190" s="14" t="s">
        <v>677</v>
      </c>
      <c r="ABY190" s="14" t="s">
        <v>677</v>
      </c>
      <c r="ABZ190" s="14" t="s">
        <v>677</v>
      </c>
      <c r="ACA190" s="14" t="s">
        <v>677</v>
      </c>
      <c r="ACB190" s="14" t="s">
        <v>677</v>
      </c>
      <c r="ACC190" s="14" t="s">
        <v>677</v>
      </c>
      <c r="ACD190" s="14" t="s">
        <v>677</v>
      </c>
      <c r="ACE190" s="14" t="s">
        <v>677</v>
      </c>
      <c r="ACF190" s="14" t="s">
        <v>677</v>
      </c>
      <c r="ACG190" s="14" t="s">
        <v>677</v>
      </c>
      <c r="ACH190" s="14" t="s">
        <v>677</v>
      </c>
      <c r="ACI190" s="14" t="s">
        <v>677</v>
      </c>
      <c r="ACJ190" s="14" t="s">
        <v>677</v>
      </c>
      <c r="ACK190" s="14" t="s">
        <v>677</v>
      </c>
      <c r="ACL190" s="14" t="s">
        <v>677</v>
      </c>
      <c r="ACM190" s="14" t="s">
        <v>677</v>
      </c>
      <c r="ACN190" s="14" t="s">
        <v>677</v>
      </c>
      <c r="ACO190" s="14" t="s">
        <v>677</v>
      </c>
      <c r="ACP190" s="14" t="s">
        <v>677</v>
      </c>
      <c r="ACQ190" s="14" t="s">
        <v>677</v>
      </c>
      <c r="ACR190" s="14" t="s">
        <v>677</v>
      </c>
      <c r="ACS190" s="14" t="s">
        <v>677</v>
      </c>
      <c r="ACT190" s="14" t="s">
        <v>677</v>
      </c>
      <c r="ACU190" s="14" t="s">
        <v>677</v>
      </c>
      <c r="ACV190" s="14" t="s">
        <v>677</v>
      </c>
      <c r="ACW190" s="14" t="s">
        <v>677</v>
      </c>
      <c r="ACX190" s="14" t="s">
        <v>677</v>
      </c>
      <c r="ACY190" s="14" t="s">
        <v>677</v>
      </c>
      <c r="ACZ190" s="14" t="s">
        <v>677</v>
      </c>
      <c r="ADA190" s="14" t="s">
        <v>677</v>
      </c>
      <c r="ADB190" s="14" t="s">
        <v>677</v>
      </c>
      <c r="ADC190" s="14" t="s">
        <v>677</v>
      </c>
      <c r="ADD190" s="14" t="s">
        <v>677</v>
      </c>
      <c r="ADE190" s="14" t="s">
        <v>677</v>
      </c>
      <c r="ADF190" s="14" t="s">
        <v>677</v>
      </c>
      <c r="ADG190" s="14" t="s">
        <v>677</v>
      </c>
      <c r="ADH190" s="14" t="s">
        <v>677</v>
      </c>
      <c r="ADI190" s="14" t="s">
        <v>677</v>
      </c>
      <c r="ADJ190" s="14" t="s">
        <v>677</v>
      </c>
      <c r="ADK190" s="14" t="s">
        <v>677</v>
      </c>
      <c r="ADL190" s="14" t="s">
        <v>677</v>
      </c>
      <c r="ADM190" s="14" t="s">
        <v>677</v>
      </c>
      <c r="ADN190" s="14" t="s">
        <v>677</v>
      </c>
      <c r="ADO190" s="14" t="s">
        <v>677</v>
      </c>
      <c r="ADP190" s="14" t="s">
        <v>677</v>
      </c>
      <c r="ADQ190" s="14" t="s">
        <v>677</v>
      </c>
      <c r="ADR190" s="14" t="s">
        <v>677</v>
      </c>
      <c r="ADS190" s="14" t="s">
        <v>677</v>
      </c>
      <c r="ADT190" s="14" t="s">
        <v>677</v>
      </c>
      <c r="ADU190" s="14" t="s">
        <v>677</v>
      </c>
      <c r="ADV190" s="14" t="s">
        <v>677</v>
      </c>
      <c r="ADW190" s="14" t="s">
        <v>677</v>
      </c>
      <c r="ADX190" s="14" t="s">
        <v>677</v>
      </c>
      <c r="ADY190" s="14" t="s">
        <v>677</v>
      </c>
      <c r="ADZ190" s="14" t="s">
        <v>677</v>
      </c>
      <c r="AEA190" s="14" t="s">
        <v>677</v>
      </c>
      <c r="AEB190" s="14" t="s">
        <v>677</v>
      </c>
      <c r="AEC190" s="14" t="s">
        <v>677</v>
      </c>
      <c r="AED190" s="14" t="s">
        <v>677</v>
      </c>
      <c r="AEE190" s="14" t="s">
        <v>677</v>
      </c>
      <c r="AEF190" s="14" t="s">
        <v>677</v>
      </c>
      <c r="AEG190" s="14" t="s">
        <v>677</v>
      </c>
      <c r="AEH190" s="14" t="s">
        <v>677</v>
      </c>
      <c r="AEI190" s="14" t="s">
        <v>677</v>
      </c>
      <c r="AEJ190" s="14" t="s">
        <v>677</v>
      </c>
      <c r="AEK190" s="14" t="s">
        <v>677</v>
      </c>
      <c r="AEL190" s="14" t="s">
        <v>677</v>
      </c>
      <c r="AEM190" s="14" t="s">
        <v>677</v>
      </c>
      <c r="AEN190" s="14" t="s">
        <v>677</v>
      </c>
      <c r="AEO190" s="14" t="s">
        <v>677</v>
      </c>
      <c r="AEP190" s="14" t="s">
        <v>677</v>
      </c>
      <c r="AEQ190" s="14" t="s">
        <v>677</v>
      </c>
      <c r="AER190" s="14" t="s">
        <v>677</v>
      </c>
      <c r="AES190" s="14" t="s">
        <v>677</v>
      </c>
      <c r="AET190" s="14" t="s">
        <v>677</v>
      </c>
      <c r="AEU190" s="14" t="s">
        <v>677</v>
      </c>
      <c r="AEV190" s="14" t="s">
        <v>677</v>
      </c>
      <c r="AEW190" s="14" t="s">
        <v>677</v>
      </c>
      <c r="AEX190" s="14" t="s">
        <v>677</v>
      </c>
      <c r="AEY190" s="14" t="s">
        <v>677</v>
      </c>
      <c r="AEZ190" s="14" t="s">
        <v>677</v>
      </c>
      <c r="AFA190" s="14" t="s">
        <v>677</v>
      </c>
      <c r="AFB190" s="14" t="s">
        <v>677</v>
      </c>
      <c r="AFC190" s="14" t="s">
        <v>677</v>
      </c>
      <c r="AFD190" s="14" t="s">
        <v>677</v>
      </c>
      <c r="AFE190" s="14" t="s">
        <v>677</v>
      </c>
      <c r="AFF190" s="14" t="s">
        <v>677</v>
      </c>
      <c r="AFG190" s="14" t="s">
        <v>677</v>
      </c>
      <c r="AFH190" s="14" t="s">
        <v>677</v>
      </c>
      <c r="AFI190" s="14" t="s">
        <v>677</v>
      </c>
      <c r="AFJ190" s="14" t="s">
        <v>677</v>
      </c>
      <c r="AFK190" s="14" t="s">
        <v>677</v>
      </c>
      <c r="AFL190" s="14" t="s">
        <v>677</v>
      </c>
      <c r="AFM190" s="14" t="s">
        <v>677</v>
      </c>
      <c r="AFN190" s="14" t="s">
        <v>677</v>
      </c>
      <c r="AFO190" s="14" t="s">
        <v>677</v>
      </c>
      <c r="AFP190" s="14" t="s">
        <v>677</v>
      </c>
      <c r="AFQ190" s="14" t="s">
        <v>677</v>
      </c>
      <c r="AFR190" s="14" t="s">
        <v>677</v>
      </c>
      <c r="AFS190" s="14" t="s">
        <v>677</v>
      </c>
      <c r="AFT190" s="14" t="s">
        <v>677</v>
      </c>
      <c r="AFU190" s="14" t="s">
        <v>677</v>
      </c>
      <c r="AFV190" s="14" t="s">
        <v>677</v>
      </c>
      <c r="AFW190" s="14" t="s">
        <v>677</v>
      </c>
      <c r="AFX190" s="14" t="s">
        <v>677</v>
      </c>
      <c r="AFY190" s="14" t="s">
        <v>677</v>
      </c>
      <c r="AFZ190" s="14" t="s">
        <v>677</v>
      </c>
      <c r="AGA190" s="14" t="s">
        <v>677</v>
      </c>
      <c r="AGB190" s="14" t="s">
        <v>677</v>
      </c>
      <c r="AGC190" s="14" t="s">
        <v>677</v>
      </c>
      <c r="AGD190" s="14" t="s">
        <v>677</v>
      </c>
      <c r="AGE190" s="14" t="s">
        <v>677</v>
      </c>
      <c r="AGF190" s="14" t="s">
        <v>677</v>
      </c>
      <c r="AGG190" s="14" t="s">
        <v>677</v>
      </c>
      <c r="AGH190" s="14" t="s">
        <v>677</v>
      </c>
      <c r="AGI190" s="14" t="s">
        <v>677</v>
      </c>
      <c r="AGJ190" s="14" t="s">
        <v>677</v>
      </c>
      <c r="AGK190" s="14" t="s">
        <v>677</v>
      </c>
      <c r="AGL190" s="14" t="s">
        <v>677</v>
      </c>
      <c r="AGM190" s="14" t="s">
        <v>677</v>
      </c>
      <c r="AGN190" s="14" t="s">
        <v>677</v>
      </c>
      <c r="AGO190" s="14" t="s">
        <v>677</v>
      </c>
      <c r="AGP190" s="14" t="s">
        <v>677</v>
      </c>
      <c r="AGQ190" s="14" t="s">
        <v>677</v>
      </c>
      <c r="AGR190" s="14" t="s">
        <v>677</v>
      </c>
      <c r="AGS190" s="14" t="s">
        <v>677</v>
      </c>
      <c r="AGT190" s="14" t="s">
        <v>677</v>
      </c>
      <c r="AGU190" s="14" t="s">
        <v>677</v>
      </c>
      <c r="AGV190" s="14" t="s">
        <v>677</v>
      </c>
      <c r="AGW190" s="14" t="s">
        <v>677</v>
      </c>
      <c r="AGX190" s="14" t="s">
        <v>677</v>
      </c>
      <c r="AGY190" s="14" t="s">
        <v>677</v>
      </c>
      <c r="AGZ190" s="14" t="s">
        <v>677</v>
      </c>
      <c r="AHA190" s="14" t="s">
        <v>677</v>
      </c>
      <c r="AHB190" s="14" t="s">
        <v>677</v>
      </c>
      <c r="AHC190" s="14" t="s">
        <v>677</v>
      </c>
      <c r="AHD190" s="14" t="s">
        <v>677</v>
      </c>
      <c r="AHE190" s="14" t="s">
        <v>677</v>
      </c>
      <c r="AHF190" s="14" t="s">
        <v>677</v>
      </c>
      <c r="AHG190" s="14" t="s">
        <v>677</v>
      </c>
      <c r="AHH190" s="14" t="s">
        <v>677</v>
      </c>
      <c r="AHI190" s="14" t="s">
        <v>677</v>
      </c>
      <c r="AHJ190" s="14" t="s">
        <v>677</v>
      </c>
      <c r="AHK190" s="14" t="s">
        <v>677</v>
      </c>
      <c r="AHL190" s="14" t="s">
        <v>677</v>
      </c>
      <c r="AHM190" s="14" t="s">
        <v>677</v>
      </c>
      <c r="AHN190" s="14" t="s">
        <v>677</v>
      </c>
      <c r="AHO190" s="14" t="s">
        <v>677</v>
      </c>
      <c r="AHP190" s="14" t="s">
        <v>677</v>
      </c>
      <c r="AHQ190" s="14" t="s">
        <v>677</v>
      </c>
      <c r="AHR190" s="14" t="s">
        <v>677</v>
      </c>
      <c r="AHS190" s="14" t="s">
        <v>677</v>
      </c>
      <c r="AHT190" s="14" t="s">
        <v>677</v>
      </c>
      <c r="AHU190" s="14" t="s">
        <v>677</v>
      </c>
      <c r="AHV190" s="14" t="s">
        <v>677</v>
      </c>
      <c r="AHW190" s="14" t="s">
        <v>677</v>
      </c>
      <c r="AHX190" s="14" t="s">
        <v>677</v>
      </c>
      <c r="AHY190" s="14" t="s">
        <v>677</v>
      </c>
      <c r="AHZ190" s="14" t="s">
        <v>677</v>
      </c>
      <c r="AIA190" s="14" t="s">
        <v>677</v>
      </c>
      <c r="AIB190" s="14" t="s">
        <v>677</v>
      </c>
      <c r="AIC190" s="14" t="s">
        <v>677</v>
      </c>
      <c r="AID190" s="14" t="s">
        <v>677</v>
      </c>
      <c r="AIE190" s="14" t="s">
        <v>677</v>
      </c>
      <c r="AIF190" s="14" t="s">
        <v>677</v>
      </c>
      <c r="AIG190" s="14" t="s">
        <v>677</v>
      </c>
      <c r="AIH190" s="14" t="s">
        <v>677</v>
      </c>
      <c r="AII190" s="14" t="s">
        <v>677</v>
      </c>
      <c r="AIJ190" s="14" t="s">
        <v>677</v>
      </c>
      <c r="AIK190" s="14" t="s">
        <v>677</v>
      </c>
      <c r="AIL190" s="14" t="s">
        <v>677</v>
      </c>
      <c r="AIM190" s="14" t="s">
        <v>677</v>
      </c>
      <c r="AIN190" s="14" t="s">
        <v>677</v>
      </c>
      <c r="AIO190" s="14" t="s">
        <v>677</v>
      </c>
      <c r="AIP190" s="14" t="s">
        <v>677</v>
      </c>
      <c r="AIQ190" s="14" t="s">
        <v>677</v>
      </c>
      <c r="AIR190" s="14" t="s">
        <v>677</v>
      </c>
      <c r="AIS190" s="14" t="s">
        <v>677</v>
      </c>
      <c r="AIT190" s="14" t="s">
        <v>677</v>
      </c>
      <c r="AIU190" s="14" t="s">
        <v>677</v>
      </c>
      <c r="AIV190" s="14" t="s">
        <v>677</v>
      </c>
      <c r="AIW190" s="14" t="s">
        <v>677</v>
      </c>
      <c r="AIX190" s="14" t="s">
        <v>677</v>
      </c>
      <c r="AIY190" s="14" t="s">
        <v>677</v>
      </c>
      <c r="AIZ190" s="14" t="s">
        <v>677</v>
      </c>
      <c r="AJA190" s="14" t="s">
        <v>677</v>
      </c>
      <c r="AJB190" s="14" t="s">
        <v>677</v>
      </c>
      <c r="AJC190" s="14" t="s">
        <v>677</v>
      </c>
      <c r="AJD190" s="14" t="s">
        <v>677</v>
      </c>
      <c r="AJE190" s="14" t="s">
        <v>677</v>
      </c>
      <c r="AJF190" s="14" t="s">
        <v>677</v>
      </c>
      <c r="AJG190" s="14" t="s">
        <v>677</v>
      </c>
      <c r="AJH190" s="14" t="s">
        <v>677</v>
      </c>
      <c r="AJI190" s="14" t="s">
        <v>677</v>
      </c>
      <c r="AJJ190" s="14" t="s">
        <v>677</v>
      </c>
      <c r="AJK190" s="14" t="s">
        <v>677</v>
      </c>
      <c r="AJL190" s="14" t="s">
        <v>677</v>
      </c>
      <c r="AJM190" s="14" t="s">
        <v>677</v>
      </c>
      <c r="AJN190" s="14" t="s">
        <v>677</v>
      </c>
      <c r="AJO190" s="14" t="s">
        <v>677</v>
      </c>
      <c r="AJP190" s="14" t="s">
        <v>677</v>
      </c>
      <c r="AJQ190" s="14" t="s">
        <v>677</v>
      </c>
      <c r="AJR190" s="14" t="s">
        <v>677</v>
      </c>
      <c r="AJS190" s="14" t="s">
        <v>677</v>
      </c>
      <c r="AJT190" s="14" t="s">
        <v>677</v>
      </c>
      <c r="AJU190" s="14" t="s">
        <v>677</v>
      </c>
      <c r="AJV190" s="14" t="s">
        <v>677</v>
      </c>
      <c r="AJW190" s="14" t="s">
        <v>677</v>
      </c>
      <c r="AJX190" s="14" t="s">
        <v>677</v>
      </c>
      <c r="AJY190" s="14" t="s">
        <v>677</v>
      </c>
      <c r="AJZ190" s="14" t="s">
        <v>677</v>
      </c>
      <c r="AKA190" s="14" t="s">
        <v>677</v>
      </c>
      <c r="AKB190" s="14" t="s">
        <v>677</v>
      </c>
      <c r="AKC190" s="14" t="s">
        <v>677</v>
      </c>
      <c r="AKD190" s="14" t="s">
        <v>677</v>
      </c>
      <c r="AKE190" s="14" t="s">
        <v>677</v>
      </c>
      <c r="AKF190" s="14" t="s">
        <v>677</v>
      </c>
      <c r="AKG190" s="14" t="s">
        <v>677</v>
      </c>
      <c r="AKH190" s="14" t="s">
        <v>677</v>
      </c>
      <c r="AKI190" s="14" t="s">
        <v>677</v>
      </c>
      <c r="AKJ190" s="14" t="s">
        <v>677</v>
      </c>
      <c r="AKK190" s="14" t="s">
        <v>677</v>
      </c>
      <c r="AKL190" s="14" t="s">
        <v>677</v>
      </c>
      <c r="AKM190" s="14" t="s">
        <v>677</v>
      </c>
      <c r="AKN190" s="14" t="s">
        <v>677</v>
      </c>
      <c r="AKO190" s="14" t="s">
        <v>677</v>
      </c>
      <c r="AKP190" s="14" t="s">
        <v>677</v>
      </c>
      <c r="AKQ190" s="14" t="s">
        <v>677</v>
      </c>
      <c r="AKR190" s="14" t="s">
        <v>677</v>
      </c>
      <c r="AKS190" s="14" t="s">
        <v>677</v>
      </c>
      <c r="AKT190" s="14" t="s">
        <v>677</v>
      </c>
      <c r="AKU190" s="14" t="s">
        <v>677</v>
      </c>
      <c r="AKV190" s="14" t="s">
        <v>677</v>
      </c>
      <c r="AKW190" s="14" t="s">
        <v>677</v>
      </c>
      <c r="AKX190" s="14" t="s">
        <v>677</v>
      </c>
      <c r="AKY190" s="14" t="s">
        <v>677</v>
      </c>
      <c r="AKZ190" s="14" t="s">
        <v>677</v>
      </c>
      <c r="ALA190" s="14" t="s">
        <v>677</v>
      </c>
      <c r="ALB190" s="14" t="s">
        <v>677</v>
      </c>
      <c r="ALC190" s="14" t="s">
        <v>677</v>
      </c>
      <c r="ALD190" s="14" t="s">
        <v>677</v>
      </c>
      <c r="ALE190" s="14" t="s">
        <v>677</v>
      </c>
      <c r="ALF190" s="14" t="s">
        <v>677</v>
      </c>
      <c r="ALG190" s="14" t="s">
        <v>677</v>
      </c>
      <c r="ALH190" s="14" t="s">
        <v>677</v>
      </c>
      <c r="ALI190" s="14" t="s">
        <v>677</v>
      </c>
      <c r="ALJ190" s="14" t="s">
        <v>677</v>
      </c>
      <c r="ALK190" s="14" t="s">
        <v>677</v>
      </c>
      <c r="ALL190" s="14" t="s">
        <v>677</v>
      </c>
      <c r="ALM190" s="14" t="s">
        <v>677</v>
      </c>
      <c r="ALN190" s="14" t="s">
        <v>677</v>
      </c>
      <c r="ALO190" s="14" t="s">
        <v>677</v>
      </c>
      <c r="ALP190" s="14" t="s">
        <v>677</v>
      </c>
      <c r="ALQ190" s="14" t="s">
        <v>677</v>
      </c>
      <c r="ALR190" s="14" t="s">
        <v>677</v>
      </c>
      <c r="ALS190" s="14" t="s">
        <v>677</v>
      </c>
      <c r="ALT190" s="14" t="s">
        <v>677</v>
      </c>
      <c r="ALU190" s="14" t="s">
        <v>677</v>
      </c>
      <c r="ALV190" s="14" t="s">
        <v>677</v>
      </c>
      <c r="ALW190" s="14" t="s">
        <v>677</v>
      </c>
      <c r="ALX190" s="14" t="s">
        <v>677</v>
      </c>
      <c r="ALY190" s="14" t="s">
        <v>677</v>
      </c>
      <c r="ALZ190" s="14" t="s">
        <v>677</v>
      </c>
      <c r="AMA190" s="14" t="s">
        <v>677</v>
      </c>
      <c r="AMB190" s="14" t="s">
        <v>677</v>
      </c>
      <c r="AMC190" s="14" t="s">
        <v>677</v>
      </c>
      <c r="AMD190" s="14" t="s">
        <v>677</v>
      </c>
      <c r="AME190" s="14" t="s">
        <v>677</v>
      </c>
      <c r="AMF190" s="14" t="s">
        <v>677</v>
      </c>
      <c r="AMG190" s="14" t="s">
        <v>677</v>
      </c>
      <c r="AMH190" s="14" t="s">
        <v>677</v>
      </c>
      <c r="AMI190" s="14" t="s">
        <v>677</v>
      </c>
      <c r="AMJ190" s="14" t="s">
        <v>677</v>
      </c>
      <c r="AMK190" s="14" t="s">
        <v>677</v>
      </c>
      <c r="AML190" s="14" t="s">
        <v>677</v>
      </c>
      <c r="AMM190" s="14" t="s">
        <v>677</v>
      </c>
      <c r="AMN190" s="14" t="s">
        <v>677</v>
      </c>
      <c r="AMO190" s="14" t="s">
        <v>677</v>
      </c>
      <c r="AMP190" s="14" t="s">
        <v>677</v>
      </c>
      <c r="AMQ190" s="14" t="s">
        <v>677</v>
      </c>
      <c r="AMR190" s="14" t="s">
        <v>677</v>
      </c>
      <c r="AMS190" s="14" t="s">
        <v>677</v>
      </c>
      <c r="AMT190" s="14" t="s">
        <v>677</v>
      </c>
      <c r="AMU190" s="14" t="s">
        <v>677</v>
      </c>
      <c r="AMV190" s="14" t="s">
        <v>677</v>
      </c>
      <c r="AMW190" s="14" t="s">
        <v>677</v>
      </c>
      <c r="AMX190" s="14" t="s">
        <v>677</v>
      </c>
      <c r="AMY190" s="14" t="s">
        <v>677</v>
      </c>
      <c r="AMZ190" s="14" t="s">
        <v>677</v>
      </c>
      <c r="ANA190" s="14" t="s">
        <v>677</v>
      </c>
      <c r="ANB190" s="14" t="s">
        <v>677</v>
      </c>
      <c r="ANC190" s="14" t="s">
        <v>677</v>
      </c>
      <c r="AND190" s="14" t="s">
        <v>677</v>
      </c>
      <c r="ANE190" s="14" t="s">
        <v>677</v>
      </c>
      <c r="ANF190" s="14" t="s">
        <v>677</v>
      </c>
      <c r="ANG190" s="14" t="s">
        <v>677</v>
      </c>
      <c r="ANH190" s="14" t="s">
        <v>677</v>
      </c>
      <c r="ANI190" s="14" t="s">
        <v>677</v>
      </c>
      <c r="ANJ190" s="14" t="s">
        <v>677</v>
      </c>
      <c r="ANK190" s="14" t="s">
        <v>677</v>
      </c>
      <c r="ANL190" s="14" t="s">
        <v>677</v>
      </c>
      <c r="ANM190" s="14" t="s">
        <v>677</v>
      </c>
      <c r="ANN190" s="14" t="s">
        <v>677</v>
      </c>
      <c r="ANO190" s="14" t="s">
        <v>677</v>
      </c>
      <c r="ANP190" s="14" t="s">
        <v>677</v>
      </c>
      <c r="ANQ190" s="14" t="s">
        <v>677</v>
      </c>
      <c r="ANR190" s="14" t="s">
        <v>677</v>
      </c>
      <c r="ANS190" s="14" t="s">
        <v>677</v>
      </c>
      <c r="ANT190" s="14" t="s">
        <v>677</v>
      </c>
      <c r="ANU190" s="14" t="s">
        <v>677</v>
      </c>
      <c r="ANV190" s="14" t="s">
        <v>677</v>
      </c>
      <c r="ANW190" s="14" t="s">
        <v>677</v>
      </c>
      <c r="ANX190" s="14" t="s">
        <v>677</v>
      </c>
      <c r="ANY190" s="14" t="s">
        <v>677</v>
      </c>
      <c r="ANZ190" s="14" t="s">
        <v>677</v>
      </c>
      <c r="AOA190" s="14" t="s">
        <v>677</v>
      </c>
      <c r="AOB190" s="14" t="s">
        <v>677</v>
      </c>
      <c r="AOC190" s="14" t="s">
        <v>677</v>
      </c>
      <c r="AOD190" s="14" t="s">
        <v>677</v>
      </c>
      <c r="AOE190" s="14" t="s">
        <v>677</v>
      </c>
      <c r="AOF190" s="14" t="s">
        <v>677</v>
      </c>
      <c r="AOG190" s="14" t="s">
        <v>677</v>
      </c>
      <c r="AOH190" s="14" t="s">
        <v>677</v>
      </c>
      <c r="AOI190" s="14" t="s">
        <v>677</v>
      </c>
      <c r="AOJ190" s="14" t="s">
        <v>677</v>
      </c>
      <c r="AOK190" s="14" t="s">
        <v>677</v>
      </c>
      <c r="AOL190" s="14" t="s">
        <v>677</v>
      </c>
      <c r="AOM190" s="14" t="s">
        <v>677</v>
      </c>
      <c r="AON190" s="14" t="s">
        <v>677</v>
      </c>
      <c r="AOO190" s="14" t="s">
        <v>677</v>
      </c>
      <c r="AOP190" s="14" t="s">
        <v>677</v>
      </c>
      <c r="AOQ190" s="14" t="s">
        <v>677</v>
      </c>
      <c r="AOR190" s="14" t="s">
        <v>677</v>
      </c>
      <c r="AOS190" s="14" t="s">
        <v>677</v>
      </c>
      <c r="AOT190" s="14" t="s">
        <v>677</v>
      </c>
      <c r="AOU190" s="14" t="s">
        <v>677</v>
      </c>
      <c r="AOV190" s="14" t="s">
        <v>677</v>
      </c>
      <c r="AOW190" s="14" t="s">
        <v>677</v>
      </c>
      <c r="AOX190" s="14" t="s">
        <v>677</v>
      </c>
      <c r="AOY190" s="14" t="s">
        <v>677</v>
      </c>
      <c r="AOZ190" s="14" t="s">
        <v>677</v>
      </c>
      <c r="APA190" s="14" t="s">
        <v>677</v>
      </c>
      <c r="APB190" s="14" t="s">
        <v>677</v>
      </c>
      <c r="APC190" s="14" t="s">
        <v>677</v>
      </c>
      <c r="APD190" s="14" t="s">
        <v>677</v>
      </c>
      <c r="APE190" s="14" t="s">
        <v>677</v>
      </c>
      <c r="APF190" s="14" t="s">
        <v>677</v>
      </c>
      <c r="APG190" s="14" t="s">
        <v>677</v>
      </c>
      <c r="APH190" s="14" t="s">
        <v>677</v>
      </c>
      <c r="API190" s="14" t="s">
        <v>677</v>
      </c>
      <c r="APJ190" s="14" t="s">
        <v>677</v>
      </c>
      <c r="APK190" s="14" t="s">
        <v>677</v>
      </c>
      <c r="APL190" s="14" t="s">
        <v>677</v>
      </c>
      <c r="APM190" s="14" t="s">
        <v>677</v>
      </c>
      <c r="APN190" s="14" t="s">
        <v>677</v>
      </c>
      <c r="APO190" s="14" t="s">
        <v>677</v>
      </c>
      <c r="APP190" s="14" t="s">
        <v>677</v>
      </c>
      <c r="APQ190" s="14" t="s">
        <v>677</v>
      </c>
      <c r="APR190" s="14" t="s">
        <v>677</v>
      </c>
      <c r="APS190" s="14" t="s">
        <v>677</v>
      </c>
      <c r="APT190" s="14" t="s">
        <v>677</v>
      </c>
      <c r="APU190" s="14" t="s">
        <v>677</v>
      </c>
      <c r="APV190" s="14" t="s">
        <v>677</v>
      </c>
      <c r="APW190" s="14" t="s">
        <v>677</v>
      </c>
      <c r="APX190" s="14" t="s">
        <v>677</v>
      </c>
      <c r="APY190" s="14" t="s">
        <v>677</v>
      </c>
      <c r="APZ190" s="14" t="s">
        <v>677</v>
      </c>
      <c r="AQA190" s="14" t="s">
        <v>677</v>
      </c>
      <c r="AQB190" s="14" t="s">
        <v>677</v>
      </c>
      <c r="AQC190" s="14" t="s">
        <v>677</v>
      </c>
      <c r="AQD190" s="14" t="s">
        <v>677</v>
      </c>
      <c r="AQE190" s="14" t="s">
        <v>677</v>
      </c>
      <c r="AQF190" s="14" t="s">
        <v>677</v>
      </c>
      <c r="AQG190" s="14" t="s">
        <v>677</v>
      </c>
      <c r="AQH190" s="14" t="s">
        <v>677</v>
      </c>
      <c r="AQI190" s="14" t="s">
        <v>677</v>
      </c>
      <c r="AQJ190" s="14" t="s">
        <v>677</v>
      </c>
      <c r="AQK190" s="14" t="s">
        <v>677</v>
      </c>
      <c r="AQL190" s="14" t="s">
        <v>677</v>
      </c>
      <c r="AQM190" s="14" t="s">
        <v>677</v>
      </c>
      <c r="AQN190" s="14" t="s">
        <v>677</v>
      </c>
      <c r="AQO190" s="14" t="s">
        <v>677</v>
      </c>
      <c r="AQP190" s="14" t="s">
        <v>677</v>
      </c>
      <c r="AQQ190" s="14" t="s">
        <v>677</v>
      </c>
      <c r="AQR190" s="14" t="s">
        <v>677</v>
      </c>
      <c r="AQS190" s="14" t="s">
        <v>677</v>
      </c>
      <c r="AQT190" s="14" t="s">
        <v>677</v>
      </c>
      <c r="AQU190" s="14" t="s">
        <v>677</v>
      </c>
      <c r="AQV190" s="14" t="s">
        <v>677</v>
      </c>
      <c r="AQW190" s="14" t="s">
        <v>677</v>
      </c>
      <c r="AQX190" s="14" t="s">
        <v>677</v>
      </c>
      <c r="AQY190" s="14" t="s">
        <v>677</v>
      </c>
      <c r="AQZ190" s="14" t="s">
        <v>677</v>
      </c>
      <c r="ARA190" s="14" t="s">
        <v>677</v>
      </c>
      <c r="ARB190" s="14" t="s">
        <v>677</v>
      </c>
      <c r="ARC190" s="14" t="s">
        <v>677</v>
      </c>
      <c r="ARD190" s="14" t="s">
        <v>677</v>
      </c>
      <c r="ARE190" s="14" t="s">
        <v>677</v>
      </c>
      <c r="ARF190" s="14" t="s">
        <v>677</v>
      </c>
      <c r="ARG190" s="14" t="s">
        <v>677</v>
      </c>
      <c r="ARH190" s="14" t="s">
        <v>677</v>
      </c>
      <c r="ARI190" s="14" t="s">
        <v>677</v>
      </c>
      <c r="ARJ190" s="14" t="s">
        <v>677</v>
      </c>
      <c r="ARK190" s="14" t="s">
        <v>677</v>
      </c>
      <c r="ARL190" s="14" t="s">
        <v>677</v>
      </c>
      <c r="ARM190" s="14" t="s">
        <v>677</v>
      </c>
      <c r="ARN190" s="14" t="s">
        <v>677</v>
      </c>
      <c r="ARO190" s="14" t="s">
        <v>677</v>
      </c>
      <c r="ARP190" s="14" t="s">
        <v>677</v>
      </c>
      <c r="ARQ190" s="14" t="s">
        <v>677</v>
      </c>
      <c r="ARR190" s="14" t="s">
        <v>677</v>
      </c>
      <c r="ARS190" s="14" t="s">
        <v>677</v>
      </c>
      <c r="ART190" s="14" t="s">
        <v>677</v>
      </c>
      <c r="ARU190" s="14" t="s">
        <v>677</v>
      </c>
      <c r="ARV190" s="14" t="s">
        <v>677</v>
      </c>
      <c r="ARW190" s="14" t="s">
        <v>677</v>
      </c>
      <c r="ARX190" s="14" t="s">
        <v>677</v>
      </c>
      <c r="ARY190" s="14" t="s">
        <v>677</v>
      </c>
      <c r="ARZ190" s="14" t="s">
        <v>677</v>
      </c>
      <c r="ASA190" s="14" t="s">
        <v>677</v>
      </c>
      <c r="ASB190" s="14" t="s">
        <v>677</v>
      </c>
      <c r="ASC190" s="14" t="s">
        <v>677</v>
      </c>
      <c r="ASD190" s="14" t="s">
        <v>677</v>
      </c>
      <c r="ASE190" s="14" t="s">
        <v>677</v>
      </c>
      <c r="ASF190" s="14" t="s">
        <v>677</v>
      </c>
      <c r="ASG190" s="14" t="s">
        <v>677</v>
      </c>
      <c r="ASH190" s="14" t="s">
        <v>677</v>
      </c>
      <c r="ASI190" s="14" t="s">
        <v>677</v>
      </c>
      <c r="ASJ190" s="14" t="s">
        <v>677</v>
      </c>
      <c r="ASK190" s="14" t="s">
        <v>677</v>
      </c>
      <c r="ASL190" s="14" t="s">
        <v>677</v>
      </c>
      <c r="ASM190" s="14" t="s">
        <v>677</v>
      </c>
      <c r="ASN190" s="14" t="s">
        <v>677</v>
      </c>
      <c r="ASO190" s="14" t="s">
        <v>677</v>
      </c>
      <c r="ASP190" s="14" t="s">
        <v>677</v>
      </c>
      <c r="ASQ190" s="14" t="s">
        <v>677</v>
      </c>
      <c r="ASR190" s="14" t="s">
        <v>677</v>
      </c>
      <c r="ASS190" s="14" t="s">
        <v>677</v>
      </c>
      <c r="AST190" s="14" t="s">
        <v>677</v>
      </c>
      <c r="ASU190" s="14" t="s">
        <v>677</v>
      </c>
      <c r="ASV190" s="14" t="s">
        <v>677</v>
      </c>
      <c r="ASW190" s="14" t="s">
        <v>677</v>
      </c>
      <c r="ASX190" s="14" t="s">
        <v>677</v>
      </c>
      <c r="ASY190" s="14" t="s">
        <v>677</v>
      </c>
      <c r="ASZ190" s="14" t="s">
        <v>677</v>
      </c>
      <c r="ATA190" s="14" t="s">
        <v>677</v>
      </c>
      <c r="ATB190" s="14" t="s">
        <v>677</v>
      </c>
      <c r="ATC190" s="14" t="s">
        <v>677</v>
      </c>
      <c r="ATD190" s="14" t="s">
        <v>677</v>
      </c>
      <c r="ATE190" s="14" t="s">
        <v>677</v>
      </c>
      <c r="ATF190" s="14" t="s">
        <v>677</v>
      </c>
      <c r="ATG190" s="14" t="s">
        <v>677</v>
      </c>
      <c r="ATH190" s="14" t="s">
        <v>677</v>
      </c>
      <c r="ATI190" s="14" t="s">
        <v>677</v>
      </c>
      <c r="ATJ190" s="14" t="s">
        <v>677</v>
      </c>
      <c r="ATK190" s="14" t="s">
        <v>677</v>
      </c>
      <c r="ATL190" s="14" t="s">
        <v>677</v>
      </c>
      <c r="ATM190" s="14" t="s">
        <v>677</v>
      </c>
      <c r="ATN190" s="14" t="s">
        <v>677</v>
      </c>
      <c r="ATO190" s="14" t="s">
        <v>677</v>
      </c>
      <c r="ATP190" s="14" t="s">
        <v>677</v>
      </c>
      <c r="ATQ190" s="14" t="s">
        <v>677</v>
      </c>
      <c r="ATR190" s="14" t="s">
        <v>677</v>
      </c>
      <c r="ATS190" s="14" t="s">
        <v>677</v>
      </c>
      <c r="ATT190" s="14" t="s">
        <v>677</v>
      </c>
      <c r="ATU190" s="14" t="s">
        <v>677</v>
      </c>
      <c r="ATV190" s="14" t="s">
        <v>677</v>
      </c>
      <c r="ATW190" s="14" t="s">
        <v>677</v>
      </c>
      <c r="ATX190" s="14" t="s">
        <v>677</v>
      </c>
      <c r="ATY190" s="14" t="s">
        <v>677</v>
      </c>
      <c r="ATZ190" s="14" t="s">
        <v>677</v>
      </c>
      <c r="AUA190" s="14" t="s">
        <v>677</v>
      </c>
      <c r="AUB190" s="14" t="s">
        <v>677</v>
      </c>
      <c r="AUC190" s="14" t="s">
        <v>677</v>
      </c>
      <c r="AUD190" s="14" t="s">
        <v>677</v>
      </c>
      <c r="AUE190" s="14" t="s">
        <v>677</v>
      </c>
      <c r="AUF190" s="14" t="s">
        <v>677</v>
      </c>
      <c r="AUG190" s="14" t="s">
        <v>677</v>
      </c>
      <c r="AUH190" s="14" t="s">
        <v>677</v>
      </c>
      <c r="AUI190" s="14" t="s">
        <v>677</v>
      </c>
      <c r="AUJ190" s="14" t="s">
        <v>677</v>
      </c>
      <c r="AUK190" s="14" t="s">
        <v>677</v>
      </c>
      <c r="AUL190" s="14" t="s">
        <v>677</v>
      </c>
      <c r="AUM190" s="14" t="s">
        <v>677</v>
      </c>
      <c r="AUN190" s="14" t="s">
        <v>677</v>
      </c>
      <c r="AUO190" s="14" t="s">
        <v>677</v>
      </c>
      <c r="AUP190" s="14" t="s">
        <v>677</v>
      </c>
      <c r="AUQ190" s="14" t="s">
        <v>677</v>
      </c>
      <c r="AUR190" s="14" t="s">
        <v>677</v>
      </c>
      <c r="AUS190" s="14" t="s">
        <v>677</v>
      </c>
      <c r="AUT190" s="14" t="s">
        <v>677</v>
      </c>
      <c r="AUU190" s="14" t="s">
        <v>677</v>
      </c>
      <c r="AUV190" s="14" t="s">
        <v>677</v>
      </c>
      <c r="AUW190" s="14" t="s">
        <v>677</v>
      </c>
      <c r="AUX190" s="14" t="s">
        <v>677</v>
      </c>
      <c r="AUY190" s="14" t="s">
        <v>677</v>
      </c>
      <c r="AUZ190" s="14" t="s">
        <v>677</v>
      </c>
      <c r="AVA190" s="14" t="s">
        <v>677</v>
      </c>
      <c r="AVB190" s="14" t="s">
        <v>677</v>
      </c>
      <c r="AVC190" s="14" t="s">
        <v>677</v>
      </c>
      <c r="AVD190" s="14" t="s">
        <v>677</v>
      </c>
      <c r="AVE190" s="14" t="s">
        <v>677</v>
      </c>
      <c r="AVF190" s="14" t="s">
        <v>677</v>
      </c>
      <c r="AVG190" s="14" t="s">
        <v>677</v>
      </c>
      <c r="AVH190" s="14" t="s">
        <v>677</v>
      </c>
      <c r="AVI190" s="14" t="s">
        <v>677</v>
      </c>
      <c r="AVJ190" s="14" t="s">
        <v>677</v>
      </c>
      <c r="AVK190" s="14" t="s">
        <v>677</v>
      </c>
      <c r="AVL190" s="14" t="s">
        <v>677</v>
      </c>
      <c r="AVM190" s="14" t="s">
        <v>677</v>
      </c>
      <c r="AVN190" s="14" t="s">
        <v>677</v>
      </c>
      <c r="AVO190" s="14" t="s">
        <v>677</v>
      </c>
      <c r="AVP190" s="14" t="s">
        <v>677</v>
      </c>
      <c r="AVQ190" s="14" t="s">
        <v>677</v>
      </c>
      <c r="AVR190" s="14" t="s">
        <v>677</v>
      </c>
      <c r="AVS190" s="14" t="s">
        <v>677</v>
      </c>
      <c r="AVT190" s="14" t="s">
        <v>677</v>
      </c>
      <c r="AVU190" s="14" t="s">
        <v>677</v>
      </c>
      <c r="AVV190" s="14" t="s">
        <v>677</v>
      </c>
      <c r="AVW190" s="14" t="s">
        <v>677</v>
      </c>
      <c r="AVX190" s="14" t="s">
        <v>677</v>
      </c>
      <c r="AVY190" s="14" t="s">
        <v>677</v>
      </c>
      <c r="AVZ190" s="14" t="s">
        <v>677</v>
      </c>
      <c r="AWA190" s="14" t="s">
        <v>677</v>
      </c>
      <c r="AWB190" s="14" t="s">
        <v>677</v>
      </c>
      <c r="AWC190" s="14" t="s">
        <v>677</v>
      </c>
      <c r="AWD190" s="14" t="s">
        <v>677</v>
      </c>
      <c r="AWE190" s="14" t="s">
        <v>677</v>
      </c>
      <c r="AWF190" s="14" t="s">
        <v>677</v>
      </c>
      <c r="AWG190" s="14" t="s">
        <v>677</v>
      </c>
      <c r="AWH190" s="14" t="s">
        <v>677</v>
      </c>
      <c r="AWI190" s="14" t="s">
        <v>677</v>
      </c>
      <c r="AWJ190" s="14" t="s">
        <v>677</v>
      </c>
      <c r="AWK190" s="14" t="s">
        <v>677</v>
      </c>
      <c r="AWL190" s="14" t="s">
        <v>677</v>
      </c>
      <c r="AWM190" s="14" t="s">
        <v>677</v>
      </c>
      <c r="AWN190" s="14" t="s">
        <v>677</v>
      </c>
      <c r="AWO190" s="14" t="s">
        <v>677</v>
      </c>
      <c r="AWP190" s="14" t="s">
        <v>677</v>
      </c>
      <c r="AWQ190" s="14" t="s">
        <v>677</v>
      </c>
      <c r="AWR190" s="14" t="s">
        <v>677</v>
      </c>
      <c r="AWS190" s="14" t="s">
        <v>677</v>
      </c>
      <c r="AWT190" s="14" t="s">
        <v>677</v>
      </c>
      <c r="AWU190" s="14" t="s">
        <v>677</v>
      </c>
      <c r="AWV190" s="14" t="s">
        <v>677</v>
      </c>
      <c r="AWW190" s="14" t="s">
        <v>677</v>
      </c>
      <c r="AWX190" s="14" t="s">
        <v>677</v>
      </c>
      <c r="AWY190" s="14" t="s">
        <v>677</v>
      </c>
      <c r="AWZ190" s="14" t="s">
        <v>677</v>
      </c>
      <c r="AXA190" s="14" t="s">
        <v>677</v>
      </c>
      <c r="AXB190" s="14" t="s">
        <v>677</v>
      </c>
      <c r="AXC190" s="14" t="s">
        <v>677</v>
      </c>
      <c r="AXD190" s="14" t="s">
        <v>677</v>
      </c>
      <c r="AXE190" s="14" t="s">
        <v>677</v>
      </c>
      <c r="AXF190" s="14" t="s">
        <v>677</v>
      </c>
      <c r="AXG190" s="14" t="s">
        <v>677</v>
      </c>
      <c r="AXH190" s="14" t="s">
        <v>677</v>
      </c>
      <c r="AXI190" s="14" t="s">
        <v>677</v>
      </c>
      <c r="AXJ190" s="14" t="s">
        <v>677</v>
      </c>
      <c r="AXK190" s="14" t="s">
        <v>677</v>
      </c>
      <c r="AXL190" s="14" t="s">
        <v>677</v>
      </c>
      <c r="AXM190" s="14" t="s">
        <v>677</v>
      </c>
      <c r="AXN190" s="14" t="s">
        <v>677</v>
      </c>
      <c r="AXO190" s="14" t="s">
        <v>677</v>
      </c>
      <c r="AXP190" s="14" t="s">
        <v>677</v>
      </c>
      <c r="AXQ190" s="14" t="s">
        <v>677</v>
      </c>
      <c r="AXR190" s="14" t="s">
        <v>677</v>
      </c>
      <c r="AXS190" s="14" t="s">
        <v>677</v>
      </c>
      <c r="AXT190" s="14" t="s">
        <v>677</v>
      </c>
      <c r="AXU190" s="14" t="s">
        <v>677</v>
      </c>
      <c r="AXV190" s="14" t="s">
        <v>677</v>
      </c>
      <c r="AXW190" s="14" t="s">
        <v>677</v>
      </c>
      <c r="AXX190" s="14" t="s">
        <v>677</v>
      </c>
      <c r="AXY190" s="14" t="s">
        <v>677</v>
      </c>
      <c r="AXZ190" s="14" t="s">
        <v>677</v>
      </c>
      <c r="AYA190" s="14" t="s">
        <v>677</v>
      </c>
      <c r="AYB190" s="14" t="s">
        <v>677</v>
      </c>
      <c r="AYC190" s="14" t="s">
        <v>677</v>
      </c>
      <c r="AYD190" s="14" t="s">
        <v>677</v>
      </c>
      <c r="AYE190" s="14" t="s">
        <v>677</v>
      </c>
      <c r="AYF190" s="14" t="s">
        <v>677</v>
      </c>
      <c r="AYG190" s="14" t="s">
        <v>677</v>
      </c>
      <c r="AYH190" s="14" t="s">
        <v>677</v>
      </c>
      <c r="AYI190" s="14" t="s">
        <v>677</v>
      </c>
      <c r="AYJ190" s="14" t="s">
        <v>677</v>
      </c>
      <c r="AYK190" s="14" t="s">
        <v>677</v>
      </c>
      <c r="AYL190" s="14" t="s">
        <v>677</v>
      </c>
      <c r="AYM190" s="14" t="s">
        <v>677</v>
      </c>
      <c r="AYN190" s="14" t="s">
        <v>677</v>
      </c>
      <c r="AYO190" s="14" t="s">
        <v>677</v>
      </c>
      <c r="AYP190" s="14" t="s">
        <v>677</v>
      </c>
      <c r="AYQ190" s="14" t="s">
        <v>677</v>
      </c>
      <c r="AYR190" s="14" t="s">
        <v>677</v>
      </c>
      <c r="AYS190" s="14" t="s">
        <v>677</v>
      </c>
      <c r="AYT190" s="14" t="s">
        <v>677</v>
      </c>
      <c r="AYU190" s="14" t="s">
        <v>677</v>
      </c>
      <c r="AYV190" s="14" t="s">
        <v>677</v>
      </c>
      <c r="AYW190" s="14" t="s">
        <v>677</v>
      </c>
      <c r="AYX190" s="14" t="s">
        <v>677</v>
      </c>
      <c r="AYY190" s="14" t="s">
        <v>677</v>
      </c>
      <c r="AYZ190" s="14" t="s">
        <v>677</v>
      </c>
      <c r="AZA190" s="14" t="s">
        <v>677</v>
      </c>
      <c r="AZB190" s="14" t="s">
        <v>677</v>
      </c>
      <c r="AZC190" s="14" t="s">
        <v>677</v>
      </c>
      <c r="AZD190" s="14" t="s">
        <v>677</v>
      </c>
      <c r="AZE190" s="14" t="s">
        <v>677</v>
      </c>
      <c r="AZF190" s="14" t="s">
        <v>677</v>
      </c>
      <c r="AZG190" s="14" t="s">
        <v>677</v>
      </c>
      <c r="AZH190" s="14" t="s">
        <v>677</v>
      </c>
      <c r="AZI190" s="14" t="s">
        <v>677</v>
      </c>
      <c r="AZJ190" s="14" t="s">
        <v>677</v>
      </c>
      <c r="AZK190" s="14" t="s">
        <v>677</v>
      </c>
      <c r="AZL190" s="14" t="s">
        <v>677</v>
      </c>
      <c r="AZM190" s="14" t="s">
        <v>677</v>
      </c>
      <c r="AZN190" s="14" t="s">
        <v>677</v>
      </c>
      <c r="AZO190" s="14" t="s">
        <v>677</v>
      </c>
      <c r="AZP190" s="14" t="s">
        <v>677</v>
      </c>
      <c r="AZQ190" s="14" t="s">
        <v>677</v>
      </c>
      <c r="AZR190" s="14" t="s">
        <v>677</v>
      </c>
      <c r="AZS190" s="14" t="s">
        <v>677</v>
      </c>
      <c r="AZT190" s="14" t="s">
        <v>677</v>
      </c>
      <c r="AZU190" s="14" t="s">
        <v>677</v>
      </c>
      <c r="AZV190" s="14" t="s">
        <v>677</v>
      </c>
      <c r="AZW190" s="14" t="s">
        <v>677</v>
      </c>
      <c r="AZX190" s="14" t="s">
        <v>677</v>
      </c>
      <c r="AZY190" s="14" t="s">
        <v>677</v>
      </c>
      <c r="AZZ190" s="14" t="s">
        <v>677</v>
      </c>
      <c r="BAA190" s="14" t="s">
        <v>677</v>
      </c>
      <c r="BAB190" s="14" t="s">
        <v>677</v>
      </c>
      <c r="BAC190" s="14" t="s">
        <v>677</v>
      </c>
      <c r="BAD190" s="14" t="s">
        <v>677</v>
      </c>
      <c r="BAE190" s="14" t="s">
        <v>677</v>
      </c>
      <c r="BAF190" s="14" t="s">
        <v>677</v>
      </c>
      <c r="BAG190" s="14" t="s">
        <v>677</v>
      </c>
      <c r="BAH190" s="14" t="s">
        <v>677</v>
      </c>
      <c r="BAI190" s="14" t="s">
        <v>677</v>
      </c>
      <c r="BAJ190" s="14" t="s">
        <v>677</v>
      </c>
      <c r="BAK190" s="14" t="s">
        <v>677</v>
      </c>
      <c r="BAL190" s="14" t="s">
        <v>677</v>
      </c>
      <c r="BAM190" s="14" t="s">
        <v>677</v>
      </c>
      <c r="BAN190" s="14" t="s">
        <v>677</v>
      </c>
      <c r="BAO190" s="14" t="s">
        <v>677</v>
      </c>
      <c r="BAP190" s="14" t="s">
        <v>677</v>
      </c>
      <c r="BAQ190" s="14" t="s">
        <v>677</v>
      </c>
      <c r="BAR190" s="14" t="s">
        <v>677</v>
      </c>
      <c r="BAS190" s="14" t="s">
        <v>677</v>
      </c>
      <c r="BAT190" s="14" t="s">
        <v>677</v>
      </c>
      <c r="BAU190" s="14" t="s">
        <v>677</v>
      </c>
      <c r="BAV190" s="14" t="s">
        <v>677</v>
      </c>
      <c r="BAW190" s="14" t="s">
        <v>677</v>
      </c>
      <c r="BAX190" s="14" t="s">
        <v>677</v>
      </c>
      <c r="BAY190" s="14" t="s">
        <v>677</v>
      </c>
      <c r="BAZ190" s="14" t="s">
        <v>677</v>
      </c>
      <c r="BBA190" s="14" t="s">
        <v>677</v>
      </c>
      <c r="BBB190" s="14" t="s">
        <v>677</v>
      </c>
      <c r="BBC190" s="14" t="s">
        <v>677</v>
      </c>
      <c r="BBD190" s="14" t="s">
        <v>677</v>
      </c>
      <c r="BBE190" s="14" t="s">
        <v>677</v>
      </c>
      <c r="BBF190" s="14" t="s">
        <v>677</v>
      </c>
      <c r="BBG190" s="14" t="s">
        <v>677</v>
      </c>
      <c r="BBH190" s="14" t="s">
        <v>677</v>
      </c>
      <c r="BBI190" s="14" t="s">
        <v>677</v>
      </c>
      <c r="BBJ190" s="14" t="s">
        <v>677</v>
      </c>
      <c r="BBK190" s="14" t="s">
        <v>677</v>
      </c>
      <c r="BBL190" s="14" t="s">
        <v>677</v>
      </c>
      <c r="BBM190" s="14" t="s">
        <v>677</v>
      </c>
      <c r="BBN190" s="14" t="s">
        <v>677</v>
      </c>
      <c r="BBO190" s="14" t="s">
        <v>677</v>
      </c>
      <c r="BBP190" s="14" t="s">
        <v>677</v>
      </c>
      <c r="BBQ190" s="14" t="s">
        <v>677</v>
      </c>
      <c r="BBR190" s="14" t="s">
        <v>677</v>
      </c>
      <c r="BBS190" s="14" t="s">
        <v>677</v>
      </c>
      <c r="BBT190" s="14" t="s">
        <v>677</v>
      </c>
      <c r="BBU190" s="14" t="s">
        <v>677</v>
      </c>
      <c r="BBV190" s="14" t="s">
        <v>677</v>
      </c>
      <c r="BBW190" s="14" t="s">
        <v>677</v>
      </c>
      <c r="BBX190" s="14" t="s">
        <v>677</v>
      </c>
      <c r="BBY190" s="14" t="s">
        <v>677</v>
      </c>
      <c r="BBZ190" s="14" t="s">
        <v>677</v>
      </c>
      <c r="BCA190" s="14" t="s">
        <v>677</v>
      </c>
      <c r="BCB190" s="14" t="s">
        <v>677</v>
      </c>
      <c r="BCC190" s="14" t="s">
        <v>677</v>
      </c>
      <c r="BCD190" s="14" t="s">
        <v>677</v>
      </c>
      <c r="BCE190" s="14" t="s">
        <v>677</v>
      </c>
      <c r="BCF190" s="14" t="s">
        <v>677</v>
      </c>
      <c r="BCG190" s="14" t="s">
        <v>677</v>
      </c>
      <c r="BCH190" s="14" t="s">
        <v>677</v>
      </c>
      <c r="BCI190" s="14" t="s">
        <v>677</v>
      </c>
      <c r="BCJ190" s="14" t="s">
        <v>677</v>
      </c>
      <c r="BCK190" s="14" t="s">
        <v>677</v>
      </c>
      <c r="BCL190" s="14" t="s">
        <v>677</v>
      </c>
      <c r="BCM190" s="14" t="s">
        <v>677</v>
      </c>
      <c r="BCN190" s="14" t="s">
        <v>677</v>
      </c>
      <c r="BCO190" s="14" t="s">
        <v>677</v>
      </c>
      <c r="BCP190" s="14" t="s">
        <v>677</v>
      </c>
      <c r="BCQ190" s="14" t="s">
        <v>677</v>
      </c>
      <c r="BCR190" s="14" t="s">
        <v>677</v>
      </c>
      <c r="BCS190" s="14" t="s">
        <v>677</v>
      </c>
      <c r="BCT190" s="14" t="s">
        <v>677</v>
      </c>
      <c r="BCU190" s="14" t="s">
        <v>677</v>
      </c>
      <c r="BCV190" s="14" t="s">
        <v>677</v>
      </c>
      <c r="BCW190" s="14" t="s">
        <v>677</v>
      </c>
      <c r="BCX190" s="14" t="s">
        <v>677</v>
      </c>
      <c r="BCY190" s="14" t="s">
        <v>677</v>
      </c>
      <c r="BCZ190" s="14" t="s">
        <v>677</v>
      </c>
      <c r="BDA190" s="14" t="s">
        <v>677</v>
      </c>
      <c r="BDB190" s="14" t="s">
        <v>677</v>
      </c>
      <c r="BDC190" s="14" t="s">
        <v>677</v>
      </c>
      <c r="BDD190" s="14" t="s">
        <v>677</v>
      </c>
      <c r="BDE190" s="14" t="s">
        <v>677</v>
      </c>
      <c r="BDF190" s="14" t="s">
        <v>677</v>
      </c>
      <c r="BDG190" s="14" t="s">
        <v>677</v>
      </c>
      <c r="BDH190" s="14" t="s">
        <v>677</v>
      </c>
      <c r="BDI190" s="14" t="s">
        <v>677</v>
      </c>
      <c r="BDJ190" s="14" t="s">
        <v>677</v>
      </c>
      <c r="BDK190" s="14" t="s">
        <v>677</v>
      </c>
      <c r="BDL190" s="14" t="s">
        <v>677</v>
      </c>
      <c r="BDM190" s="14" t="s">
        <v>677</v>
      </c>
      <c r="BDN190" s="14" t="s">
        <v>677</v>
      </c>
      <c r="BDO190" s="14" t="s">
        <v>677</v>
      </c>
      <c r="BDP190" s="14" t="s">
        <v>677</v>
      </c>
      <c r="BDQ190" s="14" t="s">
        <v>677</v>
      </c>
      <c r="BDR190" s="14" t="s">
        <v>677</v>
      </c>
      <c r="BDS190" s="14" t="s">
        <v>677</v>
      </c>
      <c r="BDT190" s="14" t="s">
        <v>677</v>
      </c>
      <c r="BDU190" s="14" t="s">
        <v>677</v>
      </c>
      <c r="BDV190" s="14" t="s">
        <v>677</v>
      </c>
      <c r="BDW190" s="14" t="s">
        <v>677</v>
      </c>
      <c r="BDX190" s="14" t="s">
        <v>677</v>
      </c>
      <c r="BDY190" s="14" t="s">
        <v>677</v>
      </c>
      <c r="BDZ190" s="14" t="s">
        <v>677</v>
      </c>
      <c r="BEA190" s="14" t="s">
        <v>677</v>
      </c>
      <c r="BEB190" s="14" t="s">
        <v>677</v>
      </c>
      <c r="BEC190" s="14" t="s">
        <v>677</v>
      </c>
      <c r="BED190" s="14" t="s">
        <v>677</v>
      </c>
      <c r="BEE190" s="14" t="s">
        <v>677</v>
      </c>
      <c r="BEF190" s="14" t="s">
        <v>677</v>
      </c>
      <c r="BEG190" s="14" t="s">
        <v>677</v>
      </c>
      <c r="BEH190" s="14" t="s">
        <v>677</v>
      </c>
      <c r="BEI190" s="14" t="s">
        <v>677</v>
      </c>
      <c r="BEJ190" s="14" t="s">
        <v>677</v>
      </c>
      <c r="BEK190" s="14" t="s">
        <v>677</v>
      </c>
      <c r="BEL190" s="14" t="s">
        <v>677</v>
      </c>
      <c r="BEM190" s="14" t="s">
        <v>677</v>
      </c>
      <c r="BEN190" s="14" t="s">
        <v>677</v>
      </c>
      <c r="BEO190" s="14" t="s">
        <v>677</v>
      </c>
      <c r="BEP190" s="14" t="s">
        <v>677</v>
      </c>
      <c r="BEQ190" s="14" t="s">
        <v>677</v>
      </c>
      <c r="BER190" s="14" t="s">
        <v>677</v>
      </c>
      <c r="BES190" s="14" t="s">
        <v>677</v>
      </c>
      <c r="BET190" s="14" t="s">
        <v>677</v>
      </c>
      <c r="BEU190" s="14" t="s">
        <v>677</v>
      </c>
      <c r="BEV190" s="14" t="s">
        <v>677</v>
      </c>
      <c r="BEW190" s="14" t="s">
        <v>677</v>
      </c>
      <c r="BEX190" s="14" t="s">
        <v>677</v>
      </c>
      <c r="BEY190" s="14" t="s">
        <v>677</v>
      </c>
      <c r="BEZ190" s="14" t="s">
        <v>677</v>
      </c>
      <c r="BFA190" s="14" t="s">
        <v>677</v>
      </c>
      <c r="BFB190" s="14" t="s">
        <v>677</v>
      </c>
      <c r="BFC190" s="14" t="s">
        <v>677</v>
      </c>
      <c r="BFD190" s="14" t="s">
        <v>677</v>
      </c>
      <c r="BFE190" s="14" t="s">
        <v>677</v>
      </c>
      <c r="BFF190" s="14" t="s">
        <v>677</v>
      </c>
      <c r="BFG190" s="14" t="s">
        <v>677</v>
      </c>
      <c r="BFH190" s="14" t="s">
        <v>677</v>
      </c>
      <c r="BFI190" s="14" t="s">
        <v>677</v>
      </c>
      <c r="BFJ190" s="14" t="s">
        <v>677</v>
      </c>
      <c r="BFK190" s="14" t="s">
        <v>677</v>
      </c>
      <c r="BFL190" s="14" t="s">
        <v>677</v>
      </c>
      <c r="BFM190" s="14" t="s">
        <v>677</v>
      </c>
      <c r="BFN190" s="14" t="s">
        <v>677</v>
      </c>
      <c r="BFO190" s="14" t="s">
        <v>677</v>
      </c>
      <c r="BFP190" s="14" t="s">
        <v>677</v>
      </c>
      <c r="BFQ190" s="14" t="s">
        <v>677</v>
      </c>
      <c r="BFR190" s="14" t="s">
        <v>677</v>
      </c>
      <c r="BFS190" s="14" t="s">
        <v>677</v>
      </c>
      <c r="BFT190" s="14" t="s">
        <v>677</v>
      </c>
      <c r="BFU190" s="14" t="s">
        <v>677</v>
      </c>
      <c r="BFV190" s="14" t="s">
        <v>677</v>
      </c>
      <c r="BFW190" s="14" t="s">
        <v>677</v>
      </c>
      <c r="BFX190" s="14" t="s">
        <v>677</v>
      </c>
      <c r="BFY190" s="14" t="s">
        <v>677</v>
      </c>
      <c r="BFZ190" s="14" t="s">
        <v>677</v>
      </c>
      <c r="BGA190" s="14" t="s">
        <v>677</v>
      </c>
      <c r="BGB190" s="14" t="s">
        <v>677</v>
      </c>
      <c r="BGC190" s="14" t="s">
        <v>677</v>
      </c>
      <c r="BGD190" s="14" t="s">
        <v>677</v>
      </c>
      <c r="BGE190" s="14" t="s">
        <v>677</v>
      </c>
      <c r="BGF190" s="14" t="s">
        <v>677</v>
      </c>
      <c r="BGG190" s="14" t="s">
        <v>677</v>
      </c>
      <c r="BGH190" s="14" t="s">
        <v>677</v>
      </c>
      <c r="BGI190" s="14" t="s">
        <v>677</v>
      </c>
      <c r="BGJ190" s="14" t="s">
        <v>677</v>
      </c>
      <c r="BGK190" s="14" t="s">
        <v>677</v>
      </c>
      <c r="BGL190" s="14" t="s">
        <v>677</v>
      </c>
      <c r="BGM190" s="14" t="s">
        <v>677</v>
      </c>
      <c r="BGN190" s="14" t="s">
        <v>677</v>
      </c>
      <c r="BGO190" s="14" t="s">
        <v>677</v>
      </c>
      <c r="BGP190" s="14" t="s">
        <v>677</v>
      </c>
      <c r="BGQ190" s="14" t="s">
        <v>677</v>
      </c>
      <c r="BGR190" s="14" t="s">
        <v>677</v>
      </c>
      <c r="BGS190" s="14" t="s">
        <v>677</v>
      </c>
      <c r="BGT190" s="14" t="s">
        <v>677</v>
      </c>
      <c r="BGU190" s="14" t="s">
        <v>677</v>
      </c>
      <c r="BGV190" s="14" t="s">
        <v>677</v>
      </c>
      <c r="BGW190" s="14" t="s">
        <v>677</v>
      </c>
      <c r="BGX190" s="14" t="s">
        <v>677</v>
      </c>
      <c r="BGY190" s="14" t="s">
        <v>677</v>
      </c>
      <c r="BGZ190" s="14" t="s">
        <v>677</v>
      </c>
      <c r="BHA190" s="14" t="s">
        <v>677</v>
      </c>
      <c r="BHB190" s="14" t="s">
        <v>677</v>
      </c>
      <c r="BHC190" s="14" t="s">
        <v>677</v>
      </c>
      <c r="BHD190" s="14" t="s">
        <v>677</v>
      </c>
      <c r="BHE190" s="14" t="s">
        <v>677</v>
      </c>
      <c r="BHF190" s="14" t="s">
        <v>677</v>
      </c>
      <c r="BHG190" s="14" t="s">
        <v>677</v>
      </c>
      <c r="BHH190" s="14" t="s">
        <v>677</v>
      </c>
      <c r="BHI190" s="14" t="s">
        <v>677</v>
      </c>
      <c r="BHJ190" s="14" t="s">
        <v>677</v>
      </c>
      <c r="BHK190" s="14" t="s">
        <v>677</v>
      </c>
      <c r="BHL190" s="14" t="s">
        <v>677</v>
      </c>
      <c r="BHM190" s="14" t="s">
        <v>677</v>
      </c>
      <c r="BHN190" s="14" t="s">
        <v>677</v>
      </c>
      <c r="BHO190" s="14" t="s">
        <v>677</v>
      </c>
      <c r="BHP190" s="14" t="s">
        <v>677</v>
      </c>
      <c r="BHQ190" s="14" t="s">
        <v>677</v>
      </c>
      <c r="BHR190" s="14" t="s">
        <v>677</v>
      </c>
      <c r="BHS190" s="14" t="s">
        <v>677</v>
      </c>
      <c r="BHT190" s="14" t="s">
        <v>677</v>
      </c>
      <c r="BHU190" s="14" t="s">
        <v>677</v>
      </c>
      <c r="BHV190" s="14" t="s">
        <v>677</v>
      </c>
      <c r="BHW190" s="14" t="s">
        <v>677</v>
      </c>
      <c r="BHX190" s="14" t="s">
        <v>677</v>
      </c>
      <c r="BHY190" s="14" t="s">
        <v>677</v>
      </c>
      <c r="BHZ190" s="14" t="s">
        <v>677</v>
      </c>
      <c r="BIA190" s="14" t="s">
        <v>677</v>
      </c>
      <c r="BIB190" s="14" t="s">
        <v>677</v>
      </c>
      <c r="BIC190" s="14" t="s">
        <v>677</v>
      </c>
      <c r="BID190" s="14" t="s">
        <v>677</v>
      </c>
      <c r="BIE190" s="14" t="s">
        <v>677</v>
      </c>
      <c r="BIF190" s="14" t="s">
        <v>677</v>
      </c>
      <c r="BIG190" s="14" t="s">
        <v>677</v>
      </c>
      <c r="BIH190" s="14" t="s">
        <v>677</v>
      </c>
      <c r="BII190" s="14" t="s">
        <v>677</v>
      </c>
      <c r="BIJ190" s="14" t="s">
        <v>677</v>
      </c>
      <c r="BIK190" s="14" t="s">
        <v>677</v>
      </c>
      <c r="BIL190" s="14" t="s">
        <v>677</v>
      </c>
      <c r="BIM190" s="14" t="s">
        <v>677</v>
      </c>
      <c r="BIN190" s="14" t="s">
        <v>677</v>
      </c>
      <c r="BIO190" s="14" t="s">
        <v>677</v>
      </c>
      <c r="BIP190" s="14" t="s">
        <v>677</v>
      </c>
      <c r="BIQ190" s="14" t="s">
        <v>677</v>
      </c>
      <c r="BIR190" s="14" t="s">
        <v>677</v>
      </c>
      <c r="BIS190" s="14" t="s">
        <v>677</v>
      </c>
      <c r="BIT190" s="14" t="s">
        <v>677</v>
      </c>
      <c r="BIU190" s="14" t="s">
        <v>677</v>
      </c>
      <c r="BIV190" s="14" t="s">
        <v>677</v>
      </c>
      <c r="BIW190" s="14" t="s">
        <v>677</v>
      </c>
      <c r="BIX190" s="14" t="s">
        <v>677</v>
      </c>
      <c r="BIY190" s="14" t="s">
        <v>677</v>
      </c>
      <c r="BIZ190" s="14" t="s">
        <v>677</v>
      </c>
      <c r="BJA190" s="14" t="s">
        <v>677</v>
      </c>
      <c r="BJB190" s="14" t="s">
        <v>677</v>
      </c>
      <c r="BJC190" s="14" t="s">
        <v>677</v>
      </c>
      <c r="BJD190" s="14" t="s">
        <v>677</v>
      </c>
      <c r="BJE190" s="14" t="s">
        <v>677</v>
      </c>
      <c r="BJF190" s="14" t="s">
        <v>677</v>
      </c>
      <c r="BJG190" s="14" t="s">
        <v>677</v>
      </c>
      <c r="BJH190" s="14" t="s">
        <v>677</v>
      </c>
      <c r="BJI190" s="14" t="s">
        <v>677</v>
      </c>
      <c r="BJJ190" s="14" t="s">
        <v>677</v>
      </c>
      <c r="BJK190" s="14" t="s">
        <v>677</v>
      </c>
      <c r="BJL190" s="14" t="s">
        <v>677</v>
      </c>
      <c r="BJM190" s="14" t="s">
        <v>677</v>
      </c>
      <c r="BJN190" s="14" t="s">
        <v>677</v>
      </c>
      <c r="BJO190" s="14" t="s">
        <v>677</v>
      </c>
      <c r="BJP190" s="14" t="s">
        <v>677</v>
      </c>
      <c r="BJQ190" s="14" t="s">
        <v>677</v>
      </c>
      <c r="BJR190" s="14" t="s">
        <v>677</v>
      </c>
      <c r="BJS190" s="14" t="s">
        <v>677</v>
      </c>
      <c r="BJT190" s="14" t="s">
        <v>677</v>
      </c>
      <c r="BJU190" s="14" t="s">
        <v>677</v>
      </c>
      <c r="BJV190" s="14" t="s">
        <v>677</v>
      </c>
      <c r="BJW190" s="14" t="s">
        <v>677</v>
      </c>
      <c r="BJX190" s="14" t="s">
        <v>677</v>
      </c>
      <c r="BJY190" s="14" t="s">
        <v>677</v>
      </c>
      <c r="BJZ190" s="14" t="s">
        <v>677</v>
      </c>
      <c r="BKA190" s="14" t="s">
        <v>677</v>
      </c>
      <c r="BKB190" s="14" t="s">
        <v>677</v>
      </c>
      <c r="BKC190" s="14" t="s">
        <v>677</v>
      </c>
      <c r="BKD190" s="14" t="s">
        <v>677</v>
      </c>
      <c r="BKE190" s="14" t="s">
        <v>677</v>
      </c>
      <c r="BKF190" s="14" t="s">
        <v>677</v>
      </c>
      <c r="BKG190" s="14" t="s">
        <v>677</v>
      </c>
      <c r="BKH190" s="14" t="s">
        <v>677</v>
      </c>
      <c r="BKI190" s="14" t="s">
        <v>677</v>
      </c>
      <c r="BKJ190" s="14" t="s">
        <v>677</v>
      </c>
      <c r="BKK190" s="14" t="s">
        <v>677</v>
      </c>
      <c r="BKL190" s="14" t="s">
        <v>677</v>
      </c>
      <c r="BKM190" s="14" t="s">
        <v>677</v>
      </c>
      <c r="BKN190" s="14" t="s">
        <v>677</v>
      </c>
      <c r="BKO190" s="14" t="s">
        <v>677</v>
      </c>
      <c r="BKP190" s="14" t="s">
        <v>677</v>
      </c>
      <c r="BKQ190" s="14" t="s">
        <v>677</v>
      </c>
      <c r="BKR190" s="14" t="s">
        <v>677</v>
      </c>
      <c r="BKS190" s="14" t="s">
        <v>677</v>
      </c>
      <c r="BKT190" s="14" t="s">
        <v>677</v>
      </c>
      <c r="BKU190" s="14" t="s">
        <v>677</v>
      </c>
      <c r="BKV190" s="14" t="s">
        <v>677</v>
      </c>
      <c r="BKW190" s="14" t="s">
        <v>677</v>
      </c>
      <c r="BKX190" s="14" t="s">
        <v>677</v>
      </c>
      <c r="BKY190" s="14" t="s">
        <v>677</v>
      </c>
      <c r="BKZ190" s="14" t="s">
        <v>677</v>
      </c>
      <c r="BLA190" s="14" t="s">
        <v>677</v>
      </c>
      <c r="BLB190" s="14" t="s">
        <v>677</v>
      </c>
      <c r="BLC190" s="14" t="s">
        <v>677</v>
      </c>
      <c r="BLD190" s="14" t="s">
        <v>677</v>
      </c>
      <c r="BLE190" s="14" t="s">
        <v>677</v>
      </c>
      <c r="BLF190" s="14" t="s">
        <v>677</v>
      </c>
      <c r="BLG190" s="14" t="s">
        <v>677</v>
      </c>
      <c r="BLH190" s="14" t="s">
        <v>677</v>
      </c>
      <c r="BLI190" s="14" t="s">
        <v>677</v>
      </c>
      <c r="BLJ190" s="14" t="s">
        <v>677</v>
      </c>
      <c r="BLK190" s="14" t="s">
        <v>677</v>
      </c>
      <c r="BLL190" s="14" t="s">
        <v>677</v>
      </c>
      <c r="BLM190" s="14" t="s">
        <v>677</v>
      </c>
      <c r="BLN190" s="14" t="s">
        <v>677</v>
      </c>
      <c r="BLO190" s="14" t="s">
        <v>677</v>
      </c>
      <c r="BLP190" s="14" t="s">
        <v>677</v>
      </c>
      <c r="BLQ190" s="14" t="s">
        <v>677</v>
      </c>
      <c r="BLR190" s="14" t="s">
        <v>677</v>
      </c>
      <c r="BLS190" s="14" t="s">
        <v>677</v>
      </c>
      <c r="BLT190" s="14" t="s">
        <v>677</v>
      </c>
      <c r="BLU190" s="14" t="s">
        <v>677</v>
      </c>
      <c r="BLV190" s="14" t="s">
        <v>677</v>
      </c>
      <c r="BLW190" s="14" t="s">
        <v>677</v>
      </c>
      <c r="BLX190" s="14" t="s">
        <v>677</v>
      </c>
      <c r="BLY190" s="14" t="s">
        <v>677</v>
      </c>
      <c r="BLZ190" s="14" t="s">
        <v>677</v>
      </c>
      <c r="BMA190" s="14" t="s">
        <v>677</v>
      </c>
      <c r="BMB190" s="14" t="s">
        <v>677</v>
      </c>
      <c r="BMC190" s="14" t="s">
        <v>677</v>
      </c>
      <c r="BMD190" s="14" t="s">
        <v>677</v>
      </c>
      <c r="BME190" s="14" t="s">
        <v>677</v>
      </c>
      <c r="BMF190" s="14" t="s">
        <v>677</v>
      </c>
      <c r="BMG190" s="14" t="s">
        <v>677</v>
      </c>
      <c r="BMH190" s="14" t="s">
        <v>677</v>
      </c>
      <c r="BMI190" s="14" t="s">
        <v>677</v>
      </c>
      <c r="BMJ190" s="14" t="s">
        <v>677</v>
      </c>
      <c r="BMK190" s="14" t="s">
        <v>677</v>
      </c>
      <c r="BML190" s="14" t="s">
        <v>677</v>
      </c>
      <c r="BMM190" s="14" t="s">
        <v>677</v>
      </c>
      <c r="BMN190" s="14" t="s">
        <v>677</v>
      </c>
      <c r="BMO190" s="14" t="s">
        <v>677</v>
      </c>
      <c r="BMP190" s="14" t="s">
        <v>677</v>
      </c>
      <c r="BMQ190" s="14" t="s">
        <v>677</v>
      </c>
      <c r="BMR190" s="14" t="s">
        <v>677</v>
      </c>
      <c r="BMS190" s="14" t="s">
        <v>677</v>
      </c>
      <c r="BMT190" s="14" t="s">
        <v>677</v>
      </c>
      <c r="BMU190" s="14" t="s">
        <v>677</v>
      </c>
      <c r="BMV190" s="14" t="s">
        <v>677</v>
      </c>
      <c r="BMW190" s="14" t="s">
        <v>677</v>
      </c>
      <c r="BMX190" s="14" t="s">
        <v>677</v>
      </c>
      <c r="BMY190" s="14" t="s">
        <v>677</v>
      </c>
      <c r="BMZ190" s="14" t="s">
        <v>677</v>
      </c>
      <c r="BNA190" s="14" t="s">
        <v>677</v>
      </c>
      <c r="BNB190" s="14" t="s">
        <v>677</v>
      </c>
      <c r="BNC190" s="14" t="s">
        <v>677</v>
      </c>
      <c r="BND190" s="14" t="s">
        <v>677</v>
      </c>
      <c r="BNE190" s="14" t="s">
        <v>677</v>
      </c>
      <c r="BNF190" s="14" t="s">
        <v>677</v>
      </c>
      <c r="BNG190" s="14" t="s">
        <v>677</v>
      </c>
      <c r="BNH190" s="14" t="s">
        <v>677</v>
      </c>
      <c r="BNI190" s="14" t="s">
        <v>677</v>
      </c>
      <c r="BNJ190" s="14" t="s">
        <v>677</v>
      </c>
      <c r="BNK190" s="14" t="s">
        <v>677</v>
      </c>
      <c r="BNL190" s="14" t="s">
        <v>677</v>
      </c>
      <c r="BNM190" s="14" t="s">
        <v>677</v>
      </c>
      <c r="BNN190" s="14" t="s">
        <v>677</v>
      </c>
      <c r="BNO190" s="14" t="s">
        <v>677</v>
      </c>
      <c r="BNP190" s="14" t="s">
        <v>677</v>
      </c>
      <c r="BNQ190" s="14" t="s">
        <v>677</v>
      </c>
      <c r="BNR190" s="14" t="s">
        <v>677</v>
      </c>
      <c r="BNS190" s="14" t="s">
        <v>677</v>
      </c>
      <c r="BNT190" s="14" t="s">
        <v>677</v>
      </c>
      <c r="BNU190" s="14" t="s">
        <v>677</v>
      </c>
      <c r="BNV190" s="14" t="s">
        <v>677</v>
      </c>
      <c r="BNW190" s="14" t="s">
        <v>677</v>
      </c>
      <c r="BNX190" s="14" t="s">
        <v>677</v>
      </c>
      <c r="BNY190" s="14" t="s">
        <v>677</v>
      </c>
      <c r="BNZ190" s="14" t="s">
        <v>677</v>
      </c>
      <c r="BOA190" s="14" t="s">
        <v>677</v>
      </c>
      <c r="BOB190" s="14" t="s">
        <v>677</v>
      </c>
      <c r="BOC190" s="14" t="s">
        <v>677</v>
      </c>
      <c r="BOD190" s="14" t="s">
        <v>677</v>
      </c>
      <c r="BOE190" s="14" t="s">
        <v>677</v>
      </c>
      <c r="BOF190" s="14" t="s">
        <v>677</v>
      </c>
      <c r="BOG190" s="14" t="s">
        <v>677</v>
      </c>
      <c r="BOH190" s="14" t="s">
        <v>677</v>
      </c>
      <c r="BOI190" s="14" t="s">
        <v>677</v>
      </c>
      <c r="BOJ190" s="14" t="s">
        <v>677</v>
      </c>
      <c r="BOK190" s="14" t="s">
        <v>677</v>
      </c>
      <c r="BOL190" s="14" t="s">
        <v>677</v>
      </c>
      <c r="BOM190" s="14" t="s">
        <v>677</v>
      </c>
      <c r="BON190" s="14" t="s">
        <v>677</v>
      </c>
      <c r="BOO190" s="14" t="s">
        <v>677</v>
      </c>
      <c r="BOP190" s="14" t="s">
        <v>677</v>
      </c>
      <c r="BOQ190" s="14" t="s">
        <v>677</v>
      </c>
      <c r="BOR190" s="14" t="s">
        <v>677</v>
      </c>
      <c r="BOS190" s="14" t="s">
        <v>677</v>
      </c>
      <c r="BOT190" s="14" t="s">
        <v>677</v>
      </c>
      <c r="BOU190" s="14" t="s">
        <v>677</v>
      </c>
      <c r="BOV190" s="14" t="s">
        <v>677</v>
      </c>
      <c r="BOW190" s="14" t="s">
        <v>677</v>
      </c>
      <c r="BOX190" s="14" t="s">
        <v>677</v>
      </c>
      <c r="BOY190" s="14" t="s">
        <v>677</v>
      </c>
      <c r="BOZ190" s="14" t="s">
        <v>677</v>
      </c>
      <c r="BPA190" s="14" t="s">
        <v>677</v>
      </c>
      <c r="BPB190" s="14" t="s">
        <v>677</v>
      </c>
      <c r="BPC190" s="14" t="s">
        <v>677</v>
      </c>
      <c r="BPD190" s="14" t="s">
        <v>677</v>
      </c>
      <c r="BPE190" s="14" t="s">
        <v>677</v>
      </c>
      <c r="BPF190" s="14" t="s">
        <v>677</v>
      </c>
      <c r="BPG190" s="14" t="s">
        <v>677</v>
      </c>
      <c r="BPH190" s="14" t="s">
        <v>677</v>
      </c>
      <c r="BPI190" s="14" t="s">
        <v>677</v>
      </c>
      <c r="BPJ190" s="14" t="s">
        <v>677</v>
      </c>
      <c r="BPK190" s="14" t="s">
        <v>677</v>
      </c>
      <c r="BPL190" s="14" t="s">
        <v>677</v>
      </c>
      <c r="BPM190" s="14" t="s">
        <v>677</v>
      </c>
      <c r="BPN190" s="14" t="s">
        <v>677</v>
      </c>
      <c r="BPO190" s="14" t="s">
        <v>677</v>
      </c>
      <c r="BPP190" s="14" t="s">
        <v>677</v>
      </c>
      <c r="BPQ190" s="14" t="s">
        <v>677</v>
      </c>
      <c r="BPR190" s="14" t="s">
        <v>677</v>
      </c>
      <c r="BPS190" s="14" t="s">
        <v>677</v>
      </c>
      <c r="BPT190" s="14" t="s">
        <v>677</v>
      </c>
      <c r="BPU190" s="14" t="s">
        <v>677</v>
      </c>
      <c r="BPV190" s="14" t="s">
        <v>677</v>
      </c>
      <c r="BPW190" s="14" t="s">
        <v>677</v>
      </c>
      <c r="BPX190" s="14" t="s">
        <v>677</v>
      </c>
      <c r="BPY190" s="14" t="s">
        <v>677</v>
      </c>
      <c r="BPZ190" s="14" t="s">
        <v>677</v>
      </c>
      <c r="BQA190" s="14" t="s">
        <v>677</v>
      </c>
      <c r="BQB190" s="14" t="s">
        <v>677</v>
      </c>
      <c r="BQC190" s="14" t="s">
        <v>677</v>
      </c>
      <c r="BQD190" s="14" t="s">
        <v>677</v>
      </c>
      <c r="BQE190" s="14" t="s">
        <v>677</v>
      </c>
      <c r="BQF190" s="14" t="s">
        <v>677</v>
      </c>
      <c r="BQG190" s="14" t="s">
        <v>677</v>
      </c>
      <c r="BQH190" s="14" t="s">
        <v>677</v>
      </c>
      <c r="BQI190" s="14" t="s">
        <v>677</v>
      </c>
      <c r="BQJ190" s="14" t="s">
        <v>677</v>
      </c>
      <c r="BQK190" s="14" t="s">
        <v>677</v>
      </c>
      <c r="BQL190" s="14" t="s">
        <v>677</v>
      </c>
      <c r="BQM190" s="14" t="s">
        <v>677</v>
      </c>
      <c r="BQN190" s="14" t="s">
        <v>677</v>
      </c>
      <c r="BQO190" s="14" t="s">
        <v>677</v>
      </c>
      <c r="BQP190" s="14" t="s">
        <v>677</v>
      </c>
      <c r="BQQ190" s="14" t="s">
        <v>677</v>
      </c>
      <c r="BQR190" s="14" t="s">
        <v>677</v>
      </c>
      <c r="BQS190" s="14" t="s">
        <v>677</v>
      </c>
      <c r="BQT190" s="14" t="s">
        <v>677</v>
      </c>
      <c r="BQU190" s="14" t="s">
        <v>677</v>
      </c>
      <c r="BQV190" s="14" t="s">
        <v>677</v>
      </c>
      <c r="BQW190" s="14" t="s">
        <v>677</v>
      </c>
      <c r="BQX190" s="14" t="s">
        <v>677</v>
      </c>
      <c r="BQY190" s="14" t="s">
        <v>677</v>
      </c>
      <c r="BQZ190" s="14" t="s">
        <v>677</v>
      </c>
      <c r="BRA190" s="14" t="s">
        <v>677</v>
      </c>
      <c r="BRB190" s="14" t="s">
        <v>677</v>
      </c>
      <c r="BRC190" s="14" t="s">
        <v>677</v>
      </c>
      <c r="BRD190" s="14" t="s">
        <v>677</v>
      </c>
      <c r="BRE190" s="14" t="s">
        <v>677</v>
      </c>
      <c r="BRF190" s="14" t="s">
        <v>677</v>
      </c>
      <c r="BRG190" s="14" t="s">
        <v>677</v>
      </c>
      <c r="BRH190" s="14" t="s">
        <v>677</v>
      </c>
      <c r="BRI190" s="14" t="s">
        <v>677</v>
      </c>
      <c r="BRJ190" s="14" t="s">
        <v>677</v>
      </c>
      <c r="BRK190" s="14" t="s">
        <v>677</v>
      </c>
      <c r="BRL190" s="14" t="s">
        <v>677</v>
      </c>
      <c r="BRM190" s="14" t="s">
        <v>677</v>
      </c>
      <c r="BRN190" s="14" t="s">
        <v>677</v>
      </c>
      <c r="BRO190" s="14" t="s">
        <v>677</v>
      </c>
      <c r="BRP190" s="14" t="s">
        <v>677</v>
      </c>
      <c r="BRQ190" s="14" t="s">
        <v>677</v>
      </c>
      <c r="BRR190" s="14" t="s">
        <v>677</v>
      </c>
      <c r="BRS190" s="14" t="s">
        <v>677</v>
      </c>
      <c r="BRT190" s="14" t="s">
        <v>677</v>
      </c>
      <c r="BRU190" s="14" t="s">
        <v>677</v>
      </c>
      <c r="BRV190" s="14" t="s">
        <v>677</v>
      </c>
      <c r="BRW190" s="14" t="s">
        <v>677</v>
      </c>
      <c r="BRX190" s="14" t="s">
        <v>677</v>
      </c>
      <c r="BRY190" s="14" t="s">
        <v>677</v>
      </c>
      <c r="BRZ190" s="14" t="s">
        <v>677</v>
      </c>
      <c r="BSA190" s="14" t="s">
        <v>677</v>
      </c>
      <c r="BSB190" s="14" t="s">
        <v>677</v>
      </c>
      <c r="BSC190" s="14" t="s">
        <v>677</v>
      </c>
      <c r="BSD190" s="14" t="s">
        <v>677</v>
      </c>
      <c r="BSE190" s="14" t="s">
        <v>677</v>
      </c>
      <c r="BSF190" s="14" t="s">
        <v>677</v>
      </c>
      <c r="BSG190" s="14" t="s">
        <v>677</v>
      </c>
      <c r="BSH190" s="14" t="s">
        <v>677</v>
      </c>
      <c r="BSI190" s="14" t="s">
        <v>677</v>
      </c>
      <c r="BSJ190" s="14" t="s">
        <v>677</v>
      </c>
      <c r="BSK190" s="14" t="s">
        <v>677</v>
      </c>
      <c r="BSL190" s="14" t="s">
        <v>677</v>
      </c>
      <c r="BSM190" s="14" t="s">
        <v>677</v>
      </c>
      <c r="BSN190" s="14" t="s">
        <v>677</v>
      </c>
      <c r="BSO190" s="14" t="s">
        <v>677</v>
      </c>
      <c r="BSP190" s="14" t="s">
        <v>677</v>
      </c>
      <c r="BSQ190" s="14" t="s">
        <v>677</v>
      </c>
      <c r="BSR190" s="14" t="s">
        <v>677</v>
      </c>
      <c r="BSS190" s="14" t="s">
        <v>677</v>
      </c>
      <c r="BST190" s="14" t="s">
        <v>677</v>
      </c>
      <c r="BSU190" s="14" t="s">
        <v>677</v>
      </c>
      <c r="BSV190" s="14" t="s">
        <v>677</v>
      </c>
      <c r="BSW190" s="14" t="s">
        <v>677</v>
      </c>
      <c r="BSX190" s="14" t="s">
        <v>677</v>
      </c>
      <c r="BSY190" s="14" t="s">
        <v>677</v>
      </c>
      <c r="BSZ190" s="14" t="s">
        <v>677</v>
      </c>
      <c r="BTA190" s="14" t="s">
        <v>677</v>
      </c>
      <c r="BTB190" s="14" t="s">
        <v>677</v>
      </c>
      <c r="BTC190" s="14" t="s">
        <v>677</v>
      </c>
      <c r="BTD190" s="14" t="s">
        <v>677</v>
      </c>
      <c r="BTE190" s="14" t="s">
        <v>677</v>
      </c>
      <c r="BTF190" s="14" t="s">
        <v>677</v>
      </c>
      <c r="BTG190" s="14" t="s">
        <v>677</v>
      </c>
      <c r="BTH190" s="14" t="s">
        <v>677</v>
      </c>
      <c r="BTI190" s="14" t="s">
        <v>677</v>
      </c>
      <c r="BTJ190" s="14" t="s">
        <v>677</v>
      </c>
      <c r="BTK190" s="14" t="s">
        <v>677</v>
      </c>
      <c r="BTL190" s="14" t="s">
        <v>677</v>
      </c>
      <c r="BTM190" s="14" t="s">
        <v>677</v>
      </c>
      <c r="BTN190" s="14" t="s">
        <v>677</v>
      </c>
      <c r="BTO190" s="14" t="s">
        <v>677</v>
      </c>
      <c r="BTP190" s="14" t="s">
        <v>677</v>
      </c>
      <c r="BTQ190" s="14" t="s">
        <v>677</v>
      </c>
      <c r="BTR190" s="14" t="s">
        <v>677</v>
      </c>
      <c r="BTS190" s="14" t="s">
        <v>677</v>
      </c>
      <c r="BTT190" s="14" t="s">
        <v>677</v>
      </c>
      <c r="BTU190" s="14" t="s">
        <v>677</v>
      </c>
      <c r="BTV190" s="14" t="s">
        <v>677</v>
      </c>
      <c r="BTW190" s="14" t="s">
        <v>677</v>
      </c>
      <c r="BTX190" s="14" t="s">
        <v>677</v>
      </c>
      <c r="BTY190" s="14" t="s">
        <v>677</v>
      </c>
      <c r="BTZ190" s="14" t="s">
        <v>677</v>
      </c>
      <c r="BUA190" s="14" t="s">
        <v>677</v>
      </c>
      <c r="BUB190" s="14" t="s">
        <v>677</v>
      </c>
      <c r="BUC190" s="14" t="s">
        <v>677</v>
      </c>
      <c r="BUD190" s="14" t="s">
        <v>677</v>
      </c>
      <c r="BUE190" s="14" t="s">
        <v>677</v>
      </c>
      <c r="BUF190" s="14" t="s">
        <v>677</v>
      </c>
      <c r="BUG190" s="14" t="s">
        <v>677</v>
      </c>
      <c r="BUH190" s="14" t="s">
        <v>677</v>
      </c>
      <c r="BUI190" s="14" t="s">
        <v>677</v>
      </c>
      <c r="BUJ190" s="14" t="s">
        <v>677</v>
      </c>
      <c r="BUK190" s="14" t="s">
        <v>677</v>
      </c>
      <c r="BUL190" s="14" t="s">
        <v>677</v>
      </c>
      <c r="BUM190" s="14" t="s">
        <v>677</v>
      </c>
      <c r="BUN190" s="14" t="s">
        <v>677</v>
      </c>
      <c r="BUO190" s="14" t="s">
        <v>677</v>
      </c>
      <c r="BUP190" s="14" t="s">
        <v>677</v>
      </c>
      <c r="BUQ190" s="14" t="s">
        <v>677</v>
      </c>
      <c r="BUR190" s="14" t="s">
        <v>677</v>
      </c>
      <c r="BUS190" s="14" t="s">
        <v>677</v>
      </c>
      <c r="BUT190" s="14" t="s">
        <v>677</v>
      </c>
      <c r="BUU190" s="14" t="s">
        <v>677</v>
      </c>
      <c r="BUV190" s="14" t="s">
        <v>677</v>
      </c>
      <c r="BUW190" s="14" t="s">
        <v>677</v>
      </c>
      <c r="BUX190" s="14" t="s">
        <v>677</v>
      </c>
      <c r="BUY190" s="14" t="s">
        <v>677</v>
      </c>
      <c r="BUZ190" s="14" t="s">
        <v>677</v>
      </c>
      <c r="BVA190" s="14" t="s">
        <v>677</v>
      </c>
      <c r="BVB190" s="14" t="s">
        <v>677</v>
      </c>
      <c r="BVC190" s="14" t="s">
        <v>677</v>
      </c>
      <c r="BVD190" s="14" t="s">
        <v>677</v>
      </c>
      <c r="BVE190" s="14" t="s">
        <v>677</v>
      </c>
      <c r="BVF190" s="14" t="s">
        <v>677</v>
      </c>
      <c r="BVG190" s="14" t="s">
        <v>677</v>
      </c>
      <c r="BVH190" s="14" t="s">
        <v>677</v>
      </c>
      <c r="BVI190" s="14" t="s">
        <v>677</v>
      </c>
      <c r="BVJ190" s="14" t="s">
        <v>677</v>
      </c>
      <c r="BVK190" s="14" t="s">
        <v>677</v>
      </c>
      <c r="BVL190" s="14" t="s">
        <v>677</v>
      </c>
      <c r="BVM190" s="14" t="s">
        <v>677</v>
      </c>
      <c r="BVN190" s="14" t="s">
        <v>677</v>
      </c>
      <c r="BVO190" s="14" t="s">
        <v>677</v>
      </c>
      <c r="BVP190" s="14" t="s">
        <v>677</v>
      </c>
      <c r="BVQ190" s="14" t="s">
        <v>677</v>
      </c>
      <c r="BVR190" s="14" t="s">
        <v>677</v>
      </c>
      <c r="BVS190" s="14" t="s">
        <v>677</v>
      </c>
      <c r="BVT190" s="14" t="s">
        <v>677</v>
      </c>
      <c r="BVU190" s="14" t="s">
        <v>677</v>
      </c>
      <c r="BVV190" s="14" t="s">
        <v>677</v>
      </c>
      <c r="BVW190" s="14" t="s">
        <v>677</v>
      </c>
      <c r="BVX190" s="14" t="s">
        <v>677</v>
      </c>
      <c r="BVY190" s="14" t="s">
        <v>677</v>
      </c>
      <c r="BVZ190" s="14" t="s">
        <v>677</v>
      </c>
      <c r="BWA190" s="14" t="s">
        <v>677</v>
      </c>
      <c r="BWB190" s="14" t="s">
        <v>677</v>
      </c>
      <c r="BWC190" s="14" t="s">
        <v>677</v>
      </c>
      <c r="BWD190" s="14" t="s">
        <v>677</v>
      </c>
      <c r="BWE190" s="14" t="s">
        <v>677</v>
      </c>
      <c r="BWF190" s="14" t="s">
        <v>677</v>
      </c>
      <c r="BWG190" s="14" t="s">
        <v>677</v>
      </c>
      <c r="BWH190" s="14" t="s">
        <v>677</v>
      </c>
      <c r="BWI190" s="14" t="s">
        <v>677</v>
      </c>
      <c r="BWJ190" s="14" t="s">
        <v>677</v>
      </c>
      <c r="BWK190" s="14" t="s">
        <v>677</v>
      </c>
      <c r="BWL190" s="14" t="s">
        <v>677</v>
      </c>
      <c r="BWM190" s="14" t="s">
        <v>677</v>
      </c>
      <c r="BWN190" s="14" t="s">
        <v>677</v>
      </c>
      <c r="BWO190" s="14" t="s">
        <v>677</v>
      </c>
      <c r="BWP190" s="14" t="s">
        <v>677</v>
      </c>
      <c r="BWQ190" s="14" t="s">
        <v>677</v>
      </c>
      <c r="BWR190" s="14" t="s">
        <v>677</v>
      </c>
      <c r="BWS190" s="14" t="s">
        <v>677</v>
      </c>
      <c r="BWT190" s="14" t="s">
        <v>677</v>
      </c>
      <c r="BWU190" s="14" t="s">
        <v>677</v>
      </c>
      <c r="BWV190" s="14" t="s">
        <v>677</v>
      </c>
      <c r="BWW190" s="14" t="s">
        <v>677</v>
      </c>
      <c r="BWX190" s="14" t="s">
        <v>677</v>
      </c>
      <c r="BWY190" s="14" t="s">
        <v>677</v>
      </c>
      <c r="BWZ190" s="14" t="s">
        <v>677</v>
      </c>
      <c r="BXA190" s="14" t="s">
        <v>677</v>
      </c>
      <c r="BXB190" s="14" t="s">
        <v>677</v>
      </c>
      <c r="BXC190" s="14" t="s">
        <v>677</v>
      </c>
      <c r="BXD190" s="14" t="s">
        <v>677</v>
      </c>
      <c r="BXE190" s="14" t="s">
        <v>677</v>
      </c>
      <c r="BXF190" s="14" t="s">
        <v>677</v>
      </c>
      <c r="BXG190" s="14" t="s">
        <v>677</v>
      </c>
      <c r="BXH190" s="14" t="s">
        <v>677</v>
      </c>
      <c r="BXI190" s="14" t="s">
        <v>677</v>
      </c>
      <c r="BXJ190" s="14" t="s">
        <v>677</v>
      </c>
      <c r="BXK190" s="14" t="s">
        <v>677</v>
      </c>
      <c r="BXL190" s="14" t="s">
        <v>677</v>
      </c>
      <c r="BXM190" s="14" t="s">
        <v>677</v>
      </c>
      <c r="BXN190" s="14" t="s">
        <v>677</v>
      </c>
      <c r="BXO190" s="14" t="s">
        <v>677</v>
      </c>
      <c r="BXP190" s="14" t="s">
        <v>677</v>
      </c>
      <c r="BXQ190" s="14" t="s">
        <v>677</v>
      </c>
      <c r="BXR190" s="14" t="s">
        <v>677</v>
      </c>
      <c r="BXS190" s="14" t="s">
        <v>677</v>
      </c>
      <c r="BXT190" s="14" t="s">
        <v>677</v>
      </c>
      <c r="BXU190" s="14" t="s">
        <v>677</v>
      </c>
      <c r="BXV190" s="14" t="s">
        <v>677</v>
      </c>
      <c r="BXW190" s="14" t="s">
        <v>677</v>
      </c>
      <c r="BXX190" s="14" t="s">
        <v>677</v>
      </c>
      <c r="BXY190" s="14" t="s">
        <v>677</v>
      </c>
      <c r="BXZ190" s="14" t="s">
        <v>677</v>
      </c>
      <c r="BYA190" s="14" t="s">
        <v>677</v>
      </c>
      <c r="BYB190" s="14" t="s">
        <v>677</v>
      </c>
      <c r="BYC190" s="14" t="s">
        <v>677</v>
      </c>
      <c r="BYD190" s="14" t="s">
        <v>677</v>
      </c>
      <c r="BYE190" s="14" t="s">
        <v>677</v>
      </c>
      <c r="BYF190" s="14" t="s">
        <v>677</v>
      </c>
      <c r="BYG190" s="14" t="s">
        <v>677</v>
      </c>
      <c r="BYH190" s="14" t="s">
        <v>677</v>
      </c>
      <c r="BYI190" s="14" t="s">
        <v>677</v>
      </c>
      <c r="BYJ190" s="14" t="s">
        <v>677</v>
      </c>
      <c r="BYK190" s="14" t="s">
        <v>677</v>
      </c>
      <c r="BYL190" s="14" t="s">
        <v>677</v>
      </c>
      <c r="BYM190" s="14" t="s">
        <v>677</v>
      </c>
      <c r="BYN190" s="14" t="s">
        <v>677</v>
      </c>
      <c r="BYO190" s="14" t="s">
        <v>677</v>
      </c>
      <c r="BYP190" s="14" t="s">
        <v>677</v>
      </c>
      <c r="BYQ190" s="14" t="s">
        <v>677</v>
      </c>
      <c r="BYR190" s="14" t="s">
        <v>677</v>
      </c>
      <c r="BYS190" s="14" t="s">
        <v>677</v>
      </c>
      <c r="BYT190" s="14" t="s">
        <v>677</v>
      </c>
      <c r="BYU190" s="14" t="s">
        <v>677</v>
      </c>
      <c r="BYV190" s="14" t="s">
        <v>677</v>
      </c>
      <c r="BYW190" s="14" t="s">
        <v>677</v>
      </c>
      <c r="BYX190" s="14" t="s">
        <v>677</v>
      </c>
      <c r="BYY190" s="14" t="s">
        <v>677</v>
      </c>
      <c r="BYZ190" s="14" t="s">
        <v>677</v>
      </c>
      <c r="BZA190" s="14" t="s">
        <v>677</v>
      </c>
      <c r="BZB190" s="14" t="s">
        <v>677</v>
      </c>
      <c r="BZC190" s="14" t="s">
        <v>677</v>
      </c>
      <c r="BZD190" s="14" t="s">
        <v>677</v>
      </c>
      <c r="BZE190" s="14" t="s">
        <v>677</v>
      </c>
      <c r="BZF190" s="14" t="s">
        <v>677</v>
      </c>
      <c r="BZG190" s="14" t="s">
        <v>677</v>
      </c>
      <c r="BZH190" s="14" t="s">
        <v>677</v>
      </c>
      <c r="BZI190" s="14" t="s">
        <v>677</v>
      </c>
      <c r="BZJ190" s="14" t="s">
        <v>677</v>
      </c>
      <c r="BZK190" s="14" t="s">
        <v>677</v>
      </c>
      <c r="BZL190" s="14" t="s">
        <v>677</v>
      </c>
      <c r="BZM190" s="14" t="s">
        <v>677</v>
      </c>
      <c r="BZN190" s="14" t="s">
        <v>677</v>
      </c>
      <c r="BZO190" s="14" t="s">
        <v>677</v>
      </c>
      <c r="BZP190" s="14" t="s">
        <v>677</v>
      </c>
      <c r="BZQ190" s="14" t="s">
        <v>677</v>
      </c>
      <c r="BZR190" s="14" t="s">
        <v>677</v>
      </c>
      <c r="BZS190" s="14" t="s">
        <v>677</v>
      </c>
      <c r="BZT190" s="14" t="s">
        <v>677</v>
      </c>
      <c r="BZU190" s="14" t="s">
        <v>677</v>
      </c>
      <c r="BZV190" s="14" t="s">
        <v>677</v>
      </c>
      <c r="BZW190" s="14" t="s">
        <v>677</v>
      </c>
      <c r="BZX190" s="14" t="s">
        <v>677</v>
      </c>
      <c r="BZY190" s="14" t="s">
        <v>677</v>
      </c>
      <c r="BZZ190" s="14" t="s">
        <v>677</v>
      </c>
      <c r="CAA190" s="14" t="s">
        <v>677</v>
      </c>
      <c r="CAB190" s="14" t="s">
        <v>677</v>
      </c>
      <c r="CAC190" s="14" t="s">
        <v>677</v>
      </c>
      <c r="CAD190" s="14" t="s">
        <v>677</v>
      </c>
      <c r="CAE190" s="14" t="s">
        <v>677</v>
      </c>
      <c r="CAF190" s="14" t="s">
        <v>677</v>
      </c>
      <c r="CAG190" s="14" t="s">
        <v>677</v>
      </c>
      <c r="CAH190" s="14" t="s">
        <v>677</v>
      </c>
      <c r="CAI190" s="14" t="s">
        <v>677</v>
      </c>
      <c r="CAJ190" s="14" t="s">
        <v>677</v>
      </c>
      <c r="CAK190" s="14" t="s">
        <v>677</v>
      </c>
      <c r="CAL190" s="14" t="s">
        <v>677</v>
      </c>
      <c r="CAM190" s="14" t="s">
        <v>677</v>
      </c>
      <c r="CAN190" s="14" t="s">
        <v>677</v>
      </c>
      <c r="CAO190" s="14" t="s">
        <v>677</v>
      </c>
      <c r="CAP190" s="14" t="s">
        <v>677</v>
      </c>
      <c r="CAQ190" s="14" t="s">
        <v>677</v>
      </c>
      <c r="CAR190" s="14" t="s">
        <v>677</v>
      </c>
      <c r="CAS190" s="14" t="s">
        <v>677</v>
      </c>
      <c r="CAT190" s="14" t="s">
        <v>677</v>
      </c>
      <c r="CAU190" s="14" t="s">
        <v>677</v>
      </c>
      <c r="CAV190" s="14" t="s">
        <v>677</v>
      </c>
      <c r="CAW190" s="14" t="s">
        <v>677</v>
      </c>
      <c r="CAX190" s="14" t="s">
        <v>677</v>
      </c>
      <c r="CAY190" s="14" t="s">
        <v>677</v>
      </c>
      <c r="CAZ190" s="14" t="s">
        <v>677</v>
      </c>
      <c r="CBA190" s="14" t="s">
        <v>677</v>
      </c>
      <c r="CBB190" s="14" t="s">
        <v>677</v>
      </c>
      <c r="CBC190" s="14" t="s">
        <v>677</v>
      </c>
      <c r="CBD190" s="14" t="s">
        <v>677</v>
      </c>
      <c r="CBE190" s="14" t="s">
        <v>677</v>
      </c>
      <c r="CBF190" s="14" t="s">
        <v>677</v>
      </c>
      <c r="CBG190" s="14" t="s">
        <v>677</v>
      </c>
      <c r="CBH190" s="14" t="s">
        <v>677</v>
      </c>
      <c r="CBI190" s="14" t="s">
        <v>677</v>
      </c>
      <c r="CBJ190" s="14" t="s">
        <v>677</v>
      </c>
      <c r="CBK190" s="14" t="s">
        <v>677</v>
      </c>
      <c r="CBL190" s="14" t="s">
        <v>677</v>
      </c>
      <c r="CBM190" s="14" t="s">
        <v>677</v>
      </c>
      <c r="CBN190" s="14" t="s">
        <v>677</v>
      </c>
      <c r="CBO190" s="14" t="s">
        <v>677</v>
      </c>
      <c r="CBP190" s="14" t="s">
        <v>677</v>
      </c>
      <c r="CBQ190" s="14" t="s">
        <v>677</v>
      </c>
      <c r="CBR190" s="14" t="s">
        <v>677</v>
      </c>
      <c r="CBS190" s="14" t="s">
        <v>677</v>
      </c>
      <c r="CBT190" s="14" t="s">
        <v>677</v>
      </c>
      <c r="CBU190" s="14" t="s">
        <v>677</v>
      </c>
      <c r="CBV190" s="14" t="s">
        <v>677</v>
      </c>
      <c r="CBW190" s="14" t="s">
        <v>677</v>
      </c>
      <c r="CBX190" s="14" t="s">
        <v>677</v>
      </c>
      <c r="CBY190" s="14" t="s">
        <v>677</v>
      </c>
      <c r="CBZ190" s="14" t="s">
        <v>677</v>
      </c>
      <c r="CCA190" s="14" t="s">
        <v>677</v>
      </c>
      <c r="CCB190" s="14" t="s">
        <v>677</v>
      </c>
      <c r="CCC190" s="14" t="s">
        <v>677</v>
      </c>
      <c r="CCD190" s="14" t="s">
        <v>677</v>
      </c>
      <c r="CCE190" s="14" t="s">
        <v>677</v>
      </c>
      <c r="CCF190" s="14" t="s">
        <v>677</v>
      </c>
      <c r="CCG190" s="14" t="s">
        <v>677</v>
      </c>
      <c r="CCH190" s="14" t="s">
        <v>677</v>
      </c>
      <c r="CCI190" s="14" t="s">
        <v>677</v>
      </c>
      <c r="CCJ190" s="14" t="s">
        <v>677</v>
      </c>
      <c r="CCK190" s="14" t="s">
        <v>677</v>
      </c>
      <c r="CCL190" s="14" t="s">
        <v>677</v>
      </c>
      <c r="CCM190" s="14" t="s">
        <v>677</v>
      </c>
      <c r="CCN190" s="14" t="s">
        <v>677</v>
      </c>
      <c r="CCO190" s="14" t="s">
        <v>677</v>
      </c>
      <c r="CCP190" s="14" t="s">
        <v>677</v>
      </c>
      <c r="CCQ190" s="14" t="s">
        <v>677</v>
      </c>
      <c r="CCR190" s="14" t="s">
        <v>677</v>
      </c>
      <c r="CCS190" s="14" t="s">
        <v>677</v>
      </c>
      <c r="CCT190" s="14" t="s">
        <v>677</v>
      </c>
      <c r="CCU190" s="14" t="s">
        <v>677</v>
      </c>
      <c r="CCV190" s="14" t="s">
        <v>677</v>
      </c>
      <c r="CCW190" s="14" t="s">
        <v>677</v>
      </c>
      <c r="CCX190" s="14" t="s">
        <v>677</v>
      </c>
      <c r="CCY190" s="14" t="s">
        <v>677</v>
      </c>
      <c r="CCZ190" s="14" t="s">
        <v>677</v>
      </c>
      <c r="CDA190" s="14" t="s">
        <v>677</v>
      </c>
      <c r="CDB190" s="14" t="s">
        <v>677</v>
      </c>
      <c r="CDC190" s="14" t="s">
        <v>677</v>
      </c>
      <c r="CDD190" s="14" t="s">
        <v>677</v>
      </c>
      <c r="CDE190" s="14" t="s">
        <v>677</v>
      </c>
      <c r="CDF190" s="14" t="s">
        <v>677</v>
      </c>
      <c r="CDG190" s="14" t="s">
        <v>677</v>
      </c>
      <c r="CDH190" s="14" t="s">
        <v>677</v>
      </c>
      <c r="CDI190" s="14" t="s">
        <v>677</v>
      </c>
      <c r="CDJ190" s="14" t="s">
        <v>677</v>
      </c>
      <c r="CDK190" s="14" t="s">
        <v>677</v>
      </c>
      <c r="CDL190" s="14" t="s">
        <v>677</v>
      </c>
      <c r="CDM190" s="14" t="s">
        <v>677</v>
      </c>
      <c r="CDN190" s="14" t="s">
        <v>677</v>
      </c>
      <c r="CDO190" s="14" t="s">
        <v>677</v>
      </c>
      <c r="CDP190" s="14" t="s">
        <v>677</v>
      </c>
      <c r="CDQ190" s="14" t="s">
        <v>677</v>
      </c>
      <c r="CDR190" s="14" t="s">
        <v>677</v>
      </c>
      <c r="CDS190" s="14" t="s">
        <v>677</v>
      </c>
      <c r="CDT190" s="14" t="s">
        <v>677</v>
      </c>
      <c r="CDU190" s="14" t="s">
        <v>677</v>
      </c>
      <c r="CDV190" s="14" t="s">
        <v>677</v>
      </c>
      <c r="CDW190" s="14" t="s">
        <v>677</v>
      </c>
      <c r="CDX190" s="14" t="s">
        <v>677</v>
      </c>
      <c r="CDY190" s="14" t="s">
        <v>677</v>
      </c>
      <c r="CDZ190" s="14" t="s">
        <v>677</v>
      </c>
      <c r="CEA190" s="14" t="s">
        <v>677</v>
      </c>
      <c r="CEB190" s="14" t="s">
        <v>677</v>
      </c>
      <c r="CEC190" s="14" t="s">
        <v>677</v>
      </c>
      <c r="CED190" s="14" t="s">
        <v>677</v>
      </c>
      <c r="CEE190" s="14" t="s">
        <v>677</v>
      </c>
      <c r="CEF190" s="14" t="s">
        <v>677</v>
      </c>
      <c r="CEG190" s="14" t="s">
        <v>677</v>
      </c>
      <c r="CEH190" s="14" t="s">
        <v>677</v>
      </c>
      <c r="CEI190" s="14" t="s">
        <v>677</v>
      </c>
      <c r="CEJ190" s="14" t="s">
        <v>677</v>
      </c>
      <c r="CEK190" s="14" t="s">
        <v>677</v>
      </c>
      <c r="CEL190" s="14" t="s">
        <v>677</v>
      </c>
      <c r="CEM190" s="14" t="s">
        <v>677</v>
      </c>
      <c r="CEN190" s="14" t="s">
        <v>677</v>
      </c>
      <c r="CEO190" s="14" t="s">
        <v>677</v>
      </c>
      <c r="CEP190" s="14" t="s">
        <v>677</v>
      </c>
      <c r="CEQ190" s="14" t="s">
        <v>677</v>
      </c>
      <c r="CER190" s="14" t="s">
        <v>677</v>
      </c>
      <c r="CES190" s="14" t="s">
        <v>677</v>
      </c>
      <c r="CET190" s="14" t="s">
        <v>677</v>
      </c>
      <c r="CEU190" s="14" t="s">
        <v>677</v>
      </c>
      <c r="CEV190" s="14" t="s">
        <v>677</v>
      </c>
      <c r="CEW190" s="14" t="s">
        <v>677</v>
      </c>
      <c r="CEX190" s="14" t="s">
        <v>677</v>
      </c>
      <c r="CEY190" s="14" t="s">
        <v>677</v>
      </c>
      <c r="CEZ190" s="14" t="s">
        <v>677</v>
      </c>
      <c r="CFA190" s="14" t="s">
        <v>677</v>
      </c>
      <c r="CFB190" s="14" t="s">
        <v>677</v>
      </c>
      <c r="CFC190" s="14" t="s">
        <v>677</v>
      </c>
      <c r="CFD190" s="14" t="s">
        <v>677</v>
      </c>
      <c r="CFE190" s="14" t="s">
        <v>677</v>
      </c>
      <c r="CFF190" s="14" t="s">
        <v>677</v>
      </c>
      <c r="CFG190" s="14" t="s">
        <v>677</v>
      </c>
      <c r="CFH190" s="14" t="s">
        <v>677</v>
      </c>
      <c r="CFI190" s="14" t="s">
        <v>677</v>
      </c>
      <c r="CFJ190" s="14" t="s">
        <v>677</v>
      </c>
      <c r="CFK190" s="14" t="s">
        <v>677</v>
      </c>
      <c r="CFL190" s="14" t="s">
        <v>677</v>
      </c>
      <c r="CFM190" s="14" t="s">
        <v>677</v>
      </c>
      <c r="CFN190" s="14" t="s">
        <v>677</v>
      </c>
      <c r="CFO190" s="14" t="s">
        <v>677</v>
      </c>
      <c r="CFP190" s="14" t="s">
        <v>677</v>
      </c>
      <c r="CFQ190" s="14" t="s">
        <v>677</v>
      </c>
      <c r="CFR190" s="14" t="s">
        <v>677</v>
      </c>
      <c r="CFS190" s="14" t="s">
        <v>677</v>
      </c>
      <c r="CFT190" s="14" t="s">
        <v>677</v>
      </c>
      <c r="CFU190" s="14" t="s">
        <v>677</v>
      </c>
      <c r="CFV190" s="14" t="s">
        <v>677</v>
      </c>
      <c r="CFW190" s="14" t="s">
        <v>677</v>
      </c>
      <c r="CFX190" s="14" t="s">
        <v>677</v>
      </c>
      <c r="CFY190" s="14" t="s">
        <v>677</v>
      </c>
      <c r="CFZ190" s="14" t="s">
        <v>677</v>
      </c>
      <c r="CGA190" s="14" t="s">
        <v>677</v>
      </c>
      <c r="CGB190" s="14" t="s">
        <v>677</v>
      </c>
      <c r="CGC190" s="14" t="s">
        <v>677</v>
      </c>
      <c r="CGD190" s="14" t="s">
        <v>677</v>
      </c>
      <c r="CGE190" s="14" t="s">
        <v>677</v>
      </c>
      <c r="CGF190" s="14" t="s">
        <v>677</v>
      </c>
      <c r="CGG190" s="14" t="s">
        <v>677</v>
      </c>
      <c r="CGH190" s="14" t="s">
        <v>677</v>
      </c>
      <c r="CGI190" s="14" t="s">
        <v>677</v>
      </c>
      <c r="CGJ190" s="14" t="s">
        <v>677</v>
      </c>
      <c r="CGK190" s="14" t="s">
        <v>677</v>
      </c>
      <c r="CGL190" s="14" t="s">
        <v>677</v>
      </c>
      <c r="CGM190" s="14" t="s">
        <v>677</v>
      </c>
      <c r="CGN190" s="14" t="s">
        <v>677</v>
      </c>
      <c r="CGO190" s="14" t="s">
        <v>677</v>
      </c>
      <c r="CGP190" s="14" t="s">
        <v>677</v>
      </c>
      <c r="CGQ190" s="14" t="s">
        <v>677</v>
      </c>
      <c r="CGR190" s="14" t="s">
        <v>677</v>
      </c>
      <c r="CGS190" s="14" t="s">
        <v>677</v>
      </c>
      <c r="CGT190" s="14" t="s">
        <v>677</v>
      </c>
      <c r="CGU190" s="14" t="s">
        <v>677</v>
      </c>
      <c r="CGV190" s="14" t="s">
        <v>677</v>
      </c>
      <c r="CGW190" s="14" t="s">
        <v>677</v>
      </c>
      <c r="CGX190" s="14" t="s">
        <v>677</v>
      </c>
      <c r="CGY190" s="14" t="s">
        <v>677</v>
      </c>
      <c r="CGZ190" s="14" t="s">
        <v>677</v>
      </c>
      <c r="CHA190" s="14" t="s">
        <v>677</v>
      </c>
      <c r="CHB190" s="14" t="s">
        <v>677</v>
      </c>
      <c r="CHC190" s="14" t="s">
        <v>677</v>
      </c>
      <c r="CHD190" s="14" t="s">
        <v>677</v>
      </c>
      <c r="CHE190" s="14" t="s">
        <v>677</v>
      </c>
      <c r="CHF190" s="14" t="s">
        <v>677</v>
      </c>
      <c r="CHG190" s="14" t="s">
        <v>677</v>
      </c>
      <c r="CHH190" s="14" t="s">
        <v>677</v>
      </c>
      <c r="CHI190" s="14" t="s">
        <v>677</v>
      </c>
      <c r="CHJ190" s="14" t="s">
        <v>677</v>
      </c>
      <c r="CHK190" s="14" t="s">
        <v>677</v>
      </c>
      <c r="CHL190" s="14" t="s">
        <v>677</v>
      </c>
      <c r="CHM190" s="14" t="s">
        <v>677</v>
      </c>
      <c r="CHN190" s="14" t="s">
        <v>677</v>
      </c>
      <c r="CHO190" s="14" t="s">
        <v>677</v>
      </c>
      <c r="CHP190" s="14" t="s">
        <v>677</v>
      </c>
      <c r="CHQ190" s="14" t="s">
        <v>677</v>
      </c>
      <c r="CHR190" s="14" t="s">
        <v>677</v>
      </c>
      <c r="CHS190" s="14" t="s">
        <v>677</v>
      </c>
      <c r="CHT190" s="14" t="s">
        <v>677</v>
      </c>
      <c r="CHU190" s="14" t="s">
        <v>677</v>
      </c>
      <c r="CHV190" s="14" t="s">
        <v>677</v>
      </c>
      <c r="CHW190" s="14" t="s">
        <v>677</v>
      </c>
      <c r="CHX190" s="14" t="s">
        <v>677</v>
      </c>
      <c r="CHY190" s="14" t="s">
        <v>677</v>
      </c>
      <c r="CHZ190" s="14" t="s">
        <v>677</v>
      </c>
      <c r="CIA190" s="14" t="s">
        <v>677</v>
      </c>
      <c r="CIB190" s="14" t="s">
        <v>677</v>
      </c>
      <c r="CIC190" s="14" t="s">
        <v>677</v>
      </c>
      <c r="CID190" s="14" t="s">
        <v>677</v>
      </c>
      <c r="CIE190" s="14" t="s">
        <v>677</v>
      </c>
      <c r="CIF190" s="14" t="s">
        <v>677</v>
      </c>
      <c r="CIG190" s="14" t="s">
        <v>677</v>
      </c>
      <c r="CIH190" s="14" t="s">
        <v>677</v>
      </c>
      <c r="CII190" s="14" t="s">
        <v>677</v>
      </c>
      <c r="CIJ190" s="14" t="s">
        <v>677</v>
      </c>
      <c r="CIK190" s="14" t="s">
        <v>677</v>
      </c>
      <c r="CIL190" s="14" t="s">
        <v>677</v>
      </c>
      <c r="CIM190" s="14" t="s">
        <v>677</v>
      </c>
      <c r="CIN190" s="14" t="s">
        <v>677</v>
      </c>
      <c r="CIO190" s="14" t="s">
        <v>677</v>
      </c>
      <c r="CIP190" s="14" t="s">
        <v>677</v>
      </c>
      <c r="CIQ190" s="14" t="s">
        <v>677</v>
      </c>
      <c r="CIR190" s="14" t="s">
        <v>677</v>
      </c>
      <c r="CIS190" s="14" t="s">
        <v>677</v>
      </c>
      <c r="CIT190" s="14" t="s">
        <v>677</v>
      </c>
      <c r="CIU190" s="14" t="s">
        <v>677</v>
      </c>
      <c r="CIV190" s="14" t="s">
        <v>677</v>
      </c>
      <c r="CIW190" s="14" t="s">
        <v>677</v>
      </c>
      <c r="CIX190" s="14" t="s">
        <v>677</v>
      </c>
      <c r="CIY190" s="14" t="s">
        <v>677</v>
      </c>
      <c r="CIZ190" s="14" t="s">
        <v>677</v>
      </c>
      <c r="CJA190" s="14" t="s">
        <v>677</v>
      </c>
      <c r="CJB190" s="14" t="s">
        <v>677</v>
      </c>
      <c r="CJC190" s="14" t="s">
        <v>677</v>
      </c>
      <c r="CJD190" s="14" t="s">
        <v>677</v>
      </c>
      <c r="CJE190" s="14" t="s">
        <v>677</v>
      </c>
      <c r="CJF190" s="14" t="s">
        <v>677</v>
      </c>
      <c r="CJG190" s="14" t="s">
        <v>677</v>
      </c>
      <c r="CJH190" s="14" t="s">
        <v>677</v>
      </c>
      <c r="CJI190" s="14" t="s">
        <v>677</v>
      </c>
      <c r="CJJ190" s="14" t="s">
        <v>677</v>
      </c>
      <c r="CJK190" s="14" t="s">
        <v>677</v>
      </c>
      <c r="CJL190" s="14" t="s">
        <v>677</v>
      </c>
      <c r="CJM190" s="14" t="s">
        <v>677</v>
      </c>
      <c r="CJN190" s="14" t="s">
        <v>677</v>
      </c>
      <c r="CJO190" s="14" t="s">
        <v>677</v>
      </c>
      <c r="CJP190" s="14" t="s">
        <v>677</v>
      </c>
      <c r="CJQ190" s="14" t="s">
        <v>677</v>
      </c>
      <c r="CJR190" s="14" t="s">
        <v>677</v>
      </c>
      <c r="CJS190" s="14" t="s">
        <v>677</v>
      </c>
      <c r="CJT190" s="14" t="s">
        <v>677</v>
      </c>
      <c r="CJU190" s="14" t="s">
        <v>677</v>
      </c>
      <c r="CJV190" s="14" t="s">
        <v>677</v>
      </c>
      <c r="CJW190" s="14" t="s">
        <v>677</v>
      </c>
      <c r="CJX190" s="14" t="s">
        <v>677</v>
      </c>
      <c r="CJY190" s="14" t="s">
        <v>677</v>
      </c>
      <c r="CJZ190" s="14" t="s">
        <v>677</v>
      </c>
      <c r="CKA190" s="14" t="s">
        <v>677</v>
      </c>
      <c r="CKB190" s="14" t="s">
        <v>677</v>
      </c>
      <c r="CKC190" s="14" t="s">
        <v>677</v>
      </c>
      <c r="CKD190" s="14" t="s">
        <v>677</v>
      </c>
      <c r="CKE190" s="14" t="s">
        <v>677</v>
      </c>
      <c r="CKF190" s="14" t="s">
        <v>677</v>
      </c>
      <c r="CKG190" s="14" t="s">
        <v>677</v>
      </c>
      <c r="CKH190" s="14" t="s">
        <v>677</v>
      </c>
      <c r="CKI190" s="14" t="s">
        <v>677</v>
      </c>
      <c r="CKJ190" s="14" t="s">
        <v>677</v>
      </c>
      <c r="CKK190" s="14" t="s">
        <v>677</v>
      </c>
      <c r="CKL190" s="14" t="s">
        <v>677</v>
      </c>
      <c r="CKM190" s="14" t="s">
        <v>677</v>
      </c>
      <c r="CKN190" s="14" t="s">
        <v>677</v>
      </c>
      <c r="CKO190" s="14" t="s">
        <v>677</v>
      </c>
      <c r="CKP190" s="14" t="s">
        <v>677</v>
      </c>
      <c r="CKQ190" s="14" t="s">
        <v>677</v>
      </c>
      <c r="CKR190" s="14" t="s">
        <v>677</v>
      </c>
      <c r="CKS190" s="14" t="s">
        <v>677</v>
      </c>
      <c r="CKT190" s="14" t="s">
        <v>677</v>
      </c>
      <c r="CKU190" s="14" t="s">
        <v>677</v>
      </c>
      <c r="CKV190" s="14" t="s">
        <v>677</v>
      </c>
      <c r="CKW190" s="14" t="s">
        <v>677</v>
      </c>
      <c r="CKX190" s="14" t="s">
        <v>677</v>
      </c>
      <c r="CKY190" s="14" t="s">
        <v>677</v>
      </c>
      <c r="CKZ190" s="14" t="s">
        <v>677</v>
      </c>
      <c r="CLA190" s="14" t="s">
        <v>677</v>
      </c>
      <c r="CLB190" s="14" t="s">
        <v>677</v>
      </c>
      <c r="CLC190" s="14" t="s">
        <v>677</v>
      </c>
      <c r="CLD190" s="14" t="s">
        <v>677</v>
      </c>
      <c r="CLE190" s="14" t="s">
        <v>677</v>
      </c>
      <c r="CLF190" s="14" t="s">
        <v>677</v>
      </c>
      <c r="CLG190" s="14" t="s">
        <v>677</v>
      </c>
      <c r="CLH190" s="14" t="s">
        <v>677</v>
      </c>
      <c r="CLI190" s="14" t="s">
        <v>677</v>
      </c>
      <c r="CLJ190" s="14" t="s">
        <v>677</v>
      </c>
      <c r="CLK190" s="14" t="s">
        <v>677</v>
      </c>
      <c r="CLL190" s="14" t="s">
        <v>677</v>
      </c>
      <c r="CLM190" s="14" t="s">
        <v>677</v>
      </c>
      <c r="CLN190" s="14" t="s">
        <v>677</v>
      </c>
      <c r="CLO190" s="14" t="s">
        <v>677</v>
      </c>
      <c r="CLP190" s="14" t="s">
        <v>677</v>
      </c>
      <c r="CLQ190" s="14" t="s">
        <v>677</v>
      </c>
      <c r="CLR190" s="14" t="s">
        <v>677</v>
      </c>
      <c r="CLS190" s="14" t="s">
        <v>677</v>
      </c>
      <c r="CLT190" s="14" t="s">
        <v>677</v>
      </c>
      <c r="CLU190" s="14" t="s">
        <v>677</v>
      </c>
      <c r="CLV190" s="14" t="s">
        <v>677</v>
      </c>
      <c r="CLW190" s="14" t="s">
        <v>677</v>
      </c>
      <c r="CLX190" s="14" t="s">
        <v>677</v>
      </c>
      <c r="CLY190" s="14" t="s">
        <v>677</v>
      </c>
      <c r="CLZ190" s="14" t="s">
        <v>677</v>
      </c>
      <c r="CMA190" s="14" t="s">
        <v>677</v>
      </c>
      <c r="CMB190" s="14" t="s">
        <v>677</v>
      </c>
      <c r="CMC190" s="14" t="s">
        <v>677</v>
      </c>
      <c r="CMD190" s="14" t="s">
        <v>677</v>
      </c>
      <c r="CME190" s="14" t="s">
        <v>677</v>
      </c>
      <c r="CMF190" s="14" t="s">
        <v>677</v>
      </c>
      <c r="CMG190" s="14" t="s">
        <v>677</v>
      </c>
      <c r="CMH190" s="14" t="s">
        <v>677</v>
      </c>
      <c r="CMI190" s="14" t="s">
        <v>677</v>
      </c>
      <c r="CMJ190" s="14" t="s">
        <v>677</v>
      </c>
      <c r="CMK190" s="14" t="s">
        <v>677</v>
      </c>
      <c r="CML190" s="14" t="s">
        <v>677</v>
      </c>
      <c r="CMM190" s="14" t="s">
        <v>677</v>
      </c>
      <c r="CMN190" s="14" t="s">
        <v>677</v>
      </c>
      <c r="CMO190" s="14" t="s">
        <v>677</v>
      </c>
      <c r="CMP190" s="14" t="s">
        <v>677</v>
      </c>
      <c r="CMQ190" s="14" t="s">
        <v>677</v>
      </c>
      <c r="CMR190" s="14" t="s">
        <v>677</v>
      </c>
      <c r="CMS190" s="14" t="s">
        <v>677</v>
      </c>
      <c r="CMT190" s="14" t="s">
        <v>677</v>
      </c>
      <c r="CMU190" s="14" t="s">
        <v>677</v>
      </c>
      <c r="CMV190" s="14" t="s">
        <v>677</v>
      </c>
      <c r="CMW190" s="14" t="s">
        <v>677</v>
      </c>
      <c r="CMX190" s="14" t="s">
        <v>677</v>
      </c>
      <c r="CMY190" s="14" t="s">
        <v>677</v>
      </c>
      <c r="CMZ190" s="14" t="s">
        <v>677</v>
      </c>
      <c r="CNA190" s="14" t="s">
        <v>677</v>
      </c>
      <c r="CNB190" s="14" t="s">
        <v>677</v>
      </c>
      <c r="CNC190" s="14" t="s">
        <v>677</v>
      </c>
      <c r="CND190" s="14" t="s">
        <v>677</v>
      </c>
      <c r="CNE190" s="14" t="s">
        <v>677</v>
      </c>
      <c r="CNF190" s="14" t="s">
        <v>677</v>
      </c>
      <c r="CNG190" s="14" t="s">
        <v>677</v>
      </c>
      <c r="CNH190" s="14" t="s">
        <v>677</v>
      </c>
      <c r="CNI190" s="14" t="s">
        <v>677</v>
      </c>
      <c r="CNJ190" s="14" t="s">
        <v>677</v>
      </c>
      <c r="CNK190" s="14" t="s">
        <v>677</v>
      </c>
      <c r="CNL190" s="14" t="s">
        <v>677</v>
      </c>
      <c r="CNM190" s="14" t="s">
        <v>677</v>
      </c>
      <c r="CNN190" s="14" t="s">
        <v>677</v>
      </c>
      <c r="CNO190" s="14" t="s">
        <v>677</v>
      </c>
      <c r="CNP190" s="14" t="s">
        <v>677</v>
      </c>
      <c r="CNQ190" s="14" t="s">
        <v>677</v>
      </c>
      <c r="CNR190" s="14" t="s">
        <v>677</v>
      </c>
      <c r="CNS190" s="14" t="s">
        <v>677</v>
      </c>
      <c r="CNT190" s="14" t="s">
        <v>677</v>
      </c>
      <c r="CNU190" s="14" t="s">
        <v>677</v>
      </c>
      <c r="CNV190" s="14" t="s">
        <v>677</v>
      </c>
      <c r="CNW190" s="14" t="s">
        <v>677</v>
      </c>
      <c r="CNX190" s="14" t="s">
        <v>677</v>
      </c>
      <c r="CNY190" s="14" t="s">
        <v>677</v>
      </c>
      <c r="CNZ190" s="14" t="s">
        <v>677</v>
      </c>
      <c r="COA190" s="14" t="s">
        <v>677</v>
      </c>
      <c r="COB190" s="14" t="s">
        <v>677</v>
      </c>
      <c r="COC190" s="14" t="s">
        <v>677</v>
      </c>
      <c r="COD190" s="14" t="s">
        <v>677</v>
      </c>
      <c r="COE190" s="14" t="s">
        <v>677</v>
      </c>
      <c r="COF190" s="14" t="s">
        <v>677</v>
      </c>
      <c r="COG190" s="14" t="s">
        <v>677</v>
      </c>
      <c r="COH190" s="14" t="s">
        <v>677</v>
      </c>
      <c r="COI190" s="14" t="s">
        <v>677</v>
      </c>
      <c r="COJ190" s="14" t="s">
        <v>677</v>
      </c>
      <c r="COK190" s="14" t="s">
        <v>677</v>
      </c>
      <c r="COL190" s="14" t="s">
        <v>677</v>
      </c>
      <c r="COM190" s="14" t="s">
        <v>677</v>
      </c>
      <c r="CON190" s="14" t="s">
        <v>677</v>
      </c>
      <c r="COO190" s="14" t="s">
        <v>677</v>
      </c>
      <c r="COP190" s="14" t="s">
        <v>677</v>
      </c>
      <c r="COQ190" s="14" t="s">
        <v>677</v>
      </c>
      <c r="COR190" s="14" t="s">
        <v>677</v>
      </c>
      <c r="COS190" s="14" t="s">
        <v>677</v>
      </c>
      <c r="COT190" s="14" t="s">
        <v>677</v>
      </c>
      <c r="COU190" s="14" t="s">
        <v>677</v>
      </c>
      <c r="COV190" s="14" t="s">
        <v>677</v>
      </c>
      <c r="COW190" s="14" t="s">
        <v>677</v>
      </c>
      <c r="COX190" s="14" t="s">
        <v>677</v>
      </c>
      <c r="COY190" s="14" t="s">
        <v>677</v>
      </c>
      <c r="COZ190" s="14" t="s">
        <v>677</v>
      </c>
      <c r="CPA190" s="14" t="s">
        <v>677</v>
      </c>
      <c r="CPB190" s="14" t="s">
        <v>677</v>
      </c>
      <c r="CPC190" s="14" t="s">
        <v>677</v>
      </c>
      <c r="CPD190" s="14" t="s">
        <v>677</v>
      </c>
      <c r="CPE190" s="14" t="s">
        <v>677</v>
      </c>
      <c r="CPF190" s="14" t="s">
        <v>677</v>
      </c>
      <c r="CPG190" s="14" t="s">
        <v>677</v>
      </c>
      <c r="CPH190" s="14" t="s">
        <v>677</v>
      </c>
      <c r="CPI190" s="14" t="s">
        <v>677</v>
      </c>
      <c r="CPJ190" s="14" t="s">
        <v>677</v>
      </c>
      <c r="CPK190" s="14" t="s">
        <v>677</v>
      </c>
      <c r="CPL190" s="14" t="s">
        <v>677</v>
      </c>
      <c r="CPM190" s="14" t="s">
        <v>677</v>
      </c>
      <c r="CPN190" s="14" t="s">
        <v>677</v>
      </c>
      <c r="CPO190" s="14" t="s">
        <v>677</v>
      </c>
      <c r="CPP190" s="14" t="s">
        <v>677</v>
      </c>
      <c r="CPQ190" s="14" t="s">
        <v>677</v>
      </c>
      <c r="CPR190" s="14" t="s">
        <v>677</v>
      </c>
      <c r="CPS190" s="14" t="s">
        <v>677</v>
      </c>
      <c r="CPT190" s="14" t="s">
        <v>677</v>
      </c>
      <c r="CPU190" s="14" t="s">
        <v>677</v>
      </c>
      <c r="CPV190" s="14" t="s">
        <v>677</v>
      </c>
      <c r="CPW190" s="14" t="s">
        <v>677</v>
      </c>
      <c r="CPX190" s="14" t="s">
        <v>677</v>
      </c>
      <c r="CPY190" s="14" t="s">
        <v>677</v>
      </c>
      <c r="CPZ190" s="14" t="s">
        <v>677</v>
      </c>
      <c r="CQA190" s="14" t="s">
        <v>677</v>
      </c>
      <c r="CQB190" s="14" t="s">
        <v>677</v>
      </c>
      <c r="CQC190" s="14" t="s">
        <v>677</v>
      </c>
      <c r="CQD190" s="14" t="s">
        <v>677</v>
      </c>
      <c r="CQE190" s="14" t="s">
        <v>677</v>
      </c>
      <c r="CQF190" s="14" t="s">
        <v>677</v>
      </c>
      <c r="CQG190" s="14" t="s">
        <v>677</v>
      </c>
      <c r="CQH190" s="14" t="s">
        <v>677</v>
      </c>
      <c r="CQI190" s="14" t="s">
        <v>677</v>
      </c>
      <c r="CQJ190" s="14" t="s">
        <v>677</v>
      </c>
      <c r="CQK190" s="14" t="s">
        <v>677</v>
      </c>
      <c r="CQL190" s="14" t="s">
        <v>677</v>
      </c>
      <c r="CQM190" s="14" t="s">
        <v>677</v>
      </c>
      <c r="CQN190" s="14" t="s">
        <v>677</v>
      </c>
      <c r="CQO190" s="14" t="s">
        <v>677</v>
      </c>
      <c r="CQP190" s="14" t="s">
        <v>677</v>
      </c>
      <c r="CQQ190" s="14" t="s">
        <v>677</v>
      </c>
      <c r="CQR190" s="14" t="s">
        <v>677</v>
      </c>
      <c r="CQS190" s="14" t="s">
        <v>677</v>
      </c>
      <c r="CQT190" s="14" t="s">
        <v>677</v>
      </c>
      <c r="CQU190" s="14" t="s">
        <v>677</v>
      </c>
      <c r="CQV190" s="14" t="s">
        <v>677</v>
      </c>
      <c r="CQW190" s="14" t="s">
        <v>677</v>
      </c>
      <c r="CQX190" s="14" t="s">
        <v>677</v>
      </c>
      <c r="CQY190" s="14" t="s">
        <v>677</v>
      </c>
      <c r="CQZ190" s="14" t="s">
        <v>677</v>
      </c>
      <c r="CRA190" s="14" t="s">
        <v>677</v>
      </c>
      <c r="CRB190" s="14" t="s">
        <v>677</v>
      </c>
      <c r="CRC190" s="14" t="s">
        <v>677</v>
      </c>
      <c r="CRD190" s="14" t="s">
        <v>677</v>
      </c>
      <c r="CRE190" s="14" t="s">
        <v>677</v>
      </c>
      <c r="CRF190" s="14" t="s">
        <v>677</v>
      </c>
      <c r="CRG190" s="14" t="s">
        <v>677</v>
      </c>
      <c r="CRH190" s="14" t="s">
        <v>677</v>
      </c>
      <c r="CRI190" s="14" t="s">
        <v>677</v>
      </c>
      <c r="CRJ190" s="14" t="s">
        <v>677</v>
      </c>
      <c r="CRK190" s="14" t="s">
        <v>677</v>
      </c>
      <c r="CRL190" s="14" t="s">
        <v>677</v>
      </c>
      <c r="CRM190" s="14" t="s">
        <v>677</v>
      </c>
      <c r="CRN190" s="14" t="s">
        <v>677</v>
      </c>
      <c r="CRO190" s="14" t="s">
        <v>677</v>
      </c>
      <c r="CRP190" s="14" t="s">
        <v>677</v>
      </c>
      <c r="CRQ190" s="14" t="s">
        <v>677</v>
      </c>
      <c r="CRR190" s="14" t="s">
        <v>677</v>
      </c>
      <c r="CRS190" s="14" t="s">
        <v>677</v>
      </c>
      <c r="CRT190" s="14" t="s">
        <v>677</v>
      </c>
      <c r="CRU190" s="14" t="s">
        <v>677</v>
      </c>
      <c r="CRV190" s="14" t="s">
        <v>677</v>
      </c>
      <c r="CRW190" s="14" t="s">
        <v>677</v>
      </c>
      <c r="CRX190" s="14" t="s">
        <v>677</v>
      </c>
      <c r="CRY190" s="14" t="s">
        <v>677</v>
      </c>
      <c r="CRZ190" s="14" t="s">
        <v>677</v>
      </c>
      <c r="CSA190" s="14" t="s">
        <v>677</v>
      </c>
      <c r="CSB190" s="14" t="s">
        <v>677</v>
      </c>
      <c r="CSC190" s="14" t="s">
        <v>677</v>
      </c>
      <c r="CSD190" s="14" t="s">
        <v>677</v>
      </c>
      <c r="CSE190" s="14" t="s">
        <v>677</v>
      </c>
      <c r="CSF190" s="14" t="s">
        <v>677</v>
      </c>
      <c r="CSG190" s="14" t="s">
        <v>677</v>
      </c>
      <c r="CSH190" s="14" t="s">
        <v>677</v>
      </c>
      <c r="CSI190" s="14" t="s">
        <v>677</v>
      </c>
      <c r="CSJ190" s="14" t="s">
        <v>677</v>
      </c>
      <c r="CSK190" s="14" t="s">
        <v>677</v>
      </c>
      <c r="CSL190" s="14" t="s">
        <v>677</v>
      </c>
      <c r="CSM190" s="14" t="s">
        <v>677</v>
      </c>
      <c r="CSN190" s="14" t="s">
        <v>677</v>
      </c>
      <c r="CSO190" s="14" t="s">
        <v>677</v>
      </c>
      <c r="CSP190" s="14" t="s">
        <v>677</v>
      </c>
      <c r="CSQ190" s="14" t="s">
        <v>677</v>
      </c>
      <c r="CSR190" s="14" t="s">
        <v>677</v>
      </c>
      <c r="CSS190" s="14" t="s">
        <v>677</v>
      </c>
      <c r="CST190" s="14" t="s">
        <v>677</v>
      </c>
      <c r="CSU190" s="14" t="s">
        <v>677</v>
      </c>
      <c r="CSV190" s="14" t="s">
        <v>677</v>
      </c>
      <c r="CSW190" s="14" t="s">
        <v>677</v>
      </c>
      <c r="CSX190" s="14" t="s">
        <v>677</v>
      </c>
      <c r="CSY190" s="14" t="s">
        <v>677</v>
      </c>
      <c r="CSZ190" s="14" t="s">
        <v>677</v>
      </c>
      <c r="CTA190" s="14" t="s">
        <v>677</v>
      </c>
      <c r="CTB190" s="14" t="s">
        <v>677</v>
      </c>
      <c r="CTC190" s="14" t="s">
        <v>677</v>
      </c>
      <c r="CTD190" s="14" t="s">
        <v>677</v>
      </c>
      <c r="CTE190" s="14" t="s">
        <v>677</v>
      </c>
      <c r="CTF190" s="14" t="s">
        <v>677</v>
      </c>
      <c r="CTG190" s="14" t="s">
        <v>677</v>
      </c>
      <c r="CTH190" s="14" t="s">
        <v>677</v>
      </c>
      <c r="CTI190" s="14" t="s">
        <v>677</v>
      </c>
      <c r="CTJ190" s="14" t="s">
        <v>677</v>
      </c>
      <c r="CTK190" s="14" t="s">
        <v>677</v>
      </c>
      <c r="CTL190" s="14" t="s">
        <v>677</v>
      </c>
      <c r="CTM190" s="14" t="s">
        <v>677</v>
      </c>
      <c r="CTN190" s="14" t="s">
        <v>677</v>
      </c>
      <c r="CTO190" s="14" t="s">
        <v>677</v>
      </c>
      <c r="CTP190" s="14" t="s">
        <v>677</v>
      </c>
      <c r="CTQ190" s="14" t="s">
        <v>677</v>
      </c>
      <c r="CTR190" s="14" t="s">
        <v>677</v>
      </c>
      <c r="CTS190" s="14" t="s">
        <v>677</v>
      </c>
      <c r="CTT190" s="14" t="s">
        <v>677</v>
      </c>
      <c r="CTU190" s="14" t="s">
        <v>677</v>
      </c>
      <c r="CTV190" s="14" t="s">
        <v>677</v>
      </c>
      <c r="CTW190" s="14" t="s">
        <v>677</v>
      </c>
      <c r="CTX190" s="14" t="s">
        <v>677</v>
      </c>
      <c r="CTY190" s="14" t="s">
        <v>677</v>
      </c>
      <c r="CTZ190" s="14" t="s">
        <v>677</v>
      </c>
      <c r="CUA190" s="14" t="s">
        <v>677</v>
      </c>
      <c r="CUB190" s="14" t="s">
        <v>677</v>
      </c>
      <c r="CUC190" s="14" t="s">
        <v>677</v>
      </c>
      <c r="CUD190" s="14" t="s">
        <v>677</v>
      </c>
      <c r="CUE190" s="14" t="s">
        <v>677</v>
      </c>
      <c r="CUF190" s="14" t="s">
        <v>677</v>
      </c>
      <c r="CUG190" s="14" t="s">
        <v>677</v>
      </c>
      <c r="CUH190" s="14" t="s">
        <v>677</v>
      </c>
      <c r="CUI190" s="14" t="s">
        <v>677</v>
      </c>
      <c r="CUJ190" s="14" t="s">
        <v>677</v>
      </c>
      <c r="CUK190" s="14" t="s">
        <v>677</v>
      </c>
      <c r="CUL190" s="14" t="s">
        <v>677</v>
      </c>
      <c r="CUM190" s="14" t="s">
        <v>677</v>
      </c>
      <c r="CUN190" s="14" t="s">
        <v>677</v>
      </c>
      <c r="CUO190" s="14" t="s">
        <v>677</v>
      </c>
      <c r="CUP190" s="14" t="s">
        <v>677</v>
      </c>
      <c r="CUQ190" s="14" t="s">
        <v>677</v>
      </c>
      <c r="CUR190" s="14" t="s">
        <v>677</v>
      </c>
      <c r="CUS190" s="14" t="s">
        <v>677</v>
      </c>
      <c r="CUT190" s="14" t="s">
        <v>677</v>
      </c>
      <c r="CUU190" s="14" t="s">
        <v>677</v>
      </c>
      <c r="CUV190" s="14" t="s">
        <v>677</v>
      </c>
      <c r="CUW190" s="14" t="s">
        <v>677</v>
      </c>
      <c r="CUX190" s="14" t="s">
        <v>677</v>
      </c>
      <c r="CUY190" s="14" t="s">
        <v>677</v>
      </c>
      <c r="CUZ190" s="14" t="s">
        <v>677</v>
      </c>
      <c r="CVA190" s="14" t="s">
        <v>677</v>
      </c>
      <c r="CVB190" s="14" t="s">
        <v>677</v>
      </c>
      <c r="CVC190" s="14" t="s">
        <v>677</v>
      </c>
      <c r="CVD190" s="14" t="s">
        <v>677</v>
      </c>
      <c r="CVE190" s="14" t="s">
        <v>677</v>
      </c>
      <c r="CVF190" s="14" t="s">
        <v>677</v>
      </c>
      <c r="CVG190" s="14" t="s">
        <v>677</v>
      </c>
      <c r="CVH190" s="14" t="s">
        <v>677</v>
      </c>
      <c r="CVI190" s="14" t="s">
        <v>677</v>
      </c>
      <c r="CVJ190" s="14" t="s">
        <v>677</v>
      </c>
      <c r="CVK190" s="14" t="s">
        <v>677</v>
      </c>
      <c r="CVL190" s="14" t="s">
        <v>677</v>
      </c>
      <c r="CVM190" s="14" t="s">
        <v>677</v>
      </c>
      <c r="CVN190" s="14" t="s">
        <v>677</v>
      </c>
      <c r="CVO190" s="14" t="s">
        <v>677</v>
      </c>
      <c r="CVP190" s="14" t="s">
        <v>677</v>
      </c>
      <c r="CVQ190" s="14" t="s">
        <v>677</v>
      </c>
      <c r="CVR190" s="14" t="s">
        <v>677</v>
      </c>
      <c r="CVS190" s="14" t="s">
        <v>677</v>
      </c>
      <c r="CVT190" s="14" t="s">
        <v>677</v>
      </c>
      <c r="CVU190" s="14" t="s">
        <v>677</v>
      </c>
      <c r="CVV190" s="14" t="s">
        <v>677</v>
      </c>
      <c r="CVW190" s="14" t="s">
        <v>677</v>
      </c>
      <c r="CVX190" s="14" t="s">
        <v>677</v>
      </c>
      <c r="CVY190" s="14" t="s">
        <v>677</v>
      </c>
      <c r="CVZ190" s="14" t="s">
        <v>677</v>
      </c>
      <c r="CWA190" s="14" t="s">
        <v>677</v>
      </c>
      <c r="CWB190" s="14" t="s">
        <v>677</v>
      </c>
      <c r="CWC190" s="14" t="s">
        <v>677</v>
      </c>
      <c r="CWD190" s="14" t="s">
        <v>677</v>
      </c>
      <c r="CWE190" s="14" t="s">
        <v>677</v>
      </c>
      <c r="CWF190" s="14" t="s">
        <v>677</v>
      </c>
      <c r="CWG190" s="14" t="s">
        <v>677</v>
      </c>
      <c r="CWH190" s="14" t="s">
        <v>677</v>
      </c>
      <c r="CWI190" s="14" t="s">
        <v>677</v>
      </c>
      <c r="CWJ190" s="14" t="s">
        <v>677</v>
      </c>
      <c r="CWK190" s="14" t="s">
        <v>677</v>
      </c>
      <c r="CWL190" s="14" t="s">
        <v>677</v>
      </c>
      <c r="CWM190" s="14" t="s">
        <v>677</v>
      </c>
      <c r="CWN190" s="14" t="s">
        <v>677</v>
      </c>
      <c r="CWO190" s="14" t="s">
        <v>677</v>
      </c>
      <c r="CWP190" s="14" t="s">
        <v>677</v>
      </c>
      <c r="CWQ190" s="14" t="s">
        <v>677</v>
      </c>
      <c r="CWR190" s="14" t="s">
        <v>677</v>
      </c>
      <c r="CWS190" s="14" t="s">
        <v>677</v>
      </c>
      <c r="CWT190" s="14" t="s">
        <v>677</v>
      </c>
      <c r="CWU190" s="14" t="s">
        <v>677</v>
      </c>
      <c r="CWV190" s="14" t="s">
        <v>677</v>
      </c>
      <c r="CWW190" s="14" t="s">
        <v>677</v>
      </c>
      <c r="CWX190" s="14" t="s">
        <v>677</v>
      </c>
      <c r="CWY190" s="14" t="s">
        <v>677</v>
      </c>
      <c r="CWZ190" s="14" t="s">
        <v>677</v>
      </c>
      <c r="CXA190" s="14" t="s">
        <v>677</v>
      </c>
      <c r="CXB190" s="14" t="s">
        <v>677</v>
      </c>
      <c r="CXC190" s="14" t="s">
        <v>677</v>
      </c>
      <c r="CXD190" s="14" t="s">
        <v>677</v>
      </c>
      <c r="CXE190" s="14" t="s">
        <v>677</v>
      </c>
      <c r="CXF190" s="14" t="s">
        <v>677</v>
      </c>
      <c r="CXG190" s="14" t="s">
        <v>677</v>
      </c>
      <c r="CXH190" s="14" t="s">
        <v>677</v>
      </c>
      <c r="CXI190" s="14" t="s">
        <v>677</v>
      </c>
      <c r="CXJ190" s="14" t="s">
        <v>677</v>
      </c>
      <c r="CXK190" s="14" t="s">
        <v>677</v>
      </c>
      <c r="CXL190" s="14" t="s">
        <v>677</v>
      </c>
      <c r="CXM190" s="14" t="s">
        <v>677</v>
      </c>
      <c r="CXN190" s="14" t="s">
        <v>677</v>
      </c>
      <c r="CXO190" s="14" t="s">
        <v>677</v>
      </c>
      <c r="CXP190" s="14" t="s">
        <v>677</v>
      </c>
      <c r="CXQ190" s="14" t="s">
        <v>677</v>
      </c>
      <c r="CXR190" s="14" t="s">
        <v>677</v>
      </c>
      <c r="CXS190" s="14" t="s">
        <v>677</v>
      </c>
      <c r="CXT190" s="14" t="s">
        <v>677</v>
      </c>
      <c r="CXU190" s="14" t="s">
        <v>677</v>
      </c>
      <c r="CXV190" s="14" t="s">
        <v>677</v>
      </c>
      <c r="CXW190" s="14" t="s">
        <v>677</v>
      </c>
      <c r="CXX190" s="14" t="s">
        <v>677</v>
      </c>
      <c r="CXY190" s="14" t="s">
        <v>677</v>
      </c>
      <c r="CXZ190" s="14" t="s">
        <v>677</v>
      </c>
      <c r="CYA190" s="14" t="s">
        <v>677</v>
      </c>
      <c r="CYB190" s="14" t="s">
        <v>677</v>
      </c>
      <c r="CYC190" s="14" t="s">
        <v>677</v>
      </c>
      <c r="CYD190" s="14" t="s">
        <v>677</v>
      </c>
      <c r="CYE190" s="14" t="s">
        <v>677</v>
      </c>
      <c r="CYF190" s="14" t="s">
        <v>677</v>
      </c>
      <c r="CYG190" s="14" t="s">
        <v>677</v>
      </c>
      <c r="CYH190" s="14" t="s">
        <v>677</v>
      </c>
      <c r="CYI190" s="14" t="s">
        <v>677</v>
      </c>
      <c r="CYJ190" s="14" t="s">
        <v>677</v>
      </c>
      <c r="CYK190" s="14" t="s">
        <v>677</v>
      </c>
      <c r="CYL190" s="14" t="s">
        <v>677</v>
      </c>
      <c r="CYM190" s="14" t="s">
        <v>677</v>
      </c>
      <c r="CYN190" s="14" t="s">
        <v>677</v>
      </c>
      <c r="CYO190" s="14" t="s">
        <v>677</v>
      </c>
      <c r="CYP190" s="14" t="s">
        <v>677</v>
      </c>
      <c r="CYQ190" s="14" t="s">
        <v>677</v>
      </c>
      <c r="CYR190" s="14" t="s">
        <v>677</v>
      </c>
      <c r="CYS190" s="14" t="s">
        <v>677</v>
      </c>
      <c r="CYT190" s="14" t="s">
        <v>677</v>
      </c>
      <c r="CYU190" s="14" t="s">
        <v>677</v>
      </c>
      <c r="CYV190" s="14" t="s">
        <v>677</v>
      </c>
      <c r="CYW190" s="14" t="s">
        <v>677</v>
      </c>
      <c r="CYX190" s="14" t="s">
        <v>677</v>
      </c>
      <c r="CYY190" s="14" t="s">
        <v>677</v>
      </c>
      <c r="CYZ190" s="14" t="s">
        <v>677</v>
      </c>
      <c r="CZA190" s="14" t="s">
        <v>677</v>
      </c>
      <c r="CZB190" s="14" t="s">
        <v>677</v>
      </c>
      <c r="CZC190" s="14" t="s">
        <v>677</v>
      </c>
      <c r="CZD190" s="14" t="s">
        <v>677</v>
      </c>
      <c r="CZE190" s="14" t="s">
        <v>677</v>
      </c>
      <c r="CZF190" s="14" t="s">
        <v>677</v>
      </c>
      <c r="CZG190" s="14" t="s">
        <v>677</v>
      </c>
      <c r="CZH190" s="14" t="s">
        <v>677</v>
      </c>
      <c r="CZI190" s="14" t="s">
        <v>677</v>
      </c>
      <c r="CZJ190" s="14" t="s">
        <v>677</v>
      </c>
      <c r="CZK190" s="14" t="s">
        <v>677</v>
      </c>
      <c r="CZL190" s="14" t="s">
        <v>677</v>
      </c>
      <c r="CZM190" s="14" t="s">
        <v>677</v>
      </c>
      <c r="CZN190" s="14" t="s">
        <v>677</v>
      </c>
      <c r="CZO190" s="14" t="s">
        <v>677</v>
      </c>
      <c r="CZP190" s="14" t="s">
        <v>677</v>
      </c>
      <c r="CZQ190" s="14" t="s">
        <v>677</v>
      </c>
      <c r="CZR190" s="14" t="s">
        <v>677</v>
      </c>
      <c r="CZS190" s="14" t="s">
        <v>677</v>
      </c>
      <c r="CZT190" s="14" t="s">
        <v>677</v>
      </c>
      <c r="CZU190" s="14" t="s">
        <v>677</v>
      </c>
      <c r="CZV190" s="14" t="s">
        <v>677</v>
      </c>
      <c r="CZW190" s="14" t="s">
        <v>677</v>
      </c>
      <c r="CZX190" s="14" t="s">
        <v>677</v>
      </c>
      <c r="CZY190" s="14" t="s">
        <v>677</v>
      </c>
      <c r="CZZ190" s="14" t="s">
        <v>677</v>
      </c>
      <c r="DAA190" s="14" t="s">
        <v>677</v>
      </c>
      <c r="DAB190" s="14" t="s">
        <v>677</v>
      </c>
      <c r="DAC190" s="14" t="s">
        <v>677</v>
      </c>
      <c r="DAD190" s="14" t="s">
        <v>677</v>
      </c>
      <c r="DAE190" s="14" t="s">
        <v>677</v>
      </c>
      <c r="DAF190" s="14" t="s">
        <v>677</v>
      </c>
      <c r="DAG190" s="14" t="s">
        <v>677</v>
      </c>
      <c r="DAH190" s="14" t="s">
        <v>677</v>
      </c>
      <c r="DAI190" s="14" t="s">
        <v>677</v>
      </c>
      <c r="DAJ190" s="14" t="s">
        <v>677</v>
      </c>
      <c r="DAK190" s="14" t="s">
        <v>677</v>
      </c>
      <c r="DAL190" s="14" t="s">
        <v>677</v>
      </c>
      <c r="DAM190" s="14" t="s">
        <v>677</v>
      </c>
      <c r="DAN190" s="14" t="s">
        <v>677</v>
      </c>
      <c r="DAO190" s="14" t="s">
        <v>677</v>
      </c>
      <c r="DAP190" s="14" t="s">
        <v>677</v>
      </c>
      <c r="DAQ190" s="14" t="s">
        <v>677</v>
      </c>
      <c r="DAR190" s="14" t="s">
        <v>677</v>
      </c>
      <c r="DAS190" s="14" t="s">
        <v>677</v>
      </c>
      <c r="DAT190" s="14" t="s">
        <v>677</v>
      </c>
      <c r="DAU190" s="14" t="s">
        <v>677</v>
      </c>
      <c r="DAV190" s="14" t="s">
        <v>677</v>
      </c>
      <c r="DAW190" s="14" t="s">
        <v>677</v>
      </c>
      <c r="DAX190" s="14" t="s">
        <v>677</v>
      </c>
      <c r="DAY190" s="14" t="s">
        <v>677</v>
      </c>
      <c r="DAZ190" s="14" t="s">
        <v>677</v>
      </c>
      <c r="DBA190" s="14" t="s">
        <v>677</v>
      </c>
      <c r="DBB190" s="14" t="s">
        <v>677</v>
      </c>
      <c r="DBC190" s="14" t="s">
        <v>677</v>
      </c>
      <c r="DBD190" s="14" t="s">
        <v>677</v>
      </c>
      <c r="DBE190" s="14" t="s">
        <v>677</v>
      </c>
      <c r="DBF190" s="14" t="s">
        <v>677</v>
      </c>
      <c r="DBG190" s="14" t="s">
        <v>677</v>
      </c>
      <c r="DBH190" s="14" t="s">
        <v>677</v>
      </c>
      <c r="DBI190" s="14" t="s">
        <v>677</v>
      </c>
      <c r="DBJ190" s="14" t="s">
        <v>677</v>
      </c>
      <c r="DBK190" s="14" t="s">
        <v>677</v>
      </c>
      <c r="DBL190" s="14" t="s">
        <v>677</v>
      </c>
      <c r="DBM190" s="14" t="s">
        <v>677</v>
      </c>
      <c r="DBN190" s="14" t="s">
        <v>677</v>
      </c>
      <c r="DBO190" s="14" t="s">
        <v>677</v>
      </c>
      <c r="DBP190" s="14" t="s">
        <v>677</v>
      </c>
      <c r="DBQ190" s="14" t="s">
        <v>677</v>
      </c>
      <c r="DBR190" s="14" t="s">
        <v>677</v>
      </c>
      <c r="DBS190" s="14" t="s">
        <v>677</v>
      </c>
      <c r="DBT190" s="14" t="s">
        <v>677</v>
      </c>
      <c r="DBU190" s="14" t="s">
        <v>677</v>
      </c>
      <c r="DBV190" s="14" t="s">
        <v>677</v>
      </c>
      <c r="DBW190" s="14" t="s">
        <v>677</v>
      </c>
      <c r="DBX190" s="14" t="s">
        <v>677</v>
      </c>
      <c r="DBY190" s="14" t="s">
        <v>677</v>
      </c>
      <c r="DBZ190" s="14" t="s">
        <v>677</v>
      </c>
      <c r="DCA190" s="14" t="s">
        <v>677</v>
      </c>
      <c r="DCB190" s="14" t="s">
        <v>677</v>
      </c>
      <c r="DCC190" s="14" t="s">
        <v>677</v>
      </c>
      <c r="DCD190" s="14" t="s">
        <v>677</v>
      </c>
      <c r="DCE190" s="14" t="s">
        <v>677</v>
      </c>
      <c r="DCF190" s="14" t="s">
        <v>677</v>
      </c>
      <c r="DCG190" s="14" t="s">
        <v>677</v>
      </c>
      <c r="DCH190" s="14" t="s">
        <v>677</v>
      </c>
      <c r="DCI190" s="14" t="s">
        <v>677</v>
      </c>
      <c r="DCJ190" s="14" t="s">
        <v>677</v>
      </c>
      <c r="DCK190" s="14" t="s">
        <v>677</v>
      </c>
      <c r="DCL190" s="14" t="s">
        <v>677</v>
      </c>
      <c r="DCM190" s="14" t="s">
        <v>677</v>
      </c>
      <c r="DCN190" s="14" t="s">
        <v>677</v>
      </c>
      <c r="DCO190" s="14" t="s">
        <v>677</v>
      </c>
      <c r="DCP190" s="14" t="s">
        <v>677</v>
      </c>
      <c r="DCQ190" s="14" t="s">
        <v>677</v>
      </c>
      <c r="DCR190" s="14" t="s">
        <v>677</v>
      </c>
      <c r="DCS190" s="14" t="s">
        <v>677</v>
      </c>
      <c r="DCT190" s="14" t="s">
        <v>677</v>
      </c>
      <c r="DCU190" s="14" t="s">
        <v>677</v>
      </c>
      <c r="DCV190" s="14" t="s">
        <v>677</v>
      </c>
      <c r="DCW190" s="14" t="s">
        <v>677</v>
      </c>
      <c r="DCX190" s="14" t="s">
        <v>677</v>
      </c>
      <c r="DCY190" s="14" t="s">
        <v>677</v>
      </c>
      <c r="DCZ190" s="14" t="s">
        <v>677</v>
      </c>
      <c r="DDA190" s="14" t="s">
        <v>677</v>
      </c>
      <c r="DDB190" s="14" t="s">
        <v>677</v>
      </c>
      <c r="DDC190" s="14" t="s">
        <v>677</v>
      </c>
      <c r="DDD190" s="14" t="s">
        <v>677</v>
      </c>
      <c r="DDE190" s="14" t="s">
        <v>677</v>
      </c>
      <c r="DDF190" s="14" t="s">
        <v>677</v>
      </c>
      <c r="DDG190" s="14" t="s">
        <v>677</v>
      </c>
      <c r="DDH190" s="14" t="s">
        <v>677</v>
      </c>
      <c r="DDI190" s="14" t="s">
        <v>677</v>
      </c>
      <c r="DDJ190" s="14" t="s">
        <v>677</v>
      </c>
      <c r="DDK190" s="14" t="s">
        <v>677</v>
      </c>
      <c r="DDL190" s="14" t="s">
        <v>677</v>
      </c>
      <c r="DDM190" s="14" t="s">
        <v>677</v>
      </c>
      <c r="DDN190" s="14" t="s">
        <v>677</v>
      </c>
      <c r="DDO190" s="14" t="s">
        <v>677</v>
      </c>
      <c r="DDP190" s="14" t="s">
        <v>677</v>
      </c>
      <c r="DDQ190" s="14" t="s">
        <v>677</v>
      </c>
      <c r="DDR190" s="14" t="s">
        <v>677</v>
      </c>
      <c r="DDS190" s="14" t="s">
        <v>677</v>
      </c>
      <c r="DDT190" s="14" t="s">
        <v>677</v>
      </c>
      <c r="DDU190" s="14" t="s">
        <v>677</v>
      </c>
      <c r="DDV190" s="14" t="s">
        <v>677</v>
      </c>
      <c r="DDW190" s="14" t="s">
        <v>677</v>
      </c>
      <c r="DDX190" s="14" t="s">
        <v>677</v>
      </c>
      <c r="DDY190" s="14" t="s">
        <v>677</v>
      </c>
      <c r="DDZ190" s="14" t="s">
        <v>677</v>
      </c>
      <c r="DEA190" s="14" t="s">
        <v>677</v>
      </c>
      <c r="DEB190" s="14" t="s">
        <v>677</v>
      </c>
      <c r="DEC190" s="14" t="s">
        <v>677</v>
      </c>
      <c r="DED190" s="14" t="s">
        <v>677</v>
      </c>
      <c r="DEE190" s="14" t="s">
        <v>677</v>
      </c>
      <c r="DEF190" s="14" t="s">
        <v>677</v>
      </c>
      <c r="DEG190" s="14" t="s">
        <v>677</v>
      </c>
      <c r="DEH190" s="14" t="s">
        <v>677</v>
      </c>
      <c r="DEI190" s="14" t="s">
        <v>677</v>
      </c>
      <c r="DEJ190" s="14" t="s">
        <v>677</v>
      </c>
      <c r="DEK190" s="14" t="s">
        <v>677</v>
      </c>
      <c r="DEL190" s="14" t="s">
        <v>677</v>
      </c>
      <c r="DEM190" s="14" t="s">
        <v>677</v>
      </c>
      <c r="DEN190" s="14" t="s">
        <v>677</v>
      </c>
      <c r="DEO190" s="14" t="s">
        <v>677</v>
      </c>
      <c r="DEP190" s="14" t="s">
        <v>677</v>
      </c>
      <c r="DEQ190" s="14" t="s">
        <v>677</v>
      </c>
      <c r="DER190" s="14" t="s">
        <v>677</v>
      </c>
      <c r="DES190" s="14" t="s">
        <v>677</v>
      </c>
      <c r="DET190" s="14" t="s">
        <v>677</v>
      </c>
      <c r="DEU190" s="14" t="s">
        <v>677</v>
      </c>
      <c r="DEV190" s="14" t="s">
        <v>677</v>
      </c>
      <c r="DEW190" s="14" t="s">
        <v>677</v>
      </c>
      <c r="DEX190" s="14" t="s">
        <v>677</v>
      </c>
      <c r="DEY190" s="14" t="s">
        <v>677</v>
      </c>
      <c r="DEZ190" s="14" t="s">
        <v>677</v>
      </c>
      <c r="DFA190" s="14" t="s">
        <v>677</v>
      </c>
      <c r="DFB190" s="14" t="s">
        <v>677</v>
      </c>
      <c r="DFC190" s="14" t="s">
        <v>677</v>
      </c>
      <c r="DFD190" s="14" t="s">
        <v>677</v>
      </c>
      <c r="DFE190" s="14" t="s">
        <v>677</v>
      </c>
      <c r="DFF190" s="14" t="s">
        <v>677</v>
      </c>
      <c r="DFG190" s="14" t="s">
        <v>677</v>
      </c>
      <c r="DFH190" s="14" t="s">
        <v>677</v>
      </c>
      <c r="DFI190" s="14" t="s">
        <v>677</v>
      </c>
      <c r="DFJ190" s="14" t="s">
        <v>677</v>
      </c>
      <c r="DFK190" s="14" t="s">
        <v>677</v>
      </c>
      <c r="DFL190" s="14" t="s">
        <v>677</v>
      </c>
      <c r="DFM190" s="14" t="s">
        <v>677</v>
      </c>
      <c r="DFN190" s="14" t="s">
        <v>677</v>
      </c>
      <c r="DFO190" s="14" t="s">
        <v>677</v>
      </c>
      <c r="DFP190" s="14" t="s">
        <v>677</v>
      </c>
      <c r="DFQ190" s="14" t="s">
        <v>677</v>
      </c>
      <c r="DFR190" s="14" t="s">
        <v>677</v>
      </c>
      <c r="DFS190" s="14" t="s">
        <v>677</v>
      </c>
      <c r="DFT190" s="14" t="s">
        <v>677</v>
      </c>
      <c r="DFU190" s="14" t="s">
        <v>677</v>
      </c>
      <c r="DFV190" s="14" t="s">
        <v>677</v>
      </c>
      <c r="DFW190" s="14" t="s">
        <v>677</v>
      </c>
      <c r="DFX190" s="14" t="s">
        <v>677</v>
      </c>
      <c r="DFY190" s="14" t="s">
        <v>677</v>
      </c>
      <c r="DFZ190" s="14" t="s">
        <v>677</v>
      </c>
      <c r="DGA190" s="14" t="s">
        <v>677</v>
      </c>
      <c r="DGB190" s="14" t="s">
        <v>677</v>
      </c>
      <c r="DGC190" s="14" t="s">
        <v>677</v>
      </c>
      <c r="DGD190" s="14" t="s">
        <v>677</v>
      </c>
      <c r="DGE190" s="14" t="s">
        <v>677</v>
      </c>
      <c r="DGF190" s="14" t="s">
        <v>677</v>
      </c>
      <c r="DGG190" s="14" t="s">
        <v>677</v>
      </c>
      <c r="DGH190" s="14" t="s">
        <v>677</v>
      </c>
      <c r="DGI190" s="14" t="s">
        <v>677</v>
      </c>
      <c r="DGJ190" s="14" t="s">
        <v>677</v>
      </c>
      <c r="DGK190" s="14" t="s">
        <v>677</v>
      </c>
      <c r="DGL190" s="14" t="s">
        <v>677</v>
      </c>
      <c r="DGM190" s="14" t="s">
        <v>677</v>
      </c>
      <c r="DGN190" s="14" t="s">
        <v>677</v>
      </c>
      <c r="DGO190" s="14" t="s">
        <v>677</v>
      </c>
      <c r="DGP190" s="14" t="s">
        <v>677</v>
      </c>
      <c r="DGQ190" s="14" t="s">
        <v>677</v>
      </c>
      <c r="DGR190" s="14" t="s">
        <v>677</v>
      </c>
      <c r="DGS190" s="14" t="s">
        <v>677</v>
      </c>
      <c r="DGT190" s="14" t="s">
        <v>677</v>
      </c>
      <c r="DGU190" s="14" t="s">
        <v>677</v>
      </c>
      <c r="DGV190" s="14" t="s">
        <v>677</v>
      </c>
      <c r="DGW190" s="14" t="s">
        <v>677</v>
      </c>
      <c r="DGX190" s="14" t="s">
        <v>677</v>
      </c>
      <c r="DGY190" s="14" t="s">
        <v>677</v>
      </c>
      <c r="DGZ190" s="14" t="s">
        <v>677</v>
      </c>
      <c r="DHA190" s="14" t="s">
        <v>677</v>
      </c>
      <c r="DHB190" s="14" t="s">
        <v>677</v>
      </c>
      <c r="DHC190" s="14" t="s">
        <v>677</v>
      </c>
      <c r="DHD190" s="14" t="s">
        <v>677</v>
      </c>
      <c r="DHE190" s="14" t="s">
        <v>677</v>
      </c>
      <c r="DHF190" s="14" t="s">
        <v>677</v>
      </c>
      <c r="DHG190" s="14" t="s">
        <v>677</v>
      </c>
      <c r="DHH190" s="14" t="s">
        <v>677</v>
      </c>
      <c r="DHI190" s="14" t="s">
        <v>677</v>
      </c>
      <c r="DHJ190" s="14" t="s">
        <v>677</v>
      </c>
      <c r="DHK190" s="14" t="s">
        <v>677</v>
      </c>
      <c r="DHL190" s="14" t="s">
        <v>677</v>
      </c>
      <c r="DHM190" s="14" t="s">
        <v>677</v>
      </c>
      <c r="DHN190" s="14" t="s">
        <v>677</v>
      </c>
      <c r="DHO190" s="14" t="s">
        <v>677</v>
      </c>
      <c r="DHP190" s="14" t="s">
        <v>677</v>
      </c>
      <c r="DHQ190" s="14" t="s">
        <v>677</v>
      </c>
      <c r="DHR190" s="14" t="s">
        <v>677</v>
      </c>
      <c r="DHS190" s="14" t="s">
        <v>677</v>
      </c>
      <c r="DHT190" s="14" t="s">
        <v>677</v>
      </c>
      <c r="DHU190" s="14" t="s">
        <v>677</v>
      </c>
      <c r="DHV190" s="14" t="s">
        <v>677</v>
      </c>
      <c r="DHW190" s="14" t="s">
        <v>677</v>
      </c>
      <c r="DHX190" s="14" t="s">
        <v>677</v>
      </c>
      <c r="DHY190" s="14" t="s">
        <v>677</v>
      </c>
      <c r="DHZ190" s="14" t="s">
        <v>677</v>
      </c>
      <c r="DIA190" s="14" t="s">
        <v>677</v>
      </c>
      <c r="DIB190" s="14" t="s">
        <v>677</v>
      </c>
      <c r="DIC190" s="14" t="s">
        <v>677</v>
      </c>
      <c r="DID190" s="14" t="s">
        <v>677</v>
      </c>
      <c r="DIE190" s="14" t="s">
        <v>677</v>
      </c>
      <c r="DIF190" s="14" t="s">
        <v>677</v>
      </c>
      <c r="DIG190" s="14" t="s">
        <v>677</v>
      </c>
      <c r="DIH190" s="14" t="s">
        <v>677</v>
      </c>
      <c r="DII190" s="14" t="s">
        <v>677</v>
      </c>
      <c r="DIJ190" s="14" t="s">
        <v>677</v>
      </c>
      <c r="DIK190" s="14" t="s">
        <v>677</v>
      </c>
      <c r="DIL190" s="14" t="s">
        <v>677</v>
      </c>
      <c r="DIM190" s="14" t="s">
        <v>677</v>
      </c>
      <c r="DIN190" s="14" t="s">
        <v>677</v>
      </c>
      <c r="DIO190" s="14" t="s">
        <v>677</v>
      </c>
      <c r="DIP190" s="14" t="s">
        <v>677</v>
      </c>
      <c r="DIQ190" s="14" t="s">
        <v>677</v>
      </c>
      <c r="DIR190" s="14" t="s">
        <v>677</v>
      </c>
      <c r="DIS190" s="14" t="s">
        <v>677</v>
      </c>
      <c r="DIT190" s="14" t="s">
        <v>677</v>
      </c>
      <c r="DIU190" s="14" t="s">
        <v>677</v>
      </c>
      <c r="DIV190" s="14" t="s">
        <v>677</v>
      </c>
      <c r="DIW190" s="14" t="s">
        <v>677</v>
      </c>
      <c r="DIX190" s="14" t="s">
        <v>677</v>
      </c>
      <c r="DIY190" s="14" t="s">
        <v>677</v>
      </c>
      <c r="DIZ190" s="14" t="s">
        <v>677</v>
      </c>
      <c r="DJA190" s="14" t="s">
        <v>677</v>
      </c>
      <c r="DJB190" s="14" t="s">
        <v>677</v>
      </c>
      <c r="DJC190" s="14" t="s">
        <v>677</v>
      </c>
      <c r="DJD190" s="14" t="s">
        <v>677</v>
      </c>
      <c r="DJE190" s="14" t="s">
        <v>677</v>
      </c>
      <c r="DJF190" s="14" t="s">
        <v>677</v>
      </c>
      <c r="DJG190" s="14" t="s">
        <v>677</v>
      </c>
      <c r="DJH190" s="14" t="s">
        <v>677</v>
      </c>
      <c r="DJI190" s="14" t="s">
        <v>677</v>
      </c>
      <c r="DJJ190" s="14" t="s">
        <v>677</v>
      </c>
      <c r="DJK190" s="14" t="s">
        <v>677</v>
      </c>
      <c r="DJL190" s="14" t="s">
        <v>677</v>
      </c>
      <c r="DJM190" s="14" t="s">
        <v>677</v>
      </c>
      <c r="DJN190" s="14" t="s">
        <v>677</v>
      </c>
      <c r="DJO190" s="14" t="s">
        <v>677</v>
      </c>
      <c r="DJP190" s="14" t="s">
        <v>677</v>
      </c>
      <c r="DJQ190" s="14" t="s">
        <v>677</v>
      </c>
      <c r="DJR190" s="14" t="s">
        <v>677</v>
      </c>
      <c r="DJS190" s="14" t="s">
        <v>677</v>
      </c>
      <c r="DJT190" s="14" t="s">
        <v>677</v>
      </c>
      <c r="DJU190" s="14" t="s">
        <v>677</v>
      </c>
      <c r="DJV190" s="14" t="s">
        <v>677</v>
      </c>
      <c r="DJW190" s="14" t="s">
        <v>677</v>
      </c>
      <c r="DJX190" s="14" t="s">
        <v>677</v>
      </c>
      <c r="DJY190" s="14" t="s">
        <v>677</v>
      </c>
      <c r="DJZ190" s="14" t="s">
        <v>677</v>
      </c>
      <c r="DKA190" s="14" t="s">
        <v>677</v>
      </c>
      <c r="DKB190" s="14" t="s">
        <v>677</v>
      </c>
      <c r="DKC190" s="14" t="s">
        <v>677</v>
      </c>
      <c r="DKD190" s="14" t="s">
        <v>677</v>
      </c>
      <c r="DKE190" s="14" t="s">
        <v>677</v>
      </c>
      <c r="DKF190" s="14" t="s">
        <v>677</v>
      </c>
      <c r="DKG190" s="14" t="s">
        <v>677</v>
      </c>
      <c r="DKH190" s="14" t="s">
        <v>677</v>
      </c>
      <c r="DKI190" s="14" t="s">
        <v>677</v>
      </c>
      <c r="DKJ190" s="14" t="s">
        <v>677</v>
      </c>
      <c r="DKK190" s="14" t="s">
        <v>677</v>
      </c>
      <c r="DKL190" s="14" t="s">
        <v>677</v>
      </c>
      <c r="DKM190" s="14" t="s">
        <v>677</v>
      </c>
      <c r="DKN190" s="14" t="s">
        <v>677</v>
      </c>
      <c r="DKO190" s="14" t="s">
        <v>677</v>
      </c>
      <c r="DKP190" s="14" t="s">
        <v>677</v>
      </c>
      <c r="DKQ190" s="14" t="s">
        <v>677</v>
      </c>
      <c r="DKR190" s="14" t="s">
        <v>677</v>
      </c>
      <c r="DKS190" s="14" t="s">
        <v>677</v>
      </c>
      <c r="DKT190" s="14" t="s">
        <v>677</v>
      </c>
      <c r="DKU190" s="14" t="s">
        <v>677</v>
      </c>
      <c r="DKV190" s="14" t="s">
        <v>677</v>
      </c>
      <c r="DKW190" s="14" t="s">
        <v>677</v>
      </c>
      <c r="DKX190" s="14" t="s">
        <v>677</v>
      </c>
      <c r="DKY190" s="14" t="s">
        <v>677</v>
      </c>
      <c r="DKZ190" s="14" t="s">
        <v>677</v>
      </c>
      <c r="DLA190" s="14" t="s">
        <v>677</v>
      </c>
      <c r="DLB190" s="14" t="s">
        <v>677</v>
      </c>
      <c r="DLC190" s="14" t="s">
        <v>677</v>
      </c>
      <c r="DLD190" s="14" t="s">
        <v>677</v>
      </c>
      <c r="DLE190" s="14" t="s">
        <v>677</v>
      </c>
      <c r="DLF190" s="14" t="s">
        <v>677</v>
      </c>
      <c r="DLG190" s="14" t="s">
        <v>677</v>
      </c>
      <c r="DLH190" s="14" t="s">
        <v>677</v>
      </c>
      <c r="DLI190" s="14" t="s">
        <v>677</v>
      </c>
      <c r="DLJ190" s="14" t="s">
        <v>677</v>
      </c>
      <c r="DLK190" s="14" t="s">
        <v>677</v>
      </c>
      <c r="DLL190" s="14" t="s">
        <v>677</v>
      </c>
      <c r="DLM190" s="14" t="s">
        <v>677</v>
      </c>
      <c r="DLN190" s="14" t="s">
        <v>677</v>
      </c>
      <c r="DLO190" s="14" t="s">
        <v>677</v>
      </c>
      <c r="DLP190" s="14" t="s">
        <v>677</v>
      </c>
      <c r="DLQ190" s="14" t="s">
        <v>677</v>
      </c>
      <c r="DLR190" s="14" t="s">
        <v>677</v>
      </c>
      <c r="DLS190" s="14" t="s">
        <v>677</v>
      </c>
      <c r="DLT190" s="14" t="s">
        <v>677</v>
      </c>
      <c r="DLU190" s="14" t="s">
        <v>677</v>
      </c>
      <c r="DLV190" s="14" t="s">
        <v>677</v>
      </c>
      <c r="DLW190" s="14" t="s">
        <v>677</v>
      </c>
      <c r="DLX190" s="14" t="s">
        <v>677</v>
      </c>
      <c r="DLY190" s="14" t="s">
        <v>677</v>
      </c>
      <c r="DLZ190" s="14" t="s">
        <v>677</v>
      </c>
      <c r="DMA190" s="14" t="s">
        <v>677</v>
      </c>
      <c r="DMB190" s="14" t="s">
        <v>677</v>
      </c>
      <c r="DMC190" s="14" t="s">
        <v>677</v>
      </c>
      <c r="DMD190" s="14" t="s">
        <v>677</v>
      </c>
      <c r="DME190" s="14" t="s">
        <v>677</v>
      </c>
      <c r="DMF190" s="14" t="s">
        <v>677</v>
      </c>
      <c r="DMG190" s="14" t="s">
        <v>677</v>
      </c>
      <c r="DMH190" s="14" t="s">
        <v>677</v>
      </c>
      <c r="DMI190" s="14" t="s">
        <v>677</v>
      </c>
      <c r="DMJ190" s="14" t="s">
        <v>677</v>
      </c>
      <c r="DMK190" s="14" t="s">
        <v>677</v>
      </c>
      <c r="DML190" s="14" t="s">
        <v>677</v>
      </c>
      <c r="DMM190" s="14" t="s">
        <v>677</v>
      </c>
      <c r="DMN190" s="14" t="s">
        <v>677</v>
      </c>
      <c r="DMO190" s="14" t="s">
        <v>677</v>
      </c>
      <c r="DMP190" s="14" t="s">
        <v>677</v>
      </c>
      <c r="DMQ190" s="14" t="s">
        <v>677</v>
      </c>
      <c r="DMR190" s="14" t="s">
        <v>677</v>
      </c>
      <c r="DMS190" s="14" t="s">
        <v>677</v>
      </c>
      <c r="DMT190" s="14" t="s">
        <v>677</v>
      </c>
      <c r="DMU190" s="14" t="s">
        <v>677</v>
      </c>
      <c r="DMV190" s="14" t="s">
        <v>677</v>
      </c>
      <c r="DMW190" s="14" t="s">
        <v>677</v>
      </c>
      <c r="DMX190" s="14" t="s">
        <v>677</v>
      </c>
      <c r="DMY190" s="14" t="s">
        <v>677</v>
      </c>
      <c r="DMZ190" s="14" t="s">
        <v>677</v>
      </c>
      <c r="DNA190" s="14" t="s">
        <v>677</v>
      </c>
      <c r="DNB190" s="14" t="s">
        <v>677</v>
      </c>
      <c r="DNC190" s="14" t="s">
        <v>677</v>
      </c>
      <c r="DND190" s="14" t="s">
        <v>677</v>
      </c>
      <c r="DNE190" s="14" t="s">
        <v>677</v>
      </c>
      <c r="DNF190" s="14" t="s">
        <v>677</v>
      </c>
      <c r="DNG190" s="14" t="s">
        <v>677</v>
      </c>
      <c r="DNH190" s="14" t="s">
        <v>677</v>
      </c>
      <c r="DNI190" s="14" t="s">
        <v>677</v>
      </c>
      <c r="DNJ190" s="14" t="s">
        <v>677</v>
      </c>
      <c r="DNK190" s="14" t="s">
        <v>677</v>
      </c>
      <c r="DNL190" s="14" t="s">
        <v>677</v>
      </c>
      <c r="DNM190" s="14" t="s">
        <v>677</v>
      </c>
      <c r="DNN190" s="14" t="s">
        <v>677</v>
      </c>
      <c r="DNO190" s="14" t="s">
        <v>677</v>
      </c>
      <c r="DNP190" s="14" t="s">
        <v>677</v>
      </c>
      <c r="DNQ190" s="14" t="s">
        <v>677</v>
      </c>
      <c r="DNR190" s="14" t="s">
        <v>677</v>
      </c>
      <c r="DNS190" s="14" t="s">
        <v>677</v>
      </c>
      <c r="DNT190" s="14" t="s">
        <v>677</v>
      </c>
      <c r="DNU190" s="14" t="s">
        <v>677</v>
      </c>
      <c r="DNV190" s="14" t="s">
        <v>677</v>
      </c>
      <c r="DNW190" s="14" t="s">
        <v>677</v>
      </c>
      <c r="DNX190" s="14" t="s">
        <v>677</v>
      </c>
      <c r="DNY190" s="14" t="s">
        <v>677</v>
      </c>
      <c r="DNZ190" s="14" t="s">
        <v>677</v>
      </c>
      <c r="DOA190" s="14" t="s">
        <v>677</v>
      </c>
      <c r="DOB190" s="14" t="s">
        <v>677</v>
      </c>
      <c r="DOC190" s="14" t="s">
        <v>677</v>
      </c>
      <c r="DOD190" s="14" t="s">
        <v>677</v>
      </c>
      <c r="DOE190" s="14" t="s">
        <v>677</v>
      </c>
      <c r="DOF190" s="14" t="s">
        <v>677</v>
      </c>
      <c r="DOG190" s="14" t="s">
        <v>677</v>
      </c>
      <c r="DOH190" s="14" t="s">
        <v>677</v>
      </c>
      <c r="DOI190" s="14" t="s">
        <v>677</v>
      </c>
      <c r="DOJ190" s="14" t="s">
        <v>677</v>
      </c>
      <c r="DOK190" s="14" t="s">
        <v>677</v>
      </c>
      <c r="DOL190" s="14" t="s">
        <v>677</v>
      </c>
      <c r="DOM190" s="14" t="s">
        <v>677</v>
      </c>
      <c r="DON190" s="14" t="s">
        <v>677</v>
      </c>
      <c r="DOO190" s="14" t="s">
        <v>677</v>
      </c>
      <c r="DOP190" s="14" t="s">
        <v>677</v>
      </c>
      <c r="DOQ190" s="14" t="s">
        <v>677</v>
      </c>
      <c r="DOR190" s="14" t="s">
        <v>677</v>
      </c>
      <c r="DOS190" s="14" t="s">
        <v>677</v>
      </c>
      <c r="DOT190" s="14" t="s">
        <v>677</v>
      </c>
      <c r="DOU190" s="14" t="s">
        <v>677</v>
      </c>
      <c r="DOV190" s="14" t="s">
        <v>677</v>
      </c>
      <c r="DOW190" s="14" t="s">
        <v>677</v>
      </c>
      <c r="DOX190" s="14" t="s">
        <v>677</v>
      </c>
      <c r="DOY190" s="14" t="s">
        <v>677</v>
      </c>
      <c r="DOZ190" s="14" t="s">
        <v>677</v>
      </c>
      <c r="DPA190" s="14" t="s">
        <v>677</v>
      </c>
      <c r="DPB190" s="14" t="s">
        <v>677</v>
      </c>
      <c r="DPC190" s="14" t="s">
        <v>677</v>
      </c>
      <c r="DPD190" s="14" t="s">
        <v>677</v>
      </c>
      <c r="DPE190" s="14" t="s">
        <v>677</v>
      </c>
      <c r="DPF190" s="14" t="s">
        <v>677</v>
      </c>
      <c r="DPG190" s="14" t="s">
        <v>677</v>
      </c>
      <c r="DPH190" s="14" t="s">
        <v>677</v>
      </c>
      <c r="DPI190" s="14" t="s">
        <v>677</v>
      </c>
      <c r="DPJ190" s="14" t="s">
        <v>677</v>
      </c>
      <c r="DPK190" s="14" t="s">
        <v>677</v>
      </c>
      <c r="DPL190" s="14" t="s">
        <v>677</v>
      </c>
      <c r="DPM190" s="14" t="s">
        <v>677</v>
      </c>
      <c r="DPN190" s="14" t="s">
        <v>677</v>
      </c>
      <c r="DPO190" s="14" t="s">
        <v>677</v>
      </c>
      <c r="DPP190" s="14" t="s">
        <v>677</v>
      </c>
      <c r="DPQ190" s="14" t="s">
        <v>677</v>
      </c>
      <c r="DPR190" s="14" t="s">
        <v>677</v>
      </c>
      <c r="DPS190" s="14" t="s">
        <v>677</v>
      </c>
      <c r="DPT190" s="14" t="s">
        <v>677</v>
      </c>
      <c r="DPU190" s="14" t="s">
        <v>677</v>
      </c>
      <c r="DPV190" s="14" t="s">
        <v>677</v>
      </c>
      <c r="DPW190" s="14" t="s">
        <v>677</v>
      </c>
      <c r="DPX190" s="14" t="s">
        <v>677</v>
      </c>
      <c r="DPY190" s="14" t="s">
        <v>677</v>
      </c>
      <c r="DPZ190" s="14" t="s">
        <v>677</v>
      </c>
      <c r="DQA190" s="14" t="s">
        <v>677</v>
      </c>
      <c r="DQB190" s="14" t="s">
        <v>677</v>
      </c>
      <c r="DQC190" s="14" t="s">
        <v>677</v>
      </c>
      <c r="DQD190" s="14" t="s">
        <v>677</v>
      </c>
      <c r="DQE190" s="14" t="s">
        <v>677</v>
      </c>
      <c r="DQF190" s="14" t="s">
        <v>677</v>
      </c>
      <c r="DQG190" s="14" t="s">
        <v>677</v>
      </c>
      <c r="DQH190" s="14" t="s">
        <v>677</v>
      </c>
      <c r="DQI190" s="14" t="s">
        <v>677</v>
      </c>
      <c r="DQJ190" s="14" t="s">
        <v>677</v>
      </c>
      <c r="DQK190" s="14" t="s">
        <v>677</v>
      </c>
      <c r="DQL190" s="14" t="s">
        <v>677</v>
      </c>
      <c r="DQM190" s="14" t="s">
        <v>677</v>
      </c>
      <c r="DQN190" s="14" t="s">
        <v>677</v>
      </c>
      <c r="DQO190" s="14" t="s">
        <v>677</v>
      </c>
      <c r="DQP190" s="14" t="s">
        <v>677</v>
      </c>
      <c r="DQQ190" s="14" t="s">
        <v>677</v>
      </c>
      <c r="DQR190" s="14" t="s">
        <v>677</v>
      </c>
      <c r="DQS190" s="14" t="s">
        <v>677</v>
      </c>
      <c r="DQT190" s="14" t="s">
        <v>677</v>
      </c>
      <c r="DQU190" s="14" t="s">
        <v>677</v>
      </c>
      <c r="DQV190" s="14" t="s">
        <v>677</v>
      </c>
      <c r="DQW190" s="14" t="s">
        <v>677</v>
      </c>
      <c r="DQX190" s="14" t="s">
        <v>677</v>
      </c>
      <c r="DQY190" s="14" t="s">
        <v>677</v>
      </c>
      <c r="DQZ190" s="14" t="s">
        <v>677</v>
      </c>
      <c r="DRA190" s="14" t="s">
        <v>677</v>
      </c>
      <c r="DRB190" s="14" t="s">
        <v>677</v>
      </c>
      <c r="DRC190" s="14" t="s">
        <v>677</v>
      </c>
      <c r="DRD190" s="14" t="s">
        <v>677</v>
      </c>
      <c r="DRE190" s="14" t="s">
        <v>677</v>
      </c>
      <c r="DRF190" s="14" t="s">
        <v>677</v>
      </c>
      <c r="DRG190" s="14" t="s">
        <v>677</v>
      </c>
      <c r="DRH190" s="14" t="s">
        <v>677</v>
      </c>
      <c r="DRI190" s="14" t="s">
        <v>677</v>
      </c>
      <c r="DRJ190" s="14" t="s">
        <v>677</v>
      </c>
      <c r="DRK190" s="14" t="s">
        <v>677</v>
      </c>
      <c r="DRL190" s="14" t="s">
        <v>677</v>
      </c>
      <c r="DRM190" s="14" t="s">
        <v>677</v>
      </c>
      <c r="DRN190" s="14" t="s">
        <v>677</v>
      </c>
      <c r="DRO190" s="14" t="s">
        <v>677</v>
      </c>
      <c r="DRP190" s="14" t="s">
        <v>677</v>
      </c>
      <c r="DRQ190" s="14" t="s">
        <v>677</v>
      </c>
      <c r="DRR190" s="14" t="s">
        <v>677</v>
      </c>
      <c r="DRS190" s="14" t="s">
        <v>677</v>
      </c>
      <c r="DRT190" s="14" t="s">
        <v>677</v>
      </c>
      <c r="DRU190" s="14" t="s">
        <v>677</v>
      </c>
      <c r="DRV190" s="14" t="s">
        <v>677</v>
      </c>
      <c r="DRW190" s="14" t="s">
        <v>677</v>
      </c>
      <c r="DRX190" s="14" t="s">
        <v>677</v>
      </c>
      <c r="DRY190" s="14" t="s">
        <v>677</v>
      </c>
      <c r="DRZ190" s="14" t="s">
        <v>677</v>
      </c>
      <c r="DSA190" s="14" t="s">
        <v>677</v>
      </c>
      <c r="DSB190" s="14" t="s">
        <v>677</v>
      </c>
      <c r="DSC190" s="14" t="s">
        <v>677</v>
      </c>
      <c r="DSD190" s="14" t="s">
        <v>677</v>
      </c>
      <c r="DSE190" s="14" t="s">
        <v>677</v>
      </c>
      <c r="DSF190" s="14" t="s">
        <v>677</v>
      </c>
      <c r="DSG190" s="14" t="s">
        <v>677</v>
      </c>
      <c r="DSH190" s="14" t="s">
        <v>677</v>
      </c>
      <c r="DSI190" s="14" t="s">
        <v>677</v>
      </c>
      <c r="DSJ190" s="14" t="s">
        <v>677</v>
      </c>
      <c r="DSK190" s="14" t="s">
        <v>677</v>
      </c>
      <c r="DSL190" s="14" t="s">
        <v>677</v>
      </c>
      <c r="DSM190" s="14" t="s">
        <v>677</v>
      </c>
      <c r="DSN190" s="14" t="s">
        <v>677</v>
      </c>
      <c r="DSO190" s="14" t="s">
        <v>677</v>
      </c>
      <c r="DSP190" s="14" t="s">
        <v>677</v>
      </c>
      <c r="DSQ190" s="14" t="s">
        <v>677</v>
      </c>
      <c r="DSR190" s="14" t="s">
        <v>677</v>
      </c>
      <c r="DSS190" s="14" t="s">
        <v>677</v>
      </c>
      <c r="DST190" s="14" t="s">
        <v>677</v>
      </c>
      <c r="DSU190" s="14" t="s">
        <v>677</v>
      </c>
      <c r="DSV190" s="14" t="s">
        <v>677</v>
      </c>
      <c r="DSW190" s="14" t="s">
        <v>677</v>
      </c>
      <c r="DSX190" s="14" t="s">
        <v>677</v>
      </c>
      <c r="DSY190" s="14" t="s">
        <v>677</v>
      </c>
      <c r="DSZ190" s="14" t="s">
        <v>677</v>
      </c>
      <c r="DTA190" s="14" t="s">
        <v>677</v>
      </c>
      <c r="DTB190" s="14" t="s">
        <v>677</v>
      </c>
      <c r="DTC190" s="14" t="s">
        <v>677</v>
      </c>
      <c r="DTD190" s="14" t="s">
        <v>677</v>
      </c>
      <c r="DTE190" s="14" t="s">
        <v>677</v>
      </c>
      <c r="DTF190" s="14" t="s">
        <v>677</v>
      </c>
      <c r="DTG190" s="14" t="s">
        <v>677</v>
      </c>
      <c r="DTH190" s="14" t="s">
        <v>677</v>
      </c>
      <c r="DTI190" s="14" t="s">
        <v>677</v>
      </c>
      <c r="DTJ190" s="14" t="s">
        <v>677</v>
      </c>
      <c r="DTK190" s="14" t="s">
        <v>677</v>
      </c>
      <c r="DTL190" s="14" t="s">
        <v>677</v>
      </c>
      <c r="DTM190" s="14" t="s">
        <v>677</v>
      </c>
      <c r="DTN190" s="14" t="s">
        <v>677</v>
      </c>
      <c r="DTO190" s="14" t="s">
        <v>677</v>
      </c>
      <c r="DTP190" s="14" t="s">
        <v>677</v>
      </c>
      <c r="DTQ190" s="14" t="s">
        <v>677</v>
      </c>
      <c r="DTR190" s="14" t="s">
        <v>677</v>
      </c>
      <c r="DTS190" s="14" t="s">
        <v>677</v>
      </c>
      <c r="DTT190" s="14" t="s">
        <v>677</v>
      </c>
      <c r="DTU190" s="14" t="s">
        <v>677</v>
      </c>
      <c r="DTV190" s="14" t="s">
        <v>677</v>
      </c>
      <c r="DTW190" s="14" t="s">
        <v>677</v>
      </c>
      <c r="DTX190" s="14" t="s">
        <v>677</v>
      </c>
      <c r="DTY190" s="14" t="s">
        <v>677</v>
      </c>
      <c r="DTZ190" s="14" t="s">
        <v>677</v>
      </c>
      <c r="DUA190" s="14" t="s">
        <v>677</v>
      </c>
      <c r="DUB190" s="14" t="s">
        <v>677</v>
      </c>
      <c r="DUC190" s="14" t="s">
        <v>677</v>
      </c>
      <c r="DUD190" s="14" t="s">
        <v>677</v>
      </c>
      <c r="DUE190" s="14" t="s">
        <v>677</v>
      </c>
      <c r="DUF190" s="14" t="s">
        <v>677</v>
      </c>
      <c r="DUG190" s="14" t="s">
        <v>677</v>
      </c>
      <c r="DUH190" s="14" t="s">
        <v>677</v>
      </c>
      <c r="DUI190" s="14" t="s">
        <v>677</v>
      </c>
      <c r="DUJ190" s="14" t="s">
        <v>677</v>
      </c>
      <c r="DUK190" s="14" t="s">
        <v>677</v>
      </c>
      <c r="DUL190" s="14" t="s">
        <v>677</v>
      </c>
      <c r="DUM190" s="14" t="s">
        <v>677</v>
      </c>
      <c r="DUN190" s="14" t="s">
        <v>677</v>
      </c>
      <c r="DUO190" s="14" t="s">
        <v>677</v>
      </c>
      <c r="DUP190" s="14" t="s">
        <v>677</v>
      </c>
      <c r="DUQ190" s="14" t="s">
        <v>677</v>
      </c>
      <c r="DUR190" s="14" t="s">
        <v>677</v>
      </c>
      <c r="DUS190" s="14" t="s">
        <v>677</v>
      </c>
      <c r="DUT190" s="14" t="s">
        <v>677</v>
      </c>
      <c r="DUU190" s="14" t="s">
        <v>677</v>
      </c>
      <c r="DUV190" s="14" t="s">
        <v>677</v>
      </c>
      <c r="DUW190" s="14" t="s">
        <v>677</v>
      </c>
      <c r="DUX190" s="14" t="s">
        <v>677</v>
      </c>
      <c r="DUY190" s="14" t="s">
        <v>677</v>
      </c>
      <c r="DUZ190" s="14" t="s">
        <v>677</v>
      </c>
      <c r="DVA190" s="14" t="s">
        <v>677</v>
      </c>
      <c r="DVB190" s="14" t="s">
        <v>677</v>
      </c>
      <c r="DVC190" s="14" t="s">
        <v>677</v>
      </c>
      <c r="DVD190" s="14" t="s">
        <v>677</v>
      </c>
      <c r="DVE190" s="14" t="s">
        <v>677</v>
      </c>
      <c r="DVF190" s="14" t="s">
        <v>677</v>
      </c>
      <c r="DVG190" s="14" t="s">
        <v>677</v>
      </c>
      <c r="DVH190" s="14" t="s">
        <v>677</v>
      </c>
      <c r="DVI190" s="14" t="s">
        <v>677</v>
      </c>
      <c r="DVJ190" s="14" t="s">
        <v>677</v>
      </c>
      <c r="DVK190" s="14" t="s">
        <v>677</v>
      </c>
      <c r="DVL190" s="14" t="s">
        <v>677</v>
      </c>
      <c r="DVM190" s="14" t="s">
        <v>677</v>
      </c>
      <c r="DVN190" s="14" t="s">
        <v>677</v>
      </c>
      <c r="DVO190" s="14" t="s">
        <v>677</v>
      </c>
      <c r="DVP190" s="14" t="s">
        <v>677</v>
      </c>
      <c r="DVQ190" s="14" t="s">
        <v>677</v>
      </c>
      <c r="DVR190" s="14" t="s">
        <v>677</v>
      </c>
      <c r="DVS190" s="14" t="s">
        <v>677</v>
      </c>
      <c r="DVT190" s="14" t="s">
        <v>677</v>
      </c>
      <c r="DVU190" s="14" t="s">
        <v>677</v>
      </c>
      <c r="DVV190" s="14" t="s">
        <v>677</v>
      </c>
      <c r="DVW190" s="14" t="s">
        <v>677</v>
      </c>
      <c r="DVX190" s="14" t="s">
        <v>677</v>
      </c>
      <c r="DVY190" s="14" t="s">
        <v>677</v>
      </c>
      <c r="DVZ190" s="14" t="s">
        <v>677</v>
      </c>
      <c r="DWA190" s="14" t="s">
        <v>677</v>
      </c>
      <c r="DWB190" s="14" t="s">
        <v>677</v>
      </c>
      <c r="DWC190" s="14" t="s">
        <v>677</v>
      </c>
      <c r="DWD190" s="14" t="s">
        <v>677</v>
      </c>
      <c r="DWE190" s="14" t="s">
        <v>677</v>
      </c>
      <c r="DWF190" s="14" t="s">
        <v>677</v>
      </c>
      <c r="DWG190" s="14" t="s">
        <v>677</v>
      </c>
      <c r="DWH190" s="14" t="s">
        <v>677</v>
      </c>
      <c r="DWI190" s="14" t="s">
        <v>677</v>
      </c>
      <c r="DWJ190" s="14" t="s">
        <v>677</v>
      </c>
      <c r="DWK190" s="14" t="s">
        <v>677</v>
      </c>
      <c r="DWL190" s="14" t="s">
        <v>677</v>
      </c>
      <c r="DWM190" s="14" t="s">
        <v>677</v>
      </c>
      <c r="DWN190" s="14" t="s">
        <v>677</v>
      </c>
      <c r="DWO190" s="14" t="s">
        <v>677</v>
      </c>
      <c r="DWP190" s="14" t="s">
        <v>677</v>
      </c>
      <c r="DWQ190" s="14" t="s">
        <v>677</v>
      </c>
      <c r="DWR190" s="14" t="s">
        <v>677</v>
      </c>
      <c r="DWS190" s="14" t="s">
        <v>677</v>
      </c>
      <c r="DWT190" s="14" t="s">
        <v>677</v>
      </c>
      <c r="DWU190" s="14" t="s">
        <v>677</v>
      </c>
      <c r="DWV190" s="14" t="s">
        <v>677</v>
      </c>
      <c r="DWW190" s="14" t="s">
        <v>677</v>
      </c>
      <c r="DWX190" s="14" t="s">
        <v>677</v>
      </c>
      <c r="DWY190" s="14" t="s">
        <v>677</v>
      </c>
      <c r="DWZ190" s="14" t="s">
        <v>677</v>
      </c>
      <c r="DXA190" s="14" t="s">
        <v>677</v>
      </c>
      <c r="DXB190" s="14" t="s">
        <v>677</v>
      </c>
      <c r="DXC190" s="14" t="s">
        <v>677</v>
      </c>
      <c r="DXD190" s="14" t="s">
        <v>677</v>
      </c>
      <c r="DXE190" s="14" t="s">
        <v>677</v>
      </c>
      <c r="DXF190" s="14" t="s">
        <v>677</v>
      </c>
      <c r="DXG190" s="14" t="s">
        <v>677</v>
      </c>
      <c r="DXH190" s="14" t="s">
        <v>677</v>
      </c>
      <c r="DXI190" s="14" t="s">
        <v>677</v>
      </c>
      <c r="DXJ190" s="14" t="s">
        <v>677</v>
      </c>
      <c r="DXK190" s="14" t="s">
        <v>677</v>
      </c>
      <c r="DXL190" s="14" t="s">
        <v>677</v>
      </c>
      <c r="DXM190" s="14" t="s">
        <v>677</v>
      </c>
      <c r="DXN190" s="14" t="s">
        <v>677</v>
      </c>
      <c r="DXO190" s="14" t="s">
        <v>677</v>
      </c>
      <c r="DXP190" s="14" t="s">
        <v>677</v>
      </c>
      <c r="DXQ190" s="14" t="s">
        <v>677</v>
      </c>
      <c r="DXR190" s="14" t="s">
        <v>677</v>
      </c>
      <c r="DXS190" s="14" t="s">
        <v>677</v>
      </c>
      <c r="DXT190" s="14" t="s">
        <v>677</v>
      </c>
      <c r="DXU190" s="14" t="s">
        <v>677</v>
      </c>
      <c r="DXV190" s="14" t="s">
        <v>677</v>
      </c>
      <c r="DXW190" s="14" t="s">
        <v>677</v>
      </c>
      <c r="DXX190" s="14" t="s">
        <v>677</v>
      </c>
      <c r="DXY190" s="14" t="s">
        <v>677</v>
      </c>
      <c r="DXZ190" s="14" t="s">
        <v>677</v>
      </c>
      <c r="DYA190" s="14" t="s">
        <v>677</v>
      </c>
      <c r="DYB190" s="14" t="s">
        <v>677</v>
      </c>
      <c r="DYC190" s="14" t="s">
        <v>677</v>
      </c>
      <c r="DYD190" s="14" t="s">
        <v>677</v>
      </c>
      <c r="DYE190" s="14" t="s">
        <v>677</v>
      </c>
      <c r="DYF190" s="14" t="s">
        <v>677</v>
      </c>
      <c r="DYG190" s="14" t="s">
        <v>677</v>
      </c>
      <c r="DYH190" s="14" t="s">
        <v>677</v>
      </c>
      <c r="DYI190" s="14" t="s">
        <v>677</v>
      </c>
      <c r="DYJ190" s="14" t="s">
        <v>677</v>
      </c>
      <c r="DYK190" s="14" t="s">
        <v>677</v>
      </c>
      <c r="DYL190" s="14" t="s">
        <v>677</v>
      </c>
      <c r="DYM190" s="14" t="s">
        <v>677</v>
      </c>
      <c r="DYN190" s="14" t="s">
        <v>677</v>
      </c>
      <c r="DYO190" s="14" t="s">
        <v>677</v>
      </c>
      <c r="DYP190" s="14" t="s">
        <v>677</v>
      </c>
      <c r="DYQ190" s="14" t="s">
        <v>677</v>
      </c>
      <c r="DYR190" s="14" t="s">
        <v>677</v>
      </c>
      <c r="DYS190" s="14" t="s">
        <v>677</v>
      </c>
      <c r="DYT190" s="14" t="s">
        <v>677</v>
      </c>
      <c r="DYU190" s="14" t="s">
        <v>677</v>
      </c>
      <c r="DYV190" s="14" t="s">
        <v>677</v>
      </c>
      <c r="DYW190" s="14" t="s">
        <v>677</v>
      </c>
      <c r="DYX190" s="14" t="s">
        <v>677</v>
      </c>
      <c r="DYY190" s="14" t="s">
        <v>677</v>
      </c>
      <c r="DYZ190" s="14" t="s">
        <v>677</v>
      </c>
      <c r="DZA190" s="14" t="s">
        <v>677</v>
      </c>
      <c r="DZB190" s="14" t="s">
        <v>677</v>
      </c>
      <c r="DZC190" s="14" t="s">
        <v>677</v>
      </c>
      <c r="DZD190" s="14" t="s">
        <v>677</v>
      </c>
      <c r="DZE190" s="14" t="s">
        <v>677</v>
      </c>
      <c r="DZF190" s="14" t="s">
        <v>677</v>
      </c>
      <c r="DZG190" s="14" t="s">
        <v>677</v>
      </c>
      <c r="DZH190" s="14" t="s">
        <v>677</v>
      </c>
      <c r="DZI190" s="14" t="s">
        <v>677</v>
      </c>
      <c r="DZJ190" s="14" t="s">
        <v>677</v>
      </c>
      <c r="DZK190" s="14" t="s">
        <v>677</v>
      </c>
      <c r="DZL190" s="14" t="s">
        <v>677</v>
      </c>
      <c r="DZM190" s="14" t="s">
        <v>677</v>
      </c>
      <c r="DZN190" s="14" t="s">
        <v>677</v>
      </c>
      <c r="DZO190" s="14" t="s">
        <v>677</v>
      </c>
      <c r="DZP190" s="14" t="s">
        <v>677</v>
      </c>
      <c r="DZQ190" s="14" t="s">
        <v>677</v>
      </c>
      <c r="DZR190" s="14" t="s">
        <v>677</v>
      </c>
      <c r="DZS190" s="14" t="s">
        <v>677</v>
      </c>
      <c r="DZT190" s="14" t="s">
        <v>677</v>
      </c>
      <c r="DZU190" s="14" t="s">
        <v>677</v>
      </c>
      <c r="DZV190" s="14" t="s">
        <v>677</v>
      </c>
      <c r="DZW190" s="14" t="s">
        <v>677</v>
      </c>
      <c r="DZX190" s="14" t="s">
        <v>677</v>
      </c>
      <c r="DZY190" s="14" t="s">
        <v>677</v>
      </c>
      <c r="DZZ190" s="14" t="s">
        <v>677</v>
      </c>
      <c r="EAA190" s="14" t="s">
        <v>677</v>
      </c>
      <c r="EAB190" s="14" t="s">
        <v>677</v>
      </c>
      <c r="EAC190" s="14" t="s">
        <v>677</v>
      </c>
      <c r="EAD190" s="14" t="s">
        <v>677</v>
      </c>
      <c r="EAE190" s="14" t="s">
        <v>677</v>
      </c>
      <c r="EAF190" s="14" t="s">
        <v>677</v>
      </c>
      <c r="EAG190" s="14" t="s">
        <v>677</v>
      </c>
      <c r="EAH190" s="14" t="s">
        <v>677</v>
      </c>
      <c r="EAI190" s="14" t="s">
        <v>677</v>
      </c>
      <c r="EAJ190" s="14" t="s">
        <v>677</v>
      </c>
      <c r="EAK190" s="14" t="s">
        <v>677</v>
      </c>
      <c r="EAL190" s="14" t="s">
        <v>677</v>
      </c>
      <c r="EAM190" s="14" t="s">
        <v>677</v>
      </c>
      <c r="EAN190" s="14" t="s">
        <v>677</v>
      </c>
      <c r="EAO190" s="14" t="s">
        <v>677</v>
      </c>
      <c r="EAP190" s="14" t="s">
        <v>677</v>
      </c>
      <c r="EAQ190" s="14" t="s">
        <v>677</v>
      </c>
      <c r="EAR190" s="14" t="s">
        <v>677</v>
      </c>
      <c r="EAS190" s="14" t="s">
        <v>677</v>
      </c>
      <c r="EAT190" s="14" t="s">
        <v>677</v>
      </c>
      <c r="EAU190" s="14" t="s">
        <v>677</v>
      </c>
      <c r="EAV190" s="14" t="s">
        <v>677</v>
      </c>
      <c r="EAW190" s="14" t="s">
        <v>677</v>
      </c>
      <c r="EAX190" s="14" t="s">
        <v>677</v>
      </c>
      <c r="EAY190" s="14" t="s">
        <v>677</v>
      </c>
      <c r="EAZ190" s="14" t="s">
        <v>677</v>
      </c>
      <c r="EBA190" s="14" t="s">
        <v>677</v>
      </c>
      <c r="EBB190" s="14" t="s">
        <v>677</v>
      </c>
      <c r="EBC190" s="14" t="s">
        <v>677</v>
      </c>
      <c r="EBD190" s="14" t="s">
        <v>677</v>
      </c>
      <c r="EBE190" s="14" t="s">
        <v>677</v>
      </c>
      <c r="EBF190" s="14" t="s">
        <v>677</v>
      </c>
      <c r="EBG190" s="14" t="s">
        <v>677</v>
      </c>
      <c r="EBH190" s="14" t="s">
        <v>677</v>
      </c>
      <c r="EBI190" s="14" t="s">
        <v>677</v>
      </c>
      <c r="EBJ190" s="14" t="s">
        <v>677</v>
      </c>
      <c r="EBK190" s="14" t="s">
        <v>677</v>
      </c>
      <c r="EBL190" s="14" t="s">
        <v>677</v>
      </c>
      <c r="EBM190" s="14" t="s">
        <v>677</v>
      </c>
      <c r="EBN190" s="14" t="s">
        <v>677</v>
      </c>
      <c r="EBO190" s="14" t="s">
        <v>677</v>
      </c>
      <c r="EBP190" s="14" t="s">
        <v>677</v>
      </c>
      <c r="EBQ190" s="14" t="s">
        <v>677</v>
      </c>
      <c r="EBR190" s="14" t="s">
        <v>677</v>
      </c>
      <c r="EBS190" s="14" t="s">
        <v>677</v>
      </c>
      <c r="EBT190" s="14" t="s">
        <v>677</v>
      </c>
      <c r="EBU190" s="14" t="s">
        <v>677</v>
      </c>
      <c r="EBV190" s="14" t="s">
        <v>677</v>
      </c>
      <c r="EBW190" s="14" t="s">
        <v>677</v>
      </c>
      <c r="EBX190" s="14" t="s">
        <v>677</v>
      </c>
      <c r="EBY190" s="14" t="s">
        <v>677</v>
      </c>
      <c r="EBZ190" s="14" t="s">
        <v>677</v>
      </c>
      <c r="ECA190" s="14" t="s">
        <v>677</v>
      </c>
      <c r="ECB190" s="14" t="s">
        <v>677</v>
      </c>
      <c r="ECC190" s="14" t="s">
        <v>677</v>
      </c>
      <c r="ECD190" s="14" t="s">
        <v>677</v>
      </c>
      <c r="ECE190" s="14" t="s">
        <v>677</v>
      </c>
      <c r="ECF190" s="14" t="s">
        <v>677</v>
      </c>
      <c r="ECG190" s="14" t="s">
        <v>677</v>
      </c>
      <c r="ECH190" s="14" t="s">
        <v>677</v>
      </c>
      <c r="ECI190" s="14" t="s">
        <v>677</v>
      </c>
      <c r="ECJ190" s="14" t="s">
        <v>677</v>
      </c>
      <c r="ECK190" s="14" t="s">
        <v>677</v>
      </c>
      <c r="ECL190" s="14" t="s">
        <v>677</v>
      </c>
      <c r="ECM190" s="14" t="s">
        <v>677</v>
      </c>
      <c r="ECN190" s="14" t="s">
        <v>677</v>
      </c>
      <c r="ECO190" s="14" t="s">
        <v>677</v>
      </c>
      <c r="ECP190" s="14" t="s">
        <v>677</v>
      </c>
      <c r="ECQ190" s="14" t="s">
        <v>677</v>
      </c>
      <c r="ECR190" s="14" t="s">
        <v>677</v>
      </c>
      <c r="ECS190" s="14" t="s">
        <v>677</v>
      </c>
      <c r="ECT190" s="14" t="s">
        <v>677</v>
      </c>
      <c r="ECU190" s="14" t="s">
        <v>677</v>
      </c>
      <c r="ECV190" s="14" t="s">
        <v>677</v>
      </c>
      <c r="ECW190" s="14" t="s">
        <v>677</v>
      </c>
      <c r="ECX190" s="14" t="s">
        <v>677</v>
      </c>
      <c r="ECY190" s="14" t="s">
        <v>677</v>
      </c>
      <c r="ECZ190" s="14" t="s">
        <v>677</v>
      </c>
      <c r="EDA190" s="14" t="s">
        <v>677</v>
      </c>
      <c r="EDB190" s="14" t="s">
        <v>677</v>
      </c>
      <c r="EDC190" s="14" t="s">
        <v>677</v>
      </c>
      <c r="EDD190" s="14" t="s">
        <v>677</v>
      </c>
      <c r="EDE190" s="14" t="s">
        <v>677</v>
      </c>
      <c r="EDF190" s="14" t="s">
        <v>677</v>
      </c>
      <c r="EDG190" s="14" t="s">
        <v>677</v>
      </c>
      <c r="EDH190" s="14" t="s">
        <v>677</v>
      </c>
      <c r="EDI190" s="14" t="s">
        <v>677</v>
      </c>
      <c r="EDJ190" s="14" t="s">
        <v>677</v>
      </c>
      <c r="EDK190" s="14" t="s">
        <v>677</v>
      </c>
      <c r="EDL190" s="14" t="s">
        <v>677</v>
      </c>
      <c r="EDM190" s="14" t="s">
        <v>677</v>
      </c>
      <c r="EDN190" s="14" t="s">
        <v>677</v>
      </c>
      <c r="EDO190" s="14" t="s">
        <v>677</v>
      </c>
      <c r="EDP190" s="14" t="s">
        <v>677</v>
      </c>
      <c r="EDQ190" s="14" t="s">
        <v>677</v>
      </c>
      <c r="EDR190" s="14" t="s">
        <v>677</v>
      </c>
      <c r="EDS190" s="14" t="s">
        <v>677</v>
      </c>
      <c r="EDT190" s="14" t="s">
        <v>677</v>
      </c>
      <c r="EDU190" s="14" t="s">
        <v>677</v>
      </c>
      <c r="EDV190" s="14" t="s">
        <v>677</v>
      </c>
      <c r="EDW190" s="14" t="s">
        <v>677</v>
      </c>
      <c r="EDX190" s="14" t="s">
        <v>677</v>
      </c>
      <c r="EDY190" s="14" t="s">
        <v>677</v>
      </c>
      <c r="EDZ190" s="14" t="s">
        <v>677</v>
      </c>
      <c r="EEA190" s="14" t="s">
        <v>677</v>
      </c>
      <c r="EEB190" s="14" t="s">
        <v>677</v>
      </c>
      <c r="EEC190" s="14" t="s">
        <v>677</v>
      </c>
      <c r="EED190" s="14" t="s">
        <v>677</v>
      </c>
      <c r="EEE190" s="14" t="s">
        <v>677</v>
      </c>
      <c r="EEF190" s="14" t="s">
        <v>677</v>
      </c>
      <c r="EEG190" s="14" t="s">
        <v>677</v>
      </c>
      <c r="EEH190" s="14" t="s">
        <v>677</v>
      </c>
      <c r="EEI190" s="14" t="s">
        <v>677</v>
      </c>
      <c r="EEJ190" s="14" t="s">
        <v>677</v>
      </c>
      <c r="EEK190" s="14" t="s">
        <v>677</v>
      </c>
      <c r="EEL190" s="14" t="s">
        <v>677</v>
      </c>
      <c r="EEM190" s="14" t="s">
        <v>677</v>
      </c>
      <c r="EEN190" s="14" t="s">
        <v>677</v>
      </c>
      <c r="EEO190" s="14" t="s">
        <v>677</v>
      </c>
      <c r="EEP190" s="14" t="s">
        <v>677</v>
      </c>
      <c r="EEQ190" s="14" t="s">
        <v>677</v>
      </c>
      <c r="EER190" s="14" t="s">
        <v>677</v>
      </c>
      <c r="EES190" s="14" t="s">
        <v>677</v>
      </c>
      <c r="EET190" s="14" t="s">
        <v>677</v>
      </c>
      <c r="EEU190" s="14" t="s">
        <v>677</v>
      </c>
      <c r="EEV190" s="14" t="s">
        <v>677</v>
      </c>
      <c r="EEW190" s="14" t="s">
        <v>677</v>
      </c>
      <c r="EEX190" s="14" t="s">
        <v>677</v>
      </c>
      <c r="EEY190" s="14" t="s">
        <v>677</v>
      </c>
      <c r="EEZ190" s="14" t="s">
        <v>677</v>
      </c>
      <c r="EFA190" s="14" t="s">
        <v>677</v>
      </c>
      <c r="EFB190" s="14" t="s">
        <v>677</v>
      </c>
      <c r="EFC190" s="14" t="s">
        <v>677</v>
      </c>
      <c r="EFD190" s="14" t="s">
        <v>677</v>
      </c>
      <c r="EFE190" s="14" t="s">
        <v>677</v>
      </c>
      <c r="EFF190" s="14" t="s">
        <v>677</v>
      </c>
      <c r="EFG190" s="14" t="s">
        <v>677</v>
      </c>
      <c r="EFH190" s="14" t="s">
        <v>677</v>
      </c>
      <c r="EFI190" s="14" t="s">
        <v>677</v>
      </c>
      <c r="EFJ190" s="14" t="s">
        <v>677</v>
      </c>
      <c r="EFK190" s="14" t="s">
        <v>677</v>
      </c>
      <c r="EFL190" s="14" t="s">
        <v>677</v>
      </c>
      <c r="EFM190" s="14" t="s">
        <v>677</v>
      </c>
      <c r="EFN190" s="14" t="s">
        <v>677</v>
      </c>
      <c r="EFO190" s="14" t="s">
        <v>677</v>
      </c>
      <c r="EFP190" s="14" t="s">
        <v>677</v>
      </c>
      <c r="EFQ190" s="14" t="s">
        <v>677</v>
      </c>
      <c r="EFR190" s="14" t="s">
        <v>677</v>
      </c>
      <c r="EFS190" s="14" t="s">
        <v>677</v>
      </c>
      <c r="EFT190" s="14" t="s">
        <v>677</v>
      </c>
      <c r="EFU190" s="14" t="s">
        <v>677</v>
      </c>
      <c r="EFV190" s="14" t="s">
        <v>677</v>
      </c>
      <c r="EFW190" s="14" t="s">
        <v>677</v>
      </c>
      <c r="EFX190" s="14" t="s">
        <v>677</v>
      </c>
      <c r="EFY190" s="14" t="s">
        <v>677</v>
      </c>
      <c r="EFZ190" s="14" t="s">
        <v>677</v>
      </c>
      <c r="EGA190" s="14" t="s">
        <v>677</v>
      </c>
      <c r="EGB190" s="14" t="s">
        <v>677</v>
      </c>
      <c r="EGC190" s="14" t="s">
        <v>677</v>
      </c>
      <c r="EGD190" s="14" t="s">
        <v>677</v>
      </c>
      <c r="EGE190" s="14" t="s">
        <v>677</v>
      </c>
      <c r="EGF190" s="14" t="s">
        <v>677</v>
      </c>
      <c r="EGG190" s="14" t="s">
        <v>677</v>
      </c>
      <c r="EGH190" s="14" t="s">
        <v>677</v>
      </c>
      <c r="EGI190" s="14" t="s">
        <v>677</v>
      </c>
      <c r="EGJ190" s="14" t="s">
        <v>677</v>
      </c>
      <c r="EGK190" s="14" t="s">
        <v>677</v>
      </c>
      <c r="EGL190" s="14" t="s">
        <v>677</v>
      </c>
      <c r="EGM190" s="14" t="s">
        <v>677</v>
      </c>
      <c r="EGN190" s="14" t="s">
        <v>677</v>
      </c>
      <c r="EGO190" s="14" t="s">
        <v>677</v>
      </c>
      <c r="EGP190" s="14" t="s">
        <v>677</v>
      </c>
      <c r="EGQ190" s="14" t="s">
        <v>677</v>
      </c>
      <c r="EGR190" s="14" t="s">
        <v>677</v>
      </c>
      <c r="EGS190" s="14" t="s">
        <v>677</v>
      </c>
      <c r="EGT190" s="14" t="s">
        <v>677</v>
      </c>
      <c r="EGU190" s="14" t="s">
        <v>677</v>
      </c>
      <c r="EGV190" s="14" t="s">
        <v>677</v>
      </c>
      <c r="EGW190" s="14" t="s">
        <v>677</v>
      </c>
      <c r="EGX190" s="14" t="s">
        <v>677</v>
      </c>
      <c r="EGY190" s="14" t="s">
        <v>677</v>
      </c>
      <c r="EGZ190" s="14" t="s">
        <v>677</v>
      </c>
      <c r="EHA190" s="14" t="s">
        <v>677</v>
      </c>
      <c r="EHB190" s="14" t="s">
        <v>677</v>
      </c>
      <c r="EHC190" s="14" t="s">
        <v>677</v>
      </c>
      <c r="EHD190" s="14" t="s">
        <v>677</v>
      </c>
      <c r="EHE190" s="14" t="s">
        <v>677</v>
      </c>
      <c r="EHF190" s="14" t="s">
        <v>677</v>
      </c>
      <c r="EHG190" s="14" t="s">
        <v>677</v>
      </c>
      <c r="EHH190" s="14" t="s">
        <v>677</v>
      </c>
      <c r="EHI190" s="14" t="s">
        <v>677</v>
      </c>
      <c r="EHJ190" s="14" t="s">
        <v>677</v>
      </c>
      <c r="EHK190" s="14" t="s">
        <v>677</v>
      </c>
      <c r="EHL190" s="14" t="s">
        <v>677</v>
      </c>
      <c r="EHM190" s="14" t="s">
        <v>677</v>
      </c>
      <c r="EHN190" s="14" t="s">
        <v>677</v>
      </c>
      <c r="EHO190" s="14" t="s">
        <v>677</v>
      </c>
      <c r="EHP190" s="14" t="s">
        <v>677</v>
      </c>
      <c r="EHQ190" s="14" t="s">
        <v>677</v>
      </c>
      <c r="EHR190" s="14" t="s">
        <v>677</v>
      </c>
      <c r="EHS190" s="14" t="s">
        <v>677</v>
      </c>
      <c r="EHT190" s="14" t="s">
        <v>677</v>
      </c>
      <c r="EHU190" s="14" t="s">
        <v>677</v>
      </c>
      <c r="EHV190" s="14" t="s">
        <v>677</v>
      </c>
      <c r="EHW190" s="14" t="s">
        <v>677</v>
      </c>
      <c r="EHX190" s="14" t="s">
        <v>677</v>
      </c>
      <c r="EHY190" s="14" t="s">
        <v>677</v>
      </c>
      <c r="EHZ190" s="14" t="s">
        <v>677</v>
      </c>
      <c r="EIA190" s="14" t="s">
        <v>677</v>
      </c>
      <c r="EIB190" s="14" t="s">
        <v>677</v>
      </c>
      <c r="EIC190" s="14" t="s">
        <v>677</v>
      </c>
      <c r="EID190" s="14" t="s">
        <v>677</v>
      </c>
      <c r="EIE190" s="14" t="s">
        <v>677</v>
      </c>
      <c r="EIF190" s="14" t="s">
        <v>677</v>
      </c>
      <c r="EIG190" s="14" t="s">
        <v>677</v>
      </c>
      <c r="EIH190" s="14" t="s">
        <v>677</v>
      </c>
      <c r="EII190" s="14" t="s">
        <v>677</v>
      </c>
      <c r="EIJ190" s="14" t="s">
        <v>677</v>
      </c>
      <c r="EIK190" s="14" t="s">
        <v>677</v>
      </c>
      <c r="EIL190" s="14" t="s">
        <v>677</v>
      </c>
      <c r="EIM190" s="14" t="s">
        <v>677</v>
      </c>
      <c r="EIN190" s="14" t="s">
        <v>677</v>
      </c>
      <c r="EIO190" s="14" t="s">
        <v>677</v>
      </c>
      <c r="EIP190" s="14" t="s">
        <v>677</v>
      </c>
      <c r="EIQ190" s="14" t="s">
        <v>677</v>
      </c>
      <c r="EIR190" s="14" t="s">
        <v>677</v>
      </c>
      <c r="EIS190" s="14" t="s">
        <v>677</v>
      </c>
      <c r="EIT190" s="14" t="s">
        <v>677</v>
      </c>
      <c r="EIU190" s="14" t="s">
        <v>677</v>
      </c>
      <c r="EIV190" s="14" t="s">
        <v>677</v>
      </c>
      <c r="EIW190" s="14" t="s">
        <v>677</v>
      </c>
      <c r="EIX190" s="14" t="s">
        <v>677</v>
      </c>
      <c r="EIY190" s="14" t="s">
        <v>677</v>
      </c>
      <c r="EIZ190" s="14" t="s">
        <v>677</v>
      </c>
      <c r="EJA190" s="14" t="s">
        <v>677</v>
      </c>
      <c r="EJB190" s="14" t="s">
        <v>677</v>
      </c>
      <c r="EJC190" s="14" t="s">
        <v>677</v>
      </c>
      <c r="EJD190" s="14" t="s">
        <v>677</v>
      </c>
      <c r="EJE190" s="14" t="s">
        <v>677</v>
      </c>
      <c r="EJF190" s="14" t="s">
        <v>677</v>
      </c>
      <c r="EJG190" s="14" t="s">
        <v>677</v>
      </c>
      <c r="EJH190" s="14" t="s">
        <v>677</v>
      </c>
      <c r="EJI190" s="14" t="s">
        <v>677</v>
      </c>
      <c r="EJJ190" s="14" t="s">
        <v>677</v>
      </c>
      <c r="EJK190" s="14" t="s">
        <v>677</v>
      </c>
      <c r="EJL190" s="14" t="s">
        <v>677</v>
      </c>
      <c r="EJM190" s="14" t="s">
        <v>677</v>
      </c>
      <c r="EJN190" s="14" t="s">
        <v>677</v>
      </c>
      <c r="EJO190" s="14" t="s">
        <v>677</v>
      </c>
      <c r="EJP190" s="14" t="s">
        <v>677</v>
      </c>
      <c r="EJQ190" s="14" t="s">
        <v>677</v>
      </c>
      <c r="EJR190" s="14" t="s">
        <v>677</v>
      </c>
      <c r="EJS190" s="14" t="s">
        <v>677</v>
      </c>
      <c r="EJT190" s="14" t="s">
        <v>677</v>
      </c>
      <c r="EJU190" s="14" t="s">
        <v>677</v>
      </c>
      <c r="EJV190" s="14" t="s">
        <v>677</v>
      </c>
      <c r="EJW190" s="14" t="s">
        <v>677</v>
      </c>
      <c r="EJX190" s="14" t="s">
        <v>677</v>
      </c>
      <c r="EJY190" s="14" t="s">
        <v>677</v>
      </c>
      <c r="EJZ190" s="14" t="s">
        <v>677</v>
      </c>
      <c r="EKA190" s="14" t="s">
        <v>677</v>
      </c>
      <c r="EKB190" s="14" t="s">
        <v>677</v>
      </c>
      <c r="EKC190" s="14" t="s">
        <v>677</v>
      </c>
      <c r="EKD190" s="14" t="s">
        <v>677</v>
      </c>
      <c r="EKE190" s="14" t="s">
        <v>677</v>
      </c>
      <c r="EKF190" s="14" t="s">
        <v>677</v>
      </c>
      <c r="EKG190" s="14" t="s">
        <v>677</v>
      </c>
      <c r="EKH190" s="14" t="s">
        <v>677</v>
      </c>
      <c r="EKI190" s="14" t="s">
        <v>677</v>
      </c>
      <c r="EKJ190" s="14" t="s">
        <v>677</v>
      </c>
      <c r="EKK190" s="14" t="s">
        <v>677</v>
      </c>
      <c r="EKL190" s="14" t="s">
        <v>677</v>
      </c>
      <c r="EKM190" s="14" t="s">
        <v>677</v>
      </c>
      <c r="EKN190" s="14" t="s">
        <v>677</v>
      </c>
      <c r="EKO190" s="14" t="s">
        <v>677</v>
      </c>
      <c r="EKP190" s="14" t="s">
        <v>677</v>
      </c>
      <c r="EKQ190" s="14" t="s">
        <v>677</v>
      </c>
      <c r="EKR190" s="14" t="s">
        <v>677</v>
      </c>
      <c r="EKS190" s="14" t="s">
        <v>677</v>
      </c>
      <c r="EKT190" s="14" t="s">
        <v>677</v>
      </c>
      <c r="EKU190" s="14" t="s">
        <v>677</v>
      </c>
      <c r="EKV190" s="14" t="s">
        <v>677</v>
      </c>
      <c r="EKW190" s="14" t="s">
        <v>677</v>
      </c>
      <c r="EKX190" s="14" t="s">
        <v>677</v>
      </c>
      <c r="EKY190" s="14" t="s">
        <v>677</v>
      </c>
      <c r="EKZ190" s="14" t="s">
        <v>677</v>
      </c>
      <c r="ELA190" s="14" t="s">
        <v>677</v>
      </c>
      <c r="ELB190" s="14" t="s">
        <v>677</v>
      </c>
      <c r="ELC190" s="14" t="s">
        <v>677</v>
      </c>
      <c r="ELD190" s="14" t="s">
        <v>677</v>
      </c>
      <c r="ELE190" s="14" t="s">
        <v>677</v>
      </c>
      <c r="ELF190" s="14" t="s">
        <v>677</v>
      </c>
      <c r="ELG190" s="14" t="s">
        <v>677</v>
      </c>
      <c r="ELH190" s="14" t="s">
        <v>677</v>
      </c>
      <c r="ELI190" s="14" t="s">
        <v>677</v>
      </c>
      <c r="ELJ190" s="14" t="s">
        <v>677</v>
      </c>
      <c r="ELK190" s="14" t="s">
        <v>677</v>
      </c>
      <c r="ELL190" s="14" t="s">
        <v>677</v>
      </c>
      <c r="ELM190" s="14" t="s">
        <v>677</v>
      </c>
      <c r="ELN190" s="14" t="s">
        <v>677</v>
      </c>
      <c r="ELO190" s="14" t="s">
        <v>677</v>
      </c>
      <c r="ELP190" s="14" t="s">
        <v>677</v>
      </c>
      <c r="ELQ190" s="14" t="s">
        <v>677</v>
      </c>
      <c r="ELR190" s="14" t="s">
        <v>677</v>
      </c>
      <c r="ELS190" s="14" t="s">
        <v>677</v>
      </c>
      <c r="ELT190" s="14" t="s">
        <v>677</v>
      </c>
      <c r="ELU190" s="14" t="s">
        <v>677</v>
      </c>
      <c r="ELV190" s="14" t="s">
        <v>677</v>
      </c>
      <c r="ELW190" s="14" t="s">
        <v>677</v>
      </c>
      <c r="ELX190" s="14" t="s">
        <v>677</v>
      </c>
      <c r="ELY190" s="14" t="s">
        <v>677</v>
      </c>
      <c r="ELZ190" s="14" t="s">
        <v>677</v>
      </c>
      <c r="EMA190" s="14" t="s">
        <v>677</v>
      </c>
      <c r="EMB190" s="14" t="s">
        <v>677</v>
      </c>
      <c r="EMC190" s="14" t="s">
        <v>677</v>
      </c>
      <c r="EMD190" s="14" t="s">
        <v>677</v>
      </c>
      <c r="EME190" s="14" t="s">
        <v>677</v>
      </c>
      <c r="EMF190" s="14" t="s">
        <v>677</v>
      </c>
      <c r="EMG190" s="14" t="s">
        <v>677</v>
      </c>
      <c r="EMH190" s="14" t="s">
        <v>677</v>
      </c>
      <c r="EMI190" s="14" t="s">
        <v>677</v>
      </c>
      <c r="EMJ190" s="14" t="s">
        <v>677</v>
      </c>
      <c r="EMK190" s="14" t="s">
        <v>677</v>
      </c>
      <c r="EML190" s="14" t="s">
        <v>677</v>
      </c>
      <c r="EMM190" s="14" t="s">
        <v>677</v>
      </c>
      <c r="EMN190" s="14" t="s">
        <v>677</v>
      </c>
      <c r="EMO190" s="14" t="s">
        <v>677</v>
      </c>
      <c r="EMP190" s="14" t="s">
        <v>677</v>
      </c>
      <c r="EMQ190" s="14" t="s">
        <v>677</v>
      </c>
      <c r="EMR190" s="14" t="s">
        <v>677</v>
      </c>
      <c r="EMS190" s="14" t="s">
        <v>677</v>
      </c>
      <c r="EMT190" s="14" t="s">
        <v>677</v>
      </c>
      <c r="EMU190" s="14" t="s">
        <v>677</v>
      </c>
      <c r="EMV190" s="14" t="s">
        <v>677</v>
      </c>
      <c r="EMW190" s="14" t="s">
        <v>677</v>
      </c>
      <c r="EMX190" s="14" t="s">
        <v>677</v>
      </c>
      <c r="EMY190" s="14" t="s">
        <v>677</v>
      </c>
      <c r="EMZ190" s="14" t="s">
        <v>677</v>
      </c>
      <c r="ENA190" s="14" t="s">
        <v>677</v>
      </c>
      <c r="ENB190" s="14" t="s">
        <v>677</v>
      </c>
      <c r="ENC190" s="14" t="s">
        <v>677</v>
      </c>
      <c r="END190" s="14" t="s">
        <v>677</v>
      </c>
      <c r="ENE190" s="14" t="s">
        <v>677</v>
      </c>
      <c r="ENF190" s="14" t="s">
        <v>677</v>
      </c>
      <c r="ENG190" s="14" t="s">
        <v>677</v>
      </c>
      <c r="ENH190" s="14" t="s">
        <v>677</v>
      </c>
      <c r="ENI190" s="14" t="s">
        <v>677</v>
      </c>
      <c r="ENJ190" s="14" t="s">
        <v>677</v>
      </c>
      <c r="ENK190" s="14" t="s">
        <v>677</v>
      </c>
      <c r="ENL190" s="14" t="s">
        <v>677</v>
      </c>
      <c r="ENM190" s="14" t="s">
        <v>677</v>
      </c>
      <c r="ENN190" s="14" t="s">
        <v>677</v>
      </c>
      <c r="ENO190" s="14" t="s">
        <v>677</v>
      </c>
      <c r="ENP190" s="14" t="s">
        <v>677</v>
      </c>
      <c r="ENQ190" s="14" t="s">
        <v>677</v>
      </c>
      <c r="ENR190" s="14" t="s">
        <v>677</v>
      </c>
      <c r="ENS190" s="14" t="s">
        <v>677</v>
      </c>
      <c r="ENT190" s="14" t="s">
        <v>677</v>
      </c>
      <c r="ENU190" s="14" t="s">
        <v>677</v>
      </c>
      <c r="ENV190" s="14" t="s">
        <v>677</v>
      </c>
      <c r="ENW190" s="14" t="s">
        <v>677</v>
      </c>
      <c r="ENX190" s="14" t="s">
        <v>677</v>
      </c>
      <c r="ENY190" s="14" t="s">
        <v>677</v>
      </c>
      <c r="ENZ190" s="14" t="s">
        <v>677</v>
      </c>
      <c r="EOA190" s="14" t="s">
        <v>677</v>
      </c>
      <c r="EOB190" s="14" t="s">
        <v>677</v>
      </c>
      <c r="EOC190" s="14" t="s">
        <v>677</v>
      </c>
      <c r="EOD190" s="14" t="s">
        <v>677</v>
      </c>
      <c r="EOE190" s="14" t="s">
        <v>677</v>
      </c>
      <c r="EOF190" s="14" t="s">
        <v>677</v>
      </c>
      <c r="EOG190" s="14" t="s">
        <v>677</v>
      </c>
      <c r="EOH190" s="14" t="s">
        <v>677</v>
      </c>
      <c r="EOI190" s="14" t="s">
        <v>677</v>
      </c>
      <c r="EOJ190" s="14" t="s">
        <v>677</v>
      </c>
      <c r="EOK190" s="14" t="s">
        <v>677</v>
      </c>
      <c r="EOL190" s="14" t="s">
        <v>677</v>
      </c>
      <c r="EOM190" s="14" t="s">
        <v>677</v>
      </c>
      <c r="EON190" s="14" t="s">
        <v>677</v>
      </c>
      <c r="EOO190" s="14" t="s">
        <v>677</v>
      </c>
      <c r="EOP190" s="14" t="s">
        <v>677</v>
      </c>
      <c r="EOQ190" s="14" t="s">
        <v>677</v>
      </c>
      <c r="EOR190" s="14" t="s">
        <v>677</v>
      </c>
      <c r="EOS190" s="14" t="s">
        <v>677</v>
      </c>
      <c r="EOT190" s="14" t="s">
        <v>677</v>
      </c>
      <c r="EOU190" s="14" t="s">
        <v>677</v>
      </c>
      <c r="EOV190" s="14" t="s">
        <v>677</v>
      </c>
      <c r="EOW190" s="14" t="s">
        <v>677</v>
      </c>
      <c r="EOX190" s="14" t="s">
        <v>677</v>
      </c>
      <c r="EOY190" s="14" t="s">
        <v>677</v>
      </c>
      <c r="EOZ190" s="14" t="s">
        <v>677</v>
      </c>
      <c r="EPA190" s="14" t="s">
        <v>677</v>
      </c>
      <c r="EPB190" s="14" t="s">
        <v>677</v>
      </c>
      <c r="EPC190" s="14" t="s">
        <v>677</v>
      </c>
      <c r="EPD190" s="14" t="s">
        <v>677</v>
      </c>
      <c r="EPE190" s="14" t="s">
        <v>677</v>
      </c>
      <c r="EPF190" s="14" t="s">
        <v>677</v>
      </c>
      <c r="EPG190" s="14" t="s">
        <v>677</v>
      </c>
      <c r="EPH190" s="14" t="s">
        <v>677</v>
      </c>
      <c r="EPI190" s="14" t="s">
        <v>677</v>
      </c>
      <c r="EPJ190" s="14" t="s">
        <v>677</v>
      </c>
      <c r="EPK190" s="14" t="s">
        <v>677</v>
      </c>
      <c r="EPL190" s="14" t="s">
        <v>677</v>
      </c>
      <c r="EPM190" s="14" t="s">
        <v>677</v>
      </c>
      <c r="EPN190" s="14" t="s">
        <v>677</v>
      </c>
      <c r="EPO190" s="14" t="s">
        <v>677</v>
      </c>
      <c r="EPP190" s="14" t="s">
        <v>677</v>
      </c>
      <c r="EPQ190" s="14" t="s">
        <v>677</v>
      </c>
      <c r="EPR190" s="14" t="s">
        <v>677</v>
      </c>
      <c r="EPS190" s="14" t="s">
        <v>677</v>
      </c>
      <c r="EPT190" s="14" t="s">
        <v>677</v>
      </c>
      <c r="EPU190" s="14" t="s">
        <v>677</v>
      </c>
      <c r="EPV190" s="14" t="s">
        <v>677</v>
      </c>
      <c r="EPW190" s="14" t="s">
        <v>677</v>
      </c>
      <c r="EPX190" s="14" t="s">
        <v>677</v>
      </c>
      <c r="EPY190" s="14" t="s">
        <v>677</v>
      </c>
      <c r="EPZ190" s="14" t="s">
        <v>677</v>
      </c>
      <c r="EQA190" s="14" t="s">
        <v>677</v>
      </c>
      <c r="EQB190" s="14" t="s">
        <v>677</v>
      </c>
      <c r="EQC190" s="14" t="s">
        <v>677</v>
      </c>
      <c r="EQD190" s="14" t="s">
        <v>677</v>
      </c>
      <c r="EQE190" s="14" t="s">
        <v>677</v>
      </c>
      <c r="EQF190" s="14" t="s">
        <v>677</v>
      </c>
      <c r="EQG190" s="14" t="s">
        <v>677</v>
      </c>
      <c r="EQH190" s="14" t="s">
        <v>677</v>
      </c>
      <c r="EQI190" s="14" t="s">
        <v>677</v>
      </c>
      <c r="EQJ190" s="14" t="s">
        <v>677</v>
      </c>
      <c r="EQK190" s="14" t="s">
        <v>677</v>
      </c>
      <c r="EQL190" s="14" t="s">
        <v>677</v>
      </c>
      <c r="EQM190" s="14" t="s">
        <v>677</v>
      </c>
      <c r="EQN190" s="14" t="s">
        <v>677</v>
      </c>
      <c r="EQO190" s="14" t="s">
        <v>677</v>
      </c>
      <c r="EQP190" s="14" t="s">
        <v>677</v>
      </c>
      <c r="EQQ190" s="14" t="s">
        <v>677</v>
      </c>
      <c r="EQR190" s="14" t="s">
        <v>677</v>
      </c>
      <c r="EQS190" s="14" t="s">
        <v>677</v>
      </c>
      <c r="EQT190" s="14" t="s">
        <v>677</v>
      </c>
      <c r="EQU190" s="14" t="s">
        <v>677</v>
      </c>
      <c r="EQV190" s="14" t="s">
        <v>677</v>
      </c>
      <c r="EQW190" s="14" t="s">
        <v>677</v>
      </c>
      <c r="EQX190" s="14" t="s">
        <v>677</v>
      </c>
      <c r="EQY190" s="14" t="s">
        <v>677</v>
      </c>
      <c r="EQZ190" s="14" t="s">
        <v>677</v>
      </c>
      <c r="ERA190" s="14" t="s">
        <v>677</v>
      </c>
      <c r="ERB190" s="14" t="s">
        <v>677</v>
      </c>
      <c r="ERC190" s="14" t="s">
        <v>677</v>
      </c>
      <c r="ERD190" s="14" t="s">
        <v>677</v>
      </c>
      <c r="ERE190" s="14" t="s">
        <v>677</v>
      </c>
      <c r="ERF190" s="14" t="s">
        <v>677</v>
      </c>
      <c r="ERG190" s="14" t="s">
        <v>677</v>
      </c>
      <c r="ERH190" s="14" t="s">
        <v>677</v>
      </c>
      <c r="ERI190" s="14" t="s">
        <v>677</v>
      </c>
      <c r="ERJ190" s="14" t="s">
        <v>677</v>
      </c>
      <c r="ERK190" s="14" t="s">
        <v>677</v>
      </c>
      <c r="ERL190" s="14" t="s">
        <v>677</v>
      </c>
      <c r="ERM190" s="14" t="s">
        <v>677</v>
      </c>
      <c r="ERN190" s="14" t="s">
        <v>677</v>
      </c>
      <c r="ERO190" s="14" t="s">
        <v>677</v>
      </c>
      <c r="ERP190" s="14" t="s">
        <v>677</v>
      </c>
      <c r="ERQ190" s="14" t="s">
        <v>677</v>
      </c>
      <c r="ERR190" s="14" t="s">
        <v>677</v>
      </c>
      <c r="ERS190" s="14" t="s">
        <v>677</v>
      </c>
      <c r="ERT190" s="14" t="s">
        <v>677</v>
      </c>
      <c r="ERU190" s="14" t="s">
        <v>677</v>
      </c>
      <c r="ERV190" s="14" t="s">
        <v>677</v>
      </c>
      <c r="ERW190" s="14" t="s">
        <v>677</v>
      </c>
      <c r="ERX190" s="14" t="s">
        <v>677</v>
      </c>
      <c r="ERY190" s="14" t="s">
        <v>677</v>
      </c>
      <c r="ERZ190" s="14" t="s">
        <v>677</v>
      </c>
      <c r="ESA190" s="14" t="s">
        <v>677</v>
      </c>
      <c r="ESB190" s="14" t="s">
        <v>677</v>
      </c>
      <c r="ESC190" s="14" t="s">
        <v>677</v>
      </c>
      <c r="ESD190" s="14" t="s">
        <v>677</v>
      </c>
      <c r="ESE190" s="14" t="s">
        <v>677</v>
      </c>
      <c r="ESF190" s="14" t="s">
        <v>677</v>
      </c>
      <c r="ESG190" s="14" t="s">
        <v>677</v>
      </c>
      <c r="ESH190" s="14" t="s">
        <v>677</v>
      </c>
      <c r="ESI190" s="14" t="s">
        <v>677</v>
      </c>
      <c r="ESJ190" s="14" t="s">
        <v>677</v>
      </c>
      <c r="ESK190" s="14" t="s">
        <v>677</v>
      </c>
      <c r="ESL190" s="14" t="s">
        <v>677</v>
      </c>
      <c r="ESM190" s="14" t="s">
        <v>677</v>
      </c>
      <c r="ESN190" s="14" t="s">
        <v>677</v>
      </c>
      <c r="ESO190" s="14" t="s">
        <v>677</v>
      </c>
      <c r="ESP190" s="14" t="s">
        <v>677</v>
      </c>
      <c r="ESQ190" s="14" t="s">
        <v>677</v>
      </c>
      <c r="ESR190" s="14" t="s">
        <v>677</v>
      </c>
      <c r="ESS190" s="14" t="s">
        <v>677</v>
      </c>
      <c r="EST190" s="14" t="s">
        <v>677</v>
      </c>
      <c r="ESU190" s="14" t="s">
        <v>677</v>
      </c>
      <c r="ESV190" s="14" t="s">
        <v>677</v>
      </c>
      <c r="ESW190" s="14" t="s">
        <v>677</v>
      </c>
      <c r="ESX190" s="14" t="s">
        <v>677</v>
      </c>
      <c r="ESY190" s="14" t="s">
        <v>677</v>
      </c>
      <c r="ESZ190" s="14" t="s">
        <v>677</v>
      </c>
      <c r="ETA190" s="14" t="s">
        <v>677</v>
      </c>
      <c r="ETB190" s="14" t="s">
        <v>677</v>
      </c>
      <c r="ETC190" s="14" t="s">
        <v>677</v>
      </c>
      <c r="ETD190" s="14" t="s">
        <v>677</v>
      </c>
      <c r="ETE190" s="14" t="s">
        <v>677</v>
      </c>
      <c r="ETF190" s="14" t="s">
        <v>677</v>
      </c>
      <c r="ETG190" s="14" t="s">
        <v>677</v>
      </c>
      <c r="ETH190" s="14" t="s">
        <v>677</v>
      </c>
      <c r="ETI190" s="14" t="s">
        <v>677</v>
      </c>
      <c r="ETJ190" s="14" t="s">
        <v>677</v>
      </c>
      <c r="ETK190" s="14" t="s">
        <v>677</v>
      </c>
      <c r="ETL190" s="14" t="s">
        <v>677</v>
      </c>
      <c r="ETM190" s="14" t="s">
        <v>677</v>
      </c>
      <c r="ETN190" s="14" t="s">
        <v>677</v>
      </c>
      <c r="ETO190" s="14" t="s">
        <v>677</v>
      </c>
      <c r="ETP190" s="14" t="s">
        <v>677</v>
      </c>
      <c r="ETQ190" s="14" t="s">
        <v>677</v>
      </c>
      <c r="ETR190" s="14" t="s">
        <v>677</v>
      </c>
      <c r="ETS190" s="14" t="s">
        <v>677</v>
      </c>
      <c r="ETT190" s="14" t="s">
        <v>677</v>
      </c>
      <c r="ETU190" s="14" t="s">
        <v>677</v>
      </c>
      <c r="ETV190" s="14" t="s">
        <v>677</v>
      </c>
      <c r="ETW190" s="14" t="s">
        <v>677</v>
      </c>
      <c r="ETX190" s="14" t="s">
        <v>677</v>
      </c>
      <c r="ETY190" s="14" t="s">
        <v>677</v>
      </c>
      <c r="ETZ190" s="14" t="s">
        <v>677</v>
      </c>
      <c r="EUA190" s="14" t="s">
        <v>677</v>
      </c>
      <c r="EUB190" s="14" t="s">
        <v>677</v>
      </c>
      <c r="EUC190" s="14" t="s">
        <v>677</v>
      </c>
      <c r="EUD190" s="14" t="s">
        <v>677</v>
      </c>
      <c r="EUE190" s="14" t="s">
        <v>677</v>
      </c>
      <c r="EUF190" s="14" t="s">
        <v>677</v>
      </c>
      <c r="EUG190" s="14" t="s">
        <v>677</v>
      </c>
      <c r="EUH190" s="14" t="s">
        <v>677</v>
      </c>
      <c r="EUI190" s="14" t="s">
        <v>677</v>
      </c>
      <c r="EUJ190" s="14" t="s">
        <v>677</v>
      </c>
      <c r="EUK190" s="14" t="s">
        <v>677</v>
      </c>
      <c r="EUL190" s="14" t="s">
        <v>677</v>
      </c>
      <c r="EUM190" s="14" t="s">
        <v>677</v>
      </c>
      <c r="EUN190" s="14" t="s">
        <v>677</v>
      </c>
      <c r="EUO190" s="14" t="s">
        <v>677</v>
      </c>
      <c r="EUP190" s="14" t="s">
        <v>677</v>
      </c>
      <c r="EUQ190" s="14" t="s">
        <v>677</v>
      </c>
      <c r="EUR190" s="14" t="s">
        <v>677</v>
      </c>
      <c r="EUS190" s="14" t="s">
        <v>677</v>
      </c>
      <c r="EUT190" s="14" t="s">
        <v>677</v>
      </c>
      <c r="EUU190" s="14" t="s">
        <v>677</v>
      </c>
      <c r="EUV190" s="14" t="s">
        <v>677</v>
      </c>
      <c r="EUW190" s="14" t="s">
        <v>677</v>
      </c>
      <c r="EUX190" s="14" t="s">
        <v>677</v>
      </c>
      <c r="EUY190" s="14" t="s">
        <v>677</v>
      </c>
      <c r="EUZ190" s="14" t="s">
        <v>677</v>
      </c>
      <c r="EVA190" s="14" t="s">
        <v>677</v>
      </c>
      <c r="EVB190" s="14" t="s">
        <v>677</v>
      </c>
      <c r="EVC190" s="14" t="s">
        <v>677</v>
      </c>
      <c r="EVD190" s="14" t="s">
        <v>677</v>
      </c>
      <c r="EVE190" s="14" t="s">
        <v>677</v>
      </c>
      <c r="EVF190" s="14" t="s">
        <v>677</v>
      </c>
      <c r="EVG190" s="14" t="s">
        <v>677</v>
      </c>
      <c r="EVH190" s="14" t="s">
        <v>677</v>
      </c>
      <c r="EVI190" s="14" t="s">
        <v>677</v>
      </c>
      <c r="EVJ190" s="14" t="s">
        <v>677</v>
      </c>
      <c r="EVK190" s="14" t="s">
        <v>677</v>
      </c>
      <c r="EVL190" s="14" t="s">
        <v>677</v>
      </c>
      <c r="EVM190" s="14" t="s">
        <v>677</v>
      </c>
      <c r="EVN190" s="14" t="s">
        <v>677</v>
      </c>
      <c r="EVO190" s="14" t="s">
        <v>677</v>
      </c>
      <c r="EVP190" s="14" t="s">
        <v>677</v>
      </c>
      <c r="EVQ190" s="14" t="s">
        <v>677</v>
      </c>
      <c r="EVR190" s="14" t="s">
        <v>677</v>
      </c>
      <c r="EVS190" s="14" t="s">
        <v>677</v>
      </c>
      <c r="EVT190" s="14" t="s">
        <v>677</v>
      </c>
      <c r="EVU190" s="14" t="s">
        <v>677</v>
      </c>
      <c r="EVV190" s="14" t="s">
        <v>677</v>
      </c>
      <c r="EVW190" s="14" t="s">
        <v>677</v>
      </c>
      <c r="EVX190" s="14" t="s">
        <v>677</v>
      </c>
      <c r="EVY190" s="14" t="s">
        <v>677</v>
      </c>
      <c r="EVZ190" s="14" t="s">
        <v>677</v>
      </c>
      <c r="EWA190" s="14" t="s">
        <v>677</v>
      </c>
      <c r="EWB190" s="14" t="s">
        <v>677</v>
      </c>
      <c r="EWC190" s="14" t="s">
        <v>677</v>
      </c>
      <c r="EWD190" s="14" t="s">
        <v>677</v>
      </c>
      <c r="EWE190" s="14" t="s">
        <v>677</v>
      </c>
      <c r="EWF190" s="14" t="s">
        <v>677</v>
      </c>
      <c r="EWG190" s="14" t="s">
        <v>677</v>
      </c>
      <c r="EWH190" s="14" t="s">
        <v>677</v>
      </c>
      <c r="EWI190" s="14" t="s">
        <v>677</v>
      </c>
      <c r="EWJ190" s="14" t="s">
        <v>677</v>
      </c>
      <c r="EWK190" s="14" t="s">
        <v>677</v>
      </c>
      <c r="EWL190" s="14" t="s">
        <v>677</v>
      </c>
      <c r="EWM190" s="14" t="s">
        <v>677</v>
      </c>
      <c r="EWN190" s="14" t="s">
        <v>677</v>
      </c>
      <c r="EWO190" s="14" t="s">
        <v>677</v>
      </c>
      <c r="EWP190" s="14" t="s">
        <v>677</v>
      </c>
      <c r="EWQ190" s="14" t="s">
        <v>677</v>
      </c>
      <c r="EWR190" s="14" t="s">
        <v>677</v>
      </c>
      <c r="EWS190" s="14" t="s">
        <v>677</v>
      </c>
      <c r="EWT190" s="14" t="s">
        <v>677</v>
      </c>
      <c r="EWU190" s="14" t="s">
        <v>677</v>
      </c>
      <c r="EWV190" s="14" t="s">
        <v>677</v>
      </c>
      <c r="EWW190" s="14" t="s">
        <v>677</v>
      </c>
      <c r="EWX190" s="14" t="s">
        <v>677</v>
      </c>
      <c r="EWY190" s="14" t="s">
        <v>677</v>
      </c>
      <c r="EWZ190" s="14" t="s">
        <v>677</v>
      </c>
      <c r="EXA190" s="14" t="s">
        <v>677</v>
      </c>
      <c r="EXB190" s="14" t="s">
        <v>677</v>
      </c>
      <c r="EXC190" s="14" t="s">
        <v>677</v>
      </c>
      <c r="EXD190" s="14" t="s">
        <v>677</v>
      </c>
      <c r="EXE190" s="14" t="s">
        <v>677</v>
      </c>
      <c r="EXF190" s="14" t="s">
        <v>677</v>
      </c>
      <c r="EXG190" s="14" t="s">
        <v>677</v>
      </c>
      <c r="EXH190" s="14" t="s">
        <v>677</v>
      </c>
      <c r="EXI190" s="14" t="s">
        <v>677</v>
      </c>
      <c r="EXJ190" s="14" t="s">
        <v>677</v>
      </c>
      <c r="EXK190" s="14" t="s">
        <v>677</v>
      </c>
      <c r="EXL190" s="14" t="s">
        <v>677</v>
      </c>
      <c r="EXM190" s="14" t="s">
        <v>677</v>
      </c>
      <c r="EXN190" s="14" t="s">
        <v>677</v>
      </c>
      <c r="EXO190" s="14" t="s">
        <v>677</v>
      </c>
      <c r="EXP190" s="14" t="s">
        <v>677</v>
      </c>
      <c r="EXQ190" s="14" t="s">
        <v>677</v>
      </c>
      <c r="EXR190" s="14" t="s">
        <v>677</v>
      </c>
      <c r="EXS190" s="14" t="s">
        <v>677</v>
      </c>
      <c r="EXT190" s="14" t="s">
        <v>677</v>
      </c>
      <c r="EXU190" s="14" t="s">
        <v>677</v>
      </c>
      <c r="EXV190" s="14" t="s">
        <v>677</v>
      </c>
      <c r="EXW190" s="14" t="s">
        <v>677</v>
      </c>
      <c r="EXX190" s="14" t="s">
        <v>677</v>
      </c>
      <c r="EXY190" s="14" t="s">
        <v>677</v>
      </c>
      <c r="EXZ190" s="14" t="s">
        <v>677</v>
      </c>
      <c r="EYA190" s="14" t="s">
        <v>677</v>
      </c>
      <c r="EYB190" s="14" t="s">
        <v>677</v>
      </c>
      <c r="EYC190" s="14" t="s">
        <v>677</v>
      </c>
      <c r="EYD190" s="14" t="s">
        <v>677</v>
      </c>
      <c r="EYE190" s="14" t="s">
        <v>677</v>
      </c>
      <c r="EYF190" s="14" t="s">
        <v>677</v>
      </c>
      <c r="EYG190" s="14" t="s">
        <v>677</v>
      </c>
      <c r="EYH190" s="14" t="s">
        <v>677</v>
      </c>
      <c r="EYI190" s="14" t="s">
        <v>677</v>
      </c>
      <c r="EYJ190" s="14" t="s">
        <v>677</v>
      </c>
      <c r="EYK190" s="14" t="s">
        <v>677</v>
      </c>
      <c r="EYL190" s="14" t="s">
        <v>677</v>
      </c>
      <c r="EYM190" s="14" t="s">
        <v>677</v>
      </c>
      <c r="EYN190" s="14" t="s">
        <v>677</v>
      </c>
      <c r="EYO190" s="14" t="s">
        <v>677</v>
      </c>
      <c r="EYP190" s="14" t="s">
        <v>677</v>
      </c>
      <c r="EYQ190" s="14" t="s">
        <v>677</v>
      </c>
      <c r="EYR190" s="14" t="s">
        <v>677</v>
      </c>
      <c r="EYS190" s="14" t="s">
        <v>677</v>
      </c>
      <c r="EYT190" s="14" t="s">
        <v>677</v>
      </c>
      <c r="EYU190" s="14" t="s">
        <v>677</v>
      </c>
      <c r="EYV190" s="14" t="s">
        <v>677</v>
      </c>
      <c r="EYW190" s="14" t="s">
        <v>677</v>
      </c>
      <c r="EYX190" s="14" t="s">
        <v>677</v>
      </c>
      <c r="EYY190" s="14" t="s">
        <v>677</v>
      </c>
      <c r="EYZ190" s="14" t="s">
        <v>677</v>
      </c>
      <c r="EZA190" s="14" t="s">
        <v>677</v>
      </c>
      <c r="EZB190" s="14" t="s">
        <v>677</v>
      </c>
      <c r="EZC190" s="14" t="s">
        <v>677</v>
      </c>
      <c r="EZD190" s="14" t="s">
        <v>677</v>
      </c>
      <c r="EZE190" s="14" t="s">
        <v>677</v>
      </c>
      <c r="EZF190" s="14" t="s">
        <v>677</v>
      </c>
      <c r="EZG190" s="14" t="s">
        <v>677</v>
      </c>
      <c r="EZH190" s="14" t="s">
        <v>677</v>
      </c>
      <c r="EZI190" s="14" t="s">
        <v>677</v>
      </c>
      <c r="EZJ190" s="14" t="s">
        <v>677</v>
      </c>
      <c r="EZK190" s="14" t="s">
        <v>677</v>
      </c>
      <c r="EZL190" s="14" t="s">
        <v>677</v>
      </c>
      <c r="EZM190" s="14" t="s">
        <v>677</v>
      </c>
      <c r="EZN190" s="14" t="s">
        <v>677</v>
      </c>
      <c r="EZO190" s="14" t="s">
        <v>677</v>
      </c>
      <c r="EZP190" s="14" t="s">
        <v>677</v>
      </c>
      <c r="EZQ190" s="14" t="s">
        <v>677</v>
      </c>
      <c r="EZR190" s="14" t="s">
        <v>677</v>
      </c>
      <c r="EZS190" s="14" t="s">
        <v>677</v>
      </c>
      <c r="EZT190" s="14" t="s">
        <v>677</v>
      </c>
      <c r="EZU190" s="14" t="s">
        <v>677</v>
      </c>
      <c r="EZV190" s="14" t="s">
        <v>677</v>
      </c>
      <c r="EZW190" s="14" t="s">
        <v>677</v>
      </c>
      <c r="EZX190" s="14" t="s">
        <v>677</v>
      </c>
      <c r="EZY190" s="14" t="s">
        <v>677</v>
      </c>
      <c r="EZZ190" s="14" t="s">
        <v>677</v>
      </c>
      <c r="FAA190" s="14" t="s">
        <v>677</v>
      </c>
      <c r="FAB190" s="14" t="s">
        <v>677</v>
      </c>
      <c r="FAC190" s="14" t="s">
        <v>677</v>
      </c>
      <c r="FAD190" s="14" t="s">
        <v>677</v>
      </c>
      <c r="FAE190" s="14" t="s">
        <v>677</v>
      </c>
      <c r="FAF190" s="14" t="s">
        <v>677</v>
      </c>
      <c r="FAG190" s="14" t="s">
        <v>677</v>
      </c>
      <c r="FAH190" s="14" t="s">
        <v>677</v>
      </c>
      <c r="FAI190" s="14" t="s">
        <v>677</v>
      </c>
      <c r="FAJ190" s="14" t="s">
        <v>677</v>
      </c>
      <c r="FAK190" s="14" t="s">
        <v>677</v>
      </c>
      <c r="FAL190" s="14" t="s">
        <v>677</v>
      </c>
      <c r="FAM190" s="14" t="s">
        <v>677</v>
      </c>
      <c r="FAN190" s="14" t="s">
        <v>677</v>
      </c>
      <c r="FAO190" s="14" t="s">
        <v>677</v>
      </c>
      <c r="FAP190" s="14" t="s">
        <v>677</v>
      </c>
      <c r="FAQ190" s="14" t="s">
        <v>677</v>
      </c>
      <c r="FAR190" s="14" t="s">
        <v>677</v>
      </c>
      <c r="FAS190" s="14" t="s">
        <v>677</v>
      </c>
      <c r="FAT190" s="14" t="s">
        <v>677</v>
      </c>
      <c r="FAU190" s="14" t="s">
        <v>677</v>
      </c>
      <c r="FAV190" s="14" t="s">
        <v>677</v>
      </c>
      <c r="FAW190" s="14" t="s">
        <v>677</v>
      </c>
      <c r="FAX190" s="14" t="s">
        <v>677</v>
      </c>
      <c r="FAY190" s="14" t="s">
        <v>677</v>
      </c>
      <c r="FAZ190" s="14" t="s">
        <v>677</v>
      </c>
      <c r="FBA190" s="14" t="s">
        <v>677</v>
      </c>
      <c r="FBB190" s="14" t="s">
        <v>677</v>
      </c>
      <c r="FBC190" s="14" t="s">
        <v>677</v>
      </c>
      <c r="FBD190" s="14" t="s">
        <v>677</v>
      </c>
      <c r="FBE190" s="14" t="s">
        <v>677</v>
      </c>
      <c r="FBF190" s="14" t="s">
        <v>677</v>
      </c>
      <c r="FBG190" s="14" t="s">
        <v>677</v>
      </c>
      <c r="FBH190" s="14" t="s">
        <v>677</v>
      </c>
      <c r="FBI190" s="14" t="s">
        <v>677</v>
      </c>
      <c r="FBJ190" s="14" t="s">
        <v>677</v>
      </c>
      <c r="FBK190" s="14" t="s">
        <v>677</v>
      </c>
      <c r="FBL190" s="14" t="s">
        <v>677</v>
      </c>
      <c r="FBM190" s="14" t="s">
        <v>677</v>
      </c>
      <c r="FBN190" s="14" t="s">
        <v>677</v>
      </c>
      <c r="FBO190" s="14" t="s">
        <v>677</v>
      </c>
      <c r="FBP190" s="14" t="s">
        <v>677</v>
      </c>
      <c r="FBQ190" s="14" t="s">
        <v>677</v>
      </c>
      <c r="FBR190" s="14" t="s">
        <v>677</v>
      </c>
      <c r="FBS190" s="14" t="s">
        <v>677</v>
      </c>
      <c r="FBT190" s="14" t="s">
        <v>677</v>
      </c>
      <c r="FBU190" s="14" t="s">
        <v>677</v>
      </c>
      <c r="FBV190" s="14" t="s">
        <v>677</v>
      </c>
      <c r="FBW190" s="14" t="s">
        <v>677</v>
      </c>
      <c r="FBX190" s="14" t="s">
        <v>677</v>
      </c>
      <c r="FBY190" s="14" t="s">
        <v>677</v>
      </c>
      <c r="FBZ190" s="14" t="s">
        <v>677</v>
      </c>
      <c r="FCA190" s="14" t="s">
        <v>677</v>
      </c>
      <c r="FCB190" s="14" t="s">
        <v>677</v>
      </c>
      <c r="FCC190" s="14" t="s">
        <v>677</v>
      </c>
      <c r="FCD190" s="14" t="s">
        <v>677</v>
      </c>
      <c r="FCE190" s="14" t="s">
        <v>677</v>
      </c>
      <c r="FCF190" s="14" t="s">
        <v>677</v>
      </c>
      <c r="FCG190" s="14" t="s">
        <v>677</v>
      </c>
      <c r="FCH190" s="14" t="s">
        <v>677</v>
      </c>
      <c r="FCI190" s="14" t="s">
        <v>677</v>
      </c>
      <c r="FCJ190" s="14" t="s">
        <v>677</v>
      </c>
      <c r="FCK190" s="14" t="s">
        <v>677</v>
      </c>
      <c r="FCL190" s="14" t="s">
        <v>677</v>
      </c>
      <c r="FCM190" s="14" t="s">
        <v>677</v>
      </c>
      <c r="FCN190" s="14" t="s">
        <v>677</v>
      </c>
      <c r="FCO190" s="14" t="s">
        <v>677</v>
      </c>
      <c r="FCP190" s="14" t="s">
        <v>677</v>
      </c>
      <c r="FCQ190" s="14" t="s">
        <v>677</v>
      </c>
      <c r="FCR190" s="14" t="s">
        <v>677</v>
      </c>
      <c r="FCS190" s="14" t="s">
        <v>677</v>
      </c>
      <c r="FCT190" s="14" t="s">
        <v>677</v>
      </c>
      <c r="FCU190" s="14" t="s">
        <v>677</v>
      </c>
      <c r="FCV190" s="14" t="s">
        <v>677</v>
      </c>
      <c r="FCW190" s="14" t="s">
        <v>677</v>
      </c>
      <c r="FCX190" s="14" t="s">
        <v>677</v>
      </c>
      <c r="FCY190" s="14" t="s">
        <v>677</v>
      </c>
      <c r="FCZ190" s="14" t="s">
        <v>677</v>
      </c>
      <c r="FDA190" s="14" t="s">
        <v>677</v>
      </c>
      <c r="FDB190" s="14" t="s">
        <v>677</v>
      </c>
      <c r="FDC190" s="14" t="s">
        <v>677</v>
      </c>
      <c r="FDD190" s="14" t="s">
        <v>677</v>
      </c>
      <c r="FDE190" s="14" t="s">
        <v>677</v>
      </c>
      <c r="FDF190" s="14" t="s">
        <v>677</v>
      </c>
      <c r="FDG190" s="14" t="s">
        <v>677</v>
      </c>
      <c r="FDH190" s="14" t="s">
        <v>677</v>
      </c>
      <c r="FDI190" s="14" t="s">
        <v>677</v>
      </c>
      <c r="FDJ190" s="14" t="s">
        <v>677</v>
      </c>
      <c r="FDK190" s="14" t="s">
        <v>677</v>
      </c>
      <c r="FDL190" s="14" t="s">
        <v>677</v>
      </c>
      <c r="FDM190" s="14" t="s">
        <v>677</v>
      </c>
      <c r="FDN190" s="14" t="s">
        <v>677</v>
      </c>
      <c r="FDO190" s="14" t="s">
        <v>677</v>
      </c>
      <c r="FDP190" s="14" t="s">
        <v>677</v>
      </c>
      <c r="FDQ190" s="14" t="s">
        <v>677</v>
      </c>
      <c r="FDR190" s="14" t="s">
        <v>677</v>
      </c>
      <c r="FDS190" s="14" t="s">
        <v>677</v>
      </c>
      <c r="FDT190" s="14" t="s">
        <v>677</v>
      </c>
      <c r="FDU190" s="14" t="s">
        <v>677</v>
      </c>
      <c r="FDV190" s="14" t="s">
        <v>677</v>
      </c>
      <c r="FDW190" s="14" t="s">
        <v>677</v>
      </c>
      <c r="FDX190" s="14" t="s">
        <v>677</v>
      </c>
      <c r="FDY190" s="14" t="s">
        <v>677</v>
      </c>
      <c r="FDZ190" s="14" t="s">
        <v>677</v>
      </c>
      <c r="FEA190" s="14" t="s">
        <v>677</v>
      </c>
      <c r="FEB190" s="14" t="s">
        <v>677</v>
      </c>
      <c r="FEC190" s="14" t="s">
        <v>677</v>
      </c>
      <c r="FED190" s="14" t="s">
        <v>677</v>
      </c>
      <c r="FEE190" s="14" t="s">
        <v>677</v>
      </c>
      <c r="FEF190" s="14" t="s">
        <v>677</v>
      </c>
      <c r="FEG190" s="14" t="s">
        <v>677</v>
      </c>
      <c r="FEH190" s="14" t="s">
        <v>677</v>
      </c>
      <c r="FEI190" s="14" t="s">
        <v>677</v>
      </c>
      <c r="FEJ190" s="14" t="s">
        <v>677</v>
      </c>
      <c r="FEK190" s="14" t="s">
        <v>677</v>
      </c>
      <c r="FEL190" s="14" t="s">
        <v>677</v>
      </c>
      <c r="FEM190" s="14" t="s">
        <v>677</v>
      </c>
      <c r="FEN190" s="14" t="s">
        <v>677</v>
      </c>
      <c r="FEO190" s="14" t="s">
        <v>677</v>
      </c>
      <c r="FEP190" s="14" t="s">
        <v>677</v>
      </c>
      <c r="FEQ190" s="14" t="s">
        <v>677</v>
      </c>
      <c r="FER190" s="14" t="s">
        <v>677</v>
      </c>
      <c r="FES190" s="14" t="s">
        <v>677</v>
      </c>
      <c r="FET190" s="14" t="s">
        <v>677</v>
      </c>
      <c r="FEU190" s="14" t="s">
        <v>677</v>
      </c>
      <c r="FEV190" s="14" t="s">
        <v>677</v>
      </c>
      <c r="FEW190" s="14" t="s">
        <v>677</v>
      </c>
      <c r="FEX190" s="14" t="s">
        <v>677</v>
      </c>
      <c r="FEY190" s="14" t="s">
        <v>677</v>
      </c>
      <c r="FEZ190" s="14" t="s">
        <v>677</v>
      </c>
      <c r="FFA190" s="14" t="s">
        <v>677</v>
      </c>
      <c r="FFB190" s="14" t="s">
        <v>677</v>
      </c>
      <c r="FFC190" s="14" t="s">
        <v>677</v>
      </c>
      <c r="FFD190" s="14" t="s">
        <v>677</v>
      </c>
      <c r="FFE190" s="14" t="s">
        <v>677</v>
      </c>
      <c r="FFF190" s="14" t="s">
        <v>677</v>
      </c>
      <c r="FFG190" s="14" t="s">
        <v>677</v>
      </c>
      <c r="FFH190" s="14" t="s">
        <v>677</v>
      </c>
      <c r="FFI190" s="14" t="s">
        <v>677</v>
      </c>
      <c r="FFJ190" s="14" t="s">
        <v>677</v>
      </c>
      <c r="FFK190" s="14" t="s">
        <v>677</v>
      </c>
      <c r="FFL190" s="14" t="s">
        <v>677</v>
      </c>
      <c r="FFM190" s="14" t="s">
        <v>677</v>
      </c>
      <c r="FFN190" s="14" t="s">
        <v>677</v>
      </c>
      <c r="FFO190" s="14" t="s">
        <v>677</v>
      </c>
      <c r="FFP190" s="14" t="s">
        <v>677</v>
      </c>
      <c r="FFQ190" s="14" t="s">
        <v>677</v>
      </c>
      <c r="FFR190" s="14" t="s">
        <v>677</v>
      </c>
      <c r="FFS190" s="14" t="s">
        <v>677</v>
      </c>
      <c r="FFT190" s="14" t="s">
        <v>677</v>
      </c>
      <c r="FFU190" s="14" t="s">
        <v>677</v>
      </c>
      <c r="FFV190" s="14" t="s">
        <v>677</v>
      </c>
      <c r="FFW190" s="14" t="s">
        <v>677</v>
      </c>
      <c r="FFX190" s="14" t="s">
        <v>677</v>
      </c>
      <c r="FFY190" s="14" t="s">
        <v>677</v>
      </c>
      <c r="FFZ190" s="14" t="s">
        <v>677</v>
      </c>
      <c r="FGA190" s="14" t="s">
        <v>677</v>
      </c>
      <c r="FGB190" s="14" t="s">
        <v>677</v>
      </c>
      <c r="FGC190" s="14" t="s">
        <v>677</v>
      </c>
      <c r="FGD190" s="14" t="s">
        <v>677</v>
      </c>
      <c r="FGE190" s="14" t="s">
        <v>677</v>
      </c>
      <c r="FGF190" s="14" t="s">
        <v>677</v>
      </c>
      <c r="FGG190" s="14" t="s">
        <v>677</v>
      </c>
      <c r="FGH190" s="14" t="s">
        <v>677</v>
      </c>
      <c r="FGI190" s="14" t="s">
        <v>677</v>
      </c>
      <c r="FGJ190" s="14" t="s">
        <v>677</v>
      </c>
      <c r="FGK190" s="14" t="s">
        <v>677</v>
      </c>
      <c r="FGL190" s="14" t="s">
        <v>677</v>
      </c>
      <c r="FGM190" s="14" t="s">
        <v>677</v>
      </c>
      <c r="FGN190" s="14" t="s">
        <v>677</v>
      </c>
      <c r="FGO190" s="14" t="s">
        <v>677</v>
      </c>
      <c r="FGP190" s="14" t="s">
        <v>677</v>
      </c>
      <c r="FGQ190" s="14" t="s">
        <v>677</v>
      </c>
      <c r="FGR190" s="14" t="s">
        <v>677</v>
      </c>
      <c r="FGS190" s="14" t="s">
        <v>677</v>
      </c>
      <c r="FGT190" s="14" t="s">
        <v>677</v>
      </c>
      <c r="FGU190" s="14" t="s">
        <v>677</v>
      </c>
      <c r="FGV190" s="14" t="s">
        <v>677</v>
      </c>
      <c r="FGW190" s="14" t="s">
        <v>677</v>
      </c>
      <c r="FGX190" s="14" t="s">
        <v>677</v>
      </c>
      <c r="FGY190" s="14" t="s">
        <v>677</v>
      </c>
      <c r="FGZ190" s="14" t="s">
        <v>677</v>
      </c>
      <c r="FHA190" s="14" t="s">
        <v>677</v>
      </c>
      <c r="FHB190" s="14" t="s">
        <v>677</v>
      </c>
      <c r="FHC190" s="14" t="s">
        <v>677</v>
      </c>
      <c r="FHD190" s="14" t="s">
        <v>677</v>
      </c>
      <c r="FHE190" s="14" t="s">
        <v>677</v>
      </c>
      <c r="FHF190" s="14" t="s">
        <v>677</v>
      </c>
      <c r="FHG190" s="14" t="s">
        <v>677</v>
      </c>
      <c r="FHH190" s="14" t="s">
        <v>677</v>
      </c>
      <c r="FHI190" s="14" t="s">
        <v>677</v>
      </c>
      <c r="FHJ190" s="14" t="s">
        <v>677</v>
      </c>
      <c r="FHK190" s="14" t="s">
        <v>677</v>
      </c>
      <c r="FHL190" s="14" t="s">
        <v>677</v>
      </c>
      <c r="FHM190" s="14" t="s">
        <v>677</v>
      </c>
      <c r="FHN190" s="14" t="s">
        <v>677</v>
      </c>
      <c r="FHO190" s="14" t="s">
        <v>677</v>
      </c>
      <c r="FHP190" s="14" t="s">
        <v>677</v>
      </c>
      <c r="FHQ190" s="14" t="s">
        <v>677</v>
      </c>
      <c r="FHR190" s="14" t="s">
        <v>677</v>
      </c>
      <c r="FHS190" s="14" t="s">
        <v>677</v>
      </c>
      <c r="FHT190" s="14" t="s">
        <v>677</v>
      </c>
      <c r="FHU190" s="14" t="s">
        <v>677</v>
      </c>
      <c r="FHV190" s="14" t="s">
        <v>677</v>
      </c>
      <c r="FHW190" s="14" t="s">
        <v>677</v>
      </c>
      <c r="FHX190" s="14" t="s">
        <v>677</v>
      </c>
      <c r="FHY190" s="14" t="s">
        <v>677</v>
      </c>
      <c r="FHZ190" s="14" t="s">
        <v>677</v>
      </c>
      <c r="FIA190" s="14" t="s">
        <v>677</v>
      </c>
      <c r="FIB190" s="14" t="s">
        <v>677</v>
      </c>
      <c r="FIC190" s="14" t="s">
        <v>677</v>
      </c>
      <c r="FID190" s="14" t="s">
        <v>677</v>
      </c>
      <c r="FIE190" s="14" t="s">
        <v>677</v>
      </c>
      <c r="FIF190" s="14" t="s">
        <v>677</v>
      </c>
      <c r="FIG190" s="14" t="s">
        <v>677</v>
      </c>
      <c r="FIH190" s="14" t="s">
        <v>677</v>
      </c>
      <c r="FII190" s="14" t="s">
        <v>677</v>
      </c>
      <c r="FIJ190" s="14" t="s">
        <v>677</v>
      </c>
      <c r="FIK190" s="14" t="s">
        <v>677</v>
      </c>
      <c r="FIL190" s="14" t="s">
        <v>677</v>
      </c>
      <c r="FIM190" s="14" t="s">
        <v>677</v>
      </c>
      <c r="FIN190" s="14" t="s">
        <v>677</v>
      </c>
      <c r="FIO190" s="14" t="s">
        <v>677</v>
      </c>
      <c r="FIP190" s="14" t="s">
        <v>677</v>
      </c>
      <c r="FIQ190" s="14" t="s">
        <v>677</v>
      </c>
      <c r="FIR190" s="14" t="s">
        <v>677</v>
      </c>
      <c r="FIS190" s="14" t="s">
        <v>677</v>
      </c>
      <c r="FIT190" s="14" t="s">
        <v>677</v>
      </c>
      <c r="FIU190" s="14" t="s">
        <v>677</v>
      </c>
      <c r="FIV190" s="14" t="s">
        <v>677</v>
      </c>
      <c r="FIW190" s="14" t="s">
        <v>677</v>
      </c>
      <c r="FIX190" s="14" t="s">
        <v>677</v>
      </c>
      <c r="FIY190" s="14" t="s">
        <v>677</v>
      </c>
      <c r="FIZ190" s="14" t="s">
        <v>677</v>
      </c>
      <c r="FJA190" s="14" t="s">
        <v>677</v>
      </c>
      <c r="FJB190" s="14" t="s">
        <v>677</v>
      </c>
      <c r="FJC190" s="14" t="s">
        <v>677</v>
      </c>
      <c r="FJD190" s="14" t="s">
        <v>677</v>
      </c>
      <c r="FJE190" s="14" t="s">
        <v>677</v>
      </c>
      <c r="FJF190" s="14" t="s">
        <v>677</v>
      </c>
      <c r="FJG190" s="14" t="s">
        <v>677</v>
      </c>
      <c r="FJH190" s="14" t="s">
        <v>677</v>
      </c>
      <c r="FJI190" s="14" t="s">
        <v>677</v>
      </c>
      <c r="FJJ190" s="14" t="s">
        <v>677</v>
      </c>
      <c r="FJK190" s="14" t="s">
        <v>677</v>
      </c>
      <c r="FJL190" s="14" t="s">
        <v>677</v>
      </c>
      <c r="FJM190" s="14" t="s">
        <v>677</v>
      </c>
      <c r="FJN190" s="14" t="s">
        <v>677</v>
      </c>
      <c r="FJO190" s="14" t="s">
        <v>677</v>
      </c>
      <c r="FJP190" s="14" t="s">
        <v>677</v>
      </c>
      <c r="FJQ190" s="14" t="s">
        <v>677</v>
      </c>
      <c r="FJR190" s="14" t="s">
        <v>677</v>
      </c>
      <c r="FJS190" s="14" t="s">
        <v>677</v>
      </c>
      <c r="FJT190" s="14" t="s">
        <v>677</v>
      </c>
      <c r="FJU190" s="14" t="s">
        <v>677</v>
      </c>
      <c r="FJV190" s="14" t="s">
        <v>677</v>
      </c>
      <c r="FJW190" s="14" t="s">
        <v>677</v>
      </c>
      <c r="FJX190" s="14" t="s">
        <v>677</v>
      </c>
      <c r="FJY190" s="14" t="s">
        <v>677</v>
      </c>
      <c r="FJZ190" s="14" t="s">
        <v>677</v>
      </c>
      <c r="FKA190" s="14" t="s">
        <v>677</v>
      </c>
      <c r="FKB190" s="14" t="s">
        <v>677</v>
      </c>
      <c r="FKC190" s="14" t="s">
        <v>677</v>
      </c>
      <c r="FKD190" s="14" t="s">
        <v>677</v>
      </c>
      <c r="FKE190" s="14" t="s">
        <v>677</v>
      </c>
      <c r="FKF190" s="14" t="s">
        <v>677</v>
      </c>
      <c r="FKG190" s="14" t="s">
        <v>677</v>
      </c>
      <c r="FKH190" s="14" t="s">
        <v>677</v>
      </c>
      <c r="FKI190" s="14" t="s">
        <v>677</v>
      </c>
      <c r="FKJ190" s="14" t="s">
        <v>677</v>
      </c>
      <c r="FKK190" s="14" t="s">
        <v>677</v>
      </c>
      <c r="FKL190" s="14" t="s">
        <v>677</v>
      </c>
      <c r="FKM190" s="14" t="s">
        <v>677</v>
      </c>
      <c r="FKN190" s="14" t="s">
        <v>677</v>
      </c>
      <c r="FKO190" s="14" t="s">
        <v>677</v>
      </c>
      <c r="FKP190" s="14" t="s">
        <v>677</v>
      </c>
      <c r="FKQ190" s="14" t="s">
        <v>677</v>
      </c>
      <c r="FKR190" s="14" t="s">
        <v>677</v>
      </c>
      <c r="FKS190" s="14" t="s">
        <v>677</v>
      </c>
      <c r="FKT190" s="14" t="s">
        <v>677</v>
      </c>
      <c r="FKU190" s="14" t="s">
        <v>677</v>
      </c>
      <c r="FKV190" s="14" t="s">
        <v>677</v>
      </c>
      <c r="FKW190" s="14" t="s">
        <v>677</v>
      </c>
      <c r="FKX190" s="14" t="s">
        <v>677</v>
      </c>
      <c r="FKY190" s="14" t="s">
        <v>677</v>
      </c>
      <c r="FKZ190" s="14" t="s">
        <v>677</v>
      </c>
      <c r="FLA190" s="14" t="s">
        <v>677</v>
      </c>
      <c r="FLB190" s="14" t="s">
        <v>677</v>
      </c>
      <c r="FLC190" s="14" t="s">
        <v>677</v>
      </c>
      <c r="FLD190" s="14" t="s">
        <v>677</v>
      </c>
      <c r="FLE190" s="14" t="s">
        <v>677</v>
      </c>
      <c r="FLF190" s="14" t="s">
        <v>677</v>
      </c>
      <c r="FLG190" s="14" t="s">
        <v>677</v>
      </c>
      <c r="FLH190" s="14" t="s">
        <v>677</v>
      </c>
      <c r="FLI190" s="14" t="s">
        <v>677</v>
      </c>
      <c r="FLJ190" s="14" t="s">
        <v>677</v>
      </c>
      <c r="FLK190" s="14" t="s">
        <v>677</v>
      </c>
      <c r="FLL190" s="14" t="s">
        <v>677</v>
      </c>
      <c r="FLM190" s="14" t="s">
        <v>677</v>
      </c>
      <c r="FLN190" s="14" t="s">
        <v>677</v>
      </c>
      <c r="FLO190" s="14" t="s">
        <v>677</v>
      </c>
      <c r="FLP190" s="14" t="s">
        <v>677</v>
      </c>
      <c r="FLQ190" s="14" t="s">
        <v>677</v>
      </c>
      <c r="FLR190" s="14" t="s">
        <v>677</v>
      </c>
      <c r="FLS190" s="14" t="s">
        <v>677</v>
      </c>
      <c r="FLT190" s="14" t="s">
        <v>677</v>
      </c>
      <c r="FLU190" s="14" t="s">
        <v>677</v>
      </c>
      <c r="FLV190" s="14" t="s">
        <v>677</v>
      </c>
      <c r="FLW190" s="14" t="s">
        <v>677</v>
      </c>
      <c r="FLX190" s="14" t="s">
        <v>677</v>
      </c>
      <c r="FLY190" s="14" t="s">
        <v>677</v>
      </c>
      <c r="FLZ190" s="14" t="s">
        <v>677</v>
      </c>
      <c r="FMA190" s="14" t="s">
        <v>677</v>
      </c>
      <c r="FMB190" s="14" t="s">
        <v>677</v>
      </c>
      <c r="FMC190" s="14" t="s">
        <v>677</v>
      </c>
      <c r="FMD190" s="14" t="s">
        <v>677</v>
      </c>
      <c r="FME190" s="14" t="s">
        <v>677</v>
      </c>
      <c r="FMF190" s="14" t="s">
        <v>677</v>
      </c>
      <c r="FMG190" s="14" t="s">
        <v>677</v>
      </c>
      <c r="FMH190" s="14" t="s">
        <v>677</v>
      </c>
      <c r="FMI190" s="14" t="s">
        <v>677</v>
      </c>
      <c r="FMJ190" s="14" t="s">
        <v>677</v>
      </c>
      <c r="FMK190" s="14" t="s">
        <v>677</v>
      </c>
      <c r="FML190" s="14" t="s">
        <v>677</v>
      </c>
      <c r="FMM190" s="14" t="s">
        <v>677</v>
      </c>
      <c r="FMN190" s="14" t="s">
        <v>677</v>
      </c>
      <c r="FMO190" s="14" t="s">
        <v>677</v>
      </c>
      <c r="FMP190" s="14" t="s">
        <v>677</v>
      </c>
      <c r="FMQ190" s="14" t="s">
        <v>677</v>
      </c>
      <c r="FMR190" s="14" t="s">
        <v>677</v>
      </c>
      <c r="FMS190" s="14" t="s">
        <v>677</v>
      </c>
      <c r="FMT190" s="14" t="s">
        <v>677</v>
      </c>
      <c r="FMU190" s="14" t="s">
        <v>677</v>
      </c>
      <c r="FMV190" s="14" t="s">
        <v>677</v>
      </c>
      <c r="FMW190" s="14" t="s">
        <v>677</v>
      </c>
      <c r="FMX190" s="14" t="s">
        <v>677</v>
      </c>
      <c r="FMY190" s="14" t="s">
        <v>677</v>
      </c>
      <c r="FMZ190" s="14" t="s">
        <v>677</v>
      </c>
      <c r="FNA190" s="14" t="s">
        <v>677</v>
      </c>
      <c r="FNB190" s="14" t="s">
        <v>677</v>
      </c>
      <c r="FNC190" s="14" t="s">
        <v>677</v>
      </c>
      <c r="FND190" s="14" t="s">
        <v>677</v>
      </c>
      <c r="FNE190" s="14" t="s">
        <v>677</v>
      </c>
      <c r="FNF190" s="14" t="s">
        <v>677</v>
      </c>
      <c r="FNG190" s="14" t="s">
        <v>677</v>
      </c>
      <c r="FNH190" s="14" t="s">
        <v>677</v>
      </c>
      <c r="FNI190" s="14" t="s">
        <v>677</v>
      </c>
      <c r="FNJ190" s="14" t="s">
        <v>677</v>
      </c>
      <c r="FNK190" s="14" t="s">
        <v>677</v>
      </c>
      <c r="FNL190" s="14" t="s">
        <v>677</v>
      </c>
      <c r="FNM190" s="14" t="s">
        <v>677</v>
      </c>
      <c r="FNN190" s="14" t="s">
        <v>677</v>
      </c>
      <c r="FNO190" s="14" t="s">
        <v>677</v>
      </c>
      <c r="FNP190" s="14" t="s">
        <v>677</v>
      </c>
      <c r="FNQ190" s="14" t="s">
        <v>677</v>
      </c>
      <c r="FNR190" s="14" t="s">
        <v>677</v>
      </c>
      <c r="FNS190" s="14" t="s">
        <v>677</v>
      </c>
      <c r="FNT190" s="14" t="s">
        <v>677</v>
      </c>
      <c r="FNU190" s="14" t="s">
        <v>677</v>
      </c>
      <c r="FNV190" s="14" t="s">
        <v>677</v>
      </c>
      <c r="FNW190" s="14" t="s">
        <v>677</v>
      </c>
      <c r="FNX190" s="14" t="s">
        <v>677</v>
      </c>
      <c r="FNY190" s="14" t="s">
        <v>677</v>
      </c>
      <c r="FNZ190" s="14" t="s">
        <v>677</v>
      </c>
      <c r="FOA190" s="14" t="s">
        <v>677</v>
      </c>
      <c r="FOB190" s="14" t="s">
        <v>677</v>
      </c>
      <c r="FOC190" s="14" t="s">
        <v>677</v>
      </c>
      <c r="FOD190" s="14" t="s">
        <v>677</v>
      </c>
      <c r="FOE190" s="14" t="s">
        <v>677</v>
      </c>
      <c r="FOF190" s="14" t="s">
        <v>677</v>
      </c>
      <c r="FOG190" s="14" t="s">
        <v>677</v>
      </c>
      <c r="FOH190" s="14" t="s">
        <v>677</v>
      </c>
      <c r="FOI190" s="14" t="s">
        <v>677</v>
      </c>
      <c r="FOJ190" s="14" t="s">
        <v>677</v>
      </c>
      <c r="FOK190" s="14" t="s">
        <v>677</v>
      </c>
      <c r="FOL190" s="14" t="s">
        <v>677</v>
      </c>
      <c r="FOM190" s="14" t="s">
        <v>677</v>
      </c>
      <c r="FON190" s="14" t="s">
        <v>677</v>
      </c>
      <c r="FOO190" s="14" t="s">
        <v>677</v>
      </c>
      <c r="FOP190" s="14" t="s">
        <v>677</v>
      </c>
      <c r="FOQ190" s="14" t="s">
        <v>677</v>
      </c>
      <c r="FOR190" s="14" t="s">
        <v>677</v>
      </c>
      <c r="FOS190" s="14" t="s">
        <v>677</v>
      </c>
      <c r="FOT190" s="14" t="s">
        <v>677</v>
      </c>
      <c r="FOU190" s="14" t="s">
        <v>677</v>
      </c>
      <c r="FOV190" s="14" t="s">
        <v>677</v>
      </c>
      <c r="FOW190" s="14" t="s">
        <v>677</v>
      </c>
      <c r="FOX190" s="14" t="s">
        <v>677</v>
      </c>
      <c r="FOY190" s="14" t="s">
        <v>677</v>
      </c>
      <c r="FOZ190" s="14" t="s">
        <v>677</v>
      </c>
      <c r="FPA190" s="14" t="s">
        <v>677</v>
      </c>
      <c r="FPB190" s="14" t="s">
        <v>677</v>
      </c>
      <c r="FPC190" s="14" t="s">
        <v>677</v>
      </c>
      <c r="FPD190" s="14" t="s">
        <v>677</v>
      </c>
      <c r="FPE190" s="14" t="s">
        <v>677</v>
      </c>
      <c r="FPF190" s="14" t="s">
        <v>677</v>
      </c>
      <c r="FPG190" s="14" t="s">
        <v>677</v>
      </c>
      <c r="FPH190" s="14" t="s">
        <v>677</v>
      </c>
      <c r="FPI190" s="14" t="s">
        <v>677</v>
      </c>
      <c r="FPJ190" s="14" t="s">
        <v>677</v>
      </c>
      <c r="FPK190" s="14" t="s">
        <v>677</v>
      </c>
      <c r="FPL190" s="14" t="s">
        <v>677</v>
      </c>
      <c r="FPM190" s="14" t="s">
        <v>677</v>
      </c>
      <c r="FPN190" s="14" t="s">
        <v>677</v>
      </c>
      <c r="FPO190" s="14" t="s">
        <v>677</v>
      </c>
      <c r="FPP190" s="14" t="s">
        <v>677</v>
      </c>
      <c r="FPQ190" s="14" t="s">
        <v>677</v>
      </c>
      <c r="FPR190" s="14" t="s">
        <v>677</v>
      </c>
      <c r="FPS190" s="14" t="s">
        <v>677</v>
      </c>
      <c r="FPT190" s="14" t="s">
        <v>677</v>
      </c>
      <c r="FPU190" s="14" t="s">
        <v>677</v>
      </c>
      <c r="FPV190" s="14" t="s">
        <v>677</v>
      </c>
      <c r="FPW190" s="14" t="s">
        <v>677</v>
      </c>
      <c r="FPX190" s="14" t="s">
        <v>677</v>
      </c>
      <c r="FPY190" s="14" t="s">
        <v>677</v>
      </c>
      <c r="FPZ190" s="14" t="s">
        <v>677</v>
      </c>
      <c r="FQA190" s="14" t="s">
        <v>677</v>
      </c>
      <c r="FQB190" s="14" t="s">
        <v>677</v>
      </c>
      <c r="FQC190" s="14" t="s">
        <v>677</v>
      </c>
      <c r="FQD190" s="14" t="s">
        <v>677</v>
      </c>
      <c r="FQE190" s="14" t="s">
        <v>677</v>
      </c>
      <c r="FQF190" s="14" t="s">
        <v>677</v>
      </c>
      <c r="FQG190" s="14" t="s">
        <v>677</v>
      </c>
      <c r="FQH190" s="14" t="s">
        <v>677</v>
      </c>
      <c r="FQI190" s="14" t="s">
        <v>677</v>
      </c>
      <c r="FQJ190" s="14" t="s">
        <v>677</v>
      </c>
      <c r="FQK190" s="14" t="s">
        <v>677</v>
      </c>
      <c r="FQL190" s="14" t="s">
        <v>677</v>
      </c>
      <c r="FQM190" s="14" t="s">
        <v>677</v>
      </c>
      <c r="FQN190" s="14" t="s">
        <v>677</v>
      </c>
      <c r="FQO190" s="14" t="s">
        <v>677</v>
      </c>
      <c r="FQP190" s="14" t="s">
        <v>677</v>
      </c>
      <c r="FQQ190" s="14" t="s">
        <v>677</v>
      </c>
      <c r="FQR190" s="14" t="s">
        <v>677</v>
      </c>
      <c r="FQS190" s="14" t="s">
        <v>677</v>
      </c>
      <c r="FQT190" s="14" t="s">
        <v>677</v>
      </c>
      <c r="FQU190" s="14" t="s">
        <v>677</v>
      </c>
      <c r="FQV190" s="14" t="s">
        <v>677</v>
      </c>
      <c r="FQW190" s="14" t="s">
        <v>677</v>
      </c>
      <c r="FQX190" s="14" t="s">
        <v>677</v>
      </c>
      <c r="FQY190" s="14" t="s">
        <v>677</v>
      </c>
      <c r="FQZ190" s="14" t="s">
        <v>677</v>
      </c>
      <c r="FRA190" s="14" t="s">
        <v>677</v>
      </c>
      <c r="FRB190" s="14" t="s">
        <v>677</v>
      </c>
      <c r="FRC190" s="14" t="s">
        <v>677</v>
      </c>
      <c r="FRD190" s="14" t="s">
        <v>677</v>
      </c>
      <c r="FRE190" s="14" t="s">
        <v>677</v>
      </c>
      <c r="FRF190" s="14" t="s">
        <v>677</v>
      </c>
      <c r="FRG190" s="14" t="s">
        <v>677</v>
      </c>
      <c r="FRH190" s="14" t="s">
        <v>677</v>
      </c>
      <c r="FRI190" s="14" t="s">
        <v>677</v>
      </c>
      <c r="FRJ190" s="14" t="s">
        <v>677</v>
      </c>
      <c r="FRK190" s="14" t="s">
        <v>677</v>
      </c>
      <c r="FRL190" s="14" t="s">
        <v>677</v>
      </c>
      <c r="FRM190" s="14" t="s">
        <v>677</v>
      </c>
      <c r="FRN190" s="14" t="s">
        <v>677</v>
      </c>
      <c r="FRO190" s="14" t="s">
        <v>677</v>
      </c>
      <c r="FRP190" s="14" t="s">
        <v>677</v>
      </c>
      <c r="FRQ190" s="14" t="s">
        <v>677</v>
      </c>
      <c r="FRR190" s="14" t="s">
        <v>677</v>
      </c>
      <c r="FRS190" s="14" t="s">
        <v>677</v>
      </c>
      <c r="FRT190" s="14" t="s">
        <v>677</v>
      </c>
      <c r="FRU190" s="14" t="s">
        <v>677</v>
      </c>
      <c r="FRV190" s="14" t="s">
        <v>677</v>
      </c>
      <c r="FRW190" s="14" t="s">
        <v>677</v>
      </c>
      <c r="FRX190" s="14" t="s">
        <v>677</v>
      </c>
      <c r="FRY190" s="14" t="s">
        <v>677</v>
      </c>
      <c r="FRZ190" s="14" t="s">
        <v>677</v>
      </c>
      <c r="FSA190" s="14" t="s">
        <v>677</v>
      </c>
      <c r="FSB190" s="14" t="s">
        <v>677</v>
      </c>
      <c r="FSC190" s="14" t="s">
        <v>677</v>
      </c>
      <c r="FSD190" s="14" t="s">
        <v>677</v>
      </c>
      <c r="FSE190" s="14" t="s">
        <v>677</v>
      </c>
      <c r="FSF190" s="14" t="s">
        <v>677</v>
      </c>
      <c r="FSG190" s="14" t="s">
        <v>677</v>
      </c>
      <c r="FSH190" s="14" t="s">
        <v>677</v>
      </c>
      <c r="FSI190" s="14" t="s">
        <v>677</v>
      </c>
      <c r="FSJ190" s="14" t="s">
        <v>677</v>
      </c>
      <c r="FSK190" s="14" t="s">
        <v>677</v>
      </c>
      <c r="FSL190" s="14" t="s">
        <v>677</v>
      </c>
      <c r="FSM190" s="14" t="s">
        <v>677</v>
      </c>
      <c r="FSN190" s="14" t="s">
        <v>677</v>
      </c>
      <c r="FSO190" s="14" t="s">
        <v>677</v>
      </c>
      <c r="FSP190" s="14" t="s">
        <v>677</v>
      </c>
      <c r="FSQ190" s="14" t="s">
        <v>677</v>
      </c>
      <c r="FSR190" s="14" t="s">
        <v>677</v>
      </c>
      <c r="FSS190" s="14" t="s">
        <v>677</v>
      </c>
      <c r="FST190" s="14" t="s">
        <v>677</v>
      </c>
      <c r="FSU190" s="14" t="s">
        <v>677</v>
      </c>
      <c r="FSV190" s="14" t="s">
        <v>677</v>
      </c>
      <c r="FSW190" s="14" t="s">
        <v>677</v>
      </c>
      <c r="FSX190" s="14" t="s">
        <v>677</v>
      </c>
      <c r="FSY190" s="14" t="s">
        <v>677</v>
      </c>
      <c r="FSZ190" s="14" t="s">
        <v>677</v>
      </c>
      <c r="FTA190" s="14" t="s">
        <v>677</v>
      </c>
      <c r="FTB190" s="14" t="s">
        <v>677</v>
      </c>
      <c r="FTC190" s="14" t="s">
        <v>677</v>
      </c>
      <c r="FTD190" s="14" t="s">
        <v>677</v>
      </c>
      <c r="FTE190" s="14" t="s">
        <v>677</v>
      </c>
      <c r="FTF190" s="14" t="s">
        <v>677</v>
      </c>
      <c r="FTG190" s="14" t="s">
        <v>677</v>
      </c>
      <c r="FTH190" s="14" t="s">
        <v>677</v>
      </c>
      <c r="FTI190" s="14" t="s">
        <v>677</v>
      </c>
      <c r="FTJ190" s="14" t="s">
        <v>677</v>
      </c>
      <c r="FTK190" s="14" t="s">
        <v>677</v>
      </c>
      <c r="FTL190" s="14" t="s">
        <v>677</v>
      </c>
      <c r="FTM190" s="14" t="s">
        <v>677</v>
      </c>
      <c r="FTN190" s="14" t="s">
        <v>677</v>
      </c>
      <c r="FTO190" s="14" t="s">
        <v>677</v>
      </c>
      <c r="FTP190" s="14" t="s">
        <v>677</v>
      </c>
      <c r="FTQ190" s="14" t="s">
        <v>677</v>
      </c>
      <c r="FTR190" s="14" t="s">
        <v>677</v>
      </c>
      <c r="FTS190" s="14" t="s">
        <v>677</v>
      </c>
      <c r="FTT190" s="14" t="s">
        <v>677</v>
      </c>
      <c r="FTU190" s="14" t="s">
        <v>677</v>
      </c>
      <c r="FTV190" s="14" t="s">
        <v>677</v>
      </c>
      <c r="FTW190" s="14" t="s">
        <v>677</v>
      </c>
      <c r="FTX190" s="14" t="s">
        <v>677</v>
      </c>
      <c r="FTY190" s="14" t="s">
        <v>677</v>
      </c>
      <c r="FTZ190" s="14" t="s">
        <v>677</v>
      </c>
      <c r="FUA190" s="14" t="s">
        <v>677</v>
      </c>
      <c r="FUB190" s="14" t="s">
        <v>677</v>
      </c>
      <c r="FUC190" s="14" t="s">
        <v>677</v>
      </c>
      <c r="FUD190" s="14" t="s">
        <v>677</v>
      </c>
      <c r="FUE190" s="14" t="s">
        <v>677</v>
      </c>
      <c r="FUF190" s="14" t="s">
        <v>677</v>
      </c>
      <c r="FUG190" s="14" t="s">
        <v>677</v>
      </c>
      <c r="FUH190" s="14" t="s">
        <v>677</v>
      </c>
      <c r="FUI190" s="14" t="s">
        <v>677</v>
      </c>
      <c r="FUJ190" s="14" t="s">
        <v>677</v>
      </c>
      <c r="FUK190" s="14" t="s">
        <v>677</v>
      </c>
      <c r="FUL190" s="14" t="s">
        <v>677</v>
      </c>
      <c r="FUM190" s="14" t="s">
        <v>677</v>
      </c>
      <c r="FUN190" s="14" t="s">
        <v>677</v>
      </c>
      <c r="FUO190" s="14" t="s">
        <v>677</v>
      </c>
      <c r="FUP190" s="14" t="s">
        <v>677</v>
      </c>
      <c r="FUQ190" s="14" t="s">
        <v>677</v>
      </c>
      <c r="FUR190" s="14" t="s">
        <v>677</v>
      </c>
      <c r="FUS190" s="14" t="s">
        <v>677</v>
      </c>
      <c r="FUT190" s="14" t="s">
        <v>677</v>
      </c>
      <c r="FUU190" s="14" t="s">
        <v>677</v>
      </c>
      <c r="FUV190" s="14" t="s">
        <v>677</v>
      </c>
      <c r="FUW190" s="14" t="s">
        <v>677</v>
      </c>
      <c r="FUX190" s="14" t="s">
        <v>677</v>
      </c>
      <c r="FUY190" s="14" t="s">
        <v>677</v>
      </c>
      <c r="FUZ190" s="14" t="s">
        <v>677</v>
      </c>
      <c r="FVA190" s="14" t="s">
        <v>677</v>
      </c>
      <c r="FVB190" s="14" t="s">
        <v>677</v>
      </c>
      <c r="FVC190" s="14" t="s">
        <v>677</v>
      </c>
      <c r="FVD190" s="14" t="s">
        <v>677</v>
      </c>
      <c r="FVE190" s="14" t="s">
        <v>677</v>
      </c>
      <c r="FVF190" s="14" t="s">
        <v>677</v>
      </c>
      <c r="FVG190" s="14" t="s">
        <v>677</v>
      </c>
      <c r="FVH190" s="14" t="s">
        <v>677</v>
      </c>
      <c r="FVI190" s="14" t="s">
        <v>677</v>
      </c>
      <c r="FVJ190" s="14" t="s">
        <v>677</v>
      </c>
      <c r="FVK190" s="14" t="s">
        <v>677</v>
      </c>
      <c r="FVL190" s="14" t="s">
        <v>677</v>
      </c>
      <c r="FVM190" s="14" t="s">
        <v>677</v>
      </c>
      <c r="FVN190" s="14" t="s">
        <v>677</v>
      </c>
      <c r="FVO190" s="14" t="s">
        <v>677</v>
      </c>
      <c r="FVP190" s="14" t="s">
        <v>677</v>
      </c>
      <c r="FVQ190" s="14" t="s">
        <v>677</v>
      </c>
      <c r="FVR190" s="14" t="s">
        <v>677</v>
      </c>
      <c r="FVS190" s="14" t="s">
        <v>677</v>
      </c>
      <c r="FVT190" s="14" t="s">
        <v>677</v>
      </c>
      <c r="FVU190" s="14" t="s">
        <v>677</v>
      </c>
      <c r="FVV190" s="14" t="s">
        <v>677</v>
      </c>
      <c r="FVW190" s="14" t="s">
        <v>677</v>
      </c>
      <c r="FVX190" s="14" t="s">
        <v>677</v>
      </c>
      <c r="FVY190" s="14" t="s">
        <v>677</v>
      </c>
      <c r="FVZ190" s="14" t="s">
        <v>677</v>
      </c>
      <c r="FWA190" s="14" t="s">
        <v>677</v>
      </c>
      <c r="FWB190" s="14" t="s">
        <v>677</v>
      </c>
      <c r="FWC190" s="14" t="s">
        <v>677</v>
      </c>
      <c r="FWD190" s="14" t="s">
        <v>677</v>
      </c>
      <c r="FWE190" s="14" t="s">
        <v>677</v>
      </c>
      <c r="FWF190" s="14" t="s">
        <v>677</v>
      </c>
      <c r="FWG190" s="14" t="s">
        <v>677</v>
      </c>
      <c r="FWH190" s="14" t="s">
        <v>677</v>
      </c>
      <c r="FWI190" s="14" t="s">
        <v>677</v>
      </c>
      <c r="FWJ190" s="14" t="s">
        <v>677</v>
      </c>
      <c r="FWK190" s="14" t="s">
        <v>677</v>
      </c>
      <c r="FWL190" s="14" t="s">
        <v>677</v>
      </c>
      <c r="FWM190" s="14" t="s">
        <v>677</v>
      </c>
      <c r="FWN190" s="14" t="s">
        <v>677</v>
      </c>
      <c r="FWO190" s="14" t="s">
        <v>677</v>
      </c>
      <c r="FWP190" s="14" t="s">
        <v>677</v>
      </c>
      <c r="FWQ190" s="14" t="s">
        <v>677</v>
      </c>
      <c r="FWR190" s="14" t="s">
        <v>677</v>
      </c>
      <c r="FWS190" s="14" t="s">
        <v>677</v>
      </c>
      <c r="FWT190" s="14" t="s">
        <v>677</v>
      </c>
      <c r="FWU190" s="14" t="s">
        <v>677</v>
      </c>
      <c r="FWV190" s="14" t="s">
        <v>677</v>
      </c>
      <c r="FWW190" s="14" t="s">
        <v>677</v>
      </c>
      <c r="FWX190" s="14" t="s">
        <v>677</v>
      </c>
      <c r="FWY190" s="14" t="s">
        <v>677</v>
      </c>
      <c r="FWZ190" s="14" t="s">
        <v>677</v>
      </c>
      <c r="FXA190" s="14" t="s">
        <v>677</v>
      </c>
      <c r="FXB190" s="14" t="s">
        <v>677</v>
      </c>
      <c r="FXC190" s="14" t="s">
        <v>677</v>
      </c>
      <c r="FXD190" s="14" t="s">
        <v>677</v>
      </c>
      <c r="FXE190" s="14" t="s">
        <v>677</v>
      </c>
      <c r="FXF190" s="14" t="s">
        <v>677</v>
      </c>
      <c r="FXG190" s="14" t="s">
        <v>677</v>
      </c>
      <c r="FXH190" s="14" t="s">
        <v>677</v>
      </c>
      <c r="FXI190" s="14" t="s">
        <v>677</v>
      </c>
      <c r="FXJ190" s="14" t="s">
        <v>677</v>
      </c>
      <c r="FXK190" s="14" t="s">
        <v>677</v>
      </c>
      <c r="FXL190" s="14" t="s">
        <v>677</v>
      </c>
      <c r="FXM190" s="14" t="s">
        <v>677</v>
      </c>
      <c r="FXN190" s="14" t="s">
        <v>677</v>
      </c>
      <c r="FXO190" s="14" t="s">
        <v>677</v>
      </c>
      <c r="FXP190" s="14" t="s">
        <v>677</v>
      </c>
      <c r="FXQ190" s="14" t="s">
        <v>677</v>
      </c>
      <c r="FXR190" s="14" t="s">
        <v>677</v>
      </c>
      <c r="FXS190" s="14" t="s">
        <v>677</v>
      </c>
      <c r="FXT190" s="14" t="s">
        <v>677</v>
      </c>
      <c r="FXU190" s="14" t="s">
        <v>677</v>
      </c>
      <c r="FXV190" s="14" t="s">
        <v>677</v>
      </c>
      <c r="FXW190" s="14" t="s">
        <v>677</v>
      </c>
      <c r="FXX190" s="14" t="s">
        <v>677</v>
      </c>
      <c r="FXY190" s="14" t="s">
        <v>677</v>
      </c>
      <c r="FXZ190" s="14" t="s">
        <v>677</v>
      </c>
      <c r="FYA190" s="14" t="s">
        <v>677</v>
      </c>
      <c r="FYB190" s="14" t="s">
        <v>677</v>
      </c>
      <c r="FYC190" s="14" t="s">
        <v>677</v>
      </c>
      <c r="FYD190" s="14" t="s">
        <v>677</v>
      </c>
      <c r="FYE190" s="14" t="s">
        <v>677</v>
      </c>
      <c r="FYF190" s="14" t="s">
        <v>677</v>
      </c>
      <c r="FYG190" s="14" t="s">
        <v>677</v>
      </c>
      <c r="FYH190" s="14" t="s">
        <v>677</v>
      </c>
      <c r="FYI190" s="14" t="s">
        <v>677</v>
      </c>
      <c r="FYJ190" s="14" t="s">
        <v>677</v>
      </c>
      <c r="FYK190" s="14" t="s">
        <v>677</v>
      </c>
      <c r="FYL190" s="14" t="s">
        <v>677</v>
      </c>
      <c r="FYM190" s="14" t="s">
        <v>677</v>
      </c>
      <c r="FYN190" s="14" t="s">
        <v>677</v>
      </c>
      <c r="FYO190" s="14" t="s">
        <v>677</v>
      </c>
      <c r="FYP190" s="14" t="s">
        <v>677</v>
      </c>
      <c r="FYQ190" s="14" t="s">
        <v>677</v>
      </c>
      <c r="FYR190" s="14" t="s">
        <v>677</v>
      </c>
      <c r="FYS190" s="14" t="s">
        <v>677</v>
      </c>
      <c r="FYT190" s="14" t="s">
        <v>677</v>
      </c>
      <c r="FYU190" s="14" t="s">
        <v>677</v>
      </c>
      <c r="FYV190" s="14" t="s">
        <v>677</v>
      </c>
      <c r="FYW190" s="14" t="s">
        <v>677</v>
      </c>
      <c r="FYX190" s="14" t="s">
        <v>677</v>
      </c>
      <c r="FYY190" s="14" t="s">
        <v>677</v>
      </c>
      <c r="FYZ190" s="14" t="s">
        <v>677</v>
      </c>
      <c r="FZA190" s="14" t="s">
        <v>677</v>
      </c>
      <c r="FZB190" s="14" t="s">
        <v>677</v>
      </c>
      <c r="FZC190" s="14" t="s">
        <v>677</v>
      </c>
      <c r="FZD190" s="14" t="s">
        <v>677</v>
      </c>
      <c r="FZE190" s="14" t="s">
        <v>677</v>
      </c>
      <c r="FZF190" s="14" t="s">
        <v>677</v>
      </c>
      <c r="FZG190" s="14" t="s">
        <v>677</v>
      </c>
      <c r="FZH190" s="14" t="s">
        <v>677</v>
      </c>
      <c r="FZI190" s="14" t="s">
        <v>677</v>
      </c>
      <c r="FZJ190" s="14" t="s">
        <v>677</v>
      </c>
      <c r="FZK190" s="14" t="s">
        <v>677</v>
      </c>
      <c r="FZL190" s="14" t="s">
        <v>677</v>
      </c>
      <c r="FZM190" s="14" t="s">
        <v>677</v>
      </c>
      <c r="FZN190" s="14" t="s">
        <v>677</v>
      </c>
      <c r="FZO190" s="14" t="s">
        <v>677</v>
      </c>
      <c r="FZP190" s="14" t="s">
        <v>677</v>
      </c>
      <c r="FZQ190" s="14" t="s">
        <v>677</v>
      </c>
      <c r="FZR190" s="14" t="s">
        <v>677</v>
      </c>
      <c r="FZS190" s="14" t="s">
        <v>677</v>
      </c>
      <c r="FZT190" s="14" t="s">
        <v>677</v>
      </c>
      <c r="FZU190" s="14" t="s">
        <v>677</v>
      </c>
      <c r="FZV190" s="14" t="s">
        <v>677</v>
      </c>
      <c r="FZW190" s="14" t="s">
        <v>677</v>
      </c>
      <c r="FZX190" s="14" t="s">
        <v>677</v>
      </c>
      <c r="FZY190" s="14" t="s">
        <v>677</v>
      </c>
      <c r="FZZ190" s="14" t="s">
        <v>677</v>
      </c>
      <c r="GAA190" s="14" t="s">
        <v>677</v>
      </c>
      <c r="GAB190" s="14" t="s">
        <v>677</v>
      </c>
      <c r="GAC190" s="14" t="s">
        <v>677</v>
      </c>
      <c r="GAD190" s="14" t="s">
        <v>677</v>
      </c>
      <c r="GAE190" s="14" t="s">
        <v>677</v>
      </c>
      <c r="GAF190" s="14" t="s">
        <v>677</v>
      </c>
      <c r="GAG190" s="14" t="s">
        <v>677</v>
      </c>
      <c r="GAH190" s="14" t="s">
        <v>677</v>
      </c>
      <c r="GAI190" s="14" t="s">
        <v>677</v>
      </c>
      <c r="GAJ190" s="14" t="s">
        <v>677</v>
      </c>
      <c r="GAK190" s="14" t="s">
        <v>677</v>
      </c>
      <c r="GAL190" s="14" t="s">
        <v>677</v>
      </c>
      <c r="GAM190" s="14" t="s">
        <v>677</v>
      </c>
      <c r="GAN190" s="14" t="s">
        <v>677</v>
      </c>
      <c r="GAO190" s="14" t="s">
        <v>677</v>
      </c>
      <c r="GAP190" s="14" t="s">
        <v>677</v>
      </c>
      <c r="GAQ190" s="14" t="s">
        <v>677</v>
      </c>
      <c r="GAR190" s="14" t="s">
        <v>677</v>
      </c>
      <c r="GAS190" s="14" t="s">
        <v>677</v>
      </c>
      <c r="GAT190" s="14" t="s">
        <v>677</v>
      </c>
      <c r="GAU190" s="14" t="s">
        <v>677</v>
      </c>
      <c r="GAV190" s="14" t="s">
        <v>677</v>
      </c>
      <c r="GAW190" s="14" t="s">
        <v>677</v>
      </c>
      <c r="GAX190" s="14" t="s">
        <v>677</v>
      </c>
      <c r="GAY190" s="14" t="s">
        <v>677</v>
      </c>
      <c r="GAZ190" s="14" t="s">
        <v>677</v>
      </c>
      <c r="GBA190" s="14" t="s">
        <v>677</v>
      </c>
      <c r="GBB190" s="14" t="s">
        <v>677</v>
      </c>
      <c r="GBC190" s="14" t="s">
        <v>677</v>
      </c>
      <c r="GBD190" s="14" t="s">
        <v>677</v>
      </c>
      <c r="GBE190" s="14" t="s">
        <v>677</v>
      </c>
      <c r="GBF190" s="14" t="s">
        <v>677</v>
      </c>
      <c r="GBG190" s="14" t="s">
        <v>677</v>
      </c>
      <c r="GBH190" s="14" t="s">
        <v>677</v>
      </c>
      <c r="GBI190" s="14" t="s">
        <v>677</v>
      </c>
      <c r="GBJ190" s="14" t="s">
        <v>677</v>
      </c>
      <c r="GBK190" s="14" t="s">
        <v>677</v>
      </c>
      <c r="GBL190" s="14" t="s">
        <v>677</v>
      </c>
      <c r="GBM190" s="14" t="s">
        <v>677</v>
      </c>
      <c r="GBN190" s="14" t="s">
        <v>677</v>
      </c>
      <c r="GBO190" s="14" t="s">
        <v>677</v>
      </c>
      <c r="GBP190" s="14" t="s">
        <v>677</v>
      </c>
      <c r="GBQ190" s="14" t="s">
        <v>677</v>
      </c>
      <c r="GBR190" s="14" t="s">
        <v>677</v>
      </c>
      <c r="GBS190" s="14" t="s">
        <v>677</v>
      </c>
      <c r="GBT190" s="14" t="s">
        <v>677</v>
      </c>
      <c r="GBU190" s="14" t="s">
        <v>677</v>
      </c>
      <c r="GBV190" s="14" t="s">
        <v>677</v>
      </c>
      <c r="GBW190" s="14" t="s">
        <v>677</v>
      </c>
      <c r="GBX190" s="14" t="s">
        <v>677</v>
      </c>
      <c r="GBY190" s="14" t="s">
        <v>677</v>
      </c>
      <c r="GBZ190" s="14" t="s">
        <v>677</v>
      </c>
      <c r="GCA190" s="14" t="s">
        <v>677</v>
      </c>
      <c r="GCB190" s="14" t="s">
        <v>677</v>
      </c>
      <c r="GCC190" s="14" t="s">
        <v>677</v>
      </c>
      <c r="GCD190" s="14" t="s">
        <v>677</v>
      </c>
      <c r="GCE190" s="14" t="s">
        <v>677</v>
      </c>
      <c r="GCF190" s="14" t="s">
        <v>677</v>
      </c>
      <c r="GCG190" s="14" t="s">
        <v>677</v>
      </c>
      <c r="GCH190" s="14" t="s">
        <v>677</v>
      </c>
      <c r="GCI190" s="14" t="s">
        <v>677</v>
      </c>
      <c r="GCJ190" s="14" t="s">
        <v>677</v>
      </c>
      <c r="GCK190" s="14" t="s">
        <v>677</v>
      </c>
      <c r="GCL190" s="14" t="s">
        <v>677</v>
      </c>
      <c r="GCM190" s="14" t="s">
        <v>677</v>
      </c>
      <c r="GCN190" s="14" t="s">
        <v>677</v>
      </c>
      <c r="GCO190" s="14" t="s">
        <v>677</v>
      </c>
      <c r="GCP190" s="14" t="s">
        <v>677</v>
      </c>
      <c r="GCQ190" s="14" t="s">
        <v>677</v>
      </c>
      <c r="GCR190" s="14" t="s">
        <v>677</v>
      </c>
      <c r="GCS190" s="14" t="s">
        <v>677</v>
      </c>
      <c r="GCT190" s="14" t="s">
        <v>677</v>
      </c>
      <c r="GCU190" s="14" t="s">
        <v>677</v>
      </c>
      <c r="GCV190" s="14" t="s">
        <v>677</v>
      </c>
      <c r="GCW190" s="14" t="s">
        <v>677</v>
      </c>
      <c r="GCX190" s="14" t="s">
        <v>677</v>
      </c>
      <c r="GCY190" s="14" t="s">
        <v>677</v>
      </c>
      <c r="GCZ190" s="14" t="s">
        <v>677</v>
      </c>
      <c r="GDA190" s="14" t="s">
        <v>677</v>
      </c>
      <c r="GDB190" s="14" t="s">
        <v>677</v>
      </c>
      <c r="GDC190" s="14" t="s">
        <v>677</v>
      </c>
      <c r="GDD190" s="14" t="s">
        <v>677</v>
      </c>
      <c r="GDE190" s="14" t="s">
        <v>677</v>
      </c>
      <c r="GDF190" s="14" t="s">
        <v>677</v>
      </c>
      <c r="GDG190" s="14" t="s">
        <v>677</v>
      </c>
      <c r="GDH190" s="14" t="s">
        <v>677</v>
      </c>
      <c r="GDI190" s="14" t="s">
        <v>677</v>
      </c>
      <c r="GDJ190" s="14" t="s">
        <v>677</v>
      </c>
      <c r="GDK190" s="14" t="s">
        <v>677</v>
      </c>
      <c r="GDL190" s="14" t="s">
        <v>677</v>
      </c>
      <c r="GDM190" s="14" t="s">
        <v>677</v>
      </c>
      <c r="GDN190" s="14" t="s">
        <v>677</v>
      </c>
      <c r="GDO190" s="14" t="s">
        <v>677</v>
      </c>
      <c r="GDP190" s="14" t="s">
        <v>677</v>
      </c>
      <c r="GDQ190" s="14" t="s">
        <v>677</v>
      </c>
      <c r="GDR190" s="14" t="s">
        <v>677</v>
      </c>
      <c r="GDS190" s="14" t="s">
        <v>677</v>
      </c>
      <c r="GDT190" s="14" t="s">
        <v>677</v>
      </c>
      <c r="GDU190" s="14" t="s">
        <v>677</v>
      </c>
      <c r="GDV190" s="14" t="s">
        <v>677</v>
      </c>
      <c r="GDW190" s="14" t="s">
        <v>677</v>
      </c>
      <c r="GDX190" s="14" t="s">
        <v>677</v>
      </c>
      <c r="GDY190" s="14" t="s">
        <v>677</v>
      </c>
      <c r="GDZ190" s="14" t="s">
        <v>677</v>
      </c>
      <c r="GEA190" s="14" t="s">
        <v>677</v>
      </c>
      <c r="GEB190" s="14" t="s">
        <v>677</v>
      </c>
      <c r="GEC190" s="14" t="s">
        <v>677</v>
      </c>
      <c r="GED190" s="14" t="s">
        <v>677</v>
      </c>
      <c r="GEE190" s="14" t="s">
        <v>677</v>
      </c>
      <c r="GEF190" s="14" t="s">
        <v>677</v>
      </c>
      <c r="GEG190" s="14" t="s">
        <v>677</v>
      </c>
      <c r="GEH190" s="14" t="s">
        <v>677</v>
      </c>
      <c r="GEI190" s="14" t="s">
        <v>677</v>
      </c>
      <c r="GEJ190" s="14" t="s">
        <v>677</v>
      </c>
      <c r="GEK190" s="14" t="s">
        <v>677</v>
      </c>
      <c r="GEL190" s="14" t="s">
        <v>677</v>
      </c>
      <c r="GEM190" s="14" t="s">
        <v>677</v>
      </c>
      <c r="GEN190" s="14" t="s">
        <v>677</v>
      </c>
      <c r="GEO190" s="14" t="s">
        <v>677</v>
      </c>
      <c r="GEP190" s="14" t="s">
        <v>677</v>
      </c>
      <c r="GEQ190" s="14" t="s">
        <v>677</v>
      </c>
      <c r="GER190" s="14" t="s">
        <v>677</v>
      </c>
      <c r="GES190" s="14" t="s">
        <v>677</v>
      </c>
      <c r="GET190" s="14" t="s">
        <v>677</v>
      </c>
      <c r="GEU190" s="14" t="s">
        <v>677</v>
      </c>
      <c r="GEV190" s="14" t="s">
        <v>677</v>
      </c>
      <c r="GEW190" s="14" t="s">
        <v>677</v>
      </c>
      <c r="GEX190" s="14" t="s">
        <v>677</v>
      </c>
      <c r="GEY190" s="14" t="s">
        <v>677</v>
      </c>
      <c r="GEZ190" s="14" t="s">
        <v>677</v>
      </c>
      <c r="GFA190" s="14" t="s">
        <v>677</v>
      </c>
      <c r="GFB190" s="14" t="s">
        <v>677</v>
      </c>
      <c r="GFC190" s="14" t="s">
        <v>677</v>
      </c>
      <c r="GFD190" s="14" t="s">
        <v>677</v>
      </c>
      <c r="GFE190" s="14" t="s">
        <v>677</v>
      </c>
      <c r="GFF190" s="14" t="s">
        <v>677</v>
      </c>
      <c r="GFG190" s="14" t="s">
        <v>677</v>
      </c>
      <c r="GFH190" s="14" t="s">
        <v>677</v>
      </c>
      <c r="GFI190" s="14" t="s">
        <v>677</v>
      </c>
      <c r="GFJ190" s="14" t="s">
        <v>677</v>
      </c>
      <c r="GFK190" s="14" t="s">
        <v>677</v>
      </c>
      <c r="GFL190" s="14" t="s">
        <v>677</v>
      </c>
      <c r="GFM190" s="14" t="s">
        <v>677</v>
      </c>
      <c r="GFN190" s="14" t="s">
        <v>677</v>
      </c>
      <c r="GFO190" s="14" t="s">
        <v>677</v>
      </c>
      <c r="GFP190" s="14" t="s">
        <v>677</v>
      </c>
      <c r="GFQ190" s="14" t="s">
        <v>677</v>
      </c>
      <c r="GFR190" s="14" t="s">
        <v>677</v>
      </c>
      <c r="GFS190" s="14" t="s">
        <v>677</v>
      </c>
      <c r="GFT190" s="14" t="s">
        <v>677</v>
      </c>
      <c r="GFU190" s="14" t="s">
        <v>677</v>
      </c>
      <c r="GFV190" s="14" t="s">
        <v>677</v>
      </c>
      <c r="GFW190" s="14" t="s">
        <v>677</v>
      </c>
      <c r="GFX190" s="14" t="s">
        <v>677</v>
      </c>
      <c r="GFY190" s="14" t="s">
        <v>677</v>
      </c>
      <c r="GFZ190" s="14" t="s">
        <v>677</v>
      </c>
      <c r="GGA190" s="14" t="s">
        <v>677</v>
      </c>
      <c r="GGB190" s="14" t="s">
        <v>677</v>
      </c>
      <c r="GGC190" s="14" t="s">
        <v>677</v>
      </c>
      <c r="GGD190" s="14" t="s">
        <v>677</v>
      </c>
      <c r="GGE190" s="14" t="s">
        <v>677</v>
      </c>
      <c r="GGF190" s="14" t="s">
        <v>677</v>
      </c>
      <c r="GGG190" s="14" t="s">
        <v>677</v>
      </c>
      <c r="GGH190" s="14" t="s">
        <v>677</v>
      </c>
      <c r="GGI190" s="14" t="s">
        <v>677</v>
      </c>
      <c r="GGJ190" s="14" t="s">
        <v>677</v>
      </c>
      <c r="GGK190" s="14" t="s">
        <v>677</v>
      </c>
      <c r="GGL190" s="14" t="s">
        <v>677</v>
      </c>
      <c r="GGM190" s="14" t="s">
        <v>677</v>
      </c>
      <c r="GGN190" s="14" t="s">
        <v>677</v>
      </c>
      <c r="GGO190" s="14" t="s">
        <v>677</v>
      </c>
      <c r="GGP190" s="14" t="s">
        <v>677</v>
      </c>
      <c r="GGQ190" s="14" t="s">
        <v>677</v>
      </c>
      <c r="GGR190" s="14" t="s">
        <v>677</v>
      </c>
      <c r="GGS190" s="14" t="s">
        <v>677</v>
      </c>
      <c r="GGT190" s="14" t="s">
        <v>677</v>
      </c>
      <c r="GGU190" s="14" t="s">
        <v>677</v>
      </c>
      <c r="GGV190" s="14" t="s">
        <v>677</v>
      </c>
      <c r="GGW190" s="14" t="s">
        <v>677</v>
      </c>
      <c r="GGX190" s="14" t="s">
        <v>677</v>
      </c>
      <c r="GGY190" s="14" t="s">
        <v>677</v>
      </c>
      <c r="GGZ190" s="14" t="s">
        <v>677</v>
      </c>
      <c r="GHA190" s="14" t="s">
        <v>677</v>
      </c>
      <c r="GHB190" s="14" t="s">
        <v>677</v>
      </c>
      <c r="GHC190" s="14" t="s">
        <v>677</v>
      </c>
      <c r="GHD190" s="14" t="s">
        <v>677</v>
      </c>
      <c r="GHE190" s="14" t="s">
        <v>677</v>
      </c>
      <c r="GHF190" s="14" t="s">
        <v>677</v>
      </c>
      <c r="GHG190" s="14" t="s">
        <v>677</v>
      </c>
      <c r="GHH190" s="14" t="s">
        <v>677</v>
      </c>
      <c r="GHI190" s="14" t="s">
        <v>677</v>
      </c>
      <c r="GHJ190" s="14" t="s">
        <v>677</v>
      </c>
      <c r="GHK190" s="14" t="s">
        <v>677</v>
      </c>
      <c r="GHL190" s="14" t="s">
        <v>677</v>
      </c>
      <c r="GHM190" s="14" t="s">
        <v>677</v>
      </c>
      <c r="GHN190" s="14" t="s">
        <v>677</v>
      </c>
      <c r="GHO190" s="14" t="s">
        <v>677</v>
      </c>
      <c r="GHP190" s="14" t="s">
        <v>677</v>
      </c>
      <c r="GHQ190" s="14" t="s">
        <v>677</v>
      </c>
      <c r="GHR190" s="14" t="s">
        <v>677</v>
      </c>
      <c r="GHS190" s="14" t="s">
        <v>677</v>
      </c>
      <c r="GHT190" s="14" t="s">
        <v>677</v>
      </c>
      <c r="GHU190" s="14" t="s">
        <v>677</v>
      </c>
      <c r="GHV190" s="14" t="s">
        <v>677</v>
      </c>
      <c r="GHW190" s="14" t="s">
        <v>677</v>
      </c>
      <c r="GHX190" s="14" t="s">
        <v>677</v>
      </c>
      <c r="GHY190" s="14" t="s">
        <v>677</v>
      </c>
      <c r="GHZ190" s="14" t="s">
        <v>677</v>
      </c>
      <c r="GIA190" s="14" t="s">
        <v>677</v>
      </c>
      <c r="GIB190" s="14" t="s">
        <v>677</v>
      </c>
      <c r="GIC190" s="14" t="s">
        <v>677</v>
      </c>
      <c r="GID190" s="14" t="s">
        <v>677</v>
      </c>
      <c r="GIE190" s="14" t="s">
        <v>677</v>
      </c>
      <c r="GIF190" s="14" t="s">
        <v>677</v>
      </c>
      <c r="GIG190" s="14" t="s">
        <v>677</v>
      </c>
      <c r="GIH190" s="14" t="s">
        <v>677</v>
      </c>
      <c r="GII190" s="14" t="s">
        <v>677</v>
      </c>
      <c r="GIJ190" s="14" t="s">
        <v>677</v>
      </c>
      <c r="GIK190" s="14" t="s">
        <v>677</v>
      </c>
      <c r="GIL190" s="14" t="s">
        <v>677</v>
      </c>
      <c r="GIM190" s="14" t="s">
        <v>677</v>
      </c>
      <c r="GIN190" s="14" t="s">
        <v>677</v>
      </c>
      <c r="GIO190" s="14" t="s">
        <v>677</v>
      </c>
      <c r="GIP190" s="14" t="s">
        <v>677</v>
      </c>
      <c r="GIQ190" s="14" t="s">
        <v>677</v>
      </c>
      <c r="GIR190" s="14" t="s">
        <v>677</v>
      </c>
      <c r="GIS190" s="14" t="s">
        <v>677</v>
      </c>
      <c r="GIT190" s="14" t="s">
        <v>677</v>
      </c>
      <c r="GIU190" s="14" t="s">
        <v>677</v>
      </c>
      <c r="GIV190" s="14" t="s">
        <v>677</v>
      </c>
      <c r="GIW190" s="14" t="s">
        <v>677</v>
      </c>
      <c r="GIX190" s="14" t="s">
        <v>677</v>
      </c>
      <c r="GIY190" s="14" t="s">
        <v>677</v>
      </c>
      <c r="GIZ190" s="14" t="s">
        <v>677</v>
      </c>
      <c r="GJA190" s="14" t="s">
        <v>677</v>
      </c>
      <c r="GJB190" s="14" t="s">
        <v>677</v>
      </c>
      <c r="GJC190" s="14" t="s">
        <v>677</v>
      </c>
      <c r="GJD190" s="14" t="s">
        <v>677</v>
      </c>
      <c r="GJE190" s="14" t="s">
        <v>677</v>
      </c>
      <c r="GJF190" s="14" t="s">
        <v>677</v>
      </c>
      <c r="GJG190" s="14" t="s">
        <v>677</v>
      </c>
      <c r="GJH190" s="14" t="s">
        <v>677</v>
      </c>
      <c r="GJI190" s="14" t="s">
        <v>677</v>
      </c>
      <c r="GJJ190" s="14" t="s">
        <v>677</v>
      </c>
      <c r="GJK190" s="14" t="s">
        <v>677</v>
      </c>
      <c r="GJL190" s="14" t="s">
        <v>677</v>
      </c>
      <c r="GJM190" s="14" t="s">
        <v>677</v>
      </c>
      <c r="GJN190" s="14" t="s">
        <v>677</v>
      </c>
      <c r="GJO190" s="14" t="s">
        <v>677</v>
      </c>
      <c r="GJP190" s="14" t="s">
        <v>677</v>
      </c>
      <c r="GJQ190" s="14" t="s">
        <v>677</v>
      </c>
      <c r="GJR190" s="14" t="s">
        <v>677</v>
      </c>
      <c r="GJS190" s="14" t="s">
        <v>677</v>
      </c>
      <c r="GJT190" s="14" t="s">
        <v>677</v>
      </c>
      <c r="GJU190" s="14" t="s">
        <v>677</v>
      </c>
      <c r="GJV190" s="14" t="s">
        <v>677</v>
      </c>
      <c r="GJW190" s="14" t="s">
        <v>677</v>
      </c>
      <c r="GJX190" s="14" t="s">
        <v>677</v>
      </c>
      <c r="GJY190" s="14" t="s">
        <v>677</v>
      </c>
      <c r="GJZ190" s="14" t="s">
        <v>677</v>
      </c>
      <c r="GKA190" s="14" t="s">
        <v>677</v>
      </c>
      <c r="GKB190" s="14" t="s">
        <v>677</v>
      </c>
      <c r="GKC190" s="14" t="s">
        <v>677</v>
      </c>
      <c r="GKD190" s="14" t="s">
        <v>677</v>
      </c>
      <c r="GKE190" s="14" t="s">
        <v>677</v>
      </c>
      <c r="GKF190" s="14" t="s">
        <v>677</v>
      </c>
      <c r="GKG190" s="14" t="s">
        <v>677</v>
      </c>
      <c r="GKH190" s="14" t="s">
        <v>677</v>
      </c>
      <c r="GKI190" s="14" t="s">
        <v>677</v>
      </c>
      <c r="GKJ190" s="14" t="s">
        <v>677</v>
      </c>
      <c r="GKK190" s="14" t="s">
        <v>677</v>
      </c>
      <c r="GKL190" s="14" t="s">
        <v>677</v>
      </c>
      <c r="GKM190" s="14" t="s">
        <v>677</v>
      </c>
      <c r="GKN190" s="14" t="s">
        <v>677</v>
      </c>
      <c r="GKO190" s="14" t="s">
        <v>677</v>
      </c>
      <c r="GKP190" s="14" t="s">
        <v>677</v>
      </c>
      <c r="GKQ190" s="14" t="s">
        <v>677</v>
      </c>
      <c r="GKR190" s="14" t="s">
        <v>677</v>
      </c>
      <c r="GKS190" s="14" t="s">
        <v>677</v>
      </c>
      <c r="GKT190" s="14" t="s">
        <v>677</v>
      </c>
      <c r="GKU190" s="14" t="s">
        <v>677</v>
      </c>
      <c r="GKV190" s="14" t="s">
        <v>677</v>
      </c>
      <c r="GKW190" s="14" t="s">
        <v>677</v>
      </c>
      <c r="GKX190" s="14" t="s">
        <v>677</v>
      </c>
      <c r="GKY190" s="14" t="s">
        <v>677</v>
      </c>
      <c r="GKZ190" s="14" t="s">
        <v>677</v>
      </c>
      <c r="GLA190" s="14" t="s">
        <v>677</v>
      </c>
      <c r="GLB190" s="14" t="s">
        <v>677</v>
      </c>
      <c r="GLC190" s="14" t="s">
        <v>677</v>
      </c>
      <c r="GLD190" s="14" t="s">
        <v>677</v>
      </c>
      <c r="GLE190" s="14" t="s">
        <v>677</v>
      </c>
      <c r="GLF190" s="14" t="s">
        <v>677</v>
      </c>
      <c r="GLG190" s="14" t="s">
        <v>677</v>
      </c>
      <c r="GLH190" s="14" t="s">
        <v>677</v>
      </c>
      <c r="GLI190" s="14" t="s">
        <v>677</v>
      </c>
      <c r="GLJ190" s="14" t="s">
        <v>677</v>
      </c>
      <c r="GLK190" s="14" t="s">
        <v>677</v>
      </c>
      <c r="GLL190" s="14" t="s">
        <v>677</v>
      </c>
      <c r="GLM190" s="14" t="s">
        <v>677</v>
      </c>
      <c r="GLN190" s="14" t="s">
        <v>677</v>
      </c>
      <c r="GLO190" s="14" t="s">
        <v>677</v>
      </c>
      <c r="GLP190" s="14" t="s">
        <v>677</v>
      </c>
      <c r="GLQ190" s="14" t="s">
        <v>677</v>
      </c>
      <c r="GLR190" s="14" t="s">
        <v>677</v>
      </c>
      <c r="GLS190" s="14" t="s">
        <v>677</v>
      </c>
      <c r="GLT190" s="14" t="s">
        <v>677</v>
      </c>
      <c r="GLU190" s="14" t="s">
        <v>677</v>
      </c>
      <c r="GLV190" s="14" t="s">
        <v>677</v>
      </c>
      <c r="GLW190" s="14" t="s">
        <v>677</v>
      </c>
      <c r="GLX190" s="14" t="s">
        <v>677</v>
      </c>
      <c r="GLY190" s="14" t="s">
        <v>677</v>
      </c>
      <c r="GLZ190" s="14" t="s">
        <v>677</v>
      </c>
      <c r="GMA190" s="14" t="s">
        <v>677</v>
      </c>
      <c r="GMB190" s="14" t="s">
        <v>677</v>
      </c>
      <c r="GMC190" s="14" t="s">
        <v>677</v>
      </c>
      <c r="GMD190" s="14" t="s">
        <v>677</v>
      </c>
      <c r="GME190" s="14" t="s">
        <v>677</v>
      </c>
      <c r="GMF190" s="14" t="s">
        <v>677</v>
      </c>
      <c r="GMG190" s="14" t="s">
        <v>677</v>
      </c>
      <c r="GMH190" s="14" t="s">
        <v>677</v>
      </c>
      <c r="GMI190" s="14" t="s">
        <v>677</v>
      </c>
      <c r="GMJ190" s="14" t="s">
        <v>677</v>
      </c>
      <c r="GMK190" s="14" t="s">
        <v>677</v>
      </c>
      <c r="GML190" s="14" t="s">
        <v>677</v>
      </c>
      <c r="GMM190" s="14" t="s">
        <v>677</v>
      </c>
      <c r="GMN190" s="14" t="s">
        <v>677</v>
      </c>
      <c r="GMO190" s="14" t="s">
        <v>677</v>
      </c>
      <c r="GMP190" s="14" t="s">
        <v>677</v>
      </c>
      <c r="GMQ190" s="14" t="s">
        <v>677</v>
      </c>
      <c r="GMR190" s="14" t="s">
        <v>677</v>
      </c>
      <c r="GMS190" s="14" t="s">
        <v>677</v>
      </c>
      <c r="GMT190" s="14" t="s">
        <v>677</v>
      </c>
      <c r="GMU190" s="14" t="s">
        <v>677</v>
      </c>
      <c r="GMV190" s="14" t="s">
        <v>677</v>
      </c>
      <c r="GMW190" s="14" t="s">
        <v>677</v>
      </c>
      <c r="GMX190" s="14" t="s">
        <v>677</v>
      </c>
      <c r="GMY190" s="14" t="s">
        <v>677</v>
      </c>
      <c r="GMZ190" s="14" t="s">
        <v>677</v>
      </c>
      <c r="GNA190" s="14" t="s">
        <v>677</v>
      </c>
      <c r="GNB190" s="14" t="s">
        <v>677</v>
      </c>
      <c r="GNC190" s="14" t="s">
        <v>677</v>
      </c>
      <c r="GND190" s="14" t="s">
        <v>677</v>
      </c>
      <c r="GNE190" s="14" t="s">
        <v>677</v>
      </c>
      <c r="GNF190" s="14" t="s">
        <v>677</v>
      </c>
      <c r="GNG190" s="14" t="s">
        <v>677</v>
      </c>
      <c r="GNH190" s="14" t="s">
        <v>677</v>
      </c>
      <c r="GNI190" s="14" t="s">
        <v>677</v>
      </c>
      <c r="GNJ190" s="14" t="s">
        <v>677</v>
      </c>
      <c r="GNK190" s="14" t="s">
        <v>677</v>
      </c>
      <c r="GNL190" s="14" t="s">
        <v>677</v>
      </c>
      <c r="GNM190" s="14" t="s">
        <v>677</v>
      </c>
      <c r="GNN190" s="14" t="s">
        <v>677</v>
      </c>
      <c r="GNO190" s="14" t="s">
        <v>677</v>
      </c>
      <c r="GNP190" s="14" t="s">
        <v>677</v>
      </c>
      <c r="GNQ190" s="14" t="s">
        <v>677</v>
      </c>
      <c r="GNR190" s="14" t="s">
        <v>677</v>
      </c>
      <c r="GNS190" s="14" t="s">
        <v>677</v>
      </c>
      <c r="GNT190" s="14" t="s">
        <v>677</v>
      </c>
      <c r="GNU190" s="14" t="s">
        <v>677</v>
      </c>
      <c r="GNV190" s="14" t="s">
        <v>677</v>
      </c>
      <c r="GNW190" s="14" t="s">
        <v>677</v>
      </c>
      <c r="GNX190" s="14" t="s">
        <v>677</v>
      </c>
      <c r="GNY190" s="14" t="s">
        <v>677</v>
      </c>
      <c r="GNZ190" s="14" t="s">
        <v>677</v>
      </c>
      <c r="GOA190" s="14" t="s">
        <v>677</v>
      </c>
      <c r="GOB190" s="14" t="s">
        <v>677</v>
      </c>
      <c r="GOC190" s="14" t="s">
        <v>677</v>
      </c>
      <c r="GOD190" s="14" t="s">
        <v>677</v>
      </c>
      <c r="GOE190" s="14" t="s">
        <v>677</v>
      </c>
      <c r="GOF190" s="14" t="s">
        <v>677</v>
      </c>
      <c r="GOG190" s="14" t="s">
        <v>677</v>
      </c>
      <c r="GOH190" s="14" t="s">
        <v>677</v>
      </c>
      <c r="GOI190" s="14" t="s">
        <v>677</v>
      </c>
      <c r="GOJ190" s="14" t="s">
        <v>677</v>
      </c>
      <c r="GOK190" s="14" t="s">
        <v>677</v>
      </c>
      <c r="GOL190" s="14" t="s">
        <v>677</v>
      </c>
      <c r="GOM190" s="14" t="s">
        <v>677</v>
      </c>
      <c r="GON190" s="14" t="s">
        <v>677</v>
      </c>
      <c r="GOO190" s="14" t="s">
        <v>677</v>
      </c>
      <c r="GOP190" s="14" t="s">
        <v>677</v>
      </c>
      <c r="GOQ190" s="14" t="s">
        <v>677</v>
      </c>
      <c r="GOR190" s="14" t="s">
        <v>677</v>
      </c>
      <c r="GOS190" s="14" t="s">
        <v>677</v>
      </c>
      <c r="GOT190" s="14" t="s">
        <v>677</v>
      </c>
      <c r="GOU190" s="14" t="s">
        <v>677</v>
      </c>
      <c r="GOV190" s="14" t="s">
        <v>677</v>
      </c>
      <c r="GOW190" s="14" t="s">
        <v>677</v>
      </c>
      <c r="GOX190" s="14" t="s">
        <v>677</v>
      </c>
      <c r="GOY190" s="14" t="s">
        <v>677</v>
      </c>
      <c r="GOZ190" s="14" t="s">
        <v>677</v>
      </c>
      <c r="GPA190" s="14" t="s">
        <v>677</v>
      </c>
      <c r="GPB190" s="14" t="s">
        <v>677</v>
      </c>
      <c r="GPC190" s="14" t="s">
        <v>677</v>
      </c>
      <c r="GPD190" s="14" t="s">
        <v>677</v>
      </c>
      <c r="GPE190" s="14" t="s">
        <v>677</v>
      </c>
      <c r="GPF190" s="14" t="s">
        <v>677</v>
      </c>
      <c r="GPG190" s="14" t="s">
        <v>677</v>
      </c>
      <c r="GPH190" s="14" t="s">
        <v>677</v>
      </c>
      <c r="GPI190" s="14" t="s">
        <v>677</v>
      </c>
      <c r="GPJ190" s="14" t="s">
        <v>677</v>
      </c>
      <c r="GPK190" s="14" t="s">
        <v>677</v>
      </c>
      <c r="GPL190" s="14" t="s">
        <v>677</v>
      </c>
      <c r="GPM190" s="14" t="s">
        <v>677</v>
      </c>
      <c r="GPN190" s="14" t="s">
        <v>677</v>
      </c>
      <c r="GPO190" s="14" t="s">
        <v>677</v>
      </c>
      <c r="GPP190" s="14" t="s">
        <v>677</v>
      </c>
      <c r="GPQ190" s="14" t="s">
        <v>677</v>
      </c>
      <c r="GPR190" s="14" t="s">
        <v>677</v>
      </c>
      <c r="GPS190" s="14" t="s">
        <v>677</v>
      </c>
      <c r="GPT190" s="14" t="s">
        <v>677</v>
      </c>
      <c r="GPU190" s="14" t="s">
        <v>677</v>
      </c>
      <c r="GPV190" s="14" t="s">
        <v>677</v>
      </c>
      <c r="GPW190" s="14" t="s">
        <v>677</v>
      </c>
      <c r="GPX190" s="14" t="s">
        <v>677</v>
      </c>
      <c r="GPY190" s="14" t="s">
        <v>677</v>
      </c>
      <c r="GPZ190" s="14" t="s">
        <v>677</v>
      </c>
      <c r="GQA190" s="14" t="s">
        <v>677</v>
      </c>
      <c r="GQB190" s="14" t="s">
        <v>677</v>
      </c>
      <c r="GQC190" s="14" t="s">
        <v>677</v>
      </c>
      <c r="GQD190" s="14" t="s">
        <v>677</v>
      </c>
      <c r="GQE190" s="14" t="s">
        <v>677</v>
      </c>
      <c r="GQF190" s="14" t="s">
        <v>677</v>
      </c>
      <c r="GQG190" s="14" t="s">
        <v>677</v>
      </c>
      <c r="GQH190" s="14" t="s">
        <v>677</v>
      </c>
      <c r="GQI190" s="14" t="s">
        <v>677</v>
      </c>
      <c r="GQJ190" s="14" t="s">
        <v>677</v>
      </c>
      <c r="GQK190" s="14" t="s">
        <v>677</v>
      </c>
      <c r="GQL190" s="14" t="s">
        <v>677</v>
      </c>
      <c r="GQM190" s="14" t="s">
        <v>677</v>
      </c>
      <c r="GQN190" s="14" t="s">
        <v>677</v>
      </c>
      <c r="GQO190" s="14" t="s">
        <v>677</v>
      </c>
      <c r="GQP190" s="14" t="s">
        <v>677</v>
      </c>
      <c r="GQQ190" s="14" t="s">
        <v>677</v>
      </c>
      <c r="GQR190" s="14" t="s">
        <v>677</v>
      </c>
      <c r="GQS190" s="14" t="s">
        <v>677</v>
      </c>
      <c r="GQT190" s="14" t="s">
        <v>677</v>
      </c>
      <c r="GQU190" s="14" t="s">
        <v>677</v>
      </c>
      <c r="GQV190" s="14" t="s">
        <v>677</v>
      </c>
      <c r="GQW190" s="14" t="s">
        <v>677</v>
      </c>
      <c r="GQX190" s="14" t="s">
        <v>677</v>
      </c>
      <c r="GQY190" s="14" t="s">
        <v>677</v>
      </c>
      <c r="GQZ190" s="14" t="s">
        <v>677</v>
      </c>
      <c r="GRA190" s="14" t="s">
        <v>677</v>
      </c>
      <c r="GRB190" s="14" t="s">
        <v>677</v>
      </c>
      <c r="GRC190" s="14" t="s">
        <v>677</v>
      </c>
      <c r="GRD190" s="14" t="s">
        <v>677</v>
      </c>
      <c r="GRE190" s="14" t="s">
        <v>677</v>
      </c>
      <c r="GRF190" s="14" t="s">
        <v>677</v>
      </c>
      <c r="GRG190" s="14" t="s">
        <v>677</v>
      </c>
      <c r="GRH190" s="14" t="s">
        <v>677</v>
      </c>
      <c r="GRI190" s="14" t="s">
        <v>677</v>
      </c>
      <c r="GRJ190" s="14" t="s">
        <v>677</v>
      </c>
      <c r="GRK190" s="14" t="s">
        <v>677</v>
      </c>
      <c r="GRL190" s="14" t="s">
        <v>677</v>
      </c>
      <c r="GRM190" s="14" t="s">
        <v>677</v>
      </c>
      <c r="GRN190" s="14" t="s">
        <v>677</v>
      </c>
      <c r="GRO190" s="14" t="s">
        <v>677</v>
      </c>
      <c r="GRP190" s="14" t="s">
        <v>677</v>
      </c>
      <c r="GRQ190" s="14" t="s">
        <v>677</v>
      </c>
      <c r="GRR190" s="14" t="s">
        <v>677</v>
      </c>
      <c r="GRS190" s="14" t="s">
        <v>677</v>
      </c>
      <c r="GRT190" s="14" t="s">
        <v>677</v>
      </c>
      <c r="GRU190" s="14" t="s">
        <v>677</v>
      </c>
      <c r="GRV190" s="14" t="s">
        <v>677</v>
      </c>
      <c r="GRW190" s="14" t="s">
        <v>677</v>
      </c>
      <c r="GRX190" s="14" t="s">
        <v>677</v>
      </c>
      <c r="GRY190" s="14" t="s">
        <v>677</v>
      </c>
      <c r="GRZ190" s="14" t="s">
        <v>677</v>
      </c>
      <c r="GSA190" s="14" t="s">
        <v>677</v>
      </c>
      <c r="GSB190" s="14" t="s">
        <v>677</v>
      </c>
      <c r="GSC190" s="14" t="s">
        <v>677</v>
      </c>
      <c r="GSD190" s="14" t="s">
        <v>677</v>
      </c>
      <c r="GSE190" s="14" t="s">
        <v>677</v>
      </c>
      <c r="GSF190" s="14" t="s">
        <v>677</v>
      </c>
      <c r="GSG190" s="14" t="s">
        <v>677</v>
      </c>
      <c r="GSH190" s="14" t="s">
        <v>677</v>
      </c>
      <c r="GSI190" s="14" t="s">
        <v>677</v>
      </c>
      <c r="GSJ190" s="14" t="s">
        <v>677</v>
      </c>
      <c r="GSK190" s="14" t="s">
        <v>677</v>
      </c>
      <c r="GSL190" s="14" t="s">
        <v>677</v>
      </c>
      <c r="GSM190" s="14" t="s">
        <v>677</v>
      </c>
      <c r="GSN190" s="14" t="s">
        <v>677</v>
      </c>
      <c r="GSO190" s="14" t="s">
        <v>677</v>
      </c>
      <c r="GSP190" s="14" t="s">
        <v>677</v>
      </c>
      <c r="GSQ190" s="14" t="s">
        <v>677</v>
      </c>
      <c r="GSR190" s="14" t="s">
        <v>677</v>
      </c>
      <c r="GSS190" s="14" t="s">
        <v>677</v>
      </c>
      <c r="GST190" s="14" t="s">
        <v>677</v>
      </c>
      <c r="GSU190" s="14" t="s">
        <v>677</v>
      </c>
      <c r="GSV190" s="14" t="s">
        <v>677</v>
      </c>
      <c r="GSW190" s="14" t="s">
        <v>677</v>
      </c>
      <c r="GSX190" s="14" t="s">
        <v>677</v>
      </c>
      <c r="GSY190" s="14" t="s">
        <v>677</v>
      </c>
      <c r="GSZ190" s="14" t="s">
        <v>677</v>
      </c>
      <c r="GTA190" s="14" t="s">
        <v>677</v>
      </c>
      <c r="GTB190" s="14" t="s">
        <v>677</v>
      </c>
      <c r="GTC190" s="14" t="s">
        <v>677</v>
      </c>
      <c r="GTD190" s="14" t="s">
        <v>677</v>
      </c>
      <c r="GTE190" s="14" t="s">
        <v>677</v>
      </c>
      <c r="GTF190" s="14" t="s">
        <v>677</v>
      </c>
      <c r="GTG190" s="14" t="s">
        <v>677</v>
      </c>
      <c r="GTH190" s="14" t="s">
        <v>677</v>
      </c>
      <c r="GTI190" s="14" t="s">
        <v>677</v>
      </c>
      <c r="GTJ190" s="14" t="s">
        <v>677</v>
      </c>
      <c r="GTK190" s="14" t="s">
        <v>677</v>
      </c>
      <c r="GTL190" s="14" t="s">
        <v>677</v>
      </c>
      <c r="GTM190" s="14" t="s">
        <v>677</v>
      </c>
      <c r="GTN190" s="14" t="s">
        <v>677</v>
      </c>
      <c r="GTO190" s="14" t="s">
        <v>677</v>
      </c>
      <c r="GTP190" s="14" t="s">
        <v>677</v>
      </c>
      <c r="GTQ190" s="14" t="s">
        <v>677</v>
      </c>
      <c r="GTR190" s="14" t="s">
        <v>677</v>
      </c>
      <c r="GTS190" s="14" t="s">
        <v>677</v>
      </c>
      <c r="GTT190" s="14" t="s">
        <v>677</v>
      </c>
      <c r="GTU190" s="14" t="s">
        <v>677</v>
      </c>
      <c r="GTV190" s="14" t="s">
        <v>677</v>
      </c>
      <c r="GTW190" s="14" t="s">
        <v>677</v>
      </c>
      <c r="GTX190" s="14" t="s">
        <v>677</v>
      </c>
      <c r="GTY190" s="14" t="s">
        <v>677</v>
      </c>
      <c r="GTZ190" s="14" t="s">
        <v>677</v>
      </c>
      <c r="GUA190" s="14" t="s">
        <v>677</v>
      </c>
      <c r="GUB190" s="14" t="s">
        <v>677</v>
      </c>
      <c r="GUC190" s="14" t="s">
        <v>677</v>
      </c>
      <c r="GUD190" s="14" t="s">
        <v>677</v>
      </c>
      <c r="GUE190" s="14" t="s">
        <v>677</v>
      </c>
      <c r="GUF190" s="14" t="s">
        <v>677</v>
      </c>
      <c r="GUG190" s="14" t="s">
        <v>677</v>
      </c>
      <c r="GUH190" s="14" t="s">
        <v>677</v>
      </c>
      <c r="GUI190" s="14" t="s">
        <v>677</v>
      </c>
      <c r="GUJ190" s="14" t="s">
        <v>677</v>
      </c>
      <c r="GUK190" s="14" t="s">
        <v>677</v>
      </c>
      <c r="GUL190" s="14" t="s">
        <v>677</v>
      </c>
      <c r="GUM190" s="14" t="s">
        <v>677</v>
      </c>
      <c r="GUN190" s="14" t="s">
        <v>677</v>
      </c>
      <c r="GUO190" s="14" t="s">
        <v>677</v>
      </c>
      <c r="GUP190" s="14" t="s">
        <v>677</v>
      </c>
      <c r="GUQ190" s="14" t="s">
        <v>677</v>
      </c>
      <c r="GUR190" s="14" t="s">
        <v>677</v>
      </c>
      <c r="GUS190" s="14" t="s">
        <v>677</v>
      </c>
      <c r="GUT190" s="14" t="s">
        <v>677</v>
      </c>
      <c r="GUU190" s="14" t="s">
        <v>677</v>
      </c>
      <c r="GUV190" s="14" t="s">
        <v>677</v>
      </c>
      <c r="GUW190" s="14" t="s">
        <v>677</v>
      </c>
      <c r="GUX190" s="14" t="s">
        <v>677</v>
      </c>
      <c r="GUY190" s="14" t="s">
        <v>677</v>
      </c>
      <c r="GUZ190" s="14" t="s">
        <v>677</v>
      </c>
      <c r="GVA190" s="14" t="s">
        <v>677</v>
      </c>
      <c r="GVB190" s="14" t="s">
        <v>677</v>
      </c>
      <c r="GVC190" s="14" t="s">
        <v>677</v>
      </c>
      <c r="GVD190" s="14" t="s">
        <v>677</v>
      </c>
      <c r="GVE190" s="14" t="s">
        <v>677</v>
      </c>
      <c r="GVF190" s="14" t="s">
        <v>677</v>
      </c>
      <c r="GVG190" s="14" t="s">
        <v>677</v>
      </c>
      <c r="GVH190" s="14" t="s">
        <v>677</v>
      </c>
      <c r="GVI190" s="14" t="s">
        <v>677</v>
      </c>
      <c r="GVJ190" s="14" t="s">
        <v>677</v>
      </c>
      <c r="GVK190" s="14" t="s">
        <v>677</v>
      </c>
      <c r="GVL190" s="14" t="s">
        <v>677</v>
      </c>
      <c r="GVM190" s="14" t="s">
        <v>677</v>
      </c>
      <c r="GVN190" s="14" t="s">
        <v>677</v>
      </c>
      <c r="GVO190" s="14" t="s">
        <v>677</v>
      </c>
      <c r="GVP190" s="14" t="s">
        <v>677</v>
      </c>
      <c r="GVQ190" s="14" t="s">
        <v>677</v>
      </c>
      <c r="GVR190" s="14" t="s">
        <v>677</v>
      </c>
      <c r="GVS190" s="14" t="s">
        <v>677</v>
      </c>
      <c r="GVT190" s="14" t="s">
        <v>677</v>
      </c>
      <c r="GVU190" s="14" t="s">
        <v>677</v>
      </c>
      <c r="GVV190" s="14" t="s">
        <v>677</v>
      </c>
      <c r="GVW190" s="14" t="s">
        <v>677</v>
      </c>
      <c r="GVX190" s="14" t="s">
        <v>677</v>
      </c>
      <c r="GVY190" s="14" t="s">
        <v>677</v>
      </c>
      <c r="GVZ190" s="14" t="s">
        <v>677</v>
      </c>
      <c r="GWA190" s="14" t="s">
        <v>677</v>
      </c>
      <c r="GWB190" s="14" t="s">
        <v>677</v>
      </c>
      <c r="GWC190" s="14" t="s">
        <v>677</v>
      </c>
      <c r="GWD190" s="14" t="s">
        <v>677</v>
      </c>
      <c r="GWE190" s="14" t="s">
        <v>677</v>
      </c>
      <c r="GWF190" s="14" t="s">
        <v>677</v>
      </c>
      <c r="GWG190" s="14" t="s">
        <v>677</v>
      </c>
      <c r="GWH190" s="14" t="s">
        <v>677</v>
      </c>
      <c r="GWI190" s="14" t="s">
        <v>677</v>
      </c>
      <c r="GWJ190" s="14" t="s">
        <v>677</v>
      </c>
      <c r="GWK190" s="14" t="s">
        <v>677</v>
      </c>
      <c r="GWL190" s="14" t="s">
        <v>677</v>
      </c>
      <c r="GWM190" s="14" t="s">
        <v>677</v>
      </c>
      <c r="GWN190" s="14" t="s">
        <v>677</v>
      </c>
      <c r="GWO190" s="14" t="s">
        <v>677</v>
      </c>
      <c r="GWP190" s="14" t="s">
        <v>677</v>
      </c>
      <c r="GWQ190" s="14" t="s">
        <v>677</v>
      </c>
      <c r="GWR190" s="14" t="s">
        <v>677</v>
      </c>
      <c r="GWS190" s="14" t="s">
        <v>677</v>
      </c>
      <c r="GWT190" s="14" t="s">
        <v>677</v>
      </c>
      <c r="GWU190" s="14" t="s">
        <v>677</v>
      </c>
      <c r="GWV190" s="14" t="s">
        <v>677</v>
      </c>
      <c r="GWW190" s="14" t="s">
        <v>677</v>
      </c>
      <c r="GWX190" s="14" t="s">
        <v>677</v>
      </c>
      <c r="GWY190" s="14" t="s">
        <v>677</v>
      </c>
      <c r="GWZ190" s="14" t="s">
        <v>677</v>
      </c>
      <c r="GXA190" s="14" t="s">
        <v>677</v>
      </c>
      <c r="GXB190" s="14" t="s">
        <v>677</v>
      </c>
      <c r="GXC190" s="14" t="s">
        <v>677</v>
      </c>
      <c r="GXD190" s="14" t="s">
        <v>677</v>
      </c>
      <c r="GXE190" s="14" t="s">
        <v>677</v>
      </c>
      <c r="GXF190" s="14" t="s">
        <v>677</v>
      </c>
      <c r="GXG190" s="14" t="s">
        <v>677</v>
      </c>
      <c r="GXH190" s="14" t="s">
        <v>677</v>
      </c>
      <c r="GXI190" s="14" t="s">
        <v>677</v>
      </c>
      <c r="GXJ190" s="14" t="s">
        <v>677</v>
      </c>
      <c r="GXK190" s="14" t="s">
        <v>677</v>
      </c>
      <c r="GXL190" s="14" t="s">
        <v>677</v>
      </c>
      <c r="GXM190" s="14" t="s">
        <v>677</v>
      </c>
      <c r="GXN190" s="14" t="s">
        <v>677</v>
      </c>
      <c r="GXO190" s="14" t="s">
        <v>677</v>
      </c>
      <c r="GXP190" s="14" t="s">
        <v>677</v>
      </c>
      <c r="GXQ190" s="14" t="s">
        <v>677</v>
      </c>
      <c r="GXR190" s="14" t="s">
        <v>677</v>
      </c>
      <c r="GXS190" s="14" t="s">
        <v>677</v>
      </c>
      <c r="GXT190" s="14" t="s">
        <v>677</v>
      </c>
      <c r="GXU190" s="14" t="s">
        <v>677</v>
      </c>
      <c r="GXV190" s="14" t="s">
        <v>677</v>
      </c>
      <c r="GXW190" s="14" t="s">
        <v>677</v>
      </c>
      <c r="GXX190" s="14" t="s">
        <v>677</v>
      </c>
      <c r="GXY190" s="14" t="s">
        <v>677</v>
      </c>
      <c r="GXZ190" s="14" t="s">
        <v>677</v>
      </c>
      <c r="GYA190" s="14" t="s">
        <v>677</v>
      </c>
      <c r="GYB190" s="14" t="s">
        <v>677</v>
      </c>
      <c r="GYC190" s="14" t="s">
        <v>677</v>
      </c>
      <c r="GYD190" s="14" t="s">
        <v>677</v>
      </c>
      <c r="GYE190" s="14" t="s">
        <v>677</v>
      </c>
      <c r="GYF190" s="14" t="s">
        <v>677</v>
      </c>
      <c r="GYG190" s="14" t="s">
        <v>677</v>
      </c>
      <c r="GYH190" s="14" t="s">
        <v>677</v>
      </c>
      <c r="GYI190" s="14" t="s">
        <v>677</v>
      </c>
      <c r="GYJ190" s="14" t="s">
        <v>677</v>
      </c>
      <c r="GYK190" s="14" t="s">
        <v>677</v>
      </c>
      <c r="GYL190" s="14" t="s">
        <v>677</v>
      </c>
      <c r="GYM190" s="14" t="s">
        <v>677</v>
      </c>
      <c r="GYN190" s="14" t="s">
        <v>677</v>
      </c>
      <c r="GYO190" s="14" t="s">
        <v>677</v>
      </c>
      <c r="GYP190" s="14" t="s">
        <v>677</v>
      </c>
      <c r="GYQ190" s="14" t="s">
        <v>677</v>
      </c>
      <c r="GYR190" s="14" t="s">
        <v>677</v>
      </c>
      <c r="GYS190" s="14" t="s">
        <v>677</v>
      </c>
      <c r="GYT190" s="14" t="s">
        <v>677</v>
      </c>
      <c r="GYU190" s="14" t="s">
        <v>677</v>
      </c>
      <c r="GYV190" s="14" t="s">
        <v>677</v>
      </c>
      <c r="GYW190" s="14" t="s">
        <v>677</v>
      </c>
      <c r="GYX190" s="14" t="s">
        <v>677</v>
      </c>
      <c r="GYY190" s="14" t="s">
        <v>677</v>
      </c>
      <c r="GYZ190" s="14" t="s">
        <v>677</v>
      </c>
      <c r="GZA190" s="14" t="s">
        <v>677</v>
      </c>
      <c r="GZB190" s="14" t="s">
        <v>677</v>
      </c>
      <c r="GZC190" s="14" t="s">
        <v>677</v>
      </c>
      <c r="GZD190" s="14" t="s">
        <v>677</v>
      </c>
      <c r="GZE190" s="14" t="s">
        <v>677</v>
      </c>
      <c r="GZF190" s="14" t="s">
        <v>677</v>
      </c>
      <c r="GZG190" s="14" t="s">
        <v>677</v>
      </c>
      <c r="GZH190" s="14" t="s">
        <v>677</v>
      </c>
      <c r="GZI190" s="14" t="s">
        <v>677</v>
      </c>
      <c r="GZJ190" s="14" t="s">
        <v>677</v>
      </c>
      <c r="GZK190" s="14" t="s">
        <v>677</v>
      </c>
      <c r="GZL190" s="14" t="s">
        <v>677</v>
      </c>
      <c r="GZM190" s="14" t="s">
        <v>677</v>
      </c>
      <c r="GZN190" s="14" t="s">
        <v>677</v>
      </c>
      <c r="GZO190" s="14" t="s">
        <v>677</v>
      </c>
      <c r="GZP190" s="14" t="s">
        <v>677</v>
      </c>
      <c r="GZQ190" s="14" t="s">
        <v>677</v>
      </c>
      <c r="GZR190" s="14" t="s">
        <v>677</v>
      </c>
      <c r="GZS190" s="14" t="s">
        <v>677</v>
      </c>
      <c r="GZT190" s="14" t="s">
        <v>677</v>
      </c>
      <c r="GZU190" s="14" t="s">
        <v>677</v>
      </c>
      <c r="GZV190" s="14" t="s">
        <v>677</v>
      </c>
      <c r="GZW190" s="14" t="s">
        <v>677</v>
      </c>
      <c r="GZX190" s="14" t="s">
        <v>677</v>
      </c>
      <c r="GZY190" s="14" t="s">
        <v>677</v>
      </c>
      <c r="GZZ190" s="14" t="s">
        <v>677</v>
      </c>
      <c r="HAA190" s="14" t="s">
        <v>677</v>
      </c>
      <c r="HAB190" s="14" t="s">
        <v>677</v>
      </c>
      <c r="HAC190" s="14" t="s">
        <v>677</v>
      </c>
      <c r="HAD190" s="14" t="s">
        <v>677</v>
      </c>
      <c r="HAE190" s="14" t="s">
        <v>677</v>
      </c>
      <c r="HAF190" s="14" t="s">
        <v>677</v>
      </c>
      <c r="HAG190" s="14" t="s">
        <v>677</v>
      </c>
      <c r="HAH190" s="14" t="s">
        <v>677</v>
      </c>
      <c r="HAI190" s="14" t="s">
        <v>677</v>
      </c>
      <c r="HAJ190" s="14" t="s">
        <v>677</v>
      </c>
      <c r="HAK190" s="14" t="s">
        <v>677</v>
      </c>
      <c r="HAL190" s="14" t="s">
        <v>677</v>
      </c>
      <c r="HAM190" s="14" t="s">
        <v>677</v>
      </c>
      <c r="HAN190" s="14" t="s">
        <v>677</v>
      </c>
      <c r="HAO190" s="14" t="s">
        <v>677</v>
      </c>
      <c r="HAP190" s="14" t="s">
        <v>677</v>
      </c>
      <c r="HAQ190" s="14" t="s">
        <v>677</v>
      </c>
      <c r="HAR190" s="14" t="s">
        <v>677</v>
      </c>
      <c r="HAS190" s="14" t="s">
        <v>677</v>
      </c>
      <c r="HAT190" s="14" t="s">
        <v>677</v>
      </c>
      <c r="HAU190" s="14" t="s">
        <v>677</v>
      </c>
      <c r="HAV190" s="14" t="s">
        <v>677</v>
      </c>
      <c r="HAW190" s="14" t="s">
        <v>677</v>
      </c>
      <c r="HAX190" s="14" t="s">
        <v>677</v>
      </c>
      <c r="HAY190" s="14" t="s">
        <v>677</v>
      </c>
      <c r="HAZ190" s="14" t="s">
        <v>677</v>
      </c>
      <c r="HBA190" s="14" t="s">
        <v>677</v>
      </c>
      <c r="HBB190" s="14" t="s">
        <v>677</v>
      </c>
      <c r="HBC190" s="14" t="s">
        <v>677</v>
      </c>
      <c r="HBD190" s="14" t="s">
        <v>677</v>
      </c>
      <c r="HBE190" s="14" t="s">
        <v>677</v>
      </c>
      <c r="HBF190" s="14" t="s">
        <v>677</v>
      </c>
      <c r="HBG190" s="14" t="s">
        <v>677</v>
      </c>
      <c r="HBH190" s="14" t="s">
        <v>677</v>
      </c>
      <c r="HBI190" s="14" t="s">
        <v>677</v>
      </c>
      <c r="HBJ190" s="14" t="s">
        <v>677</v>
      </c>
      <c r="HBK190" s="14" t="s">
        <v>677</v>
      </c>
      <c r="HBL190" s="14" t="s">
        <v>677</v>
      </c>
      <c r="HBM190" s="14" t="s">
        <v>677</v>
      </c>
      <c r="HBN190" s="14" t="s">
        <v>677</v>
      </c>
      <c r="HBO190" s="14" t="s">
        <v>677</v>
      </c>
      <c r="HBP190" s="14" t="s">
        <v>677</v>
      </c>
      <c r="HBQ190" s="14" t="s">
        <v>677</v>
      </c>
      <c r="HBR190" s="14" t="s">
        <v>677</v>
      </c>
      <c r="HBS190" s="14" t="s">
        <v>677</v>
      </c>
      <c r="HBT190" s="14" t="s">
        <v>677</v>
      </c>
      <c r="HBU190" s="14" t="s">
        <v>677</v>
      </c>
      <c r="HBV190" s="14" t="s">
        <v>677</v>
      </c>
      <c r="HBW190" s="14" t="s">
        <v>677</v>
      </c>
      <c r="HBX190" s="14" t="s">
        <v>677</v>
      </c>
      <c r="HBY190" s="14" t="s">
        <v>677</v>
      </c>
      <c r="HBZ190" s="14" t="s">
        <v>677</v>
      </c>
      <c r="HCA190" s="14" t="s">
        <v>677</v>
      </c>
      <c r="HCB190" s="14" t="s">
        <v>677</v>
      </c>
      <c r="HCC190" s="14" t="s">
        <v>677</v>
      </c>
      <c r="HCD190" s="14" t="s">
        <v>677</v>
      </c>
      <c r="HCE190" s="14" t="s">
        <v>677</v>
      </c>
      <c r="HCF190" s="14" t="s">
        <v>677</v>
      </c>
      <c r="HCG190" s="14" t="s">
        <v>677</v>
      </c>
      <c r="HCH190" s="14" t="s">
        <v>677</v>
      </c>
      <c r="HCI190" s="14" t="s">
        <v>677</v>
      </c>
      <c r="HCJ190" s="14" t="s">
        <v>677</v>
      </c>
      <c r="HCK190" s="14" t="s">
        <v>677</v>
      </c>
      <c r="HCL190" s="14" t="s">
        <v>677</v>
      </c>
      <c r="HCM190" s="14" t="s">
        <v>677</v>
      </c>
      <c r="HCN190" s="14" t="s">
        <v>677</v>
      </c>
      <c r="HCO190" s="14" t="s">
        <v>677</v>
      </c>
      <c r="HCP190" s="14" t="s">
        <v>677</v>
      </c>
      <c r="HCQ190" s="14" t="s">
        <v>677</v>
      </c>
      <c r="HCR190" s="14" t="s">
        <v>677</v>
      </c>
      <c r="HCS190" s="14" t="s">
        <v>677</v>
      </c>
      <c r="HCT190" s="14" t="s">
        <v>677</v>
      </c>
      <c r="HCU190" s="14" t="s">
        <v>677</v>
      </c>
      <c r="HCV190" s="14" t="s">
        <v>677</v>
      </c>
      <c r="HCW190" s="14" t="s">
        <v>677</v>
      </c>
      <c r="HCX190" s="14" t="s">
        <v>677</v>
      </c>
      <c r="HCY190" s="14" t="s">
        <v>677</v>
      </c>
      <c r="HCZ190" s="14" t="s">
        <v>677</v>
      </c>
      <c r="HDA190" s="14" t="s">
        <v>677</v>
      </c>
      <c r="HDB190" s="14" t="s">
        <v>677</v>
      </c>
      <c r="HDC190" s="14" t="s">
        <v>677</v>
      </c>
      <c r="HDD190" s="14" t="s">
        <v>677</v>
      </c>
      <c r="HDE190" s="14" t="s">
        <v>677</v>
      </c>
      <c r="HDF190" s="14" t="s">
        <v>677</v>
      </c>
      <c r="HDG190" s="14" t="s">
        <v>677</v>
      </c>
      <c r="HDH190" s="14" t="s">
        <v>677</v>
      </c>
      <c r="HDI190" s="14" t="s">
        <v>677</v>
      </c>
      <c r="HDJ190" s="14" t="s">
        <v>677</v>
      </c>
      <c r="HDK190" s="14" t="s">
        <v>677</v>
      </c>
      <c r="HDL190" s="14" t="s">
        <v>677</v>
      </c>
      <c r="HDM190" s="14" t="s">
        <v>677</v>
      </c>
      <c r="HDN190" s="14" t="s">
        <v>677</v>
      </c>
      <c r="HDO190" s="14" t="s">
        <v>677</v>
      </c>
      <c r="HDP190" s="14" t="s">
        <v>677</v>
      </c>
      <c r="HDQ190" s="14" t="s">
        <v>677</v>
      </c>
      <c r="HDR190" s="14" t="s">
        <v>677</v>
      </c>
      <c r="HDS190" s="14" t="s">
        <v>677</v>
      </c>
      <c r="HDT190" s="14" t="s">
        <v>677</v>
      </c>
      <c r="HDU190" s="14" t="s">
        <v>677</v>
      </c>
      <c r="HDV190" s="14" t="s">
        <v>677</v>
      </c>
      <c r="HDW190" s="14" t="s">
        <v>677</v>
      </c>
      <c r="HDX190" s="14" t="s">
        <v>677</v>
      </c>
      <c r="HDY190" s="14" t="s">
        <v>677</v>
      </c>
      <c r="HDZ190" s="14" t="s">
        <v>677</v>
      </c>
      <c r="HEA190" s="14" t="s">
        <v>677</v>
      </c>
      <c r="HEB190" s="14" t="s">
        <v>677</v>
      </c>
      <c r="HEC190" s="14" t="s">
        <v>677</v>
      </c>
      <c r="HED190" s="14" t="s">
        <v>677</v>
      </c>
      <c r="HEE190" s="14" t="s">
        <v>677</v>
      </c>
      <c r="HEF190" s="14" t="s">
        <v>677</v>
      </c>
      <c r="HEG190" s="14" t="s">
        <v>677</v>
      </c>
      <c r="HEH190" s="14" t="s">
        <v>677</v>
      </c>
      <c r="HEI190" s="14" t="s">
        <v>677</v>
      </c>
      <c r="HEJ190" s="14" t="s">
        <v>677</v>
      </c>
      <c r="HEK190" s="14" t="s">
        <v>677</v>
      </c>
      <c r="HEL190" s="14" t="s">
        <v>677</v>
      </c>
      <c r="HEM190" s="14" t="s">
        <v>677</v>
      </c>
      <c r="HEN190" s="14" t="s">
        <v>677</v>
      </c>
      <c r="HEO190" s="14" t="s">
        <v>677</v>
      </c>
      <c r="HEP190" s="14" t="s">
        <v>677</v>
      </c>
      <c r="HEQ190" s="14" t="s">
        <v>677</v>
      </c>
      <c r="HER190" s="14" t="s">
        <v>677</v>
      </c>
      <c r="HES190" s="14" t="s">
        <v>677</v>
      </c>
      <c r="HET190" s="14" t="s">
        <v>677</v>
      </c>
      <c r="HEU190" s="14" t="s">
        <v>677</v>
      </c>
      <c r="HEV190" s="14" t="s">
        <v>677</v>
      </c>
      <c r="HEW190" s="14" t="s">
        <v>677</v>
      </c>
      <c r="HEX190" s="14" t="s">
        <v>677</v>
      </c>
      <c r="HEY190" s="14" t="s">
        <v>677</v>
      </c>
      <c r="HEZ190" s="14" t="s">
        <v>677</v>
      </c>
      <c r="HFA190" s="14" t="s">
        <v>677</v>
      </c>
      <c r="HFB190" s="14" t="s">
        <v>677</v>
      </c>
      <c r="HFC190" s="14" t="s">
        <v>677</v>
      </c>
      <c r="HFD190" s="14" t="s">
        <v>677</v>
      </c>
      <c r="HFE190" s="14" t="s">
        <v>677</v>
      </c>
      <c r="HFF190" s="14" t="s">
        <v>677</v>
      </c>
      <c r="HFG190" s="14" t="s">
        <v>677</v>
      </c>
      <c r="HFH190" s="14" t="s">
        <v>677</v>
      </c>
      <c r="HFI190" s="14" t="s">
        <v>677</v>
      </c>
      <c r="HFJ190" s="14" t="s">
        <v>677</v>
      </c>
      <c r="HFK190" s="14" t="s">
        <v>677</v>
      </c>
      <c r="HFL190" s="14" t="s">
        <v>677</v>
      </c>
      <c r="HFM190" s="14" t="s">
        <v>677</v>
      </c>
      <c r="HFN190" s="14" t="s">
        <v>677</v>
      </c>
      <c r="HFO190" s="14" t="s">
        <v>677</v>
      </c>
      <c r="HFP190" s="14" t="s">
        <v>677</v>
      </c>
      <c r="HFQ190" s="14" t="s">
        <v>677</v>
      </c>
      <c r="HFR190" s="14" t="s">
        <v>677</v>
      </c>
      <c r="HFS190" s="14" t="s">
        <v>677</v>
      </c>
      <c r="HFT190" s="14" t="s">
        <v>677</v>
      </c>
      <c r="HFU190" s="14" t="s">
        <v>677</v>
      </c>
      <c r="HFV190" s="14" t="s">
        <v>677</v>
      </c>
      <c r="HFW190" s="14" t="s">
        <v>677</v>
      </c>
      <c r="HFX190" s="14" t="s">
        <v>677</v>
      </c>
      <c r="HFY190" s="14" t="s">
        <v>677</v>
      </c>
      <c r="HFZ190" s="14" t="s">
        <v>677</v>
      </c>
      <c r="HGA190" s="14" t="s">
        <v>677</v>
      </c>
      <c r="HGB190" s="14" t="s">
        <v>677</v>
      </c>
      <c r="HGC190" s="14" t="s">
        <v>677</v>
      </c>
      <c r="HGD190" s="14" t="s">
        <v>677</v>
      </c>
      <c r="HGE190" s="14" t="s">
        <v>677</v>
      </c>
      <c r="HGF190" s="14" t="s">
        <v>677</v>
      </c>
      <c r="HGG190" s="14" t="s">
        <v>677</v>
      </c>
      <c r="HGH190" s="14" t="s">
        <v>677</v>
      </c>
      <c r="HGI190" s="14" t="s">
        <v>677</v>
      </c>
      <c r="HGJ190" s="14" t="s">
        <v>677</v>
      </c>
      <c r="HGK190" s="14" t="s">
        <v>677</v>
      </c>
      <c r="HGL190" s="14" t="s">
        <v>677</v>
      </c>
      <c r="HGM190" s="14" t="s">
        <v>677</v>
      </c>
      <c r="HGN190" s="14" t="s">
        <v>677</v>
      </c>
      <c r="HGO190" s="14" t="s">
        <v>677</v>
      </c>
      <c r="HGP190" s="14" t="s">
        <v>677</v>
      </c>
      <c r="HGQ190" s="14" t="s">
        <v>677</v>
      </c>
      <c r="HGR190" s="14" t="s">
        <v>677</v>
      </c>
      <c r="HGS190" s="14" t="s">
        <v>677</v>
      </c>
      <c r="HGT190" s="14" t="s">
        <v>677</v>
      </c>
      <c r="HGU190" s="14" t="s">
        <v>677</v>
      </c>
      <c r="HGV190" s="14" t="s">
        <v>677</v>
      </c>
      <c r="HGW190" s="14" t="s">
        <v>677</v>
      </c>
      <c r="HGX190" s="14" t="s">
        <v>677</v>
      </c>
      <c r="HGY190" s="14" t="s">
        <v>677</v>
      </c>
      <c r="HGZ190" s="14" t="s">
        <v>677</v>
      </c>
      <c r="HHA190" s="14" t="s">
        <v>677</v>
      </c>
      <c r="HHB190" s="14" t="s">
        <v>677</v>
      </c>
      <c r="HHC190" s="14" t="s">
        <v>677</v>
      </c>
      <c r="HHD190" s="14" t="s">
        <v>677</v>
      </c>
      <c r="HHE190" s="14" t="s">
        <v>677</v>
      </c>
      <c r="HHF190" s="14" t="s">
        <v>677</v>
      </c>
      <c r="HHG190" s="14" t="s">
        <v>677</v>
      </c>
      <c r="HHH190" s="14" t="s">
        <v>677</v>
      </c>
      <c r="HHI190" s="14" t="s">
        <v>677</v>
      </c>
      <c r="HHJ190" s="14" t="s">
        <v>677</v>
      </c>
      <c r="HHK190" s="14" t="s">
        <v>677</v>
      </c>
      <c r="HHL190" s="14" t="s">
        <v>677</v>
      </c>
      <c r="HHM190" s="14" t="s">
        <v>677</v>
      </c>
      <c r="HHN190" s="14" t="s">
        <v>677</v>
      </c>
      <c r="HHO190" s="14" t="s">
        <v>677</v>
      </c>
      <c r="HHP190" s="14" t="s">
        <v>677</v>
      </c>
      <c r="HHQ190" s="14" t="s">
        <v>677</v>
      </c>
      <c r="HHR190" s="14" t="s">
        <v>677</v>
      </c>
      <c r="HHS190" s="14" t="s">
        <v>677</v>
      </c>
      <c r="HHT190" s="14" t="s">
        <v>677</v>
      </c>
      <c r="HHU190" s="14" t="s">
        <v>677</v>
      </c>
      <c r="HHV190" s="14" t="s">
        <v>677</v>
      </c>
      <c r="HHW190" s="14" t="s">
        <v>677</v>
      </c>
      <c r="HHX190" s="14" t="s">
        <v>677</v>
      </c>
      <c r="HHY190" s="14" t="s">
        <v>677</v>
      </c>
      <c r="HHZ190" s="14" t="s">
        <v>677</v>
      </c>
      <c r="HIA190" s="14" t="s">
        <v>677</v>
      </c>
      <c r="HIB190" s="14" t="s">
        <v>677</v>
      </c>
      <c r="HIC190" s="14" t="s">
        <v>677</v>
      </c>
      <c r="HID190" s="14" t="s">
        <v>677</v>
      </c>
      <c r="HIE190" s="14" t="s">
        <v>677</v>
      </c>
      <c r="HIF190" s="14" t="s">
        <v>677</v>
      </c>
      <c r="HIG190" s="14" t="s">
        <v>677</v>
      </c>
      <c r="HIH190" s="14" t="s">
        <v>677</v>
      </c>
      <c r="HII190" s="14" t="s">
        <v>677</v>
      </c>
      <c r="HIJ190" s="14" t="s">
        <v>677</v>
      </c>
      <c r="HIK190" s="14" t="s">
        <v>677</v>
      </c>
      <c r="HIL190" s="14" t="s">
        <v>677</v>
      </c>
      <c r="HIM190" s="14" t="s">
        <v>677</v>
      </c>
      <c r="HIN190" s="14" t="s">
        <v>677</v>
      </c>
      <c r="HIO190" s="14" t="s">
        <v>677</v>
      </c>
      <c r="HIP190" s="14" t="s">
        <v>677</v>
      </c>
      <c r="HIQ190" s="14" t="s">
        <v>677</v>
      </c>
      <c r="HIR190" s="14" t="s">
        <v>677</v>
      </c>
      <c r="HIS190" s="14" t="s">
        <v>677</v>
      </c>
      <c r="HIT190" s="14" t="s">
        <v>677</v>
      </c>
      <c r="HIU190" s="14" t="s">
        <v>677</v>
      </c>
      <c r="HIV190" s="14" t="s">
        <v>677</v>
      </c>
      <c r="HIW190" s="14" t="s">
        <v>677</v>
      </c>
      <c r="HIX190" s="14" t="s">
        <v>677</v>
      </c>
      <c r="HIY190" s="14" t="s">
        <v>677</v>
      </c>
      <c r="HIZ190" s="14" t="s">
        <v>677</v>
      </c>
      <c r="HJA190" s="14" t="s">
        <v>677</v>
      </c>
      <c r="HJB190" s="14" t="s">
        <v>677</v>
      </c>
      <c r="HJC190" s="14" t="s">
        <v>677</v>
      </c>
      <c r="HJD190" s="14" t="s">
        <v>677</v>
      </c>
      <c r="HJE190" s="14" t="s">
        <v>677</v>
      </c>
      <c r="HJF190" s="14" t="s">
        <v>677</v>
      </c>
      <c r="HJG190" s="14" t="s">
        <v>677</v>
      </c>
      <c r="HJH190" s="14" t="s">
        <v>677</v>
      </c>
      <c r="HJI190" s="14" t="s">
        <v>677</v>
      </c>
      <c r="HJJ190" s="14" t="s">
        <v>677</v>
      </c>
      <c r="HJK190" s="14" t="s">
        <v>677</v>
      </c>
      <c r="HJL190" s="14" t="s">
        <v>677</v>
      </c>
      <c r="HJM190" s="14" t="s">
        <v>677</v>
      </c>
      <c r="HJN190" s="14" t="s">
        <v>677</v>
      </c>
      <c r="HJO190" s="14" t="s">
        <v>677</v>
      </c>
      <c r="HJP190" s="14" t="s">
        <v>677</v>
      </c>
      <c r="HJQ190" s="14" t="s">
        <v>677</v>
      </c>
      <c r="HJR190" s="14" t="s">
        <v>677</v>
      </c>
      <c r="HJS190" s="14" t="s">
        <v>677</v>
      </c>
      <c r="HJT190" s="14" t="s">
        <v>677</v>
      </c>
      <c r="HJU190" s="14" t="s">
        <v>677</v>
      </c>
      <c r="HJV190" s="14" t="s">
        <v>677</v>
      </c>
      <c r="HJW190" s="14" t="s">
        <v>677</v>
      </c>
      <c r="HJX190" s="14" t="s">
        <v>677</v>
      </c>
      <c r="HJY190" s="14" t="s">
        <v>677</v>
      </c>
      <c r="HJZ190" s="14" t="s">
        <v>677</v>
      </c>
      <c r="HKA190" s="14" t="s">
        <v>677</v>
      </c>
      <c r="HKB190" s="14" t="s">
        <v>677</v>
      </c>
      <c r="HKC190" s="14" t="s">
        <v>677</v>
      </c>
      <c r="HKD190" s="14" t="s">
        <v>677</v>
      </c>
      <c r="HKE190" s="14" t="s">
        <v>677</v>
      </c>
      <c r="HKF190" s="14" t="s">
        <v>677</v>
      </c>
      <c r="HKG190" s="14" t="s">
        <v>677</v>
      </c>
      <c r="HKH190" s="14" t="s">
        <v>677</v>
      </c>
      <c r="HKI190" s="14" t="s">
        <v>677</v>
      </c>
      <c r="HKJ190" s="14" t="s">
        <v>677</v>
      </c>
      <c r="HKK190" s="14" t="s">
        <v>677</v>
      </c>
      <c r="HKL190" s="14" t="s">
        <v>677</v>
      </c>
      <c r="HKM190" s="14" t="s">
        <v>677</v>
      </c>
      <c r="HKN190" s="14" t="s">
        <v>677</v>
      </c>
      <c r="HKO190" s="14" t="s">
        <v>677</v>
      </c>
      <c r="HKP190" s="14" t="s">
        <v>677</v>
      </c>
      <c r="HKQ190" s="14" t="s">
        <v>677</v>
      </c>
      <c r="HKR190" s="14" t="s">
        <v>677</v>
      </c>
      <c r="HKS190" s="14" t="s">
        <v>677</v>
      </c>
      <c r="HKT190" s="14" t="s">
        <v>677</v>
      </c>
      <c r="HKU190" s="14" t="s">
        <v>677</v>
      </c>
      <c r="HKV190" s="14" t="s">
        <v>677</v>
      </c>
      <c r="HKW190" s="14" t="s">
        <v>677</v>
      </c>
      <c r="HKX190" s="14" t="s">
        <v>677</v>
      </c>
      <c r="HKY190" s="14" t="s">
        <v>677</v>
      </c>
      <c r="HKZ190" s="14" t="s">
        <v>677</v>
      </c>
      <c r="HLA190" s="14" t="s">
        <v>677</v>
      </c>
      <c r="HLB190" s="14" t="s">
        <v>677</v>
      </c>
      <c r="HLC190" s="14" t="s">
        <v>677</v>
      </c>
      <c r="HLD190" s="14" t="s">
        <v>677</v>
      </c>
      <c r="HLE190" s="14" t="s">
        <v>677</v>
      </c>
      <c r="HLF190" s="14" t="s">
        <v>677</v>
      </c>
      <c r="HLG190" s="14" t="s">
        <v>677</v>
      </c>
      <c r="HLH190" s="14" t="s">
        <v>677</v>
      </c>
      <c r="HLI190" s="14" t="s">
        <v>677</v>
      </c>
      <c r="HLJ190" s="14" t="s">
        <v>677</v>
      </c>
      <c r="HLK190" s="14" t="s">
        <v>677</v>
      </c>
      <c r="HLL190" s="14" t="s">
        <v>677</v>
      </c>
      <c r="HLM190" s="14" t="s">
        <v>677</v>
      </c>
      <c r="HLN190" s="14" t="s">
        <v>677</v>
      </c>
      <c r="HLO190" s="14" t="s">
        <v>677</v>
      </c>
      <c r="HLP190" s="14" t="s">
        <v>677</v>
      </c>
      <c r="HLQ190" s="14" t="s">
        <v>677</v>
      </c>
      <c r="HLR190" s="14" t="s">
        <v>677</v>
      </c>
      <c r="HLS190" s="14" t="s">
        <v>677</v>
      </c>
      <c r="HLT190" s="14" t="s">
        <v>677</v>
      </c>
      <c r="HLU190" s="14" t="s">
        <v>677</v>
      </c>
      <c r="HLV190" s="14" t="s">
        <v>677</v>
      </c>
      <c r="HLW190" s="14" t="s">
        <v>677</v>
      </c>
      <c r="HLX190" s="14" t="s">
        <v>677</v>
      </c>
      <c r="HLY190" s="14" t="s">
        <v>677</v>
      </c>
      <c r="HLZ190" s="14" t="s">
        <v>677</v>
      </c>
      <c r="HMA190" s="14" t="s">
        <v>677</v>
      </c>
      <c r="HMB190" s="14" t="s">
        <v>677</v>
      </c>
      <c r="HMC190" s="14" t="s">
        <v>677</v>
      </c>
      <c r="HMD190" s="14" t="s">
        <v>677</v>
      </c>
      <c r="HME190" s="14" t="s">
        <v>677</v>
      </c>
      <c r="HMF190" s="14" t="s">
        <v>677</v>
      </c>
      <c r="HMG190" s="14" t="s">
        <v>677</v>
      </c>
      <c r="HMH190" s="14" t="s">
        <v>677</v>
      </c>
      <c r="HMI190" s="14" t="s">
        <v>677</v>
      </c>
      <c r="HMJ190" s="14" t="s">
        <v>677</v>
      </c>
      <c r="HMK190" s="14" t="s">
        <v>677</v>
      </c>
      <c r="HML190" s="14" t="s">
        <v>677</v>
      </c>
      <c r="HMM190" s="14" t="s">
        <v>677</v>
      </c>
      <c r="HMN190" s="14" t="s">
        <v>677</v>
      </c>
      <c r="HMO190" s="14" t="s">
        <v>677</v>
      </c>
      <c r="HMP190" s="14" t="s">
        <v>677</v>
      </c>
      <c r="HMQ190" s="14" t="s">
        <v>677</v>
      </c>
      <c r="HMR190" s="14" t="s">
        <v>677</v>
      </c>
      <c r="HMS190" s="14" t="s">
        <v>677</v>
      </c>
      <c r="HMT190" s="14" t="s">
        <v>677</v>
      </c>
      <c r="HMU190" s="14" t="s">
        <v>677</v>
      </c>
      <c r="HMV190" s="14" t="s">
        <v>677</v>
      </c>
      <c r="HMW190" s="14" t="s">
        <v>677</v>
      </c>
      <c r="HMX190" s="14" t="s">
        <v>677</v>
      </c>
      <c r="HMY190" s="14" t="s">
        <v>677</v>
      </c>
      <c r="HMZ190" s="14" t="s">
        <v>677</v>
      </c>
      <c r="HNA190" s="14" t="s">
        <v>677</v>
      </c>
      <c r="HNB190" s="14" t="s">
        <v>677</v>
      </c>
      <c r="HNC190" s="14" t="s">
        <v>677</v>
      </c>
      <c r="HND190" s="14" t="s">
        <v>677</v>
      </c>
      <c r="HNE190" s="14" t="s">
        <v>677</v>
      </c>
      <c r="HNF190" s="14" t="s">
        <v>677</v>
      </c>
      <c r="HNG190" s="14" t="s">
        <v>677</v>
      </c>
      <c r="HNH190" s="14" t="s">
        <v>677</v>
      </c>
      <c r="HNI190" s="14" t="s">
        <v>677</v>
      </c>
      <c r="HNJ190" s="14" t="s">
        <v>677</v>
      </c>
      <c r="HNK190" s="14" t="s">
        <v>677</v>
      </c>
      <c r="HNL190" s="14" t="s">
        <v>677</v>
      </c>
      <c r="HNM190" s="14" t="s">
        <v>677</v>
      </c>
      <c r="HNN190" s="14" t="s">
        <v>677</v>
      </c>
      <c r="HNO190" s="14" t="s">
        <v>677</v>
      </c>
      <c r="HNP190" s="14" t="s">
        <v>677</v>
      </c>
      <c r="HNQ190" s="14" t="s">
        <v>677</v>
      </c>
      <c r="HNR190" s="14" t="s">
        <v>677</v>
      </c>
      <c r="HNS190" s="14" t="s">
        <v>677</v>
      </c>
      <c r="HNT190" s="14" t="s">
        <v>677</v>
      </c>
      <c r="HNU190" s="14" t="s">
        <v>677</v>
      </c>
      <c r="HNV190" s="14" t="s">
        <v>677</v>
      </c>
      <c r="HNW190" s="14" t="s">
        <v>677</v>
      </c>
      <c r="HNX190" s="14" t="s">
        <v>677</v>
      </c>
      <c r="HNY190" s="14" t="s">
        <v>677</v>
      </c>
      <c r="HNZ190" s="14" t="s">
        <v>677</v>
      </c>
      <c r="HOA190" s="14" t="s">
        <v>677</v>
      </c>
      <c r="HOB190" s="14" t="s">
        <v>677</v>
      </c>
      <c r="HOC190" s="14" t="s">
        <v>677</v>
      </c>
      <c r="HOD190" s="14" t="s">
        <v>677</v>
      </c>
      <c r="HOE190" s="14" t="s">
        <v>677</v>
      </c>
      <c r="HOF190" s="14" t="s">
        <v>677</v>
      </c>
      <c r="HOG190" s="14" t="s">
        <v>677</v>
      </c>
      <c r="HOH190" s="14" t="s">
        <v>677</v>
      </c>
      <c r="HOI190" s="14" t="s">
        <v>677</v>
      </c>
      <c r="HOJ190" s="14" t="s">
        <v>677</v>
      </c>
      <c r="HOK190" s="14" t="s">
        <v>677</v>
      </c>
      <c r="HOL190" s="14" t="s">
        <v>677</v>
      </c>
      <c r="HOM190" s="14" t="s">
        <v>677</v>
      </c>
      <c r="HON190" s="14" t="s">
        <v>677</v>
      </c>
      <c r="HOO190" s="14" t="s">
        <v>677</v>
      </c>
      <c r="HOP190" s="14" t="s">
        <v>677</v>
      </c>
      <c r="HOQ190" s="14" t="s">
        <v>677</v>
      </c>
      <c r="HOR190" s="14" t="s">
        <v>677</v>
      </c>
      <c r="HOS190" s="14" t="s">
        <v>677</v>
      </c>
      <c r="HOT190" s="14" t="s">
        <v>677</v>
      </c>
      <c r="HOU190" s="14" t="s">
        <v>677</v>
      </c>
      <c r="HOV190" s="14" t="s">
        <v>677</v>
      </c>
      <c r="HOW190" s="14" t="s">
        <v>677</v>
      </c>
      <c r="HOX190" s="14" t="s">
        <v>677</v>
      </c>
      <c r="HOY190" s="14" t="s">
        <v>677</v>
      </c>
      <c r="HOZ190" s="14" t="s">
        <v>677</v>
      </c>
      <c r="HPA190" s="14" t="s">
        <v>677</v>
      </c>
      <c r="HPB190" s="14" t="s">
        <v>677</v>
      </c>
      <c r="HPC190" s="14" t="s">
        <v>677</v>
      </c>
      <c r="HPD190" s="14" t="s">
        <v>677</v>
      </c>
      <c r="HPE190" s="14" t="s">
        <v>677</v>
      </c>
      <c r="HPF190" s="14" t="s">
        <v>677</v>
      </c>
      <c r="HPG190" s="14" t="s">
        <v>677</v>
      </c>
      <c r="HPH190" s="14" t="s">
        <v>677</v>
      </c>
      <c r="HPI190" s="14" t="s">
        <v>677</v>
      </c>
      <c r="HPJ190" s="14" t="s">
        <v>677</v>
      </c>
      <c r="HPK190" s="14" t="s">
        <v>677</v>
      </c>
      <c r="HPL190" s="14" t="s">
        <v>677</v>
      </c>
      <c r="HPM190" s="14" t="s">
        <v>677</v>
      </c>
      <c r="HPN190" s="14" t="s">
        <v>677</v>
      </c>
      <c r="HPO190" s="14" t="s">
        <v>677</v>
      </c>
      <c r="HPP190" s="14" t="s">
        <v>677</v>
      </c>
      <c r="HPQ190" s="14" t="s">
        <v>677</v>
      </c>
      <c r="HPR190" s="14" t="s">
        <v>677</v>
      </c>
      <c r="HPS190" s="14" t="s">
        <v>677</v>
      </c>
      <c r="HPT190" s="14" t="s">
        <v>677</v>
      </c>
      <c r="HPU190" s="14" t="s">
        <v>677</v>
      </c>
      <c r="HPV190" s="14" t="s">
        <v>677</v>
      </c>
      <c r="HPW190" s="14" t="s">
        <v>677</v>
      </c>
      <c r="HPX190" s="14" t="s">
        <v>677</v>
      </c>
      <c r="HPY190" s="14" t="s">
        <v>677</v>
      </c>
      <c r="HPZ190" s="14" t="s">
        <v>677</v>
      </c>
      <c r="HQA190" s="14" t="s">
        <v>677</v>
      </c>
      <c r="HQB190" s="14" t="s">
        <v>677</v>
      </c>
      <c r="HQC190" s="14" t="s">
        <v>677</v>
      </c>
      <c r="HQD190" s="14" t="s">
        <v>677</v>
      </c>
      <c r="HQE190" s="14" t="s">
        <v>677</v>
      </c>
      <c r="HQF190" s="14" t="s">
        <v>677</v>
      </c>
      <c r="HQG190" s="14" t="s">
        <v>677</v>
      </c>
      <c r="HQH190" s="14" t="s">
        <v>677</v>
      </c>
      <c r="HQI190" s="14" t="s">
        <v>677</v>
      </c>
      <c r="HQJ190" s="14" t="s">
        <v>677</v>
      </c>
      <c r="HQK190" s="14" t="s">
        <v>677</v>
      </c>
      <c r="HQL190" s="14" t="s">
        <v>677</v>
      </c>
      <c r="HQM190" s="14" t="s">
        <v>677</v>
      </c>
      <c r="HQN190" s="14" t="s">
        <v>677</v>
      </c>
      <c r="HQO190" s="14" t="s">
        <v>677</v>
      </c>
      <c r="HQP190" s="14" t="s">
        <v>677</v>
      </c>
      <c r="HQQ190" s="14" t="s">
        <v>677</v>
      </c>
      <c r="HQR190" s="14" t="s">
        <v>677</v>
      </c>
      <c r="HQS190" s="14" t="s">
        <v>677</v>
      </c>
      <c r="HQT190" s="14" t="s">
        <v>677</v>
      </c>
      <c r="HQU190" s="14" t="s">
        <v>677</v>
      </c>
      <c r="HQV190" s="14" t="s">
        <v>677</v>
      </c>
      <c r="HQW190" s="14" t="s">
        <v>677</v>
      </c>
      <c r="HQX190" s="14" t="s">
        <v>677</v>
      </c>
      <c r="HQY190" s="14" t="s">
        <v>677</v>
      </c>
      <c r="HQZ190" s="14" t="s">
        <v>677</v>
      </c>
      <c r="HRA190" s="14" t="s">
        <v>677</v>
      </c>
      <c r="HRB190" s="14" t="s">
        <v>677</v>
      </c>
      <c r="HRC190" s="14" t="s">
        <v>677</v>
      </c>
      <c r="HRD190" s="14" t="s">
        <v>677</v>
      </c>
      <c r="HRE190" s="14" t="s">
        <v>677</v>
      </c>
      <c r="HRF190" s="14" t="s">
        <v>677</v>
      </c>
      <c r="HRG190" s="14" t="s">
        <v>677</v>
      </c>
      <c r="HRH190" s="14" t="s">
        <v>677</v>
      </c>
      <c r="HRI190" s="14" t="s">
        <v>677</v>
      </c>
      <c r="HRJ190" s="14" t="s">
        <v>677</v>
      </c>
      <c r="HRK190" s="14" t="s">
        <v>677</v>
      </c>
      <c r="HRL190" s="14" t="s">
        <v>677</v>
      </c>
      <c r="HRM190" s="14" t="s">
        <v>677</v>
      </c>
      <c r="HRN190" s="14" t="s">
        <v>677</v>
      </c>
      <c r="HRO190" s="14" t="s">
        <v>677</v>
      </c>
      <c r="HRP190" s="14" t="s">
        <v>677</v>
      </c>
      <c r="HRQ190" s="14" t="s">
        <v>677</v>
      </c>
      <c r="HRR190" s="14" t="s">
        <v>677</v>
      </c>
      <c r="HRS190" s="14" t="s">
        <v>677</v>
      </c>
      <c r="HRT190" s="14" t="s">
        <v>677</v>
      </c>
      <c r="HRU190" s="14" t="s">
        <v>677</v>
      </c>
      <c r="HRV190" s="14" t="s">
        <v>677</v>
      </c>
      <c r="HRW190" s="14" t="s">
        <v>677</v>
      </c>
      <c r="HRX190" s="14" t="s">
        <v>677</v>
      </c>
      <c r="HRY190" s="14" t="s">
        <v>677</v>
      </c>
      <c r="HRZ190" s="14" t="s">
        <v>677</v>
      </c>
      <c r="HSA190" s="14" t="s">
        <v>677</v>
      </c>
      <c r="HSB190" s="14" t="s">
        <v>677</v>
      </c>
      <c r="HSC190" s="14" t="s">
        <v>677</v>
      </c>
      <c r="HSD190" s="14" t="s">
        <v>677</v>
      </c>
      <c r="HSE190" s="14" t="s">
        <v>677</v>
      </c>
      <c r="HSF190" s="14" t="s">
        <v>677</v>
      </c>
      <c r="HSG190" s="14" t="s">
        <v>677</v>
      </c>
      <c r="HSH190" s="14" t="s">
        <v>677</v>
      </c>
      <c r="HSI190" s="14" t="s">
        <v>677</v>
      </c>
      <c r="HSJ190" s="14" t="s">
        <v>677</v>
      </c>
      <c r="HSK190" s="14" t="s">
        <v>677</v>
      </c>
      <c r="HSL190" s="14" t="s">
        <v>677</v>
      </c>
      <c r="HSM190" s="14" t="s">
        <v>677</v>
      </c>
      <c r="HSN190" s="14" t="s">
        <v>677</v>
      </c>
      <c r="HSO190" s="14" t="s">
        <v>677</v>
      </c>
      <c r="HSP190" s="14" t="s">
        <v>677</v>
      </c>
      <c r="HSQ190" s="14" t="s">
        <v>677</v>
      </c>
      <c r="HSR190" s="14" t="s">
        <v>677</v>
      </c>
      <c r="HSS190" s="14" t="s">
        <v>677</v>
      </c>
      <c r="HST190" s="14" t="s">
        <v>677</v>
      </c>
      <c r="HSU190" s="14" t="s">
        <v>677</v>
      </c>
      <c r="HSV190" s="14" t="s">
        <v>677</v>
      </c>
      <c r="HSW190" s="14" t="s">
        <v>677</v>
      </c>
      <c r="HSX190" s="14" t="s">
        <v>677</v>
      </c>
      <c r="HSY190" s="14" t="s">
        <v>677</v>
      </c>
      <c r="HSZ190" s="14" t="s">
        <v>677</v>
      </c>
      <c r="HTA190" s="14" t="s">
        <v>677</v>
      </c>
      <c r="HTB190" s="14" t="s">
        <v>677</v>
      </c>
      <c r="HTC190" s="14" t="s">
        <v>677</v>
      </c>
      <c r="HTD190" s="14" t="s">
        <v>677</v>
      </c>
      <c r="HTE190" s="14" t="s">
        <v>677</v>
      </c>
      <c r="HTF190" s="14" t="s">
        <v>677</v>
      </c>
      <c r="HTG190" s="14" t="s">
        <v>677</v>
      </c>
      <c r="HTH190" s="14" t="s">
        <v>677</v>
      </c>
      <c r="HTI190" s="14" t="s">
        <v>677</v>
      </c>
      <c r="HTJ190" s="14" t="s">
        <v>677</v>
      </c>
      <c r="HTK190" s="14" t="s">
        <v>677</v>
      </c>
      <c r="HTL190" s="14" t="s">
        <v>677</v>
      </c>
      <c r="HTM190" s="14" t="s">
        <v>677</v>
      </c>
      <c r="HTN190" s="14" t="s">
        <v>677</v>
      </c>
      <c r="HTO190" s="14" t="s">
        <v>677</v>
      </c>
      <c r="HTP190" s="14" t="s">
        <v>677</v>
      </c>
      <c r="HTQ190" s="14" t="s">
        <v>677</v>
      </c>
      <c r="HTR190" s="14" t="s">
        <v>677</v>
      </c>
      <c r="HTS190" s="14" t="s">
        <v>677</v>
      </c>
      <c r="HTT190" s="14" t="s">
        <v>677</v>
      </c>
      <c r="HTU190" s="14" t="s">
        <v>677</v>
      </c>
      <c r="HTV190" s="14" t="s">
        <v>677</v>
      </c>
      <c r="HTW190" s="14" t="s">
        <v>677</v>
      </c>
      <c r="HTX190" s="14" t="s">
        <v>677</v>
      </c>
      <c r="HTY190" s="14" t="s">
        <v>677</v>
      </c>
      <c r="HTZ190" s="14" t="s">
        <v>677</v>
      </c>
      <c r="HUA190" s="14" t="s">
        <v>677</v>
      </c>
      <c r="HUB190" s="14" t="s">
        <v>677</v>
      </c>
      <c r="HUC190" s="14" t="s">
        <v>677</v>
      </c>
      <c r="HUD190" s="14" t="s">
        <v>677</v>
      </c>
      <c r="HUE190" s="14" t="s">
        <v>677</v>
      </c>
      <c r="HUF190" s="14" t="s">
        <v>677</v>
      </c>
      <c r="HUG190" s="14" t="s">
        <v>677</v>
      </c>
      <c r="HUH190" s="14" t="s">
        <v>677</v>
      </c>
      <c r="HUI190" s="14" t="s">
        <v>677</v>
      </c>
      <c r="HUJ190" s="14" t="s">
        <v>677</v>
      </c>
      <c r="HUK190" s="14" t="s">
        <v>677</v>
      </c>
      <c r="HUL190" s="14" t="s">
        <v>677</v>
      </c>
      <c r="HUM190" s="14" t="s">
        <v>677</v>
      </c>
      <c r="HUN190" s="14" t="s">
        <v>677</v>
      </c>
      <c r="HUO190" s="14" t="s">
        <v>677</v>
      </c>
      <c r="HUP190" s="14" t="s">
        <v>677</v>
      </c>
      <c r="HUQ190" s="14" t="s">
        <v>677</v>
      </c>
      <c r="HUR190" s="14" t="s">
        <v>677</v>
      </c>
      <c r="HUS190" s="14" t="s">
        <v>677</v>
      </c>
      <c r="HUT190" s="14" t="s">
        <v>677</v>
      </c>
      <c r="HUU190" s="14" t="s">
        <v>677</v>
      </c>
      <c r="HUV190" s="14" t="s">
        <v>677</v>
      </c>
      <c r="HUW190" s="14" t="s">
        <v>677</v>
      </c>
      <c r="HUX190" s="14" t="s">
        <v>677</v>
      </c>
      <c r="HUY190" s="14" t="s">
        <v>677</v>
      </c>
      <c r="HUZ190" s="14" t="s">
        <v>677</v>
      </c>
      <c r="HVA190" s="14" t="s">
        <v>677</v>
      </c>
      <c r="HVB190" s="14" t="s">
        <v>677</v>
      </c>
      <c r="HVC190" s="14" t="s">
        <v>677</v>
      </c>
      <c r="HVD190" s="14" t="s">
        <v>677</v>
      </c>
      <c r="HVE190" s="14" t="s">
        <v>677</v>
      </c>
      <c r="HVF190" s="14" t="s">
        <v>677</v>
      </c>
      <c r="HVG190" s="14" t="s">
        <v>677</v>
      </c>
      <c r="HVH190" s="14" t="s">
        <v>677</v>
      </c>
      <c r="HVI190" s="14" t="s">
        <v>677</v>
      </c>
      <c r="HVJ190" s="14" t="s">
        <v>677</v>
      </c>
      <c r="HVK190" s="14" t="s">
        <v>677</v>
      </c>
      <c r="HVL190" s="14" t="s">
        <v>677</v>
      </c>
      <c r="HVM190" s="14" t="s">
        <v>677</v>
      </c>
      <c r="HVN190" s="14" t="s">
        <v>677</v>
      </c>
      <c r="HVO190" s="14" t="s">
        <v>677</v>
      </c>
      <c r="HVP190" s="14" t="s">
        <v>677</v>
      </c>
      <c r="HVQ190" s="14" t="s">
        <v>677</v>
      </c>
      <c r="HVR190" s="14" t="s">
        <v>677</v>
      </c>
      <c r="HVS190" s="14" t="s">
        <v>677</v>
      </c>
      <c r="HVT190" s="14" t="s">
        <v>677</v>
      </c>
      <c r="HVU190" s="14" t="s">
        <v>677</v>
      </c>
      <c r="HVV190" s="14" t="s">
        <v>677</v>
      </c>
      <c r="HVW190" s="14" t="s">
        <v>677</v>
      </c>
      <c r="HVX190" s="14" t="s">
        <v>677</v>
      </c>
      <c r="HVY190" s="14" t="s">
        <v>677</v>
      </c>
      <c r="HVZ190" s="14" t="s">
        <v>677</v>
      </c>
      <c r="HWA190" s="14" t="s">
        <v>677</v>
      </c>
      <c r="HWB190" s="14" t="s">
        <v>677</v>
      </c>
      <c r="HWC190" s="14" t="s">
        <v>677</v>
      </c>
      <c r="HWD190" s="14" t="s">
        <v>677</v>
      </c>
      <c r="HWE190" s="14" t="s">
        <v>677</v>
      </c>
      <c r="HWF190" s="14" t="s">
        <v>677</v>
      </c>
      <c r="HWG190" s="14" t="s">
        <v>677</v>
      </c>
      <c r="HWH190" s="14" t="s">
        <v>677</v>
      </c>
      <c r="HWI190" s="14" t="s">
        <v>677</v>
      </c>
      <c r="HWJ190" s="14" t="s">
        <v>677</v>
      </c>
      <c r="HWK190" s="14" t="s">
        <v>677</v>
      </c>
      <c r="HWL190" s="14" t="s">
        <v>677</v>
      </c>
      <c r="HWM190" s="14" t="s">
        <v>677</v>
      </c>
      <c r="HWN190" s="14" t="s">
        <v>677</v>
      </c>
      <c r="HWO190" s="14" t="s">
        <v>677</v>
      </c>
      <c r="HWP190" s="14" t="s">
        <v>677</v>
      </c>
      <c r="HWQ190" s="14" t="s">
        <v>677</v>
      </c>
      <c r="HWR190" s="14" t="s">
        <v>677</v>
      </c>
      <c r="HWS190" s="14" t="s">
        <v>677</v>
      </c>
      <c r="HWT190" s="14" t="s">
        <v>677</v>
      </c>
      <c r="HWU190" s="14" t="s">
        <v>677</v>
      </c>
      <c r="HWV190" s="14" t="s">
        <v>677</v>
      </c>
      <c r="HWW190" s="14" t="s">
        <v>677</v>
      </c>
      <c r="HWX190" s="14" t="s">
        <v>677</v>
      </c>
      <c r="HWY190" s="14" t="s">
        <v>677</v>
      </c>
      <c r="HWZ190" s="14" t="s">
        <v>677</v>
      </c>
      <c r="HXA190" s="14" t="s">
        <v>677</v>
      </c>
      <c r="HXB190" s="14" t="s">
        <v>677</v>
      </c>
      <c r="HXC190" s="14" t="s">
        <v>677</v>
      </c>
      <c r="HXD190" s="14" t="s">
        <v>677</v>
      </c>
      <c r="HXE190" s="14" t="s">
        <v>677</v>
      </c>
      <c r="HXF190" s="14" t="s">
        <v>677</v>
      </c>
      <c r="HXG190" s="14" t="s">
        <v>677</v>
      </c>
      <c r="HXH190" s="14" t="s">
        <v>677</v>
      </c>
      <c r="HXI190" s="14" t="s">
        <v>677</v>
      </c>
      <c r="HXJ190" s="14" t="s">
        <v>677</v>
      </c>
      <c r="HXK190" s="14" t="s">
        <v>677</v>
      </c>
      <c r="HXL190" s="14" t="s">
        <v>677</v>
      </c>
      <c r="HXM190" s="14" t="s">
        <v>677</v>
      </c>
      <c r="HXN190" s="14" t="s">
        <v>677</v>
      </c>
      <c r="HXO190" s="14" t="s">
        <v>677</v>
      </c>
      <c r="HXP190" s="14" t="s">
        <v>677</v>
      </c>
      <c r="HXQ190" s="14" t="s">
        <v>677</v>
      </c>
      <c r="HXR190" s="14" t="s">
        <v>677</v>
      </c>
      <c r="HXS190" s="14" t="s">
        <v>677</v>
      </c>
      <c r="HXT190" s="14" t="s">
        <v>677</v>
      </c>
      <c r="HXU190" s="14" t="s">
        <v>677</v>
      </c>
      <c r="HXV190" s="14" t="s">
        <v>677</v>
      </c>
      <c r="HXW190" s="14" t="s">
        <v>677</v>
      </c>
      <c r="HXX190" s="14" t="s">
        <v>677</v>
      </c>
      <c r="HXY190" s="14" t="s">
        <v>677</v>
      </c>
      <c r="HXZ190" s="14" t="s">
        <v>677</v>
      </c>
      <c r="HYA190" s="14" t="s">
        <v>677</v>
      </c>
      <c r="HYB190" s="14" t="s">
        <v>677</v>
      </c>
      <c r="HYC190" s="14" t="s">
        <v>677</v>
      </c>
      <c r="HYD190" s="14" t="s">
        <v>677</v>
      </c>
      <c r="HYE190" s="14" t="s">
        <v>677</v>
      </c>
      <c r="HYF190" s="14" t="s">
        <v>677</v>
      </c>
      <c r="HYG190" s="14" t="s">
        <v>677</v>
      </c>
      <c r="HYH190" s="14" t="s">
        <v>677</v>
      </c>
      <c r="HYI190" s="14" t="s">
        <v>677</v>
      </c>
      <c r="HYJ190" s="14" t="s">
        <v>677</v>
      </c>
      <c r="HYK190" s="14" t="s">
        <v>677</v>
      </c>
      <c r="HYL190" s="14" t="s">
        <v>677</v>
      </c>
      <c r="HYM190" s="14" t="s">
        <v>677</v>
      </c>
      <c r="HYN190" s="14" t="s">
        <v>677</v>
      </c>
      <c r="HYO190" s="14" t="s">
        <v>677</v>
      </c>
      <c r="HYP190" s="14" t="s">
        <v>677</v>
      </c>
      <c r="HYQ190" s="14" t="s">
        <v>677</v>
      </c>
      <c r="HYR190" s="14" t="s">
        <v>677</v>
      </c>
      <c r="HYS190" s="14" t="s">
        <v>677</v>
      </c>
      <c r="HYT190" s="14" t="s">
        <v>677</v>
      </c>
      <c r="HYU190" s="14" t="s">
        <v>677</v>
      </c>
      <c r="HYV190" s="14" t="s">
        <v>677</v>
      </c>
      <c r="HYW190" s="14" t="s">
        <v>677</v>
      </c>
      <c r="HYX190" s="14" t="s">
        <v>677</v>
      </c>
      <c r="HYY190" s="14" t="s">
        <v>677</v>
      </c>
      <c r="HYZ190" s="14" t="s">
        <v>677</v>
      </c>
      <c r="HZA190" s="14" t="s">
        <v>677</v>
      </c>
      <c r="HZB190" s="14" t="s">
        <v>677</v>
      </c>
      <c r="HZC190" s="14" t="s">
        <v>677</v>
      </c>
      <c r="HZD190" s="14" t="s">
        <v>677</v>
      </c>
      <c r="HZE190" s="14" t="s">
        <v>677</v>
      </c>
      <c r="HZF190" s="14" t="s">
        <v>677</v>
      </c>
      <c r="HZG190" s="14" t="s">
        <v>677</v>
      </c>
      <c r="HZH190" s="14" t="s">
        <v>677</v>
      </c>
      <c r="HZI190" s="14" t="s">
        <v>677</v>
      </c>
      <c r="HZJ190" s="14" t="s">
        <v>677</v>
      </c>
      <c r="HZK190" s="14" t="s">
        <v>677</v>
      </c>
      <c r="HZL190" s="14" t="s">
        <v>677</v>
      </c>
      <c r="HZM190" s="14" t="s">
        <v>677</v>
      </c>
      <c r="HZN190" s="14" t="s">
        <v>677</v>
      </c>
      <c r="HZO190" s="14" t="s">
        <v>677</v>
      </c>
      <c r="HZP190" s="14" t="s">
        <v>677</v>
      </c>
      <c r="HZQ190" s="14" t="s">
        <v>677</v>
      </c>
      <c r="HZR190" s="14" t="s">
        <v>677</v>
      </c>
      <c r="HZS190" s="14" t="s">
        <v>677</v>
      </c>
      <c r="HZT190" s="14" t="s">
        <v>677</v>
      </c>
      <c r="HZU190" s="14" t="s">
        <v>677</v>
      </c>
      <c r="HZV190" s="14" t="s">
        <v>677</v>
      </c>
      <c r="HZW190" s="14" t="s">
        <v>677</v>
      </c>
      <c r="HZX190" s="14" t="s">
        <v>677</v>
      </c>
      <c r="HZY190" s="14" t="s">
        <v>677</v>
      </c>
      <c r="HZZ190" s="14" t="s">
        <v>677</v>
      </c>
      <c r="IAA190" s="14" t="s">
        <v>677</v>
      </c>
      <c r="IAB190" s="14" t="s">
        <v>677</v>
      </c>
      <c r="IAC190" s="14" t="s">
        <v>677</v>
      </c>
      <c r="IAD190" s="14" t="s">
        <v>677</v>
      </c>
      <c r="IAE190" s="14" t="s">
        <v>677</v>
      </c>
      <c r="IAF190" s="14" t="s">
        <v>677</v>
      </c>
      <c r="IAG190" s="14" t="s">
        <v>677</v>
      </c>
      <c r="IAH190" s="14" t="s">
        <v>677</v>
      </c>
      <c r="IAI190" s="14" t="s">
        <v>677</v>
      </c>
      <c r="IAJ190" s="14" t="s">
        <v>677</v>
      </c>
      <c r="IAK190" s="14" t="s">
        <v>677</v>
      </c>
      <c r="IAL190" s="14" t="s">
        <v>677</v>
      </c>
      <c r="IAM190" s="14" t="s">
        <v>677</v>
      </c>
      <c r="IAN190" s="14" t="s">
        <v>677</v>
      </c>
      <c r="IAO190" s="14" t="s">
        <v>677</v>
      </c>
      <c r="IAP190" s="14" t="s">
        <v>677</v>
      </c>
      <c r="IAQ190" s="14" t="s">
        <v>677</v>
      </c>
      <c r="IAR190" s="14" t="s">
        <v>677</v>
      </c>
      <c r="IAS190" s="14" t="s">
        <v>677</v>
      </c>
      <c r="IAT190" s="14" t="s">
        <v>677</v>
      </c>
      <c r="IAU190" s="14" t="s">
        <v>677</v>
      </c>
      <c r="IAV190" s="14" t="s">
        <v>677</v>
      </c>
      <c r="IAW190" s="14" t="s">
        <v>677</v>
      </c>
      <c r="IAX190" s="14" t="s">
        <v>677</v>
      </c>
      <c r="IAY190" s="14" t="s">
        <v>677</v>
      </c>
      <c r="IAZ190" s="14" t="s">
        <v>677</v>
      </c>
      <c r="IBA190" s="14" t="s">
        <v>677</v>
      </c>
      <c r="IBB190" s="14" t="s">
        <v>677</v>
      </c>
      <c r="IBC190" s="14" t="s">
        <v>677</v>
      </c>
      <c r="IBD190" s="14" t="s">
        <v>677</v>
      </c>
      <c r="IBE190" s="14" t="s">
        <v>677</v>
      </c>
      <c r="IBF190" s="14" t="s">
        <v>677</v>
      </c>
      <c r="IBG190" s="14" t="s">
        <v>677</v>
      </c>
      <c r="IBH190" s="14" t="s">
        <v>677</v>
      </c>
      <c r="IBI190" s="14" t="s">
        <v>677</v>
      </c>
      <c r="IBJ190" s="14" t="s">
        <v>677</v>
      </c>
      <c r="IBK190" s="14" t="s">
        <v>677</v>
      </c>
      <c r="IBL190" s="14" t="s">
        <v>677</v>
      </c>
      <c r="IBM190" s="14" t="s">
        <v>677</v>
      </c>
      <c r="IBN190" s="14" t="s">
        <v>677</v>
      </c>
      <c r="IBO190" s="14" t="s">
        <v>677</v>
      </c>
      <c r="IBP190" s="14" t="s">
        <v>677</v>
      </c>
      <c r="IBQ190" s="14" t="s">
        <v>677</v>
      </c>
      <c r="IBR190" s="14" t="s">
        <v>677</v>
      </c>
      <c r="IBS190" s="14" t="s">
        <v>677</v>
      </c>
      <c r="IBT190" s="14" t="s">
        <v>677</v>
      </c>
      <c r="IBU190" s="14" t="s">
        <v>677</v>
      </c>
      <c r="IBV190" s="14" t="s">
        <v>677</v>
      </c>
      <c r="IBW190" s="14" t="s">
        <v>677</v>
      </c>
      <c r="IBX190" s="14" t="s">
        <v>677</v>
      </c>
      <c r="IBY190" s="14" t="s">
        <v>677</v>
      </c>
      <c r="IBZ190" s="14" t="s">
        <v>677</v>
      </c>
      <c r="ICA190" s="14" t="s">
        <v>677</v>
      </c>
      <c r="ICB190" s="14" t="s">
        <v>677</v>
      </c>
      <c r="ICC190" s="14" t="s">
        <v>677</v>
      </c>
      <c r="ICD190" s="14" t="s">
        <v>677</v>
      </c>
      <c r="ICE190" s="14" t="s">
        <v>677</v>
      </c>
      <c r="ICF190" s="14" t="s">
        <v>677</v>
      </c>
      <c r="ICG190" s="14" t="s">
        <v>677</v>
      </c>
      <c r="ICH190" s="14" t="s">
        <v>677</v>
      </c>
      <c r="ICI190" s="14" t="s">
        <v>677</v>
      </c>
      <c r="ICJ190" s="14" t="s">
        <v>677</v>
      </c>
      <c r="ICK190" s="14" t="s">
        <v>677</v>
      </c>
      <c r="ICL190" s="14" t="s">
        <v>677</v>
      </c>
      <c r="ICM190" s="14" t="s">
        <v>677</v>
      </c>
      <c r="ICN190" s="14" t="s">
        <v>677</v>
      </c>
      <c r="ICO190" s="14" t="s">
        <v>677</v>
      </c>
      <c r="ICP190" s="14" t="s">
        <v>677</v>
      </c>
      <c r="ICQ190" s="14" t="s">
        <v>677</v>
      </c>
      <c r="ICR190" s="14" t="s">
        <v>677</v>
      </c>
      <c r="ICS190" s="14" t="s">
        <v>677</v>
      </c>
      <c r="ICT190" s="14" t="s">
        <v>677</v>
      </c>
      <c r="ICU190" s="14" t="s">
        <v>677</v>
      </c>
      <c r="ICV190" s="14" t="s">
        <v>677</v>
      </c>
      <c r="ICW190" s="14" t="s">
        <v>677</v>
      </c>
      <c r="ICX190" s="14" t="s">
        <v>677</v>
      </c>
      <c r="ICY190" s="14" t="s">
        <v>677</v>
      </c>
      <c r="ICZ190" s="14" t="s">
        <v>677</v>
      </c>
      <c r="IDA190" s="14" t="s">
        <v>677</v>
      </c>
      <c r="IDB190" s="14" t="s">
        <v>677</v>
      </c>
      <c r="IDC190" s="14" t="s">
        <v>677</v>
      </c>
      <c r="IDD190" s="14" t="s">
        <v>677</v>
      </c>
      <c r="IDE190" s="14" t="s">
        <v>677</v>
      </c>
      <c r="IDF190" s="14" t="s">
        <v>677</v>
      </c>
      <c r="IDG190" s="14" t="s">
        <v>677</v>
      </c>
      <c r="IDH190" s="14" t="s">
        <v>677</v>
      </c>
      <c r="IDI190" s="14" t="s">
        <v>677</v>
      </c>
      <c r="IDJ190" s="14" t="s">
        <v>677</v>
      </c>
      <c r="IDK190" s="14" t="s">
        <v>677</v>
      </c>
      <c r="IDL190" s="14" t="s">
        <v>677</v>
      </c>
      <c r="IDM190" s="14" t="s">
        <v>677</v>
      </c>
      <c r="IDN190" s="14" t="s">
        <v>677</v>
      </c>
      <c r="IDO190" s="14" t="s">
        <v>677</v>
      </c>
      <c r="IDP190" s="14" t="s">
        <v>677</v>
      </c>
      <c r="IDQ190" s="14" t="s">
        <v>677</v>
      </c>
      <c r="IDR190" s="14" t="s">
        <v>677</v>
      </c>
      <c r="IDS190" s="14" t="s">
        <v>677</v>
      </c>
      <c r="IDT190" s="14" t="s">
        <v>677</v>
      </c>
      <c r="IDU190" s="14" t="s">
        <v>677</v>
      </c>
      <c r="IDV190" s="14" t="s">
        <v>677</v>
      </c>
      <c r="IDW190" s="14" t="s">
        <v>677</v>
      </c>
      <c r="IDX190" s="14" t="s">
        <v>677</v>
      </c>
      <c r="IDY190" s="14" t="s">
        <v>677</v>
      </c>
      <c r="IDZ190" s="14" t="s">
        <v>677</v>
      </c>
      <c r="IEA190" s="14" t="s">
        <v>677</v>
      </c>
      <c r="IEB190" s="14" t="s">
        <v>677</v>
      </c>
      <c r="IEC190" s="14" t="s">
        <v>677</v>
      </c>
      <c r="IED190" s="14" t="s">
        <v>677</v>
      </c>
      <c r="IEE190" s="14" t="s">
        <v>677</v>
      </c>
      <c r="IEF190" s="14" t="s">
        <v>677</v>
      </c>
      <c r="IEG190" s="14" t="s">
        <v>677</v>
      </c>
      <c r="IEH190" s="14" t="s">
        <v>677</v>
      </c>
      <c r="IEI190" s="14" t="s">
        <v>677</v>
      </c>
      <c r="IEJ190" s="14" t="s">
        <v>677</v>
      </c>
      <c r="IEK190" s="14" t="s">
        <v>677</v>
      </c>
      <c r="IEL190" s="14" t="s">
        <v>677</v>
      </c>
      <c r="IEM190" s="14" t="s">
        <v>677</v>
      </c>
      <c r="IEN190" s="14" t="s">
        <v>677</v>
      </c>
      <c r="IEO190" s="14" t="s">
        <v>677</v>
      </c>
      <c r="IEP190" s="14" t="s">
        <v>677</v>
      </c>
      <c r="IEQ190" s="14" t="s">
        <v>677</v>
      </c>
      <c r="IER190" s="14" t="s">
        <v>677</v>
      </c>
      <c r="IES190" s="14" t="s">
        <v>677</v>
      </c>
      <c r="IET190" s="14" t="s">
        <v>677</v>
      </c>
      <c r="IEU190" s="14" t="s">
        <v>677</v>
      </c>
      <c r="IEV190" s="14" t="s">
        <v>677</v>
      </c>
      <c r="IEW190" s="14" t="s">
        <v>677</v>
      </c>
      <c r="IEX190" s="14" t="s">
        <v>677</v>
      </c>
      <c r="IEY190" s="14" t="s">
        <v>677</v>
      </c>
      <c r="IEZ190" s="14" t="s">
        <v>677</v>
      </c>
      <c r="IFA190" s="14" t="s">
        <v>677</v>
      </c>
      <c r="IFB190" s="14" t="s">
        <v>677</v>
      </c>
      <c r="IFC190" s="14" t="s">
        <v>677</v>
      </c>
      <c r="IFD190" s="14" t="s">
        <v>677</v>
      </c>
      <c r="IFE190" s="14" t="s">
        <v>677</v>
      </c>
      <c r="IFF190" s="14" t="s">
        <v>677</v>
      </c>
      <c r="IFG190" s="14" t="s">
        <v>677</v>
      </c>
      <c r="IFH190" s="14" t="s">
        <v>677</v>
      </c>
      <c r="IFI190" s="14" t="s">
        <v>677</v>
      </c>
      <c r="IFJ190" s="14" t="s">
        <v>677</v>
      </c>
      <c r="IFK190" s="14" t="s">
        <v>677</v>
      </c>
      <c r="IFL190" s="14" t="s">
        <v>677</v>
      </c>
      <c r="IFM190" s="14" t="s">
        <v>677</v>
      </c>
      <c r="IFN190" s="14" t="s">
        <v>677</v>
      </c>
      <c r="IFO190" s="14" t="s">
        <v>677</v>
      </c>
      <c r="IFP190" s="14" t="s">
        <v>677</v>
      </c>
      <c r="IFQ190" s="14" t="s">
        <v>677</v>
      </c>
      <c r="IFR190" s="14" t="s">
        <v>677</v>
      </c>
      <c r="IFS190" s="14" t="s">
        <v>677</v>
      </c>
      <c r="IFT190" s="14" t="s">
        <v>677</v>
      </c>
      <c r="IFU190" s="14" t="s">
        <v>677</v>
      </c>
      <c r="IFV190" s="14" t="s">
        <v>677</v>
      </c>
      <c r="IFW190" s="14" t="s">
        <v>677</v>
      </c>
      <c r="IFX190" s="14" t="s">
        <v>677</v>
      </c>
      <c r="IFY190" s="14" t="s">
        <v>677</v>
      </c>
      <c r="IFZ190" s="14" t="s">
        <v>677</v>
      </c>
      <c r="IGA190" s="14" t="s">
        <v>677</v>
      </c>
      <c r="IGB190" s="14" t="s">
        <v>677</v>
      </c>
      <c r="IGC190" s="14" t="s">
        <v>677</v>
      </c>
      <c r="IGD190" s="14" t="s">
        <v>677</v>
      </c>
      <c r="IGE190" s="14" t="s">
        <v>677</v>
      </c>
      <c r="IGF190" s="14" t="s">
        <v>677</v>
      </c>
      <c r="IGG190" s="14" t="s">
        <v>677</v>
      </c>
      <c r="IGH190" s="14" t="s">
        <v>677</v>
      </c>
      <c r="IGI190" s="14" t="s">
        <v>677</v>
      </c>
      <c r="IGJ190" s="14" t="s">
        <v>677</v>
      </c>
      <c r="IGK190" s="14" t="s">
        <v>677</v>
      </c>
      <c r="IGL190" s="14" t="s">
        <v>677</v>
      </c>
      <c r="IGM190" s="14" t="s">
        <v>677</v>
      </c>
      <c r="IGN190" s="14" t="s">
        <v>677</v>
      </c>
      <c r="IGO190" s="14" t="s">
        <v>677</v>
      </c>
      <c r="IGP190" s="14" t="s">
        <v>677</v>
      </c>
      <c r="IGQ190" s="14" t="s">
        <v>677</v>
      </c>
      <c r="IGR190" s="14" t="s">
        <v>677</v>
      </c>
      <c r="IGS190" s="14" t="s">
        <v>677</v>
      </c>
      <c r="IGT190" s="14" t="s">
        <v>677</v>
      </c>
      <c r="IGU190" s="14" t="s">
        <v>677</v>
      </c>
      <c r="IGV190" s="14" t="s">
        <v>677</v>
      </c>
      <c r="IGW190" s="14" t="s">
        <v>677</v>
      </c>
      <c r="IGX190" s="14" t="s">
        <v>677</v>
      </c>
      <c r="IGY190" s="14" t="s">
        <v>677</v>
      </c>
      <c r="IGZ190" s="14" t="s">
        <v>677</v>
      </c>
      <c r="IHA190" s="14" t="s">
        <v>677</v>
      </c>
      <c r="IHB190" s="14" t="s">
        <v>677</v>
      </c>
      <c r="IHC190" s="14" t="s">
        <v>677</v>
      </c>
      <c r="IHD190" s="14" t="s">
        <v>677</v>
      </c>
      <c r="IHE190" s="14" t="s">
        <v>677</v>
      </c>
      <c r="IHF190" s="14" t="s">
        <v>677</v>
      </c>
      <c r="IHG190" s="14" t="s">
        <v>677</v>
      </c>
      <c r="IHH190" s="14" t="s">
        <v>677</v>
      </c>
      <c r="IHI190" s="14" t="s">
        <v>677</v>
      </c>
      <c r="IHJ190" s="14" t="s">
        <v>677</v>
      </c>
      <c r="IHK190" s="14" t="s">
        <v>677</v>
      </c>
      <c r="IHL190" s="14" t="s">
        <v>677</v>
      </c>
      <c r="IHM190" s="14" t="s">
        <v>677</v>
      </c>
      <c r="IHN190" s="14" t="s">
        <v>677</v>
      </c>
      <c r="IHO190" s="14" t="s">
        <v>677</v>
      </c>
      <c r="IHP190" s="14" t="s">
        <v>677</v>
      </c>
      <c r="IHQ190" s="14" t="s">
        <v>677</v>
      </c>
      <c r="IHR190" s="14" t="s">
        <v>677</v>
      </c>
      <c r="IHS190" s="14" t="s">
        <v>677</v>
      </c>
      <c r="IHT190" s="14" t="s">
        <v>677</v>
      </c>
      <c r="IHU190" s="14" t="s">
        <v>677</v>
      </c>
      <c r="IHV190" s="14" t="s">
        <v>677</v>
      </c>
      <c r="IHW190" s="14" t="s">
        <v>677</v>
      </c>
      <c r="IHX190" s="14" t="s">
        <v>677</v>
      </c>
      <c r="IHY190" s="14" t="s">
        <v>677</v>
      </c>
      <c r="IHZ190" s="14" t="s">
        <v>677</v>
      </c>
      <c r="IIA190" s="14" t="s">
        <v>677</v>
      </c>
      <c r="IIB190" s="14" t="s">
        <v>677</v>
      </c>
      <c r="IIC190" s="14" t="s">
        <v>677</v>
      </c>
      <c r="IID190" s="14" t="s">
        <v>677</v>
      </c>
      <c r="IIE190" s="14" t="s">
        <v>677</v>
      </c>
      <c r="IIF190" s="14" t="s">
        <v>677</v>
      </c>
      <c r="IIG190" s="14" t="s">
        <v>677</v>
      </c>
      <c r="IIH190" s="14" t="s">
        <v>677</v>
      </c>
      <c r="III190" s="14" t="s">
        <v>677</v>
      </c>
      <c r="IIJ190" s="14" t="s">
        <v>677</v>
      </c>
      <c r="IIK190" s="14" t="s">
        <v>677</v>
      </c>
      <c r="IIL190" s="14" t="s">
        <v>677</v>
      </c>
      <c r="IIM190" s="14" t="s">
        <v>677</v>
      </c>
      <c r="IIN190" s="14" t="s">
        <v>677</v>
      </c>
      <c r="IIO190" s="14" t="s">
        <v>677</v>
      </c>
      <c r="IIP190" s="14" t="s">
        <v>677</v>
      </c>
      <c r="IIQ190" s="14" t="s">
        <v>677</v>
      </c>
      <c r="IIR190" s="14" t="s">
        <v>677</v>
      </c>
      <c r="IIS190" s="14" t="s">
        <v>677</v>
      </c>
      <c r="IIT190" s="14" t="s">
        <v>677</v>
      </c>
      <c r="IIU190" s="14" t="s">
        <v>677</v>
      </c>
      <c r="IIV190" s="14" t="s">
        <v>677</v>
      </c>
      <c r="IIW190" s="14" t="s">
        <v>677</v>
      </c>
      <c r="IIX190" s="14" t="s">
        <v>677</v>
      </c>
      <c r="IIY190" s="14" t="s">
        <v>677</v>
      </c>
      <c r="IIZ190" s="14" t="s">
        <v>677</v>
      </c>
      <c r="IJA190" s="14" t="s">
        <v>677</v>
      </c>
      <c r="IJB190" s="14" t="s">
        <v>677</v>
      </c>
      <c r="IJC190" s="14" t="s">
        <v>677</v>
      </c>
      <c r="IJD190" s="14" t="s">
        <v>677</v>
      </c>
      <c r="IJE190" s="14" t="s">
        <v>677</v>
      </c>
      <c r="IJF190" s="14" t="s">
        <v>677</v>
      </c>
      <c r="IJG190" s="14" t="s">
        <v>677</v>
      </c>
      <c r="IJH190" s="14" t="s">
        <v>677</v>
      </c>
      <c r="IJI190" s="14" t="s">
        <v>677</v>
      </c>
      <c r="IJJ190" s="14" t="s">
        <v>677</v>
      </c>
      <c r="IJK190" s="14" t="s">
        <v>677</v>
      </c>
      <c r="IJL190" s="14" t="s">
        <v>677</v>
      </c>
      <c r="IJM190" s="14" t="s">
        <v>677</v>
      </c>
      <c r="IJN190" s="14" t="s">
        <v>677</v>
      </c>
      <c r="IJO190" s="14" t="s">
        <v>677</v>
      </c>
      <c r="IJP190" s="14" t="s">
        <v>677</v>
      </c>
      <c r="IJQ190" s="14" t="s">
        <v>677</v>
      </c>
      <c r="IJR190" s="14" t="s">
        <v>677</v>
      </c>
      <c r="IJS190" s="14" t="s">
        <v>677</v>
      </c>
      <c r="IJT190" s="14" t="s">
        <v>677</v>
      </c>
      <c r="IJU190" s="14" t="s">
        <v>677</v>
      </c>
      <c r="IJV190" s="14" t="s">
        <v>677</v>
      </c>
      <c r="IJW190" s="14" t="s">
        <v>677</v>
      </c>
      <c r="IJX190" s="14" t="s">
        <v>677</v>
      </c>
      <c r="IJY190" s="14" t="s">
        <v>677</v>
      </c>
      <c r="IJZ190" s="14" t="s">
        <v>677</v>
      </c>
      <c r="IKA190" s="14" t="s">
        <v>677</v>
      </c>
      <c r="IKB190" s="14" t="s">
        <v>677</v>
      </c>
      <c r="IKC190" s="14" t="s">
        <v>677</v>
      </c>
      <c r="IKD190" s="14" t="s">
        <v>677</v>
      </c>
      <c r="IKE190" s="14" t="s">
        <v>677</v>
      </c>
      <c r="IKF190" s="14" t="s">
        <v>677</v>
      </c>
      <c r="IKG190" s="14" t="s">
        <v>677</v>
      </c>
      <c r="IKH190" s="14" t="s">
        <v>677</v>
      </c>
      <c r="IKI190" s="14" t="s">
        <v>677</v>
      </c>
      <c r="IKJ190" s="14" t="s">
        <v>677</v>
      </c>
      <c r="IKK190" s="14" t="s">
        <v>677</v>
      </c>
      <c r="IKL190" s="14" t="s">
        <v>677</v>
      </c>
      <c r="IKM190" s="14" t="s">
        <v>677</v>
      </c>
      <c r="IKN190" s="14" t="s">
        <v>677</v>
      </c>
      <c r="IKO190" s="14" t="s">
        <v>677</v>
      </c>
      <c r="IKP190" s="14" t="s">
        <v>677</v>
      </c>
      <c r="IKQ190" s="14" t="s">
        <v>677</v>
      </c>
      <c r="IKR190" s="14" t="s">
        <v>677</v>
      </c>
      <c r="IKS190" s="14" t="s">
        <v>677</v>
      </c>
      <c r="IKT190" s="14" t="s">
        <v>677</v>
      </c>
      <c r="IKU190" s="14" t="s">
        <v>677</v>
      </c>
      <c r="IKV190" s="14" t="s">
        <v>677</v>
      </c>
      <c r="IKW190" s="14" t="s">
        <v>677</v>
      </c>
      <c r="IKX190" s="14" t="s">
        <v>677</v>
      </c>
      <c r="IKY190" s="14" t="s">
        <v>677</v>
      </c>
      <c r="IKZ190" s="14" t="s">
        <v>677</v>
      </c>
      <c r="ILA190" s="14" t="s">
        <v>677</v>
      </c>
      <c r="ILB190" s="14" t="s">
        <v>677</v>
      </c>
      <c r="ILC190" s="14" t="s">
        <v>677</v>
      </c>
      <c r="ILD190" s="14" t="s">
        <v>677</v>
      </c>
      <c r="ILE190" s="14" t="s">
        <v>677</v>
      </c>
      <c r="ILF190" s="14" t="s">
        <v>677</v>
      </c>
      <c r="ILG190" s="14" t="s">
        <v>677</v>
      </c>
      <c r="ILH190" s="14" t="s">
        <v>677</v>
      </c>
      <c r="ILI190" s="14" t="s">
        <v>677</v>
      </c>
      <c r="ILJ190" s="14" t="s">
        <v>677</v>
      </c>
      <c r="ILK190" s="14" t="s">
        <v>677</v>
      </c>
      <c r="ILL190" s="14" t="s">
        <v>677</v>
      </c>
      <c r="ILM190" s="14" t="s">
        <v>677</v>
      </c>
      <c r="ILN190" s="14" t="s">
        <v>677</v>
      </c>
      <c r="ILO190" s="14" t="s">
        <v>677</v>
      </c>
      <c r="ILP190" s="14" t="s">
        <v>677</v>
      </c>
      <c r="ILQ190" s="14" t="s">
        <v>677</v>
      </c>
      <c r="ILR190" s="14" t="s">
        <v>677</v>
      </c>
      <c r="ILS190" s="14" t="s">
        <v>677</v>
      </c>
      <c r="ILT190" s="14" t="s">
        <v>677</v>
      </c>
      <c r="ILU190" s="14" t="s">
        <v>677</v>
      </c>
      <c r="ILV190" s="14" t="s">
        <v>677</v>
      </c>
      <c r="ILW190" s="14" t="s">
        <v>677</v>
      </c>
      <c r="ILX190" s="14" t="s">
        <v>677</v>
      </c>
      <c r="ILY190" s="14" t="s">
        <v>677</v>
      </c>
      <c r="ILZ190" s="14" t="s">
        <v>677</v>
      </c>
      <c r="IMA190" s="14" t="s">
        <v>677</v>
      </c>
      <c r="IMB190" s="14" t="s">
        <v>677</v>
      </c>
      <c r="IMC190" s="14" t="s">
        <v>677</v>
      </c>
      <c r="IMD190" s="14" t="s">
        <v>677</v>
      </c>
      <c r="IME190" s="14" t="s">
        <v>677</v>
      </c>
      <c r="IMF190" s="14" t="s">
        <v>677</v>
      </c>
      <c r="IMG190" s="14" t="s">
        <v>677</v>
      </c>
      <c r="IMH190" s="14" t="s">
        <v>677</v>
      </c>
      <c r="IMI190" s="14" t="s">
        <v>677</v>
      </c>
      <c r="IMJ190" s="14" t="s">
        <v>677</v>
      </c>
      <c r="IMK190" s="14" t="s">
        <v>677</v>
      </c>
      <c r="IML190" s="14" t="s">
        <v>677</v>
      </c>
      <c r="IMM190" s="14" t="s">
        <v>677</v>
      </c>
      <c r="IMN190" s="14" t="s">
        <v>677</v>
      </c>
      <c r="IMO190" s="14" t="s">
        <v>677</v>
      </c>
      <c r="IMP190" s="14" t="s">
        <v>677</v>
      </c>
      <c r="IMQ190" s="14" t="s">
        <v>677</v>
      </c>
      <c r="IMR190" s="14" t="s">
        <v>677</v>
      </c>
      <c r="IMS190" s="14" t="s">
        <v>677</v>
      </c>
      <c r="IMT190" s="14" t="s">
        <v>677</v>
      </c>
      <c r="IMU190" s="14" t="s">
        <v>677</v>
      </c>
      <c r="IMV190" s="14" t="s">
        <v>677</v>
      </c>
      <c r="IMW190" s="14" t="s">
        <v>677</v>
      </c>
      <c r="IMX190" s="14" t="s">
        <v>677</v>
      </c>
      <c r="IMY190" s="14" t="s">
        <v>677</v>
      </c>
      <c r="IMZ190" s="14" t="s">
        <v>677</v>
      </c>
      <c r="INA190" s="14" t="s">
        <v>677</v>
      </c>
      <c r="INB190" s="14" t="s">
        <v>677</v>
      </c>
      <c r="INC190" s="14" t="s">
        <v>677</v>
      </c>
      <c r="IND190" s="14" t="s">
        <v>677</v>
      </c>
      <c r="INE190" s="14" t="s">
        <v>677</v>
      </c>
      <c r="INF190" s="14" t="s">
        <v>677</v>
      </c>
      <c r="ING190" s="14" t="s">
        <v>677</v>
      </c>
      <c r="INH190" s="14" t="s">
        <v>677</v>
      </c>
      <c r="INI190" s="14" t="s">
        <v>677</v>
      </c>
      <c r="INJ190" s="14" t="s">
        <v>677</v>
      </c>
      <c r="INK190" s="14" t="s">
        <v>677</v>
      </c>
      <c r="INL190" s="14" t="s">
        <v>677</v>
      </c>
      <c r="INM190" s="14" t="s">
        <v>677</v>
      </c>
      <c r="INN190" s="14" t="s">
        <v>677</v>
      </c>
      <c r="INO190" s="14" t="s">
        <v>677</v>
      </c>
      <c r="INP190" s="14" t="s">
        <v>677</v>
      </c>
      <c r="INQ190" s="14" t="s">
        <v>677</v>
      </c>
      <c r="INR190" s="14" t="s">
        <v>677</v>
      </c>
      <c r="INS190" s="14" t="s">
        <v>677</v>
      </c>
      <c r="INT190" s="14" t="s">
        <v>677</v>
      </c>
      <c r="INU190" s="14" t="s">
        <v>677</v>
      </c>
      <c r="INV190" s="14" t="s">
        <v>677</v>
      </c>
      <c r="INW190" s="14" t="s">
        <v>677</v>
      </c>
      <c r="INX190" s="14" t="s">
        <v>677</v>
      </c>
      <c r="INY190" s="14" t="s">
        <v>677</v>
      </c>
      <c r="INZ190" s="14" t="s">
        <v>677</v>
      </c>
      <c r="IOA190" s="14" t="s">
        <v>677</v>
      </c>
      <c r="IOB190" s="14" t="s">
        <v>677</v>
      </c>
      <c r="IOC190" s="14" t="s">
        <v>677</v>
      </c>
      <c r="IOD190" s="14" t="s">
        <v>677</v>
      </c>
      <c r="IOE190" s="14" t="s">
        <v>677</v>
      </c>
      <c r="IOF190" s="14" t="s">
        <v>677</v>
      </c>
      <c r="IOG190" s="14" t="s">
        <v>677</v>
      </c>
      <c r="IOH190" s="14" t="s">
        <v>677</v>
      </c>
      <c r="IOI190" s="14" t="s">
        <v>677</v>
      </c>
      <c r="IOJ190" s="14" t="s">
        <v>677</v>
      </c>
      <c r="IOK190" s="14" t="s">
        <v>677</v>
      </c>
      <c r="IOL190" s="14" t="s">
        <v>677</v>
      </c>
      <c r="IOM190" s="14" t="s">
        <v>677</v>
      </c>
      <c r="ION190" s="14" t="s">
        <v>677</v>
      </c>
      <c r="IOO190" s="14" t="s">
        <v>677</v>
      </c>
      <c r="IOP190" s="14" t="s">
        <v>677</v>
      </c>
      <c r="IOQ190" s="14" t="s">
        <v>677</v>
      </c>
      <c r="IOR190" s="14" t="s">
        <v>677</v>
      </c>
      <c r="IOS190" s="14" t="s">
        <v>677</v>
      </c>
      <c r="IOT190" s="14" t="s">
        <v>677</v>
      </c>
      <c r="IOU190" s="14" t="s">
        <v>677</v>
      </c>
      <c r="IOV190" s="14" t="s">
        <v>677</v>
      </c>
      <c r="IOW190" s="14" t="s">
        <v>677</v>
      </c>
      <c r="IOX190" s="14" t="s">
        <v>677</v>
      </c>
      <c r="IOY190" s="14" t="s">
        <v>677</v>
      </c>
      <c r="IOZ190" s="14" t="s">
        <v>677</v>
      </c>
      <c r="IPA190" s="14" t="s">
        <v>677</v>
      </c>
      <c r="IPB190" s="14" t="s">
        <v>677</v>
      </c>
      <c r="IPC190" s="14" t="s">
        <v>677</v>
      </c>
      <c r="IPD190" s="14" t="s">
        <v>677</v>
      </c>
      <c r="IPE190" s="14" t="s">
        <v>677</v>
      </c>
      <c r="IPF190" s="14" t="s">
        <v>677</v>
      </c>
      <c r="IPG190" s="14" t="s">
        <v>677</v>
      </c>
      <c r="IPH190" s="14" t="s">
        <v>677</v>
      </c>
      <c r="IPI190" s="14" t="s">
        <v>677</v>
      </c>
      <c r="IPJ190" s="14" t="s">
        <v>677</v>
      </c>
      <c r="IPK190" s="14" t="s">
        <v>677</v>
      </c>
      <c r="IPL190" s="14" t="s">
        <v>677</v>
      </c>
      <c r="IPM190" s="14" t="s">
        <v>677</v>
      </c>
      <c r="IPN190" s="14" t="s">
        <v>677</v>
      </c>
      <c r="IPO190" s="14" t="s">
        <v>677</v>
      </c>
      <c r="IPP190" s="14" t="s">
        <v>677</v>
      </c>
      <c r="IPQ190" s="14" t="s">
        <v>677</v>
      </c>
      <c r="IPR190" s="14" t="s">
        <v>677</v>
      </c>
      <c r="IPS190" s="14" t="s">
        <v>677</v>
      </c>
      <c r="IPT190" s="14" t="s">
        <v>677</v>
      </c>
      <c r="IPU190" s="14" t="s">
        <v>677</v>
      </c>
      <c r="IPV190" s="14" t="s">
        <v>677</v>
      </c>
      <c r="IPW190" s="14" t="s">
        <v>677</v>
      </c>
      <c r="IPX190" s="14" t="s">
        <v>677</v>
      </c>
      <c r="IPY190" s="14" t="s">
        <v>677</v>
      </c>
      <c r="IPZ190" s="14" t="s">
        <v>677</v>
      </c>
      <c r="IQA190" s="14" t="s">
        <v>677</v>
      </c>
      <c r="IQB190" s="14" t="s">
        <v>677</v>
      </c>
      <c r="IQC190" s="14" t="s">
        <v>677</v>
      </c>
      <c r="IQD190" s="14" t="s">
        <v>677</v>
      </c>
      <c r="IQE190" s="14" t="s">
        <v>677</v>
      </c>
      <c r="IQF190" s="14" t="s">
        <v>677</v>
      </c>
      <c r="IQG190" s="14" t="s">
        <v>677</v>
      </c>
      <c r="IQH190" s="14" t="s">
        <v>677</v>
      </c>
      <c r="IQI190" s="14" t="s">
        <v>677</v>
      </c>
      <c r="IQJ190" s="14" t="s">
        <v>677</v>
      </c>
      <c r="IQK190" s="14" t="s">
        <v>677</v>
      </c>
      <c r="IQL190" s="14" t="s">
        <v>677</v>
      </c>
      <c r="IQM190" s="14" t="s">
        <v>677</v>
      </c>
      <c r="IQN190" s="14" t="s">
        <v>677</v>
      </c>
      <c r="IQO190" s="14" t="s">
        <v>677</v>
      </c>
      <c r="IQP190" s="14" t="s">
        <v>677</v>
      </c>
      <c r="IQQ190" s="14" t="s">
        <v>677</v>
      </c>
      <c r="IQR190" s="14" t="s">
        <v>677</v>
      </c>
      <c r="IQS190" s="14" t="s">
        <v>677</v>
      </c>
      <c r="IQT190" s="14" t="s">
        <v>677</v>
      </c>
      <c r="IQU190" s="14" t="s">
        <v>677</v>
      </c>
      <c r="IQV190" s="14" t="s">
        <v>677</v>
      </c>
      <c r="IQW190" s="14" t="s">
        <v>677</v>
      </c>
      <c r="IQX190" s="14" t="s">
        <v>677</v>
      </c>
      <c r="IQY190" s="14" t="s">
        <v>677</v>
      </c>
      <c r="IQZ190" s="14" t="s">
        <v>677</v>
      </c>
      <c r="IRA190" s="14" t="s">
        <v>677</v>
      </c>
      <c r="IRB190" s="14" t="s">
        <v>677</v>
      </c>
      <c r="IRC190" s="14" t="s">
        <v>677</v>
      </c>
      <c r="IRD190" s="14" t="s">
        <v>677</v>
      </c>
      <c r="IRE190" s="14" t="s">
        <v>677</v>
      </c>
      <c r="IRF190" s="14" t="s">
        <v>677</v>
      </c>
      <c r="IRG190" s="14" t="s">
        <v>677</v>
      </c>
      <c r="IRH190" s="14" t="s">
        <v>677</v>
      </c>
      <c r="IRI190" s="14" t="s">
        <v>677</v>
      </c>
      <c r="IRJ190" s="14" t="s">
        <v>677</v>
      </c>
      <c r="IRK190" s="14" t="s">
        <v>677</v>
      </c>
      <c r="IRL190" s="14" t="s">
        <v>677</v>
      </c>
      <c r="IRM190" s="14" t="s">
        <v>677</v>
      </c>
      <c r="IRN190" s="14" t="s">
        <v>677</v>
      </c>
      <c r="IRO190" s="14" t="s">
        <v>677</v>
      </c>
      <c r="IRP190" s="14" t="s">
        <v>677</v>
      </c>
      <c r="IRQ190" s="14" t="s">
        <v>677</v>
      </c>
      <c r="IRR190" s="14" t="s">
        <v>677</v>
      </c>
      <c r="IRS190" s="14" t="s">
        <v>677</v>
      </c>
      <c r="IRT190" s="14" t="s">
        <v>677</v>
      </c>
      <c r="IRU190" s="14" t="s">
        <v>677</v>
      </c>
      <c r="IRV190" s="14" t="s">
        <v>677</v>
      </c>
      <c r="IRW190" s="14" t="s">
        <v>677</v>
      </c>
      <c r="IRX190" s="14" t="s">
        <v>677</v>
      </c>
      <c r="IRY190" s="14" t="s">
        <v>677</v>
      </c>
      <c r="IRZ190" s="14" t="s">
        <v>677</v>
      </c>
      <c r="ISA190" s="14" t="s">
        <v>677</v>
      </c>
      <c r="ISB190" s="14" t="s">
        <v>677</v>
      </c>
      <c r="ISC190" s="14" t="s">
        <v>677</v>
      </c>
      <c r="ISD190" s="14" t="s">
        <v>677</v>
      </c>
      <c r="ISE190" s="14" t="s">
        <v>677</v>
      </c>
      <c r="ISF190" s="14" t="s">
        <v>677</v>
      </c>
      <c r="ISG190" s="14" t="s">
        <v>677</v>
      </c>
      <c r="ISH190" s="14" t="s">
        <v>677</v>
      </c>
      <c r="ISI190" s="14" t="s">
        <v>677</v>
      </c>
      <c r="ISJ190" s="14" t="s">
        <v>677</v>
      </c>
      <c r="ISK190" s="14" t="s">
        <v>677</v>
      </c>
      <c r="ISL190" s="14" t="s">
        <v>677</v>
      </c>
      <c r="ISM190" s="14" t="s">
        <v>677</v>
      </c>
      <c r="ISN190" s="14" t="s">
        <v>677</v>
      </c>
      <c r="ISO190" s="14" t="s">
        <v>677</v>
      </c>
      <c r="ISP190" s="14" t="s">
        <v>677</v>
      </c>
      <c r="ISQ190" s="14" t="s">
        <v>677</v>
      </c>
      <c r="ISR190" s="14" t="s">
        <v>677</v>
      </c>
      <c r="ISS190" s="14" t="s">
        <v>677</v>
      </c>
      <c r="IST190" s="14" t="s">
        <v>677</v>
      </c>
      <c r="ISU190" s="14" t="s">
        <v>677</v>
      </c>
      <c r="ISV190" s="14" t="s">
        <v>677</v>
      </c>
      <c r="ISW190" s="14" t="s">
        <v>677</v>
      </c>
      <c r="ISX190" s="14" t="s">
        <v>677</v>
      </c>
      <c r="ISY190" s="14" t="s">
        <v>677</v>
      </c>
      <c r="ISZ190" s="14" t="s">
        <v>677</v>
      </c>
      <c r="ITA190" s="14" t="s">
        <v>677</v>
      </c>
      <c r="ITB190" s="14" t="s">
        <v>677</v>
      </c>
      <c r="ITC190" s="14" t="s">
        <v>677</v>
      </c>
      <c r="ITD190" s="14" t="s">
        <v>677</v>
      </c>
      <c r="ITE190" s="14" t="s">
        <v>677</v>
      </c>
      <c r="ITF190" s="14" t="s">
        <v>677</v>
      </c>
      <c r="ITG190" s="14" t="s">
        <v>677</v>
      </c>
      <c r="ITH190" s="14" t="s">
        <v>677</v>
      </c>
      <c r="ITI190" s="14" t="s">
        <v>677</v>
      </c>
      <c r="ITJ190" s="14" t="s">
        <v>677</v>
      </c>
      <c r="ITK190" s="14" t="s">
        <v>677</v>
      </c>
      <c r="ITL190" s="14" t="s">
        <v>677</v>
      </c>
      <c r="ITM190" s="14" t="s">
        <v>677</v>
      </c>
      <c r="ITN190" s="14" t="s">
        <v>677</v>
      </c>
      <c r="ITO190" s="14" t="s">
        <v>677</v>
      </c>
      <c r="ITP190" s="14" t="s">
        <v>677</v>
      </c>
      <c r="ITQ190" s="14" t="s">
        <v>677</v>
      </c>
      <c r="ITR190" s="14" t="s">
        <v>677</v>
      </c>
      <c r="ITS190" s="14" t="s">
        <v>677</v>
      </c>
      <c r="ITT190" s="14" t="s">
        <v>677</v>
      </c>
      <c r="ITU190" s="14" t="s">
        <v>677</v>
      </c>
      <c r="ITV190" s="14" t="s">
        <v>677</v>
      </c>
      <c r="ITW190" s="14" t="s">
        <v>677</v>
      </c>
      <c r="ITX190" s="14" t="s">
        <v>677</v>
      </c>
      <c r="ITY190" s="14" t="s">
        <v>677</v>
      </c>
      <c r="ITZ190" s="14" t="s">
        <v>677</v>
      </c>
      <c r="IUA190" s="14" t="s">
        <v>677</v>
      </c>
      <c r="IUB190" s="14" t="s">
        <v>677</v>
      </c>
      <c r="IUC190" s="14" t="s">
        <v>677</v>
      </c>
      <c r="IUD190" s="14" t="s">
        <v>677</v>
      </c>
      <c r="IUE190" s="14" t="s">
        <v>677</v>
      </c>
      <c r="IUF190" s="14" t="s">
        <v>677</v>
      </c>
      <c r="IUG190" s="14" t="s">
        <v>677</v>
      </c>
      <c r="IUH190" s="14" t="s">
        <v>677</v>
      </c>
      <c r="IUI190" s="14" t="s">
        <v>677</v>
      </c>
      <c r="IUJ190" s="14" t="s">
        <v>677</v>
      </c>
      <c r="IUK190" s="14" t="s">
        <v>677</v>
      </c>
      <c r="IUL190" s="14" t="s">
        <v>677</v>
      </c>
      <c r="IUM190" s="14" t="s">
        <v>677</v>
      </c>
      <c r="IUN190" s="14" t="s">
        <v>677</v>
      </c>
      <c r="IUO190" s="14" t="s">
        <v>677</v>
      </c>
      <c r="IUP190" s="14" t="s">
        <v>677</v>
      </c>
      <c r="IUQ190" s="14" t="s">
        <v>677</v>
      </c>
      <c r="IUR190" s="14" t="s">
        <v>677</v>
      </c>
      <c r="IUS190" s="14" t="s">
        <v>677</v>
      </c>
      <c r="IUT190" s="14" t="s">
        <v>677</v>
      </c>
      <c r="IUU190" s="14" t="s">
        <v>677</v>
      </c>
      <c r="IUV190" s="14" t="s">
        <v>677</v>
      </c>
      <c r="IUW190" s="14" t="s">
        <v>677</v>
      </c>
      <c r="IUX190" s="14" t="s">
        <v>677</v>
      </c>
      <c r="IUY190" s="14" t="s">
        <v>677</v>
      </c>
      <c r="IUZ190" s="14" t="s">
        <v>677</v>
      </c>
      <c r="IVA190" s="14" t="s">
        <v>677</v>
      </c>
      <c r="IVB190" s="14" t="s">
        <v>677</v>
      </c>
      <c r="IVC190" s="14" t="s">
        <v>677</v>
      </c>
      <c r="IVD190" s="14" t="s">
        <v>677</v>
      </c>
      <c r="IVE190" s="14" t="s">
        <v>677</v>
      </c>
      <c r="IVF190" s="14" t="s">
        <v>677</v>
      </c>
      <c r="IVG190" s="14" t="s">
        <v>677</v>
      </c>
      <c r="IVH190" s="14" t="s">
        <v>677</v>
      </c>
      <c r="IVI190" s="14" t="s">
        <v>677</v>
      </c>
      <c r="IVJ190" s="14" t="s">
        <v>677</v>
      </c>
      <c r="IVK190" s="14" t="s">
        <v>677</v>
      </c>
      <c r="IVL190" s="14" t="s">
        <v>677</v>
      </c>
      <c r="IVM190" s="14" t="s">
        <v>677</v>
      </c>
      <c r="IVN190" s="14" t="s">
        <v>677</v>
      </c>
      <c r="IVO190" s="14" t="s">
        <v>677</v>
      </c>
      <c r="IVP190" s="14" t="s">
        <v>677</v>
      </c>
      <c r="IVQ190" s="14" t="s">
        <v>677</v>
      </c>
      <c r="IVR190" s="14" t="s">
        <v>677</v>
      </c>
      <c r="IVS190" s="14" t="s">
        <v>677</v>
      </c>
      <c r="IVT190" s="14" t="s">
        <v>677</v>
      </c>
      <c r="IVU190" s="14" t="s">
        <v>677</v>
      </c>
      <c r="IVV190" s="14" t="s">
        <v>677</v>
      </c>
      <c r="IVW190" s="14" t="s">
        <v>677</v>
      </c>
      <c r="IVX190" s="14" t="s">
        <v>677</v>
      </c>
      <c r="IVY190" s="14" t="s">
        <v>677</v>
      </c>
      <c r="IVZ190" s="14" t="s">
        <v>677</v>
      </c>
      <c r="IWA190" s="14" t="s">
        <v>677</v>
      </c>
      <c r="IWB190" s="14" t="s">
        <v>677</v>
      </c>
      <c r="IWC190" s="14" t="s">
        <v>677</v>
      </c>
      <c r="IWD190" s="14" t="s">
        <v>677</v>
      </c>
      <c r="IWE190" s="14" t="s">
        <v>677</v>
      </c>
      <c r="IWF190" s="14" t="s">
        <v>677</v>
      </c>
      <c r="IWG190" s="14" t="s">
        <v>677</v>
      </c>
      <c r="IWH190" s="14" t="s">
        <v>677</v>
      </c>
      <c r="IWI190" s="14" t="s">
        <v>677</v>
      </c>
      <c r="IWJ190" s="14" t="s">
        <v>677</v>
      </c>
      <c r="IWK190" s="14" t="s">
        <v>677</v>
      </c>
      <c r="IWL190" s="14" t="s">
        <v>677</v>
      </c>
      <c r="IWM190" s="14" t="s">
        <v>677</v>
      </c>
      <c r="IWN190" s="14" t="s">
        <v>677</v>
      </c>
      <c r="IWO190" s="14" t="s">
        <v>677</v>
      </c>
      <c r="IWP190" s="14" t="s">
        <v>677</v>
      </c>
      <c r="IWQ190" s="14" t="s">
        <v>677</v>
      </c>
      <c r="IWR190" s="14" t="s">
        <v>677</v>
      </c>
      <c r="IWS190" s="14" t="s">
        <v>677</v>
      </c>
      <c r="IWT190" s="14" t="s">
        <v>677</v>
      </c>
      <c r="IWU190" s="14" t="s">
        <v>677</v>
      </c>
      <c r="IWV190" s="14" t="s">
        <v>677</v>
      </c>
      <c r="IWW190" s="14" t="s">
        <v>677</v>
      </c>
      <c r="IWX190" s="14" t="s">
        <v>677</v>
      </c>
      <c r="IWY190" s="14" t="s">
        <v>677</v>
      </c>
      <c r="IWZ190" s="14" t="s">
        <v>677</v>
      </c>
      <c r="IXA190" s="14" t="s">
        <v>677</v>
      </c>
      <c r="IXB190" s="14" t="s">
        <v>677</v>
      </c>
      <c r="IXC190" s="14" t="s">
        <v>677</v>
      </c>
      <c r="IXD190" s="14" t="s">
        <v>677</v>
      </c>
      <c r="IXE190" s="14" t="s">
        <v>677</v>
      </c>
      <c r="IXF190" s="14" t="s">
        <v>677</v>
      </c>
      <c r="IXG190" s="14" t="s">
        <v>677</v>
      </c>
      <c r="IXH190" s="14" t="s">
        <v>677</v>
      </c>
      <c r="IXI190" s="14" t="s">
        <v>677</v>
      </c>
      <c r="IXJ190" s="14" t="s">
        <v>677</v>
      </c>
      <c r="IXK190" s="14" t="s">
        <v>677</v>
      </c>
      <c r="IXL190" s="14" t="s">
        <v>677</v>
      </c>
      <c r="IXM190" s="14" t="s">
        <v>677</v>
      </c>
      <c r="IXN190" s="14" t="s">
        <v>677</v>
      </c>
      <c r="IXO190" s="14" t="s">
        <v>677</v>
      </c>
      <c r="IXP190" s="14" t="s">
        <v>677</v>
      </c>
      <c r="IXQ190" s="14" t="s">
        <v>677</v>
      </c>
      <c r="IXR190" s="14" t="s">
        <v>677</v>
      </c>
      <c r="IXS190" s="14" t="s">
        <v>677</v>
      </c>
      <c r="IXT190" s="14" t="s">
        <v>677</v>
      </c>
      <c r="IXU190" s="14" t="s">
        <v>677</v>
      </c>
      <c r="IXV190" s="14" t="s">
        <v>677</v>
      </c>
      <c r="IXW190" s="14" t="s">
        <v>677</v>
      </c>
      <c r="IXX190" s="14" t="s">
        <v>677</v>
      </c>
      <c r="IXY190" s="14" t="s">
        <v>677</v>
      </c>
      <c r="IXZ190" s="14" t="s">
        <v>677</v>
      </c>
      <c r="IYA190" s="14" t="s">
        <v>677</v>
      </c>
      <c r="IYB190" s="14" t="s">
        <v>677</v>
      </c>
      <c r="IYC190" s="14" t="s">
        <v>677</v>
      </c>
      <c r="IYD190" s="14" t="s">
        <v>677</v>
      </c>
      <c r="IYE190" s="14" t="s">
        <v>677</v>
      </c>
      <c r="IYF190" s="14" t="s">
        <v>677</v>
      </c>
      <c r="IYG190" s="14" t="s">
        <v>677</v>
      </c>
      <c r="IYH190" s="14" t="s">
        <v>677</v>
      </c>
      <c r="IYI190" s="14" t="s">
        <v>677</v>
      </c>
      <c r="IYJ190" s="14" t="s">
        <v>677</v>
      </c>
      <c r="IYK190" s="14" t="s">
        <v>677</v>
      </c>
      <c r="IYL190" s="14" t="s">
        <v>677</v>
      </c>
      <c r="IYM190" s="14" t="s">
        <v>677</v>
      </c>
      <c r="IYN190" s="14" t="s">
        <v>677</v>
      </c>
      <c r="IYO190" s="14" t="s">
        <v>677</v>
      </c>
      <c r="IYP190" s="14" t="s">
        <v>677</v>
      </c>
      <c r="IYQ190" s="14" t="s">
        <v>677</v>
      </c>
      <c r="IYR190" s="14" t="s">
        <v>677</v>
      </c>
      <c r="IYS190" s="14" t="s">
        <v>677</v>
      </c>
      <c r="IYT190" s="14" t="s">
        <v>677</v>
      </c>
      <c r="IYU190" s="14" t="s">
        <v>677</v>
      </c>
      <c r="IYV190" s="14" t="s">
        <v>677</v>
      </c>
      <c r="IYW190" s="14" t="s">
        <v>677</v>
      </c>
      <c r="IYX190" s="14" t="s">
        <v>677</v>
      </c>
      <c r="IYY190" s="14" t="s">
        <v>677</v>
      </c>
      <c r="IYZ190" s="14" t="s">
        <v>677</v>
      </c>
      <c r="IZA190" s="14" t="s">
        <v>677</v>
      </c>
      <c r="IZB190" s="14" t="s">
        <v>677</v>
      </c>
      <c r="IZC190" s="14" t="s">
        <v>677</v>
      </c>
      <c r="IZD190" s="14" t="s">
        <v>677</v>
      </c>
      <c r="IZE190" s="14" t="s">
        <v>677</v>
      </c>
      <c r="IZF190" s="14" t="s">
        <v>677</v>
      </c>
      <c r="IZG190" s="14" t="s">
        <v>677</v>
      </c>
      <c r="IZH190" s="14" t="s">
        <v>677</v>
      </c>
      <c r="IZI190" s="14" t="s">
        <v>677</v>
      </c>
      <c r="IZJ190" s="14" t="s">
        <v>677</v>
      </c>
      <c r="IZK190" s="14" t="s">
        <v>677</v>
      </c>
      <c r="IZL190" s="14" t="s">
        <v>677</v>
      </c>
      <c r="IZM190" s="14" t="s">
        <v>677</v>
      </c>
      <c r="IZN190" s="14" t="s">
        <v>677</v>
      </c>
      <c r="IZO190" s="14" t="s">
        <v>677</v>
      </c>
      <c r="IZP190" s="14" t="s">
        <v>677</v>
      </c>
      <c r="IZQ190" s="14" t="s">
        <v>677</v>
      </c>
      <c r="IZR190" s="14" t="s">
        <v>677</v>
      </c>
      <c r="IZS190" s="14" t="s">
        <v>677</v>
      </c>
      <c r="IZT190" s="14" t="s">
        <v>677</v>
      </c>
      <c r="IZU190" s="14" t="s">
        <v>677</v>
      </c>
      <c r="IZV190" s="14" t="s">
        <v>677</v>
      </c>
      <c r="IZW190" s="14" t="s">
        <v>677</v>
      </c>
      <c r="IZX190" s="14" t="s">
        <v>677</v>
      </c>
      <c r="IZY190" s="14" t="s">
        <v>677</v>
      </c>
      <c r="IZZ190" s="14" t="s">
        <v>677</v>
      </c>
      <c r="JAA190" s="14" t="s">
        <v>677</v>
      </c>
      <c r="JAB190" s="14" t="s">
        <v>677</v>
      </c>
      <c r="JAC190" s="14" t="s">
        <v>677</v>
      </c>
      <c r="JAD190" s="14" t="s">
        <v>677</v>
      </c>
      <c r="JAE190" s="14" t="s">
        <v>677</v>
      </c>
      <c r="JAF190" s="14" t="s">
        <v>677</v>
      </c>
      <c r="JAG190" s="14" t="s">
        <v>677</v>
      </c>
      <c r="JAH190" s="14" t="s">
        <v>677</v>
      </c>
      <c r="JAI190" s="14" t="s">
        <v>677</v>
      </c>
      <c r="JAJ190" s="14" t="s">
        <v>677</v>
      </c>
      <c r="JAK190" s="14" t="s">
        <v>677</v>
      </c>
      <c r="JAL190" s="14" t="s">
        <v>677</v>
      </c>
      <c r="JAM190" s="14" t="s">
        <v>677</v>
      </c>
      <c r="JAN190" s="14" t="s">
        <v>677</v>
      </c>
      <c r="JAO190" s="14" t="s">
        <v>677</v>
      </c>
      <c r="JAP190" s="14" t="s">
        <v>677</v>
      </c>
      <c r="JAQ190" s="14" t="s">
        <v>677</v>
      </c>
      <c r="JAR190" s="14" t="s">
        <v>677</v>
      </c>
      <c r="JAS190" s="14" t="s">
        <v>677</v>
      </c>
      <c r="JAT190" s="14" t="s">
        <v>677</v>
      </c>
      <c r="JAU190" s="14" t="s">
        <v>677</v>
      </c>
      <c r="JAV190" s="14" t="s">
        <v>677</v>
      </c>
      <c r="JAW190" s="14" t="s">
        <v>677</v>
      </c>
      <c r="JAX190" s="14" t="s">
        <v>677</v>
      </c>
      <c r="JAY190" s="14" t="s">
        <v>677</v>
      </c>
      <c r="JAZ190" s="14" t="s">
        <v>677</v>
      </c>
      <c r="JBA190" s="14" t="s">
        <v>677</v>
      </c>
      <c r="JBB190" s="14" t="s">
        <v>677</v>
      </c>
      <c r="JBC190" s="14" t="s">
        <v>677</v>
      </c>
      <c r="JBD190" s="14" t="s">
        <v>677</v>
      </c>
      <c r="JBE190" s="14" t="s">
        <v>677</v>
      </c>
      <c r="JBF190" s="14" t="s">
        <v>677</v>
      </c>
      <c r="JBG190" s="14" t="s">
        <v>677</v>
      </c>
      <c r="JBH190" s="14" t="s">
        <v>677</v>
      </c>
      <c r="JBI190" s="14" t="s">
        <v>677</v>
      </c>
      <c r="JBJ190" s="14" t="s">
        <v>677</v>
      </c>
      <c r="JBK190" s="14" t="s">
        <v>677</v>
      </c>
      <c r="JBL190" s="14" t="s">
        <v>677</v>
      </c>
      <c r="JBM190" s="14" t="s">
        <v>677</v>
      </c>
      <c r="JBN190" s="14" t="s">
        <v>677</v>
      </c>
      <c r="JBO190" s="14" t="s">
        <v>677</v>
      </c>
      <c r="JBP190" s="14" t="s">
        <v>677</v>
      </c>
      <c r="JBQ190" s="14" t="s">
        <v>677</v>
      </c>
      <c r="JBR190" s="14" t="s">
        <v>677</v>
      </c>
      <c r="JBS190" s="14" t="s">
        <v>677</v>
      </c>
      <c r="JBT190" s="14" t="s">
        <v>677</v>
      </c>
      <c r="JBU190" s="14" t="s">
        <v>677</v>
      </c>
      <c r="JBV190" s="14" t="s">
        <v>677</v>
      </c>
      <c r="JBW190" s="14" t="s">
        <v>677</v>
      </c>
      <c r="JBX190" s="14" t="s">
        <v>677</v>
      </c>
      <c r="JBY190" s="14" t="s">
        <v>677</v>
      </c>
      <c r="JBZ190" s="14" t="s">
        <v>677</v>
      </c>
      <c r="JCA190" s="14" t="s">
        <v>677</v>
      </c>
      <c r="JCB190" s="14" t="s">
        <v>677</v>
      </c>
      <c r="JCC190" s="14" t="s">
        <v>677</v>
      </c>
      <c r="JCD190" s="14" t="s">
        <v>677</v>
      </c>
      <c r="JCE190" s="14" t="s">
        <v>677</v>
      </c>
      <c r="JCF190" s="14" t="s">
        <v>677</v>
      </c>
      <c r="JCG190" s="14" t="s">
        <v>677</v>
      </c>
      <c r="JCH190" s="14" t="s">
        <v>677</v>
      </c>
      <c r="JCI190" s="14" t="s">
        <v>677</v>
      </c>
      <c r="JCJ190" s="14" t="s">
        <v>677</v>
      </c>
      <c r="JCK190" s="14" t="s">
        <v>677</v>
      </c>
      <c r="JCL190" s="14" t="s">
        <v>677</v>
      </c>
      <c r="JCM190" s="14" t="s">
        <v>677</v>
      </c>
      <c r="JCN190" s="14" t="s">
        <v>677</v>
      </c>
      <c r="JCO190" s="14" t="s">
        <v>677</v>
      </c>
      <c r="JCP190" s="14" t="s">
        <v>677</v>
      </c>
      <c r="JCQ190" s="14" t="s">
        <v>677</v>
      </c>
      <c r="JCR190" s="14" t="s">
        <v>677</v>
      </c>
      <c r="JCS190" s="14" t="s">
        <v>677</v>
      </c>
      <c r="JCT190" s="14" t="s">
        <v>677</v>
      </c>
      <c r="JCU190" s="14" t="s">
        <v>677</v>
      </c>
      <c r="JCV190" s="14" t="s">
        <v>677</v>
      </c>
      <c r="JCW190" s="14" t="s">
        <v>677</v>
      </c>
      <c r="JCX190" s="14" t="s">
        <v>677</v>
      </c>
      <c r="JCY190" s="14" t="s">
        <v>677</v>
      </c>
      <c r="JCZ190" s="14" t="s">
        <v>677</v>
      </c>
      <c r="JDA190" s="14" t="s">
        <v>677</v>
      </c>
      <c r="JDB190" s="14" t="s">
        <v>677</v>
      </c>
      <c r="JDC190" s="14" t="s">
        <v>677</v>
      </c>
      <c r="JDD190" s="14" t="s">
        <v>677</v>
      </c>
      <c r="JDE190" s="14" t="s">
        <v>677</v>
      </c>
      <c r="JDF190" s="14" t="s">
        <v>677</v>
      </c>
      <c r="JDG190" s="14" t="s">
        <v>677</v>
      </c>
      <c r="JDH190" s="14" t="s">
        <v>677</v>
      </c>
      <c r="JDI190" s="14" t="s">
        <v>677</v>
      </c>
      <c r="JDJ190" s="14" t="s">
        <v>677</v>
      </c>
      <c r="JDK190" s="14" t="s">
        <v>677</v>
      </c>
      <c r="JDL190" s="14" t="s">
        <v>677</v>
      </c>
      <c r="JDM190" s="14" t="s">
        <v>677</v>
      </c>
      <c r="JDN190" s="14" t="s">
        <v>677</v>
      </c>
      <c r="JDO190" s="14" t="s">
        <v>677</v>
      </c>
      <c r="JDP190" s="14" t="s">
        <v>677</v>
      </c>
      <c r="JDQ190" s="14" t="s">
        <v>677</v>
      </c>
      <c r="JDR190" s="14" t="s">
        <v>677</v>
      </c>
      <c r="JDS190" s="14" t="s">
        <v>677</v>
      </c>
      <c r="JDT190" s="14" t="s">
        <v>677</v>
      </c>
      <c r="JDU190" s="14" t="s">
        <v>677</v>
      </c>
      <c r="JDV190" s="14" t="s">
        <v>677</v>
      </c>
      <c r="JDW190" s="14" t="s">
        <v>677</v>
      </c>
      <c r="JDX190" s="14" t="s">
        <v>677</v>
      </c>
      <c r="JDY190" s="14" t="s">
        <v>677</v>
      </c>
      <c r="JDZ190" s="14" t="s">
        <v>677</v>
      </c>
      <c r="JEA190" s="14" t="s">
        <v>677</v>
      </c>
      <c r="JEB190" s="14" t="s">
        <v>677</v>
      </c>
      <c r="JEC190" s="14" t="s">
        <v>677</v>
      </c>
      <c r="JED190" s="14" t="s">
        <v>677</v>
      </c>
      <c r="JEE190" s="14" t="s">
        <v>677</v>
      </c>
      <c r="JEF190" s="14" t="s">
        <v>677</v>
      </c>
      <c r="JEG190" s="14" t="s">
        <v>677</v>
      </c>
      <c r="JEH190" s="14" t="s">
        <v>677</v>
      </c>
      <c r="JEI190" s="14" t="s">
        <v>677</v>
      </c>
      <c r="JEJ190" s="14" t="s">
        <v>677</v>
      </c>
      <c r="JEK190" s="14" t="s">
        <v>677</v>
      </c>
      <c r="JEL190" s="14" t="s">
        <v>677</v>
      </c>
      <c r="JEM190" s="14" t="s">
        <v>677</v>
      </c>
      <c r="JEN190" s="14" t="s">
        <v>677</v>
      </c>
      <c r="JEO190" s="14" t="s">
        <v>677</v>
      </c>
      <c r="JEP190" s="14" t="s">
        <v>677</v>
      </c>
      <c r="JEQ190" s="14" t="s">
        <v>677</v>
      </c>
      <c r="JER190" s="14" t="s">
        <v>677</v>
      </c>
      <c r="JES190" s="14" t="s">
        <v>677</v>
      </c>
      <c r="JET190" s="14" t="s">
        <v>677</v>
      </c>
      <c r="JEU190" s="14" t="s">
        <v>677</v>
      </c>
      <c r="JEV190" s="14" t="s">
        <v>677</v>
      </c>
      <c r="JEW190" s="14" t="s">
        <v>677</v>
      </c>
      <c r="JEX190" s="14" t="s">
        <v>677</v>
      </c>
      <c r="JEY190" s="14" t="s">
        <v>677</v>
      </c>
      <c r="JEZ190" s="14" t="s">
        <v>677</v>
      </c>
      <c r="JFA190" s="14" t="s">
        <v>677</v>
      </c>
      <c r="JFB190" s="14" t="s">
        <v>677</v>
      </c>
      <c r="JFC190" s="14" t="s">
        <v>677</v>
      </c>
      <c r="JFD190" s="14" t="s">
        <v>677</v>
      </c>
      <c r="JFE190" s="14" t="s">
        <v>677</v>
      </c>
      <c r="JFF190" s="14" t="s">
        <v>677</v>
      </c>
      <c r="JFG190" s="14" t="s">
        <v>677</v>
      </c>
      <c r="JFH190" s="14" t="s">
        <v>677</v>
      </c>
      <c r="JFI190" s="14" t="s">
        <v>677</v>
      </c>
      <c r="JFJ190" s="14" t="s">
        <v>677</v>
      </c>
      <c r="JFK190" s="14" t="s">
        <v>677</v>
      </c>
      <c r="JFL190" s="14" t="s">
        <v>677</v>
      </c>
      <c r="JFM190" s="14" t="s">
        <v>677</v>
      </c>
      <c r="JFN190" s="14" t="s">
        <v>677</v>
      </c>
      <c r="JFO190" s="14" t="s">
        <v>677</v>
      </c>
      <c r="JFP190" s="14" t="s">
        <v>677</v>
      </c>
      <c r="JFQ190" s="14" t="s">
        <v>677</v>
      </c>
      <c r="JFR190" s="14" t="s">
        <v>677</v>
      </c>
      <c r="JFS190" s="14" t="s">
        <v>677</v>
      </c>
      <c r="JFT190" s="14" t="s">
        <v>677</v>
      </c>
      <c r="JFU190" s="14" t="s">
        <v>677</v>
      </c>
      <c r="JFV190" s="14" t="s">
        <v>677</v>
      </c>
      <c r="JFW190" s="14" t="s">
        <v>677</v>
      </c>
      <c r="JFX190" s="14" t="s">
        <v>677</v>
      </c>
      <c r="JFY190" s="14" t="s">
        <v>677</v>
      </c>
      <c r="JFZ190" s="14" t="s">
        <v>677</v>
      </c>
      <c r="JGA190" s="14" t="s">
        <v>677</v>
      </c>
      <c r="JGB190" s="14" t="s">
        <v>677</v>
      </c>
      <c r="JGC190" s="14" t="s">
        <v>677</v>
      </c>
      <c r="JGD190" s="14" t="s">
        <v>677</v>
      </c>
      <c r="JGE190" s="14" t="s">
        <v>677</v>
      </c>
      <c r="JGF190" s="14" t="s">
        <v>677</v>
      </c>
      <c r="JGG190" s="14" t="s">
        <v>677</v>
      </c>
      <c r="JGH190" s="14" t="s">
        <v>677</v>
      </c>
      <c r="JGI190" s="14" t="s">
        <v>677</v>
      </c>
      <c r="JGJ190" s="14" t="s">
        <v>677</v>
      </c>
      <c r="JGK190" s="14" t="s">
        <v>677</v>
      </c>
      <c r="JGL190" s="14" t="s">
        <v>677</v>
      </c>
      <c r="JGM190" s="14" t="s">
        <v>677</v>
      </c>
      <c r="JGN190" s="14" t="s">
        <v>677</v>
      </c>
      <c r="JGO190" s="14" t="s">
        <v>677</v>
      </c>
      <c r="JGP190" s="14" t="s">
        <v>677</v>
      </c>
      <c r="JGQ190" s="14" t="s">
        <v>677</v>
      </c>
      <c r="JGR190" s="14" t="s">
        <v>677</v>
      </c>
      <c r="JGS190" s="14" t="s">
        <v>677</v>
      </c>
      <c r="JGT190" s="14" t="s">
        <v>677</v>
      </c>
      <c r="JGU190" s="14" t="s">
        <v>677</v>
      </c>
      <c r="JGV190" s="14" t="s">
        <v>677</v>
      </c>
      <c r="JGW190" s="14" t="s">
        <v>677</v>
      </c>
      <c r="JGX190" s="14" t="s">
        <v>677</v>
      </c>
      <c r="JGY190" s="14" t="s">
        <v>677</v>
      </c>
      <c r="JGZ190" s="14" t="s">
        <v>677</v>
      </c>
      <c r="JHA190" s="14" t="s">
        <v>677</v>
      </c>
      <c r="JHB190" s="14" t="s">
        <v>677</v>
      </c>
      <c r="JHC190" s="14" t="s">
        <v>677</v>
      </c>
      <c r="JHD190" s="14" t="s">
        <v>677</v>
      </c>
      <c r="JHE190" s="14" t="s">
        <v>677</v>
      </c>
      <c r="JHF190" s="14" t="s">
        <v>677</v>
      </c>
      <c r="JHG190" s="14" t="s">
        <v>677</v>
      </c>
      <c r="JHH190" s="14" t="s">
        <v>677</v>
      </c>
      <c r="JHI190" s="14" t="s">
        <v>677</v>
      </c>
      <c r="JHJ190" s="14" t="s">
        <v>677</v>
      </c>
      <c r="JHK190" s="14" t="s">
        <v>677</v>
      </c>
      <c r="JHL190" s="14" t="s">
        <v>677</v>
      </c>
      <c r="JHM190" s="14" t="s">
        <v>677</v>
      </c>
      <c r="JHN190" s="14" t="s">
        <v>677</v>
      </c>
      <c r="JHO190" s="14" t="s">
        <v>677</v>
      </c>
      <c r="JHP190" s="14" t="s">
        <v>677</v>
      </c>
      <c r="JHQ190" s="14" t="s">
        <v>677</v>
      </c>
      <c r="JHR190" s="14" t="s">
        <v>677</v>
      </c>
      <c r="JHS190" s="14" t="s">
        <v>677</v>
      </c>
      <c r="JHT190" s="14" t="s">
        <v>677</v>
      </c>
      <c r="JHU190" s="14" t="s">
        <v>677</v>
      </c>
      <c r="JHV190" s="14" t="s">
        <v>677</v>
      </c>
      <c r="JHW190" s="14" t="s">
        <v>677</v>
      </c>
      <c r="JHX190" s="14" t="s">
        <v>677</v>
      </c>
      <c r="JHY190" s="14" t="s">
        <v>677</v>
      </c>
      <c r="JHZ190" s="14" t="s">
        <v>677</v>
      </c>
      <c r="JIA190" s="14" t="s">
        <v>677</v>
      </c>
      <c r="JIB190" s="14" t="s">
        <v>677</v>
      </c>
      <c r="JIC190" s="14" t="s">
        <v>677</v>
      </c>
      <c r="JID190" s="14" t="s">
        <v>677</v>
      </c>
      <c r="JIE190" s="14" t="s">
        <v>677</v>
      </c>
      <c r="JIF190" s="14" t="s">
        <v>677</v>
      </c>
      <c r="JIG190" s="14" t="s">
        <v>677</v>
      </c>
      <c r="JIH190" s="14" t="s">
        <v>677</v>
      </c>
      <c r="JII190" s="14" t="s">
        <v>677</v>
      </c>
      <c r="JIJ190" s="14" t="s">
        <v>677</v>
      </c>
      <c r="JIK190" s="14" t="s">
        <v>677</v>
      </c>
      <c r="JIL190" s="14" t="s">
        <v>677</v>
      </c>
      <c r="JIM190" s="14" t="s">
        <v>677</v>
      </c>
      <c r="JIN190" s="14" t="s">
        <v>677</v>
      </c>
      <c r="JIO190" s="14" t="s">
        <v>677</v>
      </c>
      <c r="JIP190" s="14" t="s">
        <v>677</v>
      </c>
      <c r="JIQ190" s="14" t="s">
        <v>677</v>
      </c>
      <c r="JIR190" s="14" t="s">
        <v>677</v>
      </c>
      <c r="JIS190" s="14" t="s">
        <v>677</v>
      </c>
      <c r="JIT190" s="14" t="s">
        <v>677</v>
      </c>
      <c r="JIU190" s="14" t="s">
        <v>677</v>
      </c>
      <c r="JIV190" s="14" t="s">
        <v>677</v>
      </c>
      <c r="JIW190" s="14" t="s">
        <v>677</v>
      </c>
      <c r="JIX190" s="14" t="s">
        <v>677</v>
      </c>
      <c r="JIY190" s="14" t="s">
        <v>677</v>
      </c>
      <c r="JIZ190" s="14" t="s">
        <v>677</v>
      </c>
      <c r="JJA190" s="14" t="s">
        <v>677</v>
      </c>
      <c r="JJB190" s="14" t="s">
        <v>677</v>
      </c>
      <c r="JJC190" s="14" t="s">
        <v>677</v>
      </c>
      <c r="JJD190" s="14" t="s">
        <v>677</v>
      </c>
      <c r="JJE190" s="14" t="s">
        <v>677</v>
      </c>
      <c r="JJF190" s="14" t="s">
        <v>677</v>
      </c>
      <c r="JJG190" s="14" t="s">
        <v>677</v>
      </c>
      <c r="JJH190" s="14" t="s">
        <v>677</v>
      </c>
      <c r="JJI190" s="14" t="s">
        <v>677</v>
      </c>
      <c r="JJJ190" s="14" t="s">
        <v>677</v>
      </c>
      <c r="JJK190" s="14" t="s">
        <v>677</v>
      </c>
      <c r="JJL190" s="14" t="s">
        <v>677</v>
      </c>
      <c r="JJM190" s="14" t="s">
        <v>677</v>
      </c>
      <c r="JJN190" s="14" t="s">
        <v>677</v>
      </c>
      <c r="JJO190" s="14" t="s">
        <v>677</v>
      </c>
      <c r="JJP190" s="14" t="s">
        <v>677</v>
      </c>
      <c r="JJQ190" s="14" t="s">
        <v>677</v>
      </c>
      <c r="JJR190" s="14" t="s">
        <v>677</v>
      </c>
      <c r="JJS190" s="14" t="s">
        <v>677</v>
      </c>
      <c r="JJT190" s="14" t="s">
        <v>677</v>
      </c>
      <c r="JJU190" s="14" t="s">
        <v>677</v>
      </c>
      <c r="JJV190" s="14" t="s">
        <v>677</v>
      </c>
      <c r="JJW190" s="14" t="s">
        <v>677</v>
      </c>
      <c r="JJX190" s="14" t="s">
        <v>677</v>
      </c>
      <c r="JJY190" s="14" t="s">
        <v>677</v>
      </c>
      <c r="JJZ190" s="14" t="s">
        <v>677</v>
      </c>
      <c r="JKA190" s="14" t="s">
        <v>677</v>
      </c>
      <c r="JKB190" s="14" t="s">
        <v>677</v>
      </c>
      <c r="JKC190" s="14" t="s">
        <v>677</v>
      </c>
      <c r="JKD190" s="14" t="s">
        <v>677</v>
      </c>
      <c r="JKE190" s="14" t="s">
        <v>677</v>
      </c>
      <c r="JKF190" s="14" t="s">
        <v>677</v>
      </c>
      <c r="JKG190" s="14" t="s">
        <v>677</v>
      </c>
      <c r="JKH190" s="14" t="s">
        <v>677</v>
      </c>
      <c r="JKI190" s="14" t="s">
        <v>677</v>
      </c>
      <c r="JKJ190" s="14" t="s">
        <v>677</v>
      </c>
      <c r="JKK190" s="14" t="s">
        <v>677</v>
      </c>
      <c r="JKL190" s="14" t="s">
        <v>677</v>
      </c>
      <c r="JKM190" s="14" t="s">
        <v>677</v>
      </c>
      <c r="JKN190" s="14" t="s">
        <v>677</v>
      </c>
      <c r="JKO190" s="14" t="s">
        <v>677</v>
      </c>
      <c r="JKP190" s="14" t="s">
        <v>677</v>
      </c>
      <c r="JKQ190" s="14" t="s">
        <v>677</v>
      </c>
      <c r="JKR190" s="14" t="s">
        <v>677</v>
      </c>
      <c r="JKS190" s="14" t="s">
        <v>677</v>
      </c>
      <c r="JKT190" s="14" t="s">
        <v>677</v>
      </c>
      <c r="JKU190" s="14" t="s">
        <v>677</v>
      </c>
      <c r="JKV190" s="14" t="s">
        <v>677</v>
      </c>
      <c r="JKW190" s="14" t="s">
        <v>677</v>
      </c>
      <c r="JKX190" s="14" t="s">
        <v>677</v>
      </c>
      <c r="JKY190" s="14" t="s">
        <v>677</v>
      </c>
      <c r="JKZ190" s="14" t="s">
        <v>677</v>
      </c>
      <c r="JLA190" s="14" t="s">
        <v>677</v>
      </c>
      <c r="JLB190" s="14" t="s">
        <v>677</v>
      </c>
      <c r="JLC190" s="14" t="s">
        <v>677</v>
      </c>
      <c r="JLD190" s="14" t="s">
        <v>677</v>
      </c>
      <c r="JLE190" s="14" t="s">
        <v>677</v>
      </c>
      <c r="JLF190" s="14" t="s">
        <v>677</v>
      </c>
      <c r="JLG190" s="14" t="s">
        <v>677</v>
      </c>
      <c r="JLH190" s="14" t="s">
        <v>677</v>
      </c>
      <c r="JLI190" s="14" t="s">
        <v>677</v>
      </c>
      <c r="JLJ190" s="14" t="s">
        <v>677</v>
      </c>
      <c r="JLK190" s="14" t="s">
        <v>677</v>
      </c>
      <c r="JLL190" s="14" t="s">
        <v>677</v>
      </c>
      <c r="JLM190" s="14" t="s">
        <v>677</v>
      </c>
      <c r="JLN190" s="14" t="s">
        <v>677</v>
      </c>
      <c r="JLO190" s="14" t="s">
        <v>677</v>
      </c>
      <c r="JLP190" s="14" t="s">
        <v>677</v>
      </c>
      <c r="JLQ190" s="14" t="s">
        <v>677</v>
      </c>
      <c r="JLR190" s="14" t="s">
        <v>677</v>
      </c>
      <c r="JLS190" s="14" t="s">
        <v>677</v>
      </c>
      <c r="JLT190" s="14" t="s">
        <v>677</v>
      </c>
      <c r="JLU190" s="14" t="s">
        <v>677</v>
      </c>
      <c r="JLV190" s="14" t="s">
        <v>677</v>
      </c>
      <c r="JLW190" s="14" t="s">
        <v>677</v>
      </c>
      <c r="JLX190" s="14" t="s">
        <v>677</v>
      </c>
      <c r="JLY190" s="14" t="s">
        <v>677</v>
      </c>
      <c r="JLZ190" s="14" t="s">
        <v>677</v>
      </c>
      <c r="JMA190" s="14" t="s">
        <v>677</v>
      </c>
      <c r="JMB190" s="14" t="s">
        <v>677</v>
      </c>
      <c r="JMC190" s="14" t="s">
        <v>677</v>
      </c>
      <c r="JMD190" s="14" t="s">
        <v>677</v>
      </c>
      <c r="JME190" s="14" t="s">
        <v>677</v>
      </c>
      <c r="JMF190" s="14" t="s">
        <v>677</v>
      </c>
      <c r="JMG190" s="14" t="s">
        <v>677</v>
      </c>
      <c r="JMH190" s="14" t="s">
        <v>677</v>
      </c>
      <c r="JMI190" s="14" t="s">
        <v>677</v>
      </c>
      <c r="JMJ190" s="14" t="s">
        <v>677</v>
      </c>
      <c r="JMK190" s="14" t="s">
        <v>677</v>
      </c>
      <c r="JML190" s="14" t="s">
        <v>677</v>
      </c>
      <c r="JMM190" s="14" t="s">
        <v>677</v>
      </c>
      <c r="JMN190" s="14" t="s">
        <v>677</v>
      </c>
      <c r="JMO190" s="14" t="s">
        <v>677</v>
      </c>
      <c r="JMP190" s="14" t="s">
        <v>677</v>
      </c>
      <c r="JMQ190" s="14" t="s">
        <v>677</v>
      </c>
      <c r="JMR190" s="14" t="s">
        <v>677</v>
      </c>
      <c r="JMS190" s="14" t="s">
        <v>677</v>
      </c>
      <c r="JMT190" s="14" t="s">
        <v>677</v>
      </c>
      <c r="JMU190" s="14" t="s">
        <v>677</v>
      </c>
      <c r="JMV190" s="14" t="s">
        <v>677</v>
      </c>
      <c r="JMW190" s="14" t="s">
        <v>677</v>
      </c>
      <c r="JMX190" s="14" t="s">
        <v>677</v>
      </c>
      <c r="JMY190" s="14" t="s">
        <v>677</v>
      </c>
      <c r="JMZ190" s="14" t="s">
        <v>677</v>
      </c>
      <c r="JNA190" s="14" t="s">
        <v>677</v>
      </c>
      <c r="JNB190" s="14" t="s">
        <v>677</v>
      </c>
      <c r="JNC190" s="14" t="s">
        <v>677</v>
      </c>
      <c r="JND190" s="14" t="s">
        <v>677</v>
      </c>
      <c r="JNE190" s="14" t="s">
        <v>677</v>
      </c>
      <c r="JNF190" s="14" t="s">
        <v>677</v>
      </c>
      <c r="JNG190" s="14" t="s">
        <v>677</v>
      </c>
      <c r="JNH190" s="14" t="s">
        <v>677</v>
      </c>
      <c r="JNI190" s="14" t="s">
        <v>677</v>
      </c>
      <c r="JNJ190" s="14" t="s">
        <v>677</v>
      </c>
      <c r="JNK190" s="14" t="s">
        <v>677</v>
      </c>
      <c r="JNL190" s="14" t="s">
        <v>677</v>
      </c>
      <c r="JNM190" s="14" t="s">
        <v>677</v>
      </c>
      <c r="JNN190" s="14" t="s">
        <v>677</v>
      </c>
      <c r="JNO190" s="14" t="s">
        <v>677</v>
      </c>
      <c r="JNP190" s="14" t="s">
        <v>677</v>
      </c>
      <c r="JNQ190" s="14" t="s">
        <v>677</v>
      </c>
      <c r="JNR190" s="14" t="s">
        <v>677</v>
      </c>
      <c r="JNS190" s="14" t="s">
        <v>677</v>
      </c>
      <c r="JNT190" s="14" t="s">
        <v>677</v>
      </c>
      <c r="JNU190" s="14" t="s">
        <v>677</v>
      </c>
      <c r="JNV190" s="14" t="s">
        <v>677</v>
      </c>
      <c r="JNW190" s="14" t="s">
        <v>677</v>
      </c>
      <c r="JNX190" s="14" t="s">
        <v>677</v>
      </c>
      <c r="JNY190" s="14" t="s">
        <v>677</v>
      </c>
      <c r="JNZ190" s="14" t="s">
        <v>677</v>
      </c>
      <c r="JOA190" s="14" t="s">
        <v>677</v>
      </c>
      <c r="JOB190" s="14" t="s">
        <v>677</v>
      </c>
      <c r="JOC190" s="14" t="s">
        <v>677</v>
      </c>
      <c r="JOD190" s="14" t="s">
        <v>677</v>
      </c>
      <c r="JOE190" s="14" t="s">
        <v>677</v>
      </c>
      <c r="JOF190" s="14" t="s">
        <v>677</v>
      </c>
      <c r="JOG190" s="14" t="s">
        <v>677</v>
      </c>
      <c r="JOH190" s="14" t="s">
        <v>677</v>
      </c>
      <c r="JOI190" s="14" t="s">
        <v>677</v>
      </c>
      <c r="JOJ190" s="14" t="s">
        <v>677</v>
      </c>
      <c r="JOK190" s="14" t="s">
        <v>677</v>
      </c>
      <c r="JOL190" s="14" t="s">
        <v>677</v>
      </c>
      <c r="JOM190" s="14" t="s">
        <v>677</v>
      </c>
      <c r="JON190" s="14" t="s">
        <v>677</v>
      </c>
      <c r="JOO190" s="14" t="s">
        <v>677</v>
      </c>
      <c r="JOP190" s="14" t="s">
        <v>677</v>
      </c>
      <c r="JOQ190" s="14" t="s">
        <v>677</v>
      </c>
      <c r="JOR190" s="14" t="s">
        <v>677</v>
      </c>
      <c r="JOS190" s="14" t="s">
        <v>677</v>
      </c>
      <c r="JOT190" s="14" t="s">
        <v>677</v>
      </c>
      <c r="JOU190" s="14" t="s">
        <v>677</v>
      </c>
      <c r="JOV190" s="14" t="s">
        <v>677</v>
      </c>
      <c r="JOW190" s="14" t="s">
        <v>677</v>
      </c>
      <c r="JOX190" s="14" t="s">
        <v>677</v>
      </c>
      <c r="JOY190" s="14" t="s">
        <v>677</v>
      </c>
      <c r="JOZ190" s="14" t="s">
        <v>677</v>
      </c>
      <c r="JPA190" s="14" t="s">
        <v>677</v>
      </c>
      <c r="JPB190" s="14" t="s">
        <v>677</v>
      </c>
      <c r="JPC190" s="14" t="s">
        <v>677</v>
      </c>
      <c r="JPD190" s="14" t="s">
        <v>677</v>
      </c>
      <c r="JPE190" s="14" t="s">
        <v>677</v>
      </c>
      <c r="JPF190" s="14" t="s">
        <v>677</v>
      </c>
      <c r="JPG190" s="14" t="s">
        <v>677</v>
      </c>
      <c r="JPH190" s="14" t="s">
        <v>677</v>
      </c>
      <c r="JPI190" s="14" t="s">
        <v>677</v>
      </c>
      <c r="JPJ190" s="14" t="s">
        <v>677</v>
      </c>
      <c r="JPK190" s="14" t="s">
        <v>677</v>
      </c>
      <c r="JPL190" s="14" t="s">
        <v>677</v>
      </c>
      <c r="JPM190" s="14" t="s">
        <v>677</v>
      </c>
      <c r="JPN190" s="14" t="s">
        <v>677</v>
      </c>
      <c r="JPO190" s="14" t="s">
        <v>677</v>
      </c>
      <c r="JPP190" s="14" t="s">
        <v>677</v>
      </c>
      <c r="JPQ190" s="14" t="s">
        <v>677</v>
      </c>
      <c r="JPR190" s="14" t="s">
        <v>677</v>
      </c>
      <c r="JPS190" s="14" t="s">
        <v>677</v>
      </c>
      <c r="JPT190" s="14" t="s">
        <v>677</v>
      </c>
      <c r="JPU190" s="14" t="s">
        <v>677</v>
      </c>
      <c r="JPV190" s="14" t="s">
        <v>677</v>
      </c>
      <c r="JPW190" s="14" t="s">
        <v>677</v>
      </c>
      <c r="JPX190" s="14" t="s">
        <v>677</v>
      </c>
      <c r="JPY190" s="14" t="s">
        <v>677</v>
      </c>
      <c r="JPZ190" s="14" t="s">
        <v>677</v>
      </c>
      <c r="JQA190" s="14" t="s">
        <v>677</v>
      </c>
      <c r="JQB190" s="14" t="s">
        <v>677</v>
      </c>
      <c r="JQC190" s="14" t="s">
        <v>677</v>
      </c>
      <c r="JQD190" s="14" t="s">
        <v>677</v>
      </c>
      <c r="JQE190" s="14" t="s">
        <v>677</v>
      </c>
      <c r="JQF190" s="14" t="s">
        <v>677</v>
      </c>
      <c r="JQG190" s="14" t="s">
        <v>677</v>
      </c>
      <c r="JQH190" s="14" t="s">
        <v>677</v>
      </c>
      <c r="JQI190" s="14" t="s">
        <v>677</v>
      </c>
      <c r="JQJ190" s="14" t="s">
        <v>677</v>
      </c>
      <c r="JQK190" s="14" t="s">
        <v>677</v>
      </c>
      <c r="JQL190" s="14" t="s">
        <v>677</v>
      </c>
      <c r="JQM190" s="14" t="s">
        <v>677</v>
      </c>
      <c r="JQN190" s="14" t="s">
        <v>677</v>
      </c>
      <c r="JQO190" s="14" t="s">
        <v>677</v>
      </c>
      <c r="JQP190" s="14" t="s">
        <v>677</v>
      </c>
      <c r="JQQ190" s="14" t="s">
        <v>677</v>
      </c>
      <c r="JQR190" s="14" t="s">
        <v>677</v>
      </c>
      <c r="JQS190" s="14" t="s">
        <v>677</v>
      </c>
      <c r="JQT190" s="14" t="s">
        <v>677</v>
      </c>
      <c r="JQU190" s="14" t="s">
        <v>677</v>
      </c>
      <c r="JQV190" s="14" t="s">
        <v>677</v>
      </c>
      <c r="JQW190" s="14" t="s">
        <v>677</v>
      </c>
      <c r="JQX190" s="14" t="s">
        <v>677</v>
      </c>
      <c r="JQY190" s="14" t="s">
        <v>677</v>
      </c>
      <c r="JQZ190" s="14" t="s">
        <v>677</v>
      </c>
      <c r="JRA190" s="14" t="s">
        <v>677</v>
      </c>
      <c r="JRB190" s="14" t="s">
        <v>677</v>
      </c>
      <c r="JRC190" s="14" t="s">
        <v>677</v>
      </c>
      <c r="JRD190" s="14" t="s">
        <v>677</v>
      </c>
      <c r="JRE190" s="14" t="s">
        <v>677</v>
      </c>
      <c r="JRF190" s="14" t="s">
        <v>677</v>
      </c>
      <c r="JRG190" s="14" t="s">
        <v>677</v>
      </c>
      <c r="JRH190" s="14" t="s">
        <v>677</v>
      </c>
      <c r="JRI190" s="14" t="s">
        <v>677</v>
      </c>
      <c r="JRJ190" s="14" t="s">
        <v>677</v>
      </c>
      <c r="JRK190" s="14" t="s">
        <v>677</v>
      </c>
      <c r="JRL190" s="14" t="s">
        <v>677</v>
      </c>
      <c r="JRM190" s="14" t="s">
        <v>677</v>
      </c>
      <c r="JRN190" s="14" t="s">
        <v>677</v>
      </c>
      <c r="JRO190" s="14" t="s">
        <v>677</v>
      </c>
      <c r="JRP190" s="14" t="s">
        <v>677</v>
      </c>
      <c r="JRQ190" s="14" t="s">
        <v>677</v>
      </c>
      <c r="JRR190" s="14" t="s">
        <v>677</v>
      </c>
      <c r="JRS190" s="14" t="s">
        <v>677</v>
      </c>
      <c r="JRT190" s="14" t="s">
        <v>677</v>
      </c>
      <c r="JRU190" s="14" t="s">
        <v>677</v>
      </c>
      <c r="JRV190" s="14" t="s">
        <v>677</v>
      </c>
      <c r="JRW190" s="14" t="s">
        <v>677</v>
      </c>
      <c r="JRX190" s="14" t="s">
        <v>677</v>
      </c>
      <c r="JRY190" s="14" t="s">
        <v>677</v>
      </c>
      <c r="JRZ190" s="14" t="s">
        <v>677</v>
      </c>
      <c r="JSA190" s="14" t="s">
        <v>677</v>
      </c>
      <c r="JSB190" s="14" t="s">
        <v>677</v>
      </c>
      <c r="JSC190" s="14" t="s">
        <v>677</v>
      </c>
      <c r="JSD190" s="14" t="s">
        <v>677</v>
      </c>
      <c r="JSE190" s="14" t="s">
        <v>677</v>
      </c>
      <c r="JSF190" s="14" t="s">
        <v>677</v>
      </c>
      <c r="JSG190" s="14" t="s">
        <v>677</v>
      </c>
      <c r="JSH190" s="14" t="s">
        <v>677</v>
      </c>
      <c r="JSI190" s="14" t="s">
        <v>677</v>
      </c>
      <c r="JSJ190" s="14" t="s">
        <v>677</v>
      </c>
      <c r="JSK190" s="14" t="s">
        <v>677</v>
      </c>
      <c r="JSL190" s="14" t="s">
        <v>677</v>
      </c>
      <c r="JSM190" s="14" t="s">
        <v>677</v>
      </c>
      <c r="JSN190" s="14" t="s">
        <v>677</v>
      </c>
      <c r="JSO190" s="14" t="s">
        <v>677</v>
      </c>
      <c r="JSP190" s="14" t="s">
        <v>677</v>
      </c>
      <c r="JSQ190" s="14" t="s">
        <v>677</v>
      </c>
      <c r="JSR190" s="14" t="s">
        <v>677</v>
      </c>
      <c r="JSS190" s="14" t="s">
        <v>677</v>
      </c>
      <c r="JST190" s="14" t="s">
        <v>677</v>
      </c>
      <c r="JSU190" s="14" t="s">
        <v>677</v>
      </c>
      <c r="JSV190" s="14" t="s">
        <v>677</v>
      </c>
      <c r="JSW190" s="14" t="s">
        <v>677</v>
      </c>
      <c r="JSX190" s="14" t="s">
        <v>677</v>
      </c>
      <c r="JSY190" s="14" t="s">
        <v>677</v>
      </c>
      <c r="JSZ190" s="14" t="s">
        <v>677</v>
      </c>
      <c r="JTA190" s="14" t="s">
        <v>677</v>
      </c>
      <c r="JTB190" s="14" t="s">
        <v>677</v>
      </c>
      <c r="JTC190" s="14" t="s">
        <v>677</v>
      </c>
      <c r="JTD190" s="14" t="s">
        <v>677</v>
      </c>
      <c r="JTE190" s="14" t="s">
        <v>677</v>
      </c>
      <c r="JTF190" s="14" t="s">
        <v>677</v>
      </c>
      <c r="JTG190" s="14" t="s">
        <v>677</v>
      </c>
      <c r="JTH190" s="14" t="s">
        <v>677</v>
      </c>
      <c r="JTI190" s="14" t="s">
        <v>677</v>
      </c>
      <c r="JTJ190" s="14" t="s">
        <v>677</v>
      </c>
      <c r="JTK190" s="14" t="s">
        <v>677</v>
      </c>
      <c r="JTL190" s="14" t="s">
        <v>677</v>
      </c>
      <c r="JTM190" s="14" t="s">
        <v>677</v>
      </c>
      <c r="JTN190" s="14" t="s">
        <v>677</v>
      </c>
      <c r="JTO190" s="14" t="s">
        <v>677</v>
      </c>
      <c r="JTP190" s="14" t="s">
        <v>677</v>
      </c>
      <c r="JTQ190" s="14" t="s">
        <v>677</v>
      </c>
      <c r="JTR190" s="14" t="s">
        <v>677</v>
      </c>
      <c r="JTS190" s="14" t="s">
        <v>677</v>
      </c>
      <c r="JTT190" s="14" t="s">
        <v>677</v>
      </c>
      <c r="JTU190" s="14" t="s">
        <v>677</v>
      </c>
      <c r="JTV190" s="14" t="s">
        <v>677</v>
      </c>
      <c r="JTW190" s="14" t="s">
        <v>677</v>
      </c>
      <c r="JTX190" s="14" t="s">
        <v>677</v>
      </c>
      <c r="JTY190" s="14" t="s">
        <v>677</v>
      </c>
      <c r="JTZ190" s="14" t="s">
        <v>677</v>
      </c>
      <c r="JUA190" s="14" t="s">
        <v>677</v>
      </c>
      <c r="JUB190" s="14" t="s">
        <v>677</v>
      </c>
      <c r="JUC190" s="14" t="s">
        <v>677</v>
      </c>
      <c r="JUD190" s="14" t="s">
        <v>677</v>
      </c>
      <c r="JUE190" s="14" t="s">
        <v>677</v>
      </c>
      <c r="JUF190" s="14" t="s">
        <v>677</v>
      </c>
      <c r="JUG190" s="14" t="s">
        <v>677</v>
      </c>
      <c r="JUH190" s="14" t="s">
        <v>677</v>
      </c>
      <c r="JUI190" s="14" t="s">
        <v>677</v>
      </c>
      <c r="JUJ190" s="14" t="s">
        <v>677</v>
      </c>
      <c r="JUK190" s="14" t="s">
        <v>677</v>
      </c>
      <c r="JUL190" s="14" t="s">
        <v>677</v>
      </c>
      <c r="JUM190" s="14" t="s">
        <v>677</v>
      </c>
      <c r="JUN190" s="14" t="s">
        <v>677</v>
      </c>
      <c r="JUO190" s="14" t="s">
        <v>677</v>
      </c>
      <c r="JUP190" s="14" t="s">
        <v>677</v>
      </c>
      <c r="JUQ190" s="14" t="s">
        <v>677</v>
      </c>
      <c r="JUR190" s="14" t="s">
        <v>677</v>
      </c>
      <c r="JUS190" s="14" t="s">
        <v>677</v>
      </c>
      <c r="JUT190" s="14" t="s">
        <v>677</v>
      </c>
      <c r="JUU190" s="14" t="s">
        <v>677</v>
      </c>
      <c r="JUV190" s="14" t="s">
        <v>677</v>
      </c>
      <c r="JUW190" s="14" t="s">
        <v>677</v>
      </c>
      <c r="JUX190" s="14" t="s">
        <v>677</v>
      </c>
      <c r="JUY190" s="14" t="s">
        <v>677</v>
      </c>
      <c r="JUZ190" s="14" t="s">
        <v>677</v>
      </c>
      <c r="JVA190" s="14" t="s">
        <v>677</v>
      </c>
      <c r="JVB190" s="14" t="s">
        <v>677</v>
      </c>
      <c r="JVC190" s="14" t="s">
        <v>677</v>
      </c>
      <c r="JVD190" s="14" t="s">
        <v>677</v>
      </c>
      <c r="JVE190" s="14" t="s">
        <v>677</v>
      </c>
      <c r="JVF190" s="14" t="s">
        <v>677</v>
      </c>
      <c r="JVG190" s="14" t="s">
        <v>677</v>
      </c>
      <c r="JVH190" s="14" t="s">
        <v>677</v>
      </c>
      <c r="JVI190" s="14" t="s">
        <v>677</v>
      </c>
      <c r="JVJ190" s="14" t="s">
        <v>677</v>
      </c>
      <c r="JVK190" s="14" t="s">
        <v>677</v>
      </c>
      <c r="JVL190" s="14" t="s">
        <v>677</v>
      </c>
      <c r="JVM190" s="14" t="s">
        <v>677</v>
      </c>
      <c r="JVN190" s="14" t="s">
        <v>677</v>
      </c>
      <c r="JVO190" s="14" t="s">
        <v>677</v>
      </c>
      <c r="JVP190" s="14" t="s">
        <v>677</v>
      </c>
      <c r="JVQ190" s="14" t="s">
        <v>677</v>
      </c>
      <c r="JVR190" s="14" t="s">
        <v>677</v>
      </c>
      <c r="JVS190" s="14" t="s">
        <v>677</v>
      </c>
      <c r="JVT190" s="14" t="s">
        <v>677</v>
      </c>
      <c r="JVU190" s="14" t="s">
        <v>677</v>
      </c>
      <c r="JVV190" s="14" t="s">
        <v>677</v>
      </c>
      <c r="JVW190" s="14" t="s">
        <v>677</v>
      </c>
      <c r="JVX190" s="14" t="s">
        <v>677</v>
      </c>
      <c r="JVY190" s="14" t="s">
        <v>677</v>
      </c>
      <c r="JVZ190" s="14" t="s">
        <v>677</v>
      </c>
      <c r="JWA190" s="14" t="s">
        <v>677</v>
      </c>
      <c r="JWB190" s="14" t="s">
        <v>677</v>
      </c>
      <c r="JWC190" s="14" t="s">
        <v>677</v>
      </c>
      <c r="JWD190" s="14" t="s">
        <v>677</v>
      </c>
      <c r="JWE190" s="14" t="s">
        <v>677</v>
      </c>
      <c r="JWF190" s="14" t="s">
        <v>677</v>
      </c>
      <c r="JWG190" s="14" t="s">
        <v>677</v>
      </c>
      <c r="JWH190" s="14" t="s">
        <v>677</v>
      </c>
      <c r="JWI190" s="14" t="s">
        <v>677</v>
      </c>
      <c r="JWJ190" s="14" t="s">
        <v>677</v>
      </c>
      <c r="JWK190" s="14" t="s">
        <v>677</v>
      </c>
      <c r="JWL190" s="14" t="s">
        <v>677</v>
      </c>
      <c r="JWM190" s="14" t="s">
        <v>677</v>
      </c>
      <c r="JWN190" s="14" t="s">
        <v>677</v>
      </c>
      <c r="JWO190" s="14" t="s">
        <v>677</v>
      </c>
      <c r="JWP190" s="14" t="s">
        <v>677</v>
      </c>
      <c r="JWQ190" s="14" t="s">
        <v>677</v>
      </c>
      <c r="JWR190" s="14" t="s">
        <v>677</v>
      </c>
      <c r="JWS190" s="14" t="s">
        <v>677</v>
      </c>
      <c r="JWT190" s="14" t="s">
        <v>677</v>
      </c>
      <c r="JWU190" s="14" t="s">
        <v>677</v>
      </c>
      <c r="JWV190" s="14" t="s">
        <v>677</v>
      </c>
      <c r="JWW190" s="14" t="s">
        <v>677</v>
      </c>
      <c r="JWX190" s="14" t="s">
        <v>677</v>
      </c>
      <c r="JWY190" s="14" t="s">
        <v>677</v>
      </c>
      <c r="JWZ190" s="14" t="s">
        <v>677</v>
      </c>
      <c r="JXA190" s="14" t="s">
        <v>677</v>
      </c>
      <c r="JXB190" s="14" t="s">
        <v>677</v>
      </c>
      <c r="JXC190" s="14" t="s">
        <v>677</v>
      </c>
      <c r="JXD190" s="14" t="s">
        <v>677</v>
      </c>
      <c r="JXE190" s="14" t="s">
        <v>677</v>
      </c>
      <c r="JXF190" s="14" t="s">
        <v>677</v>
      </c>
      <c r="JXG190" s="14" t="s">
        <v>677</v>
      </c>
      <c r="JXH190" s="14" t="s">
        <v>677</v>
      </c>
      <c r="JXI190" s="14" t="s">
        <v>677</v>
      </c>
      <c r="JXJ190" s="14" t="s">
        <v>677</v>
      </c>
      <c r="JXK190" s="14" t="s">
        <v>677</v>
      </c>
      <c r="JXL190" s="14" t="s">
        <v>677</v>
      </c>
      <c r="JXM190" s="14" t="s">
        <v>677</v>
      </c>
      <c r="JXN190" s="14" t="s">
        <v>677</v>
      </c>
      <c r="JXO190" s="14" t="s">
        <v>677</v>
      </c>
      <c r="JXP190" s="14" t="s">
        <v>677</v>
      </c>
      <c r="JXQ190" s="14" t="s">
        <v>677</v>
      </c>
      <c r="JXR190" s="14" t="s">
        <v>677</v>
      </c>
      <c r="JXS190" s="14" t="s">
        <v>677</v>
      </c>
      <c r="JXT190" s="14" t="s">
        <v>677</v>
      </c>
      <c r="JXU190" s="14" t="s">
        <v>677</v>
      </c>
      <c r="JXV190" s="14" t="s">
        <v>677</v>
      </c>
      <c r="JXW190" s="14" t="s">
        <v>677</v>
      </c>
      <c r="JXX190" s="14" t="s">
        <v>677</v>
      </c>
      <c r="JXY190" s="14" t="s">
        <v>677</v>
      </c>
      <c r="JXZ190" s="14" t="s">
        <v>677</v>
      </c>
      <c r="JYA190" s="14" t="s">
        <v>677</v>
      </c>
      <c r="JYB190" s="14" t="s">
        <v>677</v>
      </c>
      <c r="JYC190" s="14" t="s">
        <v>677</v>
      </c>
      <c r="JYD190" s="14" t="s">
        <v>677</v>
      </c>
      <c r="JYE190" s="14" t="s">
        <v>677</v>
      </c>
      <c r="JYF190" s="14" t="s">
        <v>677</v>
      </c>
      <c r="JYG190" s="14" t="s">
        <v>677</v>
      </c>
      <c r="JYH190" s="14" t="s">
        <v>677</v>
      </c>
      <c r="JYI190" s="14" t="s">
        <v>677</v>
      </c>
      <c r="JYJ190" s="14" t="s">
        <v>677</v>
      </c>
      <c r="JYK190" s="14" t="s">
        <v>677</v>
      </c>
      <c r="JYL190" s="14" t="s">
        <v>677</v>
      </c>
      <c r="JYM190" s="14" t="s">
        <v>677</v>
      </c>
      <c r="JYN190" s="14" t="s">
        <v>677</v>
      </c>
      <c r="JYO190" s="14" t="s">
        <v>677</v>
      </c>
      <c r="JYP190" s="14" t="s">
        <v>677</v>
      </c>
      <c r="JYQ190" s="14" t="s">
        <v>677</v>
      </c>
      <c r="JYR190" s="14" t="s">
        <v>677</v>
      </c>
      <c r="JYS190" s="14" t="s">
        <v>677</v>
      </c>
      <c r="JYT190" s="14" t="s">
        <v>677</v>
      </c>
      <c r="JYU190" s="14" t="s">
        <v>677</v>
      </c>
      <c r="JYV190" s="14" t="s">
        <v>677</v>
      </c>
      <c r="JYW190" s="14" t="s">
        <v>677</v>
      </c>
      <c r="JYX190" s="14" t="s">
        <v>677</v>
      </c>
      <c r="JYY190" s="14" t="s">
        <v>677</v>
      </c>
      <c r="JYZ190" s="14" t="s">
        <v>677</v>
      </c>
      <c r="JZA190" s="14" t="s">
        <v>677</v>
      </c>
      <c r="JZB190" s="14" t="s">
        <v>677</v>
      </c>
      <c r="JZC190" s="14" t="s">
        <v>677</v>
      </c>
      <c r="JZD190" s="14" t="s">
        <v>677</v>
      </c>
      <c r="JZE190" s="14" t="s">
        <v>677</v>
      </c>
      <c r="JZF190" s="14" t="s">
        <v>677</v>
      </c>
      <c r="JZG190" s="14" t="s">
        <v>677</v>
      </c>
      <c r="JZH190" s="14" t="s">
        <v>677</v>
      </c>
      <c r="JZI190" s="14" t="s">
        <v>677</v>
      </c>
      <c r="JZJ190" s="14" t="s">
        <v>677</v>
      </c>
      <c r="JZK190" s="14" t="s">
        <v>677</v>
      </c>
      <c r="JZL190" s="14" t="s">
        <v>677</v>
      </c>
      <c r="JZM190" s="14" t="s">
        <v>677</v>
      </c>
      <c r="JZN190" s="14" t="s">
        <v>677</v>
      </c>
      <c r="JZO190" s="14" t="s">
        <v>677</v>
      </c>
      <c r="JZP190" s="14" t="s">
        <v>677</v>
      </c>
      <c r="JZQ190" s="14" t="s">
        <v>677</v>
      </c>
      <c r="JZR190" s="14" t="s">
        <v>677</v>
      </c>
      <c r="JZS190" s="14" t="s">
        <v>677</v>
      </c>
      <c r="JZT190" s="14" t="s">
        <v>677</v>
      </c>
      <c r="JZU190" s="14" t="s">
        <v>677</v>
      </c>
      <c r="JZV190" s="14" t="s">
        <v>677</v>
      </c>
      <c r="JZW190" s="14" t="s">
        <v>677</v>
      </c>
      <c r="JZX190" s="14" t="s">
        <v>677</v>
      </c>
      <c r="JZY190" s="14" t="s">
        <v>677</v>
      </c>
      <c r="JZZ190" s="14" t="s">
        <v>677</v>
      </c>
      <c r="KAA190" s="14" t="s">
        <v>677</v>
      </c>
      <c r="KAB190" s="14" t="s">
        <v>677</v>
      </c>
      <c r="KAC190" s="14" t="s">
        <v>677</v>
      </c>
      <c r="KAD190" s="14" t="s">
        <v>677</v>
      </c>
      <c r="KAE190" s="14" t="s">
        <v>677</v>
      </c>
      <c r="KAF190" s="14" t="s">
        <v>677</v>
      </c>
      <c r="KAG190" s="14" t="s">
        <v>677</v>
      </c>
      <c r="KAH190" s="14" t="s">
        <v>677</v>
      </c>
      <c r="KAI190" s="14" t="s">
        <v>677</v>
      </c>
      <c r="KAJ190" s="14" t="s">
        <v>677</v>
      </c>
      <c r="KAK190" s="14" t="s">
        <v>677</v>
      </c>
      <c r="KAL190" s="14" t="s">
        <v>677</v>
      </c>
      <c r="KAM190" s="14" t="s">
        <v>677</v>
      </c>
      <c r="KAN190" s="14" t="s">
        <v>677</v>
      </c>
      <c r="KAO190" s="14" t="s">
        <v>677</v>
      </c>
      <c r="KAP190" s="14" t="s">
        <v>677</v>
      </c>
      <c r="KAQ190" s="14" t="s">
        <v>677</v>
      </c>
      <c r="KAR190" s="14" t="s">
        <v>677</v>
      </c>
      <c r="KAS190" s="14" t="s">
        <v>677</v>
      </c>
      <c r="KAT190" s="14" t="s">
        <v>677</v>
      </c>
      <c r="KAU190" s="14" t="s">
        <v>677</v>
      </c>
      <c r="KAV190" s="14" t="s">
        <v>677</v>
      </c>
      <c r="KAW190" s="14" t="s">
        <v>677</v>
      </c>
      <c r="KAX190" s="14" t="s">
        <v>677</v>
      </c>
      <c r="KAY190" s="14" t="s">
        <v>677</v>
      </c>
      <c r="KAZ190" s="14" t="s">
        <v>677</v>
      </c>
      <c r="KBA190" s="14" t="s">
        <v>677</v>
      </c>
      <c r="KBB190" s="14" t="s">
        <v>677</v>
      </c>
      <c r="KBC190" s="14" t="s">
        <v>677</v>
      </c>
      <c r="KBD190" s="14" t="s">
        <v>677</v>
      </c>
      <c r="KBE190" s="14" t="s">
        <v>677</v>
      </c>
      <c r="KBF190" s="14" t="s">
        <v>677</v>
      </c>
      <c r="KBG190" s="14" t="s">
        <v>677</v>
      </c>
      <c r="KBH190" s="14" t="s">
        <v>677</v>
      </c>
      <c r="KBI190" s="14" t="s">
        <v>677</v>
      </c>
      <c r="KBJ190" s="14" t="s">
        <v>677</v>
      </c>
      <c r="KBK190" s="14" t="s">
        <v>677</v>
      </c>
      <c r="KBL190" s="14" t="s">
        <v>677</v>
      </c>
      <c r="KBM190" s="14" t="s">
        <v>677</v>
      </c>
      <c r="KBN190" s="14" t="s">
        <v>677</v>
      </c>
      <c r="KBO190" s="14" t="s">
        <v>677</v>
      </c>
      <c r="KBP190" s="14" t="s">
        <v>677</v>
      </c>
      <c r="KBQ190" s="14" t="s">
        <v>677</v>
      </c>
      <c r="KBR190" s="14" t="s">
        <v>677</v>
      </c>
      <c r="KBS190" s="14" t="s">
        <v>677</v>
      </c>
      <c r="KBT190" s="14" t="s">
        <v>677</v>
      </c>
      <c r="KBU190" s="14" t="s">
        <v>677</v>
      </c>
      <c r="KBV190" s="14" t="s">
        <v>677</v>
      </c>
      <c r="KBW190" s="14" t="s">
        <v>677</v>
      </c>
      <c r="KBX190" s="14" t="s">
        <v>677</v>
      </c>
      <c r="KBY190" s="14" t="s">
        <v>677</v>
      </c>
      <c r="KBZ190" s="14" t="s">
        <v>677</v>
      </c>
      <c r="KCA190" s="14" t="s">
        <v>677</v>
      </c>
      <c r="KCB190" s="14" t="s">
        <v>677</v>
      </c>
      <c r="KCC190" s="14" t="s">
        <v>677</v>
      </c>
      <c r="KCD190" s="14" t="s">
        <v>677</v>
      </c>
      <c r="KCE190" s="14" t="s">
        <v>677</v>
      </c>
      <c r="KCF190" s="14" t="s">
        <v>677</v>
      </c>
      <c r="KCG190" s="14" t="s">
        <v>677</v>
      </c>
      <c r="KCH190" s="14" t="s">
        <v>677</v>
      </c>
      <c r="KCI190" s="14" t="s">
        <v>677</v>
      </c>
      <c r="KCJ190" s="14" t="s">
        <v>677</v>
      </c>
      <c r="KCK190" s="14" t="s">
        <v>677</v>
      </c>
      <c r="KCL190" s="14" t="s">
        <v>677</v>
      </c>
      <c r="KCM190" s="14" t="s">
        <v>677</v>
      </c>
      <c r="KCN190" s="14" t="s">
        <v>677</v>
      </c>
      <c r="KCO190" s="14" t="s">
        <v>677</v>
      </c>
      <c r="KCP190" s="14" t="s">
        <v>677</v>
      </c>
      <c r="KCQ190" s="14" t="s">
        <v>677</v>
      </c>
      <c r="KCR190" s="14" t="s">
        <v>677</v>
      </c>
      <c r="KCS190" s="14" t="s">
        <v>677</v>
      </c>
      <c r="KCT190" s="14" t="s">
        <v>677</v>
      </c>
      <c r="KCU190" s="14" t="s">
        <v>677</v>
      </c>
      <c r="KCV190" s="14" t="s">
        <v>677</v>
      </c>
      <c r="KCW190" s="14" t="s">
        <v>677</v>
      </c>
      <c r="KCX190" s="14" t="s">
        <v>677</v>
      </c>
      <c r="KCY190" s="14" t="s">
        <v>677</v>
      </c>
      <c r="KCZ190" s="14" t="s">
        <v>677</v>
      </c>
      <c r="KDA190" s="14" t="s">
        <v>677</v>
      </c>
      <c r="KDB190" s="14" t="s">
        <v>677</v>
      </c>
      <c r="KDC190" s="14" t="s">
        <v>677</v>
      </c>
      <c r="KDD190" s="14" t="s">
        <v>677</v>
      </c>
      <c r="KDE190" s="14" t="s">
        <v>677</v>
      </c>
      <c r="KDF190" s="14" t="s">
        <v>677</v>
      </c>
      <c r="KDG190" s="14" t="s">
        <v>677</v>
      </c>
      <c r="KDH190" s="14" t="s">
        <v>677</v>
      </c>
      <c r="KDI190" s="14" t="s">
        <v>677</v>
      </c>
      <c r="KDJ190" s="14" t="s">
        <v>677</v>
      </c>
      <c r="KDK190" s="14" t="s">
        <v>677</v>
      </c>
      <c r="KDL190" s="14" t="s">
        <v>677</v>
      </c>
      <c r="KDM190" s="14" t="s">
        <v>677</v>
      </c>
      <c r="KDN190" s="14" t="s">
        <v>677</v>
      </c>
      <c r="KDO190" s="14" t="s">
        <v>677</v>
      </c>
      <c r="KDP190" s="14" t="s">
        <v>677</v>
      </c>
      <c r="KDQ190" s="14" t="s">
        <v>677</v>
      </c>
      <c r="KDR190" s="14" t="s">
        <v>677</v>
      </c>
      <c r="KDS190" s="14" t="s">
        <v>677</v>
      </c>
      <c r="KDT190" s="14" t="s">
        <v>677</v>
      </c>
      <c r="KDU190" s="14" t="s">
        <v>677</v>
      </c>
      <c r="KDV190" s="14" t="s">
        <v>677</v>
      </c>
      <c r="KDW190" s="14" t="s">
        <v>677</v>
      </c>
      <c r="KDX190" s="14" t="s">
        <v>677</v>
      </c>
      <c r="KDY190" s="14" t="s">
        <v>677</v>
      </c>
      <c r="KDZ190" s="14" t="s">
        <v>677</v>
      </c>
      <c r="KEA190" s="14" t="s">
        <v>677</v>
      </c>
      <c r="KEB190" s="14" t="s">
        <v>677</v>
      </c>
      <c r="KEC190" s="14" t="s">
        <v>677</v>
      </c>
      <c r="KED190" s="14" t="s">
        <v>677</v>
      </c>
      <c r="KEE190" s="14" t="s">
        <v>677</v>
      </c>
      <c r="KEF190" s="14" t="s">
        <v>677</v>
      </c>
      <c r="KEG190" s="14" t="s">
        <v>677</v>
      </c>
      <c r="KEH190" s="14" t="s">
        <v>677</v>
      </c>
      <c r="KEI190" s="14" t="s">
        <v>677</v>
      </c>
      <c r="KEJ190" s="14" t="s">
        <v>677</v>
      </c>
      <c r="KEK190" s="14" t="s">
        <v>677</v>
      </c>
      <c r="KEL190" s="14" t="s">
        <v>677</v>
      </c>
      <c r="KEM190" s="14" t="s">
        <v>677</v>
      </c>
      <c r="KEN190" s="14" t="s">
        <v>677</v>
      </c>
      <c r="KEO190" s="14" t="s">
        <v>677</v>
      </c>
      <c r="KEP190" s="14" t="s">
        <v>677</v>
      </c>
      <c r="KEQ190" s="14" t="s">
        <v>677</v>
      </c>
      <c r="KER190" s="14" t="s">
        <v>677</v>
      </c>
      <c r="KES190" s="14" t="s">
        <v>677</v>
      </c>
      <c r="KET190" s="14" t="s">
        <v>677</v>
      </c>
      <c r="KEU190" s="14" t="s">
        <v>677</v>
      </c>
      <c r="KEV190" s="14" t="s">
        <v>677</v>
      </c>
      <c r="KEW190" s="14" t="s">
        <v>677</v>
      </c>
      <c r="KEX190" s="14" t="s">
        <v>677</v>
      </c>
      <c r="KEY190" s="14" t="s">
        <v>677</v>
      </c>
      <c r="KEZ190" s="14" t="s">
        <v>677</v>
      </c>
      <c r="KFA190" s="14" t="s">
        <v>677</v>
      </c>
      <c r="KFB190" s="14" t="s">
        <v>677</v>
      </c>
      <c r="KFC190" s="14" t="s">
        <v>677</v>
      </c>
      <c r="KFD190" s="14" t="s">
        <v>677</v>
      </c>
      <c r="KFE190" s="14" t="s">
        <v>677</v>
      </c>
      <c r="KFF190" s="14" t="s">
        <v>677</v>
      </c>
      <c r="KFG190" s="14" t="s">
        <v>677</v>
      </c>
      <c r="KFH190" s="14" t="s">
        <v>677</v>
      </c>
      <c r="KFI190" s="14" t="s">
        <v>677</v>
      </c>
      <c r="KFJ190" s="14" t="s">
        <v>677</v>
      </c>
      <c r="KFK190" s="14" t="s">
        <v>677</v>
      </c>
      <c r="KFL190" s="14" t="s">
        <v>677</v>
      </c>
      <c r="KFM190" s="14" t="s">
        <v>677</v>
      </c>
      <c r="KFN190" s="14" t="s">
        <v>677</v>
      </c>
      <c r="KFO190" s="14" t="s">
        <v>677</v>
      </c>
      <c r="KFP190" s="14" t="s">
        <v>677</v>
      </c>
      <c r="KFQ190" s="14" t="s">
        <v>677</v>
      </c>
      <c r="KFR190" s="14" t="s">
        <v>677</v>
      </c>
      <c r="KFS190" s="14" t="s">
        <v>677</v>
      </c>
      <c r="KFT190" s="14" t="s">
        <v>677</v>
      </c>
      <c r="KFU190" s="14" t="s">
        <v>677</v>
      </c>
      <c r="KFV190" s="14" t="s">
        <v>677</v>
      </c>
      <c r="KFW190" s="14" t="s">
        <v>677</v>
      </c>
      <c r="KFX190" s="14" t="s">
        <v>677</v>
      </c>
      <c r="KFY190" s="14" t="s">
        <v>677</v>
      </c>
      <c r="KFZ190" s="14" t="s">
        <v>677</v>
      </c>
      <c r="KGA190" s="14" t="s">
        <v>677</v>
      </c>
      <c r="KGB190" s="14" t="s">
        <v>677</v>
      </c>
      <c r="KGC190" s="14" t="s">
        <v>677</v>
      </c>
      <c r="KGD190" s="14" t="s">
        <v>677</v>
      </c>
      <c r="KGE190" s="14" t="s">
        <v>677</v>
      </c>
      <c r="KGF190" s="14" t="s">
        <v>677</v>
      </c>
      <c r="KGG190" s="14" t="s">
        <v>677</v>
      </c>
      <c r="KGH190" s="14" t="s">
        <v>677</v>
      </c>
      <c r="KGI190" s="14" t="s">
        <v>677</v>
      </c>
      <c r="KGJ190" s="14" t="s">
        <v>677</v>
      </c>
      <c r="KGK190" s="14" t="s">
        <v>677</v>
      </c>
      <c r="KGL190" s="14" t="s">
        <v>677</v>
      </c>
      <c r="KGM190" s="14" t="s">
        <v>677</v>
      </c>
      <c r="KGN190" s="14" t="s">
        <v>677</v>
      </c>
      <c r="KGO190" s="14" t="s">
        <v>677</v>
      </c>
      <c r="KGP190" s="14" t="s">
        <v>677</v>
      </c>
      <c r="KGQ190" s="14" t="s">
        <v>677</v>
      </c>
      <c r="KGR190" s="14" t="s">
        <v>677</v>
      </c>
      <c r="KGS190" s="14" t="s">
        <v>677</v>
      </c>
      <c r="KGT190" s="14" t="s">
        <v>677</v>
      </c>
      <c r="KGU190" s="14" t="s">
        <v>677</v>
      </c>
      <c r="KGV190" s="14" t="s">
        <v>677</v>
      </c>
      <c r="KGW190" s="14" t="s">
        <v>677</v>
      </c>
      <c r="KGX190" s="14" t="s">
        <v>677</v>
      </c>
      <c r="KGY190" s="14" t="s">
        <v>677</v>
      </c>
      <c r="KGZ190" s="14" t="s">
        <v>677</v>
      </c>
      <c r="KHA190" s="14" t="s">
        <v>677</v>
      </c>
      <c r="KHB190" s="14" t="s">
        <v>677</v>
      </c>
      <c r="KHC190" s="14" t="s">
        <v>677</v>
      </c>
      <c r="KHD190" s="14" t="s">
        <v>677</v>
      </c>
      <c r="KHE190" s="14" t="s">
        <v>677</v>
      </c>
      <c r="KHF190" s="14" t="s">
        <v>677</v>
      </c>
      <c r="KHG190" s="14" t="s">
        <v>677</v>
      </c>
      <c r="KHH190" s="14" t="s">
        <v>677</v>
      </c>
      <c r="KHI190" s="14" t="s">
        <v>677</v>
      </c>
      <c r="KHJ190" s="14" t="s">
        <v>677</v>
      </c>
      <c r="KHK190" s="14" t="s">
        <v>677</v>
      </c>
      <c r="KHL190" s="14" t="s">
        <v>677</v>
      </c>
      <c r="KHM190" s="14" t="s">
        <v>677</v>
      </c>
      <c r="KHN190" s="14" t="s">
        <v>677</v>
      </c>
      <c r="KHO190" s="14" t="s">
        <v>677</v>
      </c>
      <c r="KHP190" s="14" t="s">
        <v>677</v>
      </c>
      <c r="KHQ190" s="14" t="s">
        <v>677</v>
      </c>
      <c r="KHR190" s="14" t="s">
        <v>677</v>
      </c>
      <c r="KHS190" s="14" t="s">
        <v>677</v>
      </c>
      <c r="KHT190" s="14" t="s">
        <v>677</v>
      </c>
      <c r="KHU190" s="14" t="s">
        <v>677</v>
      </c>
      <c r="KHV190" s="14" t="s">
        <v>677</v>
      </c>
      <c r="KHW190" s="14" t="s">
        <v>677</v>
      </c>
      <c r="KHX190" s="14" t="s">
        <v>677</v>
      </c>
      <c r="KHY190" s="14" t="s">
        <v>677</v>
      </c>
      <c r="KHZ190" s="14" t="s">
        <v>677</v>
      </c>
      <c r="KIA190" s="14" t="s">
        <v>677</v>
      </c>
      <c r="KIB190" s="14" t="s">
        <v>677</v>
      </c>
      <c r="KIC190" s="14" t="s">
        <v>677</v>
      </c>
      <c r="KID190" s="14" t="s">
        <v>677</v>
      </c>
      <c r="KIE190" s="14" t="s">
        <v>677</v>
      </c>
      <c r="KIF190" s="14" t="s">
        <v>677</v>
      </c>
      <c r="KIG190" s="14" t="s">
        <v>677</v>
      </c>
      <c r="KIH190" s="14" t="s">
        <v>677</v>
      </c>
      <c r="KII190" s="14" t="s">
        <v>677</v>
      </c>
      <c r="KIJ190" s="14" t="s">
        <v>677</v>
      </c>
      <c r="KIK190" s="14" t="s">
        <v>677</v>
      </c>
      <c r="KIL190" s="14" t="s">
        <v>677</v>
      </c>
      <c r="KIM190" s="14" t="s">
        <v>677</v>
      </c>
      <c r="KIN190" s="14" t="s">
        <v>677</v>
      </c>
      <c r="KIO190" s="14" t="s">
        <v>677</v>
      </c>
      <c r="KIP190" s="14" t="s">
        <v>677</v>
      </c>
      <c r="KIQ190" s="14" t="s">
        <v>677</v>
      </c>
      <c r="KIR190" s="14" t="s">
        <v>677</v>
      </c>
      <c r="KIS190" s="14" t="s">
        <v>677</v>
      </c>
      <c r="KIT190" s="14" t="s">
        <v>677</v>
      </c>
      <c r="KIU190" s="14" t="s">
        <v>677</v>
      </c>
      <c r="KIV190" s="14" t="s">
        <v>677</v>
      </c>
      <c r="KIW190" s="14" t="s">
        <v>677</v>
      </c>
      <c r="KIX190" s="14" t="s">
        <v>677</v>
      </c>
      <c r="KIY190" s="14" t="s">
        <v>677</v>
      </c>
      <c r="KIZ190" s="14" t="s">
        <v>677</v>
      </c>
      <c r="KJA190" s="14" t="s">
        <v>677</v>
      </c>
      <c r="KJB190" s="14" t="s">
        <v>677</v>
      </c>
      <c r="KJC190" s="14" t="s">
        <v>677</v>
      </c>
      <c r="KJD190" s="14" t="s">
        <v>677</v>
      </c>
      <c r="KJE190" s="14" t="s">
        <v>677</v>
      </c>
      <c r="KJF190" s="14" t="s">
        <v>677</v>
      </c>
      <c r="KJG190" s="14" t="s">
        <v>677</v>
      </c>
      <c r="KJH190" s="14" t="s">
        <v>677</v>
      </c>
      <c r="KJI190" s="14" t="s">
        <v>677</v>
      </c>
      <c r="KJJ190" s="14" t="s">
        <v>677</v>
      </c>
      <c r="KJK190" s="14" t="s">
        <v>677</v>
      </c>
      <c r="KJL190" s="14" t="s">
        <v>677</v>
      </c>
      <c r="KJM190" s="14" t="s">
        <v>677</v>
      </c>
      <c r="KJN190" s="14" t="s">
        <v>677</v>
      </c>
      <c r="KJO190" s="14" t="s">
        <v>677</v>
      </c>
      <c r="KJP190" s="14" t="s">
        <v>677</v>
      </c>
      <c r="KJQ190" s="14" t="s">
        <v>677</v>
      </c>
      <c r="KJR190" s="14" t="s">
        <v>677</v>
      </c>
      <c r="KJS190" s="14" t="s">
        <v>677</v>
      </c>
      <c r="KJT190" s="14" t="s">
        <v>677</v>
      </c>
      <c r="KJU190" s="14" t="s">
        <v>677</v>
      </c>
      <c r="KJV190" s="14" t="s">
        <v>677</v>
      </c>
      <c r="KJW190" s="14" t="s">
        <v>677</v>
      </c>
      <c r="KJX190" s="14" t="s">
        <v>677</v>
      </c>
      <c r="KJY190" s="14" t="s">
        <v>677</v>
      </c>
      <c r="KJZ190" s="14" t="s">
        <v>677</v>
      </c>
      <c r="KKA190" s="14" t="s">
        <v>677</v>
      </c>
      <c r="KKB190" s="14" t="s">
        <v>677</v>
      </c>
      <c r="KKC190" s="14" t="s">
        <v>677</v>
      </c>
      <c r="KKD190" s="14" t="s">
        <v>677</v>
      </c>
      <c r="KKE190" s="14" t="s">
        <v>677</v>
      </c>
      <c r="KKF190" s="14" t="s">
        <v>677</v>
      </c>
      <c r="KKG190" s="14" t="s">
        <v>677</v>
      </c>
      <c r="KKH190" s="14" t="s">
        <v>677</v>
      </c>
      <c r="KKI190" s="14" t="s">
        <v>677</v>
      </c>
      <c r="KKJ190" s="14" t="s">
        <v>677</v>
      </c>
      <c r="KKK190" s="14" t="s">
        <v>677</v>
      </c>
      <c r="KKL190" s="14" t="s">
        <v>677</v>
      </c>
      <c r="KKM190" s="14" t="s">
        <v>677</v>
      </c>
      <c r="KKN190" s="14" t="s">
        <v>677</v>
      </c>
      <c r="KKO190" s="14" t="s">
        <v>677</v>
      </c>
      <c r="KKP190" s="14" t="s">
        <v>677</v>
      </c>
      <c r="KKQ190" s="14" t="s">
        <v>677</v>
      </c>
      <c r="KKR190" s="14" t="s">
        <v>677</v>
      </c>
      <c r="KKS190" s="14" t="s">
        <v>677</v>
      </c>
      <c r="KKT190" s="14" t="s">
        <v>677</v>
      </c>
      <c r="KKU190" s="14" t="s">
        <v>677</v>
      </c>
      <c r="KKV190" s="14" t="s">
        <v>677</v>
      </c>
      <c r="KKW190" s="14" t="s">
        <v>677</v>
      </c>
      <c r="KKX190" s="14" t="s">
        <v>677</v>
      </c>
      <c r="KKY190" s="14" t="s">
        <v>677</v>
      </c>
      <c r="KKZ190" s="14" t="s">
        <v>677</v>
      </c>
      <c r="KLA190" s="14" t="s">
        <v>677</v>
      </c>
      <c r="KLB190" s="14" t="s">
        <v>677</v>
      </c>
      <c r="KLC190" s="14" t="s">
        <v>677</v>
      </c>
      <c r="KLD190" s="14" t="s">
        <v>677</v>
      </c>
      <c r="KLE190" s="14" t="s">
        <v>677</v>
      </c>
      <c r="KLF190" s="14" t="s">
        <v>677</v>
      </c>
      <c r="KLG190" s="14" t="s">
        <v>677</v>
      </c>
      <c r="KLH190" s="14" t="s">
        <v>677</v>
      </c>
      <c r="KLI190" s="14" t="s">
        <v>677</v>
      </c>
      <c r="KLJ190" s="14" t="s">
        <v>677</v>
      </c>
      <c r="KLK190" s="14" t="s">
        <v>677</v>
      </c>
      <c r="KLL190" s="14" t="s">
        <v>677</v>
      </c>
      <c r="KLM190" s="14" t="s">
        <v>677</v>
      </c>
      <c r="KLN190" s="14" t="s">
        <v>677</v>
      </c>
      <c r="KLO190" s="14" t="s">
        <v>677</v>
      </c>
      <c r="KLP190" s="14" t="s">
        <v>677</v>
      </c>
      <c r="KLQ190" s="14" t="s">
        <v>677</v>
      </c>
      <c r="KLR190" s="14" t="s">
        <v>677</v>
      </c>
      <c r="KLS190" s="14" t="s">
        <v>677</v>
      </c>
      <c r="KLT190" s="14" t="s">
        <v>677</v>
      </c>
      <c r="KLU190" s="14" t="s">
        <v>677</v>
      </c>
      <c r="KLV190" s="14" t="s">
        <v>677</v>
      </c>
      <c r="KLW190" s="14" t="s">
        <v>677</v>
      </c>
      <c r="KLX190" s="14" t="s">
        <v>677</v>
      </c>
      <c r="KLY190" s="14" t="s">
        <v>677</v>
      </c>
      <c r="KLZ190" s="14" t="s">
        <v>677</v>
      </c>
      <c r="KMA190" s="14" t="s">
        <v>677</v>
      </c>
      <c r="KMB190" s="14" t="s">
        <v>677</v>
      </c>
      <c r="KMC190" s="14" t="s">
        <v>677</v>
      </c>
      <c r="KMD190" s="14" t="s">
        <v>677</v>
      </c>
      <c r="KME190" s="14" t="s">
        <v>677</v>
      </c>
      <c r="KMF190" s="14" t="s">
        <v>677</v>
      </c>
      <c r="KMG190" s="14" t="s">
        <v>677</v>
      </c>
      <c r="KMH190" s="14" t="s">
        <v>677</v>
      </c>
      <c r="KMI190" s="14" t="s">
        <v>677</v>
      </c>
      <c r="KMJ190" s="14" t="s">
        <v>677</v>
      </c>
      <c r="KMK190" s="14" t="s">
        <v>677</v>
      </c>
      <c r="KML190" s="14" t="s">
        <v>677</v>
      </c>
      <c r="KMM190" s="14" t="s">
        <v>677</v>
      </c>
      <c r="KMN190" s="14" t="s">
        <v>677</v>
      </c>
      <c r="KMO190" s="14" t="s">
        <v>677</v>
      </c>
      <c r="KMP190" s="14" t="s">
        <v>677</v>
      </c>
      <c r="KMQ190" s="14" t="s">
        <v>677</v>
      </c>
      <c r="KMR190" s="14" t="s">
        <v>677</v>
      </c>
      <c r="KMS190" s="14" t="s">
        <v>677</v>
      </c>
      <c r="KMT190" s="14" t="s">
        <v>677</v>
      </c>
      <c r="KMU190" s="14" t="s">
        <v>677</v>
      </c>
      <c r="KMV190" s="14" t="s">
        <v>677</v>
      </c>
      <c r="KMW190" s="14" t="s">
        <v>677</v>
      </c>
      <c r="KMX190" s="14" t="s">
        <v>677</v>
      </c>
      <c r="KMY190" s="14" t="s">
        <v>677</v>
      </c>
      <c r="KMZ190" s="14" t="s">
        <v>677</v>
      </c>
      <c r="KNA190" s="14" t="s">
        <v>677</v>
      </c>
      <c r="KNB190" s="14" t="s">
        <v>677</v>
      </c>
      <c r="KNC190" s="14" t="s">
        <v>677</v>
      </c>
      <c r="KND190" s="14" t="s">
        <v>677</v>
      </c>
      <c r="KNE190" s="14" t="s">
        <v>677</v>
      </c>
      <c r="KNF190" s="14" t="s">
        <v>677</v>
      </c>
      <c r="KNG190" s="14" t="s">
        <v>677</v>
      </c>
      <c r="KNH190" s="14" t="s">
        <v>677</v>
      </c>
      <c r="KNI190" s="14" t="s">
        <v>677</v>
      </c>
      <c r="KNJ190" s="14" t="s">
        <v>677</v>
      </c>
      <c r="KNK190" s="14" t="s">
        <v>677</v>
      </c>
      <c r="KNL190" s="14" t="s">
        <v>677</v>
      </c>
      <c r="KNM190" s="14" t="s">
        <v>677</v>
      </c>
      <c r="KNN190" s="14" t="s">
        <v>677</v>
      </c>
      <c r="KNO190" s="14" t="s">
        <v>677</v>
      </c>
      <c r="KNP190" s="14" t="s">
        <v>677</v>
      </c>
      <c r="KNQ190" s="14" t="s">
        <v>677</v>
      </c>
      <c r="KNR190" s="14" t="s">
        <v>677</v>
      </c>
      <c r="KNS190" s="14" t="s">
        <v>677</v>
      </c>
      <c r="KNT190" s="14" t="s">
        <v>677</v>
      </c>
      <c r="KNU190" s="14" t="s">
        <v>677</v>
      </c>
      <c r="KNV190" s="14" t="s">
        <v>677</v>
      </c>
      <c r="KNW190" s="14" t="s">
        <v>677</v>
      </c>
      <c r="KNX190" s="14" t="s">
        <v>677</v>
      </c>
      <c r="KNY190" s="14" t="s">
        <v>677</v>
      </c>
      <c r="KNZ190" s="14" t="s">
        <v>677</v>
      </c>
      <c r="KOA190" s="14" t="s">
        <v>677</v>
      </c>
      <c r="KOB190" s="14" t="s">
        <v>677</v>
      </c>
      <c r="KOC190" s="14" t="s">
        <v>677</v>
      </c>
      <c r="KOD190" s="14" t="s">
        <v>677</v>
      </c>
      <c r="KOE190" s="14" t="s">
        <v>677</v>
      </c>
      <c r="KOF190" s="14" t="s">
        <v>677</v>
      </c>
      <c r="KOG190" s="14" t="s">
        <v>677</v>
      </c>
      <c r="KOH190" s="14" t="s">
        <v>677</v>
      </c>
      <c r="KOI190" s="14" t="s">
        <v>677</v>
      </c>
      <c r="KOJ190" s="14" t="s">
        <v>677</v>
      </c>
      <c r="KOK190" s="14" t="s">
        <v>677</v>
      </c>
      <c r="KOL190" s="14" t="s">
        <v>677</v>
      </c>
      <c r="KOM190" s="14" t="s">
        <v>677</v>
      </c>
      <c r="KON190" s="14" t="s">
        <v>677</v>
      </c>
      <c r="KOO190" s="14" t="s">
        <v>677</v>
      </c>
      <c r="KOP190" s="14" t="s">
        <v>677</v>
      </c>
      <c r="KOQ190" s="14" t="s">
        <v>677</v>
      </c>
      <c r="KOR190" s="14" t="s">
        <v>677</v>
      </c>
      <c r="KOS190" s="14" t="s">
        <v>677</v>
      </c>
      <c r="KOT190" s="14" t="s">
        <v>677</v>
      </c>
      <c r="KOU190" s="14" t="s">
        <v>677</v>
      </c>
      <c r="KOV190" s="14" t="s">
        <v>677</v>
      </c>
      <c r="KOW190" s="14" t="s">
        <v>677</v>
      </c>
      <c r="KOX190" s="14" t="s">
        <v>677</v>
      </c>
      <c r="KOY190" s="14" t="s">
        <v>677</v>
      </c>
      <c r="KOZ190" s="14" t="s">
        <v>677</v>
      </c>
      <c r="KPA190" s="14" t="s">
        <v>677</v>
      </c>
      <c r="KPB190" s="14" t="s">
        <v>677</v>
      </c>
      <c r="KPC190" s="14" t="s">
        <v>677</v>
      </c>
      <c r="KPD190" s="14" t="s">
        <v>677</v>
      </c>
      <c r="KPE190" s="14" t="s">
        <v>677</v>
      </c>
      <c r="KPF190" s="14" t="s">
        <v>677</v>
      </c>
      <c r="KPG190" s="14" t="s">
        <v>677</v>
      </c>
      <c r="KPH190" s="14" t="s">
        <v>677</v>
      </c>
      <c r="KPI190" s="14" t="s">
        <v>677</v>
      </c>
      <c r="KPJ190" s="14" t="s">
        <v>677</v>
      </c>
      <c r="KPK190" s="14" t="s">
        <v>677</v>
      </c>
      <c r="KPL190" s="14" t="s">
        <v>677</v>
      </c>
      <c r="KPM190" s="14" t="s">
        <v>677</v>
      </c>
      <c r="KPN190" s="14" t="s">
        <v>677</v>
      </c>
      <c r="KPO190" s="14" t="s">
        <v>677</v>
      </c>
      <c r="KPP190" s="14" t="s">
        <v>677</v>
      </c>
      <c r="KPQ190" s="14" t="s">
        <v>677</v>
      </c>
      <c r="KPR190" s="14" t="s">
        <v>677</v>
      </c>
      <c r="KPS190" s="14" t="s">
        <v>677</v>
      </c>
      <c r="KPT190" s="14" t="s">
        <v>677</v>
      </c>
      <c r="KPU190" s="14" t="s">
        <v>677</v>
      </c>
      <c r="KPV190" s="14" t="s">
        <v>677</v>
      </c>
      <c r="KPW190" s="14" t="s">
        <v>677</v>
      </c>
      <c r="KPX190" s="14" t="s">
        <v>677</v>
      </c>
      <c r="KPY190" s="14" t="s">
        <v>677</v>
      </c>
      <c r="KPZ190" s="14" t="s">
        <v>677</v>
      </c>
      <c r="KQA190" s="14" t="s">
        <v>677</v>
      </c>
      <c r="KQB190" s="14" t="s">
        <v>677</v>
      </c>
      <c r="KQC190" s="14" t="s">
        <v>677</v>
      </c>
      <c r="KQD190" s="14" t="s">
        <v>677</v>
      </c>
      <c r="KQE190" s="14" t="s">
        <v>677</v>
      </c>
      <c r="KQF190" s="14" t="s">
        <v>677</v>
      </c>
      <c r="KQG190" s="14" t="s">
        <v>677</v>
      </c>
      <c r="KQH190" s="14" t="s">
        <v>677</v>
      </c>
      <c r="KQI190" s="14" t="s">
        <v>677</v>
      </c>
      <c r="KQJ190" s="14" t="s">
        <v>677</v>
      </c>
      <c r="KQK190" s="14" t="s">
        <v>677</v>
      </c>
      <c r="KQL190" s="14" t="s">
        <v>677</v>
      </c>
      <c r="KQM190" s="14" t="s">
        <v>677</v>
      </c>
      <c r="KQN190" s="14" t="s">
        <v>677</v>
      </c>
      <c r="KQO190" s="14" t="s">
        <v>677</v>
      </c>
      <c r="KQP190" s="14" t="s">
        <v>677</v>
      </c>
      <c r="KQQ190" s="14" t="s">
        <v>677</v>
      </c>
      <c r="KQR190" s="14" t="s">
        <v>677</v>
      </c>
      <c r="KQS190" s="14" t="s">
        <v>677</v>
      </c>
      <c r="KQT190" s="14" t="s">
        <v>677</v>
      </c>
      <c r="KQU190" s="14" t="s">
        <v>677</v>
      </c>
      <c r="KQV190" s="14" t="s">
        <v>677</v>
      </c>
      <c r="KQW190" s="14" t="s">
        <v>677</v>
      </c>
      <c r="KQX190" s="14" t="s">
        <v>677</v>
      </c>
      <c r="KQY190" s="14" t="s">
        <v>677</v>
      </c>
      <c r="KQZ190" s="14" t="s">
        <v>677</v>
      </c>
      <c r="KRA190" s="14" t="s">
        <v>677</v>
      </c>
      <c r="KRB190" s="14" t="s">
        <v>677</v>
      </c>
      <c r="KRC190" s="14" t="s">
        <v>677</v>
      </c>
      <c r="KRD190" s="14" t="s">
        <v>677</v>
      </c>
      <c r="KRE190" s="14" t="s">
        <v>677</v>
      </c>
      <c r="KRF190" s="14" t="s">
        <v>677</v>
      </c>
      <c r="KRG190" s="14" t="s">
        <v>677</v>
      </c>
      <c r="KRH190" s="14" t="s">
        <v>677</v>
      </c>
      <c r="KRI190" s="14" t="s">
        <v>677</v>
      </c>
      <c r="KRJ190" s="14" t="s">
        <v>677</v>
      </c>
      <c r="KRK190" s="14" t="s">
        <v>677</v>
      </c>
      <c r="KRL190" s="14" t="s">
        <v>677</v>
      </c>
      <c r="KRM190" s="14" t="s">
        <v>677</v>
      </c>
      <c r="KRN190" s="14" t="s">
        <v>677</v>
      </c>
      <c r="KRO190" s="14" t="s">
        <v>677</v>
      </c>
      <c r="KRP190" s="14" t="s">
        <v>677</v>
      </c>
      <c r="KRQ190" s="14" t="s">
        <v>677</v>
      </c>
      <c r="KRR190" s="14" t="s">
        <v>677</v>
      </c>
      <c r="KRS190" s="14" t="s">
        <v>677</v>
      </c>
      <c r="KRT190" s="14" t="s">
        <v>677</v>
      </c>
      <c r="KRU190" s="14" t="s">
        <v>677</v>
      </c>
      <c r="KRV190" s="14" t="s">
        <v>677</v>
      </c>
      <c r="KRW190" s="14" t="s">
        <v>677</v>
      </c>
      <c r="KRX190" s="14" t="s">
        <v>677</v>
      </c>
      <c r="KRY190" s="14" t="s">
        <v>677</v>
      </c>
      <c r="KRZ190" s="14" t="s">
        <v>677</v>
      </c>
      <c r="KSA190" s="14" t="s">
        <v>677</v>
      </c>
      <c r="KSB190" s="14" t="s">
        <v>677</v>
      </c>
      <c r="KSC190" s="14" t="s">
        <v>677</v>
      </c>
      <c r="KSD190" s="14" t="s">
        <v>677</v>
      </c>
      <c r="KSE190" s="14" t="s">
        <v>677</v>
      </c>
      <c r="KSF190" s="14" t="s">
        <v>677</v>
      </c>
      <c r="KSG190" s="14" t="s">
        <v>677</v>
      </c>
      <c r="KSH190" s="14" t="s">
        <v>677</v>
      </c>
      <c r="KSI190" s="14" t="s">
        <v>677</v>
      </c>
      <c r="KSJ190" s="14" t="s">
        <v>677</v>
      </c>
      <c r="KSK190" s="14" t="s">
        <v>677</v>
      </c>
      <c r="KSL190" s="14" t="s">
        <v>677</v>
      </c>
      <c r="KSM190" s="14" t="s">
        <v>677</v>
      </c>
      <c r="KSN190" s="14" t="s">
        <v>677</v>
      </c>
      <c r="KSO190" s="14" t="s">
        <v>677</v>
      </c>
      <c r="KSP190" s="14" t="s">
        <v>677</v>
      </c>
      <c r="KSQ190" s="14" t="s">
        <v>677</v>
      </c>
      <c r="KSR190" s="14" t="s">
        <v>677</v>
      </c>
      <c r="KSS190" s="14" t="s">
        <v>677</v>
      </c>
      <c r="KST190" s="14" t="s">
        <v>677</v>
      </c>
      <c r="KSU190" s="14" t="s">
        <v>677</v>
      </c>
      <c r="KSV190" s="14" t="s">
        <v>677</v>
      </c>
      <c r="KSW190" s="14" t="s">
        <v>677</v>
      </c>
      <c r="KSX190" s="14" t="s">
        <v>677</v>
      </c>
      <c r="KSY190" s="14" t="s">
        <v>677</v>
      </c>
      <c r="KSZ190" s="14" t="s">
        <v>677</v>
      </c>
      <c r="KTA190" s="14" t="s">
        <v>677</v>
      </c>
      <c r="KTB190" s="14" t="s">
        <v>677</v>
      </c>
      <c r="KTC190" s="14" t="s">
        <v>677</v>
      </c>
      <c r="KTD190" s="14" t="s">
        <v>677</v>
      </c>
      <c r="KTE190" s="14" t="s">
        <v>677</v>
      </c>
      <c r="KTF190" s="14" t="s">
        <v>677</v>
      </c>
      <c r="KTG190" s="14" t="s">
        <v>677</v>
      </c>
      <c r="KTH190" s="14" t="s">
        <v>677</v>
      </c>
      <c r="KTI190" s="14" t="s">
        <v>677</v>
      </c>
      <c r="KTJ190" s="14" t="s">
        <v>677</v>
      </c>
      <c r="KTK190" s="14" t="s">
        <v>677</v>
      </c>
      <c r="KTL190" s="14" t="s">
        <v>677</v>
      </c>
      <c r="KTM190" s="14" t="s">
        <v>677</v>
      </c>
      <c r="KTN190" s="14" t="s">
        <v>677</v>
      </c>
      <c r="KTO190" s="14" t="s">
        <v>677</v>
      </c>
      <c r="KTP190" s="14" t="s">
        <v>677</v>
      </c>
      <c r="KTQ190" s="14" t="s">
        <v>677</v>
      </c>
      <c r="KTR190" s="14" t="s">
        <v>677</v>
      </c>
      <c r="KTS190" s="14" t="s">
        <v>677</v>
      </c>
      <c r="KTT190" s="14" t="s">
        <v>677</v>
      </c>
      <c r="KTU190" s="14" t="s">
        <v>677</v>
      </c>
      <c r="KTV190" s="14" t="s">
        <v>677</v>
      </c>
      <c r="KTW190" s="14" t="s">
        <v>677</v>
      </c>
      <c r="KTX190" s="14" t="s">
        <v>677</v>
      </c>
      <c r="KTY190" s="14" t="s">
        <v>677</v>
      </c>
      <c r="KTZ190" s="14" t="s">
        <v>677</v>
      </c>
      <c r="KUA190" s="14" t="s">
        <v>677</v>
      </c>
      <c r="KUB190" s="14" t="s">
        <v>677</v>
      </c>
      <c r="KUC190" s="14" t="s">
        <v>677</v>
      </c>
      <c r="KUD190" s="14" t="s">
        <v>677</v>
      </c>
      <c r="KUE190" s="14" t="s">
        <v>677</v>
      </c>
      <c r="KUF190" s="14" t="s">
        <v>677</v>
      </c>
      <c r="KUG190" s="14" t="s">
        <v>677</v>
      </c>
      <c r="KUH190" s="14" t="s">
        <v>677</v>
      </c>
      <c r="KUI190" s="14" t="s">
        <v>677</v>
      </c>
      <c r="KUJ190" s="14" t="s">
        <v>677</v>
      </c>
      <c r="KUK190" s="14" t="s">
        <v>677</v>
      </c>
      <c r="KUL190" s="14" t="s">
        <v>677</v>
      </c>
      <c r="KUM190" s="14" t="s">
        <v>677</v>
      </c>
      <c r="KUN190" s="14" t="s">
        <v>677</v>
      </c>
      <c r="KUO190" s="14" t="s">
        <v>677</v>
      </c>
      <c r="KUP190" s="14" t="s">
        <v>677</v>
      </c>
      <c r="KUQ190" s="14" t="s">
        <v>677</v>
      </c>
      <c r="KUR190" s="14" t="s">
        <v>677</v>
      </c>
      <c r="KUS190" s="14" t="s">
        <v>677</v>
      </c>
      <c r="KUT190" s="14" t="s">
        <v>677</v>
      </c>
      <c r="KUU190" s="14" t="s">
        <v>677</v>
      </c>
      <c r="KUV190" s="14" t="s">
        <v>677</v>
      </c>
      <c r="KUW190" s="14" t="s">
        <v>677</v>
      </c>
      <c r="KUX190" s="14" t="s">
        <v>677</v>
      </c>
      <c r="KUY190" s="14" t="s">
        <v>677</v>
      </c>
      <c r="KUZ190" s="14" t="s">
        <v>677</v>
      </c>
      <c r="KVA190" s="14" t="s">
        <v>677</v>
      </c>
      <c r="KVB190" s="14" t="s">
        <v>677</v>
      </c>
      <c r="KVC190" s="14" t="s">
        <v>677</v>
      </c>
      <c r="KVD190" s="14" t="s">
        <v>677</v>
      </c>
      <c r="KVE190" s="14" t="s">
        <v>677</v>
      </c>
      <c r="KVF190" s="14" t="s">
        <v>677</v>
      </c>
      <c r="KVG190" s="14" t="s">
        <v>677</v>
      </c>
      <c r="KVH190" s="14" t="s">
        <v>677</v>
      </c>
      <c r="KVI190" s="14" t="s">
        <v>677</v>
      </c>
      <c r="KVJ190" s="14" t="s">
        <v>677</v>
      </c>
      <c r="KVK190" s="14" t="s">
        <v>677</v>
      </c>
      <c r="KVL190" s="14" t="s">
        <v>677</v>
      </c>
      <c r="KVM190" s="14" t="s">
        <v>677</v>
      </c>
      <c r="KVN190" s="14" t="s">
        <v>677</v>
      </c>
      <c r="KVO190" s="14" t="s">
        <v>677</v>
      </c>
      <c r="KVP190" s="14" t="s">
        <v>677</v>
      </c>
      <c r="KVQ190" s="14" t="s">
        <v>677</v>
      </c>
      <c r="KVR190" s="14" t="s">
        <v>677</v>
      </c>
      <c r="KVS190" s="14" t="s">
        <v>677</v>
      </c>
      <c r="KVT190" s="14" t="s">
        <v>677</v>
      </c>
      <c r="KVU190" s="14" t="s">
        <v>677</v>
      </c>
      <c r="KVV190" s="14" t="s">
        <v>677</v>
      </c>
      <c r="KVW190" s="14" t="s">
        <v>677</v>
      </c>
      <c r="KVX190" s="14" t="s">
        <v>677</v>
      </c>
      <c r="KVY190" s="14" t="s">
        <v>677</v>
      </c>
      <c r="KVZ190" s="14" t="s">
        <v>677</v>
      </c>
      <c r="KWA190" s="14" t="s">
        <v>677</v>
      </c>
      <c r="KWB190" s="14" t="s">
        <v>677</v>
      </c>
      <c r="KWC190" s="14" t="s">
        <v>677</v>
      </c>
      <c r="KWD190" s="14" t="s">
        <v>677</v>
      </c>
      <c r="KWE190" s="14" t="s">
        <v>677</v>
      </c>
      <c r="KWF190" s="14" t="s">
        <v>677</v>
      </c>
      <c r="KWG190" s="14" t="s">
        <v>677</v>
      </c>
      <c r="KWH190" s="14" t="s">
        <v>677</v>
      </c>
      <c r="KWI190" s="14" t="s">
        <v>677</v>
      </c>
      <c r="KWJ190" s="14" t="s">
        <v>677</v>
      </c>
      <c r="KWK190" s="14" t="s">
        <v>677</v>
      </c>
      <c r="KWL190" s="14" t="s">
        <v>677</v>
      </c>
      <c r="KWM190" s="14" t="s">
        <v>677</v>
      </c>
      <c r="KWN190" s="14" t="s">
        <v>677</v>
      </c>
      <c r="KWO190" s="14" t="s">
        <v>677</v>
      </c>
      <c r="KWP190" s="14" t="s">
        <v>677</v>
      </c>
      <c r="KWQ190" s="14" t="s">
        <v>677</v>
      </c>
      <c r="KWR190" s="14" t="s">
        <v>677</v>
      </c>
      <c r="KWS190" s="14" t="s">
        <v>677</v>
      </c>
      <c r="KWT190" s="14" t="s">
        <v>677</v>
      </c>
      <c r="KWU190" s="14" t="s">
        <v>677</v>
      </c>
      <c r="KWV190" s="14" t="s">
        <v>677</v>
      </c>
      <c r="KWW190" s="14" t="s">
        <v>677</v>
      </c>
      <c r="KWX190" s="14" t="s">
        <v>677</v>
      </c>
      <c r="KWY190" s="14" t="s">
        <v>677</v>
      </c>
      <c r="KWZ190" s="14" t="s">
        <v>677</v>
      </c>
      <c r="KXA190" s="14" t="s">
        <v>677</v>
      </c>
      <c r="KXB190" s="14" t="s">
        <v>677</v>
      </c>
      <c r="KXC190" s="14" t="s">
        <v>677</v>
      </c>
      <c r="KXD190" s="14" t="s">
        <v>677</v>
      </c>
      <c r="KXE190" s="14" t="s">
        <v>677</v>
      </c>
      <c r="KXF190" s="14" t="s">
        <v>677</v>
      </c>
      <c r="KXG190" s="14" t="s">
        <v>677</v>
      </c>
      <c r="KXH190" s="14" t="s">
        <v>677</v>
      </c>
      <c r="KXI190" s="14" t="s">
        <v>677</v>
      </c>
      <c r="KXJ190" s="14" t="s">
        <v>677</v>
      </c>
      <c r="KXK190" s="14" t="s">
        <v>677</v>
      </c>
      <c r="KXL190" s="14" t="s">
        <v>677</v>
      </c>
      <c r="KXM190" s="14" t="s">
        <v>677</v>
      </c>
      <c r="KXN190" s="14" t="s">
        <v>677</v>
      </c>
      <c r="KXO190" s="14" t="s">
        <v>677</v>
      </c>
      <c r="KXP190" s="14" t="s">
        <v>677</v>
      </c>
      <c r="KXQ190" s="14" t="s">
        <v>677</v>
      </c>
      <c r="KXR190" s="14" t="s">
        <v>677</v>
      </c>
      <c r="KXS190" s="14" t="s">
        <v>677</v>
      </c>
      <c r="KXT190" s="14" t="s">
        <v>677</v>
      </c>
      <c r="KXU190" s="14" t="s">
        <v>677</v>
      </c>
      <c r="KXV190" s="14" t="s">
        <v>677</v>
      </c>
      <c r="KXW190" s="14" t="s">
        <v>677</v>
      </c>
      <c r="KXX190" s="14" t="s">
        <v>677</v>
      </c>
      <c r="KXY190" s="14" t="s">
        <v>677</v>
      </c>
      <c r="KXZ190" s="14" t="s">
        <v>677</v>
      </c>
      <c r="KYA190" s="14" t="s">
        <v>677</v>
      </c>
      <c r="KYB190" s="14" t="s">
        <v>677</v>
      </c>
      <c r="KYC190" s="14" t="s">
        <v>677</v>
      </c>
      <c r="KYD190" s="14" t="s">
        <v>677</v>
      </c>
      <c r="KYE190" s="14" t="s">
        <v>677</v>
      </c>
      <c r="KYF190" s="14" t="s">
        <v>677</v>
      </c>
      <c r="KYG190" s="14" t="s">
        <v>677</v>
      </c>
      <c r="KYH190" s="14" t="s">
        <v>677</v>
      </c>
      <c r="KYI190" s="14" t="s">
        <v>677</v>
      </c>
      <c r="KYJ190" s="14" t="s">
        <v>677</v>
      </c>
      <c r="KYK190" s="14" t="s">
        <v>677</v>
      </c>
      <c r="KYL190" s="14" t="s">
        <v>677</v>
      </c>
      <c r="KYM190" s="14" t="s">
        <v>677</v>
      </c>
      <c r="KYN190" s="14" t="s">
        <v>677</v>
      </c>
      <c r="KYO190" s="14" t="s">
        <v>677</v>
      </c>
      <c r="KYP190" s="14" t="s">
        <v>677</v>
      </c>
      <c r="KYQ190" s="14" t="s">
        <v>677</v>
      </c>
      <c r="KYR190" s="14" t="s">
        <v>677</v>
      </c>
      <c r="KYS190" s="14" t="s">
        <v>677</v>
      </c>
      <c r="KYT190" s="14" t="s">
        <v>677</v>
      </c>
      <c r="KYU190" s="14" t="s">
        <v>677</v>
      </c>
      <c r="KYV190" s="14" t="s">
        <v>677</v>
      </c>
      <c r="KYW190" s="14" t="s">
        <v>677</v>
      </c>
      <c r="KYX190" s="14" t="s">
        <v>677</v>
      </c>
      <c r="KYY190" s="14" t="s">
        <v>677</v>
      </c>
      <c r="KYZ190" s="14" t="s">
        <v>677</v>
      </c>
      <c r="KZA190" s="14" t="s">
        <v>677</v>
      </c>
      <c r="KZB190" s="14" t="s">
        <v>677</v>
      </c>
      <c r="KZC190" s="14" t="s">
        <v>677</v>
      </c>
      <c r="KZD190" s="14" t="s">
        <v>677</v>
      </c>
      <c r="KZE190" s="14" t="s">
        <v>677</v>
      </c>
      <c r="KZF190" s="14" t="s">
        <v>677</v>
      </c>
      <c r="KZG190" s="14" t="s">
        <v>677</v>
      </c>
      <c r="KZH190" s="14" t="s">
        <v>677</v>
      </c>
      <c r="KZI190" s="14" t="s">
        <v>677</v>
      </c>
      <c r="KZJ190" s="14" t="s">
        <v>677</v>
      </c>
      <c r="KZK190" s="14" t="s">
        <v>677</v>
      </c>
      <c r="KZL190" s="14" t="s">
        <v>677</v>
      </c>
      <c r="KZM190" s="14" t="s">
        <v>677</v>
      </c>
      <c r="KZN190" s="14" t="s">
        <v>677</v>
      </c>
      <c r="KZO190" s="14" t="s">
        <v>677</v>
      </c>
      <c r="KZP190" s="14" t="s">
        <v>677</v>
      </c>
      <c r="KZQ190" s="14" t="s">
        <v>677</v>
      </c>
      <c r="KZR190" s="14" t="s">
        <v>677</v>
      </c>
      <c r="KZS190" s="14" t="s">
        <v>677</v>
      </c>
      <c r="KZT190" s="14" t="s">
        <v>677</v>
      </c>
      <c r="KZU190" s="14" t="s">
        <v>677</v>
      </c>
      <c r="KZV190" s="14" t="s">
        <v>677</v>
      </c>
      <c r="KZW190" s="14" t="s">
        <v>677</v>
      </c>
      <c r="KZX190" s="14" t="s">
        <v>677</v>
      </c>
      <c r="KZY190" s="14" t="s">
        <v>677</v>
      </c>
      <c r="KZZ190" s="14" t="s">
        <v>677</v>
      </c>
      <c r="LAA190" s="14" t="s">
        <v>677</v>
      </c>
      <c r="LAB190" s="14" t="s">
        <v>677</v>
      </c>
      <c r="LAC190" s="14" t="s">
        <v>677</v>
      </c>
      <c r="LAD190" s="14" t="s">
        <v>677</v>
      </c>
      <c r="LAE190" s="14" t="s">
        <v>677</v>
      </c>
      <c r="LAF190" s="14" t="s">
        <v>677</v>
      </c>
      <c r="LAG190" s="14" t="s">
        <v>677</v>
      </c>
      <c r="LAH190" s="14" t="s">
        <v>677</v>
      </c>
      <c r="LAI190" s="14" t="s">
        <v>677</v>
      </c>
      <c r="LAJ190" s="14" t="s">
        <v>677</v>
      </c>
      <c r="LAK190" s="14" t="s">
        <v>677</v>
      </c>
      <c r="LAL190" s="14" t="s">
        <v>677</v>
      </c>
      <c r="LAM190" s="14" t="s">
        <v>677</v>
      </c>
      <c r="LAN190" s="14" t="s">
        <v>677</v>
      </c>
      <c r="LAO190" s="14" t="s">
        <v>677</v>
      </c>
      <c r="LAP190" s="14" t="s">
        <v>677</v>
      </c>
      <c r="LAQ190" s="14" t="s">
        <v>677</v>
      </c>
      <c r="LAR190" s="14" t="s">
        <v>677</v>
      </c>
      <c r="LAS190" s="14" t="s">
        <v>677</v>
      </c>
      <c r="LAT190" s="14" t="s">
        <v>677</v>
      </c>
      <c r="LAU190" s="14" t="s">
        <v>677</v>
      </c>
      <c r="LAV190" s="14" t="s">
        <v>677</v>
      </c>
      <c r="LAW190" s="14" t="s">
        <v>677</v>
      </c>
      <c r="LAX190" s="14" t="s">
        <v>677</v>
      </c>
      <c r="LAY190" s="14" t="s">
        <v>677</v>
      </c>
      <c r="LAZ190" s="14" t="s">
        <v>677</v>
      </c>
      <c r="LBA190" s="14" t="s">
        <v>677</v>
      </c>
      <c r="LBB190" s="14" t="s">
        <v>677</v>
      </c>
      <c r="LBC190" s="14" t="s">
        <v>677</v>
      </c>
      <c r="LBD190" s="14" t="s">
        <v>677</v>
      </c>
      <c r="LBE190" s="14" t="s">
        <v>677</v>
      </c>
      <c r="LBF190" s="14" t="s">
        <v>677</v>
      </c>
      <c r="LBG190" s="14" t="s">
        <v>677</v>
      </c>
      <c r="LBH190" s="14" t="s">
        <v>677</v>
      </c>
      <c r="LBI190" s="14" t="s">
        <v>677</v>
      </c>
      <c r="LBJ190" s="14" t="s">
        <v>677</v>
      </c>
      <c r="LBK190" s="14" t="s">
        <v>677</v>
      </c>
      <c r="LBL190" s="14" t="s">
        <v>677</v>
      </c>
      <c r="LBM190" s="14" t="s">
        <v>677</v>
      </c>
      <c r="LBN190" s="14" t="s">
        <v>677</v>
      </c>
      <c r="LBO190" s="14" t="s">
        <v>677</v>
      </c>
      <c r="LBP190" s="14" t="s">
        <v>677</v>
      </c>
      <c r="LBQ190" s="14" t="s">
        <v>677</v>
      </c>
      <c r="LBR190" s="14" t="s">
        <v>677</v>
      </c>
      <c r="LBS190" s="14" t="s">
        <v>677</v>
      </c>
      <c r="LBT190" s="14" t="s">
        <v>677</v>
      </c>
      <c r="LBU190" s="14" t="s">
        <v>677</v>
      </c>
      <c r="LBV190" s="14" t="s">
        <v>677</v>
      </c>
      <c r="LBW190" s="14" t="s">
        <v>677</v>
      </c>
      <c r="LBX190" s="14" t="s">
        <v>677</v>
      </c>
      <c r="LBY190" s="14" t="s">
        <v>677</v>
      </c>
      <c r="LBZ190" s="14" t="s">
        <v>677</v>
      </c>
      <c r="LCA190" s="14" t="s">
        <v>677</v>
      </c>
      <c r="LCB190" s="14" t="s">
        <v>677</v>
      </c>
      <c r="LCC190" s="14" t="s">
        <v>677</v>
      </c>
      <c r="LCD190" s="14" t="s">
        <v>677</v>
      </c>
      <c r="LCE190" s="14" t="s">
        <v>677</v>
      </c>
      <c r="LCF190" s="14" t="s">
        <v>677</v>
      </c>
      <c r="LCG190" s="14" t="s">
        <v>677</v>
      </c>
      <c r="LCH190" s="14" t="s">
        <v>677</v>
      </c>
      <c r="LCI190" s="14" t="s">
        <v>677</v>
      </c>
      <c r="LCJ190" s="14" t="s">
        <v>677</v>
      </c>
      <c r="LCK190" s="14" t="s">
        <v>677</v>
      </c>
      <c r="LCL190" s="14" t="s">
        <v>677</v>
      </c>
      <c r="LCM190" s="14" t="s">
        <v>677</v>
      </c>
      <c r="LCN190" s="14" t="s">
        <v>677</v>
      </c>
      <c r="LCO190" s="14" t="s">
        <v>677</v>
      </c>
      <c r="LCP190" s="14" t="s">
        <v>677</v>
      </c>
      <c r="LCQ190" s="14" t="s">
        <v>677</v>
      </c>
      <c r="LCR190" s="14" t="s">
        <v>677</v>
      </c>
      <c r="LCS190" s="14" t="s">
        <v>677</v>
      </c>
      <c r="LCT190" s="14" t="s">
        <v>677</v>
      </c>
      <c r="LCU190" s="14" t="s">
        <v>677</v>
      </c>
      <c r="LCV190" s="14" t="s">
        <v>677</v>
      </c>
      <c r="LCW190" s="14" t="s">
        <v>677</v>
      </c>
      <c r="LCX190" s="14" t="s">
        <v>677</v>
      </c>
      <c r="LCY190" s="14" t="s">
        <v>677</v>
      </c>
      <c r="LCZ190" s="14" t="s">
        <v>677</v>
      </c>
      <c r="LDA190" s="14" t="s">
        <v>677</v>
      </c>
      <c r="LDB190" s="14" t="s">
        <v>677</v>
      </c>
      <c r="LDC190" s="14" t="s">
        <v>677</v>
      </c>
      <c r="LDD190" s="14" t="s">
        <v>677</v>
      </c>
      <c r="LDE190" s="14" t="s">
        <v>677</v>
      </c>
      <c r="LDF190" s="14" t="s">
        <v>677</v>
      </c>
      <c r="LDG190" s="14" t="s">
        <v>677</v>
      </c>
      <c r="LDH190" s="14" t="s">
        <v>677</v>
      </c>
      <c r="LDI190" s="14" t="s">
        <v>677</v>
      </c>
      <c r="LDJ190" s="14" t="s">
        <v>677</v>
      </c>
      <c r="LDK190" s="14" t="s">
        <v>677</v>
      </c>
      <c r="LDL190" s="14" t="s">
        <v>677</v>
      </c>
      <c r="LDM190" s="14" t="s">
        <v>677</v>
      </c>
      <c r="LDN190" s="14" t="s">
        <v>677</v>
      </c>
      <c r="LDO190" s="14" t="s">
        <v>677</v>
      </c>
      <c r="LDP190" s="14" t="s">
        <v>677</v>
      </c>
      <c r="LDQ190" s="14" t="s">
        <v>677</v>
      </c>
      <c r="LDR190" s="14" t="s">
        <v>677</v>
      </c>
      <c r="LDS190" s="14" t="s">
        <v>677</v>
      </c>
      <c r="LDT190" s="14" t="s">
        <v>677</v>
      </c>
      <c r="LDU190" s="14" t="s">
        <v>677</v>
      </c>
      <c r="LDV190" s="14" t="s">
        <v>677</v>
      </c>
      <c r="LDW190" s="14" t="s">
        <v>677</v>
      </c>
      <c r="LDX190" s="14" t="s">
        <v>677</v>
      </c>
      <c r="LDY190" s="14" t="s">
        <v>677</v>
      </c>
      <c r="LDZ190" s="14" t="s">
        <v>677</v>
      </c>
      <c r="LEA190" s="14" t="s">
        <v>677</v>
      </c>
      <c r="LEB190" s="14" t="s">
        <v>677</v>
      </c>
      <c r="LEC190" s="14" t="s">
        <v>677</v>
      </c>
      <c r="LED190" s="14" t="s">
        <v>677</v>
      </c>
      <c r="LEE190" s="14" t="s">
        <v>677</v>
      </c>
      <c r="LEF190" s="14" t="s">
        <v>677</v>
      </c>
      <c r="LEG190" s="14" t="s">
        <v>677</v>
      </c>
      <c r="LEH190" s="14" t="s">
        <v>677</v>
      </c>
      <c r="LEI190" s="14" t="s">
        <v>677</v>
      </c>
      <c r="LEJ190" s="14" t="s">
        <v>677</v>
      </c>
      <c r="LEK190" s="14" t="s">
        <v>677</v>
      </c>
      <c r="LEL190" s="14" t="s">
        <v>677</v>
      </c>
      <c r="LEM190" s="14" t="s">
        <v>677</v>
      </c>
      <c r="LEN190" s="14" t="s">
        <v>677</v>
      </c>
      <c r="LEO190" s="14" t="s">
        <v>677</v>
      </c>
      <c r="LEP190" s="14" t="s">
        <v>677</v>
      </c>
      <c r="LEQ190" s="14" t="s">
        <v>677</v>
      </c>
      <c r="LER190" s="14" t="s">
        <v>677</v>
      </c>
      <c r="LES190" s="14" t="s">
        <v>677</v>
      </c>
      <c r="LET190" s="14" t="s">
        <v>677</v>
      </c>
      <c r="LEU190" s="14" t="s">
        <v>677</v>
      </c>
      <c r="LEV190" s="14" t="s">
        <v>677</v>
      </c>
      <c r="LEW190" s="14" t="s">
        <v>677</v>
      </c>
      <c r="LEX190" s="14" t="s">
        <v>677</v>
      </c>
      <c r="LEY190" s="14" t="s">
        <v>677</v>
      </c>
      <c r="LEZ190" s="14" t="s">
        <v>677</v>
      </c>
      <c r="LFA190" s="14" t="s">
        <v>677</v>
      </c>
      <c r="LFB190" s="14" t="s">
        <v>677</v>
      </c>
      <c r="LFC190" s="14" t="s">
        <v>677</v>
      </c>
      <c r="LFD190" s="14" t="s">
        <v>677</v>
      </c>
      <c r="LFE190" s="14" t="s">
        <v>677</v>
      </c>
      <c r="LFF190" s="14" t="s">
        <v>677</v>
      </c>
      <c r="LFG190" s="14" t="s">
        <v>677</v>
      </c>
      <c r="LFH190" s="14" t="s">
        <v>677</v>
      </c>
      <c r="LFI190" s="14" t="s">
        <v>677</v>
      </c>
      <c r="LFJ190" s="14" t="s">
        <v>677</v>
      </c>
      <c r="LFK190" s="14" t="s">
        <v>677</v>
      </c>
      <c r="LFL190" s="14" t="s">
        <v>677</v>
      </c>
      <c r="LFM190" s="14" t="s">
        <v>677</v>
      </c>
      <c r="LFN190" s="14" t="s">
        <v>677</v>
      </c>
      <c r="LFO190" s="14" t="s">
        <v>677</v>
      </c>
      <c r="LFP190" s="14" t="s">
        <v>677</v>
      </c>
      <c r="LFQ190" s="14" t="s">
        <v>677</v>
      </c>
      <c r="LFR190" s="14" t="s">
        <v>677</v>
      </c>
      <c r="LFS190" s="14" t="s">
        <v>677</v>
      </c>
      <c r="LFT190" s="14" t="s">
        <v>677</v>
      </c>
      <c r="LFU190" s="14" t="s">
        <v>677</v>
      </c>
      <c r="LFV190" s="14" t="s">
        <v>677</v>
      </c>
      <c r="LFW190" s="14" t="s">
        <v>677</v>
      </c>
      <c r="LFX190" s="14" t="s">
        <v>677</v>
      </c>
      <c r="LFY190" s="14" t="s">
        <v>677</v>
      </c>
      <c r="LFZ190" s="14" t="s">
        <v>677</v>
      </c>
      <c r="LGA190" s="14" t="s">
        <v>677</v>
      </c>
      <c r="LGB190" s="14" t="s">
        <v>677</v>
      </c>
      <c r="LGC190" s="14" t="s">
        <v>677</v>
      </c>
      <c r="LGD190" s="14" t="s">
        <v>677</v>
      </c>
      <c r="LGE190" s="14" t="s">
        <v>677</v>
      </c>
      <c r="LGF190" s="14" t="s">
        <v>677</v>
      </c>
      <c r="LGG190" s="14" t="s">
        <v>677</v>
      </c>
      <c r="LGH190" s="14" t="s">
        <v>677</v>
      </c>
      <c r="LGI190" s="14" t="s">
        <v>677</v>
      </c>
      <c r="LGJ190" s="14" t="s">
        <v>677</v>
      </c>
      <c r="LGK190" s="14" t="s">
        <v>677</v>
      </c>
      <c r="LGL190" s="14" t="s">
        <v>677</v>
      </c>
      <c r="LGM190" s="14" t="s">
        <v>677</v>
      </c>
      <c r="LGN190" s="14" t="s">
        <v>677</v>
      </c>
      <c r="LGO190" s="14" t="s">
        <v>677</v>
      </c>
      <c r="LGP190" s="14" t="s">
        <v>677</v>
      </c>
      <c r="LGQ190" s="14" t="s">
        <v>677</v>
      </c>
      <c r="LGR190" s="14" t="s">
        <v>677</v>
      </c>
      <c r="LGS190" s="14" t="s">
        <v>677</v>
      </c>
      <c r="LGT190" s="14" t="s">
        <v>677</v>
      </c>
      <c r="LGU190" s="14" t="s">
        <v>677</v>
      </c>
      <c r="LGV190" s="14" t="s">
        <v>677</v>
      </c>
      <c r="LGW190" s="14" t="s">
        <v>677</v>
      </c>
      <c r="LGX190" s="14" t="s">
        <v>677</v>
      </c>
      <c r="LGY190" s="14" t="s">
        <v>677</v>
      </c>
      <c r="LGZ190" s="14" t="s">
        <v>677</v>
      </c>
      <c r="LHA190" s="14" t="s">
        <v>677</v>
      </c>
      <c r="LHB190" s="14" t="s">
        <v>677</v>
      </c>
      <c r="LHC190" s="14" t="s">
        <v>677</v>
      </c>
      <c r="LHD190" s="14" t="s">
        <v>677</v>
      </c>
      <c r="LHE190" s="14" t="s">
        <v>677</v>
      </c>
      <c r="LHF190" s="14" t="s">
        <v>677</v>
      </c>
      <c r="LHG190" s="14" t="s">
        <v>677</v>
      </c>
      <c r="LHH190" s="14" t="s">
        <v>677</v>
      </c>
      <c r="LHI190" s="14" t="s">
        <v>677</v>
      </c>
      <c r="LHJ190" s="14" t="s">
        <v>677</v>
      </c>
      <c r="LHK190" s="14" t="s">
        <v>677</v>
      </c>
      <c r="LHL190" s="14" t="s">
        <v>677</v>
      </c>
      <c r="LHM190" s="14" t="s">
        <v>677</v>
      </c>
      <c r="LHN190" s="14" t="s">
        <v>677</v>
      </c>
      <c r="LHO190" s="14" t="s">
        <v>677</v>
      </c>
      <c r="LHP190" s="14" t="s">
        <v>677</v>
      </c>
      <c r="LHQ190" s="14" t="s">
        <v>677</v>
      </c>
      <c r="LHR190" s="14" t="s">
        <v>677</v>
      </c>
      <c r="LHS190" s="14" t="s">
        <v>677</v>
      </c>
      <c r="LHT190" s="14" t="s">
        <v>677</v>
      </c>
      <c r="LHU190" s="14" t="s">
        <v>677</v>
      </c>
      <c r="LHV190" s="14" t="s">
        <v>677</v>
      </c>
      <c r="LHW190" s="14" t="s">
        <v>677</v>
      </c>
      <c r="LHX190" s="14" t="s">
        <v>677</v>
      </c>
      <c r="LHY190" s="14" t="s">
        <v>677</v>
      </c>
      <c r="LHZ190" s="14" t="s">
        <v>677</v>
      </c>
      <c r="LIA190" s="14" t="s">
        <v>677</v>
      </c>
      <c r="LIB190" s="14" t="s">
        <v>677</v>
      </c>
      <c r="LIC190" s="14" t="s">
        <v>677</v>
      </c>
      <c r="LID190" s="14" t="s">
        <v>677</v>
      </c>
      <c r="LIE190" s="14" t="s">
        <v>677</v>
      </c>
      <c r="LIF190" s="14" t="s">
        <v>677</v>
      </c>
      <c r="LIG190" s="14" t="s">
        <v>677</v>
      </c>
      <c r="LIH190" s="14" t="s">
        <v>677</v>
      </c>
      <c r="LII190" s="14" t="s">
        <v>677</v>
      </c>
      <c r="LIJ190" s="14" t="s">
        <v>677</v>
      </c>
      <c r="LIK190" s="14" t="s">
        <v>677</v>
      </c>
      <c r="LIL190" s="14" t="s">
        <v>677</v>
      </c>
      <c r="LIM190" s="14" t="s">
        <v>677</v>
      </c>
      <c r="LIN190" s="14" t="s">
        <v>677</v>
      </c>
      <c r="LIO190" s="14" t="s">
        <v>677</v>
      </c>
      <c r="LIP190" s="14" t="s">
        <v>677</v>
      </c>
      <c r="LIQ190" s="14" t="s">
        <v>677</v>
      </c>
      <c r="LIR190" s="14" t="s">
        <v>677</v>
      </c>
      <c r="LIS190" s="14" t="s">
        <v>677</v>
      </c>
      <c r="LIT190" s="14" t="s">
        <v>677</v>
      </c>
      <c r="LIU190" s="14" t="s">
        <v>677</v>
      </c>
      <c r="LIV190" s="14" t="s">
        <v>677</v>
      </c>
      <c r="LIW190" s="14" t="s">
        <v>677</v>
      </c>
      <c r="LIX190" s="14" t="s">
        <v>677</v>
      </c>
      <c r="LIY190" s="14" t="s">
        <v>677</v>
      </c>
      <c r="LIZ190" s="14" t="s">
        <v>677</v>
      </c>
      <c r="LJA190" s="14" t="s">
        <v>677</v>
      </c>
      <c r="LJB190" s="14" t="s">
        <v>677</v>
      </c>
      <c r="LJC190" s="14" t="s">
        <v>677</v>
      </c>
      <c r="LJD190" s="14" t="s">
        <v>677</v>
      </c>
      <c r="LJE190" s="14" t="s">
        <v>677</v>
      </c>
      <c r="LJF190" s="14" t="s">
        <v>677</v>
      </c>
      <c r="LJG190" s="14" t="s">
        <v>677</v>
      </c>
      <c r="LJH190" s="14" t="s">
        <v>677</v>
      </c>
      <c r="LJI190" s="14" t="s">
        <v>677</v>
      </c>
      <c r="LJJ190" s="14" t="s">
        <v>677</v>
      </c>
      <c r="LJK190" s="14" t="s">
        <v>677</v>
      </c>
      <c r="LJL190" s="14" t="s">
        <v>677</v>
      </c>
      <c r="LJM190" s="14" t="s">
        <v>677</v>
      </c>
      <c r="LJN190" s="14" t="s">
        <v>677</v>
      </c>
      <c r="LJO190" s="14" t="s">
        <v>677</v>
      </c>
      <c r="LJP190" s="14" t="s">
        <v>677</v>
      </c>
      <c r="LJQ190" s="14" t="s">
        <v>677</v>
      </c>
      <c r="LJR190" s="14" t="s">
        <v>677</v>
      </c>
      <c r="LJS190" s="14" t="s">
        <v>677</v>
      </c>
      <c r="LJT190" s="14" t="s">
        <v>677</v>
      </c>
      <c r="LJU190" s="14" t="s">
        <v>677</v>
      </c>
      <c r="LJV190" s="14" t="s">
        <v>677</v>
      </c>
      <c r="LJW190" s="14" t="s">
        <v>677</v>
      </c>
      <c r="LJX190" s="14" t="s">
        <v>677</v>
      </c>
      <c r="LJY190" s="14" t="s">
        <v>677</v>
      </c>
      <c r="LJZ190" s="14" t="s">
        <v>677</v>
      </c>
      <c r="LKA190" s="14" t="s">
        <v>677</v>
      </c>
      <c r="LKB190" s="14" t="s">
        <v>677</v>
      </c>
      <c r="LKC190" s="14" t="s">
        <v>677</v>
      </c>
      <c r="LKD190" s="14" t="s">
        <v>677</v>
      </c>
      <c r="LKE190" s="14" t="s">
        <v>677</v>
      </c>
      <c r="LKF190" s="14" t="s">
        <v>677</v>
      </c>
      <c r="LKG190" s="14" t="s">
        <v>677</v>
      </c>
      <c r="LKH190" s="14" t="s">
        <v>677</v>
      </c>
      <c r="LKI190" s="14" t="s">
        <v>677</v>
      </c>
      <c r="LKJ190" s="14" t="s">
        <v>677</v>
      </c>
      <c r="LKK190" s="14" t="s">
        <v>677</v>
      </c>
      <c r="LKL190" s="14" t="s">
        <v>677</v>
      </c>
      <c r="LKM190" s="14" t="s">
        <v>677</v>
      </c>
      <c r="LKN190" s="14" t="s">
        <v>677</v>
      </c>
      <c r="LKO190" s="14" t="s">
        <v>677</v>
      </c>
      <c r="LKP190" s="14" t="s">
        <v>677</v>
      </c>
      <c r="LKQ190" s="14" t="s">
        <v>677</v>
      </c>
      <c r="LKR190" s="14" t="s">
        <v>677</v>
      </c>
      <c r="LKS190" s="14" t="s">
        <v>677</v>
      </c>
      <c r="LKT190" s="14" t="s">
        <v>677</v>
      </c>
      <c r="LKU190" s="14" t="s">
        <v>677</v>
      </c>
      <c r="LKV190" s="14" t="s">
        <v>677</v>
      </c>
      <c r="LKW190" s="14" t="s">
        <v>677</v>
      </c>
      <c r="LKX190" s="14" t="s">
        <v>677</v>
      </c>
      <c r="LKY190" s="14" t="s">
        <v>677</v>
      </c>
      <c r="LKZ190" s="14" t="s">
        <v>677</v>
      </c>
      <c r="LLA190" s="14" t="s">
        <v>677</v>
      </c>
      <c r="LLB190" s="14" t="s">
        <v>677</v>
      </c>
      <c r="LLC190" s="14" t="s">
        <v>677</v>
      </c>
      <c r="LLD190" s="14" t="s">
        <v>677</v>
      </c>
      <c r="LLE190" s="14" t="s">
        <v>677</v>
      </c>
      <c r="LLF190" s="14" t="s">
        <v>677</v>
      </c>
      <c r="LLG190" s="14" t="s">
        <v>677</v>
      </c>
      <c r="LLH190" s="14" t="s">
        <v>677</v>
      </c>
      <c r="LLI190" s="14" t="s">
        <v>677</v>
      </c>
      <c r="LLJ190" s="14" t="s">
        <v>677</v>
      </c>
      <c r="LLK190" s="14" t="s">
        <v>677</v>
      </c>
      <c r="LLL190" s="14" t="s">
        <v>677</v>
      </c>
      <c r="LLM190" s="14" t="s">
        <v>677</v>
      </c>
      <c r="LLN190" s="14" t="s">
        <v>677</v>
      </c>
      <c r="LLO190" s="14" t="s">
        <v>677</v>
      </c>
      <c r="LLP190" s="14" t="s">
        <v>677</v>
      </c>
      <c r="LLQ190" s="14" t="s">
        <v>677</v>
      </c>
      <c r="LLR190" s="14" t="s">
        <v>677</v>
      </c>
      <c r="LLS190" s="14" t="s">
        <v>677</v>
      </c>
      <c r="LLT190" s="14" t="s">
        <v>677</v>
      </c>
      <c r="LLU190" s="14" t="s">
        <v>677</v>
      </c>
      <c r="LLV190" s="14" t="s">
        <v>677</v>
      </c>
      <c r="LLW190" s="14" t="s">
        <v>677</v>
      </c>
      <c r="LLX190" s="14" t="s">
        <v>677</v>
      </c>
      <c r="LLY190" s="14" t="s">
        <v>677</v>
      </c>
      <c r="LLZ190" s="14" t="s">
        <v>677</v>
      </c>
      <c r="LMA190" s="14" t="s">
        <v>677</v>
      </c>
      <c r="LMB190" s="14" t="s">
        <v>677</v>
      </c>
      <c r="LMC190" s="14" t="s">
        <v>677</v>
      </c>
      <c r="LMD190" s="14" t="s">
        <v>677</v>
      </c>
      <c r="LME190" s="14" t="s">
        <v>677</v>
      </c>
      <c r="LMF190" s="14" t="s">
        <v>677</v>
      </c>
      <c r="LMG190" s="14" t="s">
        <v>677</v>
      </c>
      <c r="LMH190" s="14" t="s">
        <v>677</v>
      </c>
      <c r="LMI190" s="14" t="s">
        <v>677</v>
      </c>
      <c r="LMJ190" s="14" t="s">
        <v>677</v>
      </c>
      <c r="LMK190" s="14" t="s">
        <v>677</v>
      </c>
      <c r="LML190" s="14" t="s">
        <v>677</v>
      </c>
      <c r="LMM190" s="14" t="s">
        <v>677</v>
      </c>
      <c r="LMN190" s="14" t="s">
        <v>677</v>
      </c>
      <c r="LMO190" s="14" t="s">
        <v>677</v>
      </c>
      <c r="LMP190" s="14" t="s">
        <v>677</v>
      </c>
      <c r="LMQ190" s="14" t="s">
        <v>677</v>
      </c>
      <c r="LMR190" s="14" t="s">
        <v>677</v>
      </c>
      <c r="LMS190" s="14" t="s">
        <v>677</v>
      </c>
      <c r="LMT190" s="14" t="s">
        <v>677</v>
      </c>
      <c r="LMU190" s="14" t="s">
        <v>677</v>
      </c>
      <c r="LMV190" s="14" t="s">
        <v>677</v>
      </c>
      <c r="LMW190" s="14" t="s">
        <v>677</v>
      </c>
      <c r="LMX190" s="14" t="s">
        <v>677</v>
      </c>
      <c r="LMY190" s="14" t="s">
        <v>677</v>
      </c>
      <c r="LMZ190" s="14" t="s">
        <v>677</v>
      </c>
      <c r="LNA190" s="14" t="s">
        <v>677</v>
      </c>
      <c r="LNB190" s="14" t="s">
        <v>677</v>
      </c>
      <c r="LNC190" s="14" t="s">
        <v>677</v>
      </c>
      <c r="LND190" s="14" t="s">
        <v>677</v>
      </c>
      <c r="LNE190" s="14" t="s">
        <v>677</v>
      </c>
      <c r="LNF190" s="14" t="s">
        <v>677</v>
      </c>
      <c r="LNG190" s="14" t="s">
        <v>677</v>
      </c>
      <c r="LNH190" s="14" t="s">
        <v>677</v>
      </c>
      <c r="LNI190" s="14" t="s">
        <v>677</v>
      </c>
      <c r="LNJ190" s="14" t="s">
        <v>677</v>
      </c>
      <c r="LNK190" s="14" t="s">
        <v>677</v>
      </c>
      <c r="LNL190" s="14" t="s">
        <v>677</v>
      </c>
      <c r="LNM190" s="14" t="s">
        <v>677</v>
      </c>
      <c r="LNN190" s="14" t="s">
        <v>677</v>
      </c>
      <c r="LNO190" s="14" t="s">
        <v>677</v>
      </c>
      <c r="LNP190" s="14" t="s">
        <v>677</v>
      </c>
      <c r="LNQ190" s="14" t="s">
        <v>677</v>
      </c>
      <c r="LNR190" s="14" t="s">
        <v>677</v>
      </c>
      <c r="LNS190" s="14" t="s">
        <v>677</v>
      </c>
      <c r="LNT190" s="14" t="s">
        <v>677</v>
      </c>
      <c r="LNU190" s="14" t="s">
        <v>677</v>
      </c>
      <c r="LNV190" s="14" t="s">
        <v>677</v>
      </c>
      <c r="LNW190" s="14" t="s">
        <v>677</v>
      </c>
      <c r="LNX190" s="14" t="s">
        <v>677</v>
      </c>
      <c r="LNY190" s="14" t="s">
        <v>677</v>
      </c>
      <c r="LNZ190" s="14" t="s">
        <v>677</v>
      </c>
      <c r="LOA190" s="14" t="s">
        <v>677</v>
      </c>
      <c r="LOB190" s="14" t="s">
        <v>677</v>
      </c>
      <c r="LOC190" s="14" t="s">
        <v>677</v>
      </c>
      <c r="LOD190" s="14" t="s">
        <v>677</v>
      </c>
      <c r="LOE190" s="14" t="s">
        <v>677</v>
      </c>
      <c r="LOF190" s="14" t="s">
        <v>677</v>
      </c>
      <c r="LOG190" s="14" t="s">
        <v>677</v>
      </c>
      <c r="LOH190" s="14" t="s">
        <v>677</v>
      </c>
      <c r="LOI190" s="14" t="s">
        <v>677</v>
      </c>
      <c r="LOJ190" s="14" t="s">
        <v>677</v>
      </c>
      <c r="LOK190" s="14" t="s">
        <v>677</v>
      </c>
      <c r="LOL190" s="14" t="s">
        <v>677</v>
      </c>
      <c r="LOM190" s="14" t="s">
        <v>677</v>
      </c>
      <c r="LON190" s="14" t="s">
        <v>677</v>
      </c>
      <c r="LOO190" s="14" t="s">
        <v>677</v>
      </c>
      <c r="LOP190" s="14" t="s">
        <v>677</v>
      </c>
      <c r="LOQ190" s="14" t="s">
        <v>677</v>
      </c>
      <c r="LOR190" s="14" t="s">
        <v>677</v>
      </c>
      <c r="LOS190" s="14" t="s">
        <v>677</v>
      </c>
      <c r="LOT190" s="14" t="s">
        <v>677</v>
      </c>
      <c r="LOU190" s="14" t="s">
        <v>677</v>
      </c>
      <c r="LOV190" s="14" t="s">
        <v>677</v>
      </c>
      <c r="LOW190" s="14" t="s">
        <v>677</v>
      </c>
      <c r="LOX190" s="14" t="s">
        <v>677</v>
      </c>
      <c r="LOY190" s="14" t="s">
        <v>677</v>
      </c>
      <c r="LOZ190" s="14" t="s">
        <v>677</v>
      </c>
      <c r="LPA190" s="14" t="s">
        <v>677</v>
      </c>
      <c r="LPB190" s="14" t="s">
        <v>677</v>
      </c>
      <c r="LPC190" s="14" t="s">
        <v>677</v>
      </c>
      <c r="LPD190" s="14" t="s">
        <v>677</v>
      </c>
      <c r="LPE190" s="14" t="s">
        <v>677</v>
      </c>
      <c r="LPF190" s="14" t="s">
        <v>677</v>
      </c>
      <c r="LPG190" s="14" t="s">
        <v>677</v>
      </c>
      <c r="LPH190" s="14" t="s">
        <v>677</v>
      </c>
      <c r="LPI190" s="14" t="s">
        <v>677</v>
      </c>
      <c r="LPJ190" s="14" t="s">
        <v>677</v>
      </c>
      <c r="LPK190" s="14" t="s">
        <v>677</v>
      </c>
      <c r="LPL190" s="14" t="s">
        <v>677</v>
      </c>
      <c r="LPM190" s="14" t="s">
        <v>677</v>
      </c>
      <c r="LPN190" s="14" t="s">
        <v>677</v>
      </c>
      <c r="LPO190" s="14" t="s">
        <v>677</v>
      </c>
      <c r="LPP190" s="14" t="s">
        <v>677</v>
      </c>
      <c r="LPQ190" s="14" t="s">
        <v>677</v>
      </c>
      <c r="LPR190" s="14" t="s">
        <v>677</v>
      </c>
      <c r="LPS190" s="14" t="s">
        <v>677</v>
      </c>
      <c r="LPT190" s="14" t="s">
        <v>677</v>
      </c>
      <c r="LPU190" s="14" t="s">
        <v>677</v>
      </c>
      <c r="LPV190" s="14" t="s">
        <v>677</v>
      </c>
      <c r="LPW190" s="14" t="s">
        <v>677</v>
      </c>
      <c r="LPX190" s="14" t="s">
        <v>677</v>
      </c>
      <c r="LPY190" s="14" t="s">
        <v>677</v>
      </c>
      <c r="LPZ190" s="14" t="s">
        <v>677</v>
      </c>
      <c r="LQA190" s="14" t="s">
        <v>677</v>
      </c>
      <c r="LQB190" s="14" t="s">
        <v>677</v>
      </c>
      <c r="LQC190" s="14" t="s">
        <v>677</v>
      </c>
      <c r="LQD190" s="14" t="s">
        <v>677</v>
      </c>
      <c r="LQE190" s="14" t="s">
        <v>677</v>
      </c>
      <c r="LQF190" s="14" t="s">
        <v>677</v>
      </c>
      <c r="LQG190" s="14" t="s">
        <v>677</v>
      </c>
      <c r="LQH190" s="14" t="s">
        <v>677</v>
      </c>
      <c r="LQI190" s="14" t="s">
        <v>677</v>
      </c>
      <c r="LQJ190" s="14" t="s">
        <v>677</v>
      </c>
      <c r="LQK190" s="14" t="s">
        <v>677</v>
      </c>
      <c r="LQL190" s="14" t="s">
        <v>677</v>
      </c>
      <c r="LQM190" s="14" t="s">
        <v>677</v>
      </c>
      <c r="LQN190" s="14" t="s">
        <v>677</v>
      </c>
      <c r="LQO190" s="14" t="s">
        <v>677</v>
      </c>
      <c r="LQP190" s="14" t="s">
        <v>677</v>
      </c>
      <c r="LQQ190" s="14" t="s">
        <v>677</v>
      </c>
      <c r="LQR190" s="14" t="s">
        <v>677</v>
      </c>
      <c r="LQS190" s="14" t="s">
        <v>677</v>
      </c>
      <c r="LQT190" s="14" t="s">
        <v>677</v>
      </c>
      <c r="LQU190" s="14" t="s">
        <v>677</v>
      </c>
      <c r="LQV190" s="14" t="s">
        <v>677</v>
      </c>
      <c r="LQW190" s="14" t="s">
        <v>677</v>
      </c>
      <c r="LQX190" s="14" t="s">
        <v>677</v>
      </c>
      <c r="LQY190" s="14" t="s">
        <v>677</v>
      </c>
      <c r="LQZ190" s="14" t="s">
        <v>677</v>
      </c>
      <c r="LRA190" s="14" t="s">
        <v>677</v>
      </c>
      <c r="LRB190" s="14" t="s">
        <v>677</v>
      </c>
      <c r="LRC190" s="14" t="s">
        <v>677</v>
      </c>
      <c r="LRD190" s="14" t="s">
        <v>677</v>
      </c>
      <c r="LRE190" s="14" t="s">
        <v>677</v>
      </c>
      <c r="LRF190" s="14" t="s">
        <v>677</v>
      </c>
      <c r="LRG190" s="14" t="s">
        <v>677</v>
      </c>
      <c r="LRH190" s="14" t="s">
        <v>677</v>
      </c>
      <c r="LRI190" s="14" t="s">
        <v>677</v>
      </c>
      <c r="LRJ190" s="14" t="s">
        <v>677</v>
      </c>
      <c r="LRK190" s="14" t="s">
        <v>677</v>
      </c>
      <c r="LRL190" s="14" t="s">
        <v>677</v>
      </c>
      <c r="LRM190" s="14" t="s">
        <v>677</v>
      </c>
      <c r="LRN190" s="14" t="s">
        <v>677</v>
      </c>
      <c r="LRO190" s="14" t="s">
        <v>677</v>
      </c>
      <c r="LRP190" s="14" t="s">
        <v>677</v>
      </c>
      <c r="LRQ190" s="14" t="s">
        <v>677</v>
      </c>
      <c r="LRR190" s="14" t="s">
        <v>677</v>
      </c>
      <c r="LRS190" s="14" t="s">
        <v>677</v>
      </c>
      <c r="LRT190" s="14" t="s">
        <v>677</v>
      </c>
      <c r="LRU190" s="14" t="s">
        <v>677</v>
      </c>
      <c r="LRV190" s="14" t="s">
        <v>677</v>
      </c>
      <c r="LRW190" s="14" t="s">
        <v>677</v>
      </c>
      <c r="LRX190" s="14" t="s">
        <v>677</v>
      </c>
      <c r="LRY190" s="14" t="s">
        <v>677</v>
      </c>
      <c r="LRZ190" s="14" t="s">
        <v>677</v>
      </c>
      <c r="LSA190" s="14" t="s">
        <v>677</v>
      </c>
      <c r="LSB190" s="14" t="s">
        <v>677</v>
      </c>
      <c r="LSC190" s="14" t="s">
        <v>677</v>
      </c>
      <c r="LSD190" s="14" t="s">
        <v>677</v>
      </c>
      <c r="LSE190" s="14" t="s">
        <v>677</v>
      </c>
      <c r="LSF190" s="14" t="s">
        <v>677</v>
      </c>
      <c r="LSG190" s="14" t="s">
        <v>677</v>
      </c>
      <c r="LSH190" s="14" t="s">
        <v>677</v>
      </c>
      <c r="LSI190" s="14" t="s">
        <v>677</v>
      </c>
      <c r="LSJ190" s="14" t="s">
        <v>677</v>
      </c>
      <c r="LSK190" s="14" t="s">
        <v>677</v>
      </c>
      <c r="LSL190" s="14" t="s">
        <v>677</v>
      </c>
      <c r="LSM190" s="14" t="s">
        <v>677</v>
      </c>
      <c r="LSN190" s="14" t="s">
        <v>677</v>
      </c>
      <c r="LSO190" s="14" t="s">
        <v>677</v>
      </c>
      <c r="LSP190" s="14" t="s">
        <v>677</v>
      </c>
      <c r="LSQ190" s="14" t="s">
        <v>677</v>
      </c>
      <c r="LSR190" s="14" t="s">
        <v>677</v>
      </c>
      <c r="LSS190" s="14" t="s">
        <v>677</v>
      </c>
      <c r="LST190" s="14" t="s">
        <v>677</v>
      </c>
      <c r="LSU190" s="14" t="s">
        <v>677</v>
      </c>
      <c r="LSV190" s="14" t="s">
        <v>677</v>
      </c>
      <c r="LSW190" s="14" t="s">
        <v>677</v>
      </c>
      <c r="LSX190" s="14" t="s">
        <v>677</v>
      </c>
      <c r="LSY190" s="14" t="s">
        <v>677</v>
      </c>
      <c r="LSZ190" s="14" t="s">
        <v>677</v>
      </c>
      <c r="LTA190" s="14" t="s">
        <v>677</v>
      </c>
      <c r="LTB190" s="14" t="s">
        <v>677</v>
      </c>
      <c r="LTC190" s="14" t="s">
        <v>677</v>
      </c>
      <c r="LTD190" s="14" t="s">
        <v>677</v>
      </c>
      <c r="LTE190" s="14" t="s">
        <v>677</v>
      </c>
      <c r="LTF190" s="14" t="s">
        <v>677</v>
      </c>
      <c r="LTG190" s="14" t="s">
        <v>677</v>
      </c>
      <c r="LTH190" s="14" t="s">
        <v>677</v>
      </c>
      <c r="LTI190" s="14" t="s">
        <v>677</v>
      </c>
      <c r="LTJ190" s="14" t="s">
        <v>677</v>
      </c>
      <c r="LTK190" s="14" t="s">
        <v>677</v>
      </c>
      <c r="LTL190" s="14" t="s">
        <v>677</v>
      </c>
      <c r="LTM190" s="14" t="s">
        <v>677</v>
      </c>
      <c r="LTN190" s="14" t="s">
        <v>677</v>
      </c>
      <c r="LTO190" s="14" t="s">
        <v>677</v>
      </c>
      <c r="LTP190" s="14" t="s">
        <v>677</v>
      </c>
      <c r="LTQ190" s="14" t="s">
        <v>677</v>
      </c>
      <c r="LTR190" s="14" t="s">
        <v>677</v>
      </c>
      <c r="LTS190" s="14" t="s">
        <v>677</v>
      </c>
      <c r="LTT190" s="14" t="s">
        <v>677</v>
      </c>
      <c r="LTU190" s="14" t="s">
        <v>677</v>
      </c>
      <c r="LTV190" s="14" t="s">
        <v>677</v>
      </c>
      <c r="LTW190" s="14" t="s">
        <v>677</v>
      </c>
      <c r="LTX190" s="14" t="s">
        <v>677</v>
      </c>
      <c r="LTY190" s="14" t="s">
        <v>677</v>
      </c>
      <c r="LTZ190" s="14" t="s">
        <v>677</v>
      </c>
      <c r="LUA190" s="14" t="s">
        <v>677</v>
      </c>
      <c r="LUB190" s="14" t="s">
        <v>677</v>
      </c>
      <c r="LUC190" s="14" t="s">
        <v>677</v>
      </c>
      <c r="LUD190" s="14" t="s">
        <v>677</v>
      </c>
      <c r="LUE190" s="14" t="s">
        <v>677</v>
      </c>
      <c r="LUF190" s="14" t="s">
        <v>677</v>
      </c>
      <c r="LUG190" s="14" t="s">
        <v>677</v>
      </c>
      <c r="LUH190" s="14" t="s">
        <v>677</v>
      </c>
      <c r="LUI190" s="14" t="s">
        <v>677</v>
      </c>
      <c r="LUJ190" s="14" t="s">
        <v>677</v>
      </c>
      <c r="LUK190" s="14" t="s">
        <v>677</v>
      </c>
      <c r="LUL190" s="14" t="s">
        <v>677</v>
      </c>
      <c r="LUM190" s="14" t="s">
        <v>677</v>
      </c>
      <c r="LUN190" s="14" t="s">
        <v>677</v>
      </c>
      <c r="LUO190" s="14" t="s">
        <v>677</v>
      </c>
      <c r="LUP190" s="14" t="s">
        <v>677</v>
      </c>
      <c r="LUQ190" s="14" t="s">
        <v>677</v>
      </c>
      <c r="LUR190" s="14" t="s">
        <v>677</v>
      </c>
      <c r="LUS190" s="14" t="s">
        <v>677</v>
      </c>
      <c r="LUT190" s="14" t="s">
        <v>677</v>
      </c>
      <c r="LUU190" s="14" t="s">
        <v>677</v>
      </c>
      <c r="LUV190" s="14" t="s">
        <v>677</v>
      </c>
      <c r="LUW190" s="14" t="s">
        <v>677</v>
      </c>
      <c r="LUX190" s="14" t="s">
        <v>677</v>
      </c>
      <c r="LUY190" s="14" t="s">
        <v>677</v>
      </c>
      <c r="LUZ190" s="14" t="s">
        <v>677</v>
      </c>
      <c r="LVA190" s="14" t="s">
        <v>677</v>
      </c>
      <c r="LVB190" s="14" t="s">
        <v>677</v>
      </c>
      <c r="LVC190" s="14" t="s">
        <v>677</v>
      </c>
      <c r="LVD190" s="14" t="s">
        <v>677</v>
      </c>
      <c r="LVE190" s="14" t="s">
        <v>677</v>
      </c>
      <c r="LVF190" s="14" t="s">
        <v>677</v>
      </c>
      <c r="LVG190" s="14" t="s">
        <v>677</v>
      </c>
      <c r="LVH190" s="14" t="s">
        <v>677</v>
      </c>
      <c r="LVI190" s="14" t="s">
        <v>677</v>
      </c>
      <c r="LVJ190" s="14" t="s">
        <v>677</v>
      </c>
      <c r="LVK190" s="14" t="s">
        <v>677</v>
      </c>
      <c r="LVL190" s="14" t="s">
        <v>677</v>
      </c>
      <c r="LVM190" s="14" t="s">
        <v>677</v>
      </c>
      <c r="LVN190" s="14" t="s">
        <v>677</v>
      </c>
      <c r="LVO190" s="14" t="s">
        <v>677</v>
      </c>
      <c r="LVP190" s="14" t="s">
        <v>677</v>
      </c>
      <c r="LVQ190" s="14" t="s">
        <v>677</v>
      </c>
      <c r="LVR190" s="14" t="s">
        <v>677</v>
      </c>
      <c r="LVS190" s="14" t="s">
        <v>677</v>
      </c>
      <c r="LVT190" s="14" t="s">
        <v>677</v>
      </c>
      <c r="LVU190" s="14" t="s">
        <v>677</v>
      </c>
      <c r="LVV190" s="14" t="s">
        <v>677</v>
      </c>
      <c r="LVW190" s="14" t="s">
        <v>677</v>
      </c>
      <c r="LVX190" s="14" t="s">
        <v>677</v>
      </c>
      <c r="LVY190" s="14" t="s">
        <v>677</v>
      </c>
      <c r="LVZ190" s="14" t="s">
        <v>677</v>
      </c>
      <c r="LWA190" s="14" t="s">
        <v>677</v>
      </c>
      <c r="LWB190" s="14" t="s">
        <v>677</v>
      </c>
      <c r="LWC190" s="14" t="s">
        <v>677</v>
      </c>
      <c r="LWD190" s="14" t="s">
        <v>677</v>
      </c>
      <c r="LWE190" s="14" t="s">
        <v>677</v>
      </c>
      <c r="LWF190" s="14" t="s">
        <v>677</v>
      </c>
      <c r="LWG190" s="14" t="s">
        <v>677</v>
      </c>
      <c r="LWH190" s="14" t="s">
        <v>677</v>
      </c>
      <c r="LWI190" s="14" t="s">
        <v>677</v>
      </c>
      <c r="LWJ190" s="14" t="s">
        <v>677</v>
      </c>
      <c r="LWK190" s="14" t="s">
        <v>677</v>
      </c>
      <c r="LWL190" s="14" t="s">
        <v>677</v>
      </c>
      <c r="LWM190" s="14" t="s">
        <v>677</v>
      </c>
      <c r="LWN190" s="14" t="s">
        <v>677</v>
      </c>
      <c r="LWO190" s="14" t="s">
        <v>677</v>
      </c>
      <c r="LWP190" s="14" t="s">
        <v>677</v>
      </c>
      <c r="LWQ190" s="14" t="s">
        <v>677</v>
      </c>
      <c r="LWR190" s="14" t="s">
        <v>677</v>
      </c>
      <c r="LWS190" s="14" t="s">
        <v>677</v>
      </c>
      <c r="LWT190" s="14" t="s">
        <v>677</v>
      </c>
      <c r="LWU190" s="14" t="s">
        <v>677</v>
      </c>
      <c r="LWV190" s="14" t="s">
        <v>677</v>
      </c>
      <c r="LWW190" s="14" t="s">
        <v>677</v>
      </c>
      <c r="LWX190" s="14" t="s">
        <v>677</v>
      </c>
      <c r="LWY190" s="14" t="s">
        <v>677</v>
      </c>
      <c r="LWZ190" s="14" t="s">
        <v>677</v>
      </c>
      <c r="LXA190" s="14" t="s">
        <v>677</v>
      </c>
      <c r="LXB190" s="14" t="s">
        <v>677</v>
      </c>
      <c r="LXC190" s="14" t="s">
        <v>677</v>
      </c>
      <c r="LXD190" s="14" t="s">
        <v>677</v>
      </c>
      <c r="LXE190" s="14" t="s">
        <v>677</v>
      </c>
      <c r="LXF190" s="14" t="s">
        <v>677</v>
      </c>
      <c r="LXG190" s="14" t="s">
        <v>677</v>
      </c>
      <c r="LXH190" s="14" t="s">
        <v>677</v>
      </c>
      <c r="LXI190" s="14" t="s">
        <v>677</v>
      </c>
      <c r="LXJ190" s="14" t="s">
        <v>677</v>
      </c>
      <c r="LXK190" s="14" t="s">
        <v>677</v>
      </c>
      <c r="LXL190" s="14" t="s">
        <v>677</v>
      </c>
      <c r="LXM190" s="14" t="s">
        <v>677</v>
      </c>
      <c r="LXN190" s="14" t="s">
        <v>677</v>
      </c>
      <c r="LXO190" s="14" t="s">
        <v>677</v>
      </c>
      <c r="LXP190" s="14" t="s">
        <v>677</v>
      </c>
      <c r="LXQ190" s="14" t="s">
        <v>677</v>
      </c>
      <c r="LXR190" s="14" t="s">
        <v>677</v>
      </c>
      <c r="LXS190" s="14" t="s">
        <v>677</v>
      </c>
      <c r="LXT190" s="14" t="s">
        <v>677</v>
      </c>
      <c r="LXU190" s="14" t="s">
        <v>677</v>
      </c>
      <c r="LXV190" s="14" t="s">
        <v>677</v>
      </c>
      <c r="LXW190" s="14" t="s">
        <v>677</v>
      </c>
      <c r="LXX190" s="14" t="s">
        <v>677</v>
      </c>
      <c r="LXY190" s="14" t="s">
        <v>677</v>
      </c>
      <c r="LXZ190" s="14" t="s">
        <v>677</v>
      </c>
      <c r="LYA190" s="14" t="s">
        <v>677</v>
      </c>
      <c r="LYB190" s="14" t="s">
        <v>677</v>
      </c>
      <c r="LYC190" s="14" t="s">
        <v>677</v>
      </c>
      <c r="LYD190" s="14" t="s">
        <v>677</v>
      </c>
      <c r="LYE190" s="14" t="s">
        <v>677</v>
      </c>
      <c r="LYF190" s="14" t="s">
        <v>677</v>
      </c>
      <c r="LYG190" s="14" t="s">
        <v>677</v>
      </c>
      <c r="LYH190" s="14" t="s">
        <v>677</v>
      </c>
      <c r="LYI190" s="14" t="s">
        <v>677</v>
      </c>
      <c r="LYJ190" s="14" t="s">
        <v>677</v>
      </c>
      <c r="LYK190" s="14" t="s">
        <v>677</v>
      </c>
      <c r="LYL190" s="14" t="s">
        <v>677</v>
      </c>
      <c r="LYM190" s="14" t="s">
        <v>677</v>
      </c>
      <c r="LYN190" s="14" t="s">
        <v>677</v>
      </c>
      <c r="LYO190" s="14" t="s">
        <v>677</v>
      </c>
      <c r="LYP190" s="14" t="s">
        <v>677</v>
      </c>
      <c r="LYQ190" s="14" t="s">
        <v>677</v>
      </c>
      <c r="LYR190" s="14" t="s">
        <v>677</v>
      </c>
      <c r="LYS190" s="14" t="s">
        <v>677</v>
      </c>
      <c r="LYT190" s="14" t="s">
        <v>677</v>
      </c>
      <c r="LYU190" s="14" t="s">
        <v>677</v>
      </c>
      <c r="LYV190" s="14" t="s">
        <v>677</v>
      </c>
      <c r="LYW190" s="14" t="s">
        <v>677</v>
      </c>
      <c r="LYX190" s="14" t="s">
        <v>677</v>
      </c>
      <c r="LYY190" s="14" t="s">
        <v>677</v>
      </c>
      <c r="LYZ190" s="14" t="s">
        <v>677</v>
      </c>
      <c r="LZA190" s="14" t="s">
        <v>677</v>
      </c>
      <c r="LZB190" s="14" t="s">
        <v>677</v>
      </c>
      <c r="LZC190" s="14" t="s">
        <v>677</v>
      </c>
      <c r="LZD190" s="14" t="s">
        <v>677</v>
      </c>
      <c r="LZE190" s="14" t="s">
        <v>677</v>
      </c>
      <c r="LZF190" s="14" t="s">
        <v>677</v>
      </c>
      <c r="LZG190" s="14" t="s">
        <v>677</v>
      </c>
      <c r="LZH190" s="14" t="s">
        <v>677</v>
      </c>
      <c r="LZI190" s="14" t="s">
        <v>677</v>
      </c>
      <c r="LZJ190" s="14" t="s">
        <v>677</v>
      </c>
      <c r="LZK190" s="14" t="s">
        <v>677</v>
      </c>
      <c r="LZL190" s="14" t="s">
        <v>677</v>
      </c>
      <c r="LZM190" s="14" t="s">
        <v>677</v>
      </c>
      <c r="LZN190" s="14" t="s">
        <v>677</v>
      </c>
      <c r="LZO190" s="14" t="s">
        <v>677</v>
      </c>
      <c r="LZP190" s="14" t="s">
        <v>677</v>
      </c>
      <c r="LZQ190" s="14" t="s">
        <v>677</v>
      </c>
      <c r="LZR190" s="14" t="s">
        <v>677</v>
      </c>
      <c r="LZS190" s="14" t="s">
        <v>677</v>
      </c>
      <c r="LZT190" s="14" t="s">
        <v>677</v>
      </c>
      <c r="LZU190" s="14" t="s">
        <v>677</v>
      </c>
      <c r="LZV190" s="14" t="s">
        <v>677</v>
      </c>
      <c r="LZW190" s="14" t="s">
        <v>677</v>
      </c>
      <c r="LZX190" s="14" t="s">
        <v>677</v>
      </c>
      <c r="LZY190" s="14" t="s">
        <v>677</v>
      </c>
      <c r="LZZ190" s="14" t="s">
        <v>677</v>
      </c>
      <c r="MAA190" s="14" t="s">
        <v>677</v>
      </c>
      <c r="MAB190" s="14" t="s">
        <v>677</v>
      </c>
      <c r="MAC190" s="14" t="s">
        <v>677</v>
      </c>
      <c r="MAD190" s="14" t="s">
        <v>677</v>
      </c>
      <c r="MAE190" s="14" t="s">
        <v>677</v>
      </c>
      <c r="MAF190" s="14" t="s">
        <v>677</v>
      </c>
      <c r="MAG190" s="14" t="s">
        <v>677</v>
      </c>
      <c r="MAH190" s="14" t="s">
        <v>677</v>
      </c>
      <c r="MAI190" s="14" t="s">
        <v>677</v>
      </c>
      <c r="MAJ190" s="14" t="s">
        <v>677</v>
      </c>
      <c r="MAK190" s="14" t="s">
        <v>677</v>
      </c>
      <c r="MAL190" s="14" t="s">
        <v>677</v>
      </c>
      <c r="MAM190" s="14" t="s">
        <v>677</v>
      </c>
      <c r="MAN190" s="14" t="s">
        <v>677</v>
      </c>
      <c r="MAO190" s="14" t="s">
        <v>677</v>
      </c>
      <c r="MAP190" s="14" t="s">
        <v>677</v>
      </c>
      <c r="MAQ190" s="14" t="s">
        <v>677</v>
      </c>
      <c r="MAR190" s="14" t="s">
        <v>677</v>
      </c>
      <c r="MAS190" s="14" t="s">
        <v>677</v>
      </c>
      <c r="MAT190" s="14" t="s">
        <v>677</v>
      </c>
      <c r="MAU190" s="14" t="s">
        <v>677</v>
      </c>
      <c r="MAV190" s="14" t="s">
        <v>677</v>
      </c>
      <c r="MAW190" s="14" t="s">
        <v>677</v>
      </c>
      <c r="MAX190" s="14" t="s">
        <v>677</v>
      </c>
      <c r="MAY190" s="14" t="s">
        <v>677</v>
      </c>
      <c r="MAZ190" s="14" t="s">
        <v>677</v>
      </c>
      <c r="MBA190" s="14" t="s">
        <v>677</v>
      </c>
      <c r="MBB190" s="14" t="s">
        <v>677</v>
      </c>
      <c r="MBC190" s="14" t="s">
        <v>677</v>
      </c>
      <c r="MBD190" s="14" t="s">
        <v>677</v>
      </c>
      <c r="MBE190" s="14" t="s">
        <v>677</v>
      </c>
      <c r="MBF190" s="14" t="s">
        <v>677</v>
      </c>
      <c r="MBG190" s="14" t="s">
        <v>677</v>
      </c>
      <c r="MBH190" s="14" t="s">
        <v>677</v>
      </c>
      <c r="MBI190" s="14" t="s">
        <v>677</v>
      </c>
      <c r="MBJ190" s="14" t="s">
        <v>677</v>
      </c>
      <c r="MBK190" s="14" t="s">
        <v>677</v>
      </c>
      <c r="MBL190" s="14" t="s">
        <v>677</v>
      </c>
      <c r="MBM190" s="14" t="s">
        <v>677</v>
      </c>
      <c r="MBN190" s="14" t="s">
        <v>677</v>
      </c>
      <c r="MBO190" s="14" t="s">
        <v>677</v>
      </c>
      <c r="MBP190" s="14" t="s">
        <v>677</v>
      </c>
      <c r="MBQ190" s="14" t="s">
        <v>677</v>
      </c>
      <c r="MBR190" s="14" t="s">
        <v>677</v>
      </c>
      <c r="MBS190" s="14" t="s">
        <v>677</v>
      </c>
      <c r="MBT190" s="14" t="s">
        <v>677</v>
      </c>
      <c r="MBU190" s="14" t="s">
        <v>677</v>
      </c>
      <c r="MBV190" s="14" t="s">
        <v>677</v>
      </c>
      <c r="MBW190" s="14" t="s">
        <v>677</v>
      </c>
      <c r="MBX190" s="14" t="s">
        <v>677</v>
      </c>
      <c r="MBY190" s="14" t="s">
        <v>677</v>
      </c>
      <c r="MBZ190" s="14" t="s">
        <v>677</v>
      </c>
      <c r="MCA190" s="14" t="s">
        <v>677</v>
      </c>
      <c r="MCB190" s="14" t="s">
        <v>677</v>
      </c>
      <c r="MCC190" s="14" t="s">
        <v>677</v>
      </c>
      <c r="MCD190" s="14" t="s">
        <v>677</v>
      </c>
      <c r="MCE190" s="14" t="s">
        <v>677</v>
      </c>
      <c r="MCF190" s="14" t="s">
        <v>677</v>
      </c>
      <c r="MCG190" s="14" t="s">
        <v>677</v>
      </c>
      <c r="MCH190" s="14" t="s">
        <v>677</v>
      </c>
      <c r="MCI190" s="14" t="s">
        <v>677</v>
      </c>
      <c r="MCJ190" s="14" t="s">
        <v>677</v>
      </c>
      <c r="MCK190" s="14" t="s">
        <v>677</v>
      </c>
      <c r="MCL190" s="14" t="s">
        <v>677</v>
      </c>
      <c r="MCM190" s="14" t="s">
        <v>677</v>
      </c>
      <c r="MCN190" s="14" t="s">
        <v>677</v>
      </c>
      <c r="MCO190" s="14" t="s">
        <v>677</v>
      </c>
      <c r="MCP190" s="14" t="s">
        <v>677</v>
      </c>
      <c r="MCQ190" s="14" t="s">
        <v>677</v>
      </c>
      <c r="MCR190" s="14" t="s">
        <v>677</v>
      </c>
      <c r="MCS190" s="14" t="s">
        <v>677</v>
      </c>
      <c r="MCT190" s="14" t="s">
        <v>677</v>
      </c>
      <c r="MCU190" s="14" t="s">
        <v>677</v>
      </c>
      <c r="MCV190" s="14" t="s">
        <v>677</v>
      </c>
      <c r="MCW190" s="14" t="s">
        <v>677</v>
      </c>
      <c r="MCX190" s="14" t="s">
        <v>677</v>
      </c>
      <c r="MCY190" s="14" t="s">
        <v>677</v>
      </c>
      <c r="MCZ190" s="14" t="s">
        <v>677</v>
      </c>
      <c r="MDA190" s="14" t="s">
        <v>677</v>
      </c>
      <c r="MDB190" s="14" t="s">
        <v>677</v>
      </c>
      <c r="MDC190" s="14" t="s">
        <v>677</v>
      </c>
      <c r="MDD190" s="14" t="s">
        <v>677</v>
      </c>
      <c r="MDE190" s="14" t="s">
        <v>677</v>
      </c>
      <c r="MDF190" s="14" t="s">
        <v>677</v>
      </c>
      <c r="MDG190" s="14" t="s">
        <v>677</v>
      </c>
      <c r="MDH190" s="14" t="s">
        <v>677</v>
      </c>
      <c r="MDI190" s="14" t="s">
        <v>677</v>
      </c>
      <c r="MDJ190" s="14" t="s">
        <v>677</v>
      </c>
      <c r="MDK190" s="14" t="s">
        <v>677</v>
      </c>
      <c r="MDL190" s="14" t="s">
        <v>677</v>
      </c>
      <c r="MDM190" s="14" t="s">
        <v>677</v>
      </c>
      <c r="MDN190" s="14" t="s">
        <v>677</v>
      </c>
      <c r="MDO190" s="14" t="s">
        <v>677</v>
      </c>
      <c r="MDP190" s="14" t="s">
        <v>677</v>
      </c>
      <c r="MDQ190" s="14" t="s">
        <v>677</v>
      </c>
      <c r="MDR190" s="14" t="s">
        <v>677</v>
      </c>
      <c r="MDS190" s="14" t="s">
        <v>677</v>
      </c>
      <c r="MDT190" s="14" t="s">
        <v>677</v>
      </c>
      <c r="MDU190" s="14" t="s">
        <v>677</v>
      </c>
      <c r="MDV190" s="14" t="s">
        <v>677</v>
      </c>
      <c r="MDW190" s="14" t="s">
        <v>677</v>
      </c>
      <c r="MDX190" s="14" t="s">
        <v>677</v>
      </c>
      <c r="MDY190" s="14" t="s">
        <v>677</v>
      </c>
      <c r="MDZ190" s="14" t="s">
        <v>677</v>
      </c>
      <c r="MEA190" s="14" t="s">
        <v>677</v>
      </c>
      <c r="MEB190" s="14" t="s">
        <v>677</v>
      </c>
      <c r="MEC190" s="14" t="s">
        <v>677</v>
      </c>
      <c r="MED190" s="14" t="s">
        <v>677</v>
      </c>
      <c r="MEE190" s="14" t="s">
        <v>677</v>
      </c>
      <c r="MEF190" s="14" t="s">
        <v>677</v>
      </c>
      <c r="MEG190" s="14" t="s">
        <v>677</v>
      </c>
      <c r="MEH190" s="14" t="s">
        <v>677</v>
      </c>
      <c r="MEI190" s="14" t="s">
        <v>677</v>
      </c>
      <c r="MEJ190" s="14" t="s">
        <v>677</v>
      </c>
      <c r="MEK190" s="14" t="s">
        <v>677</v>
      </c>
      <c r="MEL190" s="14" t="s">
        <v>677</v>
      </c>
      <c r="MEM190" s="14" t="s">
        <v>677</v>
      </c>
      <c r="MEN190" s="14" t="s">
        <v>677</v>
      </c>
      <c r="MEO190" s="14" t="s">
        <v>677</v>
      </c>
      <c r="MEP190" s="14" t="s">
        <v>677</v>
      </c>
      <c r="MEQ190" s="14" t="s">
        <v>677</v>
      </c>
      <c r="MER190" s="14" t="s">
        <v>677</v>
      </c>
      <c r="MES190" s="14" t="s">
        <v>677</v>
      </c>
      <c r="MET190" s="14" t="s">
        <v>677</v>
      </c>
      <c r="MEU190" s="14" t="s">
        <v>677</v>
      </c>
      <c r="MEV190" s="14" t="s">
        <v>677</v>
      </c>
      <c r="MEW190" s="14" t="s">
        <v>677</v>
      </c>
      <c r="MEX190" s="14" t="s">
        <v>677</v>
      </c>
      <c r="MEY190" s="14" t="s">
        <v>677</v>
      </c>
      <c r="MEZ190" s="14" t="s">
        <v>677</v>
      </c>
      <c r="MFA190" s="14" t="s">
        <v>677</v>
      </c>
      <c r="MFB190" s="14" t="s">
        <v>677</v>
      </c>
      <c r="MFC190" s="14" t="s">
        <v>677</v>
      </c>
      <c r="MFD190" s="14" t="s">
        <v>677</v>
      </c>
      <c r="MFE190" s="14" t="s">
        <v>677</v>
      </c>
      <c r="MFF190" s="14" t="s">
        <v>677</v>
      </c>
      <c r="MFG190" s="14" t="s">
        <v>677</v>
      </c>
      <c r="MFH190" s="14" t="s">
        <v>677</v>
      </c>
      <c r="MFI190" s="14" t="s">
        <v>677</v>
      </c>
      <c r="MFJ190" s="14" t="s">
        <v>677</v>
      </c>
      <c r="MFK190" s="14" t="s">
        <v>677</v>
      </c>
      <c r="MFL190" s="14" t="s">
        <v>677</v>
      </c>
      <c r="MFM190" s="14" t="s">
        <v>677</v>
      </c>
      <c r="MFN190" s="14" t="s">
        <v>677</v>
      </c>
      <c r="MFO190" s="14" t="s">
        <v>677</v>
      </c>
      <c r="MFP190" s="14" t="s">
        <v>677</v>
      </c>
      <c r="MFQ190" s="14" t="s">
        <v>677</v>
      </c>
      <c r="MFR190" s="14" t="s">
        <v>677</v>
      </c>
      <c r="MFS190" s="14" t="s">
        <v>677</v>
      </c>
      <c r="MFT190" s="14" t="s">
        <v>677</v>
      </c>
      <c r="MFU190" s="14" t="s">
        <v>677</v>
      </c>
      <c r="MFV190" s="14" t="s">
        <v>677</v>
      </c>
      <c r="MFW190" s="14" t="s">
        <v>677</v>
      </c>
      <c r="MFX190" s="14" t="s">
        <v>677</v>
      </c>
      <c r="MFY190" s="14" t="s">
        <v>677</v>
      </c>
      <c r="MFZ190" s="14" t="s">
        <v>677</v>
      </c>
      <c r="MGA190" s="14" t="s">
        <v>677</v>
      </c>
      <c r="MGB190" s="14" t="s">
        <v>677</v>
      </c>
      <c r="MGC190" s="14" t="s">
        <v>677</v>
      </c>
      <c r="MGD190" s="14" t="s">
        <v>677</v>
      </c>
      <c r="MGE190" s="14" t="s">
        <v>677</v>
      </c>
      <c r="MGF190" s="14" t="s">
        <v>677</v>
      </c>
      <c r="MGG190" s="14" t="s">
        <v>677</v>
      </c>
      <c r="MGH190" s="14" t="s">
        <v>677</v>
      </c>
      <c r="MGI190" s="14" t="s">
        <v>677</v>
      </c>
      <c r="MGJ190" s="14" t="s">
        <v>677</v>
      </c>
      <c r="MGK190" s="14" t="s">
        <v>677</v>
      </c>
      <c r="MGL190" s="14" t="s">
        <v>677</v>
      </c>
      <c r="MGM190" s="14" t="s">
        <v>677</v>
      </c>
      <c r="MGN190" s="14" t="s">
        <v>677</v>
      </c>
      <c r="MGO190" s="14" t="s">
        <v>677</v>
      </c>
      <c r="MGP190" s="14" t="s">
        <v>677</v>
      </c>
      <c r="MGQ190" s="14" t="s">
        <v>677</v>
      </c>
      <c r="MGR190" s="14" t="s">
        <v>677</v>
      </c>
      <c r="MGS190" s="14" t="s">
        <v>677</v>
      </c>
      <c r="MGT190" s="14" t="s">
        <v>677</v>
      </c>
      <c r="MGU190" s="14" t="s">
        <v>677</v>
      </c>
      <c r="MGV190" s="14" t="s">
        <v>677</v>
      </c>
      <c r="MGW190" s="14" t="s">
        <v>677</v>
      </c>
      <c r="MGX190" s="14" t="s">
        <v>677</v>
      </c>
      <c r="MGY190" s="14" t="s">
        <v>677</v>
      </c>
      <c r="MGZ190" s="14" t="s">
        <v>677</v>
      </c>
      <c r="MHA190" s="14" t="s">
        <v>677</v>
      </c>
      <c r="MHB190" s="14" t="s">
        <v>677</v>
      </c>
      <c r="MHC190" s="14" t="s">
        <v>677</v>
      </c>
      <c r="MHD190" s="14" t="s">
        <v>677</v>
      </c>
      <c r="MHE190" s="14" t="s">
        <v>677</v>
      </c>
      <c r="MHF190" s="14" t="s">
        <v>677</v>
      </c>
      <c r="MHG190" s="14" t="s">
        <v>677</v>
      </c>
      <c r="MHH190" s="14" t="s">
        <v>677</v>
      </c>
      <c r="MHI190" s="14" t="s">
        <v>677</v>
      </c>
      <c r="MHJ190" s="14" t="s">
        <v>677</v>
      </c>
      <c r="MHK190" s="14" t="s">
        <v>677</v>
      </c>
      <c r="MHL190" s="14" t="s">
        <v>677</v>
      </c>
      <c r="MHM190" s="14" t="s">
        <v>677</v>
      </c>
      <c r="MHN190" s="14" t="s">
        <v>677</v>
      </c>
      <c r="MHO190" s="14" t="s">
        <v>677</v>
      </c>
      <c r="MHP190" s="14" t="s">
        <v>677</v>
      </c>
      <c r="MHQ190" s="14" t="s">
        <v>677</v>
      </c>
      <c r="MHR190" s="14" t="s">
        <v>677</v>
      </c>
      <c r="MHS190" s="14" t="s">
        <v>677</v>
      </c>
      <c r="MHT190" s="14" t="s">
        <v>677</v>
      </c>
      <c r="MHU190" s="14" t="s">
        <v>677</v>
      </c>
      <c r="MHV190" s="14" t="s">
        <v>677</v>
      </c>
      <c r="MHW190" s="14" t="s">
        <v>677</v>
      </c>
      <c r="MHX190" s="14" t="s">
        <v>677</v>
      </c>
      <c r="MHY190" s="14" t="s">
        <v>677</v>
      </c>
      <c r="MHZ190" s="14" t="s">
        <v>677</v>
      </c>
      <c r="MIA190" s="14" t="s">
        <v>677</v>
      </c>
      <c r="MIB190" s="14" t="s">
        <v>677</v>
      </c>
      <c r="MIC190" s="14" t="s">
        <v>677</v>
      </c>
      <c r="MID190" s="14" t="s">
        <v>677</v>
      </c>
      <c r="MIE190" s="14" t="s">
        <v>677</v>
      </c>
      <c r="MIF190" s="14" t="s">
        <v>677</v>
      </c>
      <c r="MIG190" s="14" t="s">
        <v>677</v>
      </c>
      <c r="MIH190" s="14" t="s">
        <v>677</v>
      </c>
      <c r="MII190" s="14" t="s">
        <v>677</v>
      </c>
      <c r="MIJ190" s="14" t="s">
        <v>677</v>
      </c>
      <c r="MIK190" s="14" t="s">
        <v>677</v>
      </c>
      <c r="MIL190" s="14" t="s">
        <v>677</v>
      </c>
      <c r="MIM190" s="14" t="s">
        <v>677</v>
      </c>
      <c r="MIN190" s="14" t="s">
        <v>677</v>
      </c>
      <c r="MIO190" s="14" t="s">
        <v>677</v>
      </c>
      <c r="MIP190" s="14" t="s">
        <v>677</v>
      </c>
      <c r="MIQ190" s="14" t="s">
        <v>677</v>
      </c>
      <c r="MIR190" s="14" t="s">
        <v>677</v>
      </c>
      <c r="MIS190" s="14" t="s">
        <v>677</v>
      </c>
      <c r="MIT190" s="14" t="s">
        <v>677</v>
      </c>
      <c r="MIU190" s="14" t="s">
        <v>677</v>
      </c>
      <c r="MIV190" s="14" t="s">
        <v>677</v>
      </c>
      <c r="MIW190" s="14" t="s">
        <v>677</v>
      </c>
      <c r="MIX190" s="14" t="s">
        <v>677</v>
      </c>
      <c r="MIY190" s="14" t="s">
        <v>677</v>
      </c>
      <c r="MIZ190" s="14" t="s">
        <v>677</v>
      </c>
      <c r="MJA190" s="14" t="s">
        <v>677</v>
      </c>
      <c r="MJB190" s="14" t="s">
        <v>677</v>
      </c>
      <c r="MJC190" s="14" t="s">
        <v>677</v>
      </c>
      <c r="MJD190" s="14" t="s">
        <v>677</v>
      </c>
      <c r="MJE190" s="14" t="s">
        <v>677</v>
      </c>
      <c r="MJF190" s="14" t="s">
        <v>677</v>
      </c>
      <c r="MJG190" s="14" t="s">
        <v>677</v>
      </c>
      <c r="MJH190" s="14" t="s">
        <v>677</v>
      </c>
      <c r="MJI190" s="14" t="s">
        <v>677</v>
      </c>
      <c r="MJJ190" s="14" t="s">
        <v>677</v>
      </c>
      <c r="MJK190" s="14" t="s">
        <v>677</v>
      </c>
      <c r="MJL190" s="14" t="s">
        <v>677</v>
      </c>
      <c r="MJM190" s="14" t="s">
        <v>677</v>
      </c>
      <c r="MJN190" s="14" t="s">
        <v>677</v>
      </c>
      <c r="MJO190" s="14" t="s">
        <v>677</v>
      </c>
      <c r="MJP190" s="14" t="s">
        <v>677</v>
      </c>
      <c r="MJQ190" s="14" t="s">
        <v>677</v>
      </c>
      <c r="MJR190" s="14" t="s">
        <v>677</v>
      </c>
      <c r="MJS190" s="14" t="s">
        <v>677</v>
      </c>
      <c r="MJT190" s="14" t="s">
        <v>677</v>
      </c>
      <c r="MJU190" s="14" t="s">
        <v>677</v>
      </c>
      <c r="MJV190" s="14" t="s">
        <v>677</v>
      </c>
      <c r="MJW190" s="14" t="s">
        <v>677</v>
      </c>
      <c r="MJX190" s="14" t="s">
        <v>677</v>
      </c>
      <c r="MJY190" s="14" t="s">
        <v>677</v>
      </c>
      <c r="MJZ190" s="14" t="s">
        <v>677</v>
      </c>
      <c r="MKA190" s="14" t="s">
        <v>677</v>
      </c>
      <c r="MKB190" s="14" t="s">
        <v>677</v>
      </c>
      <c r="MKC190" s="14" t="s">
        <v>677</v>
      </c>
      <c r="MKD190" s="14" t="s">
        <v>677</v>
      </c>
      <c r="MKE190" s="14" t="s">
        <v>677</v>
      </c>
      <c r="MKF190" s="14" t="s">
        <v>677</v>
      </c>
      <c r="MKG190" s="14" t="s">
        <v>677</v>
      </c>
      <c r="MKH190" s="14" t="s">
        <v>677</v>
      </c>
      <c r="MKI190" s="14" t="s">
        <v>677</v>
      </c>
      <c r="MKJ190" s="14" t="s">
        <v>677</v>
      </c>
      <c r="MKK190" s="14" t="s">
        <v>677</v>
      </c>
      <c r="MKL190" s="14" t="s">
        <v>677</v>
      </c>
      <c r="MKM190" s="14" t="s">
        <v>677</v>
      </c>
      <c r="MKN190" s="14" t="s">
        <v>677</v>
      </c>
      <c r="MKO190" s="14" t="s">
        <v>677</v>
      </c>
      <c r="MKP190" s="14" t="s">
        <v>677</v>
      </c>
      <c r="MKQ190" s="14" t="s">
        <v>677</v>
      </c>
      <c r="MKR190" s="14" t="s">
        <v>677</v>
      </c>
      <c r="MKS190" s="14" t="s">
        <v>677</v>
      </c>
      <c r="MKT190" s="14" t="s">
        <v>677</v>
      </c>
      <c r="MKU190" s="14" t="s">
        <v>677</v>
      </c>
      <c r="MKV190" s="14" t="s">
        <v>677</v>
      </c>
      <c r="MKW190" s="14" t="s">
        <v>677</v>
      </c>
      <c r="MKX190" s="14" t="s">
        <v>677</v>
      </c>
      <c r="MKY190" s="14" t="s">
        <v>677</v>
      </c>
      <c r="MKZ190" s="14" t="s">
        <v>677</v>
      </c>
      <c r="MLA190" s="14" t="s">
        <v>677</v>
      </c>
      <c r="MLB190" s="14" t="s">
        <v>677</v>
      </c>
      <c r="MLC190" s="14" t="s">
        <v>677</v>
      </c>
      <c r="MLD190" s="14" t="s">
        <v>677</v>
      </c>
      <c r="MLE190" s="14" t="s">
        <v>677</v>
      </c>
      <c r="MLF190" s="14" t="s">
        <v>677</v>
      </c>
      <c r="MLG190" s="14" t="s">
        <v>677</v>
      </c>
      <c r="MLH190" s="14" t="s">
        <v>677</v>
      </c>
      <c r="MLI190" s="14" t="s">
        <v>677</v>
      </c>
      <c r="MLJ190" s="14" t="s">
        <v>677</v>
      </c>
      <c r="MLK190" s="14" t="s">
        <v>677</v>
      </c>
      <c r="MLL190" s="14" t="s">
        <v>677</v>
      </c>
      <c r="MLM190" s="14" t="s">
        <v>677</v>
      </c>
      <c r="MLN190" s="14" t="s">
        <v>677</v>
      </c>
      <c r="MLO190" s="14" t="s">
        <v>677</v>
      </c>
      <c r="MLP190" s="14" t="s">
        <v>677</v>
      </c>
      <c r="MLQ190" s="14" t="s">
        <v>677</v>
      </c>
      <c r="MLR190" s="14" t="s">
        <v>677</v>
      </c>
      <c r="MLS190" s="14" t="s">
        <v>677</v>
      </c>
      <c r="MLT190" s="14" t="s">
        <v>677</v>
      </c>
      <c r="MLU190" s="14" t="s">
        <v>677</v>
      </c>
      <c r="MLV190" s="14" t="s">
        <v>677</v>
      </c>
      <c r="MLW190" s="14" t="s">
        <v>677</v>
      </c>
      <c r="MLX190" s="14" t="s">
        <v>677</v>
      </c>
      <c r="MLY190" s="14" t="s">
        <v>677</v>
      </c>
      <c r="MLZ190" s="14" t="s">
        <v>677</v>
      </c>
      <c r="MMA190" s="14" t="s">
        <v>677</v>
      </c>
      <c r="MMB190" s="14" t="s">
        <v>677</v>
      </c>
      <c r="MMC190" s="14" t="s">
        <v>677</v>
      </c>
      <c r="MMD190" s="14" t="s">
        <v>677</v>
      </c>
      <c r="MME190" s="14" t="s">
        <v>677</v>
      </c>
      <c r="MMF190" s="14" t="s">
        <v>677</v>
      </c>
      <c r="MMG190" s="14" t="s">
        <v>677</v>
      </c>
      <c r="MMH190" s="14" t="s">
        <v>677</v>
      </c>
      <c r="MMI190" s="14" t="s">
        <v>677</v>
      </c>
      <c r="MMJ190" s="14" t="s">
        <v>677</v>
      </c>
      <c r="MMK190" s="14" t="s">
        <v>677</v>
      </c>
      <c r="MML190" s="14" t="s">
        <v>677</v>
      </c>
      <c r="MMM190" s="14" t="s">
        <v>677</v>
      </c>
      <c r="MMN190" s="14" t="s">
        <v>677</v>
      </c>
      <c r="MMO190" s="14" t="s">
        <v>677</v>
      </c>
      <c r="MMP190" s="14" t="s">
        <v>677</v>
      </c>
      <c r="MMQ190" s="14" t="s">
        <v>677</v>
      </c>
      <c r="MMR190" s="14" t="s">
        <v>677</v>
      </c>
      <c r="MMS190" s="14" t="s">
        <v>677</v>
      </c>
      <c r="MMT190" s="14" t="s">
        <v>677</v>
      </c>
      <c r="MMU190" s="14" t="s">
        <v>677</v>
      </c>
      <c r="MMV190" s="14" t="s">
        <v>677</v>
      </c>
      <c r="MMW190" s="14" t="s">
        <v>677</v>
      </c>
      <c r="MMX190" s="14" t="s">
        <v>677</v>
      </c>
      <c r="MMY190" s="14" t="s">
        <v>677</v>
      </c>
      <c r="MMZ190" s="14" t="s">
        <v>677</v>
      </c>
      <c r="MNA190" s="14" t="s">
        <v>677</v>
      </c>
      <c r="MNB190" s="14" t="s">
        <v>677</v>
      </c>
      <c r="MNC190" s="14" t="s">
        <v>677</v>
      </c>
      <c r="MND190" s="14" t="s">
        <v>677</v>
      </c>
      <c r="MNE190" s="14" t="s">
        <v>677</v>
      </c>
      <c r="MNF190" s="14" t="s">
        <v>677</v>
      </c>
      <c r="MNG190" s="14" t="s">
        <v>677</v>
      </c>
      <c r="MNH190" s="14" t="s">
        <v>677</v>
      </c>
      <c r="MNI190" s="14" t="s">
        <v>677</v>
      </c>
      <c r="MNJ190" s="14" t="s">
        <v>677</v>
      </c>
      <c r="MNK190" s="14" t="s">
        <v>677</v>
      </c>
      <c r="MNL190" s="14" t="s">
        <v>677</v>
      </c>
      <c r="MNM190" s="14" t="s">
        <v>677</v>
      </c>
      <c r="MNN190" s="14" t="s">
        <v>677</v>
      </c>
      <c r="MNO190" s="14" t="s">
        <v>677</v>
      </c>
      <c r="MNP190" s="14" t="s">
        <v>677</v>
      </c>
      <c r="MNQ190" s="14" t="s">
        <v>677</v>
      </c>
      <c r="MNR190" s="14" t="s">
        <v>677</v>
      </c>
      <c r="MNS190" s="14" t="s">
        <v>677</v>
      </c>
      <c r="MNT190" s="14" t="s">
        <v>677</v>
      </c>
      <c r="MNU190" s="14" t="s">
        <v>677</v>
      </c>
      <c r="MNV190" s="14" t="s">
        <v>677</v>
      </c>
      <c r="MNW190" s="14" t="s">
        <v>677</v>
      </c>
      <c r="MNX190" s="14" t="s">
        <v>677</v>
      </c>
      <c r="MNY190" s="14" t="s">
        <v>677</v>
      </c>
      <c r="MNZ190" s="14" t="s">
        <v>677</v>
      </c>
      <c r="MOA190" s="14" t="s">
        <v>677</v>
      </c>
      <c r="MOB190" s="14" t="s">
        <v>677</v>
      </c>
      <c r="MOC190" s="14" t="s">
        <v>677</v>
      </c>
      <c r="MOD190" s="14" t="s">
        <v>677</v>
      </c>
      <c r="MOE190" s="14" t="s">
        <v>677</v>
      </c>
      <c r="MOF190" s="14" t="s">
        <v>677</v>
      </c>
      <c r="MOG190" s="14" t="s">
        <v>677</v>
      </c>
      <c r="MOH190" s="14" t="s">
        <v>677</v>
      </c>
      <c r="MOI190" s="14" t="s">
        <v>677</v>
      </c>
      <c r="MOJ190" s="14" t="s">
        <v>677</v>
      </c>
      <c r="MOK190" s="14" t="s">
        <v>677</v>
      </c>
      <c r="MOL190" s="14" t="s">
        <v>677</v>
      </c>
      <c r="MOM190" s="14" t="s">
        <v>677</v>
      </c>
      <c r="MON190" s="14" t="s">
        <v>677</v>
      </c>
      <c r="MOO190" s="14" t="s">
        <v>677</v>
      </c>
      <c r="MOP190" s="14" t="s">
        <v>677</v>
      </c>
      <c r="MOQ190" s="14" t="s">
        <v>677</v>
      </c>
      <c r="MOR190" s="14" t="s">
        <v>677</v>
      </c>
      <c r="MOS190" s="14" t="s">
        <v>677</v>
      </c>
      <c r="MOT190" s="14" t="s">
        <v>677</v>
      </c>
      <c r="MOU190" s="14" t="s">
        <v>677</v>
      </c>
      <c r="MOV190" s="14" t="s">
        <v>677</v>
      </c>
      <c r="MOW190" s="14" t="s">
        <v>677</v>
      </c>
      <c r="MOX190" s="14" t="s">
        <v>677</v>
      </c>
      <c r="MOY190" s="14" t="s">
        <v>677</v>
      </c>
      <c r="MOZ190" s="14" t="s">
        <v>677</v>
      </c>
      <c r="MPA190" s="14" t="s">
        <v>677</v>
      </c>
      <c r="MPB190" s="14" t="s">
        <v>677</v>
      </c>
      <c r="MPC190" s="14" t="s">
        <v>677</v>
      </c>
      <c r="MPD190" s="14" t="s">
        <v>677</v>
      </c>
      <c r="MPE190" s="14" t="s">
        <v>677</v>
      </c>
      <c r="MPF190" s="14" t="s">
        <v>677</v>
      </c>
      <c r="MPG190" s="14" t="s">
        <v>677</v>
      </c>
      <c r="MPH190" s="14" t="s">
        <v>677</v>
      </c>
      <c r="MPI190" s="14" t="s">
        <v>677</v>
      </c>
      <c r="MPJ190" s="14" t="s">
        <v>677</v>
      </c>
      <c r="MPK190" s="14" t="s">
        <v>677</v>
      </c>
      <c r="MPL190" s="14" t="s">
        <v>677</v>
      </c>
      <c r="MPM190" s="14" t="s">
        <v>677</v>
      </c>
      <c r="MPN190" s="14" t="s">
        <v>677</v>
      </c>
      <c r="MPO190" s="14" t="s">
        <v>677</v>
      </c>
      <c r="MPP190" s="14" t="s">
        <v>677</v>
      </c>
      <c r="MPQ190" s="14" t="s">
        <v>677</v>
      </c>
      <c r="MPR190" s="14" t="s">
        <v>677</v>
      </c>
      <c r="MPS190" s="14" t="s">
        <v>677</v>
      </c>
      <c r="MPT190" s="14" t="s">
        <v>677</v>
      </c>
      <c r="MPU190" s="14" t="s">
        <v>677</v>
      </c>
      <c r="MPV190" s="14" t="s">
        <v>677</v>
      </c>
      <c r="MPW190" s="14" t="s">
        <v>677</v>
      </c>
      <c r="MPX190" s="14" t="s">
        <v>677</v>
      </c>
      <c r="MPY190" s="14" t="s">
        <v>677</v>
      </c>
      <c r="MPZ190" s="14" t="s">
        <v>677</v>
      </c>
      <c r="MQA190" s="14" t="s">
        <v>677</v>
      </c>
      <c r="MQB190" s="14" t="s">
        <v>677</v>
      </c>
      <c r="MQC190" s="14" t="s">
        <v>677</v>
      </c>
      <c r="MQD190" s="14" t="s">
        <v>677</v>
      </c>
      <c r="MQE190" s="14" t="s">
        <v>677</v>
      </c>
      <c r="MQF190" s="14" t="s">
        <v>677</v>
      </c>
      <c r="MQG190" s="14" t="s">
        <v>677</v>
      </c>
      <c r="MQH190" s="14" t="s">
        <v>677</v>
      </c>
      <c r="MQI190" s="14" t="s">
        <v>677</v>
      </c>
      <c r="MQJ190" s="14" t="s">
        <v>677</v>
      </c>
      <c r="MQK190" s="14" t="s">
        <v>677</v>
      </c>
      <c r="MQL190" s="14" t="s">
        <v>677</v>
      </c>
      <c r="MQM190" s="14" t="s">
        <v>677</v>
      </c>
      <c r="MQN190" s="14" t="s">
        <v>677</v>
      </c>
      <c r="MQO190" s="14" t="s">
        <v>677</v>
      </c>
      <c r="MQP190" s="14" t="s">
        <v>677</v>
      </c>
      <c r="MQQ190" s="14" t="s">
        <v>677</v>
      </c>
      <c r="MQR190" s="14" t="s">
        <v>677</v>
      </c>
      <c r="MQS190" s="14" t="s">
        <v>677</v>
      </c>
      <c r="MQT190" s="14" t="s">
        <v>677</v>
      </c>
      <c r="MQU190" s="14" t="s">
        <v>677</v>
      </c>
      <c r="MQV190" s="14" t="s">
        <v>677</v>
      </c>
      <c r="MQW190" s="14" t="s">
        <v>677</v>
      </c>
      <c r="MQX190" s="14" t="s">
        <v>677</v>
      </c>
      <c r="MQY190" s="14" t="s">
        <v>677</v>
      </c>
      <c r="MQZ190" s="14" t="s">
        <v>677</v>
      </c>
      <c r="MRA190" s="14" t="s">
        <v>677</v>
      </c>
      <c r="MRB190" s="14" t="s">
        <v>677</v>
      </c>
      <c r="MRC190" s="14" t="s">
        <v>677</v>
      </c>
      <c r="MRD190" s="14" t="s">
        <v>677</v>
      </c>
      <c r="MRE190" s="14" t="s">
        <v>677</v>
      </c>
      <c r="MRF190" s="14" t="s">
        <v>677</v>
      </c>
      <c r="MRG190" s="14" t="s">
        <v>677</v>
      </c>
      <c r="MRH190" s="14" t="s">
        <v>677</v>
      </c>
      <c r="MRI190" s="14" t="s">
        <v>677</v>
      </c>
      <c r="MRJ190" s="14" t="s">
        <v>677</v>
      </c>
      <c r="MRK190" s="14" t="s">
        <v>677</v>
      </c>
      <c r="MRL190" s="14" t="s">
        <v>677</v>
      </c>
      <c r="MRM190" s="14" t="s">
        <v>677</v>
      </c>
      <c r="MRN190" s="14" t="s">
        <v>677</v>
      </c>
      <c r="MRO190" s="14" t="s">
        <v>677</v>
      </c>
      <c r="MRP190" s="14" t="s">
        <v>677</v>
      </c>
      <c r="MRQ190" s="14" t="s">
        <v>677</v>
      </c>
      <c r="MRR190" s="14" t="s">
        <v>677</v>
      </c>
      <c r="MRS190" s="14" t="s">
        <v>677</v>
      </c>
      <c r="MRT190" s="14" t="s">
        <v>677</v>
      </c>
      <c r="MRU190" s="14" t="s">
        <v>677</v>
      </c>
      <c r="MRV190" s="14" t="s">
        <v>677</v>
      </c>
      <c r="MRW190" s="14" t="s">
        <v>677</v>
      </c>
      <c r="MRX190" s="14" t="s">
        <v>677</v>
      </c>
      <c r="MRY190" s="14" t="s">
        <v>677</v>
      </c>
      <c r="MRZ190" s="14" t="s">
        <v>677</v>
      </c>
      <c r="MSA190" s="14" t="s">
        <v>677</v>
      </c>
      <c r="MSB190" s="14" t="s">
        <v>677</v>
      </c>
      <c r="MSC190" s="14" t="s">
        <v>677</v>
      </c>
      <c r="MSD190" s="14" t="s">
        <v>677</v>
      </c>
      <c r="MSE190" s="14" t="s">
        <v>677</v>
      </c>
      <c r="MSF190" s="14" t="s">
        <v>677</v>
      </c>
      <c r="MSG190" s="14" t="s">
        <v>677</v>
      </c>
      <c r="MSH190" s="14" t="s">
        <v>677</v>
      </c>
      <c r="MSI190" s="14" t="s">
        <v>677</v>
      </c>
      <c r="MSJ190" s="14" t="s">
        <v>677</v>
      </c>
      <c r="MSK190" s="14" t="s">
        <v>677</v>
      </c>
      <c r="MSL190" s="14" t="s">
        <v>677</v>
      </c>
      <c r="MSM190" s="14" t="s">
        <v>677</v>
      </c>
      <c r="MSN190" s="14" t="s">
        <v>677</v>
      </c>
      <c r="MSO190" s="14" t="s">
        <v>677</v>
      </c>
      <c r="MSP190" s="14" t="s">
        <v>677</v>
      </c>
      <c r="MSQ190" s="14" t="s">
        <v>677</v>
      </c>
      <c r="MSR190" s="14" t="s">
        <v>677</v>
      </c>
      <c r="MSS190" s="14" t="s">
        <v>677</v>
      </c>
      <c r="MST190" s="14" t="s">
        <v>677</v>
      </c>
      <c r="MSU190" s="14" t="s">
        <v>677</v>
      </c>
      <c r="MSV190" s="14" t="s">
        <v>677</v>
      </c>
      <c r="MSW190" s="14" t="s">
        <v>677</v>
      </c>
      <c r="MSX190" s="14" t="s">
        <v>677</v>
      </c>
      <c r="MSY190" s="14" t="s">
        <v>677</v>
      </c>
      <c r="MSZ190" s="14" t="s">
        <v>677</v>
      </c>
      <c r="MTA190" s="14" t="s">
        <v>677</v>
      </c>
      <c r="MTB190" s="14" t="s">
        <v>677</v>
      </c>
      <c r="MTC190" s="14" t="s">
        <v>677</v>
      </c>
      <c r="MTD190" s="14" t="s">
        <v>677</v>
      </c>
      <c r="MTE190" s="14" t="s">
        <v>677</v>
      </c>
      <c r="MTF190" s="14" t="s">
        <v>677</v>
      </c>
      <c r="MTG190" s="14" t="s">
        <v>677</v>
      </c>
      <c r="MTH190" s="14" t="s">
        <v>677</v>
      </c>
      <c r="MTI190" s="14" t="s">
        <v>677</v>
      </c>
      <c r="MTJ190" s="14" t="s">
        <v>677</v>
      </c>
      <c r="MTK190" s="14" t="s">
        <v>677</v>
      </c>
      <c r="MTL190" s="14" t="s">
        <v>677</v>
      </c>
      <c r="MTM190" s="14" t="s">
        <v>677</v>
      </c>
      <c r="MTN190" s="14" t="s">
        <v>677</v>
      </c>
      <c r="MTO190" s="14" t="s">
        <v>677</v>
      </c>
      <c r="MTP190" s="14" t="s">
        <v>677</v>
      </c>
      <c r="MTQ190" s="14" t="s">
        <v>677</v>
      </c>
      <c r="MTR190" s="14" t="s">
        <v>677</v>
      </c>
      <c r="MTS190" s="14" t="s">
        <v>677</v>
      </c>
      <c r="MTT190" s="14" t="s">
        <v>677</v>
      </c>
      <c r="MTU190" s="14" t="s">
        <v>677</v>
      </c>
      <c r="MTV190" s="14" t="s">
        <v>677</v>
      </c>
      <c r="MTW190" s="14" t="s">
        <v>677</v>
      </c>
      <c r="MTX190" s="14" t="s">
        <v>677</v>
      </c>
      <c r="MTY190" s="14" t="s">
        <v>677</v>
      </c>
      <c r="MTZ190" s="14" t="s">
        <v>677</v>
      </c>
      <c r="MUA190" s="14" t="s">
        <v>677</v>
      </c>
      <c r="MUB190" s="14" t="s">
        <v>677</v>
      </c>
      <c r="MUC190" s="14" t="s">
        <v>677</v>
      </c>
      <c r="MUD190" s="14" t="s">
        <v>677</v>
      </c>
      <c r="MUE190" s="14" t="s">
        <v>677</v>
      </c>
      <c r="MUF190" s="14" t="s">
        <v>677</v>
      </c>
      <c r="MUG190" s="14" t="s">
        <v>677</v>
      </c>
      <c r="MUH190" s="14" t="s">
        <v>677</v>
      </c>
      <c r="MUI190" s="14" t="s">
        <v>677</v>
      </c>
      <c r="MUJ190" s="14" t="s">
        <v>677</v>
      </c>
      <c r="MUK190" s="14" t="s">
        <v>677</v>
      </c>
      <c r="MUL190" s="14" t="s">
        <v>677</v>
      </c>
      <c r="MUM190" s="14" t="s">
        <v>677</v>
      </c>
      <c r="MUN190" s="14" t="s">
        <v>677</v>
      </c>
      <c r="MUO190" s="14" t="s">
        <v>677</v>
      </c>
      <c r="MUP190" s="14" t="s">
        <v>677</v>
      </c>
      <c r="MUQ190" s="14" t="s">
        <v>677</v>
      </c>
      <c r="MUR190" s="14" t="s">
        <v>677</v>
      </c>
      <c r="MUS190" s="14" t="s">
        <v>677</v>
      </c>
      <c r="MUT190" s="14" t="s">
        <v>677</v>
      </c>
      <c r="MUU190" s="14" t="s">
        <v>677</v>
      </c>
      <c r="MUV190" s="14" t="s">
        <v>677</v>
      </c>
      <c r="MUW190" s="14" t="s">
        <v>677</v>
      </c>
      <c r="MUX190" s="14" t="s">
        <v>677</v>
      </c>
      <c r="MUY190" s="14" t="s">
        <v>677</v>
      </c>
      <c r="MUZ190" s="14" t="s">
        <v>677</v>
      </c>
      <c r="MVA190" s="14" t="s">
        <v>677</v>
      </c>
      <c r="MVB190" s="14" t="s">
        <v>677</v>
      </c>
      <c r="MVC190" s="14" t="s">
        <v>677</v>
      </c>
      <c r="MVD190" s="14" t="s">
        <v>677</v>
      </c>
      <c r="MVE190" s="14" t="s">
        <v>677</v>
      </c>
      <c r="MVF190" s="14" t="s">
        <v>677</v>
      </c>
      <c r="MVG190" s="14" t="s">
        <v>677</v>
      </c>
      <c r="MVH190" s="14" t="s">
        <v>677</v>
      </c>
      <c r="MVI190" s="14" t="s">
        <v>677</v>
      </c>
      <c r="MVJ190" s="14" t="s">
        <v>677</v>
      </c>
      <c r="MVK190" s="14" t="s">
        <v>677</v>
      </c>
      <c r="MVL190" s="14" t="s">
        <v>677</v>
      </c>
      <c r="MVM190" s="14" t="s">
        <v>677</v>
      </c>
      <c r="MVN190" s="14" t="s">
        <v>677</v>
      </c>
      <c r="MVO190" s="14" t="s">
        <v>677</v>
      </c>
      <c r="MVP190" s="14" t="s">
        <v>677</v>
      </c>
      <c r="MVQ190" s="14" t="s">
        <v>677</v>
      </c>
      <c r="MVR190" s="14" t="s">
        <v>677</v>
      </c>
      <c r="MVS190" s="14" t="s">
        <v>677</v>
      </c>
      <c r="MVT190" s="14" t="s">
        <v>677</v>
      </c>
      <c r="MVU190" s="14" t="s">
        <v>677</v>
      </c>
      <c r="MVV190" s="14" t="s">
        <v>677</v>
      </c>
      <c r="MVW190" s="14" t="s">
        <v>677</v>
      </c>
      <c r="MVX190" s="14" t="s">
        <v>677</v>
      </c>
      <c r="MVY190" s="14" t="s">
        <v>677</v>
      </c>
      <c r="MVZ190" s="14" t="s">
        <v>677</v>
      </c>
      <c r="MWA190" s="14" t="s">
        <v>677</v>
      </c>
      <c r="MWB190" s="14" t="s">
        <v>677</v>
      </c>
      <c r="MWC190" s="14" t="s">
        <v>677</v>
      </c>
      <c r="MWD190" s="14" t="s">
        <v>677</v>
      </c>
      <c r="MWE190" s="14" t="s">
        <v>677</v>
      </c>
      <c r="MWF190" s="14" t="s">
        <v>677</v>
      </c>
      <c r="MWG190" s="14" t="s">
        <v>677</v>
      </c>
      <c r="MWH190" s="14" t="s">
        <v>677</v>
      </c>
      <c r="MWI190" s="14" t="s">
        <v>677</v>
      </c>
      <c r="MWJ190" s="14" t="s">
        <v>677</v>
      </c>
      <c r="MWK190" s="14" t="s">
        <v>677</v>
      </c>
      <c r="MWL190" s="14" t="s">
        <v>677</v>
      </c>
      <c r="MWM190" s="14" t="s">
        <v>677</v>
      </c>
      <c r="MWN190" s="14" t="s">
        <v>677</v>
      </c>
      <c r="MWO190" s="14" t="s">
        <v>677</v>
      </c>
      <c r="MWP190" s="14" t="s">
        <v>677</v>
      </c>
      <c r="MWQ190" s="14" t="s">
        <v>677</v>
      </c>
      <c r="MWR190" s="14" t="s">
        <v>677</v>
      </c>
      <c r="MWS190" s="14" t="s">
        <v>677</v>
      </c>
      <c r="MWT190" s="14" t="s">
        <v>677</v>
      </c>
      <c r="MWU190" s="14" t="s">
        <v>677</v>
      </c>
      <c r="MWV190" s="14" t="s">
        <v>677</v>
      </c>
      <c r="MWW190" s="14" t="s">
        <v>677</v>
      </c>
      <c r="MWX190" s="14" t="s">
        <v>677</v>
      </c>
      <c r="MWY190" s="14" t="s">
        <v>677</v>
      </c>
      <c r="MWZ190" s="14" t="s">
        <v>677</v>
      </c>
      <c r="MXA190" s="14" t="s">
        <v>677</v>
      </c>
      <c r="MXB190" s="14" t="s">
        <v>677</v>
      </c>
      <c r="MXC190" s="14" t="s">
        <v>677</v>
      </c>
      <c r="MXD190" s="14" t="s">
        <v>677</v>
      </c>
      <c r="MXE190" s="14" t="s">
        <v>677</v>
      </c>
      <c r="MXF190" s="14" t="s">
        <v>677</v>
      </c>
      <c r="MXG190" s="14" t="s">
        <v>677</v>
      </c>
      <c r="MXH190" s="14" t="s">
        <v>677</v>
      </c>
      <c r="MXI190" s="14" t="s">
        <v>677</v>
      </c>
      <c r="MXJ190" s="14" t="s">
        <v>677</v>
      </c>
      <c r="MXK190" s="14" t="s">
        <v>677</v>
      </c>
      <c r="MXL190" s="14" t="s">
        <v>677</v>
      </c>
      <c r="MXM190" s="14" t="s">
        <v>677</v>
      </c>
      <c r="MXN190" s="14" t="s">
        <v>677</v>
      </c>
      <c r="MXO190" s="14" t="s">
        <v>677</v>
      </c>
      <c r="MXP190" s="14" t="s">
        <v>677</v>
      </c>
      <c r="MXQ190" s="14" t="s">
        <v>677</v>
      </c>
      <c r="MXR190" s="14" t="s">
        <v>677</v>
      </c>
      <c r="MXS190" s="14" t="s">
        <v>677</v>
      </c>
      <c r="MXT190" s="14" t="s">
        <v>677</v>
      </c>
      <c r="MXU190" s="14" t="s">
        <v>677</v>
      </c>
      <c r="MXV190" s="14" t="s">
        <v>677</v>
      </c>
      <c r="MXW190" s="14" t="s">
        <v>677</v>
      </c>
      <c r="MXX190" s="14" t="s">
        <v>677</v>
      </c>
      <c r="MXY190" s="14" t="s">
        <v>677</v>
      </c>
      <c r="MXZ190" s="14" t="s">
        <v>677</v>
      </c>
      <c r="MYA190" s="14" t="s">
        <v>677</v>
      </c>
      <c r="MYB190" s="14" t="s">
        <v>677</v>
      </c>
      <c r="MYC190" s="14" t="s">
        <v>677</v>
      </c>
      <c r="MYD190" s="14" t="s">
        <v>677</v>
      </c>
      <c r="MYE190" s="14" t="s">
        <v>677</v>
      </c>
      <c r="MYF190" s="14" t="s">
        <v>677</v>
      </c>
      <c r="MYG190" s="14" t="s">
        <v>677</v>
      </c>
      <c r="MYH190" s="14" t="s">
        <v>677</v>
      </c>
      <c r="MYI190" s="14" t="s">
        <v>677</v>
      </c>
      <c r="MYJ190" s="14" t="s">
        <v>677</v>
      </c>
      <c r="MYK190" s="14" t="s">
        <v>677</v>
      </c>
      <c r="MYL190" s="14" t="s">
        <v>677</v>
      </c>
      <c r="MYM190" s="14" t="s">
        <v>677</v>
      </c>
      <c r="MYN190" s="14" t="s">
        <v>677</v>
      </c>
      <c r="MYO190" s="14" t="s">
        <v>677</v>
      </c>
      <c r="MYP190" s="14" t="s">
        <v>677</v>
      </c>
      <c r="MYQ190" s="14" t="s">
        <v>677</v>
      </c>
      <c r="MYR190" s="14" t="s">
        <v>677</v>
      </c>
      <c r="MYS190" s="14" t="s">
        <v>677</v>
      </c>
      <c r="MYT190" s="14" t="s">
        <v>677</v>
      </c>
      <c r="MYU190" s="14" t="s">
        <v>677</v>
      </c>
      <c r="MYV190" s="14" t="s">
        <v>677</v>
      </c>
      <c r="MYW190" s="14" t="s">
        <v>677</v>
      </c>
      <c r="MYX190" s="14" t="s">
        <v>677</v>
      </c>
      <c r="MYY190" s="14" t="s">
        <v>677</v>
      </c>
      <c r="MYZ190" s="14" t="s">
        <v>677</v>
      </c>
      <c r="MZA190" s="14" t="s">
        <v>677</v>
      </c>
      <c r="MZB190" s="14" t="s">
        <v>677</v>
      </c>
      <c r="MZC190" s="14" t="s">
        <v>677</v>
      </c>
      <c r="MZD190" s="14" t="s">
        <v>677</v>
      </c>
      <c r="MZE190" s="14" t="s">
        <v>677</v>
      </c>
      <c r="MZF190" s="14" t="s">
        <v>677</v>
      </c>
      <c r="MZG190" s="14" t="s">
        <v>677</v>
      </c>
      <c r="MZH190" s="14" t="s">
        <v>677</v>
      </c>
      <c r="MZI190" s="14" t="s">
        <v>677</v>
      </c>
      <c r="MZJ190" s="14" t="s">
        <v>677</v>
      </c>
      <c r="MZK190" s="14" t="s">
        <v>677</v>
      </c>
      <c r="MZL190" s="14" t="s">
        <v>677</v>
      </c>
      <c r="MZM190" s="14" t="s">
        <v>677</v>
      </c>
      <c r="MZN190" s="14" t="s">
        <v>677</v>
      </c>
      <c r="MZO190" s="14" t="s">
        <v>677</v>
      </c>
      <c r="MZP190" s="14" t="s">
        <v>677</v>
      </c>
      <c r="MZQ190" s="14" t="s">
        <v>677</v>
      </c>
      <c r="MZR190" s="14" t="s">
        <v>677</v>
      </c>
      <c r="MZS190" s="14" t="s">
        <v>677</v>
      </c>
      <c r="MZT190" s="14" t="s">
        <v>677</v>
      </c>
      <c r="MZU190" s="14" t="s">
        <v>677</v>
      </c>
      <c r="MZV190" s="14" t="s">
        <v>677</v>
      </c>
      <c r="MZW190" s="14" t="s">
        <v>677</v>
      </c>
      <c r="MZX190" s="14" t="s">
        <v>677</v>
      </c>
      <c r="MZY190" s="14" t="s">
        <v>677</v>
      </c>
      <c r="MZZ190" s="14" t="s">
        <v>677</v>
      </c>
      <c r="NAA190" s="14" t="s">
        <v>677</v>
      </c>
      <c r="NAB190" s="14" t="s">
        <v>677</v>
      </c>
      <c r="NAC190" s="14" t="s">
        <v>677</v>
      </c>
      <c r="NAD190" s="14" t="s">
        <v>677</v>
      </c>
      <c r="NAE190" s="14" t="s">
        <v>677</v>
      </c>
      <c r="NAF190" s="14" t="s">
        <v>677</v>
      </c>
      <c r="NAG190" s="14" t="s">
        <v>677</v>
      </c>
      <c r="NAH190" s="14" t="s">
        <v>677</v>
      </c>
      <c r="NAI190" s="14" t="s">
        <v>677</v>
      </c>
      <c r="NAJ190" s="14" t="s">
        <v>677</v>
      </c>
      <c r="NAK190" s="14" t="s">
        <v>677</v>
      </c>
      <c r="NAL190" s="14" t="s">
        <v>677</v>
      </c>
      <c r="NAM190" s="14" t="s">
        <v>677</v>
      </c>
      <c r="NAN190" s="14" t="s">
        <v>677</v>
      </c>
      <c r="NAO190" s="14" t="s">
        <v>677</v>
      </c>
      <c r="NAP190" s="14" t="s">
        <v>677</v>
      </c>
      <c r="NAQ190" s="14" t="s">
        <v>677</v>
      </c>
      <c r="NAR190" s="14" t="s">
        <v>677</v>
      </c>
      <c r="NAS190" s="14" t="s">
        <v>677</v>
      </c>
      <c r="NAT190" s="14" t="s">
        <v>677</v>
      </c>
      <c r="NAU190" s="14" t="s">
        <v>677</v>
      </c>
      <c r="NAV190" s="14" t="s">
        <v>677</v>
      </c>
      <c r="NAW190" s="14" t="s">
        <v>677</v>
      </c>
      <c r="NAX190" s="14" t="s">
        <v>677</v>
      </c>
      <c r="NAY190" s="14" t="s">
        <v>677</v>
      </c>
      <c r="NAZ190" s="14" t="s">
        <v>677</v>
      </c>
      <c r="NBA190" s="14" t="s">
        <v>677</v>
      </c>
      <c r="NBB190" s="14" t="s">
        <v>677</v>
      </c>
      <c r="NBC190" s="14" t="s">
        <v>677</v>
      </c>
      <c r="NBD190" s="14" t="s">
        <v>677</v>
      </c>
      <c r="NBE190" s="14" t="s">
        <v>677</v>
      </c>
      <c r="NBF190" s="14" t="s">
        <v>677</v>
      </c>
      <c r="NBG190" s="14" t="s">
        <v>677</v>
      </c>
      <c r="NBH190" s="14" t="s">
        <v>677</v>
      </c>
      <c r="NBI190" s="14" t="s">
        <v>677</v>
      </c>
      <c r="NBJ190" s="14" t="s">
        <v>677</v>
      </c>
      <c r="NBK190" s="14" t="s">
        <v>677</v>
      </c>
      <c r="NBL190" s="14" t="s">
        <v>677</v>
      </c>
      <c r="NBM190" s="14" t="s">
        <v>677</v>
      </c>
      <c r="NBN190" s="14" t="s">
        <v>677</v>
      </c>
      <c r="NBO190" s="14" t="s">
        <v>677</v>
      </c>
      <c r="NBP190" s="14" t="s">
        <v>677</v>
      </c>
      <c r="NBQ190" s="14" t="s">
        <v>677</v>
      </c>
      <c r="NBR190" s="14" t="s">
        <v>677</v>
      </c>
      <c r="NBS190" s="14" t="s">
        <v>677</v>
      </c>
      <c r="NBT190" s="14" t="s">
        <v>677</v>
      </c>
      <c r="NBU190" s="14" t="s">
        <v>677</v>
      </c>
      <c r="NBV190" s="14" t="s">
        <v>677</v>
      </c>
      <c r="NBW190" s="14" t="s">
        <v>677</v>
      </c>
      <c r="NBX190" s="14" t="s">
        <v>677</v>
      </c>
      <c r="NBY190" s="14" t="s">
        <v>677</v>
      </c>
      <c r="NBZ190" s="14" t="s">
        <v>677</v>
      </c>
      <c r="NCA190" s="14" t="s">
        <v>677</v>
      </c>
      <c r="NCB190" s="14" t="s">
        <v>677</v>
      </c>
      <c r="NCC190" s="14" t="s">
        <v>677</v>
      </c>
      <c r="NCD190" s="14" t="s">
        <v>677</v>
      </c>
      <c r="NCE190" s="14" t="s">
        <v>677</v>
      </c>
      <c r="NCF190" s="14" t="s">
        <v>677</v>
      </c>
      <c r="NCG190" s="14" t="s">
        <v>677</v>
      </c>
      <c r="NCH190" s="14" t="s">
        <v>677</v>
      </c>
      <c r="NCI190" s="14" t="s">
        <v>677</v>
      </c>
      <c r="NCJ190" s="14" t="s">
        <v>677</v>
      </c>
      <c r="NCK190" s="14" t="s">
        <v>677</v>
      </c>
      <c r="NCL190" s="14" t="s">
        <v>677</v>
      </c>
      <c r="NCM190" s="14" t="s">
        <v>677</v>
      </c>
      <c r="NCN190" s="14" t="s">
        <v>677</v>
      </c>
      <c r="NCO190" s="14" t="s">
        <v>677</v>
      </c>
      <c r="NCP190" s="14" t="s">
        <v>677</v>
      </c>
      <c r="NCQ190" s="14" t="s">
        <v>677</v>
      </c>
      <c r="NCR190" s="14" t="s">
        <v>677</v>
      </c>
      <c r="NCS190" s="14" t="s">
        <v>677</v>
      </c>
      <c r="NCT190" s="14" t="s">
        <v>677</v>
      </c>
      <c r="NCU190" s="14" t="s">
        <v>677</v>
      </c>
      <c r="NCV190" s="14" t="s">
        <v>677</v>
      </c>
      <c r="NCW190" s="14" t="s">
        <v>677</v>
      </c>
      <c r="NCX190" s="14" t="s">
        <v>677</v>
      </c>
      <c r="NCY190" s="14" t="s">
        <v>677</v>
      </c>
      <c r="NCZ190" s="14" t="s">
        <v>677</v>
      </c>
      <c r="NDA190" s="14" t="s">
        <v>677</v>
      </c>
      <c r="NDB190" s="14" t="s">
        <v>677</v>
      </c>
      <c r="NDC190" s="14" t="s">
        <v>677</v>
      </c>
      <c r="NDD190" s="14" t="s">
        <v>677</v>
      </c>
      <c r="NDE190" s="14" t="s">
        <v>677</v>
      </c>
      <c r="NDF190" s="14" t="s">
        <v>677</v>
      </c>
      <c r="NDG190" s="14" t="s">
        <v>677</v>
      </c>
      <c r="NDH190" s="14" t="s">
        <v>677</v>
      </c>
      <c r="NDI190" s="14" t="s">
        <v>677</v>
      </c>
      <c r="NDJ190" s="14" t="s">
        <v>677</v>
      </c>
      <c r="NDK190" s="14" t="s">
        <v>677</v>
      </c>
      <c r="NDL190" s="14" t="s">
        <v>677</v>
      </c>
      <c r="NDM190" s="14" t="s">
        <v>677</v>
      </c>
      <c r="NDN190" s="14" t="s">
        <v>677</v>
      </c>
      <c r="NDO190" s="14" t="s">
        <v>677</v>
      </c>
      <c r="NDP190" s="14" t="s">
        <v>677</v>
      </c>
      <c r="NDQ190" s="14" t="s">
        <v>677</v>
      </c>
      <c r="NDR190" s="14" t="s">
        <v>677</v>
      </c>
      <c r="NDS190" s="14" t="s">
        <v>677</v>
      </c>
      <c r="NDT190" s="14" t="s">
        <v>677</v>
      </c>
      <c r="NDU190" s="14" t="s">
        <v>677</v>
      </c>
      <c r="NDV190" s="14" t="s">
        <v>677</v>
      </c>
      <c r="NDW190" s="14" t="s">
        <v>677</v>
      </c>
      <c r="NDX190" s="14" t="s">
        <v>677</v>
      </c>
      <c r="NDY190" s="14" t="s">
        <v>677</v>
      </c>
      <c r="NDZ190" s="14" t="s">
        <v>677</v>
      </c>
      <c r="NEA190" s="14" t="s">
        <v>677</v>
      </c>
      <c r="NEB190" s="14" t="s">
        <v>677</v>
      </c>
      <c r="NEC190" s="14" t="s">
        <v>677</v>
      </c>
      <c r="NED190" s="14" t="s">
        <v>677</v>
      </c>
      <c r="NEE190" s="14" t="s">
        <v>677</v>
      </c>
      <c r="NEF190" s="14" t="s">
        <v>677</v>
      </c>
      <c r="NEG190" s="14" t="s">
        <v>677</v>
      </c>
      <c r="NEH190" s="14" t="s">
        <v>677</v>
      </c>
      <c r="NEI190" s="14" t="s">
        <v>677</v>
      </c>
      <c r="NEJ190" s="14" t="s">
        <v>677</v>
      </c>
      <c r="NEK190" s="14" t="s">
        <v>677</v>
      </c>
      <c r="NEL190" s="14" t="s">
        <v>677</v>
      </c>
      <c r="NEM190" s="14" t="s">
        <v>677</v>
      </c>
      <c r="NEN190" s="14" t="s">
        <v>677</v>
      </c>
      <c r="NEO190" s="14" t="s">
        <v>677</v>
      </c>
      <c r="NEP190" s="14" t="s">
        <v>677</v>
      </c>
      <c r="NEQ190" s="14" t="s">
        <v>677</v>
      </c>
      <c r="NER190" s="14" t="s">
        <v>677</v>
      </c>
      <c r="NES190" s="14" t="s">
        <v>677</v>
      </c>
      <c r="NET190" s="14" t="s">
        <v>677</v>
      </c>
      <c r="NEU190" s="14" t="s">
        <v>677</v>
      </c>
      <c r="NEV190" s="14" t="s">
        <v>677</v>
      </c>
      <c r="NEW190" s="14" t="s">
        <v>677</v>
      </c>
      <c r="NEX190" s="14" t="s">
        <v>677</v>
      </c>
      <c r="NEY190" s="14" t="s">
        <v>677</v>
      </c>
      <c r="NEZ190" s="14" t="s">
        <v>677</v>
      </c>
      <c r="NFA190" s="14" t="s">
        <v>677</v>
      </c>
      <c r="NFB190" s="14" t="s">
        <v>677</v>
      </c>
      <c r="NFC190" s="14" t="s">
        <v>677</v>
      </c>
      <c r="NFD190" s="14" t="s">
        <v>677</v>
      </c>
      <c r="NFE190" s="14" t="s">
        <v>677</v>
      </c>
      <c r="NFF190" s="14" t="s">
        <v>677</v>
      </c>
      <c r="NFG190" s="14" t="s">
        <v>677</v>
      </c>
      <c r="NFH190" s="14" t="s">
        <v>677</v>
      </c>
      <c r="NFI190" s="14" t="s">
        <v>677</v>
      </c>
      <c r="NFJ190" s="14" t="s">
        <v>677</v>
      </c>
      <c r="NFK190" s="14" t="s">
        <v>677</v>
      </c>
      <c r="NFL190" s="14" t="s">
        <v>677</v>
      </c>
      <c r="NFM190" s="14" t="s">
        <v>677</v>
      </c>
      <c r="NFN190" s="14" t="s">
        <v>677</v>
      </c>
      <c r="NFO190" s="14" t="s">
        <v>677</v>
      </c>
      <c r="NFP190" s="14" t="s">
        <v>677</v>
      </c>
      <c r="NFQ190" s="14" t="s">
        <v>677</v>
      </c>
      <c r="NFR190" s="14" t="s">
        <v>677</v>
      </c>
      <c r="NFS190" s="14" t="s">
        <v>677</v>
      </c>
      <c r="NFT190" s="14" t="s">
        <v>677</v>
      </c>
      <c r="NFU190" s="14" t="s">
        <v>677</v>
      </c>
      <c r="NFV190" s="14" t="s">
        <v>677</v>
      </c>
      <c r="NFW190" s="14" t="s">
        <v>677</v>
      </c>
      <c r="NFX190" s="14" t="s">
        <v>677</v>
      </c>
      <c r="NFY190" s="14" t="s">
        <v>677</v>
      </c>
      <c r="NFZ190" s="14" t="s">
        <v>677</v>
      </c>
      <c r="NGA190" s="14" t="s">
        <v>677</v>
      </c>
      <c r="NGB190" s="14" t="s">
        <v>677</v>
      </c>
      <c r="NGC190" s="14" t="s">
        <v>677</v>
      </c>
      <c r="NGD190" s="14" t="s">
        <v>677</v>
      </c>
      <c r="NGE190" s="14" t="s">
        <v>677</v>
      </c>
      <c r="NGF190" s="14" t="s">
        <v>677</v>
      </c>
      <c r="NGG190" s="14" t="s">
        <v>677</v>
      </c>
      <c r="NGH190" s="14" t="s">
        <v>677</v>
      </c>
      <c r="NGI190" s="14" t="s">
        <v>677</v>
      </c>
      <c r="NGJ190" s="14" t="s">
        <v>677</v>
      </c>
      <c r="NGK190" s="14" t="s">
        <v>677</v>
      </c>
      <c r="NGL190" s="14" t="s">
        <v>677</v>
      </c>
      <c r="NGM190" s="14" t="s">
        <v>677</v>
      </c>
      <c r="NGN190" s="14" t="s">
        <v>677</v>
      </c>
      <c r="NGO190" s="14" t="s">
        <v>677</v>
      </c>
      <c r="NGP190" s="14" t="s">
        <v>677</v>
      </c>
      <c r="NGQ190" s="14" t="s">
        <v>677</v>
      </c>
      <c r="NGR190" s="14" t="s">
        <v>677</v>
      </c>
      <c r="NGS190" s="14" t="s">
        <v>677</v>
      </c>
      <c r="NGT190" s="14" t="s">
        <v>677</v>
      </c>
      <c r="NGU190" s="14" t="s">
        <v>677</v>
      </c>
      <c r="NGV190" s="14" t="s">
        <v>677</v>
      </c>
      <c r="NGW190" s="14" t="s">
        <v>677</v>
      </c>
      <c r="NGX190" s="14" t="s">
        <v>677</v>
      </c>
      <c r="NGY190" s="14" t="s">
        <v>677</v>
      </c>
      <c r="NGZ190" s="14" t="s">
        <v>677</v>
      </c>
      <c r="NHA190" s="14" t="s">
        <v>677</v>
      </c>
      <c r="NHB190" s="14" t="s">
        <v>677</v>
      </c>
      <c r="NHC190" s="14" t="s">
        <v>677</v>
      </c>
      <c r="NHD190" s="14" t="s">
        <v>677</v>
      </c>
      <c r="NHE190" s="14" t="s">
        <v>677</v>
      </c>
      <c r="NHF190" s="14" t="s">
        <v>677</v>
      </c>
      <c r="NHG190" s="14" t="s">
        <v>677</v>
      </c>
      <c r="NHH190" s="14" t="s">
        <v>677</v>
      </c>
      <c r="NHI190" s="14" t="s">
        <v>677</v>
      </c>
      <c r="NHJ190" s="14" t="s">
        <v>677</v>
      </c>
      <c r="NHK190" s="14" t="s">
        <v>677</v>
      </c>
      <c r="NHL190" s="14" t="s">
        <v>677</v>
      </c>
      <c r="NHM190" s="14" t="s">
        <v>677</v>
      </c>
      <c r="NHN190" s="14" t="s">
        <v>677</v>
      </c>
      <c r="NHO190" s="14" t="s">
        <v>677</v>
      </c>
      <c r="NHP190" s="14" t="s">
        <v>677</v>
      </c>
      <c r="NHQ190" s="14" t="s">
        <v>677</v>
      </c>
      <c r="NHR190" s="14" t="s">
        <v>677</v>
      </c>
      <c r="NHS190" s="14" t="s">
        <v>677</v>
      </c>
      <c r="NHT190" s="14" t="s">
        <v>677</v>
      </c>
      <c r="NHU190" s="14" t="s">
        <v>677</v>
      </c>
      <c r="NHV190" s="14" t="s">
        <v>677</v>
      </c>
      <c r="NHW190" s="14" t="s">
        <v>677</v>
      </c>
      <c r="NHX190" s="14" t="s">
        <v>677</v>
      </c>
      <c r="NHY190" s="14" t="s">
        <v>677</v>
      </c>
      <c r="NHZ190" s="14" t="s">
        <v>677</v>
      </c>
      <c r="NIA190" s="14" t="s">
        <v>677</v>
      </c>
      <c r="NIB190" s="14" t="s">
        <v>677</v>
      </c>
      <c r="NIC190" s="14" t="s">
        <v>677</v>
      </c>
      <c r="NID190" s="14" t="s">
        <v>677</v>
      </c>
      <c r="NIE190" s="14" t="s">
        <v>677</v>
      </c>
      <c r="NIF190" s="14" t="s">
        <v>677</v>
      </c>
      <c r="NIG190" s="14" t="s">
        <v>677</v>
      </c>
      <c r="NIH190" s="14" t="s">
        <v>677</v>
      </c>
      <c r="NII190" s="14" t="s">
        <v>677</v>
      </c>
      <c r="NIJ190" s="14" t="s">
        <v>677</v>
      </c>
      <c r="NIK190" s="14" t="s">
        <v>677</v>
      </c>
      <c r="NIL190" s="14" t="s">
        <v>677</v>
      </c>
      <c r="NIM190" s="14" t="s">
        <v>677</v>
      </c>
      <c r="NIN190" s="14" t="s">
        <v>677</v>
      </c>
      <c r="NIO190" s="14" t="s">
        <v>677</v>
      </c>
      <c r="NIP190" s="14" t="s">
        <v>677</v>
      </c>
      <c r="NIQ190" s="14" t="s">
        <v>677</v>
      </c>
      <c r="NIR190" s="14" t="s">
        <v>677</v>
      </c>
      <c r="NIS190" s="14" t="s">
        <v>677</v>
      </c>
      <c r="NIT190" s="14" t="s">
        <v>677</v>
      </c>
      <c r="NIU190" s="14" t="s">
        <v>677</v>
      </c>
      <c r="NIV190" s="14" t="s">
        <v>677</v>
      </c>
      <c r="NIW190" s="14" t="s">
        <v>677</v>
      </c>
      <c r="NIX190" s="14" t="s">
        <v>677</v>
      </c>
      <c r="NIY190" s="14" t="s">
        <v>677</v>
      </c>
      <c r="NIZ190" s="14" t="s">
        <v>677</v>
      </c>
      <c r="NJA190" s="14" t="s">
        <v>677</v>
      </c>
      <c r="NJB190" s="14" t="s">
        <v>677</v>
      </c>
      <c r="NJC190" s="14" t="s">
        <v>677</v>
      </c>
      <c r="NJD190" s="14" t="s">
        <v>677</v>
      </c>
      <c r="NJE190" s="14" t="s">
        <v>677</v>
      </c>
      <c r="NJF190" s="14" t="s">
        <v>677</v>
      </c>
      <c r="NJG190" s="14" t="s">
        <v>677</v>
      </c>
      <c r="NJH190" s="14" t="s">
        <v>677</v>
      </c>
      <c r="NJI190" s="14" t="s">
        <v>677</v>
      </c>
      <c r="NJJ190" s="14" t="s">
        <v>677</v>
      </c>
      <c r="NJK190" s="14" t="s">
        <v>677</v>
      </c>
      <c r="NJL190" s="14" t="s">
        <v>677</v>
      </c>
      <c r="NJM190" s="14" t="s">
        <v>677</v>
      </c>
      <c r="NJN190" s="14" t="s">
        <v>677</v>
      </c>
      <c r="NJO190" s="14" t="s">
        <v>677</v>
      </c>
      <c r="NJP190" s="14" t="s">
        <v>677</v>
      </c>
      <c r="NJQ190" s="14" t="s">
        <v>677</v>
      </c>
      <c r="NJR190" s="14" t="s">
        <v>677</v>
      </c>
      <c r="NJS190" s="14" t="s">
        <v>677</v>
      </c>
      <c r="NJT190" s="14" t="s">
        <v>677</v>
      </c>
      <c r="NJU190" s="14" t="s">
        <v>677</v>
      </c>
      <c r="NJV190" s="14" t="s">
        <v>677</v>
      </c>
      <c r="NJW190" s="14" t="s">
        <v>677</v>
      </c>
      <c r="NJX190" s="14" t="s">
        <v>677</v>
      </c>
      <c r="NJY190" s="14" t="s">
        <v>677</v>
      </c>
      <c r="NJZ190" s="14" t="s">
        <v>677</v>
      </c>
      <c r="NKA190" s="14" t="s">
        <v>677</v>
      </c>
      <c r="NKB190" s="14" t="s">
        <v>677</v>
      </c>
      <c r="NKC190" s="14" t="s">
        <v>677</v>
      </c>
      <c r="NKD190" s="14" t="s">
        <v>677</v>
      </c>
      <c r="NKE190" s="14" t="s">
        <v>677</v>
      </c>
      <c r="NKF190" s="14" t="s">
        <v>677</v>
      </c>
      <c r="NKG190" s="14" t="s">
        <v>677</v>
      </c>
      <c r="NKH190" s="14" t="s">
        <v>677</v>
      </c>
      <c r="NKI190" s="14" t="s">
        <v>677</v>
      </c>
      <c r="NKJ190" s="14" t="s">
        <v>677</v>
      </c>
      <c r="NKK190" s="14" t="s">
        <v>677</v>
      </c>
      <c r="NKL190" s="14" t="s">
        <v>677</v>
      </c>
      <c r="NKM190" s="14" t="s">
        <v>677</v>
      </c>
      <c r="NKN190" s="14" t="s">
        <v>677</v>
      </c>
      <c r="NKO190" s="14" t="s">
        <v>677</v>
      </c>
      <c r="NKP190" s="14" t="s">
        <v>677</v>
      </c>
      <c r="NKQ190" s="14" t="s">
        <v>677</v>
      </c>
      <c r="NKR190" s="14" t="s">
        <v>677</v>
      </c>
      <c r="NKS190" s="14" t="s">
        <v>677</v>
      </c>
      <c r="NKT190" s="14" t="s">
        <v>677</v>
      </c>
      <c r="NKU190" s="14" t="s">
        <v>677</v>
      </c>
      <c r="NKV190" s="14" t="s">
        <v>677</v>
      </c>
      <c r="NKW190" s="14" t="s">
        <v>677</v>
      </c>
      <c r="NKX190" s="14" t="s">
        <v>677</v>
      </c>
      <c r="NKY190" s="14" t="s">
        <v>677</v>
      </c>
      <c r="NKZ190" s="14" t="s">
        <v>677</v>
      </c>
      <c r="NLA190" s="14" t="s">
        <v>677</v>
      </c>
      <c r="NLB190" s="14" t="s">
        <v>677</v>
      </c>
      <c r="NLC190" s="14" t="s">
        <v>677</v>
      </c>
      <c r="NLD190" s="14" t="s">
        <v>677</v>
      </c>
      <c r="NLE190" s="14" t="s">
        <v>677</v>
      </c>
      <c r="NLF190" s="14" t="s">
        <v>677</v>
      </c>
      <c r="NLG190" s="14" t="s">
        <v>677</v>
      </c>
      <c r="NLH190" s="14" t="s">
        <v>677</v>
      </c>
      <c r="NLI190" s="14" t="s">
        <v>677</v>
      </c>
      <c r="NLJ190" s="14" t="s">
        <v>677</v>
      </c>
      <c r="NLK190" s="14" t="s">
        <v>677</v>
      </c>
      <c r="NLL190" s="14" t="s">
        <v>677</v>
      </c>
      <c r="NLM190" s="14" t="s">
        <v>677</v>
      </c>
      <c r="NLN190" s="14" t="s">
        <v>677</v>
      </c>
      <c r="NLO190" s="14" t="s">
        <v>677</v>
      </c>
      <c r="NLP190" s="14" t="s">
        <v>677</v>
      </c>
      <c r="NLQ190" s="14" t="s">
        <v>677</v>
      </c>
      <c r="NLR190" s="14" t="s">
        <v>677</v>
      </c>
      <c r="NLS190" s="14" t="s">
        <v>677</v>
      </c>
      <c r="NLT190" s="14" t="s">
        <v>677</v>
      </c>
      <c r="NLU190" s="14" t="s">
        <v>677</v>
      </c>
      <c r="NLV190" s="14" t="s">
        <v>677</v>
      </c>
      <c r="NLW190" s="14" t="s">
        <v>677</v>
      </c>
      <c r="NLX190" s="14" t="s">
        <v>677</v>
      </c>
      <c r="NLY190" s="14" t="s">
        <v>677</v>
      </c>
      <c r="NLZ190" s="14" t="s">
        <v>677</v>
      </c>
      <c r="NMA190" s="14" t="s">
        <v>677</v>
      </c>
      <c r="NMB190" s="14" t="s">
        <v>677</v>
      </c>
      <c r="NMC190" s="14" t="s">
        <v>677</v>
      </c>
      <c r="NMD190" s="14" t="s">
        <v>677</v>
      </c>
      <c r="NME190" s="14" t="s">
        <v>677</v>
      </c>
      <c r="NMF190" s="14" t="s">
        <v>677</v>
      </c>
      <c r="NMG190" s="14" t="s">
        <v>677</v>
      </c>
      <c r="NMH190" s="14" t="s">
        <v>677</v>
      </c>
      <c r="NMI190" s="14" t="s">
        <v>677</v>
      </c>
      <c r="NMJ190" s="14" t="s">
        <v>677</v>
      </c>
      <c r="NMK190" s="14" t="s">
        <v>677</v>
      </c>
      <c r="NML190" s="14" t="s">
        <v>677</v>
      </c>
      <c r="NMM190" s="14" t="s">
        <v>677</v>
      </c>
      <c r="NMN190" s="14" t="s">
        <v>677</v>
      </c>
      <c r="NMO190" s="14" t="s">
        <v>677</v>
      </c>
      <c r="NMP190" s="14" t="s">
        <v>677</v>
      </c>
      <c r="NMQ190" s="14" t="s">
        <v>677</v>
      </c>
      <c r="NMR190" s="14" t="s">
        <v>677</v>
      </c>
      <c r="NMS190" s="14" t="s">
        <v>677</v>
      </c>
      <c r="NMT190" s="14" t="s">
        <v>677</v>
      </c>
      <c r="NMU190" s="14" t="s">
        <v>677</v>
      </c>
      <c r="NMV190" s="14" t="s">
        <v>677</v>
      </c>
      <c r="NMW190" s="14" t="s">
        <v>677</v>
      </c>
      <c r="NMX190" s="14" t="s">
        <v>677</v>
      </c>
      <c r="NMY190" s="14" t="s">
        <v>677</v>
      </c>
      <c r="NMZ190" s="14" t="s">
        <v>677</v>
      </c>
      <c r="NNA190" s="14" t="s">
        <v>677</v>
      </c>
      <c r="NNB190" s="14" t="s">
        <v>677</v>
      </c>
      <c r="NNC190" s="14" t="s">
        <v>677</v>
      </c>
      <c r="NND190" s="14" t="s">
        <v>677</v>
      </c>
      <c r="NNE190" s="14" t="s">
        <v>677</v>
      </c>
      <c r="NNF190" s="14" t="s">
        <v>677</v>
      </c>
      <c r="NNG190" s="14" t="s">
        <v>677</v>
      </c>
      <c r="NNH190" s="14" t="s">
        <v>677</v>
      </c>
      <c r="NNI190" s="14" t="s">
        <v>677</v>
      </c>
      <c r="NNJ190" s="14" t="s">
        <v>677</v>
      </c>
      <c r="NNK190" s="14" t="s">
        <v>677</v>
      </c>
      <c r="NNL190" s="14" t="s">
        <v>677</v>
      </c>
      <c r="NNM190" s="14" t="s">
        <v>677</v>
      </c>
      <c r="NNN190" s="14" t="s">
        <v>677</v>
      </c>
      <c r="NNO190" s="14" t="s">
        <v>677</v>
      </c>
      <c r="NNP190" s="14" t="s">
        <v>677</v>
      </c>
      <c r="NNQ190" s="14" t="s">
        <v>677</v>
      </c>
      <c r="NNR190" s="14" t="s">
        <v>677</v>
      </c>
      <c r="NNS190" s="14" t="s">
        <v>677</v>
      </c>
      <c r="NNT190" s="14" t="s">
        <v>677</v>
      </c>
      <c r="NNU190" s="14" t="s">
        <v>677</v>
      </c>
      <c r="NNV190" s="14" t="s">
        <v>677</v>
      </c>
      <c r="NNW190" s="14" t="s">
        <v>677</v>
      </c>
      <c r="NNX190" s="14" t="s">
        <v>677</v>
      </c>
      <c r="NNY190" s="14" t="s">
        <v>677</v>
      </c>
      <c r="NNZ190" s="14" t="s">
        <v>677</v>
      </c>
      <c r="NOA190" s="14" t="s">
        <v>677</v>
      </c>
      <c r="NOB190" s="14" t="s">
        <v>677</v>
      </c>
      <c r="NOC190" s="14" t="s">
        <v>677</v>
      </c>
      <c r="NOD190" s="14" t="s">
        <v>677</v>
      </c>
      <c r="NOE190" s="14" t="s">
        <v>677</v>
      </c>
      <c r="NOF190" s="14" t="s">
        <v>677</v>
      </c>
      <c r="NOG190" s="14" t="s">
        <v>677</v>
      </c>
      <c r="NOH190" s="14" t="s">
        <v>677</v>
      </c>
      <c r="NOI190" s="14" t="s">
        <v>677</v>
      </c>
      <c r="NOJ190" s="14" t="s">
        <v>677</v>
      </c>
      <c r="NOK190" s="14" t="s">
        <v>677</v>
      </c>
      <c r="NOL190" s="14" t="s">
        <v>677</v>
      </c>
      <c r="NOM190" s="14" t="s">
        <v>677</v>
      </c>
      <c r="NON190" s="14" t="s">
        <v>677</v>
      </c>
      <c r="NOO190" s="14" t="s">
        <v>677</v>
      </c>
      <c r="NOP190" s="14" t="s">
        <v>677</v>
      </c>
      <c r="NOQ190" s="14" t="s">
        <v>677</v>
      </c>
      <c r="NOR190" s="14" t="s">
        <v>677</v>
      </c>
      <c r="NOS190" s="14" t="s">
        <v>677</v>
      </c>
      <c r="NOT190" s="14" t="s">
        <v>677</v>
      </c>
      <c r="NOU190" s="14" t="s">
        <v>677</v>
      </c>
      <c r="NOV190" s="14" t="s">
        <v>677</v>
      </c>
      <c r="NOW190" s="14" t="s">
        <v>677</v>
      </c>
      <c r="NOX190" s="14" t="s">
        <v>677</v>
      </c>
      <c r="NOY190" s="14" t="s">
        <v>677</v>
      </c>
      <c r="NOZ190" s="14" t="s">
        <v>677</v>
      </c>
      <c r="NPA190" s="14" t="s">
        <v>677</v>
      </c>
      <c r="NPB190" s="14" t="s">
        <v>677</v>
      </c>
      <c r="NPC190" s="14" t="s">
        <v>677</v>
      </c>
      <c r="NPD190" s="14" t="s">
        <v>677</v>
      </c>
      <c r="NPE190" s="14" t="s">
        <v>677</v>
      </c>
      <c r="NPF190" s="14" t="s">
        <v>677</v>
      </c>
      <c r="NPG190" s="14" t="s">
        <v>677</v>
      </c>
      <c r="NPH190" s="14" t="s">
        <v>677</v>
      </c>
      <c r="NPI190" s="14" t="s">
        <v>677</v>
      </c>
      <c r="NPJ190" s="14" t="s">
        <v>677</v>
      </c>
      <c r="NPK190" s="14" t="s">
        <v>677</v>
      </c>
      <c r="NPL190" s="14" t="s">
        <v>677</v>
      </c>
      <c r="NPM190" s="14" t="s">
        <v>677</v>
      </c>
      <c r="NPN190" s="14" t="s">
        <v>677</v>
      </c>
      <c r="NPO190" s="14" t="s">
        <v>677</v>
      </c>
      <c r="NPP190" s="14" t="s">
        <v>677</v>
      </c>
      <c r="NPQ190" s="14" t="s">
        <v>677</v>
      </c>
      <c r="NPR190" s="14" t="s">
        <v>677</v>
      </c>
      <c r="NPS190" s="14" t="s">
        <v>677</v>
      </c>
      <c r="NPT190" s="14" t="s">
        <v>677</v>
      </c>
      <c r="NPU190" s="14" t="s">
        <v>677</v>
      </c>
      <c r="NPV190" s="14" t="s">
        <v>677</v>
      </c>
      <c r="NPW190" s="14" t="s">
        <v>677</v>
      </c>
      <c r="NPX190" s="14" t="s">
        <v>677</v>
      </c>
      <c r="NPY190" s="14" t="s">
        <v>677</v>
      </c>
      <c r="NPZ190" s="14" t="s">
        <v>677</v>
      </c>
      <c r="NQA190" s="14" t="s">
        <v>677</v>
      </c>
      <c r="NQB190" s="14" t="s">
        <v>677</v>
      </c>
      <c r="NQC190" s="14" t="s">
        <v>677</v>
      </c>
      <c r="NQD190" s="14" t="s">
        <v>677</v>
      </c>
      <c r="NQE190" s="14" t="s">
        <v>677</v>
      </c>
      <c r="NQF190" s="14" t="s">
        <v>677</v>
      </c>
      <c r="NQG190" s="14" t="s">
        <v>677</v>
      </c>
      <c r="NQH190" s="14" t="s">
        <v>677</v>
      </c>
      <c r="NQI190" s="14" t="s">
        <v>677</v>
      </c>
      <c r="NQJ190" s="14" t="s">
        <v>677</v>
      </c>
      <c r="NQK190" s="14" t="s">
        <v>677</v>
      </c>
      <c r="NQL190" s="14" t="s">
        <v>677</v>
      </c>
      <c r="NQM190" s="14" t="s">
        <v>677</v>
      </c>
      <c r="NQN190" s="14" t="s">
        <v>677</v>
      </c>
      <c r="NQO190" s="14" t="s">
        <v>677</v>
      </c>
      <c r="NQP190" s="14" t="s">
        <v>677</v>
      </c>
      <c r="NQQ190" s="14" t="s">
        <v>677</v>
      </c>
      <c r="NQR190" s="14" t="s">
        <v>677</v>
      </c>
      <c r="NQS190" s="14" t="s">
        <v>677</v>
      </c>
      <c r="NQT190" s="14" t="s">
        <v>677</v>
      </c>
      <c r="NQU190" s="14" t="s">
        <v>677</v>
      </c>
      <c r="NQV190" s="14" t="s">
        <v>677</v>
      </c>
      <c r="NQW190" s="14" t="s">
        <v>677</v>
      </c>
      <c r="NQX190" s="14" t="s">
        <v>677</v>
      </c>
      <c r="NQY190" s="14" t="s">
        <v>677</v>
      </c>
      <c r="NQZ190" s="14" t="s">
        <v>677</v>
      </c>
      <c r="NRA190" s="14" t="s">
        <v>677</v>
      </c>
      <c r="NRB190" s="14" t="s">
        <v>677</v>
      </c>
      <c r="NRC190" s="14" t="s">
        <v>677</v>
      </c>
      <c r="NRD190" s="14" t="s">
        <v>677</v>
      </c>
      <c r="NRE190" s="14" t="s">
        <v>677</v>
      </c>
      <c r="NRF190" s="14" t="s">
        <v>677</v>
      </c>
      <c r="NRG190" s="14" t="s">
        <v>677</v>
      </c>
      <c r="NRH190" s="14" t="s">
        <v>677</v>
      </c>
      <c r="NRI190" s="14" t="s">
        <v>677</v>
      </c>
      <c r="NRJ190" s="14" t="s">
        <v>677</v>
      </c>
      <c r="NRK190" s="14" t="s">
        <v>677</v>
      </c>
      <c r="NRL190" s="14" t="s">
        <v>677</v>
      </c>
      <c r="NRM190" s="14" t="s">
        <v>677</v>
      </c>
      <c r="NRN190" s="14" t="s">
        <v>677</v>
      </c>
      <c r="NRO190" s="14" t="s">
        <v>677</v>
      </c>
      <c r="NRP190" s="14" t="s">
        <v>677</v>
      </c>
      <c r="NRQ190" s="14" t="s">
        <v>677</v>
      </c>
      <c r="NRR190" s="14" t="s">
        <v>677</v>
      </c>
      <c r="NRS190" s="14" t="s">
        <v>677</v>
      </c>
      <c r="NRT190" s="14" t="s">
        <v>677</v>
      </c>
      <c r="NRU190" s="14" t="s">
        <v>677</v>
      </c>
      <c r="NRV190" s="14" t="s">
        <v>677</v>
      </c>
      <c r="NRW190" s="14" t="s">
        <v>677</v>
      </c>
      <c r="NRX190" s="14" t="s">
        <v>677</v>
      </c>
      <c r="NRY190" s="14" t="s">
        <v>677</v>
      </c>
      <c r="NRZ190" s="14" t="s">
        <v>677</v>
      </c>
      <c r="NSA190" s="14" t="s">
        <v>677</v>
      </c>
      <c r="NSB190" s="14" t="s">
        <v>677</v>
      </c>
      <c r="NSC190" s="14" t="s">
        <v>677</v>
      </c>
      <c r="NSD190" s="14" t="s">
        <v>677</v>
      </c>
      <c r="NSE190" s="14" t="s">
        <v>677</v>
      </c>
      <c r="NSF190" s="14" t="s">
        <v>677</v>
      </c>
      <c r="NSG190" s="14" t="s">
        <v>677</v>
      </c>
      <c r="NSH190" s="14" t="s">
        <v>677</v>
      </c>
      <c r="NSI190" s="14" t="s">
        <v>677</v>
      </c>
      <c r="NSJ190" s="14" t="s">
        <v>677</v>
      </c>
      <c r="NSK190" s="14" t="s">
        <v>677</v>
      </c>
      <c r="NSL190" s="14" t="s">
        <v>677</v>
      </c>
      <c r="NSM190" s="14" t="s">
        <v>677</v>
      </c>
      <c r="NSN190" s="14" t="s">
        <v>677</v>
      </c>
      <c r="NSO190" s="14" t="s">
        <v>677</v>
      </c>
      <c r="NSP190" s="14" t="s">
        <v>677</v>
      </c>
      <c r="NSQ190" s="14" t="s">
        <v>677</v>
      </c>
      <c r="NSR190" s="14" t="s">
        <v>677</v>
      </c>
      <c r="NSS190" s="14" t="s">
        <v>677</v>
      </c>
      <c r="NST190" s="14" t="s">
        <v>677</v>
      </c>
      <c r="NSU190" s="14" t="s">
        <v>677</v>
      </c>
      <c r="NSV190" s="14" t="s">
        <v>677</v>
      </c>
      <c r="NSW190" s="14" t="s">
        <v>677</v>
      </c>
      <c r="NSX190" s="14" t="s">
        <v>677</v>
      </c>
      <c r="NSY190" s="14" t="s">
        <v>677</v>
      </c>
      <c r="NSZ190" s="14" t="s">
        <v>677</v>
      </c>
      <c r="NTA190" s="14" t="s">
        <v>677</v>
      </c>
      <c r="NTB190" s="14" t="s">
        <v>677</v>
      </c>
      <c r="NTC190" s="14" t="s">
        <v>677</v>
      </c>
      <c r="NTD190" s="14" t="s">
        <v>677</v>
      </c>
      <c r="NTE190" s="14" t="s">
        <v>677</v>
      </c>
      <c r="NTF190" s="14" t="s">
        <v>677</v>
      </c>
      <c r="NTG190" s="14" t="s">
        <v>677</v>
      </c>
      <c r="NTH190" s="14" t="s">
        <v>677</v>
      </c>
      <c r="NTI190" s="14" t="s">
        <v>677</v>
      </c>
      <c r="NTJ190" s="14" t="s">
        <v>677</v>
      </c>
      <c r="NTK190" s="14" t="s">
        <v>677</v>
      </c>
      <c r="NTL190" s="14" t="s">
        <v>677</v>
      </c>
      <c r="NTM190" s="14" t="s">
        <v>677</v>
      </c>
      <c r="NTN190" s="14" t="s">
        <v>677</v>
      </c>
      <c r="NTO190" s="14" t="s">
        <v>677</v>
      </c>
      <c r="NTP190" s="14" t="s">
        <v>677</v>
      </c>
      <c r="NTQ190" s="14" t="s">
        <v>677</v>
      </c>
      <c r="NTR190" s="14" t="s">
        <v>677</v>
      </c>
      <c r="NTS190" s="14" t="s">
        <v>677</v>
      </c>
      <c r="NTT190" s="14" t="s">
        <v>677</v>
      </c>
      <c r="NTU190" s="14" t="s">
        <v>677</v>
      </c>
      <c r="NTV190" s="14" t="s">
        <v>677</v>
      </c>
      <c r="NTW190" s="14" t="s">
        <v>677</v>
      </c>
      <c r="NTX190" s="14" t="s">
        <v>677</v>
      </c>
      <c r="NTY190" s="14" t="s">
        <v>677</v>
      </c>
      <c r="NTZ190" s="14" t="s">
        <v>677</v>
      </c>
      <c r="NUA190" s="14" t="s">
        <v>677</v>
      </c>
      <c r="NUB190" s="14" t="s">
        <v>677</v>
      </c>
      <c r="NUC190" s="14" t="s">
        <v>677</v>
      </c>
      <c r="NUD190" s="14" t="s">
        <v>677</v>
      </c>
      <c r="NUE190" s="14" t="s">
        <v>677</v>
      </c>
      <c r="NUF190" s="14" t="s">
        <v>677</v>
      </c>
      <c r="NUG190" s="14" t="s">
        <v>677</v>
      </c>
      <c r="NUH190" s="14" t="s">
        <v>677</v>
      </c>
      <c r="NUI190" s="14" t="s">
        <v>677</v>
      </c>
      <c r="NUJ190" s="14" t="s">
        <v>677</v>
      </c>
      <c r="NUK190" s="14" t="s">
        <v>677</v>
      </c>
      <c r="NUL190" s="14" t="s">
        <v>677</v>
      </c>
      <c r="NUM190" s="14" t="s">
        <v>677</v>
      </c>
      <c r="NUN190" s="14" t="s">
        <v>677</v>
      </c>
      <c r="NUO190" s="14" t="s">
        <v>677</v>
      </c>
      <c r="NUP190" s="14" t="s">
        <v>677</v>
      </c>
      <c r="NUQ190" s="14" t="s">
        <v>677</v>
      </c>
      <c r="NUR190" s="14" t="s">
        <v>677</v>
      </c>
      <c r="NUS190" s="14" t="s">
        <v>677</v>
      </c>
      <c r="NUT190" s="14" t="s">
        <v>677</v>
      </c>
      <c r="NUU190" s="14" t="s">
        <v>677</v>
      </c>
      <c r="NUV190" s="14" t="s">
        <v>677</v>
      </c>
      <c r="NUW190" s="14" t="s">
        <v>677</v>
      </c>
      <c r="NUX190" s="14" t="s">
        <v>677</v>
      </c>
      <c r="NUY190" s="14" t="s">
        <v>677</v>
      </c>
      <c r="NUZ190" s="14" t="s">
        <v>677</v>
      </c>
      <c r="NVA190" s="14" t="s">
        <v>677</v>
      </c>
      <c r="NVB190" s="14" t="s">
        <v>677</v>
      </c>
      <c r="NVC190" s="14" t="s">
        <v>677</v>
      </c>
      <c r="NVD190" s="14" t="s">
        <v>677</v>
      </c>
      <c r="NVE190" s="14" t="s">
        <v>677</v>
      </c>
      <c r="NVF190" s="14" t="s">
        <v>677</v>
      </c>
      <c r="NVG190" s="14" t="s">
        <v>677</v>
      </c>
      <c r="NVH190" s="14" t="s">
        <v>677</v>
      </c>
      <c r="NVI190" s="14" t="s">
        <v>677</v>
      </c>
      <c r="NVJ190" s="14" t="s">
        <v>677</v>
      </c>
      <c r="NVK190" s="14" t="s">
        <v>677</v>
      </c>
      <c r="NVL190" s="14" t="s">
        <v>677</v>
      </c>
      <c r="NVM190" s="14" t="s">
        <v>677</v>
      </c>
      <c r="NVN190" s="14" t="s">
        <v>677</v>
      </c>
      <c r="NVO190" s="14" t="s">
        <v>677</v>
      </c>
      <c r="NVP190" s="14" t="s">
        <v>677</v>
      </c>
      <c r="NVQ190" s="14" t="s">
        <v>677</v>
      </c>
      <c r="NVR190" s="14" t="s">
        <v>677</v>
      </c>
      <c r="NVS190" s="14" t="s">
        <v>677</v>
      </c>
      <c r="NVT190" s="14" t="s">
        <v>677</v>
      </c>
      <c r="NVU190" s="14" t="s">
        <v>677</v>
      </c>
      <c r="NVV190" s="14" t="s">
        <v>677</v>
      </c>
      <c r="NVW190" s="14" t="s">
        <v>677</v>
      </c>
      <c r="NVX190" s="14" t="s">
        <v>677</v>
      </c>
      <c r="NVY190" s="14" t="s">
        <v>677</v>
      </c>
      <c r="NVZ190" s="14" t="s">
        <v>677</v>
      </c>
      <c r="NWA190" s="14" t="s">
        <v>677</v>
      </c>
      <c r="NWB190" s="14" t="s">
        <v>677</v>
      </c>
      <c r="NWC190" s="14" t="s">
        <v>677</v>
      </c>
      <c r="NWD190" s="14" t="s">
        <v>677</v>
      </c>
      <c r="NWE190" s="14" t="s">
        <v>677</v>
      </c>
      <c r="NWF190" s="14" t="s">
        <v>677</v>
      </c>
      <c r="NWG190" s="14" t="s">
        <v>677</v>
      </c>
      <c r="NWH190" s="14" t="s">
        <v>677</v>
      </c>
      <c r="NWI190" s="14" t="s">
        <v>677</v>
      </c>
      <c r="NWJ190" s="14" t="s">
        <v>677</v>
      </c>
      <c r="NWK190" s="14" t="s">
        <v>677</v>
      </c>
      <c r="NWL190" s="14" t="s">
        <v>677</v>
      </c>
      <c r="NWM190" s="14" t="s">
        <v>677</v>
      </c>
      <c r="NWN190" s="14" t="s">
        <v>677</v>
      </c>
      <c r="NWO190" s="14" t="s">
        <v>677</v>
      </c>
      <c r="NWP190" s="14" t="s">
        <v>677</v>
      </c>
      <c r="NWQ190" s="14" t="s">
        <v>677</v>
      </c>
      <c r="NWR190" s="14" t="s">
        <v>677</v>
      </c>
      <c r="NWS190" s="14" t="s">
        <v>677</v>
      </c>
      <c r="NWT190" s="14" t="s">
        <v>677</v>
      </c>
      <c r="NWU190" s="14" t="s">
        <v>677</v>
      </c>
      <c r="NWV190" s="14" t="s">
        <v>677</v>
      </c>
      <c r="NWW190" s="14" t="s">
        <v>677</v>
      </c>
      <c r="NWX190" s="14" t="s">
        <v>677</v>
      </c>
      <c r="NWY190" s="14" t="s">
        <v>677</v>
      </c>
      <c r="NWZ190" s="14" t="s">
        <v>677</v>
      </c>
      <c r="NXA190" s="14" t="s">
        <v>677</v>
      </c>
      <c r="NXB190" s="14" t="s">
        <v>677</v>
      </c>
      <c r="NXC190" s="14" t="s">
        <v>677</v>
      </c>
      <c r="NXD190" s="14" t="s">
        <v>677</v>
      </c>
      <c r="NXE190" s="14" t="s">
        <v>677</v>
      </c>
      <c r="NXF190" s="14" t="s">
        <v>677</v>
      </c>
      <c r="NXG190" s="14" t="s">
        <v>677</v>
      </c>
      <c r="NXH190" s="14" t="s">
        <v>677</v>
      </c>
      <c r="NXI190" s="14" t="s">
        <v>677</v>
      </c>
      <c r="NXJ190" s="14" t="s">
        <v>677</v>
      </c>
      <c r="NXK190" s="14" t="s">
        <v>677</v>
      </c>
      <c r="NXL190" s="14" t="s">
        <v>677</v>
      </c>
      <c r="NXM190" s="14" t="s">
        <v>677</v>
      </c>
      <c r="NXN190" s="14" t="s">
        <v>677</v>
      </c>
      <c r="NXO190" s="14" t="s">
        <v>677</v>
      </c>
      <c r="NXP190" s="14" t="s">
        <v>677</v>
      </c>
      <c r="NXQ190" s="14" t="s">
        <v>677</v>
      </c>
      <c r="NXR190" s="14" t="s">
        <v>677</v>
      </c>
      <c r="NXS190" s="14" t="s">
        <v>677</v>
      </c>
      <c r="NXT190" s="14" t="s">
        <v>677</v>
      </c>
      <c r="NXU190" s="14" t="s">
        <v>677</v>
      </c>
      <c r="NXV190" s="14" t="s">
        <v>677</v>
      </c>
      <c r="NXW190" s="14" t="s">
        <v>677</v>
      </c>
      <c r="NXX190" s="14" t="s">
        <v>677</v>
      </c>
      <c r="NXY190" s="14" t="s">
        <v>677</v>
      </c>
      <c r="NXZ190" s="14" t="s">
        <v>677</v>
      </c>
      <c r="NYA190" s="14" t="s">
        <v>677</v>
      </c>
      <c r="NYB190" s="14" t="s">
        <v>677</v>
      </c>
      <c r="NYC190" s="14" t="s">
        <v>677</v>
      </c>
      <c r="NYD190" s="14" t="s">
        <v>677</v>
      </c>
      <c r="NYE190" s="14" t="s">
        <v>677</v>
      </c>
      <c r="NYF190" s="14" t="s">
        <v>677</v>
      </c>
      <c r="NYG190" s="14" t="s">
        <v>677</v>
      </c>
      <c r="NYH190" s="14" t="s">
        <v>677</v>
      </c>
      <c r="NYI190" s="14" t="s">
        <v>677</v>
      </c>
      <c r="NYJ190" s="14" t="s">
        <v>677</v>
      </c>
      <c r="NYK190" s="14" t="s">
        <v>677</v>
      </c>
      <c r="NYL190" s="14" t="s">
        <v>677</v>
      </c>
      <c r="NYM190" s="14" t="s">
        <v>677</v>
      </c>
      <c r="NYN190" s="14" t="s">
        <v>677</v>
      </c>
      <c r="NYO190" s="14" t="s">
        <v>677</v>
      </c>
      <c r="NYP190" s="14" t="s">
        <v>677</v>
      </c>
      <c r="NYQ190" s="14" t="s">
        <v>677</v>
      </c>
      <c r="NYR190" s="14" t="s">
        <v>677</v>
      </c>
      <c r="NYS190" s="14" t="s">
        <v>677</v>
      </c>
      <c r="NYT190" s="14" t="s">
        <v>677</v>
      </c>
      <c r="NYU190" s="14" t="s">
        <v>677</v>
      </c>
      <c r="NYV190" s="14" t="s">
        <v>677</v>
      </c>
      <c r="NYW190" s="14" t="s">
        <v>677</v>
      </c>
      <c r="NYX190" s="14" t="s">
        <v>677</v>
      </c>
      <c r="NYY190" s="14" t="s">
        <v>677</v>
      </c>
      <c r="NYZ190" s="14" t="s">
        <v>677</v>
      </c>
      <c r="NZA190" s="14" t="s">
        <v>677</v>
      </c>
      <c r="NZB190" s="14" t="s">
        <v>677</v>
      </c>
      <c r="NZC190" s="14" t="s">
        <v>677</v>
      </c>
      <c r="NZD190" s="14" t="s">
        <v>677</v>
      </c>
      <c r="NZE190" s="14" t="s">
        <v>677</v>
      </c>
      <c r="NZF190" s="14" t="s">
        <v>677</v>
      </c>
      <c r="NZG190" s="14" t="s">
        <v>677</v>
      </c>
      <c r="NZH190" s="14" t="s">
        <v>677</v>
      </c>
      <c r="NZI190" s="14" t="s">
        <v>677</v>
      </c>
      <c r="NZJ190" s="14" t="s">
        <v>677</v>
      </c>
      <c r="NZK190" s="14" t="s">
        <v>677</v>
      </c>
      <c r="NZL190" s="14" t="s">
        <v>677</v>
      </c>
      <c r="NZM190" s="14" t="s">
        <v>677</v>
      </c>
      <c r="NZN190" s="14" t="s">
        <v>677</v>
      </c>
      <c r="NZO190" s="14" t="s">
        <v>677</v>
      </c>
      <c r="NZP190" s="14" t="s">
        <v>677</v>
      </c>
      <c r="NZQ190" s="14" t="s">
        <v>677</v>
      </c>
      <c r="NZR190" s="14" t="s">
        <v>677</v>
      </c>
      <c r="NZS190" s="14" t="s">
        <v>677</v>
      </c>
      <c r="NZT190" s="14" t="s">
        <v>677</v>
      </c>
      <c r="NZU190" s="14" t="s">
        <v>677</v>
      </c>
      <c r="NZV190" s="14" t="s">
        <v>677</v>
      </c>
      <c r="NZW190" s="14" t="s">
        <v>677</v>
      </c>
      <c r="NZX190" s="14" t="s">
        <v>677</v>
      </c>
      <c r="NZY190" s="14" t="s">
        <v>677</v>
      </c>
      <c r="NZZ190" s="14" t="s">
        <v>677</v>
      </c>
      <c r="OAA190" s="14" t="s">
        <v>677</v>
      </c>
      <c r="OAB190" s="14" t="s">
        <v>677</v>
      </c>
      <c r="OAC190" s="14" t="s">
        <v>677</v>
      </c>
      <c r="OAD190" s="14" t="s">
        <v>677</v>
      </c>
      <c r="OAE190" s="14" t="s">
        <v>677</v>
      </c>
      <c r="OAF190" s="14" t="s">
        <v>677</v>
      </c>
      <c r="OAG190" s="14" t="s">
        <v>677</v>
      </c>
      <c r="OAH190" s="14" t="s">
        <v>677</v>
      </c>
      <c r="OAI190" s="14" t="s">
        <v>677</v>
      </c>
      <c r="OAJ190" s="14" t="s">
        <v>677</v>
      </c>
      <c r="OAK190" s="14" t="s">
        <v>677</v>
      </c>
      <c r="OAL190" s="14" t="s">
        <v>677</v>
      </c>
      <c r="OAM190" s="14" t="s">
        <v>677</v>
      </c>
      <c r="OAN190" s="14" t="s">
        <v>677</v>
      </c>
      <c r="OAO190" s="14" t="s">
        <v>677</v>
      </c>
      <c r="OAP190" s="14" t="s">
        <v>677</v>
      </c>
      <c r="OAQ190" s="14" t="s">
        <v>677</v>
      </c>
      <c r="OAR190" s="14" t="s">
        <v>677</v>
      </c>
      <c r="OAS190" s="14" t="s">
        <v>677</v>
      </c>
      <c r="OAT190" s="14" t="s">
        <v>677</v>
      </c>
      <c r="OAU190" s="14" t="s">
        <v>677</v>
      </c>
      <c r="OAV190" s="14" t="s">
        <v>677</v>
      </c>
      <c r="OAW190" s="14" t="s">
        <v>677</v>
      </c>
      <c r="OAX190" s="14" t="s">
        <v>677</v>
      </c>
      <c r="OAY190" s="14" t="s">
        <v>677</v>
      </c>
      <c r="OAZ190" s="14" t="s">
        <v>677</v>
      </c>
      <c r="OBA190" s="14" t="s">
        <v>677</v>
      </c>
      <c r="OBB190" s="14" t="s">
        <v>677</v>
      </c>
      <c r="OBC190" s="14" t="s">
        <v>677</v>
      </c>
      <c r="OBD190" s="14" t="s">
        <v>677</v>
      </c>
      <c r="OBE190" s="14" t="s">
        <v>677</v>
      </c>
      <c r="OBF190" s="14" t="s">
        <v>677</v>
      </c>
      <c r="OBG190" s="14" t="s">
        <v>677</v>
      </c>
      <c r="OBH190" s="14" t="s">
        <v>677</v>
      </c>
      <c r="OBI190" s="14" t="s">
        <v>677</v>
      </c>
      <c r="OBJ190" s="14" t="s">
        <v>677</v>
      </c>
      <c r="OBK190" s="14" t="s">
        <v>677</v>
      </c>
      <c r="OBL190" s="14" t="s">
        <v>677</v>
      </c>
      <c r="OBM190" s="14" t="s">
        <v>677</v>
      </c>
      <c r="OBN190" s="14" t="s">
        <v>677</v>
      </c>
      <c r="OBO190" s="14" t="s">
        <v>677</v>
      </c>
      <c r="OBP190" s="14" t="s">
        <v>677</v>
      </c>
      <c r="OBQ190" s="14" t="s">
        <v>677</v>
      </c>
      <c r="OBR190" s="14" t="s">
        <v>677</v>
      </c>
      <c r="OBS190" s="14" t="s">
        <v>677</v>
      </c>
      <c r="OBT190" s="14" t="s">
        <v>677</v>
      </c>
      <c r="OBU190" s="14" t="s">
        <v>677</v>
      </c>
      <c r="OBV190" s="14" t="s">
        <v>677</v>
      </c>
      <c r="OBW190" s="14" t="s">
        <v>677</v>
      </c>
      <c r="OBX190" s="14" t="s">
        <v>677</v>
      </c>
      <c r="OBY190" s="14" t="s">
        <v>677</v>
      </c>
      <c r="OBZ190" s="14" t="s">
        <v>677</v>
      </c>
      <c r="OCA190" s="14" t="s">
        <v>677</v>
      </c>
      <c r="OCB190" s="14" t="s">
        <v>677</v>
      </c>
      <c r="OCC190" s="14" t="s">
        <v>677</v>
      </c>
      <c r="OCD190" s="14" t="s">
        <v>677</v>
      </c>
      <c r="OCE190" s="14" t="s">
        <v>677</v>
      </c>
      <c r="OCF190" s="14" t="s">
        <v>677</v>
      </c>
      <c r="OCG190" s="14" t="s">
        <v>677</v>
      </c>
      <c r="OCH190" s="14" t="s">
        <v>677</v>
      </c>
      <c r="OCI190" s="14" t="s">
        <v>677</v>
      </c>
      <c r="OCJ190" s="14" t="s">
        <v>677</v>
      </c>
      <c r="OCK190" s="14" t="s">
        <v>677</v>
      </c>
      <c r="OCL190" s="14" t="s">
        <v>677</v>
      </c>
      <c r="OCM190" s="14" t="s">
        <v>677</v>
      </c>
      <c r="OCN190" s="14" t="s">
        <v>677</v>
      </c>
      <c r="OCO190" s="14" t="s">
        <v>677</v>
      </c>
      <c r="OCP190" s="14" t="s">
        <v>677</v>
      </c>
      <c r="OCQ190" s="14" t="s">
        <v>677</v>
      </c>
      <c r="OCR190" s="14" t="s">
        <v>677</v>
      </c>
      <c r="OCS190" s="14" t="s">
        <v>677</v>
      </c>
      <c r="OCT190" s="14" t="s">
        <v>677</v>
      </c>
      <c r="OCU190" s="14" t="s">
        <v>677</v>
      </c>
      <c r="OCV190" s="14" t="s">
        <v>677</v>
      </c>
      <c r="OCW190" s="14" t="s">
        <v>677</v>
      </c>
      <c r="OCX190" s="14" t="s">
        <v>677</v>
      </c>
      <c r="OCY190" s="14" t="s">
        <v>677</v>
      </c>
      <c r="OCZ190" s="14" t="s">
        <v>677</v>
      </c>
      <c r="ODA190" s="14" t="s">
        <v>677</v>
      </c>
      <c r="ODB190" s="14" t="s">
        <v>677</v>
      </c>
      <c r="ODC190" s="14" t="s">
        <v>677</v>
      </c>
      <c r="ODD190" s="14" t="s">
        <v>677</v>
      </c>
      <c r="ODE190" s="14" t="s">
        <v>677</v>
      </c>
      <c r="ODF190" s="14" t="s">
        <v>677</v>
      </c>
      <c r="ODG190" s="14" t="s">
        <v>677</v>
      </c>
      <c r="ODH190" s="14" t="s">
        <v>677</v>
      </c>
      <c r="ODI190" s="14" t="s">
        <v>677</v>
      </c>
      <c r="ODJ190" s="14" t="s">
        <v>677</v>
      </c>
      <c r="ODK190" s="14" t="s">
        <v>677</v>
      </c>
      <c r="ODL190" s="14" t="s">
        <v>677</v>
      </c>
      <c r="ODM190" s="14" t="s">
        <v>677</v>
      </c>
      <c r="ODN190" s="14" t="s">
        <v>677</v>
      </c>
      <c r="ODO190" s="14" t="s">
        <v>677</v>
      </c>
      <c r="ODP190" s="14" t="s">
        <v>677</v>
      </c>
      <c r="ODQ190" s="14" t="s">
        <v>677</v>
      </c>
      <c r="ODR190" s="14" t="s">
        <v>677</v>
      </c>
      <c r="ODS190" s="14" t="s">
        <v>677</v>
      </c>
      <c r="ODT190" s="14" t="s">
        <v>677</v>
      </c>
      <c r="ODU190" s="14" t="s">
        <v>677</v>
      </c>
      <c r="ODV190" s="14" t="s">
        <v>677</v>
      </c>
      <c r="ODW190" s="14" t="s">
        <v>677</v>
      </c>
      <c r="ODX190" s="14" t="s">
        <v>677</v>
      </c>
      <c r="ODY190" s="14" t="s">
        <v>677</v>
      </c>
      <c r="ODZ190" s="14" t="s">
        <v>677</v>
      </c>
      <c r="OEA190" s="14" t="s">
        <v>677</v>
      </c>
      <c r="OEB190" s="14" t="s">
        <v>677</v>
      </c>
      <c r="OEC190" s="14" t="s">
        <v>677</v>
      </c>
      <c r="OED190" s="14" t="s">
        <v>677</v>
      </c>
      <c r="OEE190" s="14" t="s">
        <v>677</v>
      </c>
      <c r="OEF190" s="14" t="s">
        <v>677</v>
      </c>
      <c r="OEG190" s="14" t="s">
        <v>677</v>
      </c>
      <c r="OEH190" s="14" t="s">
        <v>677</v>
      </c>
      <c r="OEI190" s="14" t="s">
        <v>677</v>
      </c>
      <c r="OEJ190" s="14" t="s">
        <v>677</v>
      </c>
      <c r="OEK190" s="14" t="s">
        <v>677</v>
      </c>
      <c r="OEL190" s="14" t="s">
        <v>677</v>
      </c>
      <c r="OEM190" s="14" t="s">
        <v>677</v>
      </c>
      <c r="OEN190" s="14" t="s">
        <v>677</v>
      </c>
      <c r="OEO190" s="14" t="s">
        <v>677</v>
      </c>
      <c r="OEP190" s="14" t="s">
        <v>677</v>
      </c>
      <c r="OEQ190" s="14" t="s">
        <v>677</v>
      </c>
      <c r="OER190" s="14" t="s">
        <v>677</v>
      </c>
      <c r="OES190" s="14" t="s">
        <v>677</v>
      </c>
      <c r="OET190" s="14" t="s">
        <v>677</v>
      </c>
      <c r="OEU190" s="14" t="s">
        <v>677</v>
      </c>
      <c r="OEV190" s="14" t="s">
        <v>677</v>
      </c>
      <c r="OEW190" s="14" t="s">
        <v>677</v>
      </c>
      <c r="OEX190" s="14" t="s">
        <v>677</v>
      </c>
      <c r="OEY190" s="14" t="s">
        <v>677</v>
      </c>
      <c r="OEZ190" s="14" t="s">
        <v>677</v>
      </c>
      <c r="OFA190" s="14" t="s">
        <v>677</v>
      </c>
      <c r="OFB190" s="14" t="s">
        <v>677</v>
      </c>
      <c r="OFC190" s="14" t="s">
        <v>677</v>
      </c>
      <c r="OFD190" s="14" t="s">
        <v>677</v>
      </c>
      <c r="OFE190" s="14" t="s">
        <v>677</v>
      </c>
      <c r="OFF190" s="14" t="s">
        <v>677</v>
      </c>
      <c r="OFG190" s="14" t="s">
        <v>677</v>
      </c>
      <c r="OFH190" s="14" t="s">
        <v>677</v>
      </c>
      <c r="OFI190" s="14" t="s">
        <v>677</v>
      </c>
      <c r="OFJ190" s="14" t="s">
        <v>677</v>
      </c>
      <c r="OFK190" s="14" t="s">
        <v>677</v>
      </c>
      <c r="OFL190" s="14" t="s">
        <v>677</v>
      </c>
      <c r="OFM190" s="14" t="s">
        <v>677</v>
      </c>
      <c r="OFN190" s="14" t="s">
        <v>677</v>
      </c>
      <c r="OFO190" s="14" t="s">
        <v>677</v>
      </c>
      <c r="OFP190" s="14" t="s">
        <v>677</v>
      </c>
      <c r="OFQ190" s="14" t="s">
        <v>677</v>
      </c>
      <c r="OFR190" s="14" t="s">
        <v>677</v>
      </c>
      <c r="OFS190" s="14" t="s">
        <v>677</v>
      </c>
      <c r="OFT190" s="14" t="s">
        <v>677</v>
      </c>
      <c r="OFU190" s="14" t="s">
        <v>677</v>
      </c>
      <c r="OFV190" s="14" t="s">
        <v>677</v>
      </c>
      <c r="OFW190" s="14" t="s">
        <v>677</v>
      </c>
      <c r="OFX190" s="14" t="s">
        <v>677</v>
      </c>
      <c r="OFY190" s="14" t="s">
        <v>677</v>
      </c>
      <c r="OFZ190" s="14" t="s">
        <v>677</v>
      </c>
      <c r="OGA190" s="14" t="s">
        <v>677</v>
      </c>
      <c r="OGB190" s="14" t="s">
        <v>677</v>
      </c>
      <c r="OGC190" s="14" t="s">
        <v>677</v>
      </c>
      <c r="OGD190" s="14" t="s">
        <v>677</v>
      </c>
      <c r="OGE190" s="14" t="s">
        <v>677</v>
      </c>
      <c r="OGF190" s="14" t="s">
        <v>677</v>
      </c>
      <c r="OGG190" s="14" t="s">
        <v>677</v>
      </c>
      <c r="OGH190" s="14" t="s">
        <v>677</v>
      </c>
      <c r="OGI190" s="14" t="s">
        <v>677</v>
      </c>
      <c r="OGJ190" s="14" t="s">
        <v>677</v>
      </c>
      <c r="OGK190" s="14" t="s">
        <v>677</v>
      </c>
      <c r="OGL190" s="14" t="s">
        <v>677</v>
      </c>
      <c r="OGM190" s="14" t="s">
        <v>677</v>
      </c>
      <c r="OGN190" s="14" t="s">
        <v>677</v>
      </c>
      <c r="OGO190" s="14" t="s">
        <v>677</v>
      </c>
      <c r="OGP190" s="14" t="s">
        <v>677</v>
      </c>
      <c r="OGQ190" s="14" t="s">
        <v>677</v>
      </c>
      <c r="OGR190" s="14" t="s">
        <v>677</v>
      </c>
      <c r="OGS190" s="14" t="s">
        <v>677</v>
      </c>
      <c r="OGT190" s="14" t="s">
        <v>677</v>
      </c>
      <c r="OGU190" s="14" t="s">
        <v>677</v>
      </c>
      <c r="OGV190" s="14" t="s">
        <v>677</v>
      </c>
      <c r="OGW190" s="14" t="s">
        <v>677</v>
      </c>
      <c r="OGX190" s="14" t="s">
        <v>677</v>
      </c>
      <c r="OGY190" s="14" t="s">
        <v>677</v>
      </c>
      <c r="OGZ190" s="14" t="s">
        <v>677</v>
      </c>
      <c r="OHA190" s="14" t="s">
        <v>677</v>
      </c>
      <c r="OHB190" s="14" t="s">
        <v>677</v>
      </c>
      <c r="OHC190" s="14" t="s">
        <v>677</v>
      </c>
      <c r="OHD190" s="14" t="s">
        <v>677</v>
      </c>
      <c r="OHE190" s="14" t="s">
        <v>677</v>
      </c>
      <c r="OHF190" s="14" t="s">
        <v>677</v>
      </c>
      <c r="OHG190" s="14" t="s">
        <v>677</v>
      </c>
      <c r="OHH190" s="14" t="s">
        <v>677</v>
      </c>
      <c r="OHI190" s="14" t="s">
        <v>677</v>
      </c>
      <c r="OHJ190" s="14" t="s">
        <v>677</v>
      </c>
      <c r="OHK190" s="14" t="s">
        <v>677</v>
      </c>
      <c r="OHL190" s="14" t="s">
        <v>677</v>
      </c>
      <c r="OHM190" s="14" t="s">
        <v>677</v>
      </c>
      <c r="OHN190" s="14" t="s">
        <v>677</v>
      </c>
      <c r="OHO190" s="14" t="s">
        <v>677</v>
      </c>
      <c r="OHP190" s="14" t="s">
        <v>677</v>
      </c>
      <c r="OHQ190" s="14" t="s">
        <v>677</v>
      </c>
      <c r="OHR190" s="14" t="s">
        <v>677</v>
      </c>
      <c r="OHS190" s="14" t="s">
        <v>677</v>
      </c>
      <c r="OHT190" s="14" t="s">
        <v>677</v>
      </c>
      <c r="OHU190" s="14" t="s">
        <v>677</v>
      </c>
      <c r="OHV190" s="14" t="s">
        <v>677</v>
      </c>
      <c r="OHW190" s="14" t="s">
        <v>677</v>
      </c>
      <c r="OHX190" s="14" t="s">
        <v>677</v>
      </c>
      <c r="OHY190" s="14" t="s">
        <v>677</v>
      </c>
      <c r="OHZ190" s="14" t="s">
        <v>677</v>
      </c>
      <c r="OIA190" s="14" t="s">
        <v>677</v>
      </c>
      <c r="OIB190" s="14" t="s">
        <v>677</v>
      </c>
      <c r="OIC190" s="14" t="s">
        <v>677</v>
      </c>
      <c r="OID190" s="14" t="s">
        <v>677</v>
      </c>
      <c r="OIE190" s="14" t="s">
        <v>677</v>
      </c>
      <c r="OIF190" s="14" t="s">
        <v>677</v>
      </c>
      <c r="OIG190" s="14" t="s">
        <v>677</v>
      </c>
      <c r="OIH190" s="14" t="s">
        <v>677</v>
      </c>
      <c r="OII190" s="14" t="s">
        <v>677</v>
      </c>
      <c r="OIJ190" s="14" t="s">
        <v>677</v>
      </c>
      <c r="OIK190" s="14" t="s">
        <v>677</v>
      </c>
      <c r="OIL190" s="14" t="s">
        <v>677</v>
      </c>
      <c r="OIM190" s="14" t="s">
        <v>677</v>
      </c>
      <c r="OIN190" s="14" t="s">
        <v>677</v>
      </c>
      <c r="OIO190" s="14" t="s">
        <v>677</v>
      </c>
      <c r="OIP190" s="14" t="s">
        <v>677</v>
      </c>
      <c r="OIQ190" s="14" t="s">
        <v>677</v>
      </c>
      <c r="OIR190" s="14" t="s">
        <v>677</v>
      </c>
      <c r="OIS190" s="14" t="s">
        <v>677</v>
      </c>
      <c r="OIT190" s="14" t="s">
        <v>677</v>
      </c>
      <c r="OIU190" s="14" t="s">
        <v>677</v>
      </c>
      <c r="OIV190" s="14" t="s">
        <v>677</v>
      </c>
      <c r="OIW190" s="14" t="s">
        <v>677</v>
      </c>
      <c r="OIX190" s="14" t="s">
        <v>677</v>
      </c>
      <c r="OIY190" s="14" t="s">
        <v>677</v>
      </c>
      <c r="OIZ190" s="14" t="s">
        <v>677</v>
      </c>
      <c r="OJA190" s="14" t="s">
        <v>677</v>
      </c>
      <c r="OJB190" s="14" t="s">
        <v>677</v>
      </c>
      <c r="OJC190" s="14" t="s">
        <v>677</v>
      </c>
      <c r="OJD190" s="14" t="s">
        <v>677</v>
      </c>
      <c r="OJE190" s="14" t="s">
        <v>677</v>
      </c>
      <c r="OJF190" s="14" t="s">
        <v>677</v>
      </c>
      <c r="OJG190" s="14" t="s">
        <v>677</v>
      </c>
      <c r="OJH190" s="14" t="s">
        <v>677</v>
      </c>
      <c r="OJI190" s="14" t="s">
        <v>677</v>
      </c>
      <c r="OJJ190" s="14" t="s">
        <v>677</v>
      </c>
      <c r="OJK190" s="14" t="s">
        <v>677</v>
      </c>
      <c r="OJL190" s="14" t="s">
        <v>677</v>
      </c>
      <c r="OJM190" s="14" t="s">
        <v>677</v>
      </c>
      <c r="OJN190" s="14" t="s">
        <v>677</v>
      </c>
      <c r="OJO190" s="14" t="s">
        <v>677</v>
      </c>
      <c r="OJP190" s="14" t="s">
        <v>677</v>
      </c>
      <c r="OJQ190" s="14" t="s">
        <v>677</v>
      </c>
      <c r="OJR190" s="14" t="s">
        <v>677</v>
      </c>
      <c r="OJS190" s="14" t="s">
        <v>677</v>
      </c>
      <c r="OJT190" s="14" t="s">
        <v>677</v>
      </c>
      <c r="OJU190" s="14" t="s">
        <v>677</v>
      </c>
      <c r="OJV190" s="14" t="s">
        <v>677</v>
      </c>
      <c r="OJW190" s="14" t="s">
        <v>677</v>
      </c>
      <c r="OJX190" s="14" t="s">
        <v>677</v>
      </c>
      <c r="OJY190" s="14" t="s">
        <v>677</v>
      </c>
      <c r="OJZ190" s="14" t="s">
        <v>677</v>
      </c>
      <c r="OKA190" s="14" t="s">
        <v>677</v>
      </c>
      <c r="OKB190" s="14" t="s">
        <v>677</v>
      </c>
      <c r="OKC190" s="14" t="s">
        <v>677</v>
      </c>
      <c r="OKD190" s="14" t="s">
        <v>677</v>
      </c>
      <c r="OKE190" s="14" t="s">
        <v>677</v>
      </c>
      <c r="OKF190" s="14" t="s">
        <v>677</v>
      </c>
      <c r="OKG190" s="14" t="s">
        <v>677</v>
      </c>
      <c r="OKH190" s="14" t="s">
        <v>677</v>
      </c>
      <c r="OKI190" s="14" t="s">
        <v>677</v>
      </c>
      <c r="OKJ190" s="14" t="s">
        <v>677</v>
      </c>
      <c r="OKK190" s="14" t="s">
        <v>677</v>
      </c>
      <c r="OKL190" s="14" t="s">
        <v>677</v>
      </c>
      <c r="OKM190" s="14" t="s">
        <v>677</v>
      </c>
      <c r="OKN190" s="14" t="s">
        <v>677</v>
      </c>
      <c r="OKO190" s="14" t="s">
        <v>677</v>
      </c>
      <c r="OKP190" s="14" t="s">
        <v>677</v>
      </c>
      <c r="OKQ190" s="14" t="s">
        <v>677</v>
      </c>
      <c r="OKR190" s="14" t="s">
        <v>677</v>
      </c>
      <c r="OKS190" s="14" t="s">
        <v>677</v>
      </c>
      <c r="OKT190" s="14" t="s">
        <v>677</v>
      </c>
      <c r="OKU190" s="14" t="s">
        <v>677</v>
      </c>
      <c r="OKV190" s="14" t="s">
        <v>677</v>
      </c>
      <c r="OKW190" s="14" t="s">
        <v>677</v>
      </c>
      <c r="OKX190" s="14" t="s">
        <v>677</v>
      </c>
      <c r="OKY190" s="14" t="s">
        <v>677</v>
      </c>
      <c r="OKZ190" s="14" t="s">
        <v>677</v>
      </c>
      <c r="OLA190" s="14" t="s">
        <v>677</v>
      </c>
      <c r="OLB190" s="14" t="s">
        <v>677</v>
      </c>
      <c r="OLC190" s="14" t="s">
        <v>677</v>
      </c>
      <c r="OLD190" s="14" t="s">
        <v>677</v>
      </c>
      <c r="OLE190" s="14" t="s">
        <v>677</v>
      </c>
      <c r="OLF190" s="14" t="s">
        <v>677</v>
      </c>
      <c r="OLG190" s="14" t="s">
        <v>677</v>
      </c>
      <c r="OLH190" s="14" t="s">
        <v>677</v>
      </c>
      <c r="OLI190" s="14" t="s">
        <v>677</v>
      </c>
      <c r="OLJ190" s="14" t="s">
        <v>677</v>
      </c>
      <c r="OLK190" s="14" t="s">
        <v>677</v>
      </c>
      <c r="OLL190" s="14" t="s">
        <v>677</v>
      </c>
      <c r="OLM190" s="14" t="s">
        <v>677</v>
      </c>
      <c r="OLN190" s="14" t="s">
        <v>677</v>
      </c>
      <c r="OLO190" s="14" t="s">
        <v>677</v>
      </c>
      <c r="OLP190" s="14" t="s">
        <v>677</v>
      </c>
      <c r="OLQ190" s="14" t="s">
        <v>677</v>
      </c>
      <c r="OLR190" s="14" t="s">
        <v>677</v>
      </c>
      <c r="OLS190" s="14" t="s">
        <v>677</v>
      </c>
      <c r="OLT190" s="14" t="s">
        <v>677</v>
      </c>
      <c r="OLU190" s="14" t="s">
        <v>677</v>
      </c>
      <c r="OLV190" s="14" t="s">
        <v>677</v>
      </c>
      <c r="OLW190" s="14" t="s">
        <v>677</v>
      </c>
      <c r="OLX190" s="14" t="s">
        <v>677</v>
      </c>
      <c r="OLY190" s="14" t="s">
        <v>677</v>
      </c>
      <c r="OLZ190" s="14" t="s">
        <v>677</v>
      </c>
      <c r="OMA190" s="14" t="s">
        <v>677</v>
      </c>
      <c r="OMB190" s="14" t="s">
        <v>677</v>
      </c>
      <c r="OMC190" s="14" t="s">
        <v>677</v>
      </c>
      <c r="OMD190" s="14" t="s">
        <v>677</v>
      </c>
      <c r="OME190" s="14" t="s">
        <v>677</v>
      </c>
      <c r="OMF190" s="14" t="s">
        <v>677</v>
      </c>
      <c r="OMG190" s="14" t="s">
        <v>677</v>
      </c>
      <c r="OMH190" s="14" t="s">
        <v>677</v>
      </c>
      <c r="OMI190" s="14" t="s">
        <v>677</v>
      </c>
      <c r="OMJ190" s="14" t="s">
        <v>677</v>
      </c>
      <c r="OMK190" s="14" t="s">
        <v>677</v>
      </c>
      <c r="OML190" s="14" t="s">
        <v>677</v>
      </c>
      <c r="OMM190" s="14" t="s">
        <v>677</v>
      </c>
      <c r="OMN190" s="14" t="s">
        <v>677</v>
      </c>
      <c r="OMO190" s="14" t="s">
        <v>677</v>
      </c>
      <c r="OMP190" s="14" t="s">
        <v>677</v>
      </c>
      <c r="OMQ190" s="14" t="s">
        <v>677</v>
      </c>
      <c r="OMR190" s="14" t="s">
        <v>677</v>
      </c>
      <c r="OMS190" s="14" t="s">
        <v>677</v>
      </c>
      <c r="OMT190" s="14" t="s">
        <v>677</v>
      </c>
      <c r="OMU190" s="14" t="s">
        <v>677</v>
      </c>
      <c r="OMV190" s="14" t="s">
        <v>677</v>
      </c>
      <c r="OMW190" s="14" t="s">
        <v>677</v>
      </c>
      <c r="OMX190" s="14" t="s">
        <v>677</v>
      </c>
      <c r="OMY190" s="14" t="s">
        <v>677</v>
      </c>
      <c r="OMZ190" s="14" t="s">
        <v>677</v>
      </c>
      <c r="ONA190" s="14" t="s">
        <v>677</v>
      </c>
      <c r="ONB190" s="14" t="s">
        <v>677</v>
      </c>
      <c r="ONC190" s="14" t="s">
        <v>677</v>
      </c>
      <c r="OND190" s="14" t="s">
        <v>677</v>
      </c>
      <c r="ONE190" s="14" t="s">
        <v>677</v>
      </c>
      <c r="ONF190" s="14" t="s">
        <v>677</v>
      </c>
      <c r="ONG190" s="14" t="s">
        <v>677</v>
      </c>
      <c r="ONH190" s="14" t="s">
        <v>677</v>
      </c>
      <c r="ONI190" s="14" t="s">
        <v>677</v>
      </c>
      <c r="ONJ190" s="14" t="s">
        <v>677</v>
      </c>
      <c r="ONK190" s="14" t="s">
        <v>677</v>
      </c>
      <c r="ONL190" s="14" t="s">
        <v>677</v>
      </c>
      <c r="ONM190" s="14" t="s">
        <v>677</v>
      </c>
      <c r="ONN190" s="14" t="s">
        <v>677</v>
      </c>
      <c r="ONO190" s="14" t="s">
        <v>677</v>
      </c>
      <c r="ONP190" s="14" t="s">
        <v>677</v>
      </c>
      <c r="ONQ190" s="14" t="s">
        <v>677</v>
      </c>
      <c r="ONR190" s="14" t="s">
        <v>677</v>
      </c>
      <c r="ONS190" s="14" t="s">
        <v>677</v>
      </c>
      <c r="ONT190" s="14" t="s">
        <v>677</v>
      </c>
      <c r="ONU190" s="14" t="s">
        <v>677</v>
      </c>
      <c r="ONV190" s="14" t="s">
        <v>677</v>
      </c>
      <c r="ONW190" s="14" t="s">
        <v>677</v>
      </c>
      <c r="ONX190" s="14" t="s">
        <v>677</v>
      </c>
      <c r="ONY190" s="14" t="s">
        <v>677</v>
      </c>
      <c r="ONZ190" s="14" t="s">
        <v>677</v>
      </c>
      <c r="OOA190" s="14" t="s">
        <v>677</v>
      </c>
      <c r="OOB190" s="14" t="s">
        <v>677</v>
      </c>
      <c r="OOC190" s="14" t="s">
        <v>677</v>
      </c>
      <c r="OOD190" s="14" t="s">
        <v>677</v>
      </c>
      <c r="OOE190" s="14" t="s">
        <v>677</v>
      </c>
      <c r="OOF190" s="14" t="s">
        <v>677</v>
      </c>
      <c r="OOG190" s="14" t="s">
        <v>677</v>
      </c>
      <c r="OOH190" s="14" t="s">
        <v>677</v>
      </c>
      <c r="OOI190" s="14" t="s">
        <v>677</v>
      </c>
      <c r="OOJ190" s="14" t="s">
        <v>677</v>
      </c>
      <c r="OOK190" s="14" t="s">
        <v>677</v>
      </c>
      <c r="OOL190" s="14" t="s">
        <v>677</v>
      </c>
      <c r="OOM190" s="14" t="s">
        <v>677</v>
      </c>
      <c r="OON190" s="14" t="s">
        <v>677</v>
      </c>
      <c r="OOO190" s="14" t="s">
        <v>677</v>
      </c>
      <c r="OOP190" s="14" t="s">
        <v>677</v>
      </c>
      <c r="OOQ190" s="14" t="s">
        <v>677</v>
      </c>
      <c r="OOR190" s="14" t="s">
        <v>677</v>
      </c>
      <c r="OOS190" s="14" t="s">
        <v>677</v>
      </c>
      <c r="OOT190" s="14" t="s">
        <v>677</v>
      </c>
      <c r="OOU190" s="14" t="s">
        <v>677</v>
      </c>
      <c r="OOV190" s="14" t="s">
        <v>677</v>
      </c>
      <c r="OOW190" s="14" t="s">
        <v>677</v>
      </c>
      <c r="OOX190" s="14" t="s">
        <v>677</v>
      </c>
      <c r="OOY190" s="14" t="s">
        <v>677</v>
      </c>
      <c r="OOZ190" s="14" t="s">
        <v>677</v>
      </c>
      <c r="OPA190" s="14" t="s">
        <v>677</v>
      </c>
      <c r="OPB190" s="14" t="s">
        <v>677</v>
      </c>
      <c r="OPC190" s="14" t="s">
        <v>677</v>
      </c>
      <c r="OPD190" s="14" t="s">
        <v>677</v>
      </c>
      <c r="OPE190" s="14" t="s">
        <v>677</v>
      </c>
      <c r="OPF190" s="14" t="s">
        <v>677</v>
      </c>
      <c r="OPG190" s="14" t="s">
        <v>677</v>
      </c>
      <c r="OPH190" s="14" t="s">
        <v>677</v>
      </c>
      <c r="OPI190" s="14" t="s">
        <v>677</v>
      </c>
      <c r="OPJ190" s="14" t="s">
        <v>677</v>
      </c>
      <c r="OPK190" s="14" t="s">
        <v>677</v>
      </c>
      <c r="OPL190" s="14" t="s">
        <v>677</v>
      </c>
      <c r="OPM190" s="14" t="s">
        <v>677</v>
      </c>
      <c r="OPN190" s="14" t="s">
        <v>677</v>
      </c>
      <c r="OPO190" s="14" t="s">
        <v>677</v>
      </c>
      <c r="OPP190" s="14" t="s">
        <v>677</v>
      </c>
      <c r="OPQ190" s="14" t="s">
        <v>677</v>
      </c>
      <c r="OPR190" s="14" t="s">
        <v>677</v>
      </c>
      <c r="OPS190" s="14" t="s">
        <v>677</v>
      </c>
      <c r="OPT190" s="14" t="s">
        <v>677</v>
      </c>
      <c r="OPU190" s="14" t="s">
        <v>677</v>
      </c>
      <c r="OPV190" s="14" t="s">
        <v>677</v>
      </c>
      <c r="OPW190" s="14" t="s">
        <v>677</v>
      </c>
      <c r="OPX190" s="14" t="s">
        <v>677</v>
      </c>
      <c r="OPY190" s="14" t="s">
        <v>677</v>
      </c>
      <c r="OPZ190" s="14" t="s">
        <v>677</v>
      </c>
      <c r="OQA190" s="14" t="s">
        <v>677</v>
      </c>
      <c r="OQB190" s="14" t="s">
        <v>677</v>
      </c>
      <c r="OQC190" s="14" t="s">
        <v>677</v>
      </c>
      <c r="OQD190" s="14" t="s">
        <v>677</v>
      </c>
      <c r="OQE190" s="14" t="s">
        <v>677</v>
      </c>
      <c r="OQF190" s="14" t="s">
        <v>677</v>
      </c>
      <c r="OQG190" s="14" t="s">
        <v>677</v>
      </c>
      <c r="OQH190" s="14" t="s">
        <v>677</v>
      </c>
      <c r="OQI190" s="14" t="s">
        <v>677</v>
      </c>
      <c r="OQJ190" s="14" t="s">
        <v>677</v>
      </c>
      <c r="OQK190" s="14" t="s">
        <v>677</v>
      </c>
      <c r="OQL190" s="14" t="s">
        <v>677</v>
      </c>
      <c r="OQM190" s="14" t="s">
        <v>677</v>
      </c>
      <c r="OQN190" s="14" t="s">
        <v>677</v>
      </c>
      <c r="OQO190" s="14" t="s">
        <v>677</v>
      </c>
      <c r="OQP190" s="14" t="s">
        <v>677</v>
      </c>
      <c r="OQQ190" s="14" t="s">
        <v>677</v>
      </c>
      <c r="OQR190" s="14" t="s">
        <v>677</v>
      </c>
      <c r="OQS190" s="14" t="s">
        <v>677</v>
      </c>
      <c r="OQT190" s="14" t="s">
        <v>677</v>
      </c>
      <c r="OQU190" s="14" t="s">
        <v>677</v>
      </c>
      <c r="OQV190" s="14" t="s">
        <v>677</v>
      </c>
      <c r="OQW190" s="14" t="s">
        <v>677</v>
      </c>
      <c r="OQX190" s="14" t="s">
        <v>677</v>
      </c>
      <c r="OQY190" s="14" t="s">
        <v>677</v>
      </c>
      <c r="OQZ190" s="14" t="s">
        <v>677</v>
      </c>
      <c r="ORA190" s="14" t="s">
        <v>677</v>
      </c>
      <c r="ORB190" s="14" t="s">
        <v>677</v>
      </c>
      <c r="ORC190" s="14" t="s">
        <v>677</v>
      </c>
      <c r="ORD190" s="14" t="s">
        <v>677</v>
      </c>
      <c r="ORE190" s="14" t="s">
        <v>677</v>
      </c>
      <c r="ORF190" s="14" t="s">
        <v>677</v>
      </c>
      <c r="ORG190" s="14" t="s">
        <v>677</v>
      </c>
      <c r="ORH190" s="14" t="s">
        <v>677</v>
      </c>
      <c r="ORI190" s="14" t="s">
        <v>677</v>
      </c>
      <c r="ORJ190" s="14" t="s">
        <v>677</v>
      </c>
      <c r="ORK190" s="14" t="s">
        <v>677</v>
      </c>
      <c r="ORL190" s="14" t="s">
        <v>677</v>
      </c>
      <c r="ORM190" s="14" t="s">
        <v>677</v>
      </c>
      <c r="ORN190" s="14" t="s">
        <v>677</v>
      </c>
      <c r="ORO190" s="14" t="s">
        <v>677</v>
      </c>
      <c r="ORP190" s="14" t="s">
        <v>677</v>
      </c>
      <c r="ORQ190" s="14" t="s">
        <v>677</v>
      </c>
      <c r="ORR190" s="14" t="s">
        <v>677</v>
      </c>
      <c r="ORS190" s="14" t="s">
        <v>677</v>
      </c>
      <c r="ORT190" s="14" t="s">
        <v>677</v>
      </c>
      <c r="ORU190" s="14" t="s">
        <v>677</v>
      </c>
      <c r="ORV190" s="14" t="s">
        <v>677</v>
      </c>
      <c r="ORW190" s="14" t="s">
        <v>677</v>
      </c>
      <c r="ORX190" s="14" t="s">
        <v>677</v>
      </c>
      <c r="ORY190" s="14" t="s">
        <v>677</v>
      </c>
      <c r="ORZ190" s="14" t="s">
        <v>677</v>
      </c>
      <c r="OSA190" s="14" t="s">
        <v>677</v>
      </c>
      <c r="OSB190" s="14" t="s">
        <v>677</v>
      </c>
      <c r="OSC190" s="14" t="s">
        <v>677</v>
      </c>
      <c r="OSD190" s="14" t="s">
        <v>677</v>
      </c>
      <c r="OSE190" s="14" t="s">
        <v>677</v>
      </c>
      <c r="OSF190" s="14" t="s">
        <v>677</v>
      </c>
      <c r="OSG190" s="14" t="s">
        <v>677</v>
      </c>
      <c r="OSH190" s="14" t="s">
        <v>677</v>
      </c>
      <c r="OSI190" s="14" t="s">
        <v>677</v>
      </c>
      <c r="OSJ190" s="14" t="s">
        <v>677</v>
      </c>
      <c r="OSK190" s="14" t="s">
        <v>677</v>
      </c>
      <c r="OSL190" s="14" t="s">
        <v>677</v>
      </c>
      <c r="OSM190" s="14" t="s">
        <v>677</v>
      </c>
      <c r="OSN190" s="14" t="s">
        <v>677</v>
      </c>
      <c r="OSO190" s="14" t="s">
        <v>677</v>
      </c>
      <c r="OSP190" s="14" t="s">
        <v>677</v>
      </c>
      <c r="OSQ190" s="14" t="s">
        <v>677</v>
      </c>
      <c r="OSR190" s="14" t="s">
        <v>677</v>
      </c>
      <c r="OSS190" s="14" t="s">
        <v>677</v>
      </c>
      <c r="OST190" s="14" t="s">
        <v>677</v>
      </c>
      <c r="OSU190" s="14" t="s">
        <v>677</v>
      </c>
      <c r="OSV190" s="14" t="s">
        <v>677</v>
      </c>
      <c r="OSW190" s="14" t="s">
        <v>677</v>
      </c>
      <c r="OSX190" s="14" t="s">
        <v>677</v>
      </c>
      <c r="OSY190" s="14" t="s">
        <v>677</v>
      </c>
      <c r="OSZ190" s="14" t="s">
        <v>677</v>
      </c>
      <c r="OTA190" s="14" t="s">
        <v>677</v>
      </c>
      <c r="OTB190" s="14" t="s">
        <v>677</v>
      </c>
      <c r="OTC190" s="14" t="s">
        <v>677</v>
      </c>
      <c r="OTD190" s="14" t="s">
        <v>677</v>
      </c>
      <c r="OTE190" s="14" t="s">
        <v>677</v>
      </c>
      <c r="OTF190" s="14" t="s">
        <v>677</v>
      </c>
      <c r="OTG190" s="14" t="s">
        <v>677</v>
      </c>
      <c r="OTH190" s="14" t="s">
        <v>677</v>
      </c>
      <c r="OTI190" s="14" t="s">
        <v>677</v>
      </c>
      <c r="OTJ190" s="14" t="s">
        <v>677</v>
      </c>
      <c r="OTK190" s="14" t="s">
        <v>677</v>
      </c>
      <c r="OTL190" s="14" t="s">
        <v>677</v>
      </c>
      <c r="OTM190" s="14" t="s">
        <v>677</v>
      </c>
      <c r="OTN190" s="14" t="s">
        <v>677</v>
      </c>
      <c r="OTO190" s="14" t="s">
        <v>677</v>
      </c>
      <c r="OTP190" s="14" t="s">
        <v>677</v>
      </c>
      <c r="OTQ190" s="14" t="s">
        <v>677</v>
      </c>
      <c r="OTR190" s="14" t="s">
        <v>677</v>
      </c>
      <c r="OTS190" s="14" t="s">
        <v>677</v>
      </c>
      <c r="OTT190" s="14" t="s">
        <v>677</v>
      </c>
      <c r="OTU190" s="14" t="s">
        <v>677</v>
      </c>
      <c r="OTV190" s="14" t="s">
        <v>677</v>
      </c>
      <c r="OTW190" s="14" t="s">
        <v>677</v>
      </c>
      <c r="OTX190" s="14" t="s">
        <v>677</v>
      </c>
      <c r="OTY190" s="14" t="s">
        <v>677</v>
      </c>
      <c r="OTZ190" s="14" t="s">
        <v>677</v>
      </c>
      <c r="OUA190" s="14" t="s">
        <v>677</v>
      </c>
      <c r="OUB190" s="14" t="s">
        <v>677</v>
      </c>
      <c r="OUC190" s="14" t="s">
        <v>677</v>
      </c>
      <c r="OUD190" s="14" t="s">
        <v>677</v>
      </c>
      <c r="OUE190" s="14" t="s">
        <v>677</v>
      </c>
      <c r="OUF190" s="14" t="s">
        <v>677</v>
      </c>
      <c r="OUG190" s="14" t="s">
        <v>677</v>
      </c>
      <c r="OUH190" s="14" t="s">
        <v>677</v>
      </c>
      <c r="OUI190" s="14" t="s">
        <v>677</v>
      </c>
      <c r="OUJ190" s="14" t="s">
        <v>677</v>
      </c>
      <c r="OUK190" s="14" t="s">
        <v>677</v>
      </c>
      <c r="OUL190" s="14" t="s">
        <v>677</v>
      </c>
      <c r="OUM190" s="14" t="s">
        <v>677</v>
      </c>
      <c r="OUN190" s="14" t="s">
        <v>677</v>
      </c>
      <c r="OUO190" s="14" t="s">
        <v>677</v>
      </c>
      <c r="OUP190" s="14" t="s">
        <v>677</v>
      </c>
      <c r="OUQ190" s="14" t="s">
        <v>677</v>
      </c>
      <c r="OUR190" s="14" t="s">
        <v>677</v>
      </c>
      <c r="OUS190" s="14" t="s">
        <v>677</v>
      </c>
      <c r="OUT190" s="14" t="s">
        <v>677</v>
      </c>
      <c r="OUU190" s="14" t="s">
        <v>677</v>
      </c>
      <c r="OUV190" s="14" t="s">
        <v>677</v>
      </c>
      <c r="OUW190" s="14" t="s">
        <v>677</v>
      </c>
      <c r="OUX190" s="14" t="s">
        <v>677</v>
      </c>
      <c r="OUY190" s="14" t="s">
        <v>677</v>
      </c>
      <c r="OUZ190" s="14" t="s">
        <v>677</v>
      </c>
      <c r="OVA190" s="14" t="s">
        <v>677</v>
      </c>
      <c r="OVB190" s="14" t="s">
        <v>677</v>
      </c>
      <c r="OVC190" s="14" t="s">
        <v>677</v>
      </c>
      <c r="OVD190" s="14" t="s">
        <v>677</v>
      </c>
      <c r="OVE190" s="14" t="s">
        <v>677</v>
      </c>
      <c r="OVF190" s="14" t="s">
        <v>677</v>
      </c>
      <c r="OVG190" s="14" t="s">
        <v>677</v>
      </c>
      <c r="OVH190" s="14" t="s">
        <v>677</v>
      </c>
      <c r="OVI190" s="14" t="s">
        <v>677</v>
      </c>
      <c r="OVJ190" s="14" t="s">
        <v>677</v>
      </c>
      <c r="OVK190" s="14" t="s">
        <v>677</v>
      </c>
      <c r="OVL190" s="14" t="s">
        <v>677</v>
      </c>
      <c r="OVM190" s="14" t="s">
        <v>677</v>
      </c>
      <c r="OVN190" s="14" t="s">
        <v>677</v>
      </c>
      <c r="OVO190" s="14" t="s">
        <v>677</v>
      </c>
      <c r="OVP190" s="14" t="s">
        <v>677</v>
      </c>
      <c r="OVQ190" s="14" t="s">
        <v>677</v>
      </c>
      <c r="OVR190" s="14" t="s">
        <v>677</v>
      </c>
      <c r="OVS190" s="14" t="s">
        <v>677</v>
      </c>
      <c r="OVT190" s="14" t="s">
        <v>677</v>
      </c>
      <c r="OVU190" s="14" t="s">
        <v>677</v>
      </c>
      <c r="OVV190" s="14" t="s">
        <v>677</v>
      </c>
      <c r="OVW190" s="14" t="s">
        <v>677</v>
      </c>
      <c r="OVX190" s="14" t="s">
        <v>677</v>
      </c>
      <c r="OVY190" s="14" t="s">
        <v>677</v>
      </c>
      <c r="OVZ190" s="14" t="s">
        <v>677</v>
      </c>
      <c r="OWA190" s="14" t="s">
        <v>677</v>
      </c>
      <c r="OWB190" s="14" t="s">
        <v>677</v>
      </c>
      <c r="OWC190" s="14" t="s">
        <v>677</v>
      </c>
      <c r="OWD190" s="14" t="s">
        <v>677</v>
      </c>
      <c r="OWE190" s="14" t="s">
        <v>677</v>
      </c>
      <c r="OWF190" s="14" t="s">
        <v>677</v>
      </c>
      <c r="OWG190" s="14" t="s">
        <v>677</v>
      </c>
      <c r="OWH190" s="14" t="s">
        <v>677</v>
      </c>
      <c r="OWI190" s="14" t="s">
        <v>677</v>
      </c>
      <c r="OWJ190" s="14" t="s">
        <v>677</v>
      </c>
      <c r="OWK190" s="14" t="s">
        <v>677</v>
      </c>
      <c r="OWL190" s="14" t="s">
        <v>677</v>
      </c>
      <c r="OWM190" s="14" t="s">
        <v>677</v>
      </c>
      <c r="OWN190" s="14" t="s">
        <v>677</v>
      </c>
      <c r="OWO190" s="14" t="s">
        <v>677</v>
      </c>
      <c r="OWP190" s="14" t="s">
        <v>677</v>
      </c>
      <c r="OWQ190" s="14" t="s">
        <v>677</v>
      </c>
      <c r="OWR190" s="14" t="s">
        <v>677</v>
      </c>
      <c r="OWS190" s="14" t="s">
        <v>677</v>
      </c>
      <c r="OWT190" s="14" t="s">
        <v>677</v>
      </c>
      <c r="OWU190" s="14" t="s">
        <v>677</v>
      </c>
      <c r="OWV190" s="14" t="s">
        <v>677</v>
      </c>
      <c r="OWW190" s="14" t="s">
        <v>677</v>
      </c>
      <c r="OWX190" s="14" t="s">
        <v>677</v>
      </c>
      <c r="OWY190" s="14" t="s">
        <v>677</v>
      </c>
      <c r="OWZ190" s="14" t="s">
        <v>677</v>
      </c>
      <c r="OXA190" s="14" t="s">
        <v>677</v>
      </c>
      <c r="OXB190" s="14" t="s">
        <v>677</v>
      </c>
      <c r="OXC190" s="14" t="s">
        <v>677</v>
      </c>
      <c r="OXD190" s="14" t="s">
        <v>677</v>
      </c>
      <c r="OXE190" s="14" t="s">
        <v>677</v>
      </c>
      <c r="OXF190" s="14" t="s">
        <v>677</v>
      </c>
      <c r="OXG190" s="14" t="s">
        <v>677</v>
      </c>
      <c r="OXH190" s="14" t="s">
        <v>677</v>
      </c>
      <c r="OXI190" s="14" t="s">
        <v>677</v>
      </c>
      <c r="OXJ190" s="14" t="s">
        <v>677</v>
      </c>
      <c r="OXK190" s="14" t="s">
        <v>677</v>
      </c>
      <c r="OXL190" s="14" t="s">
        <v>677</v>
      </c>
      <c r="OXM190" s="14" t="s">
        <v>677</v>
      </c>
      <c r="OXN190" s="14" t="s">
        <v>677</v>
      </c>
      <c r="OXO190" s="14" t="s">
        <v>677</v>
      </c>
      <c r="OXP190" s="14" t="s">
        <v>677</v>
      </c>
      <c r="OXQ190" s="14" t="s">
        <v>677</v>
      </c>
      <c r="OXR190" s="14" t="s">
        <v>677</v>
      </c>
      <c r="OXS190" s="14" t="s">
        <v>677</v>
      </c>
      <c r="OXT190" s="14" t="s">
        <v>677</v>
      </c>
      <c r="OXU190" s="14" t="s">
        <v>677</v>
      </c>
      <c r="OXV190" s="14" t="s">
        <v>677</v>
      </c>
      <c r="OXW190" s="14" t="s">
        <v>677</v>
      </c>
      <c r="OXX190" s="14" t="s">
        <v>677</v>
      </c>
      <c r="OXY190" s="14" t="s">
        <v>677</v>
      </c>
      <c r="OXZ190" s="14" t="s">
        <v>677</v>
      </c>
      <c r="OYA190" s="14" t="s">
        <v>677</v>
      </c>
      <c r="OYB190" s="14" t="s">
        <v>677</v>
      </c>
      <c r="OYC190" s="14" t="s">
        <v>677</v>
      </c>
      <c r="OYD190" s="14" t="s">
        <v>677</v>
      </c>
      <c r="OYE190" s="14" t="s">
        <v>677</v>
      </c>
      <c r="OYF190" s="14" t="s">
        <v>677</v>
      </c>
      <c r="OYG190" s="14" t="s">
        <v>677</v>
      </c>
      <c r="OYH190" s="14" t="s">
        <v>677</v>
      </c>
      <c r="OYI190" s="14" t="s">
        <v>677</v>
      </c>
      <c r="OYJ190" s="14" t="s">
        <v>677</v>
      </c>
      <c r="OYK190" s="14" t="s">
        <v>677</v>
      </c>
      <c r="OYL190" s="14" t="s">
        <v>677</v>
      </c>
      <c r="OYM190" s="14" t="s">
        <v>677</v>
      </c>
      <c r="OYN190" s="14" t="s">
        <v>677</v>
      </c>
      <c r="OYO190" s="14" t="s">
        <v>677</v>
      </c>
      <c r="OYP190" s="14" t="s">
        <v>677</v>
      </c>
      <c r="OYQ190" s="14" t="s">
        <v>677</v>
      </c>
      <c r="OYR190" s="14" t="s">
        <v>677</v>
      </c>
      <c r="OYS190" s="14" t="s">
        <v>677</v>
      </c>
      <c r="OYT190" s="14" t="s">
        <v>677</v>
      </c>
      <c r="OYU190" s="14" t="s">
        <v>677</v>
      </c>
      <c r="OYV190" s="14" t="s">
        <v>677</v>
      </c>
      <c r="OYW190" s="14" t="s">
        <v>677</v>
      </c>
      <c r="OYX190" s="14" t="s">
        <v>677</v>
      </c>
      <c r="OYY190" s="14" t="s">
        <v>677</v>
      </c>
      <c r="OYZ190" s="14" t="s">
        <v>677</v>
      </c>
      <c r="OZA190" s="14" t="s">
        <v>677</v>
      </c>
      <c r="OZB190" s="14" t="s">
        <v>677</v>
      </c>
      <c r="OZC190" s="14" t="s">
        <v>677</v>
      </c>
      <c r="OZD190" s="14" t="s">
        <v>677</v>
      </c>
      <c r="OZE190" s="14" t="s">
        <v>677</v>
      </c>
      <c r="OZF190" s="14" t="s">
        <v>677</v>
      </c>
      <c r="OZG190" s="14" t="s">
        <v>677</v>
      </c>
      <c r="OZH190" s="14" t="s">
        <v>677</v>
      </c>
      <c r="OZI190" s="14" t="s">
        <v>677</v>
      </c>
      <c r="OZJ190" s="14" t="s">
        <v>677</v>
      </c>
      <c r="OZK190" s="14" t="s">
        <v>677</v>
      </c>
      <c r="OZL190" s="14" t="s">
        <v>677</v>
      </c>
      <c r="OZM190" s="14" t="s">
        <v>677</v>
      </c>
      <c r="OZN190" s="14" t="s">
        <v>677</v>
      </c>
      <c r="OZO190" s="14" t="s">
        <v>677</v>
      </c>
      <c r="OZP190" s="14" t="s">
        <v>677</v>
      </c>
      <c r="OZQ190" s="14" t="s">
        <v>677</v>
      </c>
      <c r="OZR190" s="14" t="s">
        <v>677</v>
      </c>
      <c r="OZS190" s="14" t="s">
        <v>677</v>
      </c>
      <c r="OZT190" s="14" t="s">
        <v>677</v>
      </c>
      <c r="OZU190" s="14" t="s">
        <v>677</v>
      </c>
      <c r="OZV190" s="14" t="s">
        <v>677</v>
      </c>
      <c r="OZW190" s="14" t="s">
        <v>677</v>
      </c>
      <c r="OZX190" s="14" t="s">
        <v>677</v>
      </c>
      <c r="OZY190" s="14" t="s">
        <v>677</v>
      </c>
      <c r="OZZ190" s="14" t="s">
        <v>677</v>
      </c>
      <c r="PAA190" s="14" t="s">
        <v>677</v>
      </c>
      <c r="PAB190" s="14" t="s">
        <v>677</v>
      </c>
      <c r="PAC190" s="14" t="s">
        <v>677</v>
      </c>
      <c r="PAD190" s="14" t="s">
        <v>677</v>
      </c>
      <c r="PAE190" s="14" t="s">
        <v>677</v>
      </c>
      <c r="PAF190" s="14" t="s">
        <v>677</v>
      </c>
      <c r="PAG190" s="14" t="s">
        <v>677</v>
      </c>
      <c r="PAH190" s="14" t="s">
        <v>677</v>
      </c>
      <c r="PAI190" s="14" t="s">
        <v>677</v>
      </c>
      <c r="PAJ190" s="14" t="s">
        <v>677</v>
      </c>
      <c r="PAK190" s="14" t="s">
        <v>677</v>
      </c>
      <c r="PAL190" s="14" t="s">
        <v>677</v>
      </c>
      <c r="PAM190" s="14" t="s">
        <v>677</v>
      </c>
      <c r="PAN190" s="14" t="s">
        <v>677</v>
      </c>
      <c r="PAO190" s="14" t="s">
        <v>677</v>
      </c>
      <c r="PAP190" s="14" t="s">
        <v>677</v>
      </c>
      <c r="PAQ190" s="14" t="s">
        <v>677</v>
      </c>
      <c r="PAR190" s="14" t="s">
        <v>677</v>
      </c>
      <c r="PAS190" s="14" t="s">
        <v>677</v>
      </c>
      <c r="PAT190" s="14" t="s">
        <v>677</v>
      </c>
      <c r="PAU190" s="14" t="s">
        <v>677</v>
      </c>
      <c r="PAV190" s="14" t="s">
        <v>677</v>
      </c>
      <c r="PAW190" s="14" t="s">
        <v>677</v>
      </c>
      <c r="PAX190" s="14" t="s">
        <v>677</v>
      </c>
      <c r="PAY190" s="14" t="s">
        <v>677</v>
      </c>
      <c r="PAZ190" s="14" t="s">
        <v>677</v>
      </c>
      <c r="PBA190" s="14" t="s">
        <v>677</v>
      </c>
      <c r="PBB190" s="14" t="s">
        <v>677</v>
      </c>
      <c r="PBC190" s="14" t="s">
        <v>677</v>
      </c>
      <c r="PBD190" s="14" t="s">
        <v>677</v>
      </c>
      <c r="PBE190" s="14" t="s">
        <v>677</v>
      </c>
      <c r="PBF190" s="14" t="s">
        <v>677</v>
      </c>
      <c r="PBG190" s="14" t="s">
        <v>677</v>
      </c>
      <c r="PBH190" s="14" t="s">
        <v>677</v>
      </c>
      <c r="PBI190" s="14" t="s">
        <v>677</v>
      </c>
      <c r="PBJ190" s="14" t="s">
        <v>677</v>
      </c>
      <c r="PBK190" s="14" t="s">
        <v>677</v>
      </c>
      <c r="PBL190" s="14" t="s">
        <v>677</v>
      </c>
      <c r="PBM190" s="14" t="s">
        <v>677</v>
      </c>
      <c r="PBN190" s="14" t="s">
        <v>677</v>
      </c>
      <c r="PBO190" s="14" t="s">
        <v>677</v>
      </c>
      <c r="PBP190" s="14" t="s">
        <v>677</v>
      </c>
      <c r="PBQ190" s="14" t="s">
        <v>677</v>
      </c>
      <c r="PBR190" s="14" t="s">
        <v>677</v>
      </c>
      <c r="PBS190" s="14" t="s">
        <v>677</v>
      </c>
      <c r="PBT190" s="14" t="s">
        <v>677</v>
      </c>
      <c r="PBU190" s="14" t="s">
        <v>677</v>
      </c>
      <c r="PBV190" s="14" t="s">
        <v>677</v>
      </c>
      <c r="PBW190" s="14" t="s">
        <v>677</v>
      </c>
      <c r="PBX190" s="14" t="s">
        <v>677</v>
      </c>
      <c r="PBY190" s="14" t="s">
        <v>677</v>
      </c>
      <c r="PBZ190" s="14" t="s">
        <v>677</v>
      </c>
      <c r="PCA190" s="14" t="s">
        <v>677</v>
      </c>
      <c r="PCB190" s="14" t="s">
        <v>677</v>
      </c>
      <c r="PCC190" s="14" t="s">
        <v>677</v>
      </c>
      <c r="PCD190" s="14" t="s">
        <v>677</v>
      </c>
      <c r="PCE190" s="14" t="s">
        <v>677</v>
      </c>
      <c r="PCF190" s="14" t="s">
        <v>677</v>
      </c>
      <c r="PCG190" s="14" t="s">
        <v>677</v>
      </c>
      <c r="PCH190" s="14" t="s">
        <v>677</v>
      </c>
      <c r="PCI190" s="14" t="s">
        <v>677</v>
      </c>
      <c r="PCJ190" s="14" t="s">
        <v>677</v>
      </c>
      <c r="PCK190" s="14" t="s">
        <v>677</v>
      </c>
      <c r="PCL190" s="14" t="s">
        <v>677</v>
      </c>
      <c r="PCM190" s="14" t="s">
        <v>677</v>
      </c>
      <c r="PCN190" s="14" t="s">
        <v>677</v>
      </c>
      <c r="PCO190" s="14" t="s">
        <v>677</v>
      </c>
      <c r="PCP190" s="14" t="s">
        <v>677</v>
      </c>
      <c r="PCQ190" s="14" t="s">
        <v>677</v>
      </c>
      <c r="PCR190" s="14" t="s">
        <v>677</v>
      </c>
      <c r="PCS190" s="14" t="s">
        <v>677</v>
      </c>
      <c r="PCT190" s="14" t="s">
        <v>677</v>
      </c>
      <c r="PCU190" s="14" t="s">
        <v>677</v>
      </c>
      <c r="PCV190" s="14" t="s">
        <v>677</v>
      </c>
      <c r="PCW190" s="14" t="s">
        <v>677</v>
      </c>
      <c r="PCX190" s="14" t="s">
        <v>677</v>
      </c>
      <c r="PCY190" s="14" t="s">
        <v>677</v>
      </c>
      <c r="PCZ190" s="14" t="s">
        <v>677</v>
      </c>
      <c r="PDA190" s="14" t="s">
        <v>677</v>
      </c>
      <c r="PDB190" s="14" t="s">
        <v>677</v>
      </c>
      <c r="PDC190" s="14" t="s">
        <v>677</v>
      </c>
      <c r="PDD190" s="14" t="s">
        <v>677</v>
      </c>
      <c r="PDE190" s="14" t="s">
        <v>677</v>
      </c>
      <c r="PDF190" s="14" t="s">
        <v>677</v>
      </c>
      <c r="PDG190" s="14" t="s">
        <v>677</v>
      </c>
      <c r="PDH190" s="14" t="s">
        <v>677</v>
      </c>
      <c r="PDI190" s="14" t="s">
        <v>677</v>
      </c>
      <c r="PDJ190" s="14" t="s">
        <v>677</v>
      </c>
      <c r="PDK190" s="14" t="s">
        <v>677</v>
      </c>
      <c r="PDL190" s="14" t="s">
        <v>677</v>
      </c>
      <c r="PDM190" s="14" t="s">
        <v>677</v>
      </c>
      <c r="PDN190" s="14" t="s">
        <v>677</v>
      </c>
      <c r="PDO190" s="14" t="s">
        <v>677</v>
      </c>
      <c r="PDP190" s="14" t="s">
        <v>677</v>
      </c>
      <c r="PDQ190" s="14" t="s">
        <v>677</v>
      </c>
      <c r="PDR190" s="14" t="s">
        <v>677</v>
      </c>
      <c r="PDS190" s="14" t="s">
        <v>677</v>
      </c>
      <c r="PDT190" s="14" t="s">
        <v>677</v>
      </c>
      <c r="PDU190" s="14" t="s">
        <v>677</v>
      </c>
      <c r="PDV190" s="14" t="s">
        <v>677</v>
      </c>
      <c r="PDW190" s="14" t="s">
        <v>677</v>
      </c>
      <c r="PDX190" s="14" t="s">
        <v>677</v>
      </c>
      <c r="PDY190" s="14" t="s">
        <v>677</v>
      </c>
      <c r="PDZ190" s="14" t="s">
        <v>677</v>
      </c>
      <c r="PEA190" s="14" t="s">
        <v>677</v>
      </c>
      <c r="PEB190" s="14" t="s">
        <v>677</v>
      </c>
      <c r="PEC190" s="14" t="s">
        <v>677</v>
      </c>
      <c r="PED190" s="14" t="s">
        <v>677</v>
      </c>
      <c r="PEE190" s="14" t="s">
        <v>677</v>
      </c>
      <c r="PEF190" s="14" t="s">
        <v>677</v>
      </c>
      <c r="PEG190" s="14" t="s">
        <v>677</v>
      </c>
      <c r="PEH190" s="14" t="s">
        <v>677</v>
      </c>
      <c r="PEI190" s="14" t="s">
        <v>677</v>
      </c>
      <c r="PEJ190" s="14" t="s">
        <v>677</v>
      </c>
      <c r="PEK190" s="14" t="s">
        <v>677</v>
      </c>
      <c r="PEL190" s="14" t="s">
        <v>677</v>
      </c>
      <c r="PEM190" s="14" t="s">
        <v>677</v>
      </c>
      <c r="PEN190" s="14" t="s">
        <v>677</v>
      </c>
      <c r="PEO190" s="14" t="s">
        <v>677</v>
      </c>
      <c r="PEP190" s="14" t="s">
        <v>677</v>
      </c>
      <c r="PEQ190" s="14" t="s">
        <v>677</v>
      </c>
      <c r="PER190" s="14" t="s">
        <v>677</v>
      </c>
      <c r="PES190" s="14" t="s">
        <v>677</v>
      </c>
      <c r="PET190" s="14" t="s">
        <v>677</v>
      </c>
      <c r="PEU190" s="14" t="s">
        <v>677</v>
      </c>
      <c r="PEV190" s="14" t="s">
        <v>677</v>
      </c>
      <c r="PEW190" s="14" t="s">
        <v>677</v>
      </c>
      <c r="PEX190" s="14" t="s">
        <v>677</v>
      </c>
      <c r="PEY190" s="14" t="s">
        <v>677</v>
      </c>
      <c r="PEZ190" s="14" t="s">
        <v>677</v>
      </c>
      <c r="PFA190" s="14" t="s">
        <v>677</v>
      </c>
      <c r="PFB190" s="14" t="s">
        <v>677</v>
      </c>
      <c r="PFC190" s="14" t="s">
        <v>677</v>
      </c>
      <c r="PFD190" s="14" t="s">
        <v>677</v>
      </c>
      <c r="PFE190" s="14" t="s">
        <v>677</v>
      </c>
      <c r="PFF190" s="14" t="s">
        <v>677</v>
      </c>
      <c r="PFG190" s="14" t="s">
        <v>677</v>
      </c>
      <c r="PFH190" s="14" t="s">
        <v>677</v>
      </c>
      <c r="PFI190" s="14" t="s">
        <v>677</v>
      </c>
      <c r="PFJ190" s="14" t="s">
        <v>677</v>
      </c>
      <c r="PFK190" s="14" t="s">
        <v>677</v>
      </c>
      <c r="PFL190" s="14" t="s">
        <v>677</v>
      </c>
      <c r="PFM190" s="14" t="s">
        <v>677</v>
      </c>
      <c r="PFN190" s="14" t="s">
        <v>677</v>
      </c>
      <c r="PFO190" s="14" t="s">
        <v>677</v>
      </c>
      <c r="PFP190" s="14" t="s">
        <v>677</v>
      </c>
      <c r="PFQ190" s="14" t="s">
        <v>677</v>
      </c>
      <c r="PFR190" s="14" t="s">
        <v>677</v>
      </c>
      <c r="PFS190" s="14" t="s">
        <v>677</v>
      </c>
      <c r="PFT190" s="14" t="s">
        <v>677</v>
      </c>
      <c r="PFU190" s="14" t="s">
        <v>677</v>
      </c>
      <c r="PFV190" s="14" t="s">
        <v>677</v>
      </c>
      <c r="PFW190" s="14" t="s">
        <v>677</v>
      </c>
      <c r="PFX190" s="14" t="s">
        <v>677</v>
      </c>
      <c r="PFY190" s="14" t="s">
        <v>677</v>
      </c>
      <c r="PFZ190" s="14" t="s">
        <v>677</v>
      </c>
      <c r="PGA190" s="14" t="s">
        <v>677</v>
      </c>
      <c r="PGB190" s="14" t="s">
        <v>677</v>
      </c>
      <c r="PGC190" s="14" t="s">
        <v>677</v>
      </c>
      <c r="PGD190" s="14" t="s">
        <v>677</v>
      </c>
      <c r="PGE190" s="14" t="s">
        <v>677</v>
      </c>
      <c r="PGF190" s="14" t="s">
        <v>677</v>
      </c>
      <c r="PGG190" s="14" t="s">
        <v>677</v>
      </c>
      <c r="PGH190" s="14" t="s">
        <v>677</v>
      </c>
      <c r="PGI190" s="14" t="s">
        <v>677</v>
      </c>
      <c r="PGJ190" s="14" t="s">
        <v>677</v>
      </c>
      <c r="PGK190" s="14" t="s">
        <v>677</v>
      </c>
      <c r="PGL190" s="14" t="s">
        <v>677</v>
      </c>
      <c r="PGM190" s="14" t="s">
        <v>677</v>
      </c>
      <c r="PGN190" s="14" t="s">
        <v>677</v>
      </c>
      <c r="PGO190" s="14" t="s">
        <v>677</v>
      </c>
      <c r="PGP190" s="14" t="s">
        <v>677</v>
      </c>
      <c r="PGQ190" s="14" t="s">
        <v>677</v>
      </c>
      <c r="PGR190" s="14" t="s">
        <v>677</v>
      </c>
      <c r="PGS190" s="14" t="s">
        <v>677</v>
      </c>
      <c r="PGT190" s="14" t="s">
        <v>677</v>
      </c>
      <c r="PGU190" s="14" t="s">
        <v>677</v>
      </c>
      <c r="PGV190" s="14" t="s">
        <v>677</v>
      </c>
      <c r="PGW190" s="14" t="s">
        <v>677</v>
      </c>
      <c r="PGX190" s="14" t="s">
        <v>677</v>
      </c>
      <c r="PGY190" s="14" t="s">
        <v>677</v>
      </c>
      <c r="PGZ190" s="14" t="s">
        <v>677</v>
      </c>
      <c r="PHA190" s="14" t="s">
        <v>677</v>
      </c>
      <c r="PHB190" s="14" t="s">
        <v>677</v>
      </c>
      <c r="PHC190" s="14" t="s">
        <v>677</v>
      </c>
      <c r="PHD190" s="14" t="s">
        <v>677</v>
      </c>
      <c r="PHE190" s="14" t="s">
        <v>677</v>
      </c>
      <c r="PHF190" s="14" t="s">
        <v>677</v>
      </c>
      <c r="PHG190" s="14" t="s">
        <v>677</v>
      </c>
      <c r="PHH190" s="14" t="s">
        <v>677</v>
      </c>
      <c r="PHI190" s="14" t="s">
        <v>677</v>
      </c>
      <c r="PHJ190" s="14" t="s">
        <v>677</v>
      </c>
      <c r="PHK190" s="14" t="s">
        <v>677</v>
      </c>
      <c r="PHL190" s="14" t="s">
        <v>677</v>
      </c>
      <c r="PHM190" s="14" t="s">
        <v>677</v>
      </c>
      <c r="PHN190" s="14" t="s">
        <v>677</v>
      </c>
      <c r="PHO190" s="14" t="s">
        <v>677</v>
      </c>
      <c r="PHP190" s="14" t="s">
        <v>677</v>
      </c>
      <c r="PHQ190" s="14" t="s">
        <v>677</v>
      </c>
      <c r="PHR190" s="14" t="s">
        <v>677</v>
      </c>
      <c r="PHS190" s="14" t="s">
        <v>677</v>
      </c>
      <c r="PHT190" s="14" t="s">
        <v>677</v>
      </c>
      <c r="PHU190" s="14" t="s">
        <v>677</v>
      </c>
      <c r="PHV190" s="14" t="s">
        <v>677</v>
      </c>
      <c r="PHW190" s="14" t="s">
        <v>677</v>
      </c>
      <c r="PHX190" s="14" t="s">
        <v>677</v>
      </c>
      <c r="PHY190" s="14" t="s">
        <v>677</v>
      </c>
      <c r="PHZ190" s="14" t="s">
        <v>677</v>
      </c>
      <c r="PIA190" s="14" t="s">
        <v>677</v>
      </c>
      <c r="PIB190" s="14" t="s">
        <v>677</v>
      </c>
      <c r="PIC190" s="14" t="s">
        <v>677</v>
      </c>
      <c r="PID190" s="14" t="s">
        <v>677</v>
      </c>
      <c r="PIE190" s="14" t="s">
        <v>677</v>
      </c>
      <c r="PIF190" s="14" t="s">
        <v>677</v>
      </c>
      <c r="PIG190" s="14" t="s">
        <v>677</v>
      </c>
      <c r="PIH190" s="14" t="s">
        <v>677</v>
      </c>
      <c r="PII190" s="14" t="s">
        <v>677</v>
      </c>
      <c r="PIJ190" s="14" t="s">
        <v>677</v>
      </c>
      <c r="PIK190" s="14" t="s">
        <v>677</v>
      </c>
      <c r="PIL190" s="14" t="s">
        <v>677</v>
      </c>
      <c r="PIM190" s="14" t="s">
        <v>677</v>
      </c>
      <c r="PIN190" s="14" t="s">
        <v>677</v>
      </c>
      <c r="PIO190" s="14" t="s">
        <v>677</v>
      </c>
      <c r="PIP190" s="14" t="s">
        <v>677</v>
      </c>
      <c r="PIQ190" s="14" t="s">
        <v>677</v>
      </c>
      <c r="PIR190" s="14" t="s">
        <v>677</v>
      </c>
      <c r="PIS190" s="14" t="s">
        <v>677</v>
      </c>
      <c r="PIT190" s="14" t="s">
        <v>677</v>
      </c>
      <c r="PIU190" s="14" t="s">
        <v>677</v>
      </c>
      <c r="PIV190" s="14" t="s">
        <v>677</v>
      </c>
      <c r="PIW190" s="14" t="s">
        <v>677</v>
      </c>
      <c r="PIX190" s="14" t="s">
        <v>677</v>
      </c>
      <c r="PIY190" s="14" t="s">
        <v>677</v>
      </c>
      <c r="PIZ190" s="14" t="s">
        <v>677</v>
      </c>
      <c r="PJA190" s="14" t="s">
        <v>677</v>
      </c>
      <c r="PJB190" s="14" t="s">
        <v>677</v>
      </c>
      <c r="PJC190" s="14" t="s">
        <v>677</v>
      </c>
      <c r="PJD190" s="14" t="s">
        <v>677</v>
      </c>
      <c r="PJE190" s="14" t="s">
        <v>677</v>
      </c>
      <c r="PJF190" s="14" t="s">
        <v>677</v>
      </c>
      <c r="PJG190" s="14" t="s">
        <v>677</v>
      </c>
      <c r="PJH190" s="14" t="s">
        <v>677</v>
      </c>
      <c r="PJI190" s="14" t="s">
        <v>677</v>
      </c>
      <c r="PJJ190" s="14" t="s">
        <v>677</v>
      </c>
      <c r="PJK190" s="14" t="s">
        <v>677</v>
      </c>
      <c r="PJL190" s="14" t="s">
        <v>677</v>
      </c>
      <c r="PJM190" s="14" t="s">
        <v>677</v>
      </c>
      <c r="PJN190" s="14" t="s">
        <v>677</v>
      </c>
      <c r="PJO190" s="14" t="s">
        <v>677</v>
      </c>
      <c r="PJP190" s="14" t="s">
        <v>677</v>
      </c>
      <c r="PJQ190" s="14" t="s">
        <v>677</v>
      </c>
      <c r="PJR190" s="14" t="s">
        <v>677</v>
      </c>
      <c r="PJS190" s="14" t="s">
        <v>677</v>
      </c>
      <c r="PJT190" s="14" t="s">
        <v>677</v>
      </c>
      <c r="PJU190" s="14" t="s">
        <v>677</v>
      </c>
      <c r="PJV190" s="14" t="s">
        <v>677</v>
      </c>
      <c r="PJW190" s="14" t="s">
        <v>677</v>
      </c>
      <c r="PJX190" s="14" t="s">
        <v>677</v>
      </c>
      <c r="PJY190" s="14" t="s">
        <v>677</v>
      </c>
      <c r="PJZ190" s="14" t="s">
        <v>677</v>
      </c>
      <c r="PKA190" s="14" t="s">
        <v>677</v>
      </c>
      <c r="PKB190" s="14" t="s">
        <v>677</v>
      </c>
      <c r="PKC190" s="14" t="s">
        <v>677</v>
      </c>
      <c r="PKD190" s="14" t="s">
        <v>677</v>
      </c>
      <c r="PKE190" s="14" t="s">
        <v>677</v>
      </c>
      <c r="PKF190" s="14" t="s">
        <v>677</v>
      </c>
      <c r="PKG190" s="14" t="s">
        <v>677</v>
      </c>
      <c r="PKH190" s="14" t="s">
        <v>677</v>
      </c>
      <c r="PKI190" s="14" t="s">
        <v>677</v>
      </c>
      <c r="PKJ190" s="14" t="s">
        <v>677</v>
      </c>
      <c r="PKK190" s="14" t="s">
        <v>677</v>
      </c>
      <c r="PKL190" s="14" t="s">
        <v>677</v>
      </c>
      <c r="PKM190" s="14" t="s">
        <v>677</v>
      </c>
      <c r="PKN190" s="14" t="s">
        <v>677</v>
      </c>
      <c r="PKO190" s="14" t="s">
        <v>677</v>
      </c>
      <c r="PKP190" s="14" t="s">
        <v>677</v>
      </c>
      <c r="PKQ190" s="14" t="s">
        <v>677</v>
      </c>
      <c r="PKR190" s="14" t="s">
        <v>677</v>
      </c>
      <c r="PKS190" s="14" t="s">
        <v>677</v>
      </c>
      <c r="PKT190" s="14" t="s">
        <v>677</v>
      </c>
      <c r="PKU190" s="14" t="s">
        <v>677</v>
      </c>
      <c r="PKV190" s="14" t="s">
        <v>677</v>
      </c>
      <c r="PKW190" s="14" t="s">
        <v>677</v>
      </c>
      <c r="PKX190" s="14" t="s">
        <v>677</v>
      </c>
      <c r="PKY190" s="14" t="s">
        <v>677</v>
      </c>
      <c r="PKZ190" s="14" t="s">
        <v>677</v>
      </c>
      <c r="PLA190" s="14" t="s">
        <v>677</v>
      </c>
      <c r="PLB190" s="14" t="s">
        <v>677</v>
      </c>
      <c r="PLC190" s="14" t="s">
        <v>677</v>
      </c>
      <c r="PLD190" s="14" t="s">
        <v>677</v>
      </c>
      <c r="PLE190" s="14" t="s">
        <v>677</v>
      </c>
      <c r="PLF190" s="14" t="s">
        <v>677</v>
      </c>
      <c r="PLG190" s="14" t="s">
        <v>677</v>
      </c>
      <c r="PLH190" s="14" t="s">
        <v>677</v>
      </c>
      <c r="PLI190" s="14" t="s">
        <v>677</v>
      </c>
      <c r="PLJ190" s="14" t="s">
        <v>677</v>
      </c>
      <c r="PLK190" s="14" t="s">
        <v>677</v>
      </c>
      <c r="PLL190" s="14" t="s">
        <v>677</v>
      </c>
      <c r="PLM190" s="14" t="s">
        <v>677</v>
      </c>
      <c r="PLN190" s="14" t="s">
        <v>677</v>
      </c>
      <c r="PLO190" s="14" t="s">
        <v>677</v>
      </c>
      <c r="PLP190" s="14" t="s">
        <v>677</v>
      </c>
      <c r="PLQ190" s="14" t="s">
        <v>677</v>
      </c>
      <c r="PLR190" s="14" t="s">
        <v>677</v>
      </c>
      <c r="PLS190" s="14" t="s">
        <v>677</v>
      </c>
      <c r="PLT190" s="14" t="s">
        <v>677</v>
      </c>
      <c r="PLU190" s="14" t="s">
        <v>677</v>
      </c>
      <c r="PLV190" s="14" t="s">
        <v>677</v>
      </c>
      <c r="PLW190" s="14" t="s">
        <v>677</v>
      </c>
      <c r="PLX190" s="14" t="s">
        <v>677</v>
      </c>
      <c r="PLY190" s="14" t="s">
        <v>677</v>
      </c>
      <c r="PLZ190" s="14" t="s">
        <v>677</v>
      </c>
      <c r="PMA190" s="14" t="s">
        <v>677</v>
      </c>
      <c r="PMB190" s="14" t="s">
        <v>677</v>
      </c>
      <c r="PMC190" s="14" t="s">
        <v>677</v>
      </c>
      <c r="PMD190" s="14" t="s">
        <v>677</v>
      </c>
      <c r="PME190" s="14" t="s">
        <v>677</v>
      </c>
      <c r="PMF190" s="14" t="s">
        <v>677</v>
      </c>
      <c r="PMG190" s="14" t="s">
        <v>677</v>
      </c>
      <c r="PMH190" s="14" t="s">
        <v>677</v>
      </c>
      <c r="PMI190" s="14" t="s">
        <v>677</v>
      </c>
      <c r="PMJ190" s="14" t="s">
        <v>677</v>
      </c>
      <c r="PMK190" s="14" t="s">
        <v>677</v>
      </c>
      <c r="PML190" s="14" t="s">
        <v>677</v>
      </c>
      <c r="PMM190" s="14" t="s">
        <v>677</v>
      </c>
      <c r="PMN190" s="14" t="s">
        <v>677</v>
      </c>
      <c r="PMO190" s="14" t="s">
        <v>677</v>
      </c>
      <c r="PMP190" s="14" t="s">
        <v>677</v>
      </c>
      <c r="PMQ190" s="14" t="s">
        <v>677</v>
      </c>
      <c r="PMR190" s="14" t="s">
        <v>677</v>
      </c>
      <c r="PMS190" s="14" t="s">
        <v>677</v>
      </c>
      <c r="PMT190" s="14" t="s">
        <v>677</v>
      </c>
      <c r="PMU190" s="14" t="s">
        <v>677</v>
      </c>
      <c r="PMV190" s="14" t="s">
        <v>677</v>
      </c>
      <c r="PMW190" s="14" t="s">
        <v>677</v>
      </c>
      <c r="PMX190" s="14" t="s">
        <v>677</v>
      </c>
      <c r="PMY190" s="14" t="s">
        <v>677</v>
      </c>
      <c r="PMZ190" s="14" t="s">
        <v>677</v>
      </c>
      <c r="PNA190" s="14" t="s">
        <v>677</v>
      </c>
      <c r="PNB190" s="14" t="s">
        <v>677</v>
      </c>
      <c r="PNC190" s="14" t="s">
        <v>677</v>
      </c>
      <c r="PND190" s="14" t="s">
        <v>677</v>
      </c>
      <c r="PNE190" s="14" t="s">
        <v>677</v>
      </c>
      <c r="PNF190" s="14" t="s">
        <v>677</v>
      </c>
      <c r="PNG190" s="14" t="s">
        <v>677</v>
      </c>
      <c r="PNH190" s="14" t="s">
        <v>677</v>
      </c>
      <c r="PNI190" s="14" t="s">
        <v>677</v>
      </c>
      <c r="PNJ190" s="14" t="s">
        <v>677</v>
      </c>
      <c r="PNK190" s="14" t="s">
        <v>677</v>
      </c>
      <c r="PNL190" s="14" t="s">
        <v>677</v>
      </c>
      <c r="PNM190" s="14" t="s">
        <v>677</v>
      </c>
      <c r="PNN190" s="14" t="s">
        <v>677</v>
      </c>
      <c r="PNO190" s="14" t="s">
        <v>677</v>
      </c>
      <c r="PNP190" s="14" t="s">
        <v>677</v>
      </c>
      <c r="PNQ190" s="14" t="s">
        <v>677</v>
      </c>
      <c r="PNR190" s="14" t="s">
        <v>677</v>
      </c>
      <c r="PNS190" s="14" t="s">
        <v>677</v>
      </c>
      <c r="PNT190" s="14" t="s">
        <v>677</v>
      </c>
      <c r="PNU190" s="14" t="s">
        <v>677</v>
      </c>
      <c r="PNV190" s="14" t="s">
        <v>677</v>
      </c>
      <c r="PNW190" s="14" t="s">
        <v>677</v>
      </c>
      <c r="PNX190" s="14" t="s">
        <v>677</v>
      </c>
      <c r="PNY190" s="14" t="s">
        <v>677</v>
      </c>
      <c r="PNZ190" s="14" t="s">
        <v>677</v>
      </c>
      <c r="POA190" s="14" t="s">
        <v>677</v>
      </c>
      <c r="POB190" s="14" t="s">
        <v>677</v>
      </c>
      <c r="POC190" s="14" t="s">
        <v>677</v>
      </c>
      <c r="POD190" s="14" t="s">
        <v>677</v>
      </c>
      <c r="POE190" s="14" t="s">
        <v>677</v>
      </c>
      <c r="POF190" s="14" t="s">
        <v>677</v>
      </c>
      <c r="POG190" s="14" t="s">
        <v>677</v>
      </c>
      <c r="POH190" s="14" t="s">
        <v>677</v>
      </c>
      <c r="POI190" s="14" t="s">
        <v>677</v>
      </c>
      <c r="POJ190" s="14" t="s">
        <v>677</v>
      </c>
      <c r="POK190" s="14" t="s">
        <v>677</v>
      </c>
      <c r="POL190" s="14" t="s">
        <v>677</v>
      </c>
      <c r="POM190" s="14" t="s">
        <v>677</v>
      </c>
      <c r="PON190" s="14" t="s">
        <v>677</v>
      </c>
      <c r="POO190" s="14" t="s">
        <v>677</v>
      </c>
      <c r="POP190" s="14" t="s">
        <v>677</v>
      </c>
      <c r="POQ190" s="14" t="s">
        <v>677</v>
      </c>
      <c r="POR190" s="14" t="s">
        <v>677</v>
      </c>
      <c r="POS190" s="14" t="s">
        <v>677</v>
      </c>
      <c r="POT190" s="14" t="s">
        <v>677</v>
      </c>
      <c r="POU190" s="14" t="s">
        <v>677</v>
      </c>
      <c r="POV190" s="14" t="s">
        <v>677</v>
      </c>
      <c r="POW190" s="14" t="s">
        <v>677</v>
      </c>
      <c r="POX190" s="14" t="s">
        <v>677</v>
      </c>
      <c r="POY190" s="14" t="s">
        <v>677</v>
      </c>
      <c r="POZ190" s="14" t="s">
        <v>677</v>
      </c>
      <c r="PPA190" s="14" t="s">
        <v>677</v>
      </c>
      <c r="PPB190" s="14" t="s">
        <v>677</v>
      </c>
      <c r="PPC190" s="14" t="s">
        <v>677</v>
      </c>
      <c r="PPD190" s="14" t="s">
        <v>677</v>
      </c>
      <c r="PPE190" s="14" t="s">
        <v>677</v>
      </c>
      <c r="PPF190" s="14" t="s">
        <v>677</v>
      </c>
      <c r="PPG190" s="14" t="s">
        <v>677</v>
      </c>
      <c r="PPH190" s="14" t="s">
        <v>677</v>
      </c>
      <c r="PPI190" s="14" t="s">
        <v>677</v>
      </c>
      <c r="PPJ190" s="14" t="s">
        <v>677</v>
      </c>
      <c r="PPK190" s="14" t="s">
        <v>677</v>
      </c>
      <c r="PPL190" s="14" t="s">
        <v>677</v>
      </c>
      <c r="PPM190" s="14" t="s">
        <v>677</v>
      </c>
      <c r="PPN190" s="14" t="s">
        <v>677</v>
      </c>
      <c r="PPO190" s="14" t="s">
        <v>677</v>
      </c>
      <c r="PPP190" s="14" t="s">
        <v>677</v>
      </c>
      <c r="PPQ190" s="14" t="s">
        <v>677</v>
      </c>
      <c r="PPR190" s="14" t="s">
        <v>677</v>
      </c>
      <c r="PPS190" s="14" t="s">
        <v>677</v>
      </c>
      <c r="PPT190" s="14" t="s">
        <v>677</v>
      </c>
      <c r="PPU190" s="14" t="s">
        <v>677</v>
      </c>
      <c r="PPV190" s="14" t="s">
        <v>677</v>
      </c>
      <c r="PPW190" s="14" t="s">
        <v>677</v>
      </c>
      <c r="PPX190" s="14" t="s">
        <v>677</v>
      </c>
      <c r="PPY190" s="14" t="s">
        <v>677</v>
      </c>
      <c r="PPZ190" s="14" t="s">
        <v>677</v>
      </c>
      <c r="PQA190" s="14" t="s">
        <v>677</v>
      </c>
      <c r="PQB190" s="14" t="s">
        <v>677</v>
      </c>
      <c r="PQC190" s="14" t="s">
        <v>677</v>
      </c>
      <c r="PQD190" s="14" t="s">
        <v>677</v>
      </c>
      <c r="PQE190" s="14" t="s">
        <v>677</v>
      </c>
      <c r="PQF190" s="14" t="s">
        <v>677</v>
      </c>
      <c r="PQG190" s="14" t="s">
        <v>677</v>
      </c>
      <c r="PQH190" s="14" t="s">
        <v>677</v>
      </c>
      <c r="PQI190" s="14" t="s">
        <v>677</v>
      </c>
      <c r="PQJ190" s="14" t="s">
        <v>677</v>
      </c>
      <c r="PQK190" s="14" t="s">
        <v>677</v>
      </c>
      <c r="PQL190" s="14" t="s">
        <v>677</v>
      </c>
      <c r="PQM190" s="14" t="s">
        <v>677</v>
      </c>
      <c r="PQN190" s="14" t="s">
        <v>677</v>
      </c>
      <c r="PQO190" s="14" t="s">
        <v>677</v>
      </c>
      <c r="PQP190" s="14" t="s">
        <v>677</v>
      </c>
      <c r="PQQ190" s="14" t="s">
        <v>677</v>
      </c>
      <c r="PQR190" s="14" t="s">
        <v>677</v>
      </c>
      <c r="PQS190" s="14" t="s">
        <v>677</v>
      </c>
      <c r="PQT190" s="14" t="s">
        <v>677</v>
      </c>
      <c r="PQU190" s="14" t="s">
        <v>677</v>
      </c>
      <c r="PQV190" s="14" t="s">
        <v>677</v>
      </c>
      <c r="PQW190" s="14" t="s">
        <v>677</v>
      </c>
      <c r="PQX190" s="14" t="s">
        <v>677</v>
      </c>
      <c r="PQY190" s="14" t="s">
        <v>677</v>
      </c>
      <c r="PQZ190" s="14" t="s">
        <v>677</v>
      </c>
      <c r="PRA190" s="14" t="s">
        <v>677</v>
      </c>
      <c r="PRB190" s="14" t="s">
        <v>677</v>
      </c>
      <c r="PRC190" s="14" t="s">
        <v>677</v>
      </c>
      <c r="PRD190" s="14" t="s">
        <v>677</v>
      </c>
      <c r="PRE190" s="14" t="s">
        <v>677</v>
      </c>
      <c r="PRF190" s="14" t="s">
        <v>677</v>
      </c>
      <c r="PRG190" s="14" t="s">
        <v>677</v>
      </c>
      <c r="PRH190" s="14" t="s">
        <v>677</v>
      </c>
      <c r="PRI190" s="14" t="s">
        <v>677</v>
      </c>
      <c r="PRJ190" s="14" t="s">
        <v>677</v>
      </c>
      <c r="PRK190" s="14" t="s">
        <v>677</v>
      </c>
      <c r="PRL190" s="14" t="s">
        <v>677</v>
      </c>
      <c r="PRM190" s="14" t="s">
        <v>677</v>
      </c>
      <c r="PRN190" s="14" t="s">
        <v>677</v>
      </c>
      <c r="PRO190" s="14" t="s">
        <v>677</v>
      </c>
      <c r="PRP190" s="14" t="s">
        <v>677</v>
      </c>
      <c r="PRQ190" s="14" t="s">
        <v>677</v>
      </c>
      <c r="PRR190" s="14" t="s">
        <v>677</v>
      </c>
      <c r="PRS190" s="14" t="s">
        <v>677</v>
      </c>
      <c r="PRT190" s="14" t="s">
        <v>677</v>
      </c>
      <c r="PRU190" s="14" t="s">
        <v>677</v>
      </c>
      <c r="PRV190" s="14" t="s">
        <v>677</v>
      </c>
      <c r="PRW190" s="14" t="s">
        <v>677</v>
      </c>
      <c r="PRX190" s="14" t="s">
        <v>677</v>
      </c>
      <c r="PRY190" s="14" t="s">
        <v>677</v>
      </c>
      <c r="PRZ190" s="14" t="s">
        <v>677</v>
      </c>
      <c r="PSA190" s="14" t="s">
        <v>677</v>
      </c>
      <c r="PSB190" s="14" t="s">
        <v>677</v>
      </c>
      <c r="PSC190" s="14" t="s">
        <v>677</v>
      </c>
      <c r="PSD190" s="14" t="s">
        <v>677</v>
      </c>
      <c r="PSE190" s="14" t="s">
        <v>677</v>
      </c>
      <c r="PSF190" s="14" t="s">
        <v>677</v>
      </c>
      <c r="PSG190" s="14" t="s">
        <v>677</v>
      </c>
      <c r="PSH190" s="14" t="s">
        <v>677</v>
      </c>
      <c r="PSI190" s="14" t="s">
        <v>677</v>
      </c>
      <c r="PSJ190" s="14" t="s">
        <v>677</v>
      </c>
      <c r="PSK190" s="14" t="s">
        <v>677</v>
      </c>
      <c r="PSL190" s="14" t="s">
        <v>677</v>
      </c>
      <c r="PSM190" s="14" t="s">
        <v>677</v>
      </c>
      <c r="PSN190" s="14" t="s">
        <v>677</v>
      </c>
      <c r="PSO190" s="14" t="s">
        <v>677</v>
      </c>
      <c r="PSP190" s="14" t="s">
        <v>677</v>
      </c>
      <c r="PSQ190" s="14" t="s">
        <v>677</v>
      </c>
      <c r="PSR190" s="14" t="s">
        <v>677</v>
      </c>
      <c r="PSS190" s="14" t="s">
        <v>677</v>
      </c>
      <c r="PST190" s="14" t="s">
        <v>677</v>
      </c>
      <c r="PSU190" s="14" t="s">
        <v>677</v>
      </c>
      <c r="PSV190" s="14" t="s">
        <v>677</v>
      </c>
      <c r="PSW190" s="14" t="s">
        <v>677</v>
      </c>
      <c r="PSX190" s="14" t="s">
        <v>677</v>
      </c>
      <c r="PSY190" s="14" t="s">
        <v>677</v>
      </c>
      <c r="PSZ190" s="14" t="s">
        <v>677</v>
      </c>
      <c r="PTA190" s="14" t="s">
        <v>677</v>
      </c>
      <c r="PTB190" s="14" t="s">
        <v>677</v>
      </c>
      <c r="PTC190" s="14" t="s">
        <v>677</v>
      </c>
      <c r="PTD190" s="14" t="s">
        <v>677</v>
      </c>
      <c r="PTE190" s="14" t="s">
        <v>677</v>
      </c>
      <c r="PTF190" s="14" t="s">
        <v>677</v>
      </c>
      <c r="PTG190" s="14" t="s">
        <v>677</v>
      </c>
      <c r="PTH190" s="14" t="s">
        <v>677</v>
      </c>
      <c r="PTI190" s="14" t="s">
        <v>677</v>
      </c>
      <c r="PTJ190" s="14" t="s">
        <v>677</v>
      </c>
      <c r="PTK190" s="14" t="s">
        <v>677</v>
      </c>
      <c r="PTL190" s="14" t="s">
        <v>677</v>
      </c>
      <c r="PTM190" s="14" t="s">
        <v>677</v>
      </c>
      <c r="PTN190" s="14" t="s">
        <v>677</v>
      </c>
      <c r="PTO190" s="14" t="s">
        <v>677</v>
      </c>
      <c r="PTP190" s="14" t="s">
        <v>677</v>
      </c>
      <c r="PTQ190" s="14" t="s">
        <v>677</v>
      </c>
      <c r="PTR190" s="14" t="s">
        <v>677</v>
      </c>
      <c r="PTS190" s="14" t="s">
        <v>677</v>
      </c>
      <c r="PTT190" s="14" t="s">
        <v>677</v>
      </c>
      <c r="PTU190" s="14" t="s">
        <v>677</v>
      </c>
      <c r="PTV190" s="14" t="s">
        <v>677</v>
      </c>
      <c r="PTW190" s="14" t="s">
        <v>677</v>
      </c>
      <c r="PTX190" s="14" t="s">
        <v>677</v>
      </c>
      <c r="PTY190" s="14" t="s">
        <v>677</v>
      </c>
      <c r="PTZ190" s="14" t="s">
        <v>677</v>
      </c>
      <c r="PUA190" s="14" t="s">
        <v>677</v>
      </c>
      <c r="PUB190" s="14" t="s">
        <v>677</v>
      </c>
      <c r="PUC190" s="14" t="s">
        <v>677</v>
      </c>
      <c r="PUD190" s="14" t="s">
        <v>677</v>
      </c>
      <c r="PUE190" s="14" t="s">
        <v>677</v>
      </c>
      <c r="PUF190" s="14" t="s">
        <v>677</v>
      </c>
      <c r="PUG190" s="14" t="s">
        <v>677</v>
      </c>
      <c r="PUH190" s="14" t="s">
        <v>677</v>
      </c>
      <c r="PUI190" s="14" t="s">
        <v>677</v>
      </c>
      <c r="PUJ190" s="14" t="s">
        <v>677</v>
      </c>
      <c r="PUK190" s="14" t="s">
        <v>677</v>
      </c>
      <c r="PUL190" s="14" t="s">
        <v>677</v>
      </c>
      <c r="PUM190" s="14" t="s">
        <v>677</v>
      </c>
      <c r="PUN190" s="14" t="s">
        <v>677</v>
      </c>
      <c r="PUO190" s="14" t="s">
        <v>677</v>
      </c>
      <c r="PUP190" s="14" t="s">
        <v>677</v>
      </c>
      <c r="PUQ190" s="14" t="s">
        <v>677</v>
      </c>
      <c r="PUR190" s="14" t="s">
        <v>677</v>
      </c>
      <c r="PUS190" s="14" t="s">
        <v>677</v>
      </c>
      <c r="PUT190" s="14" t="s">
        <v>677</v>
      </c>
      <c r="PUU190" s="14" t="s">
        <v>677</v>
      </c>
      <c r="PUV190" s="14" t="s">
        <v>677</v>
      </c>
      <c r="PUW190" s="14" t="s">
        <v>677</v>
      </c>
      <c r="PUX190" s="14" t="s">
        <v>677</v>
      </c>
      <c r="PUY190" s="14" t="s">
        <v>677</v>
      </c>
      <c r="PUZ190" s="14" t="s">
        <v>677</v>
      </c>
      <c r="PVA190" s="14" t="s">
        <v>677</v>
      </c>
      <c r="PVB190" s="14" t="s">
        <v>677</v>
      </c>
      <c r="PVC190" s="14" t="s">
        <v>677</v>
      </c>
      <c r="PVD190" s="14" t="s">
        <v>677</v>
      </c>
      <c r="PVE190" s="14" t="s">
        <v>677</v>
      </c>
      <c r="PVF190" s="14" t="s">
        <v>677</v>
      </c>
      <c r="PVG190" s="14" t="s">
        <v>677</v>
      </c>
      <c r="PVH190" s="14" t="s">
        <v>677</v>
      </c>
      <c r="PVI190" s="14" t="s">
        <v>677</v>
      </c>
      <c r="PVJ190" s="14" t="s">
        <v>677</v>
      </c>
      <c r="PVK190" s="14" t="s">
        <v>677</v>
      </c>
      <c r="PVL190" s="14" t="s">
        <v>677</v>
      </c>
      <c r="PVM190" s="14" t="s">
        <v>677</v>
      </c>
      <c r="PVN190" s="14" t="s">
        <v>677</v>
      </c>
      <c r="PVO190" s="14" t="s">
        <v>677</v>
      </c>
      <c r="PVP190" s="14" t="s">
        <v>677</v>
      </c>
      <c r="PVQ190" s="14" t="s">
        <v>677</v>
      </c>
      <c r="PVR190" s="14" t="s">
        <v>677</v>
      </c>
      <c r="PVS190" s="14" t="s">
        <v>677</v>
      </c>
      <c r="PVT190" s="14" t="s">
        <v>677</v>
      </c>
      <c r="PVU190" s="14" t="s">
        <v>677</v>
      </c>
      <c r="PVV190" s="14" t="s">
        <v>677</v>
      </c>
      <c r="PVW190" s="14" t="s">
        <v>677</v>
      </c>
      <c r="PVX190" s="14" t="s">
        <v>677</v>
      </c>
      <c r="PVY190" s="14" t="s">
        <v>677</v>
      </c>
      <c r="PVZ190" s="14" t="s">
        <v>677</v>
      </c>
      <c r="PWA190" s="14" t="s">
        <v>677</v>
      </c>
      <c r="PWB190" s="14" t="s">
        <v>677</v>
      </c>
      <c r="PWC190" s="14" t="s">
        <v>677</v>
      </c>
      <c r="PWD190" s="14" t="s">
        <v>677</v>
      </c>
      <c r="PWE190" s="14" t="s">
        <v>677</v>
      </c>
      <c r="PWF190" s="14" t="s">
        <v>677</v>
      </c>
      <c r="PWG190" s="14" t="s">
        <v>677</v>
      </c>
      <c r="PWH190" s="14" t="s">
        <v>677</v>
      </c>
      <c r="PWI190" s="14" t="s">
        <v>677</v>
      </c>
      <c r="PWJ190" s="14" t="s">
        <v>677</v>
      </c>
      <c r="PWK190" s="14" t="s">
        <v>677</v>
      </c>
      <c r="PWL190" s="14" t="s">
        <v>677</v>
      </c>
      <c r="PWM190" s="14" t="s">
        <v>677</v>
      </c>
      <c r="PWN190" s="14" t="s">
        <v>677</v>
      </c>
      <c r="PWO190" s="14" t="s">
        <v>677</v>
      </c>
      <c r="PWP190" s="14" t="s">
        <v>677</v>
      </c>
      <c r="PWQ190" s="14" t="s">
        <v>677</v>
      </c>
      <c r="PWR190" s="14" t="s">
        <v>677</v>
      </c>
      <c r="PWS190" s="14" t="s">
        <v>677</v>
      </c>
      <c r="PWT190" s="14" t="s">
        <v>677</v>
      </c>
      <c r="PWU190" s="14" t="s">
        <v>677</v>
      </c>
      <c r="PWV190" s="14" t="s">
        <v>677</v>
      </c>
      <c r="PWW190" s="14" t="s">
        <v>677</v>
      </c>
      <c r="PWX190" s="14" t="s">
        <v>677</v>
      </c>
      <c r="PWY190" s="14" t="s">
        <v>677</v>
      </c>
      <c r="PWZ190" s="14" t="s">
        <v>677</v>
      </c>
      <c r="PXA190" s="14" t="s">
        <v>677</v>
      </c>
      <c r="PXB190" s="14" t="s">
        <v>677</v>
      </c>
      <c r="PXC190" s="14" t="s">
        <v>677</v>
      </c>
      <c r="PXD190" s="14" t="s">
        <v>677</v>
      </c>
      <c r="PXE190" s="14" t="s">
        <v>677</v>
      </c>
      <c r="PXF190" s="14" t="s">
        <v>677</v>
      </c>
      <c r="PXG190" s="14" t="s">
        <v>677</v>
      </c>
      <c r="PXH190" s="14" t="s">
        <v>677</v>
      </c>
      <c r="PXI190" s="14" t="s">
        <v>677</v>
      </c>
      <c r="PXJ190" s="14" t="s">
        <v>677</v>
      </c>
      <c r="PXK190" s="14" t="s">
        <v>677</v>
      </c>
      <c r="PXL190" s="14" t="s">
        <v>677</v>
      </c>
      <c r="PXM190" s="14" t="s">
        <v>677</v>
      </c>
      <c r="PXN190" s="14" t="s">
        <v>677</v>
      </c>
      <c r="PXO190" s="14" t="s">
        <v>677</v>
      </c>
      <c r="PXP190" s="14" t="s">
        <v>677</v>
      </c>
      <c r="PXQ190" s="14" t="s">
        <v>677</v>
      </c>
      <c r="PXR190" s="14" t="s">
        <v>677</v>
      </c>
      <c r="PXS190" s="14" t="s">
        <v>677</v>
      </c>
      <c r="PXT190" s="14" t="s">
        <v>677</v>
      </c>
      <c r="PXU190" s="14" t="s">
        <v>677</v>
      </c>
      <c r="PXV190" s="14" t="s">
        <v>677</v>
      </c>
      <c r="PXW190" s="14" t="s">
        <v>677</v>
      </c>
      <c r="PXX190" s="14" t="s">
        <v>677</v>
      </c>
      <c r="PXY190" s="14" t="s">
        <v>677</v>
      </c>
      <c r="PXZ190" s="14" t="s">
        <v>677</v>
      </c>
      <c r="PYA190" s="14" t="s">
        <v>677</v>
      </c>
      <c r="PYB190" s="14" t="s">
        <v>677</v>
      </c>
      <c r="PYC190" s="14" t="s">
        <v>677</v>
      </c>
      <c r="PYD190" s="14" t="s">
        <v>677</v>
      </c>
      <c r="PYE190" s="14" t="s">
        <v>677</v>
      </c>
      <c r="PYF190" s="14" t="s">
        <v>677</v>
      </c>
      <c r="PYG190" s="14" t="s">
        <v>677</v>
      </c>
      <c r="PYH190" s="14" t="s">
        <v>677</v>
      </c>
      <c r="PYI190" s="14" t="s">
        <v>677</v>
      </c>
      <c r="PYJ190" s="14" t="s">
        <v>677</v>
      </c>
      <c r="PYK190" s="14" t="s">
        <v>677</v>
      </c>
      <c r="PYL190" s="14" t="s">
        <v>677</v>
      </c>
      <c r="PYM190" s="14" t="s">
        <v>677</v>
      </c>
      <c r="PYN190" s="14" t="s">
        <v>677</v>
      </c>
      <c r="PYO190" s="14" t="s">
        <v>677</v>
      </c>
      <c r="PYP190" s="14" t="s">
        <v>677</v>
      </c>
      <c r="PYQ190" s="14" t="s">
        <v>677</v>
      </c>
      <c r="PYR190" s="14" t="s">
        <v>677</v>
      </c>
      <c r="PYS190" s="14" t="s">
        <v>677</v>
      </c>
      <c r="PYT190" s="14" t="s">
        <v>677</v>
      </c>
      <c r="PYU190" s="14" t="s">
        <v>677</v>
      </c>
      <c r="PYV190" s="14" t="s">
        <v>677</v>
      </c>
      <c r="PYW190" s="14" t="s">
        <v>677</v>
      </c>
      <c r="PYX190" s="14" t="s">
        <v>677</v>
      </c>
      <c r="PYY190" s="14" t="s">
        <v>677</v>
      </c>
      <c r="PYZ190" s="14" t="s">
        <v>677</v>
      </c>
      <c r="PZA190" s="14" t="s">
        <v>677</v>
      </c>
      <c r="PZB190" s="14" t="s">
        <v>677</v>
      </c>
      <c r="PZC190" s="14" t="s">
        <v>677</v>
      </c>
      <c r="PZD190" s="14" t="s">
        <v>677</v>
      </c>
      <c r="PZE190" s="14" t="s">
        <v>677</v>
      </c>
      <c r="PZF190" s="14" t="s">
        <v>677</v>
      </c>
      <c r="PZG190" s="14" t="s">
        <v>677</v>
      </c>
      <c r="PZH190" s="14" t="s">
        <v>677</v>
      </c>
      <c r="PZI190" s="14" t="s">
        <v>677</v>
      </c>
      <c r="PZJ190" s="14" t="s">
        <v>677</v>
      </c>
      <c r="PZK190" s="14" t="s">
        <v>677</v>
      </c>
      <c r="PZL190" s="14" t="s">
        <v>677</v>
      </c>
      <c r="PZM190" s="14" t="s">
        <v>677</v>
      </c>
      <c r="PZN190" s="14" t="s">
        <v>677</v>
      </c>
      <c r="PZO190" s="14" t="s">
        <v>677</v>
      </c>
      <c r="PZP190" s="14" t="s">
        <v>677</v>
      </c>
      <c r="PZQ190" s="14" t="s">
        <v>677</v>
      </c>
      <c r="PZR190" s="14" t="s">
        <v>677</v>
      </c>
      <c r="PZS190" s="14" t="s">
        <v>677</v>
      </c>
      <c r="PZT190" s="14" t="s">
        <v>677</v>
      </c>
      <c r="PZU190" s="14" t="s">
        <v>677</v>
      </c>
      <c r="PZV190" s="14" t="s">
        <v>677</v>
      </c>
      <c r="PZW190" s="14" t="s">
        <v>677</v>
      </c>
      <c r="PZX190" s="14" t="s">
        <v>677</v>
      </c>
      <c r="PZY190" s="14" t="s">
        <v>677</v>
      </c>
      <c r="PZZ190" s="14" t="s">
        <v>677</v>
      </c>
      <c r="QAA190" s="14" t="s">
        <v>677</v>
      </c>
      <c r="QAB190" s="14" t="s">
        <v>677</v>
      </c>
      <c r="QAC190" s="14" t="s">
        <v>677</v>
      </c>
      <c r="QAD190" s="14" t="s">
        <v>677</v>
      </c>
      <c r="QAE190" s="14" t="s">
        <v>677</v>
      </c>
      <c r="QAF190" s="14" t="s">
        <v>677</v>
      </c>
      <c r="QAG190" s="14" t="s">
        <v>677</v>
      </c>
      <c r="QAH190" s="14" t="s">
        <v>677</v>
      </c>
      <c r="QAI190" s="14" t="s">
        <v>677</v>
      </c>
      <c r="QAJ190" s="14" t="s">
        <v>677</v>
      </c>
      <c r="QAK190" s="14" t="s">
        <v>677</v>
      </c>
      <c r="QAL190" s="14" t="s">
        <v>677</v>
      </c>
      <c r="QAM190" s="14" t="s">
        <v>677</v>
      </c>
      <c r="QAN190" s="14" t="s">
        <v>677</v>
      </c>
      <c r="QAO190" s="14" t="s">
        <v>677</v>
      </c>
      <c r="QAP190" s="14" t="s">
        <v>677</v>
      </c>
      <c r="QAQ190" s="14" t="s">
        <v>677</v>
      </c>
      <c r="QAR190" s="14" t="s">
        <v>677</v>
      </c>
      <c r="QAS190" s="14" t="s">
        <v>677</v>
      </c>
      <c r="QAT190" s="14" t="s">
        <v>677</v>
      </c>
      <c r="QAU190" s="14" t="s">
        <v>677</v>
      </c>
      <c r="QAV190" s="14" t="s">
        <v>677</v>
      </c>
      <c r="QAW190" s="14" t="s">
        <v>677</v>
      </c>
      <c r="QAX190" s="14" t="s">
        <v>677</v>
      </c>
      <c r="QAY190" s="14" t="s">
        <v>677</v>
      </c>
      <c r="QAZ190" s="14" t="s">
        <v>677</v>
      </c>
      <c r="QBA190" s="14" t="s">
        <v>677</v>
      </c>
      <c r="QBB190" s="14" t="s">
        <v>677</v>
      </c>
      <c r="QBC190" s="14" t="s">
        <v>677</v>
      </c>
      <c r="QBD190" s="14" t="s">
        <v>677</v>
      </c>
      <c r="QBE190" s="14" t="s">
        <v>677</v>
      </c>
      <c r="QBF190" s="14" t="s">
        <v>677</v>
      </c>
      <c r="QBG190" s="14" t="s">
        <v>677</v>
      </c>
      <c r="QBH190" s="14" t="s">
        <v>677</v>
      </c>
      <c r="QBI190" s="14" t="s">
        <v>677</v>
      </c>
      <c r="QBJ190" s="14" t="s">
        <v>677</v>
      </c>
      <c r="QBK190" s="14" t="s">
        <v>677</v>
      </c>
      <c r="QBL190" s="14" t="s">
        <v>677</v>
      </c>
      <c r="QBM190" s="14" t="s">
        <v>677</v>
      </c>
      <c r="QBN190" s="14" t="s">
        <v>677</v>
      </c>
      <c r="QBO190" s="14" t="s">
        <v>677</v>
      </c>
      <c r="QBP190" s="14" t="s">
        <v>677</v>
      </c>
      <c r="QBQ190" s="14" t="s">
        <v>677</v>
      </c>
      <c r="QBR190" s="14" t="s">
        <v>677</v>
      </c>
      <c r="QBS190" s="14" t="s">
        <v>677</v>
      </c>
      <c r="QBT190" s="14" t="s">
        <v>677</v>
      </c>
      <c r="QBU190" s="14" t="s">
        <v>677</v>
      </c>
      <c r="QBV190" s="14" t="s">
        <v>677</v>
      </c>
      <c r="QBW190" s="14" t="s">
        <v>677</v>
      </c>
      <c r="QBX190" s="14" t="s">
        <v>677</v>
      </c>
      <c r="QBY190" s="14" t="s">
        <v>677</v>
      </c>
      <c r="QBZ190" s="14" t="s">
        <v>677</v>
      </c>
      <c r="QCA190" s="14" t="s">
        <v>677</v>
      </c>
      <c r="QCB190" s="14" t="s">
        <v>677</v>
      </c>
      <c r="QCC190" s="14" t="s">
        <v>677</v>
      </c>
      <c r="QCD190" s="14" t="s">
        <v>677</v>
      </c>
      <c r="QCE190" s="14" t="s">
        <v>677</v>
      </c>
      <c r="QCF190" s="14" t="s">
        <v>677</v>
      </c>
      <c r="QCG190" s="14" t="s">
        <v>677</v>
      </c>
      <c r="QCH190" s="14" t="s">
        <v>677</v>
      </c>
      <c r="QCI190" s="14" t="s">
        <v>677</v>
      </c>
      <c r="QCJ190" s="14" t="s">
        <v>677</v>
      </c>
      <c r="QCK190" s="14" t="s">
        <v>677</v>
      </c>
      <c r="QCL190" s="14" t="s">
        <v>677</v>
      </c>
      <c r="QCM190" s="14" t="s">
        <v>677</v>
      </c>
      <c r="QCN190" s="14" t="s">
        <v>677</v>
      </c>
      <c r="QCO190" s="14" t="s">
        <v>677</v>
      </c>
      <c r="QCP190" s="14" t="s">
        <v>677</v>
      </c>
      <c r="QCQ190" s="14" t="s">
        <v>677</v>
      </c>
      <c r="QCR190" s="14" t="s">
        <v>677</v>
      </c>
      <c r="QCS190" s="14" t="s">
        <v>677</v>
      </c>
      <c r="QCT190" s="14" t="s">
        <v>677</v>
      </c>
      <c r="QCU190" s="14" t="s">
        <v>677</v>
      </c>
      <c r="QCV190" s="14" t="s">
        <v>677</v>
      </c>
      <c r="QCW190" s="14" t="s">
        <v>677</v>
      </c>
      <c r="QCX190" s="14" t="s">
        <v>677</v>
      </c>
      <c r="QCY190" s="14" t="s">
        <v>677</v>
      </c>
      <c r="QCZ190" s="14" t="s">
        <v>677</v>
      </c>
      <c r="QDA190" s="14" t="s">
        <v>677</v>
      </c>
      <c r="QDB190" s="14" t="s">
        <v>677</v>
      </c>
      <c r="QDC190" s="14" t="s">
        <v>677</v>
      </c>
      <c r="QDD190" s="14" t="s">
        <v>677</v>
      </c>
      <c r="QDE190" s="14" t="s">
        <v>677</v>
      </c>
      <c r="QDF190" s="14" t="s">
        <v>677</v>
      </c>
      <c r="QDG190" s="14" t="s">
        <v>677</v>
      </c>
      <c r="QDH190" s="14" t="s">
        <v>677</v>
      </c>
      <c r="QDI190" s="14" t="s">
        <v>677</v>
      </c>
      <c r="QDJ190" s="14" t="s">
        <v>677</v>
      </c>
      <c r="QDK190" s="14" t="s">
        <v>677</v>
      </c>
      <c r="QDL190" s="14" t="s">
        <v>677</v>
      </c>
      <c r="QDM190" s="14" t="s">
        <v>677</v>
      </c>
      <c r="QDN190" s="14" t="s">
        <v>677</v>
      </c>
      <c r="QDO190" s="14" t="s">
        <v>677</v>
      </c>
      <c r="QDP190" s="14" t="s">
        <v>677</v>
      </c>
      <c r="QDQ190" s="14" t="s">
        <v>677</v>
      </c>
      <c r="QDR190" s="14" t="s">
        <v>677</v>
      </c>
      <c r="QDS190" s="14" t="s">
        <v>677</v>
      </c>
      <c r="QDT190" s="14" t="s">
        <v>677</v>
      </c>
      <c r="QDU190" s="14" t="s">
        <v>677</v>
      </c>
      <c r="QDV190" s="14" t="s">
        <v>677</v>
      </c>
      <c r="QDW190" s="14" t="s">
        <v>677</v>
      </c>
      <c r="QDX190" s="14" t="s">
        <v>677</v>
      </c>
      <c r="QDY190" s="14" t="s">
        <v>677</v>
      </c>
      <c r="QDZ190" s="14" t="s">
        <v>677</v>
      </c>
      <c r="QEA190" s="14" t="s">
        <v>677</v>
      </c>
      <c r="QEB190" s="14" t="s">
        <v>677</v>
      </c>
      <c r="QEC190" s="14" t="s">
        <v>677</v>
      </c>
      <c r="QED190" s="14" t="s">
        <v>677</v>
      </c>
      <c r="QEE190" s="14" t="s">
        <v>677</v>
      </c>
      <c r="QEF190" s="14" t="s">
        <v>677</v>
      </c>
      <c r="QEG190" s="14" t="s">
        <v>677</v>
      </c>
      <c r="QEH190" s="14" t="s">
        <v>677</v>
      </c>
      <c r="QEI190" s="14" t="s">
        <v>677</v>
      </c>
      <c r="QEJ190" s="14" t="s">
        <v>677</v>
      </c>
      <c r="QEK190" s="14" t="s">
        <v>677</v>
      </c>
      <c r="QEL190" s="14" t="s">
        <v>677</v>
      </c>
      <c r="QEM190" s="14" t="s">
        <v>677</v>
      </c>
      <c r="QEN190" s="14" t="s">
        <v>677</v>
      </c>
      <c r="QEO190" s="14" t="s">
        <v>677</v>
      </c>
      <c r="QEP190" s="14" t="s">
        <v>677</v>
      </c>
      <c r="QEQ190" s="14" t="s">
        <v>677</v>
      </c>
      <c r="QER190" s="14" t="s">
        <v>677</v>
      </c>
      <c r="QES190" s="14" t="s">
        <v>677</v>
      </c>
      <c r="QET190" s="14" t="s">
        <v>677</v>
      </c>
      <c r="QEU190" s="14" t="s">
        <v>677</v>
      </c>
      <c r="QEV190" s="14" t="s">
        <v>677</v>
      </c>
      <c r="QEW190" s="14" t="s">
        <v>677</v>
      </c>
      <c r="QEX190" s="14" t="s">
        <v>677</v>
      </c>
      <c r="QEY190" s="14" t="s">
        <v>677</v>
      </c>
      <c r="QEZ190" s="14" t="s">
        <v>677</v>
      </c>
      <c r="QFA190" s="14" t="s">
        <v>677</v>
      </c>
      <c r="QFB190" s="14" t="s">
        <v>677</v>
      </c>
      <c r="QFC190" s="14" t="s">
        <v>677</v>
      </c>
      <c r="QFD190" s="14" t="s">
        <v>677</v>
      </c>
      <c r="QFE190" s="14" t="s">
        <v>677</v>
      </c>
      <c r="QFF190" s="14" t="s">
        <v>677</v>
      </c>
      <c r="QFG190" s="14" t="s">
        <v>677</v>
      </c>
      <c r="QFH190" s="14" t="s">
        <v>677</v>
      </c>
      <c r="QFI190" s="14" t="s">
        <v>677</v>
      </c>
      <c r="QFJ190" s="14" t="s">
        <v>677</v>
      </c>
      <c r="QFK190" s="14" t="s">
        <v>677</v>
      </c>
      <c r="QFL190" s="14" t="s">
        <v>677</v>
      </c>
      <c r="QFM190" s="14" t="s">
        <v>677</v>
      </c>
      <c r="QFN190" s="14" t="s">
        <v>677</v>
      </c>
      <c r="QFO190" s="14" t="s">
        <v>677</v>
      </c>
      <c r="QFP190" s="14" t="s">
        <v>677</v>
      </c>
      <c r="QFQ190" s="14" t="s">
        <v>677</v>
      </c>
      <c r="QFR190" s="14" t="s">
        <v>677</v>
      </c>
      <c r="QFS190" s="14" t="s">
        <v>677</v>
      </c>
      <c r="QFT190" s="14" t="s">
        <v>677</v>
      </c>
      <c r="QFU190" s="14" t="s">
        <v>677</v>
      </c>
      <c r="QFV190" s="14" t="s">
        <v>677</v>
      </c>
      <c r="QFW190" s="14" t="s">
        <v>677</v>
      </c>
      <c r="QFX190" s="14" t="s">
        <v>677</v>
      </c>
      <c r="QFY190" s="14" t="s">
        <v>677</v>
      </c>
      <c r="QFZ190" s="14" t="s">
        <v>677</v>
      </c>
      <c r="QGA190" s="14" t="s">
        <v>677</v>
      </c>
      <c r="QGB190" s="14" t="s">
        <v>677</v>
      </c>
      <c r="QGC190" s="14" t="s">
        <v>677</v>
      </c>
      <c r="QGD190" s="14" t="s">
        <v>677</v>
      </c>
      <c r="QGE190" s="14" t="s">
        <v>677</v>
      </c>
      <c r="QGF190" s="14" t="s">
        <v>677</v>
      </c>
      <c r="QGG190" s="14" t="s">
        <v>677</v>
      </c>
      <c r="QGH190" s="14" t="s">
        <v>677</v>
      </c>
      <c r="QGI190" s="14" t="s">
        <v>677</v>
      </c>
      <c r="QGJ190" s="14" t="s">
        <v>677</v>
      </c>
      <c r="QGK190" s="14" t="s">
        <v>677</v>
      </c>
      <c r="QGL190" s="14" t="s">
        <v>677</v>
      </c>
      <c r="QGM190" s="14" t="s">
        <v>677</v>
      </c>
      <c r="QGN190" s="14" t="s">
        <v>677</v>
      </c>
      <c r="QGO190" s="14" t="s">
        <v>677</v>
      </c>
      <c r="QGP190" s="14" t="s">
        <v>677</v>
      </c>
      <c r="QGQ190" s="14" t="s">
        <v>677</v>
      </c>
      <c r="QGR190" s="14" t="s">
        <v>677</v>
      </c>
      <c r="QGS190" s="14" t="s">
        <v>677</v>
      </c>
      <c r="QGT190" s="14" t="s">
        <v>677</v>
      </c>
      <c r="QGU190" s="14" t="s">
        <v>677</v>
      </c>
      <c r="QGV190" s="14" t="s">
        <v>677</v>
      </c>
      <c r="QGW190" s="14" t="s">
        <v>677</v>
      </c>
      <c r="QGX190" s="14" t="s">
        <v>677</v>
      </c>
      <c r="QGY190" s="14" t="s">
        <v>677</v>
      </c>
      <c r="QGZ190" s="14" t="s">
        <v>677</v>
      </c>
      <c r="QHA190" s="14" t="s">
        <v>677</v>
      </c>
      <c r="QHB190" s="14" t="s">
        <v>677</v>
      </c>
      <c r="QHC190" s="14" t="s">
        <v>677</v>
      </c>
      <c r="QHD190" s="14" t="s">
        <v>677</v>
      </c>
      <c r="QHE190" s="14" t="s">
        <v>677</v>
      </c>
      <c r="QHF190" s="14" t="s">
        <v>677</v>
      </c>
      <c r="QHG190" s="14" t="s">
        <v>677</v>
      </c>
      <c r="QHH190" s="14" t="s">
        <v>677</v>
      </c>
      <c r="QHI190" s="14" t="s">
        <v>677</v>
      </c>
      <c r="QHJ190" s="14" t="s">
        <v>677</v>
      </c>
      <c r="QHK190" s="14" t="s">
        <v>677</v>
      </c>
      <c r="QHL190" s="14" t="s">
        <v>677</v>
      </c>
      <c r="QHM190" s="14" t="s">
        <v>677</v>
      </c>
      <c r="QHN190" s="14" t="s">
        <v>677</v>
      </c>
      <c r="QHO190" s="14" t="s">
        <v>677</v>
      </c>
      <c r="QHP190" s="14" t="s">
        <v>677</v>
      </c>
      <c r="QHQ190" s="14" t="s">
        <v>677</v>
      </c>
      <c r="QHR190" s="14" t="s">
        <v>677</v>
      </c>
      <c r="QHS190" s="14" t="s">
        <v>677</v>
      </c>
      <c r="QHT190" s="14" t="s">
        <v>677</v>
      </c>
      <c r="QHU190" s="14" t="s">
        <v>677</v>
      </c>
      <c r="QHV190" s="14" t="s">
        <v>677</v>
      </c>
      <c r="QHW190" s="14" t="s">
        <v>677</v>
      </c>
      <c r="QHX190" s="14" t="s">
        <v>677</v>
      </c>
      <c r="QHY190" s="14" t="s">
        <v>677</v>
      </c>
      <c r="QHZ190" s="14" t="s">
        <v>677</v>
      </c>
      <c r="QIA190" s="14" t="s">
        <v>677</v>
      </c>
      <c r="QIB190" s="14" t="s">
        <v>677</v>
      </c>
      <c r="QIC190" s="14" t="s">
        <v>677</v>
      </c>
      <c r="QID190" s="14" t="s">
        <v>677</v>
      </c>
      <c r="QIE190" s="14" t="s">
        <v>677</v>
      </c>
      <c r="QIF190" s="14" t="s">
        <v>677</v>
      </c>
      <c r="QIG190" s="14" t="s">
        <v>677</v>
      </c>
      <c r="QIH190" s="14" t="s">
        <v>677</v>
      </c>
      <c r="QII190" s="14" t="s">
        <v>677</v>
      </c>
      <c r="QIJ190" s="14" t="s">
        <v>677</v>
      </c>
      <c r="QIK190" s="14" t="s">
        <v>677</v>
      </c>
      <c r="QIL190" s="14" t="s">
        <v>677</v>
      </c>
      <c r="QIM190" s="14" t="s">
        <v>677</v>
      </c>
      <c r="QIN190" s="14" t="s">
        <v>677</v>
      </c>
      <c r="QIO190" s="14" t="s">
        <v>677</v>
      </c>
      <c r="QIP190" s="14" t="s">
        <v>677</v>
      </c>
      <c r="QIQ190" s="14" t="s">
        <v>677</v>
      </c>
      <c r="QIR190" s="14" t="s">
        <v>677</v>
      </c>
      <c r="QIS190" s="14" t="s">
        <v>677</v>
      </c>
      <c r="QIT190" s="14" t="s">
        <v>677</v>
      </c>
      <c r="QIU190" s="14" t="s">
        <v>677</v>
      </c>
      <c r="QIV190" s="14" t="s">
        <v>677</v>
      </c>
      <c r="QIW190" s="14" t="s">
        <v>677</v>
      </c>
      <c r="QIX190" s="14" t="s">
        <v>677</v>
      </c>
      <c r="QIY190" s="14" t="s">
        <v>677</v>
      </c>
      <c r="QIZ190" s="14" t="s">
        <v>677</v>
      </c>
      <c r="QJA190" s="14" t="s">
        <v>677</v>
      </c>
      <c r="QJB190" s="14" t="s">
        <v>677</v>
      </c>
      <c r="QJC190" s="14" t="s">
        <v>677</v>
      </c>
      <c r="QJD190" s="14" t="s">
        <v>677</v>
      </c>
      <c r="QJE190" s="14" t="s">
        <v>677</v>
      </c>
      <c r="QJF190" s="14" t="s">
        <v>677</v>
      </c>
      <c r="QJG190" s="14" t="s">
        <v>677</v>
      </c>
      <c r="QJH190" s="14" t="s">
        <v>677</v>
      </c>
      <c r="QJI190" s="14" t="s">
        <v>677</v>
      </c>
      <c r="QJJ190" s="14" t="s">
        <v>677</v>
      </c>
      <c r="QJK190" s="14" t="s">
        <v>677</v>
      </c>
      <c r="QJL190" s="14" t="s">
        <v>677</v>
      </c>
      <c r="QJM190" s="14" t="s">
        <v>677</v>
      </c>
      <c r="QJN190" s="14" t="s">
        <v>677</v>
      </c>
      <c r="QJO190" s="14" t="s">
        <v>677</v>
      </c>
      <c r="QJP190" s="14" t="s">
        <v>677</v>
      </c>
      <c r="QJQ190" s="14" t="s">
        <v>677</v>
      </c>
      <c r="QJR190" s="14" t="s">
        <v>677</v>
      </c>
      <c r="QJS190" s="14" t="s">
        <v>677</v>
      </c>
      <c r="QJT190" s="14" t="s">
        <v>677</v>
      </c>
      <c r="QJU190" s="14" t="s">
        <v>677</v>
      </c>
      <c r="QJV190" s="14" t="s">
        <v>677</v>
      </c>
      <c r="QJW190" s="14" t="s">
        <v>677</v>
      </c>
      <c r="QJX190" s="14" t="s">
        <v>677</v>
      </c>
      <c r="QJY190" s="14" t="s">
        <v>677</v>
      </c>
      <c r="QJZ190" s="14" t="s">
        <v>677</v>
      </c>
      <c r="QKA190" s="14" t="s">
        <v>677</v>
      </c>
      <c r="QKB190" s="14" t="s">
        <v>677</v>
      </c>
      <c r="QKC190" s="14" t="s">
        <v>677</v>
      </c>
      <c r="QKD190" s="14" t="s">
        <v>677</v>
      </c>
      <c r="QKE190" s="14" t="s">
        <v>677</v>
      </c>
      <c r="QKF190" s="14" t="s">
        <v>677</v>
      </c>
      <c r="QKG190" s="14" t="s">
        <v>677</v>
      </c>
      <c r="QKH190" s="14" t="s">
        <v>677</v>
      </c>
      <c r="QKI190" s="14" t="s">
        <v>677</v>
      </c>
      <c r="QKJ190" s="14" t="s">
        <v>677</v>
      </c>
      <c r="QKK190" s="14" t="s">
        <v>677</v>
      </c>
      <c r="QKL190" s="14" t="s">
        <v>677</v>
      </c>
      <c r="QKM190" s="14" t="s">
        <v>677</v>
      </c>
      <c r="QKN190" s="14" t="s">
        <v>677</v>
      </c>
      <c r="QKO190" s="14" t="s">
        <v>677</v>
      </c>
      <c r="QKP190" s="14" t="s">
        <v>677</v>
      </c>
      <c r="QKQ190" s="14" t="s">
        <v>677</v>
      </c>
      <c r="QKR190" s="14" t="s">
        <v>677</v>
      </c>
      <c r="QKS190" s="14" t="s">
        <v>677</v>
      </c>
      <c r="QKT190" s="14" t="s">
        <v>677</v>
      </c>
      <c r="QKU190" s="14" t="s">
        <v>677</v>
      </c>
      <c r="QKV190" s="14" t="s">
        <v>677</v>
      </c>
      <c r="QKW190" s="14" t="s">
        <v>677</v>
      </c>
      <c r="QKX190" s="14" t="s">
        <v>677</v>
      </c>
      <c r="QKY190" s="14" t="s">
        <v>677</v>
      </c>
      <c r="QKZ190" s="14" t="s">
        <v>677</v>
      </c>
      <c r="QLA190" s="14" t="s">
        <v>677</v>
      </c>
      <c r="QLB190" s="14" t="s">
        <v>677</v>
      </c>
      <c r="QLC190" s="14" t="s">
        <v>677</v>
      </c>
      <c r="QLD190" s="14" t="s">
        <v>677</v>
      </c>
      <c r="QLE190" s="14" t="s">
        <v>677</v>
      </c>
      <c r="QLF190" s="14" t="s">
        <v>677</v>
      </c>
      <c r="QLG190" s="14" t="s">
        <v>677</v>
      </c>
      <c r="QLH190" s="14" t="s">
        <v>677</v>
      </c>
      <c r="QLI190" s="14" t="s">
        <v>677</v>
      </c>
      <c r="QLJ190" s="14" t="s">
        <v>677</v>
      </c>
      <c r="QLK190" s="14" t="s">
        <v>677</v>
      </c>
      <c r="QLL190" s="14" t="s">
        <v>677</v>
      </c>
      <c r="QLM190" s="14" t="s">
        <v>677</v>
      </c>
      <c r="QLN190" s="14" t="s">
        <v>677</v>
      </c>
      <c r="QLO190" s="14" t="s">
        <v>677</v>
      </c>
      <c r="QLP190" s="14" t="s">
        <v>677</v>
      </c>
      <c r="QLQ190" s="14" t="s">
        <v>677</v>
      </c>
      <c r="QLR190" s="14" t="s">
        <v>677</v>
      </c>
      <c r="QLS190" s="14" t="s">
        <v>677</v>
      </c>
      <c r="QLT190" s="14" t="s">
        <v>677</v>
      </c>
      <c r="QLU190" s="14" t="s">
        <v>677</v>
      </c>
      <c r="QLV190" s="14" t="s">
        <v>677</v>
      </c>
      <c r="QLW190" s="14" t="s">
        <v>677</v>
      </c>
      <c r="QLX190" s="14" t="s">
        <v>677</v>
      </c>
      <c r="QLY190" s="14" t="s">
        <v>677</v>
      </c>
      <c r="QLZ190" s="14" t="s">
        <v>677</v>
      </c>
      <c r="QMA190" s="14" t="s">
        <v>677</v>
      </c>
      <c r="QMB190" s="14" t="s">
        <v>677</v>
      </c>
      <c r="QMC190" s="14" t="s">
        <v>677</v>
      </c>
      <c r="QMD190" s="14" t="s">
        <v>677</v>
      </c>
      <c r="QME190" s="14" t="s">
        <v>677</v>
      </c>
      <c r="QMF190" s="14" t="s">
        <v>677</v>
      </c>
      <c r="QMG190" s="14" t="s">
        <v>677</v>
      </c>
      <c r="QMH190" s="14" t="s">
        <v>677</v>
      </c>
      <c r="QMI190" s="14" t="s">
        <v>677</v>
      </c>
      <c r="QMJ190" s="14" t="s">
        <v>677</v>
      </c>
      <c r="QMK190" s="14" t="s">
        <v>677</v>
      </c>
      <c r="QML190" s="14" t="s">
        <v>677</v>
      </c>
      <c r="QMM190" s="14" t="s">
        <v>677</v>
      </c>
      <c r="QMN190" s="14" t="s">
        <v>677</v>
      </c>
      <c r="QMO190" s="14" t="s">
        <v>677</v>
      </c>
      <c r="QMP190" s="14" t="s">
        <v>677</v>
      </c>
      <c r="QMQ190" s="14" t="s">
        <v>677</v>
      </c>
      <c r="QMR190" s="14" t="s">
        <v>677</v>
      </c>
      <c r="QMS190" s="14" t="s">
        <v>677</v>
      </c>
      <c r="QMT190" s="14" t="s">
        <v>677</v>
      </c>
      <c r="QMU190" s="14" t="s">
        <v>677</v>
      </c>
      <c r="QMV190" s="14" t="s">
        <v>677</v>
      </c>
      <c r="QMW190" s="14" t="s">
        <v>677</v>
      </c>
      <c r="QMX190" s="14" t="s">
        <v>677</v>
      </c>
      <c r="QMY190" s="14" t="s">
        <v>677</v>
      </c>
      <c r="QMZ190" s="14" t="s">
        <v>677</v>
      </c>
      <c r="QNA190" s="14" t="s">
        <v>677</v>
      </c>
      <c r="QNB190" s="14" t="s">
        <v>677</v>
      </c>
      <c r="QNC190" s="14" t="s">
        <v>677</v>
      </c>
      <c r="QND190" s="14" t="s">
        <v>677</v>
      </c>
      <c r="QNE190" s="14" t="s">
        <v>677</v>
      </c>
      <c r="QNF190" s="14" t="s">
        <v>677</v>
      </c>
      <c r="QNG190" s="14" t="s">
        <v>677</v>
      </c>
      <c r="QNH190" s="14" t="s">
        <v>677</v>
      </c>
      <c r="QNI190" s="14" t="s">
        <v>677</v>
      </c>
      <c r="QNJ190" s="14" t="s">
        <v>677</v>
      </c>
      <c r="QNK190" s="14" t="s">
        <v>677</v>
      </c>
      <c r="QNL190" s="14" t="s">
        <v>677</v>
      </c>
      <c r="QNM190" s="14" t="s">
        <v>677</v>
      </c>
      <c r="QNN190" s="14" t="s">
        <v>677</v>
      </c>
      <c r="QNO190" s="14" t="s">
        <v>677</v>
      </c>
      <c r="QNP190" s="14" t="s">
        <v>677</v>
      </c>
      <c r="QNQ190" s="14" t="s">
        <v>677</v>
      </c>
      <c r="QNR190" s="14" t="s">
        <v>677</v>
      </c>
      <c r="QNS190" s="14" t="s">
        <v>677</v>
      </c>
      <c r="QNT190" s="14" t="s">
        <v>677</v>
      </c>
      <c r="QNU190" s="14" t="s">
        <v>677</v>
      </c>
      <c r="QNV190" s="14" t="s">
        <v>677</v>
      </c>
      <c r="QNW190" s="14" t="s">
        <v>677</v>
      </c>
      <c r="QNX190" s="14" t="s">
        <v>677</v>
      </c>
      <c r="QNY190" s="14" t="s">
        <v>677</v>
      </c>
      <c r="QNZ190" s="14" t="s">
        <v>677</v>
      </c>
      <c r="QOA190" s="14" t="s">
        <v>677</v>
      </c>
      <c r="QOB190" s="14" t="s">
        <v>677</v>
      </c>
      <c r="QOC190" s="14" t="s">
        <v>677</v>
      </c>
      <c r="QOD190" s="14" t="s">
        <v>677</v>
      </c>
      <c r="QOE190" s="14" t="s">
        <v>677</v>
      </c>
      <c r="QOF190" s="14" t="s">
        <v>677</v>
      </c>
      <c r="QOG190" s="14" t="s">
        <v>677</v>
      </c>
      <c r="QOH190" s="14" t="s">
        <v>677</v>
      </c>
      <c r="QOI190" s="14" t="s">
        <v>677</v>
      </c>
      <c r="QOJ190" s="14" t="s">
        <v>677</v>
      </c>
      <c r="QOK190" s="14" t="s">
        <v>677</v>
      </c>
      <c r="QOL190" s="14" t="s">
        <v>677</v>
      </c>
      <c r="QOM190" s="14" t="s">
        <v>677</v>
      </c>
      <c r="QON190" s="14" t="s">
        <v>677</v>
      </c>
      <c r="QOO190" s="14" t="s">
        <v>677</v>
      </c>
      <c r="QOP190" s="14" t="s">
        <v>677</v>
      </c>
      <c r="QOQ190" s="14" t="s">
        <v>677</v>
      </c>
      <c r="QOR190" s="14" t="s">
        <v>677</v>
      </c>
      <c r="QOS190" s="14" t="s">
        <v>677</v>
      </c>
      <c r="QOT190" s="14" t="s">
        <v>677</v>
      </c>
      <c r="QOU190" s="14" t="s">
        <v>677</v>
      </c>
      <c r="QOV190" s="14" t="s">
        <v>677</v>
      </c>
      <c r="QOW190" s="14" t="s">
        <v>677</v>
      </c>
      <c r="QOX190" s="14" t="s">
        <v>677</v>
      </c>
      <c r="QOY190" s="14" t="s">
        <v>677</v>
      </c>
      <c r="QOZ190" s="14" t="s">
        <v>677</v>
      </c>
      <c r="QPA190" s="14" t="s">
        <v>677</v>
      </c>
      <c r="QPB190" s="14" t="s">
        <v>677</v>
      </c>
      <c r="QPC190" s="14" t="s">
        <v>677</v>
      </c>
      <c r="QPD190" s="14" t="s">
        <v>677</v>
      </c>
      <c r="QPE190" s="14" t="s">
        <v>677</v>
      </c>
      <c r="QPF190" s="14" t="s">
        <v>677</v>
      </c>
      <c r="QPG190" s="14" t="s">
        <v>677</v>
      </c>
      <c r="QPH190" s="14" t="s">
        <v>677</v>
      </c>
      <c r="QPI190" s="14" t="s">
        <v>677</v>
      </c>
      <c r="QPJ190" s="14" t="s">
        <v>677</v>
      </c>
      <c r="QPK190" s="14" t="s">
        <v>677</v>
      </c>
      <c r="QPL190" s="14" t="s">
        <v>677</v>
      </c>
      <c r="QPM190" s="14" t="s">
        <v>677</v>
      </c>
      <c r="QPN190" s="14" t="s">
        <v>677</v>
      </c>
      <c r="QPO190" s="14" t="s">
        <v>677</v>
      </c>
      <c r="QPP190" s="14" t="s">
        <v>677</v>
      </c>
      <c r="QPQ190" s="14" t="s">
        <v>677</v>
      </c>
      <c r="QPR190" s="14" t="s">
        <v>677</v>
      </c>
      <c r="QPS190" s="14" t="s">
        <v>677</v>
      </c>
      <c r="QPT190" s="14" t="s">
        <v>677</v>
      </c>
      <c r="QPU190" s="14" t="s">
        <v>677</v>
      </c>
      <c r="QPV190" s="14" t="s">
        <v>677</v>
      </c>
      <c r="QPW190" s="14" t="s">
        <v>677</v>
      </c>
      <c r="QPX190" s="14" t="s">
        <v>677</v>
      </c>
      <c r="QPY190" s="14" t="s">
        <v>677</v>
      </c>
      <c r="QPZ190" s="14" t="s">
        <v>677</v>
      </c>
      <c r="QQA190" s="14" t="s">
        <v>677</v>
      </c>
      <c r="QQB190" s="14" t="s">
        <v>677</v>
      </c>
      <c r="QQC190" s="14" t="s">
        <v>677</v>
      </c>
      <c r="QQD190" s="14" t="s">
        <v>677</v>
      </c>
      <c r="QQE190" s="14" t="s">
        <v>677</v>
      </c>
      <c r="QQF190" s="14" t="s">
        <v>677</v>
      </c>
      <c r="QQG190" s="14" t="s">
        <v>677</v>
      </c>
      <c r="QQH190" s="14" t="s">
        <v>677</v>
      </c>
      <c r="QQI190" s="14" t="s">
        <v>677</v>
      </c>
      <c r="QQJ190" s="14" t="s">
        <v>677</v>
      </c>
      <c r="QQK190" s="14" t="s">
        <v>677</v>
      </c>
      <c r="QQL190" s="14" t="s">
        <v>677</v>
      </c>
      <c r="QQM190" s="14" t="s">
        <v>677</v>
      </c>
      <c r="QQN190" s="14" t="s">
        <v>677</v>
      </c>
      <c r="QQO190" s="14" t="s">
        <v>677</v>
      </c>
      <c r="QQP190" s="14" t="s">
        <v>677</v>
      </c>
      <c r="QQQ190" s="14" t="s">
        <v>677</v>
      </c>
      <c r="QQR190" s="14" t="s">
        <v>677</v>
      </c>
      <c r="QQS190" s="14" t="s">
        <v>677</v>
      </c>
      <c r="QQT190" s="14" t="s">
        <v>677</v>
      </c>
      <c r="QQU190" s="14" t="s">
        <v>677</v>
      </c>
      <c r="QQV190" s="14" t="s">
        <v>677</v>
      </c>
      <c r="QQW190" s="14" t="s">
        <v>677</v>
      </c>
      <c r="QQX190" s="14" t="s">
        <v>677</v>
      </c>
      <c r="QQY190" s="14" t="s">
        <v>677</v>
      </c>
      <c r="QQZ190" s="14" t="s">
        <v>677</v>
      </c>
      <c r="QRA190" s="14" t="s">
        <v>677</v>
      </c>
      <c r="QRB190" s="14" t="s">
        <v>677</v>
      </c>
      <c r="QRC190" s="14" t="s">
        <v>677</v>
      </c>
      <c r="QRD190" s="14" t="s">
        <v>677</v>
      </c>
      <c r="QRE190" s="14" t="s">
        <v>677</v>
      </c>
      <c r="QRF190" s="14" t="s">
        <v>677</v>
      </c>
      <c r="QRG190" s="14" t="s">
        <v>677</v>
      </c>
      <c r="QRH190" s="14" t="s">
        <v>677</v>
      </c>
      <c r="QRI190" s="14" t="s">
        <v>677</v>
      </c>
      <c r="QRJ190" s="14" t="s">
        <v>677</v>
      </c>
      <c r="QRK190" s="14" t="s">
        <v>677</v>
      </c>
      <c r="QRL190" s="14" t="s">
        <v>677</v>
      </c>
      <c r="QRM190" s="14" t="s">
        <v>677</v>
      </c>
      <c r="QRN190" s="14" t="s">
        <v>677</v>
      </c>
      <c r="QRO190" s="14" t="s">
        <v>677</v>
      </c>
      <c r="QRP190" s="14" t="s">
        <v>677</v>
      </c>
      <c r="QRQ190" s="14" t="s">
        <v>677</v>
      </c>
      <c r="QRR190" s="14" t="s">
        <v>677</v>
      </c>
      <c r="QRS190" s="14" t="s">
        <v>677</v>
      </c>
      <c r="QRT190" s="14" t="s">
        <v>677</v>
      </c>
      <c r="QRU190" s="14" t="s">
        <v>677</v>
      </c>
      <c r="QRV190" s="14" t="s">
        <v>677</v>
      </c>
      <c r="QRW190" s="14" t="s">
        <v>677</v>
      </c>
      <c r="QRX190" s="14" t="s">
        <v>677</v>
      </c>
      <c r="QRY190" s="14" t="s">
        <v>677</v>
      </c>
      <c r="QRZ190" s="14" t="s">
        <v>677</v>
      </c>
      <c r="QSA190" s="14" t="s">
        <v>677</v>
      </c>
      <c r="QSB190" s="14" t="s">
        <v>677</v>
      </c>
      <c r="QSC190" s="14" t="s">
        <v>677</v>
      </c>
      <c r="QSD190" s="14" t="s">
        <v>677</v>
      </c>
      <c r="QSE190" s="14" t="s">
        <v>677</v>
      </c>
      <c r="QSF190" s="14" t="s">
        <v>677</v>
      </c>
      <c r="QSG190" s="14" t="s">
        <v>677</v>
      </c>
      <c r="QSH190" s="14" t="s">
        <v>677</v>
      </c>
      <c r="QSI190" s="14" t="s">
        <v>677</v>
      </c>
      <c r="QSJ190" s="14" t="s">
        <v>677</v>
      </c>
      <c r="QSK190" s="14" t="s">
        <v>677</v>
      </c>
      <c r="QSL190" s="14" t="s">
        <v>677</v>
      </c>
      <c r="QSM190" s="14" t="s">
        <v>677</v>
      </c>
      <c r="QSN190" s="14" t="s">
        <v>677</v>
      </c>
      <c r="QSO190" s="14" t="s">
        <v>677</v>
      </c>
      <c r="QSP190" s="14" t="s">
        <v>677</v>
      </c>
      <c r="QSQ190" s="14" t="s">
        <v>677</v>
      </c>
      <c r="QSR190" s="14" t="s">
        <v>677</v>
      </c>
      <c r="QSS190" s="14" t="s">
        <v>677</v>
      </c>
      <c r="QST190" s="14" t="s">
        <v>677</v>
      </c>
      <c r="QSU190" s="14" t="s">
        <v>677</v>
      </c>
      <c r="QSV190" s="14" t="s">
        <v>677</v>
      </c>
      <c r="QSW190" s="14" t="s">
        <v>677</v>
      </c>
      <c r="QSX190" s="14" t="s">
        <v>677</v>
      </c>
      <c r="QSY190" s="14" t="s">
        <v>677</v>
      </c>
      <c r="QSZ190" s="14" t="s">
        <v>677</v>
      </c>
      <c r="QTA190" s="14" t="s">
        <v>677</v>
      </c>
      <c r="QTB190" s="14" t="s">
        <v>677</v>
      </c>
      <c r="QTC190" s="14" t="s">
        <v>677</v>
      </c>
      <c r="QTD190" s="14" t="s">
        <v>677</v>
      </c>
      <c r="QTE190" s="14" t="s">
        <v>677</v>
      </c>
      <c r="QTF190" s="14" t="s">
        <v>677</v>
      </c>
      <c r="QTG190" s="14" t="s">
        <v>677</v>
      </c>
      <c r="QTH190" s="14" t="s">
        <v>677</v>
      </c>
      <c r="QTI190" s="14" t="s">
        <v>677</v>
      </c>
      <c r="QTJ190" s="14" t="s">
        <v>677</v>
      </c>
      <c r="QTK190" s="14" t="s">
        <v>677</v>
      </c>
      <c r="QTL190" s="14" t="s">
        <v>677</v>
      </c>
      <c r="QTM190" s="14" t="s">
        <v>677</v>
      </c>
      <c r="QTN190" s="14" t="s">
        <v>677</v>
      </c>
      <c r="QTO190" s="14" t="s">
        <v>677</v>
      </c>
      <c r="QTP190" s="14" t="s">
        <v>677</v>
      </c>
      <c r="QTQ190" s="14" t="s">
        <v>677</v>
      </c>
      <c r="QTR190" s="14" t="s">
        <v>677</v>
      </c>
      <c r="QTS190" s="14" t="s">
        <v>677</v>
      </c>
      <c r="QTT190" s="14" t="s">
        <v>677</v>
      </c>
      <c r="QTU190" s="14" t="s">
        <v>677</v>
      </c>
      <c r="QTV190" s="14" t="s">
        <v>677</v>
      </c>
      <c r="QTW190" s="14" t="s">
        <v>677</v>
      </c>
      <c r="QTX190" s="14" t="s">
        <v>677</v>
      </c>
      <c r="QTY190" s="14" t="s">
        <v>677</v>
      </c>
      <c r="QTZ190" s="14" t="s">
        <v>677</v>
      </c>
      <c r="QUA190" s="14" t="s">
        <v>677</v>
      </c>
      <c r="QUB190" s="14" t="s">
        <v>677</v>
      </c>
      <c r="QUC190" s="14" t="s">
        <v>677</v>
      </c>
      <c r="QUD190" s="14" t="s">
        <v>677</v>
      </c>
      <c r="QUE190" s="14" t="s">
        <v>677</v>
      </c>
      <c r="QUF190" s="14" t="s">
        <v>677</v>
      </c>
      <c r="QUG190" s="14" t="s">
        <v>677</v>
      </c>
      <c r="QUH190" s="14" t="s">
        <v>677</v>
      </c>
      <c r="QUI190" s="14" t="s">
        <v>677</v>
      </c>
      <c r="QUJ190" s="14" t="s">
        <v>677</v>
      </c>
      <c r="QUK190" s="14" t="s">
        <v>677</v>
      </c>
      <c r="QUL190" s="14" t="s">
        <v>677</v>
      </c>
      <c r="QUM190" s="14" t="s">
        <v>677</v>
      </c>
      <c r="QUN190" s="14" t="s">
        <v>677</v>
      </c>
      <c r="QUO190" s="14" t="s">
        <v>677</v>
      </c>
      <c r="QUP190" s="14" t="s">
        <v>677</v>
      </c>
      <c r="QUQ190" s="14" t="s">
        <v>677</v>
      </c>
      <c r="QUR190" s="14" t="s">
        <v>677</v>
      </c>
      <c r="QUS190" s="14" t="s">
        <v>677</v>
      </c>
      <c r="QUT190" s="14" t="s">
        <v>677</v>
      </c>
      <c r="QUU190" s="14" t="s">
        <v>677</v>
      </c>
      <c r="QUV190" s="14" t="s">
        <v>677</v>
      </c>
      <c r="QUW190" s="14" t="s">
        <v>677</v>
      </c>
      <c r="QUX190" s="14" t="s">
        <v>677</v>
      </c>
      <c r="QUY190" s="14" t="s">
        <v>677</v>
      </c>
      <c r="QUZ190" s="14" t="s">
        <v>677</v>
      </c>
      <c r="QVA190" s="14" t="s">
        <v>677</v>
      </c>
      <c r="QVB190" s="14" t="s">
        <v>677</v>
      </c>
      <c r="QVC190" s="14" t="s">
        <v>677</v>
      </c>
      <c r="QVD190" s="14" t="s">
        <v>677</v>
      </c>
      <c r="QVE190" s="14" t="s">
        <v>677</v>
      </c>
      <c r="QVF190" s="14" t="s">
        <v>677</v>
      </c>
      <c r="QVG190" s="14" t="s">
        <v>677</v>
      </c>
      <c r="QVH190" s="14" t="s">
        <v>677</v>
      </c>
      <c r="QVI190" s="14" t="s">
        <v>677</v>
      </c>
      <c r="QVJ190" s="14" t="s">
        <v>677</v>
      </c>
      <c r="QVK190" s="14" t="s">
        <v>677</v>
      </c>
      <c r="QVL190" s="14" t="s">
        <v>677</v>
      </c>
      <c r="QVM190" s="14" t="s">
        <v>677</v>
      </c>
      <c r="QVN190" s="14" t="s">
        <v>677</v>
      </c>
      <c r="QVO190" s="14" t="s">
        <v>677</v>
      </c>
      <c r="QVP190" s="14" t="s">
        <v>677</v>
      </c>
      <c r="QVQ190" s="14" t="s">
        <v>677</v>
      </c>
      <c r="QVR190" s="14" t="s">
        <v>677</v>
      </c>
      <c r="QVS190" s="14" t="s">
        <v>677</v>
      </c>
      <c r="QVT190" s="14" t="s">
        <v>677</v>
      </c>
      <c r="QVU190" s="14" t="s">
        <v>677</v>
      </c>
      <c r="QVV190" s="14" t="s">
        <v>677</v>
      </c>
      <c r="QVW190" s="14" t="s">
        <v>677</v>
      </c>
      <c r="QVX190" s="14" t="s">
        <v>677</v>
      </c>
      <c r="QVY190" s="14" t="s">
        <v>677</v>
      </c>
      <c r="QVZ190" s="14" t="s">
        <v>677</v>
      </c>
      <c r="QWA190" s="14" t="s">
        <v>677</v>
      </c>
      <c r="QWB190" s="14" t="s">
        <v>677</v>
      </c>
      <c r="QWC190" s="14" t="s">
        <v>677</v>
      </c>
      <c r="QWD190" s="14" t="s">
        <v>677</v>
      </c>
      <c r="QWE190" s="14" t="s">
        <v>677</v>
      </c>
      <c r="QWF190" s="14" t="s">
        <v>677</v>
      </c>
      <c r="QWG190" s="14" t="s">
        <v>677</v>
      </c>
      <c r="QWH190" s="14" t="s">
        <v>677</v>
      </c>
      <c r="QWI190" s="14" t="s">
        <v>677</v>
      </c>
      <c r="QWJ190" s="14" t="s">
        <v>677</v>
      </c>
      <c r="QWK190" s="14" t="s">
        <v>677</v>
      </c>
      <c r="QWL190" s="14" t="s">
        <v>677</v>
      </c>
      <c r="QWM190" s="14" t="s">
        <v>677</v>
      </c>
      <c r="QWN190" s="14" t="s">
        <v>677</v>
      </c>
      <c r="QWO190" s="14" t="s">
        <v>677</v>
      </c>
      <c r="QWP190" s="14" t="s">
        <v>677</v>
      </c>
      <c r="QWQ190" s="14" t="s">
        <v>677</v>
      </c>
      <c r="QWR190" s="14" t="s">
        <v>677</v>
      </c>
      <c r="QWS190" s="14" t="s">
        <v>677</v>
      </c>
      <c r="QWT190" s="14" t="s">
        <v>677</v>
      </c>
      <c r="QWU190" s="14" t="s">
        <v>677</v>
      </c>
      <c r="QWV190" s="14" t="s">
        <v>677</v>
      </c>
      <c r="QWW190" s="14" t="s">
        <v>677</v>
      </c>
      <c r="QWX190" s="14" t="s">
        <v>677</v>
      </c>
      <c r="QWY190" s="14" t="s">
        <v>677</v>
      </c>
      <c r="QWZ190" s="14" t="s">
        <v>677</v>
      </c>
      <c r="QXA190" s="14" t="s">
        <v>677</v>
      </c>
      <c r="QXB190" s="14" t="s">
        <v>677</v>
      </c>
      <c r="QXC190" s="14" t="s">
        <v>677</v>
      </c>
      <c r="QXD190" s="14" t="s">
        <v>677</v>
      </c>
      <c r="QXE190" s="14" t="s">
        <v>677</v>
      </c>
      <c r="QXF190" s="14" t="s">
        <v>677</v>
      </c>
      <c r="QXG190" s="14" t="s">
        <v>677</v>
      </c>
      <c r="QXH190" s="14" t="s">
        <v>677</v>
      </c>
      <c r="QXI190" s="14" t="s">
        <v>677</v>
      </c>
      <c r="QXJ190" s="14" t="s">
        <v>677</v>
      </c>
      <c r="QXK190" s="14" t="s">
        <v>677</v>
      </c>
      <c r="QXL190" s="14" t="s">
        <v>677</v>
      </c>
      <c r="QXM190" s="14" t="s">
        <v>677</v>
      </c>
      <c r="QXN190" s="14" t="s">
        <v>677</v>
      </c>
      <c r="QXO190" s="14" t="s">
        <v>677</v>
      </c>
      <c r="QXP190" s="14" t="s">
        <v>677</v>
      </c>
      <c r="QXQ190" s="14" t="s">
        <v>677</v>
      </c>
      <c r="QXR190" s="14" t="s">
        <v>677</v>
      </c>
      <c r="QXS190" s="14" t="s">
        <v>677</v>
      </c>
      <c r="QXT190" s="14" t="s">
        <v>677</v>
      </c>
      <c r="QXU190" s="14" t="s">
        <v>677</v>
      </c>
      <c r="QXV190" s="14" t="s">
        <v>677</v>
      </c>
      <c r="QXW190" s="14" t="s">
        <v>677</v>
      </c>
      <c r="QXX190" s="14" t="s">
        <v>677</v>
      </c>
      <c r="QXY190" s="14" t="s">
        <v>677</v>
      </c>
      <c r="QXZ190" s="14" t="s">
        <v>677</v>
      </c>
      <c r="QYA190" s="14" t="s">
        <v>677</v>
      </c>
      <c r="QYB190" s="14" t="s">
        <v>677</v>
      </c>
      <c r="QYC190" s="14" t="s">
        <v>677</v>
      </c>
      <c r="QYD190" s="14" t="s">
        <v>677</v>
      </c>
      <c r="QYE190" s="14" t="s">
        <v>677</v>
      </c>
      <c r="QYF190" s="14" t="s">
        <v>677</v>
      </c>
      <c r="QYG190" s="14" t="s">
        <v>677</v>
      </c>
      <c r="QYH190" s="14" t="s">
        <v>677</v>
      </c>
      <c r="QYI190" s="14" t="s">
        <v>677</v>
      </c>
      <c r="QYJ190" s="14" t="s">
        <v>677</v>
      </c>
      <c r="QYK190" s="14" t="s">
        <v>677</v>
      </c>
      <c r="QYL190" s="14" t="s">
        <v>677</v>
      </c>
      <c r="QYM190" s="14" t="s">
        <v>677</v>
      </c>
      <c r="QYN190" s="14" t="s">
        <v>677</v>
      </c>
      <c r="QYO190" s="14" t="s">
        <v>677</v>
      </c>
      <c r="QYP190" s="14" t="s">
        <v>677</v>
      </c>
      <c r="QYQ190" s="14" t="s">
        <v>677</v>
      </c>
      <c r="QYR190" s="14" t="s">
        <v>677</v>
      </c>
      <c r="QYS190" s="14" t="s">
        <v>677</v>
      </c>
      <c r="QYT190" s="14" t="s">
        <v>677</v>
      </c>
      <c r="QYU190" s="14" t="s">
        <v>677</v>
      </c>
      <c r="QYV190" s="14" t="s">
        <v>677</v>
      </c>
      <c r="QYW190" s="14" t="s">
        <v>677</v>
      </c>
      <c r="QYX190" s="14" t="s">
        <v>677</v>
      </c>
      <c r="QYY190" s="14" t="s">
        <v>677</v>
      </c>
      <c r="QYZ190" s="14" t="s">
        <v>677</v>
      </c>
      <c r="QZA190" s="14" t="s">
        <v>677</v>
      </c>
      <c r="QZB190" s="14" t="s">
        <v>677</v>
      </c>
      <c r="QZC190" s="14" t="s">
        <v>677</v>
      </c>
      <c r="QZD190" s="14" t="s">
        <v>677</v>
      </c>
      <c r="QZE190" s="14" t="s">
        <v>677</v>
      </c>
      <c r="QZF190" s="14" t="s">
        <v>677</v>
      </c>
      <c r="QZG190" s="14" t="s">
        <v>677</v>
      </c>
      <c r="QZH190" s="14" t="s">
        <v>677</v>
      </c>
      <c r="QZI190" s="14" t="s">
        <v>677</v>
      </c>
      <c r="QZJ190" s="14" t="s">
        <v>677</v>
      </c>
      <c r="QZK190" s="14" t="s">
        <v>677</v>
      </c>
      <c r="QZL190" s="14" t="s">
        <v>677</v>
      </c>
      <c r="QZM190" s="14" t="s">
        <v>677</v>
      </c>
      <c r="QZN190" s="14" t="s">
        <v>677</v>
      </c>
      <c r="QZO190" s="14" t="s">
        <v>677</v>
      </c>
      <c r="QZP190" s="14" t="s">
        <v>677</v>
      </c>
      <c r="QZQ190" s="14" t="s">
        <v>677</v>
      </c>
      <c r="QZR190" s="14" t="s">
        <v>677</v>
      </c>
      <c r="QZS190" s="14" t="s">
        <v>677</v>
      </c>
      <c r="QZT190" s="14" t="s">
        <v>677</v>
      </c>
      <c r="QZU190" s="14" t="s">
        <v>677</v>
      </c>
      <c r="QZV190" s="14" t="s">
        <v>677</v>
      </c>
      <c r="QZW190" s="14" t="s">
        <v>677</v>
      </c>
      <c r="QZX190" s="14" t="s">
        <v>677</v>
      </c>
      <c r="QZY190" s="14" t="s">
        <v>677</v>
      </c>
      <c r="QZZ190" s="14" t="s">
        <v>677</v>
      </c>
      <c r="RAA190" s="14" t="s">
        <v>677</v>
      </c>
      <c r="RAB190" s="14" t="s">
        <v>677</v>
      </c>
      <c r="RAC190" s="14" t="s">
        <v>677</v>
      </c>
      <c r="RAD190" s="14" t="s">
        <v>677</v>
      </c>
      <c r="RAE190" s="14" t="s">
        <v>677</v>
      </c>
      <c r="RAF190" s="14" t="s">
        <v>677</v>
      </c>
      <c r="RAG190" s="14" t="s">
        <v>677</v>
      </c>
      <c r="RAH190" s="14" t="s">
        <v>677</v>
      </c>
      <c r="RAI190" s="14" t="s">
        <v>677</v>
      </c>
      <c r="RAJ190" s="14" t="s">
        <v>677</v>
      </c>
      <c r="RAK190" s="14" t="s">
        <v>677</v>
      </c>
      <c r="RAL190" s="14" t="s">
        <v>677</v>
      </c>
      <c r="RAM190" s="14" t="s">
        <v>677</v>
      </c>
      <c r="RAN190" s="14" t="s">
        <v>677</v>
      </c>
      <c r="RAO190" s="14" t="s">
        <v>677</v>
      </c>
      <c r="RAP190" s="14" t="s">
        <v>677</v>
      </c>
      <c r="RAQ190" s="14" t="s">
        <v>677</v>
      </c>
      <c r="RAR190" s="14" t="s">
        <v>677</v>
      </c>
      <c r="RAS190" s="14" t="s">
        <v>677</v>
      </c>
      <c r="RAT190" s="14" t="s">
        <v>677</v>
      </c>
      <c r="RAU190" s="14" t="s">
        <v>677</v>
      </c>
      <c r="RAV190" s="14" t="s">
        <v>677</v>
      </c>
      <c r="RAW190" s="14" t="s">
        <v>677</v>
      </c>
      <c r="RAX190" s="14" t="s">
        <v>677</v>
      </c>
      <c r="RAY190" s="14" t="s">
        <v>677</v>
      </c>
      <c r="RAZ190" s="14" t="s">
        <v>677</v>
      </c>
      <c r="RBA190" s="14" t="s">
        <v>677</v>
      </c>
      <c r="RBB190" s="14" t="s">
        <v>677</v>
      </c>
      <c r="RBC190" s="14" t="s">
        <v>677</v>
      </c>
      <c r="RBD190" s="14" t="s">
        <v>677</v>
      </c>
      <c r="RBE190" s="14" t="s">
        <v>677</v>
      </c>
      <c r="RBF190" s="14" t="s">
        <v>677</v>
      </c>
      <c r="RBG190" s="14" t="s">
        <v>677</v>
      </c>
      <c r="RBH190" s="14" t="s">
        <v>677</v>
      </c>
      <c r="RBI190" s="14" t="s">
        <v>677</v>
      </c>
      <c r="RBJ190" s="14" t="s">
        <v>677</v>
      </c>
      <c r="RBK190" s="14" t="s">
        <v>677</v>
      </c>
      <c r="RBL190" s="14" t="s">
        <v>677</v>
      </c>
      <c r="RBM190" s="14" t="s">
        <v>677</v>
      </c>
      <c r="RBN190" s="14" t="s">
        <v>677</v>
      </c>
      <c r="RBO190" s="14" t="s">
        <v>677</v>
      </c>
      <c r="RBP190" s="14" t="s">
        <v>677</v>
      </c>
      <c r="RBQ190" s="14" t="s">
        <v>677</v>
      </c>
      <c r="RBR190" s="14" t="s">
        <v>677</v>
      </c>
      <c r="RBS190" s="14" t="s">
        <v>677</v>
      </c>
      <c r="RBT190" s="14" t="s">
        <v>677</v>
      </c>
      <c r="RBU190" s="14" t="s">
        <v>677</v>
      </c>
      <c r="RBV190" s="14" t="s">
        <v>677</v>
      </c>
      <c r="RBW190" s="14" t="s">
        <v>677</v>
      </c>
      <c r="RBX190" s="14" t="s">
        <v>677</v>
      </c>
      <c r="RBY190" s="14" t="s">
        <v>677</v>
      </c>
      <c r="RBZ190" s="14" t="s">
        <v>677</v>
      </c>
      <c r="RCA190" s="14" t="s">
        <v>677</v>
      </c>
      <c r="RCB190" s="14" t="s">
        <v>677</v>
      </c>
      <c r="RCC190" s="14" t="s">
        <v>677</v>
      </c>
      <c r="RCD190" s="14" t="s">
        <v>677</v>
      </c>
      <c r="RCE190" s="14" t="s">
        <v>677</v>
      </c>
      <c r="RCF190" s="14" t="s">
        <v>677</v>
      </c>
      <c r="RCG190" s="14" t="s">
        <v>677</v>
      </c>
      <c r="RCH190" s="14" t="s">
        <v>677</v>
      </c>
      <c r="RCI190" s="14" t="s">
        <v>677</v>
      </c>
      <c r="RCJ190" s="14" t="s">
        <v>677</v>
      </c>
      <c r="RCK190" s="14" t="s">
        <v>677</v>
      </c>
      <c r="RCL190" s="14" t="s">
        <v>677</v>
      </c>
      <c r="RCM190" s="14" t="s">
        <v>677</v>
      </c>
      <c r="RCN190" s="14" t="s">
        <v>677</v>
      </c>
      <c r="RCO190" s="14" t="s">
        <v>677</v>
      </c>
      <c r="RCP190" s="14" t="s">
        <v>677</v>
      </c>
      <c r="RCQ190" s="14" t="s">
        <v>677</v>
      </c>
      <c r="RCR190" s="14" t="s">
        <v>677</v>
      </c>
      <c r="RCS190" s="14" t="s">
        <v>677</v>
      </c>
      <c r="RCT190" s="14" t="s">
        <v>677</v>
      </c>
      <c r="RCU190" s="14" t="s">
        <v>677</v>
      </c>
      <c r="RCV190" s="14" t="s">
        <v>677</v>
      </c>
      <c r="RCW190" s="14" t="s">
        <v>677</v>
      </c>
      <c r="RCX190" s="14" t="s">
        <v>677</v>
      </c>
      <c r="RCY190" s="14" t="s">
        <v>677</v>
      </c>
      <c r="RCZ190" s="14" t="s">
        <v>677</v>
      </c>
      <c r="RDA190" s="14" t="s">
        <v>677</v>
      </c>
      <c r="RDB190" s="14" t="s">
        <v>677</v>
      </c>
      <c r="RDC190" s="14" t="s">
        <v>677</v>
      </c>
      <c r="RDD190" s="14" t="s">
        <v>677</v>
      </c>
      <c r="RDE190" s="14" t="s">
        <v>677</v>
      </c>
      <c r="RDF190" s="14" t="s">
        <v>677</v>
      </c>
      <c r="RDG190" s="14" t="s">
        <v>677</v>
      </c>
      <c r="RDH190" s="14" t="s">
        <v>677</v>
      </c>
      <c r="RDI190" s="14" t="s">
        <v>677</v>
      </c>
      <c r="RDJ190" s="14" t="s">
        <v>677</v>
      </c>
      <c r="RDK190" s="14" t="s">
        <v>677</v>
      </c>
      <c r="RDL190" s="14" t="s">
        <v>677</v>
      </c>
      <c r="RDM190" s="14" t="s">
        <v>677</v>
      </c>
      <c r="RDN190" s="14" t="s">
        <v>677</v>
      </c>
      <c r="RDO190" s="14" t="s">
        <v>677</v>
      </c>
      <c r="RDP190" s="14" t="s">
        <v>677</v>
      </c>
      <c r="RDQ190" s="14" t="s">
        <v>677</v>
      </c>
      <c r="RDR190" s="14" t="s">
        <v>677</v>
      </c>
      <c r="RDS190" s="14" t="s">
        <v>677</v>
      </c>
      <c r="RDT190" s="14" t="s">
        <v>677</v>
      </c>
      <c r="RDU190" s="14" t="s">
        <v>677</v>
      </c>
      <c r="RDV190" s="14" t="s">
        <v>677</v>
      </c>
      <c r="RDW190" s="14" t="s">
        <v>677</v>
      </c>
      <c r="RDX190" s="14" t="s">
        <v>677</v>
      </c>
      <c r="RDY190" s="14" t="s">
        <v>677</v>
      </c>
      <c r="RDZ190" s="14" t="s">
        <v>677</v>
      </c>
      <c r="REA190" s="14" t="s">
        <v>677</v>
      </c>
      <c r="REB190" s="14" t="s">
        <v>677</v>
      </c>
      <c r="REC190" s="14" t="s">
        <v>677</v>
      </c>
      <c r="RED190" s="14" t="s">
        <v>677</v>
      </c>
      <c r="REE190" s="14" t="s">
        <v>677</v>
      </c>
      <c r="REF190" s="14" t="s">
        <v>677</v>
      </c>
      <c r="REG190" s="14" t="s">
        <v>677</v>
      </c>
      <c r="REH190" s="14" t="s">
        <v>677</v>
      </c>
      <c r="REI190" s="14" t="s">
        <v>677</v>
      </c>
      <c r="REJ190" s="14" t="s">
        <v>677</v>
      </c>
      <c r="REK190" s="14" t="s">
        <v>677</v>
      </c>
      <c r="REL190" s="14" t="s">
        <v>677</v>
      </c>
      <c r="REM190" s="14" t="s">
        <v>677</v>
      </c>
      <c r="REN190" s="14" t="s">
        <v>677</v>
      </c>
      <c r="REO190" s="14" t="s">
        <v>677</v>
      </c>
      <c r="REP190" s="14" t="s">
        <v>677</v>
      </c>
      <c r="REQ190" s="14" t="s">
        <v>677</v>
      </c>
      <c r="RER190" s="14" t="s">
        <v>677</v>
      </c>
      <c r="RES190" s="14" t="s">
        <v>677</v>
      </c>
      <c r="RET190" s="14" t="s">
        <v>677</v>
      </c>
      <c r="REU190" s="14" t="s">
        <v>677</v>
      </c>
      <c r="REV190" s="14" t="s">
        <v>677</v>
      </c>
      <c r="REW190" s="14" t="s">
        <v>677</v>
      </c>
      <c r="REX190" s="14" t="s">
        <v>677</v>
      </c>
      <c r="REY190" s="14" t="s">
        <v>677</v>
      </c>
      <c r="REZ190" s="14" t="s">
        <v>677</v>
      </c>
      <c r="RFA190" s="14" t="s">
        <v>677</v>
      </c>
      <c r="RFB190" s="14" t="s">
        <v>677</v>
      </c>
      <c r="RFC190" s="14" t="s">
        <v>677</v>
      </c>
      <c r="RFD190" s="14" t="s">
        <v>677</v>
      </c>
      <c r="RFE190" s="14" t="s">
        <v>677</v>
      </c>
      <c r="RFF190" s="14" t="s">
        <v>677</v>
      </c>
      <c r="RFG190" s="14" t="s">
        <v>677</v>
      </c>
      <c r="RFH190" s="14" t="s">
        <v>677</v>
      </c>
      <c r="RFI190" s="14" t="s">
        <v>677</v>
      </c>
      <c r="RFJ190" s="14" t="s">
        <v>677</v>
      </c>
      <c r="RFK190" s="14" t="s">
        <v>677</v>
      </c>
      <c r="RFL190" s="14" t="s">
        <v>677</v>
      </c>
      <c r="RFM190" s="14" t="s">
        <v>677</v>
      </c>
      <c r="RFN190" s="14" t="s">
        <v>677</v>
      </c>
      <c r="RFO190" s="14" t="s">
        <v>677</v>
      </c>
      <c r="RFP190" s="14" t="s">
        <v>677</v>
      </c>
      <c r="RFQ190" s="14" t="s">
        <v>677</v>
      </c>
      <c r="RFR190" s="14" t="s">
        <v>677</v>
      </c>
      <c r="RFS190" s="14" t="s">
        <v>677</v>
      </c>
      <c r="RFT190" s="14" t="s">
        <v>677</v>
      </c>
      <c r="RFU190" s="14" t="s">
        <v>677</v>
      </c>
      <c r="RFV190" s="14" t="s">
        <v>677</v>
      </c>
      <c r="RFW190" s="14" t="s">
        <v>677</v>
      </c>
      <c r="RFX190" s="14" t="s">
        <v>677</v>
      </c>
      <c r="RFY190" s="14" t="s">
        <v>677</v>
      </c>
      <c r="RFZ190" s="14" t="s">
        <v>677</v>
      </c>
      <c r="RGA190" s="14" t="s">
        <v>677</v>
      </c>
      <c r="RGB190" s="14" t="s">
        <v>677</v>
      </c>
      <c r="RGC190" s="14" t="s">
        <v>677</v>
      </c>
      <c r="RGD190" s="14" t="s">
        <v>677</v>
      </c>
      <c r="RGE190" s="14" t="s">
        <v>677</v>
      </c>
      <c r="RGF190" s="14" t="s">
        <v>677</v>
      </c>
      <c r="RGG190" s="14" t="s">
        <v>677</v>
      </c>
      <c r="RGH190" s="14" t="s">
        <v>677</v>
      </c>
      <c r="RGI190" s="14" t="s">
        <v>677</v>
      </c>
      <c r="RGJ190" s="14" t="s">
        <v>677</v>
      </c>
      <c r="RGK190" s="14" t="s">
        <v>677</v>
      </c>
      <c r="RGL190" s="14" t="s">
        <v>677</v>
      </c>
      <c r="RGM190" s="14" t="s">
        <v>677</v>
      </c>
      <c r="RGN190" s="14" t="s">
        <v>677</v>
      </c>
      <c r="RGO190" s="14" t="s">
        <v>677</v>
      </c>
      <c r="RGP190" s="14" t="s">
        <v>677</v>
      </c>
      <c r="RGQ190" s="14" t="s">
        <v>677</v>
      </c>
      <c r="RGR190" s="14" t="s">
        <v>677</v>
      </c>
      <c r="RGS190" s="14" t="s">
        <v>677</v>
      </c>
      <c r="RGT190" s="14" t="s">
        <v>677</v>
      </c>
      <c r="RGU190" s="14" t="s">
        <v>677</v>
      </c>
      <c r="RGV190" s="14" t="s">
        <v>677</v>
      </c>
      <c r="RGW190" s="14" t="s">
        <v>677</v>
      </c>
      <c r="RGX190" s="14" t="s">
        <v>677</v>
      </c>
      <c r="RGY190" s="14" t="s">
        <v>677</v>
      </c>
      <c r="RGZ190" s="14" t="s">
        <v>677</v>
      </c>
      <c r="RHA190" s="14" t="s">
        <v>677</v>
      </c>
      <c r="RHB190" s="14" t="s">
        <v>677</v>
      </c>
      <c r="RHC190" s="14" t="s">
        <v>677</v>
      </c>
      <c r="RHD190" s="14" t="s">
        <v>677</v>
      </c>
      <c r="RHE190" s="14" t="s">
        <v>677</v>
      </c>
      <c r="RHF190" s="14" t="s">
        <v>677</v>
      </c>
      <c r="RHG190" s="14" t="s">
        <v>677</v>
      </c>
      <c r="RHH190" s="14" t="s">
        <v>677</v>
      </c>
      <c r="RHI190" s="14" t="s">
        <v>677</v>
      </c>
      <c r="RHJ190" s="14" t="s">
        <v>677</v>
      </c>
      <c r="RHK190" s="14" t="s">
        <v>677</v>
      </c>
      <c r="RHL190" s="14" t="s">
        <v>677</v>
      </c>
      <c r="RHM190" s="14" t="s">
        <v>677</v>
      </c>
      <c r="RHN190" s="14" t="s">
        <v>677</v>
      </c>
      <c r="RHO190" s="14" t="s">
        <v>677</v>
      </c>
      <c r="RHP190" s="14" t="s">
        <v>677</v>
      </c>
      <c r="RHQ190" s="14" t="s">
        <v>677</v>
      </c>
      <c r="RHR190" s="14" t="s">
        <v>677</v>
      </c>
      <c r="RHS190" s="14" t="s">
        <v>677</v>
      </c>
      <c r="RHT190" s="14" t="s">
        <v>677</v>
      </c>
      <c r="RHU190" s="14" t="s">
        <v>677</v>
      </c>
      <c r="RHV190" s="14" t="s">
        <v>677</v>
      </c>
      <c r="RHW190" s="14" t="s">
        <v>677</v>
      </c>
      <c r="RHX190" s="14" t="s">
        <v>677</v>
      </c>
      <c r="RHY190" s="14" t="s">
        <v>677</v>
      </c>
      <c r="RHZ190" s="14" t="s">
        <v>677</v>
      </c>
      <c r="RIA190" s="14" t="s">
        <v>677</v>
      </c>
      <c r="RIB190" s="14" t="s">
        <v>677</v>
      </c>
      <c r="RIC190" s="14" t="s">
        <v>677</v>
      </c>
      <c r="RID190" s="14" t="s">
        <v>677</v>
      </c>
      <c r="RIE190" s="14" t="s">
        <v>677</v>
      </c>
      <c r="RIF190" s="14" t="s">
        <v>677</v>
      </c>
      <c r="RIG190" s="14" t="s">
        <v>677</v>
      </c>
      <c r="RIH190" s="14" t="s">
        <v>677</v>
      </c>
      <c r="RII190" s="14" t="s">
        <v>677</v>
      </c>
      <c r="RIJ190" s="14" t="s">
        <v>677</v>
      </c>
      <c r="RIK190" s="14" t="s">
        <v>677</v>
      </c>
      <c r="RIL190" s="14" t="s">
        <v>677</v>
      </c>
      <c r="RIM190" s="14" t="s">
        <v>677</v>
      </c>
      <c r="RIN190" s="14" t="s">
        <v>677</v>
      </c>
      <c r="RIO190" s="14" t="s">
        <v>677</v>
      </c>
      <c r="RIP190" s="14" t="s">
        <v>677</v>
      </c>
      <c r="RIQ190" s="14" t="s">
        <v>677</v>
      </c>
      <c r="RIR190" s="14" t="s">
        <v>677</v>
      </c>
      <c r="RIS190" s="14" t="s">
        <v>677</v>
      </c>
      <c r="RIT190" s="14" t="s">
        <v>677</v>
      </c>
      <c r="RIU190" s="14" t="s">
        <v>677</v>
      </c>
      <c r="RIV190" s="14" t="s">
        <v>677</v>
      </c>
      <c r="RIW190" s="14" t="s">
        <v>677</v>
      </c>
      <c r="RIX190" s="14" t="s">
        <v>677</v>
      </c>
      <c r="RIY190" s="14" t="s">
        <v>677</v>
      </c>
      <c r="RIZ190" s="14" t="s">
        <v>677</v>
      </c>
      <c r="RJA190" s="14" t="s">
        <v>677</v>
      </c>
      <c r="RJB190" s="14" t="s">
        <v>677</v>
      </c>
      <c r="RJC190" s="14" t="s">
        <v>677</v>
      </c>
      <c r="RJD190" s="14" t="s">
        <v>677</v>
      </c>
      <c r="RJE190" s="14" t="s">
        <v>677</v>
      </c>
      <c r="RJF190" s="14" t="s">
        <v>677</v>
      </c>
      <c r="RJG190" s="14" t="s">
        <v>677</v>
      </c>
      <c r="RJH190" s="14" t="s">
        <v>677</v>
      </c>
      <c r="RJI190" s="14" t="s">
        <v>677</v>
      </c>
      <c r="RJJ190" s="14" t="s">
        <v>677</v>
      </c>
      <c r="RJK190" s="14" t="s">
        <v>677</v>
      </c>
      <c r="RJL190" s="14" t="s">
        <v>677</v>
      </c>
      <c r="RJM190" s="14" t="s">
        <v>677</v>
      </c>
      <c r="RJN190" s="14" t="s">
        <v>677</v>
      </c>
      <c r="RJO190" s="14" t="s">
        <v>677</v>
      </c>
      <c r="RJP190" s="14" t="s">
        <v>677</v>
      </c>
      <c r="RJQ190" s="14" t="s">
        <v>677</v>
      </c>
      <c r="RJR190" s="14" t="s">
        <v>677</v>
      </c>
      <c r="RJS190" s="14" t="s">
        <v>677</v>
      </c>
      <c r="RJT190" s="14" t="s">
        <v>677</v>
      </c>
      <c r="RJU190" s="14" t="s">
        <v>677</v>
      </c>
      <c r="RJV190" s="14" t="s">
        <v>677</v>
      </c>
      <c r="RJW190" s="14" t="s">
        <v>677</v>
      </c>
      <c r="RJX190" s="14" t="s">
        <v>677</v>
      </c>
      <c r="RJY190" s="14" t="s">
        <v>677</v>
      </c>
      <c r="RJZ190" s="14" t="s">
        <v>677</v>
      </c>
      <c r="RKA190" s="14" t="s">
        <v>677</v>
      </c>
      <c r="RKB190" s="14" t="s">
        <v>677</v>
      </c>
      <c r="RKC190" s="14" t="s">
        <v>677</v>
      </c>
      <c r="RKD190" s="14" t="s">
        <v>677</v>
      </c>
      <c r="RKE190" s="14" t="s">
        <v>677</v>
      </c>
      <c r="RKF190" s="14" t="s">
        <v>677</v>
      </c>
      <c r="RKG190" s="14" t="s">
        <v>677</v>
      </c>
      <c r="RKH190" s="14" t="s">
        <v>677</v>
      </c>
      <c r="RKI190" s="14" t="s">
        <v>677</v>
      </c>
      <c r="RKJ190" s="14" t="s">
        <v>677</v>
      </c>
      <c r="RKK190" s="14" t="s">
        <v>677</v>
      </c>
      <c r="RKL190" s="14" t="s">
        <v>677</v>
      </c>
      <c r="RKM190" s="14" t="s">
        <v>677</v>
      </c>
      <c r="RKN190" s="14" t="s">
        <v>677</v>
      </c>
      <c r="RKO190" s="14" t="s">
        <v>677</v>
      </c>
      <c r="RKP190" s="14" t="s">
        <v>677</v>
      </c>
      <c r="RKQ190" s="14" t="s">
        <v>677</v>
      </c>
      <c r="RKR190" s="14" t="s">
        <v>677</v>
      </c>
      <c r="RKS190" s="14" t="s">
        <v>677</v>
      </c>
      <c r="RKT190" s="14" t="s">
        <v>677</v>
      </c>
      <c r="RKU190" s="14" t="s">
        <v>677</v>
      </c>
      <c r="RKV190" s="14" t="s">
        <v>677</v>
      </c>
      <c r="RKW190" s="14" t="s">
        <v>677</v>
      </c>
      <c r="RKX190" s="14" t="s">
        <v>677</v>
      </c>
      <c r="RKY190" s="14" t="s">
        <v>677</v>
      </c>
      <c r="RKZ190" s="14" t="s">
        <v>677</v>
      </c>
      <c r="RLA190" s="14" t="s">
        <v>677</v>
      </c>
      <c r="RLB190" s="14" t="s">
        <v>677</v>
      </c>
      <c r="RLC190" s="14" t="s">
        <v>677</v>
      </c>
      <c r="RLD190" s="14" t="s">
        <v>677</v>
      </c>
      <c r="RLE190" s="14" t="s">
        <v>677</v>
      </c>
      <c r="RLF190" s="14" t="s">
        <v>677</v>
      </c>
      <c r="RLG190" s="14" t="s">
        <v>677</v>
      </c>
      <c r="RLH190" s="14" t="s">
        <v>677</v>
      </c>
      <c r="RLI190" s="14" t="s">
        <v>677</v>
      </c>
      <c r="RLJ190" s="14" t="s">
        <v>677</v>
      </c>
      <c r="RLK190" s="14" t="s">
        <v>677</v>
      </c>
      <c r="RLL190" s="14" t="s">
        <v>677</v>
      </c>
      <c r="RLM190" s="14" t="s">
        <v>677</v>
      </c>
      <c r="RLN190" s="14" t="s">
        <v>677</v>
      </c>
      <c r="RLO190" s="14" t="s">
        <v>677</v>
      </c>
      <c r="RLP190" s="14" t="s">
        <v>677</v>
      </c>
      <c r="RLQ190" s="14" t="s">
        <v>677</v>
      </c>
      <c r="RLR190" s="14" t="s">
        <v>677</v>
      </c>
      <c r="RLS190" s="14" t="s">
        <v>677</v>
      </c>
      <c r="RLT190" s="14" t="s">
        <v>677</v>
      </c>
      <c r="RLU190" s="14" t="s">
        <v>677</v>
      </c>
      <c r="RLV190" s="14" t="s">
        <v>677</v>
      </c>
      <c r="RLW190" s="14" t="s">
        <v>677</v>
      </c>
      <c r="RLX190" s="14" t="s">
        <v>677</v>
      </c>
      <c r="RLY190" s="14" t="s">
        <v>677</v>
      </c>
      <c r="RLZ190" s="14" t="s">
        <v>677</v>
      </c>
      <c r="RMA190" s="14" t="s">
        <v>677</v>
      </c>
      <c r="RMB190" s="14" t="s">
        <v>677</v>
      </c>
      <c r="RMC190" s="14" t="s">
        <v>677</v>
      </c>
      <c r="RMD190" s="14" t="s">
        <v>677</v>
      </c>
      <c r="RME190" s="14" t="s">
        <v>677</v>
      </c>
      <c r="RMF190" s="14" t="s">
        <v>677</v>
      </c>
      <c r="RMG190" s="14" t="s">
        <v>677</v>
      </c>
      <c r="RMH190" s="14" t="s">
        <v>677</v>
      </c>
      <c r="RMI190" s="14" t="s">
        <v>677</v>
      </c>
      <c r="RMJ190" s="14" t="s">
        <v>677</v>
      </c>
      <c r="RMK190" s="14" t="s">
        <v>677</v>
      </c>
      <c r="RML190" s="14" t="s">
        <v>677</v>
      </c>
      <c r="RMM190" s="14" t="s">
        <v>677</v>
      </c>
      <c r="RMN190" s="14" t="s">
        <v>677</v>
      </c>
      <c r="RMO190" s="14" t="s">
        <v>677</v>
      </c>
      <c r="RMP190" s="14" t="s">
        <v>677</v>
      </c>
      <c r="RMQ190" s="14" t="s">
        <v>677</v>
      </c>
      <c r="RMR190" s="14" t="s">
        <v>677</v>
      </c>
      <c r="RMS190" s="14" t="s">
        <v>677</v>
      </c>
      <c r="RMT190" s="14" t="s">
        <v>677</v>
      </c>
      <c r="RMU190" s="14" t="s">
        <v>677</v>
      </c>
      <c r="RMV190" s="14" t="s">
        <v>677</v>
      </c>
      <c r="RMW190" s="14" t="s">
        <v>677</v>
      </c>
      <c r="RMX190" s="14" t="s">
        <v>677</v>
      </c>
      <c r="RMY190" s="14" t="s">
        <v>677</v>
      </c>
      <c r="RMZ190" s="14" t="s">
        <v>677</v>
      </c>
      <c r="RNA190" s="14" t="s">
        <v>677</v>
      </c>
      <c r="RNB190" s="14" t="s">
        <v>677</v>
      </c>
      <c r="RNC190" s="14" t="s">
        <v>677</v>
      </c>
      <c r="RND190" s="14" t="s">
        <v>677</v>
      </c>
      <c r="RNE190" s="14" t="s">
        <v>677</v>
      </c>
      <c r="RNF190" s="14" t="s">
        <v>677</v>
      </c>
      <c r="RNG190" s="14" t="s">
        <v>677</v>
      </c>
      <c r="RNH190" s="14" t="s">
        <v>677</v>
      </c>
      <c r="RNI190" s="14" t="s">
        <v>677</v>
      </c>
      <c r="RNJ190" s="14" t="s">
        <v>677</v>
      </c>
      <c r="RNK190" s="14" t="s">
        <v>677</v>
      </c>
      <c r="RNL190" s="14" t="s">
        <v>677</v>
      </c>
      <c r="RNM190" s="14" t="s">
        <v>677</v>
      </c>
      <c r="RNN190" s="14" t="s">
        <v>677</v>
      </c>
      <c r="RNO190" s="14" t="s">
        <v>677</v>
      </c>
      <c r="RNP190" s="14" t="s">
        <v>677</v>
      </c>
      <c r="RNQ190" s="14" t="s">
        <v>677</v>
      </c>
      <c r="RNR190" s="14" t="s">
        <v>677</v>
      </c>
      <c r="RNS190" s="14" t="s">
        <v>677</v>
      </c>
      <c r="RNT190" s="14" t="s">
        <v>677</v>
      </c>
      <c r="RNU190" s="14" t="s">
        <v>677</v>
      </c>
      <c r="RNV190" s="14" t="s">
        <v>677</v>
      </c>
      <c r="RNW190" s="14" t="s">
        <v>677</v>
      </c>
      <c r="RNX190" s="14" t="s">
        <v>677</v>
      </c>
      <c r="RNY190" s="14" t="s">
        <v>677</v>
      </c>
      <c r="RNZ190" s="14" t="s">
        <v>677</v>
      </c>
      <c r="ROA190" s="14" t="s">
        <v>677</v>
      </c>
      <c r="ROB190" s="14" t="s">
        <v>677</v>
      </c>
      <c r="ROC190" s="14" t="s">
        <v>677</v>
      </c>
      <c r="ROD190" s="14" t="s">
        <v>677</v>
      </c>
      <c r="ROE190" s="14" t="s">
        <v>677</v>
      </c>
      <c r="ROF190" s="14" t="s">
        <v>677</v>
      </c>
      <c r="ROG190" s="14" t="s">
        <v>677</v>
      </c>
      <c r="ROH190" s="14" t="s">
        <v>677</v>
      </c>
      <c r="ROI190" s="14" t="s">
        <v>677</v>
      </c>
      <c r="ROJ190" s="14" t="s">
        <v>677</v>
      </c>
      <c r="ROK190" s="14" t="s">
        <v>677</v>
      </c>
      <c r="ROL190" s="14" t="s">
        <v>677</v>
      </c>
      <c r="ROM190" s="14" t="s">
        <v>677</v>
      </c>
      <c r="RON190" s="14" t="s">
        <v>677</v>
      </c>
      <c r="ROO190" s="14" t="s">
        <v>677</v>
      </c>
      <c r="ROP190" s="14" t="s">
        <v>677</v>
      </c>
      <c r="ROQ190" s="14" t="s">
        <v>677</v>
      </c>
      <c r="ROR190" s="14" t="s">
        <v>677</v>
      </c>
      <c r="ROS190" s="14" t="s">
        <v>677</v>
      </c>
      <c r="ROT190" s="14" t="s">
        <v>677</v>
      </c>
      <c r="ROU190" s="14" t="s">
        <v>677</v>
      </c>
      <c r="ROV190" s="14" t="s">
        <v>677</v>
      </c>
      <c r="ROW190" s="14" t="s">
        <v>677</v>
      </c>
      <c r="ROX190" s="14" t="s">
        <v>677</v>
      </c>
      <c r="ROY190" s="14" t="s">
        <v>677</v>
      </c>
      <c r="ROZ190" s="14" t="s">
        <v>677</v>
      </c>
      <c r="RPA190" s="14" t="s">
        <v>677</v>
      </c>
      <c r="RPB190" s="14" t="s">
        <v>677</v>
      </c>
      <c r="RPC190" s="14" t="s">
        <v>677</v>
      </c>
      <c r="RPD190" s="14" t="s">
        <v>677</v>
      </c>
      <c r="RPE190" s="14" t="s">
        <v>677</v>
      </c>
      <c r="RPF190" s="14" t="s">
        <v>677</v>
      </c>
      <c r="RPG190" s="14" t="s">
        <v>677</v>
      </c>
      <c r="RPH190" s="14" t="s">
        <v>677</v>
      </c>
      <c r="RPI190" s="14" t="s">
        <v>677</v>
      </c>
      <c r="RPJ190" s="14" t="s">
        <v>677</v>
      </c>
      <c r="RPK190" s="14" t="s">
        <v>677</v>
      </c>
      <c r="RPL190" s="14" t="s">
        <v>677</v>
      </c>
      <c r="RPM190" s="14" t="s">
        <v>677</v>
      </c>
      <c r="RPN190" s="14" t="s">
        <v>677</v>
      </c>
      <c r="RPO190" s="14" t="s">
        <v>677</v>
      </c>
      <c r="RPP190" s="14" t="s">
        <v>677</v>
      </c>
      <c r="RPQ190" s="14" t="s">
        <v>677</v>
      </c>
      <c r="RPR190" s="14" t="s">
        <v>677</v>
      </c>
      <c r="RPS190" s="14" t="s">
        <v>677</v>
      </c>
      <c r="RPT190" s="14" t="s">
        <v>677</v>
      </c>
      <c r="RPU190" s="14" t="s">
        <v>677</v>
      </c>
      <c r="RPV190" s="14" t="s">
        <v>677</v>
      </c>
      <c r="RPW190" s="14" t="s">
        <v>677</v>
      </c>
      <c r="RPX190" s="14" t="s">
        <v>677</v>
      </c>
      <c r="RPY190" s="14" t="s">
        <v>677</v>
      </c>
      <c r="RPZ190" s="14" t="s">
        <v>677</v>
      </c>
      <c r="RQA190" s="14" t="s">
        <v>677</v>
      </c>
      <c r="RQB190" s="14" t="s">
        <v>677</v>
      </c>
      <c r="RQC190" s="14" t="s">
        <v>677</v>
      </c>
      <c r="RQD190" s="14" t="s">
        <v>677</v>
      </c>
      <c r="RQE190" s="14" t="s">
        <v>677</v>
      </c>
      <c r="RQF190" s="14" t="s">
        <v>677</v>
      </c>
      <c r="RQG190" s="14" t="s">
        <v>677</v>
      </c>
      <c r="RQH190" s="14" t="s">
        <v>677</v>
      </c>
      <c r="RQI190" s="14" t="s">
        <v>677</v>
      </c>
      <c r="RQJ190" s="14" t="s">
        <v>677</v>
      </c>
      <c r="RQK190" s="14" t="s">
        <v>677</v>
      </c>
      <c r="RQL190" s="14" t="s">
        <v>677</v>
      </c>
      <c r="RQM190" s="14" t="s">
        <v>677</v>
      </c>
      <c r="RQN190" s="14" t="s">
        <v>677</v>
      </c>
      <c r="RQO190" s="14" t="s">
        <v>677</v>
      </c>
      <c r="RQP190" s="14" t="s">
        <v>677</v>
      </c>
      <c r="RQQ190" s="14" t="s">
        <v>677</v>
      </c>
      <c r="RQR190" s="14" t="s">
        <v>677</v>
      </c>
      <c r="RQS190" s="14" t="s">
        <v>677</v>
      </c>
      <c r="RQT190" s="14" t="s">
        <v>677</v>
      </c>
      <c r="RQU190" s="14" t="s">
        <v>677</v>
      </c>
      <c r="RQV190" s="14" t="s">
        <v>677</v>
      </c>
      <c r="RQW190" s="14" t="s">
        <v>677</v>
      </c>
      <c r="RQX190" s="14" t="s">
        <v>677</v>
      </c>
      <c r="RQY190" s="14" t="s">
        <v>677</v>
      </c>
      <c r="RQZ190" s="14" t="s">
        <v>677</v>
      </c>
      <c r="RRA190" s="14" t="s">
        <v>677</v>
      </c>
      <c r="RRB190" s="14" t="s">
        <v>677</v>
      </c>
      <c r="RRC190" s="14" t="s">
        <v>677</v>
      </c>
      <c r="RRD190" s="14" t="s">
        <v>677</v>
      </c>
      <c r="RRE190" s="14" t="s">
        <v>677</v>
      </c>
      <c r="RRF190" s="14" t="s">
        <v>677</v>
      </c>
      <c r="RRG190" s="14" t="s">
        <v>677</v>
      </c>
      <c r="RRH190" s="14" t="s">
        <v>677</v>
      </c>
      <c r="RRI190" s="14" t="s">
        <v>677</v>
      </c>
      <c r="RRJ190" s="14" t="s">
        <v>677</v>
      </c>
      <c r="RRK190" s="14" t="s">
        <v>677</v>
      </c>
      <c r="RRL190" s="14" t="s">
        <v>677</v>
      </c>
      <c r="RRM190" s="14" t="s">
        <v>677</v>
      </c>
      <c r="RRN190" s="14" t="s">
        <v>677</v>
      </c>
      <c r="RRO190" s="14" t="s">
        <v>677</v>
      </c>
      <c r="RRP190" s="14" t="s">
        <v>677</v>
      </c>
      <c r="RRQ190" s="14" t="s">
        <v>677</v>
      </c>
      <c r="RRR190" s="14" t="s">
        <v>677</v>
      </c>
      <c r="RRS190" s="14" t="s">
        <v>677</v>
      </c>
      <c r="RRT190" s="14" t="s">
        <v>677</v>
      </c>
      <c r="RRU190" s="14" t="s">
        <v>677</v>
      </c>
      <c r="RRV190" s="14" t="s">
        <v>677</v>
      </c>
      <c r="RRW190" s="14" t="s">
        <v>677</v>
      </c>
      <c r="RRX190" s="14" t="s">
        <v>677</v>
      </c>
      <c r="RRY190" s="14" t="s">
        <v>677</v>
      </c>
      <c r="RRZ190" s="14" t="s">
        <v>677</v>
      </c>
      <c r="RSA190" s="14" t="s">
        <v>677</v>
      </c>
      <c r="RSB190" s="14" t="s">
        <v>677</v>
      </c>
      <c r="RSC190" s="14" t="s">
        <v>677</v>
      </c>
      <c r="RSD190" s="14" t="s">
        <v>677</v>
      </c>
      <c r="RSE190" s="14" t="s">
        <v>677</v>
      </c>
      <c r="RSF190" s="14" t="s">
        <v>677</v>
      </c>
      <c r="RSG190" s="14" t="s">
        <v>677</v>
      </c>
      <c r="RSH190" s="14" t="s">
        <v>677</v>
      </c>
      <c r="RSI190" s="14" t="s">
        <v>677</v>
      </c>
      <c r="RSJ190" s="14" t="s">
        <v>677</v>
      </c>
      <c r="RSK190" s="14" t="s">
        <v>677</v>
      </c>
      <c r="RSL190" s="14" t="s">
        <v>677</v>
      </c>
      <c r="RSM190" s="14" t="s">
        <v>677</v>
      </c>
      <c r="RSN190" s="14" t="s">
        <v>677</v>
      </c>
      <c r="RSO190" s="14" t="s">
        <v>677</v>
      </c>
      <c r="RSP190" s="14" t="s">
        <v>677</v>
      </c>
      <c r="RSQ190" s="14" t="s">
        <v>677</v>
      </c>
      <c r="RSR190" s="14" t="s">
        <v>677</v>
      </c>
      <c r="RSS190" s="14" t="s">
        <v>677</v>
      </c>
      <c r="RST190" s="14" t="s">
        <v>677</v>
      </c>
      <c r="RSU190" s="14" t="s">
        <v>677</v>
      </c>
      <c r="RSV190" s="14" t="s">
        <v>677</v>
      </c>
      <c r="RSW190" s="14" t="s">
        <v>677</v>
      </c>
      <c r="RSX190" s="14" t="s">
        <v>677</v>
      </c>
      <c r="RSY190" s="14" t="s">
        <v>677</v>
      </c>
      <c r="RSZ190" s="14" t="s">
        <v>677</v>
      </c>
      <c r="RTA190" s="14" t="s">
        <v>677</v>
      </c>
      <c r="RTB190" s="14" t="s">
        <v>677</v>
      </c>
      <c r="RTC190" s="14" t="s">
        <v>677</v>
      </c>
      <c r="RTD190" s="14" t="s">
        <v>677</v>
      </c>
      <c r="RTE190" s="14" t="s">
        <v>677</v>
      </c>
      <c r="RTF190" s="14" t="s">
        <v>677</v>
      </c>
      <c r="RTG190" s="14" t="s">
        <v>677</v>
      </c>
      <c r="RTH190" s="14" t="s">
        <v>677</v>
      </c>
      <c r="RTI190" s="14" t="s">
        <v>677</v>
      </c>
      <c r="RTJ190" s="14" t="s">
        <v>677</v>
      </c>
      <c r="RTK190" s="14" t="s">
        <v>677</v>
      </c>
      <c r="RTL190" s="14" t="s">
        <v>677</v>
      </c>
      <c r="RTM190" s="14" t="s">
        <v>677</v>
      </c>
      <c r="RTN190" s="14" t="s">
        <v>677</v>
      </c>
      <c r="RTO190" s="14" t="s">
        <v>677</v>
      </c>
      <c r="RTP190" s="14" t="s">
        <v>677</v>
      </c>
      <c r="RTQ190" s="14" t="s">
        <v>677</v>
      </c>
      <c r="RTR190" s="14" t="s">
        <v>677</v>
      </c>
      <c r="RTS190" s="14" t="s">
        <v>677</v>
      </c>
      <c r="RTT190" s="14" t="s">
        <v>677</v>
      </c>
      <c r="RTU190" s="14" t="s">
        <v>677</v>
      </c>
      <c r="RTV190" s="14" t="s">
        <v>677</v>
      </c>
      <c r="RTW190" s="14" t="s">
        <v>677</v>
      </c>
      <c r="RTX190" s="14" t="s">
        <v>677</v>
      </c>
      <c r="RTY190" s="14" t="s">
        <v>677</v>
      </c>
      <c r="RTZ190" s="14" t="s">
        <v>677</v>
      </c>
      <c r="RUA190" s="14" t="s">
        <v>677</v>
      </c>
      <c r="RUB190" s="14" t="s">
        <v>677</v>
      </c>
      <c r="RUC190" s="14" t="s">
        <v>677</v>
      </c>
      <c r="RUD190" s="14" t="s">
        <v>677</v>
      </c>
      <c r="RUE190" s="14" t="s">
        <v>677</v>
      </c>
      <c r="RUF190" s="14" t="s">
        <v>677</v>
      </c>
      <c r="RUG190" s="14" t="s">
        <v>677</v>
      </c>
      <c r="RUH190" s="14" t="s">
        <v>677</v>
      </c>
      <c r="RUI190" s="14" t="s">
        <v>677</v>
      </c>
      <c r="RUJ190" s="14" t="s">
        <v>677</v>
      </c>
      <c r="RUK190" s="14" t="s">
        <v>677</v>
      </c>
      <c r="RUL190" s="14" t="s">
        <v>677</v>
      </c>
      <c r="RUM190" s="14" t="s">
        <v>677</v>
      </c>
      <c r="RUN190" s="14" t="s">
        <v>677</v>
      </c>
      <c r="RUO190" s="14" t="s">
        <v>677</v>
      </c>
      <c r="RUP190" s="14" t="s">
        <v>677</v>
      </c>
      <c r="RUQ190" s="14" t="s">
        <v>677</v>
      </c>
      <c r="RUR190" s="14" t="s">
        <v>677</v>
      </c>
      <c r="RUS190" s="14" t="s">
        <v>677</v>
      </c>
      <c r="RUT190" s="14" t="s">
        <v>677</v>
      </c>
      <c r="RUU190" s="14" t="s">
        <v>677</v>
      </c>
      <c r="RUV190" s="14" t="s">
        <v>677</v>
      </c>
      <c r="RUW190" s="14" t="s">
        <v>677</v>
      </c>
      <c r="RUX190" s="14" t="s">
        <v>677</v>
      </c>
      <c r="RUY190" s="14" t="s">
        <v>677</v>
      </c>
      <c r="RUZ190" s="14" t="s">
        <v>677</v>
      </c>
      <c r="RVA190" s="14" t="s">
        <v>677</v>
      </c>
      <c r="RVB190" s="14" t="s">
        <v>677</v>
      </c>
      <c r="RVC190" s="14" t="s">
        <v>677</v>
      </c>
      <c r="RVD190" s="14" t="s">
        <v>677</v>
      </c>
      <c r="RVE190" s="14" t="s">
        <v>677</v>
      </c>
      <c r="RVF190" s="14" t="s">
        <v>677</v>
      </c>
      <c r="RVG190" s="14" t="s">
        <v>677</v>
      </c>
      <c r="RVH190" s="14" t="s">
        <v>677</v>
      </c>
      <c r="RVI190" s="14" t="s">
        <v>677</v>
      </c>
      <c r="RVJ190" s="14" t="s">
        <v>677</v>
      </c>
      <c r="RVK190" s="14" t="s">
        <v>677</v>
      </c>
      <c r="RVL190" s="14" t="s">
        <v>677</v>
      </c>
      <c r="RVM190" s="14" t="s">
        <v>677</v>
      </c>
      <c r="RVN190" s="14" t="s">
        <v>677</v>
      </c>
      <c r="RVO190" s="14" t="s">
        <v>677</v>
      </c>
      <c r="RVP190" s="14" t="s">
        <v>677</v>
      </c>
      <c r="RVQ190" s="14" t="s">
        <v>677</v>
      </c>
      <c r="RVR190" s="14" t="s">
        <v>677</v>
      </c>
      <c r="RVS190" s="14" t="s">
        <v>677</v>
      </c>
      <c r="RVT190" s="14" t="s">
        <v>677</v>
      </c>
      <c r="RVU190" s="14" t="s">
        <v>677</v>
      </c>
      <c r="RVV190" s="14" t="s">
        <v>677</v>
      </c>
      <c r="RVW190" s="14" t="s">
        <v>677</v>
      </c>
      <c r="RVX190" s="14" t="s">
        <v>677</v>
      </c>
      <c r="RVY190" s="14" t="s">
        <v>677</v>
      </c>
      <c r="RVZ190" s="14" t="s">
        <v>677</v>
      </c>
      <c r="RWA190" s="14" t="s">
        <v>677</v>
      </c>
      <c r="RWB190" s="14" t="s">
        <v>677</v>
      </c>
      <c r="RWC190" s="14" t="s">
        <v>677</v>
      </c>
      <c r="RWD190" s="14" t="s">
        <v>677</v>
      </c>
      <c r="RWE190" s="14" t="s">
        <v>677</v>
      </c>
      <c r="RWF190" s="14" t="s">
        <v>677</v>
      </c>
      <c r="RWG190" s="14" t="s">
        <v>677</v>
      </c>
      <c r="RWH190" s="14" t="s">
        <v>677</v>
      </c>
      <c r="RWI190" s="14" t="s">
        <v>677</v>
      </c>
      <c r="RWJ190" s="14" t="s">
        <v>677</v>
      </c>
      <c r="RWK190" s="14" t="s">
        <v>677</v>
      </c>
      <c r="RWL190" s="14" t="s">
        <v>677</v>
      </c>
      <c r="RWM190" s="14" t="s">
        <v>677</v>
      </c>
      <c r="RWN190" s="14" t="s">
        <v>677</v>
      </c>
      <c r="RWO190" s="14" t="s">
        <v>677</v>
      </c>
      <c r="RWP190" s="14" t="s">
        <v>677</v>
      </c>
      <c r="RWQ190" s="14" t="s">
        <v>677</v>
      </c>
      <c r="RWR190" s="14" t="s">
        <v>677</v>
      </c>
      <c r="RWS190" s="14" t="s">
        <v>677</v>
      </c>
      <c r="RWT190" s="14" t="s">
        <v>677</v>
      </c>
      <c r="RWU190" s="14" t="s">
        <v>677</v>
      </c>
      <c r="RWV190" s="14" t="s">
        <v>677</v>
      </c>
      <c r="RWW190" s="14" t="s">
        <v>677</v>
      </c>
      <c r="RWX190" s="14" t="s">
        <v>677</v>
      </c>
      <c r="RWY190" s="14" t="s">
        <v>677</v>
      </c>
      <c r="RWZ190" s="14" t="s">
        <v>677</v>
      </c>
      <c r="RXA190" s="14" t="s">
        <v>677</v>
      </c>
      <c r="RXB190" s="14" t="s">
        <v>677</v>
      </c>
      <c r="RXC190" s="14" t="s">
        <v>677</v>
      </c>
      <c r="RXD190" s="14" t="s">
        <v>677</v>
      </c>
      <c r="RXE190" s="14" t="s">
        <v>677</v>
      </c>
      <c r="RXF190" s="14" t="s">
        <v>677</v>
      </c>
      <c r="RXG190" s="14" t="s">
        <v>677</v>
      </c>
      <c r="RXH190" s="14" t="s">
        <v>677</v>
      </c>
      <c r="RXI190" s="14" t="s">
        <v>677</v>
      </c>
      <c r="RXJ190" s="14" t="s">
        <v>677</v>
      </c>
      <c r="RXK190" s="14" t="s">
        <v>677</v>
      </c>
      <c r="RXL190" s="14" t="s">
        <v>677</v>
      </c>
      <c r="RXM190" s="14" t="s">
        <v>677</v>
      </c>
      <c r="RXN190" s="14" t="s">
        <v>677</v>
      </c>
      <c r="RXO190" s="14" t="s">
        <v>677</v>
      </c>
      <c r="RXP190" s="14" t="s">
        <v>677</v>
      </c>
      <c r="RXQ190" s="14" t="s">
        <v>677</v>
      </c>
      <c r="RXR190" s="14" t="s">
        <v>677</v>
      </c>
      <c r="RXS190" s="14" t="s">
        <v>677</v>
      </c>
      <c r="RXT190" s="14" t="s">
        <v>677</v>
      </c>
      <c r="RXU190" s="14" t="s">
        <v>677</v>
      </c>
      <c r="RXV190" s="14" t="s">
        <v>677</v>
      </c>
      <c r="RXW190" s="14" t="s">
        <v>677</v>
      </c>
      <c r="RXX190" s="14" t="s">
        <v>677</v>
      </c>
      <c r="RXY190" s="14" t="s">
        <v>677</v>
      </c>
      <c r="RXZ190" s="14" t="s">
        <v>677</v>
      </c>
      <c r="RYA190" s="14" t="s">
        <v>677</v>
      </c>
      <c r="RYB190" s="14" t="s">
        <v>677</v>
      </c>
      <c r="RYC190" s="14" t="s">
        <v>677</v>
      </c>
      <c r="RYD190" s="14" t="s">
        <v>677</v>
      </c>
      <c r="RYE190" s="14" t="s">
        <v>677</v>
      </c>
      <c r="RYF190" s="14" t="s">
        <v>677</v>
      </c>
      <c r="RYG190" s="14" t="s">
        <v>677</v>
      </c>
      <c r="RYH190" s="14" t="s">
        <v>677</v>
      </c>
      <c r="RYI190" s="14" t="s">
        <v>677</v>
      </c>
      <c r="RYJ190" s="14" t="s">
        <v>677</v>
      </c>
      <c r="RYK190" s="14" t="s">
        <v>677</v>
      </c>
      <c r="RYL190" s="14" t="s">
        <v>677</v>
      </c>
      <c r="RYM190" s="14" t="s">
        <v>677</v>
      </c>
      <c r="RYN190" s="14" t="s">
        <v>677</v>
      </c>
      <c r="RYO190" s="14" t="s">
        <v>677</v>
      </c>
      <c r="RYP190" s="14" t="s">
        <v>677</v>
      </c>
      <c r="RYQ190" s="14" t="s">
        <v>677</v>
      </c>
      <c r="RYR190" s="14" t="s">
        <v>677</v>
      </c>
      <c r="RYS190" s="14" t="s">
        <v>677</v>
      </c>
      <c r="RYT190" s="14" t="s">
        <v>677</v>
      </c>
      <c r="RYU190" s="14" t="s">
        <v>677</v>
      </c>
      <c r="RYV190" s="14" t="s">
        <v>677</v>
      </c>
      <c r="RYW190" s="14" t="s">
        <v>677</v>
      </c>
      <c r="RYX190" s="14" t="s">
        <v>677</v>
      </c>
      <c r="RYY190" s="14" t="s">
        <v>677</v>
      </c>
      <c r="RYZ190" s="14" t="s">
        <v>677</v>
      </c>
      <c r="RZA190" s="14" t="s">
        <v>677</v>
      </c>
      <c r="RZB190" s="14" t="s">
        <v>677</v>
      </c>
      <c r="RZC190" s="14" t="s">
        <v>677</v>
      </c>
      <c r="RZD190" s="14" t="s">
        <v>677</v>
      </c>
      <c r="RZE190" s="14" t="s">
        <v>677</v>
      </c>
      <c r="RZF190" s="14" t="s">
        <v>677</v>
      </c>
      <c r="RZG190" s="14" t="s">
        <v>677</v>
      </c>
      <c r="RZH190" s="14" t="s">
        <v>677</v>
      </c>
      <c r="RZI190" s="14" t="s">
        <v>677</v>
      </c>
      <c r="RZJ190" s="14" t="s">
        <v>677</v>
      </c>
      <c r="RZK190" s="14" t="s">
        <v>677</v>
      </c>
      <c r="RZL190" s="14" t="s">
        <v>677</v>
      </c>
      <c r="RZM190" s="14" t="s">
        <v>677</v>
      </c>
      <c r="RZN190" s="14" t="s">
        <v>677</v>
      </c>
      <c r="RZO190" s="14" t="s">
        <v>677</v>
      </c>
      <c r="RZP190" s="14" t="s">
        <v>677</v>
      </c>
      <c r="RZQ190" s="14" t="s">
        <v>677</v>
      </c>
      <c r="RZR190" s="14" t="s">
        <v>677</v>
      </c>
      <c r="RZS190" s="14" t="s">
        <v>677</v>
      </c>
      <c r="RZT190" s="14" t="s">
        <v>677</v>
      </c>
      <c r="RZU190" s="14" t="s">
        <v>677</v>
      </c>
      <c r="RZV190" s="14" t="s">
        <v>677</v>
      </c>
      <c r="RZW190" s="14" t="s">
        <v>677</v>
      </c>
      <c r="RZX190" s="14" t="s">
        <v>677</v>
      </c>
      <c r="RZY190" s="14" t="s">
        <v>677</v>
      </c>
      <c r="RZZ190" s="14" t="s">
        <v>677</v>
      </c>
      <c r="SAA190" s="14" t="s">
        <v>677</v>
      </c>
      <c r="SAB190" s="14" t="s">
        <v>677</v>
      </c>
      <c r="SAC190" s="14" t="s">
        <v>677</v>
      </c>
      <c r="SAD190" s="14" t="s">
        <v>677</v>
      </c>
      <c r="SAE190" s="14" t="s">
        <v>677</v>
      </c>
      <c r="SAF190" s="14" t="s">
        <v>677</v>
      </c>
      <c r="SAG190" s="14" t="s">
        <v>677</v>
      </c>
      <c r="SAH190" s="14" t="s">
        <v>677</v>
      </c>
      <c r="SAI190" s="14" t="s">
        <v>677</v>
      </c>
      <c r="SAJ190" s="14" t="s">
        <v>677</v>
      </c>
      <c r="SAK190" s="14" t="s">
        <v>677</v>
      </c>
      <c r="SAL190" s="14" t="s">
        <v>677</v>
      </c>
      <c r="SAM190" s="14" t="s">
        <v>677</v>
      </c>
      <c r="SAN190" s="14" t="s">
        <v>677</v>
      </c>
      <c r="SAO190" s="14" t="s">
        <v>677</v>
      </c>
      <c r="SAP190" s="14" t="s">
        <v>677</v>
      </c>
      <c r="SAQ190" s="14" t="s">
        <v>677</v>
      </c>
      <c r="SAR190" s="14" t="s">
        <v>677</v>
      </c>
      <c r="SAS190" s="14" t="s">
        <v>677</v>
      </c>
      <c r="SAT190" s="14" t="s">
        <v>677</v>
      </c>
      <c r="SAU190" s="14" t="s">
        <v>677</v>
      </c>
      <c r="SAV190" s="14" t="s">
        <v>677</v>
      </c>
      <c r="SAW190" s="14" t="s">
        <v>677</v>
      </c>
      <c r="SAX190" s="14" t="s">
        <v>677</v>
      </c>
      <c r="SAY190" s="14" t="s">
        <v>677</v>
      </c>
      <c r="SAZ190" s="14" t="s">
        <v>677</v>
      </c>
      <c r="SBA190" s="14" t="s">
        <v>677</v>
      </c>
      <c r="SBB190" s="14" t="s">
        <v>677</v>
      </c>
      <c r="SBC190" s="14" t="s">
        <v>677</v>
      </c>
      <c r="SBD190" s="14" t="s">
        <v>677</v>
      </c>
      <c r="SBE190" s="14" t="s">
        <v>677</v>
      </c>
      <c r="SBF190" s="14" t="s">
        <v>677</v>
      </c>
      <c r="SBG190" s="14" t="s">
        <v>677</v>
      </c>
      <c r="SBH190" s="14" t="s">
        <v>677</v>
      </c>
      <c r="SBI190" s="14" t="s">
        <v>677</v>
      </c>
      <c r="SBJ190" s="14" t="s">
        <v>677</v>
      </c>
      <c r="SBK190" s="14" t="s">
        <v>677</v>
      </c>
      <c r="SBL190" s="14" t="s">
        <v>677</v>
      </c>
      <c r="SBM190" s="14" t="s">
        <v>677</v>
      </c>
      <c r="SBN190" s="14" t="s">
        <v>677</v>
      </c>
      <c r="SBO190" s="14" t="s">
        <v>677</v>
      </c>
      <c r="SBP190" s="14" t="s">
        <v>677</v>
      </c>
      <c r="SBQ190" s="14" t="s">
        <v>677</v>
      </c>
      <c r="SBR190" s="14" t="s">
        <v>677</v>
      </c>
      <c r="SBS190" s="14" t="s">
        <v>677</v>
      </c>
      <c r="SBT190" s="14" t="s">
        <v>677</v>
      </c>
      <c r="SBU190" s="14" t="s">
        <v>677</v>
      </c>
      <c r="SBV190" s="14" t="s">
        <v>677</v>
      </c>
      <c r="SBW190" s="14" t="s">
        <v>677</v>
      </c>
      <c r="SBX190" s="14" t="s">
        <v>677</v>
      </c>
      <c r="SBY190" s="14" t="s">
        <v>677</v>
      </c>
      <c r="SBZ190" s="14" t="s">
        <v>677</v>
      </c>
      <c r="SCA190" s="14" t="s">
        <v>677</v>
      </c>
      <c r="SCB190" s="14" t="s">
        <v>677</v>
      </c>
      <c r="SCC190" s="14" t="s">
        <v>677</v>
      </c>
      <c r="SCD190" s="14" t="s">
        <v>677</v>
      </c>
      <c r="SCE190" s="14" t="s">
        <v>677</v>
      </c>
      <c r="SCF190" s="14" t="s">
        <v>677</v>
      </c>
      <c r="SCG190" s="14" t="s">
        <v>677</v>
      </c>
      <c r="SCH190" s="14" t="s">
        <v>677</v>
      </c>
      <c r="SCI190" s="14" t="s">
        <v>677</v>
      </c>
      <c r="SCJ190" s="14" t="s">
        <v>677</v>
      </c>
      <c r="SCK190" s="14" t="s">
        <v>677</v>
      </c>
      <c r="SCL190" s="14" t="s">
        <v>677</v>
      </c>
      <c r="SCM190" s="14" t="s">
        <v>677</v>
      </c>
      <c r="SCN190" s="14" t="s">
        <v>677</v>
      </c>
      <c r="SCO190" s="14" t="s">
        <v>677</v>
      </c>
      <c r="SCP190" s="14" t="s">
        <v>677</v>
      </c>
      <c r="SCQ190" s="14" t="s">
        <v>677</v>
      </c>
      <c r="SCR190" s="14" t="s">
        <v>677</v>
      </c>
      <c r="SCS190" s="14" t="s">
        <v>677</v>
      </c>
      <c r="SCT190" s="14" t="s">
        <v>677</v>
      </c>
      <c r="SCU190" s="14" t="s">
        <v>677</v>
      </c>
      <c r="SCV190" s="14" t="s">
        <v>677</v>
      </c>
      <c r="SCW190" s="14" t="s">
        <v>677</v>
      </c>
      <c r="SCX190" s="14" t="s">
        <v>677</v>
      </c>
      <c r="SCY190" s="14" t="s">
        <v>677</v>
      </c>
      <c r="SCZ190" s="14" t="s">
        <v>677</v>
      </c>
      <c r="SDA190" s="14" t="s">
        <v>677</v>
      </c>
      <c r="SDB190" s="14" t="s">
        <v>677</v>
      </c>
      <c r="SDC190" s="14" t="s">
        <v>677</v>
      </c>
      <c r="SDD190" s="14" t="s">
        <v>677</v>
      </c>
      <c r="SDE190" s="14" t="s">
        <v>677</v>
      </c>
      <c r="SDF190" s="14" t="s">
        <v>677</v>
      </c>
      <c r="SDG190" s="14" t="s">
        <v>677</v>
      </c>
      <c r="SDH190" s="14" t="s">
        <v>677</v>
      </c>
      <c r="SDI190" s="14" t="s">
        <v>677</v>
      </c>
      <c r="SDJ190" s="14" t="s">
        <v>677</v>
      </c>
      <c r="SDK190" s="14" t="s">
        <v>677</v>
      </c>
      <c r="SDL190" s="14" t="s">
        <v>677</v>
      </c>
      <c r="SDM190" s="14" t="s">
        <v>677</v>
      </c>
      <c r="SDN190" s="14" t="s">
        <v>677</v>
      </c>
      <c r="SDO190" s="14" t="s">
        <v>677</v>
      </c>
      <c r="SDP190" s="14" t="s">
        <v>677</v>
      </c>
      <c r="SDQ190" s="14" t="s">
        <v>677</v>
      </c>
      <c r="SDR190" s="14" t="s">
        <v>677</v>
      </c>
      <c r="SDS190" s="14" t="s">
        <v>677</v>
      </c>
      <c r="SDT190" s="14" t="s">
        <v>677</v>
      </c>
      <c r="SDU190" s="14" t="s">
        <v>677</v>
      </c>
      <c r="SDV190" s="14" t="s">
        <v>677</v>
      </c>
      <c r="SDW190" s="14" t="s">
        <v>677</v>
      </c>
      <c r="SDX190" s="14" t="s">
        <v>677</v>
      </c>
      <c r="SDY190" s="14" t="s">
        <v>677</v>
      </c>
      <c r="SDZ190" s="14" t="s">
        <v>677</v>
      </c>
      <c r="SEA190" s="14" t="s">
        <v>677</v>
      </c>
      <c r="SEB190" s="14" t="s">
        <v>677</v>
      </c>
      <c r="SEC190" s="14" t="s">
        <v>677</v>
      </c>
      <c r="SED190" s="14" t="s">
        <v>677</v>
      </c>
      <c r="SEE190" s="14" t="s">
        <v>677</v>
      </c>
      <c r="SEF190" s="14" t="s">
        <v>677</v>
      </c>
      <c r="SEG190" s="14" t="s">
        <v>677</v>
      </c>
      <c r="SEH190" s="14" t="s">
        <v>677</v>
      </c>
      <c r="SEI190" s="14" t="s">
        <v>677</v>
      </c>
      <c r="SEJ190" s="14" t="s">
        <v>677</v>
      </c>
      <c r="SEK190" s="14" t="s">
        <v>677</v>
      </c>
      <c r="SEL190" s="14" t="s">
        <v>677</v>
      </c>
      <c r="SEM190" s="14" t="s">
        <v>677</v>
      </c>
      <c r="SEN190" s="14" t="s">
        <v>677</v>
      </c>
      <c r="SEO190" s="14" t="s">
        <v>677</v>
      </c>
      <c r="SEP190" s="14" t="s">
        <v>677</v>
      </c>
      <c r="SEQ190" s="14" t="s">
        <v>677</v>
      </c>
      <c r="SER190" s="14" t="s">
        <v>677</v>
      </c>
      <c r="SES190" s="14" t="s">
        <v>677</v>
      </c>
      <c r="SET190" s="14" t="s">
        <v>677</v>
      </c>
      <c r="SEU190" s="14" t="s">
        <v>677</v>
      </c>
      <c r="SEV190" s="14" t="s">
        <v>677</v>
      </c>
      <c r="SEW190" s="14" t="s">
        <v>677</v>
      </c>
      <c r="SEX190" s="14" t="s">
        <v>677</v>
      </c>
      <c r="SEY190" s="14" t="s">
        <v>677</v>
      </c>
      <c r="SEZ190" s="14" t="s">
        <v>677</v>
      </c>
      <c r="SFA190" s="14" t="s">
        <v>677</v>
      </c>
      <c r="SFB190" s="14" t="s">
        <v>677</v>
      </c>
      <c r="SFC190" s="14" t="s">
        <v>677</v>
      </c>
      <c r="SFD190" s="14" t="s">
        <v>677</v>
      </c>
      <c r="SFE190" s="14" t="s">
        <v>677</v>
      </c>
      <c r="SFF190" s="14" t="s">
        <v>677</v>
      </c>
      <c r="SFG190" s="14" t="s">
        <v>677</v>
      </c>
      <c r="SFH190" s="14" t="s">
        <v>677</v>
      </c>
      <c r="SFI190" s="14" t="s">
        <v>677</v>
      </c>
      <c r="SFJ190" s="14" t="s">
        <v>677</v>
      </c>
      <c r="SFK190" s="14" t="s">
        <v>677</v>
      </c>
      <c r="SFL190" s="14" t="s">
        <v>677</v>
      </c>
      <c r="SFM190" s="14" t="s">
        <v>677</v>
      </c>
      <c r="SFN190" s="14" t="s">
        <v>677</v>
      </c>
      <c r="SFO190" s="14" t="s">
        <v>677</v>
      </c>
      <c r="SFP190" s="14" t="s">
        <v>677</v>
      </c>
      <c r="SFQ190" s="14" t="s">
        <v>677</v>
      </c>
      <c r="SFR190" s="14" t="s">
        <v>677</v>
      </c>
      <c r="SFS190" s="14" t="s">
        <v>677</v>
      </c>
      <c r="SFT190" s="14" t="s">
        <v>677</v>
      </c>
      <c r="SFU190" s="14" t="s">
        <v>677</v>
      </c>
      <c r="SFV190" s="14" t="s">
        <v>677</v>
      </c>
      <c r="SFW190" s="14" t="s">
        <v>677</v>
      </c>
      <c r="SFX190" s="14" t="s">
        <v>677</v>
      </c>
      <c r="SFY190" s="14" t="s">
        <v>677</v>
      </c>
      <c r="SFZ190" s="14" t="s">
        <v>677</v>
      </c>
      <c r="SGA190" s="14" t="s">
        <v>677</v>
      </c>
      <c r="SGB190" s="14" t="s">
        <v>677</v>
      </c>
      <c r="SGC190" s="14" t="s">
        <v>677</v>
      </c>
      <c r="SGD190" s="14" t="s">
        <v>677</v>
      </c>
      <c r="SGE190" s="14" t="s">
        <v>677</v>
      </c>
      <c r="SGF190" s="14" t="s">
        <v>677</v>
      </c>
      <c r="SGG190" s="14" t="s">
        <v>677</v>
      </c>
      <c r="SGH190" s="14" t="s">
        <v>677</v>
      </c>
      <c r="SGI190" s="14" t="s">
        <v>677</v>
      </c>
      <c r="SGJ190" s="14" t="s">
        <v>677</v>
      </c>
      <c r="SGK190" s="14" t="s">
        <v>677</v>
      </c>
      <c r="SGL190" s="14" t="s">
        <v>677</v>
      </c>
      <c r="SGM190" s="14" t="s">
        <v>677</v>
      </c>
      <c r="SGN190" s="14" t="s">
        <v>677</v>
      </c>
      <c r="SGO190" s="14" t="s">
        <v>677</v>
      </c>
      <c r="SGP190" s="14" t="s">
        <v>677</v>
      </c>
      <c r="SGQ190" s="14" t="s">
        <v>677</v>
      </c>
      <c r="SGR190" s="14" t="s">
        <v>677</v>
      </c>
      <c r="SGS190" s="14" t="s">
        <v>677</v>
      </c>
      <c r="SGT190" s="14" t="s">
        <v>677</v>
      </c>
      <c r="SGU190" s="14" t="s">
        <v>677</v>
      </c>
      <c r="SGV190" s="14" t="s">
        <v>677</v>
      </c>
      <c r="SGW190" s="14" t="s">
        <v>677</v>
      </c>
      <c r="SGX190" s="14" t="s">
        <v>677</v>
      </c>
      <c r="SGY190" s="14" t="s">
        <v>677</v>
      </c>
      <c r="SGZ190" s="14" t="s">
        <v>677</v>
      </c>
      <c r="SHA190" s="14" t="s">
        <v>677</v>
      </c>
      <c r="SHB190" s="14" t="s">
        <v>677</v>
      </c>
      <c r="SHC190" s="14" t="s">
        <v>677</v>
      </c>
      <c r="SHD190" s="14" t="s">
        <v>677</v>
      </c>
      <c r="SHE190" s="14" t="s">
        <v>677</v>
      </c>
      <c r="SHF190" s="14" t="s">
        <v>677</v>
      </c>
      <c r="SHG190" s="14" t="s">
        <v>677</v>
      </c>
      <c r="SHH190" s="14" t="s">
        <v>677</v>
      </c>
      <c r="SHI190" s="14" t="s">
        <v>677</v>
      </c>
      <c r="SHJ190" s="14" t="s">
        <v>677</v>
      </c>
      <c r="SHK190" s="14" t="s">
        <v>677</v>
      </c>
      <c r="SHL190" s="14" t="s">
        <v>677</v>
      </c>
      <c r="SHM190" s="14" t="s">
        <v>677</v>
      </c>
      <c r="SHN190" s="14" t="s">
        <v>677</v>
      </c>
      <c r="SHO190" s="14" t="s">
        <v>677</v>
      </c>
      <c r="SHP190" s="14" t="s">
        <v>677</v>
      </c>
      <c r="SHQ190" s="14" t="s">
        <v>677</v>
      </c>
      <c r="SHR190" s="14" t="s">
        <v>677</v>
      </c>
      <c r="SHS190" s="14" t="s">
        <v>677</v>
      </c>
      <c r="SHT190" s="14" t="s">
        <v>677</v>
      </c>
      <c r="SHU190" s="14" t="s">
        <v>677</v>
      </c>
      <c r="SHV190" s="14" t="s">
        <v>677</v>
      </c>
      <c r="SHW190" s="14" t="s">
        <v>677</v>
      </c>
      <c r="SHX190" s="14" t="s">
        <v>677</v>
      </c>
      <c r="SHY190" s="14" t="s">
        <v>677</v>
      </c>
      <c r="SHZ190" s="14" t="s">
        <v>677</v>
      </c>
      <c r="SIA190" s="14" t="s">
        <v>677</v>
      </c>
      <c r="SIB190" s="14" t="s">
        <v>677</v>
      </c>
      <c r="SIC190" s="14" t="s">
        <v>677</v>
      </c>
      <c r="SID190" s="14" t="s">
        <v>677</v>
      </c>
      <c r="SIE190" s="14" t="s">
        <v>677</v>
      </c>
      <c r="SIF190" s="14" t="s">
        <v>677</v>
      </c>
      <c r="SIG190" s="14" t="s">
        <v>677</v>
      </c>
      <c r="SIH190" s="14" t="s">
        <v>677</v>
      </c>
      <c r="SII190" s="14" t="s">
        <v>677</v>
      </c>
      <c r="SIJ190" s="14" t="s">
        <v>677</v>
      </c>
      <c r="SIK190" s="14" t="s">
        <v>677</v>
      </c>
      <c r="SIL190" s="14" t="s">
        <v>677</v>
      </c>
      <c r="SIM190" s="14" t="s">
        <v>677</v>
      </c>
      <c r="SIN190" s="14" t="s">
        <v>677</v>
      </c>
      <c r="SIO190" s="14" t="s">
        <v>677</v>
      </c>
      <c r="SIP190" s="14" t="s">
        <v>677</v>
      </c>
      <c r="SIQ190" s="14" t="s">
        <v>677</v>
      </c>
      <c r="SIR190" s="14" t="s">
        <v>677</v>
      </c>
      <c r="SIS190" s="14" t="s">
        <v>677</v>
      </c>
      <c r="SIT190" s="14" t="s">
        <v>677</v>
      </c>
      <c r="SIU190" s="14" t="s">
        <v>677</v>
      </c>
      <c r="SIV190" s="14" t="s">
        <v>677</v>
      </c>
      <c r="SIW190" s="14" t="s">
        <v>677</v>
      </c>
      <c r="SIX190" s="14" t="s">
        <v>677</v>
      </c>
      <c r="SIY190" s="14" t="s">
        <v>677</v>
      </c>
      <c r="SIZ190" s="14" t="s">
        <v>677</v>
      </c>
      <c r="SJA190" s="14" t="s">
        <v>677</v>
      </c>
      <c r="SJB190" s="14" t="s">
        <v>677</v>
      </c>
      <c r="SJC190" s="14" t="s">
        <v>677</v>
      </c>
      <c r="SJD190" s="14" t="s">
        <v>677</v>
      </c>
      <c r="SJE190" s="14" t="s">
        <v>677</v>
      </c>
      <c r="SJF190" s="14" t="s">
        <v>677</v>
      </c>
      <c r="SJG190" s="14" t="s">
        <v>677</v>
      </c>
      <c r="SJH190" s="14" t="s">
        <v>677</v>
      </c>
      <c r="SJI190" s="14" t="s">
        <v>677</v>
      </c>
      <c r="SJJ190" s="14" t="s">
        <v>677</v>
      </c>
      <c r="SJK190" s="14" t="s">
        <v>677</v>
      </c>
      <c r="SJL190" s="14" t="s">
        <v>677</v>
      </c>
      <c r="SJM190" s="14" t="s">
        <v>677</v>
      </c>
      <c r="SJN190" s="14" t="s">
        <v>677</v>
      </c>
      <c r="SJO190" s="14" t="s">
        <v>677</v>
      </c>
      <c r="SJP190" s="14" t="s">
        <v>677</v>
      </c>
      <c r="SJQ190" s="14" t="s">
        <v>677</v>
      </c>
      <c r="SJR190" s="14" t="s">
        <v>677</v>
      </c>
      <c r="SJS190" s="14" t="s">
        <v>677</v>
      </c>
      <c r="SJT190" s="14" t="s">
        <v>677</v>
      </c>
      <c r="SJU190" s="14" t="s">
        <v>677</v>
      </c>
      <c r="SJV190" s="14" t="s">
        <v>677</v>
      </c>
      <c r="SJW190" s="14" t="s">
        <v>677</v>
      </c>
      <c r="SJX190" s="14" t="s">
        <v>677</v>
      </c>
      <c r="SJY190" s="14" t="s">
        <v>677</v>
      </c>
      <c r="SJZ190" s="14" t="s">
        <v>677</v>
      </c>
      <c r="SKA190" s="14" t="s">
        <v>677</v>
      </c>
      <c r="SKB190" s="14" t="s">
        <v>677</v>
      </c>
      <c r="SKC190" s="14" t="s">
        <v>677</v>
      </c>
      <c r="SKD190" s="14" t="s">
        <v>677</v>
      </c>
      <c r="SKE190" s="14" t="s">
        <v>677</v>
      </c>
      <c r="SKF190" s="14" t="s">
        <v>677</v>
      </c>
      <c r="SKG190" s="14" t="s">
        <v>677</v>
      </c>
      <c r="SKH190" s="14" t="s">
        <v>677</v>
      </c>
      <c r="SKI190" s="14" t="s">
        <v>677</v>
      </c>
      <c r="SKJ190" s="14" t="s">
        <v>677</v>
      </c>
      <c r="SKK190" s="14" t="s">
        <v>677</v>
      </c>
      <c r="SKL190" s="14" t="s">
        <v>677</v>
      </c>
      <c r="SKM190" s="14" t="s">
        <v>677</v>
      </c>
      <c r="SKN190" s="14" t="s">
        <v>677</v>
      </c>
      <c r="SKO190" s="14" t="s">
        <v>677</v>
      </c>
      <c r="SKP190" s="14" t="s">
        <v>677</v>
      </c>
      <c r="SKQ190" s="14" t="s">
        <v>677</v>
      </c>
      <c r="SKR190" s="14" t="s">
        <v>677</v>
      </c>
      <c r="SKS190" s="14" t="s">
        <v>677</v>
      </c>
      <c r="SKT190" s="14" t="s">
        <v>677</v>
      </c>
      <c r="SKU190" s="14" t="s">
        <v>677</v>
      </c>
      <c r="SKV190" s="14" t="s">
        <v>677</v>
      </c>
      <c r="SKW190" s="14" t="s">
        <v>677</v>
      </c>
      <c r="SKX190" s="14" t="s">
        <v>677</v>
      </c>
      <c r="SKY190" s="14" t="s">
        <v>677</v>
      </c>
      <c r="SKZ190" s="14" t="s">
        <v>677</v>
      </c>
      <c r="SLA190" s="14" t="s">
        <v>677</v>
      </c>
      <c r="SLB190" s="14" t="s">
        <v>677</v>
      </c>
      <c r="SLC190" s="14" t="s">
        <v>677</v>
      </c>
      <c r="SLD190" s="14" t="s">
        <v>677</v>
      </c>
      <c r="SLE190" s="14" t="s">
        <v>677</v>
      </c>
      <c r="SLF190" s="14" t="s">
        <v>677</v>
      </c>
      <c r="SLG190" s="14" t="s">
        <v>677</v>
      </c>
      <c r="SLH190" s="14" t="s">
        <v>677</v>
      </c>
      <c r="SLI190" s="14" t="s">
        <v>677</v>
      </c>
      <c r="SLJ190" s="14" t="s">
        <v>677</v>
      </c>
      <c r="SLK190" s="14" t="s">
        <v>677</v>
      </c>
      <c r="SLL190" s="14" t="s">
        <v>677</v>
      </c>
      <c r="SLM190" s="14" t="s">
        <v>677</v>
      </c>
      <c r="SLN190" s="14" t="s">
        <v>677</v>
      </c>
      <c r="SLO190" s="14" t="s">
        <v>677</v>
      </c>
      <c r="SLP190" s="14" t="s">
        <v>677</v>
      </c>
      <c r="SLQ190" s="14" t="s">
        <v>677</v>
      </c>
      <c r="SLR190" s="14" t="s">
        <v>677</v>
      </c>
      <c r="SLS190" s="14" t="s">
        <v>677</v>
      </c>
      <c r="SLT190" s="14" t="s">
        <v>677</v>
      </c>
      <c r="SLU190" s="14" t="s">
        <v>677</v>
      </c>
      <c r="SLV190" s="14" t="s">
        <v>677</v>
      </c>
      <c r="SLW190" s="14" t="s">
        <v>677</v>
      </c>
      <c r="SLX190" s="14" t="s">
        <v>677</v>
      </c>
      <c r="SLY190" s="14" t="s">
        <v>677</v>
      </c>
      <c r="SLZ190" s="14" t="s">
        <v>677</v>
      </c>
      <c r="SMA190" s="14" t="s">
        <v>677</v>
      </c>
      <c r="SMB190" s="14" t="s">
        <v>677</v>
      </c>
      <c r="SMC190" s="14" t="s">
        <v>677</v>
      </c>
      <c r="SMD190" s="14" t="s">
        <v>677</v>
      </c>
      <c r="SME190" s="14" t="s">
        <v>677</v>
      </c>
      <c r="SMF190" s="14" t="s">
        <v>677</v>
      </c>
      <c r="SMG190" s="14" t="s">
        <v>677</v>
      </c>
      <c r="SMH190" s="14" t="s">
        <v>677</v>
      </c>
      <c r="SMI190" s="14" t="s">
        <v>677</v>
      </c>
      <c r="SMJ190" s="14" t="s">
        <v>677</v>
      </c>
      <c r="SMK190" s="14" t="s">
        <v>677</v>
      </c>
      <c r="SML190" s="14" t="s">
        <v>677</v>
      </c>
      <c r="SMM190" s="14" t="s">
        <v>677</v>
      </c>
      <c r="SMN190" s="14" t="s">
        <v>677</v>
      </c>
      <c r="SMO190" s="14" t="s">
        <v>677</v>
      </c>
      <c r="SMP190" s="14" t="s">
        <v>677</v>
      </c>
      <c r="SMQ190" s="14" t="s">
        <v>677</v>
      </c>
      <c r="SMR190" s="14" t="s">
        <v>677</v>
      </c>
      <c r="SMS190" s="14" t="s">
        <v>677</v>
      </c>
      <c r="SMT190" s="14" t="s">
        <v>677</v>
      </c>
      <c r="SMU190" s="14" t="s">
        <v>677</v>
      </c>
      <c r="SMV190" s="14" t="s">
        <v>677</v>
      </c>
      <c r="SMW190" s="14" t="s">
        <v>677</v>
      </c>
      <c r="SMX190" s="14" t="s">
        <v>677</v>
      </c>
      <c r="SMY190" s="14" t="s">
        <v>677</v>
      </c>
      <c r="SMZ190" s="14" t="s">
        <v>677</v>
      </c>
      <c r="SNA190" s="14" t="s">
        <v>677</v>
      </c>
      <c r="SNB190" s="14" t="s">
        <v>677</v>
      </c>
      <c r="SNC190" s="14" t="s">
        <v>677</v>
      </c>
      <c r="SND190" s="14" t="s">
        <v>677</v>
      </c>
      <c r="SNE190" s="14" t="s">
        <v>677</v>
      </c>
      <c r="SNF190" s="14" t="s">
        <v>677</v>
      </c>
      <c r="SNG190" s="14" t="s">
        <v>677</v>
      </c>
      <c r="SNH190" s="14" t="s">
        <v>677</v>
      </c>
      <c r="SNI190" s="14" t="s">
        <v>677</v>
      </c>
      <c r="SNJ190" s="14" t="s">
        <v>677</v>
      </c>
      <c r="SNK190" s="14" t="s">
        <v>677</v>
      </c>
      <c r="SNL190" s="14" t="s">
        <v>677</v>
      </c>
      <c r="SNM190" s="14" t="s">
        <v>677</v>
      </c>
      <c r="SNN190" s="14" t="s">
        <v>677</v>
      </c>
      <c r="SNO190" s="14" t="s">
        <v>677</v>
      </c>
      <c r="SNP190" s="14" t="s">
        <v>677</v>
      </c>
      <c r="SNQ190" s="14" t="s">
        <v>677</v>
      </c>
      <c r="SNR190" s="14" t="s">
        <v>677</v>
      </c>
      <c r="SNS190" s="14" t="s">
        <v>677</v>
      </c>
      <c r="SNT190" s="14" t="s">
        <v>677</v>
      </c>
      <c r="SNU190" s="14" t="s">
        <v>677</v>
      </c>
      <c r="SNV190" s="14" t="s">
        <v>677</v>
      </c>
      <c r="SNW190" s="14" t="s">
        <v>677</v>
      </c>
      <c r="SNX190" s="14" t="s">
        <v>677</v>
      </c>
      <c r="SNY190" s="14" t="s">
        <v>677</v>
      </c>
      <c r="SNZ190" s="14" t="s">
        <v>677</v>
      </c>
      <c r="SOA190" s="14" t="s">
        <v>677</v>
      </c>
      <c r="SOB190" s="14" t="s">
        <v>677</v>
      </c>
      <c r="SOC190" s="14" t="s">
        <v>677</v>
      </c>
      <c r="SOD190" s="14" t="s">
        <v>677</v>
      </c>
      <c r="SOE190" s="14" t="s">
        <v>677</v>
      </c>
      <c r="SOF190" s="14" t="s">
        <v>677</v>
      </c>
      <c r="SOG190" s="14" t="s">
        <v>677</v>
      </c>
      <c r="SOH190" s="14" t="s">
        <v>677</v>
      </c>
      <c r="SOI190" s="14" t="s">
        <v>677</v>
      </c>
      <c r="SOJ190" s="14" t="s">
        <v>677</v>
      </c>
      <c r="SOK190" s="14" t="s">
        <v>677</v>
      </c>
      <c r="SOL190" s="14" t="s">
        <v>677</v>
      </c>
      <c r="SOM190" s="14" t="s">
        <v>677</v>
      </c>
      <c r="SON190" s="14" t="s">
        <v>677</v>
      </c>
      <c r="SOO190" s="14" t="s">
        <v>677</v>
      </c>
      <c r="SOP190" s="14" t="s">
        <v>677</v>
      </c>
      <c r="SOQ190" s="14" t="s">
        <v>677</v>
      </c>
      <c r="SOR190" s="14" t="s">
        <v>677</v>
      </c>
      <c r="SOS190" s="14" t="s">
        <v>677</v>
      </c>
      <c r="SOT190" s="14" t="s">
        <v>677</v>
      </c>
      <c r="SOU190" s="14" t="s">
        <v>677</v>
      </c>
      <c r="SOV190" s="14" t="s">
        <v>677</v>
      </c>
      <c r="SOW190" s="14" t="s">
        <v>677</v>
      </c>
      <c r="SOX190" s="14" t="s">
        <v>677</v>
      </c>
      <c r="SOY190" s="14" t="s">
        <v>677</v>
      </c>
      <c r="SOZ190" s="14" t="s">
        <v>677</v>
      </c>
      <c r="SPA190" s="14" t="s">
        <v>677</v>
      </c>
      <c r="SPB190" s="14" t="s">
        <v>677</v>
      </c>
      <c r="SPC190" s="14" t="s">
        <v>677</v>
      </c>
      <c r="SPD190" s="14" t="s">
        <v>677</v>
      </c>
      <c r="SPE190" s="14" t="s">
        <v>677</v>
      </c>
      <c r="SPF190" s="14" t="s">
        <v>677</v>
      </c>
      <c r="SPG190" s="14" t="s">
        <v>677</v>
      </c>
      <c r="SPH190" s="14" t="s">
        <v>677</v>
      </c>
      <c r="SPI190" s="14" t="s">
        <v>677</v>
      </c>
      <c r="SPJ190" s="14" t="s">
        <v>677</v>
      </c>
      <c r="SPK190" s="14" t="s">
        <v>677</v>
      </c>
      <c r="SPL190" s="14" t="s">
        <v>677</v>
      </c>
      <c r="SPM190" s="14" t="s">
        <v>677</v>
      </c>
      <c r="SPN190" s="14" t="s">
        <v>677</v>
      </c>
      <c r="SPO190" s="14" t="s">
        <v>677</v>
      </c>
      <c r="SPP190" s="14" t="s">
        <v>677</v>
      </c>
      <c r="SPQ190" s="14" t="s">
        <v>677</v>
      </c>
      <c r="SPR190" s="14" t="s">
        <v>677</v>
      </c>
      <c r="SPS190" s="14" t="s">
        <v>677</v>
      </c>
      <c r="SPT190" s="14" t="s">
        <v>677</v>
      </c>
      <c r="SPU190" s="14" t="s">
        <v>677</v>
      </c>
      <c r="SPV190" s="14" t="s">
        <v>677</v>
      </c>
      <c r="SPW190" s="14" t="s">
        <v>677</v>
      </c>
      <c r="SPX190" s="14" t="s">
        <v>677</v>
      </c>
      <c r="SPY190" s="14" t="s">
        <v>677</v>
      </c>
      <c r="SPZ190" s="14" t="s">
        <v>677</v>
      </c>
      <c r="SQA190" s="14" t="s">
        <v>677</v>
      </c>
      <c r="SQB190" s="14" t="s">
        <v>677</v>
      </c>
      <c r="SQC190" s="14" t="s">
        <v>677</v>
      </c>
      <c r="SQD190" s="14" t="s">
        <v>677</v>
      </c>
      <c r="SQE190" s="14" t="s">
        <v>677</v>
      </c>
      <c r="SQF190" s="14" t="s">
        <v>677</v>
      </c>
      <c r="SQG190" s="14" t="s">
        <v>677</v>
      </c>
      <c r="SQH190" s="14" t="s">
        <v>677</v>
      </c>
      <c r="SQI190" s="14" t="s">
        <v>677</v>
      </c>
      <c r="SQJ190" s="14" t="s">
        <v>677</v>
      </c>
      <c r="SQK190" s="14" t="s">
        <v>677</v>
      </c>
      <c r="SQL190" s="14" t="s">
        <v>677</v>
      </c>
      <c r="SQM190" s="14" t="s">
        <v>677</v>
      </c>
      <c r="SQN190" s="14" t="s">
        <v>677</v>
      </c>
      <c r="SQO190" s="14" t="s">
        <v>677</v>
      </c>
      <c r="SQP190" s="14" t="s">
        <v>677</v>
      </c>
      <c r="SQQ190" s="14" t="s">
        <v>677</v>
      </c>
      <c r="SQR190" s="14" t="s">
        <v>677</v>
      </c>
      <c r="SQS190" s="14" t="s">
        <v>677</v>
      </c>
      <c r="SQT190" s="14" t="s">
        <v>677</v>
      </c>
      <c r="SQU190" s="14" t="s">
        <v>677</v>
      </c>
      <c r="SQV190" s="14" t="s">
        <v>677</v>
      </c>
      <c r="SQW190" s="14" t="s">
        <v>677</v>
      </c>
      <c r="SQX190" s="14" t="s">
        <v>677</v>
      </c>
      <c r="SQY190" s="14" t="s">
        <v>677</v>
      </c>
      <c r="SQZ190" s="14" t="s">
        <v>677</v>
      </c>
      <c r="SRA190" s="14" t="s">
        <v>677</v>
      </c>
      <c r="SRB190" s="14" t="s">
        <v>677</v>
      </c>
      <c r="SRC190" s="14" t="s">
        <v>677</v>
      </c>
      <c r="SRD190" s="14" t="s">
        <v>677</v>
      </c>
      <c r="SRE190" s="14" t="s">
        <v>677</v>
      </c>
      <c r="SRF190" s="14" t="s">
        <v>677</v>
      </c>
      <c r="SRG190" s="14" t="s">
        <v>677</v>
      </c>
      <c r="SRH190" s="14" t="s">
        <v>677</v>
      </c>
      <c r="SRI190" s="14" t="s">
        <v>677</v>
      </c>
      <c r="SRJ190" s="14" t="s">
        <v>677</v>
      </c>
      <c r="SRK190" s="14" t="s">
        <v>677</v>
      </c>
      <c r="SRL190" s="14" t="s">
        <v>677</v>
      </c>
      <c r="SRM190" s="14" t="s">
        <v>677</v>
      </c>
      <c r="SRN190" s="14" t="s">
        <v>677</v>
      </c>
      <c r="SRO190" s="14" t="s">
        <v>677</v>
      </c>
      <c r="SRP190" s="14" t="s">
        <v>677</v>
      </c>
      <c r="SRQ190" s="14" t="s">
        <v>677</v>
      </c>
      <c r="SRR190" s="14" t="s">
        <v>677</v>
      </c>
      <c r="SRS190" s="14" t="s">
        <v>677</v>
      </c>
      <c r="SRT190" s="14" t="s">
        <v>677</v>
      </c>
      <c r="SRU190" s="14" t="s">
        <v>677</v>
      </c>
      <c r="SRV190" s="14" t="s">
        <v>677</v>
      </c>
      <c r="SRW190" s="14" t="s">
        <v>677</v>
      </c>
      <c r="SRX190" s="14" t="s">
        <v>677</v>
      </c>
      <c r="SRY190" s="14" t="s">
        <v>677</v>
      </c>
      <c r="SRZ190" s="14" t="s">
        <v>677</v>
      </c>
      <c r="SSA190" s="14" t="s">
        <v>677</v>
      </c>
      <c r="SSB190" s="14" t="s">
        <v>677</v>
      </c>
      <c r="SSC190" s="14" t="s">
        <v>677</v>
      </c>
      <c r="SSD190" s="14" t="s">
        <v>677</v>
      </c>
      <c r="SSE190" s="14" t="s">
        <v>677</v>
      </c>
      <c r="SSF190" s="14" t="s">
        <v>677</v>
      </c>
      <c r="SSG190" s="14" t="s">
        <v>677</v>
      </c>
      <c r="SSH190" s="14" t="s">
        <v>677</v>
      </c>
      <c r="SSI190" s="14" t="s">
        <v>677</v>
      </c>
      <c r="SSJ190" s="14" t="s">
        <v>677</v>
      </c>
      <c r="SSK190" s="14" t="s">
        <v>677</v>
      </c>
      <c r="SSL190" s="14" t="s">
        <v>677</v>
      </c>
      <c r="SSM190" s="14" t="s">
        <v>677</v>
      </c>
      <c r="SSN190" s="14" t="s">
        <v>677</v>
      </c>
      <c r="SSO190" s="14" t="s">
        <v>677</v>
      </c>
      <c r="SSP190" s="14" t="s">
        <v>677</v>
      </c>
      <c r="SSQ190" s="14" t="s">
        <v>677</v>
      </c>
      <c r="SSR190" s="14" t="s">
        <v>677</v>
      </c>
      <c r="SSS190" s="14" t="s">
        <v>677</v>
      </c>
      <c r="SST190" s="14" t="s">
        <v>677</v>
      </c>
      <c r="SSU190" s="14" t="s">
        <v>677</v>
      </c>
      <c r="SSV190" s="14" t="s">
        <v>677</v>
      </c>
      <c r="SSW190" s="14" t="s">
        <v>677</v>
      </c>
      <c r="SSX190" s="14" t="s">
        <v>677</v>
      </c>
      <c r="SSY190" s="14" t="s">
        <v>677</v>
      </c>
      <c r="SSZ190" s="14" t="s">
        <v>677</v>
      </c>
      <c r="STA190" s="14" t="s">
        <v>677</v>
      </c>
      <c r="STB190" s="14" t="s">
        <v>677</v>
      </c>
      <c r="STC190" s="14" t="s">
        <v>677</v>
      </c>
      <c r="STD190" s="14" t="s">
        <v>677</v>
      </c>
      <c r="STE190" s="14" t="s">
        <v>677</v>
      </c>
      <c r="STF190" s="14" t="s">
        <v>677</v>
      </c>
      <c r="STG190" s="14" t="s">
        <v>677</v>
      </c>
      <c r="STH190" s="14" t="s">
        <v>677</v>
      </c>
      <c r="STI190" s="14" t="s">
        <v>677</v>
      </c>
      <c r="STJ190" s="14" t="s">
        <v>677</v>
      </c>
      <c r="STK190" s="14" t="s">
        <v>677</v>
      </c>
      <c r="STL190" s="14" t="s">
        <v>677</v>
      </c>
      <c r="STM190" s="14" t="s">
        <v>677</v>
      </c>
      <c r="STN190" s="14" t="s">
        <v>677</v>
      </c>
      <c r="STO190" s="14" t="s">
        <v>677</v>
      </c>
      <c r="STP190" s="14" t="s">
        <v>677</v>
      </c>
      <c r="STQ190" s="14" t="s">
        <v>677</v>
      </c>
      <c r="STR190" s="14" t="s">
        <v>677</v>
      </c>
      <c r="STS190" s="14" t="s">
        <v>677</v>
      </c>
      <c r="STT190" s="14" t="s">
        <v>677</v>
      </c>
      <c r="STU190" s="14" t="s">
        <v>677</v>
      </c>
      <c r="STV190" s="14" t="s">
        <v>677</v>
      </c>
      <c r="STW190" s="14" t="s">
        <v>677</v>
      </c>
      <c r="STX190" s="14" t="s">
        <v>677</v>
      </c>
      <c r="STY190" s="14" t="s">
        <v>677</v>
      </c>
      <c r="STZ190" s="14" t="s">
        <v>677</v>
      </c>
      <c r="SUA190" s="14" t="s">
        <v>677</v>
      </c>
      <c r="SUB190" s="14" t="s">
        <v>677</v>
      </c>
      <c r="SUC190" s="14" t="s">
        <v>677</v>
      </c>
      <c r="SUD190" s="14" t="s">
        <v>677</v>
      </c>
      <c r="SUE190" s="14" t="s">
        <v>677</v>
      </c>
      <c r="SUF190" s="14" t="s">
        <v>677</v>
      </c>
      <c r="SUG190" s="14" t="s">
        <v>677</v>
      </c>
      <c r="SUH190" s="14" t="s">
        <v>677</v>
      </c>
      <c r="SUI190" s="14" t="s">
        <v>677</v>
      </c>
      <c r="SUJ190" s="14" t="s">
        <v>677</v>
      </c>
      <c r="SUK190" s="14" t="s">
        <v>677</v>
      </c>
      <c r="SUL190" s="14" t="s">
        <v>677</v>
      </c>
      <c r="SUM190" s="14" t="s">
        <v>677</v>
      </c>
      <c r="SUN190" s="14" t="s">
        <v>677</v>
      </c>
      <c r="SUO190" s="14" t="s">
        <v>677</v>
      </c>
      <c r="SUP190" s="14" t="s">
        <v>677</v>
      </c>
      <c r="SUQ190" s="14" t="s">
        <v>677</v>
      </c>
      <c r="SUR190" s="14" t="s">
        <v>677</v>
      </c>
      <c r="SUS190" s="14" t="s">
        <v>677</v>
      </c>
      <c r="SUT190" s="14" t="s">
        <v>677</v>
      </c>
      <c r="SUU190" s="14" t="s">
        <v>677</v>
      </c>
      <c r="SUV190" s="14" t="s">
        <v>677</v>
      </c>
      <c r="SUW190" s="14" t="s">
        <v>677</v>
      </c>
      <c r="SUX190" s="14" t="s">
        <v>677</v>
      </c>
      <c r="SUY190" s="14" t="s">
        <v>677</v>
      </c>
      <c r="SUZ190" s="14" t="s">
        <v>677</v>
      </c>
      <c r="SVA190" s="14" t="s">
        <v>677</v>
      </c>
      <c r="SVB190" s="14" t="s">
        <v>677</v>
      </c>
      <c r="SVC190" s="14" t="s">
        <v>677</v>
      </c>
      <c r="SVD190" s="14" t="s">
        <v>677</v>
      </c>
      <c r="SVE190" s="14" t="s">
        <v>677</v>
      </c>
      <c r="SVF190" s="14" t="s">
        <v>677</v>
      </c>
      <c r="SVG190" s="14" t="s">
        <v>677</v>
      </c>
      <c r="SVH190" s="14" t="s">
        <v>677</v>
      </c>
      <c r="SVI190" s="14" t="s">
        <v>677</v>
      </c>
      <c r="SVJ190" s="14" t="s">
        <v>677</v>
      </c>
      <c r="SVK190" s="14" t="s">
        <v>677</v>
      </c>
      <c r="SVL190" s="14" t="s">
        <v>677</v>
      </c>
      <c r="SVM190" s="14" t="s">
        <v>677</v>
      </c>
      <c r="SVN190" s="14" t="s">
        <v>677</v>
      </c>
      <c r="SVO190" s="14" t="s">
        <v>677</v>
      </c>
      <c r="SVP190" s="14" t="s">
        <v>677</v>
      </c>
      <c r="SVQ190" s="14" t="s">
        <v>677</v>
      </c>
      <c r="SVR190" s="14" t="s">
        <v>677</v>
      </c>
      <c r="SVS190" s="14" t="s">
        <v>677</v>
      </c>
      <c r="SVT190" s="14" t="s">
        <v>677</v>
      </c>
      <c r="SVU190" s="14" t="s">
        <v>677</v>
      </c>
      <c r="SVV190" s="14" t="s">
        <v>677</v>
      </c>
      <c r="SVW190" s="14" t="s">
        <v>677</v>
      </c>
      <c r="SVX190" s="14" t="s">
        <v>677</v>
      </c>
      <c r="SVY190" s="14" t="s">
        <v>677</v>
      </c>
      <c r="SVZ190" s="14" t="s">
        <v>677</v>
      </c>
      <c r="SWA190" s="14" t="s">
        <v>677</v>
      </c>
      <c r="SWB190" s="14" t="s">
        <v>677</v>
      </c>
      <c r="SWC190" s="14" t="s">
        <v>677</v>
      </c>
      <c r="SWD190" s="14" t="s">
        <v>677</v>
      </c>
      <c r="SWE190" s="14" t="s">
        <v>677</v>
      </c>
      <c r="SWF190" s="14" t="s">
        <v>677</v>
      </c>
      <c r="SWG190" s="14" t="s">
        <v>677</v>
      </c>
      <c r="SWH190" s="14" t="s">
        <v>677</v>
      </c>
      <c r="SWI190" s="14" t="s">
        <v>677</v>
      </c>
      <c r="SWJ190" s="14" t="s">
        <v>677</v>
      </c>
      <c r="SWK190" s="14" t="s">
        <v>677</v>
      </c>
      <c r="SWL190" s="14" t="s">
        <v>677</v>
      </c>
      <c r="SWM190" s="14" t="s">
        <v>677</v>
      </c>
      <c r="SWN190" s="14" t="s">
        <v>677</v>
      </c>
      <c r="SWO190" s="14" t="s">
        <v>677</v>
      </c>
      <c r="SWP190" s="14" t="s">
        <v>677</v>
      </c>
      <c r="SWQ190" s="14" t="s">
        <v>677</v>
      </c>
      <c r="SWR190" s="14" t="s">
        <v>677</v>
      </c>
      <c r="SWS190" s="14" t="s">
        <v>677</v>
      </c>
      <c r="SWT190" s="14" t="s">
        <v>677</v>
      </c>
      <c r="SWU190" s="14" t="s">
        <v>677</v>
      </c>
      <c r="SWV190" s="14" t="s">
        <v>677</v>
      </c>
      <c r="SWW190" s="14" t="s">
        <v>677</v>
      </c>
      <c r="SWX190" s="14" t="s">
        <v>677</v>
      </c>
      <c r="SWY190" s="14" t="s">
        <v>677</v>
      </c>
      <c r="SWZ190" s="14" t="s">
        <v>677</v>
      </c>
      <c r="SXA190" s="14" t="s">
        <v>677</v>
      </c>
      <c r="SXB190" s="14" t="s">
        <v>677</v>
      </c>
      <c r="SXC190" s="14" t="s">
        <v>677</v>
      </c>
      <c r="SXD190" s="14" t="s">
        <v>677</v>
      </c>
      <c r="SXE190" s="14" t="s">
        <v>677</v>
      </c>
      <c r="SXF190" s="14" t="s">
        <v>677</v>
      </c>
      <c r="SXG190" s="14" t="s">
        <v>677</v>
      </c>
      <c r="SXH190" s="14" t="s">
        <v>677</v>
      </c>
      <c r="SXI190" s="14" t="s">
        <v>677</v>
      </c>
      <c r="SXJ190" s="14" t="s">
        <v>677</v>
      </c>
      <c r="SXK190" s="14" t="s">
        <v>677</v>
      </c>
      <c r="SXL190" s="14" t="s">
        <v>677</v>
      </c>
      <c r="SXM190" s="14" t="s">
        <v>677</v>
      </c>
      <c r="SXN190" s="14" t="s">
        <v>677</v>
      </c>
      <c r="SXO190" s="14" t="s">
        <v>677</v>
      </c>
      <c r="SXP190" s="14" t="s">
        <v>677</v>
      </c>
      <c r="SXQ190" s="14" t="s">
        <v>677</v>
      </c>
      <c r="SXR190" s="14" t="s">
        <v>677</v>
      </c>
      <c r="SXS190" s="14" t="s">
        <v>677</v>
      </c>
      <c r="SXT190" s="14" t="s">
        <v>677</v>
      </c>
      <c r="SXU190" s="14" t="s">
        <v>677</v>
      </c>
      <c r="SXV190" s="14" t="s">
        <v>677</v>
      </c>
      <c r="SXW190" s="14" t="s">
        <v>677</v>
      </c>
      <c r="SXX190" s="14" t="s">
        <v>677</v>
      </c>
      <c r="SXY190" s="14" t="s">
        <v>677</v>
      </c>
      <c r="SXZ190" s="14" t="s">
        <v>677</v>
      </c>
      <c r="SYA190" s="14" t="s">
        <v>677</v>
      </c>
      <c r="SYB190" s="14" t="s">
        <v>677</v>
      </c>
      <c r="SYC190" s="14" t="s">
        <v>677</v>
      </c>
      <c r="SYD190" s="14" t="s">
        <v>677</v>
      </c>
      <c r="SYE190" s="14" t="s">
        <v>677</v>
      </c>
      <c r="SYF190" s="14" t="s">
        <v>677</v>
      </c>
      <c r="SYG190" s="14" t="s">
        <v>677</v>
      </c>
      <c r="SYH190" s="14" t="s">
        <v>677</v>
      </c>
      <c r="SYI190" s="14" t="s">
        <v>677</v>
      </c>
      <c r="SYJ190" s="14" t="s">
        <v>677</v>
      </c>
      <c r="SYK190" s="14" t="s">
        <v>677</v>
      </c>
      <c r="SYL190" s="14" t="s">
        <v>677</v>
      </c>
      <c r="SYM190" s="14" t="s">
        <v>677</v>
      </c>
      <c r="SYN190" s="14" t="s">
        <v>677</v>
      </c>
      <c r="SYO190" s="14" t="s">
        <v>677</v>
      </c>
      <c r="SYP190" s="14" t="s">
        <v>677</v>
      </c>
      <c r="SYQ190" s="14" t="s">
        <v>677</v>
      </c>
      <c r="SYR190" s="14" t="s">
        <v>677</v>
      </c>
      <c r="SYS190" s="14" t="s">
        <v>677</v>
      </c>
      <c r="SYT190" s="14" t="s">
        <v>677</v>
      </c>
      <c r="SYU190" s="14" t="s">
        <v>677</v>
      </c>
      <c r="SYV190" s="14" t="s">
        <v>677</v>
      </c>
      <c r="SYW190" s="14" t="s">
        <v>677</v>
      </c>
      <c r="SYX190" s="14" t="s">
        <v>677</v>
      </c>
      <c r="SYY190" s="14" t="s">
        <v>677</v>
      </c>
      <c r="SYZ190" s="14" t="s">
        <v>677</v>
      </c>
      <c r="SZA190" s="14" t="s">
        <v>677</v>
      </c>
      <c r="SZB190" s="14" t="s">
        <v>677</v>
      </c>
      <c r="SZC190" s="14" t="s">
        <v>677</v>
      </c>
      <c r="SZD190" s="14" t="s">
        <v>677</v>
      </c>
      <c r="SZE190" s="14" t="s">
        <v>677</v>
      </c>
      <c r="SZF190" s="14" t="s">
        <v>677</v>
      </c>
      <c r="SZG190" s="14" t="s">
        <v>677</v>
      </c>
      <c r="SZH190" s="14" t="s">
        <v>677</v>
      </c>
      <c r="SZI190" s="14" t="s">
        <v>677</v>
      </c>
      <c r="SZJ190" s="14" t="s">
        <v>677</v>
      </c>
      <c r="SZK190" s="14" t="s">
        <v>677</v>
      </c>
      <c r="SZL190" s="14" t="s">
        <v>677</v>
      </c>
      <c r="SZM190" s="14" t="s">
        <v>677</v>
      </c>
      <c r="SZN190" s="14" t="s">
        <v>677</v>
      </c>
      <c r="SZO190" s="14" t="s">
        <v>677</v>
      </c>
      <c r="SZP190" s="14" t="s">
        <v>677</v>
      </c>
      <c r="SZQ190" s="14" t="s">
        <v>677</v>
      </c>
      <c r="SZR190" s="14" t="s">
        <v>677</v>
      </c>
      <c r="SZS190" s="14" t="s">
        <v>677</v>
      </c>
      <c r="SZT190" s="14" t="s">
        <v>677</v>
      </c>
      <c r="SZU190" s="14" t="s">
        <v>677</v>
      </c>
      <c r="SZV190" s="14" t="s">
        <v>677</v>
      </c>
      <c r="SZW190" s="14" t="s">
        <v>677</v>
      </c>
      <c r="SZX190" s="14" t="s">
        <v>677</v>
      </c>
      <c r="SZY190" s="14" t="s">
        <v>677</v>
      </c>
      <c r="SZZ190" s="14" t="s">
        <v>677</v>
      </c>
      <c r="TAA190" s="14" t="s">
        <v>677</v>
      </c>
      <c r="TAB190" s="14" t="s">
        <v>677</v>
      </c>
      <c r="TAC190" s="14" t="s">
        <v>677</v>
      </c>
      <c r="TAD190" s="14" t="s">
        <v>677</v>
      </c>
      <c r="TAE190" s="14" t="s">
        <v>677</v>
      </c>
      <c r="TAF190" s="14" t="s">
        <v>677</v>
      </c>
      <c r="TAG190" s="14" t="s">
        <v>677</v>
      </c>
      <c r="TAH190" s="14" t="s">
        <v>677</v>
      </c>
      <c r="TAI190" s="14" t="s">
        <v>677</v>
      </c>
      <c r="TAJ190" s="14" t="s">
        <v>677</v>
      </c>
      <c r="TAK190" s="14" t="s">
        <v>677</v>
      </c>
      <c r="TAL190" s="14" t="s">
        <v>677</v>
      </c>
      <c r="TAM190" s="14" t="s">
        <v>677</v>
      </c>
      <c r="TAN190" s="14" t="s">
        <v>677</v>
      </c>
      <c r="TAO190" s="14" t="s">
        <v>677</v>
      </c>
      <c r="TAP190" s="14" t="s">
        <v>677</v>
      </c>
      <c r="TAQ190" s="14" t="s">
        <v>677</v>
      </c>
      <c r="TAR190" s="14" t="s">
        <v>677</v>
      </c>
      <c r="TAS190" s="14" t="s">
        <v>677</v>
      </c>
      <c r="TAT190" s="14" t="s">
        <v>677</v>
      </c>
      <c r="TAU190" s="14" t="s">
        <v>677</v>
      </c>
      <c r="TAV190" s="14" t="s">
        <v>677</v>
      </c>
      <c r="TAW190" s="14" t="s">
        <v>677</v>
      </c>
      <c r="TAX190" s="14" t="s">
        <v>677</v>
      </c>
      <c r="TAY190" s="14" t="s">
        <v>677</v>
      </c>
      <c r="TAZ190" s="14" t="s">
        <v>677</v>
      </c>
      <c r="TBA190" s="14" t="s">
        <v>677</v>
      </c>
      <c r="TBB190" s="14" t="s">
        <v>677</v>
      </c>
      <c r="TBC190" s="14" t="s">
        <v>677</v>
      </c>
      <c r="TBD190" s="14" t="s">
        <v>677</v>
      </c>
      <c r="TBE190" s="14" t="s">
        <v>677</v>
      </c>
      <c r="TBF190" s="14" t="s">
        <v>677</v>
      </c>
      <c r="TBG190" s="14" t="s">
        <v>677</v>
      </c>
      <c r="TBH190" s="14" t="s">
        <v>677</v>
      </c>
      <c r="TBI190" s="14" t="s">
        <v>677</v>
      </c>
      <c r="TBJ190" s="14" t="s">
        <v>677</v>
      </c>
      <c r="TBK190" s="14" t="s">
        <v>677</v>
      </c>
      <c r="TBL190" s="14" t="s">
        <v>677</v>
      </c>
      <c r="TBM190" s="14" t="s">
        <v>677</v>
      </c>
      <c r="TBN190" s="14" t="s">
        <v>677</v>
      </c>
      <c r="TBO190" s="14" t="s">
        <v>677</v>
      </c>
      <c r="TBP190" s="14" t="s">
        <v>677</v>
      </c>
      <c r="TBQ190" s="14" t="s">
        <v>677</v>
      </c>
      <c r="TBR190" s="14" t="s">
        <v>677</v>
      </c>
      <c r="TBS190" s="14" t="s">
        <v>677</v>
      </c>
      <c r="TBT190" s="14" t="s">
        <v>677</v>
      </c>
      <c r="TBU190" s="14" t="s">
        <v>677</v>
      </c>
      <c r="TBV190" s="14" t="s">
        <v>677</v>
      </c>
      <c r="TBW190" s="14" t="s">
        <v>677</v>
      </c>
      <c r="TBX190" s="14" t="s">
        <v>677</v>
      </c>
      <c r="TBY190" s="14" t="s">
        <v>677</v>
      </c>
      <c r="TBZ190" s="14" t="s">
        <v>677</v>
      </c>
      <c r="TCA190" s="14" t="s">
        <v>677</v>
      </c>
      <c r="TCB190" s="14" t="s">
        <v>677</v>
      </c>
      <c r="TCC190" s="14" t="s">
        <v>677</v>
      </c>
      <c r="TCD190" s="14" t="s">
        <v>677</v>
      </c>
      <c r="TCE190" s="14" t="s">
        <v>677</v>
      </c>
      <c r="TCF190" s="14" t="s">
        <v>677</v>
      </c>
      <c r="TCG190" s="14" t="s">
        <v>677</v>
      </c>
      <c r="TCH190" s="14" t="s">
        <v>677</v>
      </c>
      <c r="TCI190" s="14" t="s">
        <v>677</v>
      </c>
      <c r="TCJ190" s="14" t="s">
        <v>677</v>
      </c>
      <c r="TCK190" s="14" t="s">
        <v>677</v>
      </c>
      <c r="TCL190" s="14" t="s">
        <v>677</v>
      </c>
      <c r="TCM190" s="14" t="s">
        <v>677</v>
      </c>
      <c r="TCN190" s="14" t="s">
        <v>677</v>
      </c>
      <c r="TCO190" s="14" t="s">
        <v>677</v>
      </c>
      <c r="TCP190" s="14" t="s">
        <v>677</v>
      </c>
      <c r="TCQ190" s="14" t="s">
        <v>677</v>
      </c>
      <c r="TCR190" s="14" t="s">
        <v>677</v>
      </c>
      <c r="TCS190" s="14" t="s">
        <v>677</v>
      </c>
      <c r="TCT190" s="14" t="s">
        <v>677</v>
      </c>
      <c r="TCU190" s="14" t="s">
        <v>677</v>
      </c>
      <c r="TCV190" s="14" t="s">
        <v>677</v>
      </c>
      <c r="TCW190" s="14" t="s">
        <v>677</v>
      </c>
      <c r="TCX190" s="14" t="s">
        <v>677</v>
      </c>
      <c r="TCY190" s="14" t="s">
        <v>677</v>
      </c>
      <c r="TCZ190" s="14" t="s">
        <v>677</v>
      </c>
      <c r="TDA190" s="14" t="s">
        <v>677</v>
      </c>
      <c r="TDB190" s="14" t="s">
        <v>677</v>
      </c>
      <c r="TDC190" s="14" t="s">
        <v>677</v>
      </c>
      <c r="TDD190" s="14" t="s">
        <v>677</v>
      </c>
      <c r="TDE190" s="14" t="s">
        <v>677</v>
      </c>
      <c r="TDF190" s="14" t="s">
        <v>677</v>
      </c>
      <c r="TDG190" s="14" t="s">
        <v>677</v>
      </c>
      <c r="TDH190" s="14" t="s">
        <v>677</v>
      </c>
      <c r="TDI190" s="14" t="s">
        <v>677</v>
      </c>
      <c r="TDJ190" s="14" t="s">
        <v>677</v>
      </c>
      <c r="TDK190" s="14" t="s">
        <v>677</v>
      </c>
      <c r="TDL190" s="14" t="s">
        <v>677</v>
      </c>
      <c r="TDM190" s="14" t="s">
        <v>677</v>
      </c>
      <c r="TDN190" s="14" t="s">
        <v>677</v>
      </c>
      <c r="TDO190" s="14" t="s">
        <v>677</v>
      </c>
      <c r="TDP190" s="14" t="s">
        <v>677</v>
      </c>
      <c r="TDQ190" s="14" t="s">
        <v>677</v>
      </c>
      <c r="TDR190" s="14" t="s">
        <v>677</v>
      </c>
      <c r="TDS190" s="14" t="s">
        <v>677</v>
      </c>
      <c r="TDT190" s="14" t="s">
        <v>677</v>
      </c>
      <c r="TDU190" s="14" t="s">
        <v>677</v>
      </c>
      <c r="TDV190" s="14" t="s">
        <v>677</v>
      </c>
      <c r="TDW190" s="14" t="s">
        <v>677</v>
      </c>
      <c r="TDX190" s="14" t="s">
        <v>677</v>
      </c>
      <c r="TDY190" s="14" t="s">
        <v>677</v>
      </c>
      <c r="TDZ190" s="14" t="s">
        <v>677</v>
      </c>
      <c r="TEA190" s="14" t="s">
        <v>677</v>
      </c>
      <c r="TEB190" s="14" t="s">
        <v>677</v>
      </c>
      <c r="TEC190" s="14" t="s">
        <v>677</v>
      </c>
      <c r="TED190" s="14" t="s">
        <v>677</v>
      </c>
      <c r="TEE190" s="14" t="s">
        <v>677</v>
      </c>
      <c r="TEF190" s="14" t="s">
        <v>677</v>
      </c>
      <c r="TEG190" s="14" t="s">
        <v>677</v>
      </c>
      <c r="TEH190" s="14" t="s">
        <v>677</v>
      </c>
      <c r="TEI190" s="14" t="s">
        <v>677</v>
      </c>
      <c r="TEJ190" s="14" t="s">
        <v>677</v>
      </c>
      <c r="TEK190" s="14" t="s">
        <v>677</v>
      </c>
      <c r="TEL190" s="14" t="s">
        <v>677</v>
      </c>
      <c r="TEM190" s="14" t="s">
        <v>677</v>
      </c>
      <c r="TEN190" s="14" t="s">
        <v>677</v>
      </c>
      <c r="TEO190" s="14" t="s">
        <v>677</v>
      </c>
      <c r="TEP190" s="14" t="s">
        <v>677</v>
      </c>
      <c r="TEQ190" s="14" t="s">
        <v>677</v>
      </c>
      <c r="TER190" s="14" t="s">
        <v>677</v>
      </c>
      <c r="TES190" s="14" t="s">
        <v>677</v>
      </c>
      <c r="TET190" s="14" t="s">
        <v>677</v>
      </c>
      <c r="TEU190" s="14" t="s">
        <v>677</v>
      </c>
      <c r="TEV190" s="14" t="s">
        <v>677</v>
      </c>
      <c r="TEW190" s="14" t="s">
        <v>677</v>
      </c>
      <c r="TEX190" s="14" t="s">
        <v>677</v>
      </c>
      <c r="TEY190" s="14" t="s">
        <v>677</v>
      </c>
      <c r="TEZ190" s="14" t="s">
        <v>677</v>
      </c>
      <c r="TFA190" s="14" t="s">
        <v>677</v>
      </c>
      <c r="TFB190" s="14" t="s">
        <v>677</v>
      </c>
      <c r="TFC190" s="14" t="s">
        <v>677</v>
      </c>
      <c r="TFD190" s="14" t="s">
        <v>677</v>
      </c>
      <c r="TFE190" s="14" t="s">
        <v>677</v>
      </c>
      <c r="TFF190" s="14" t="s">
        <v>677</v>
      </c>
      <c r="TFG190" s="14" t="s">
        <v>677</v>
      </c>
      <c r="TFH190" s="14" t="s">
        <v>677</v>
      </c>
      <c r="TFI190" s="14" t="s">
        <v>677</v>
      </c>
      <c r="TFJ190" s="14" t="s">
        <v>677</v>
      </c>
      <c r="TFK190" s="14" t="s">
        <v>677</v>
      </c>
      <c r="TFL190" s="14" t="s">
        <v>677</v>
      </c>
      <c r="TFM190" s="14" t="s">
        <v>677</v>
      </c>
      <c r="TFN190" s="14" t="s">
        <v>677</v>
      </c>
      <c r="TFO190" s="14" t="s">
        <v>677</v>
      </c>
      <c r="TFP190" s="14" t="s">
        <v>677</v>
      </c>
      <c r="TFQ190" s="14" t="s">
        <v>677</v>
      </c>
      <c r="TFR190" s="14" t="s">
        <v>677</v>
      </c>
      <c r="TFS190" s="14" t="s">
        <v>677</v>
      </c>
      <c r="TFT190" s="14" t="s">
        <v>677</v>
      </c>
      <c r="TFU190" s="14" t="s">
        <v>677</v>
      </c>
      <c r="TFV190" s="14" t="s">
        <v>677</v>
      </c>
      <c r="TFW190" s="14" t="s">
        <v>677</v>
      </c>
      <c r="TFX190" s="14" t="s">
        <v>677</v>
      </c>
      <c r="TFY190" s="14" t="s">
        <v>677</v>
      </c>
      <c r="TFZ190" s="14" t="s">
        <v>677</v>
      </c>
      <c r="TGA190" s="14" t="s">
        <v>677</v>
      </c>
      <c r="TGB190" s="14" t="s">
        <v>677</v>
      </c>
      <c r="TGC190" s="14" t="s">
        <v>677</v>
      </c>
      <c r="TGD190" s="14" t="s">
        <v>677</v>
      </c>
      <c r="TGE190" s="14" t="s">
        <v>677</v>
      </c>
      <c r="TGF190" s="14" t="s">
        <v>677</v>
      </c>
      <c r="TGG190" s="14" t="s">
        <v>677</v>
      </c>
      <c r="TGH190" s="14" t="s">
        <v>677</v>
      </c>
      <c r="TGI190" s="14" t="s">
        <v>677</v>
      </c>
      <c r="TGJ190" s="14" t="s">
        <v>677</v>
      </c>
      <c r="TGK190" s="14" t="s">
        <v>677</v>
      </c>
      <c r="TGL190" s="14" t="s">
        <v>677</v>
      </c>
      <c r="TGM190" s="14" t="s">
        <v>677</v>
      </c>
      <c r="TGN190" s="14" t="s">
        <v>677</v>
      </c>
      <c r="TGO190" s="14" t="s">
        <v>677</v>
      </c>
      <c r="TGP190" s="14" t="s">
        <v>677</v>
      </c>
      <c r="TGQ190" s="14" t="s">
        <v>677</v>
      </c>
      <c r="TGR190" s="14" t="s">
        <v>677</v>
      </c>
      <c r="TGS190" s="14" t="s">
        <v>677</v>
      </c>
      <c r="TGT190" s="14" t="s">
        <v>677</v>
      </c>
      <c r="TGU190" s="14" t="s">
        <v>677</v>
      </c>
      <c r="TGV190" s="14" t="s">
        <v>677</v>
      </c>
      <c r="TGW190" s="14" t="s">
        <v>677</v>
      </c>
      <c r="TGX190" s="14" t="s">
        <v>677</v>
      </c>
      <c r="TGY190" s="14" t="s">
        <v>677</v>
      </c>
      <c r="TGZ190" s="14" t="s">
        <v>677</v>
      </c>
      <c r="THA190" s="14" t="s">
        <v>677</v>
      </c>
      <c r="THB190" s="14" t="s">
        <v>677</v>
      </c>
      <c r="THC190" s="14" t="s">
        <v>677</v>
      </c>
      <c r="THD190" s="14" t="s">
        <v>677</v>
      </c>
      <c r="THE190" s="14" t="s">
        <v>677</v>
      </c>
      <c r="THF190" s="14" t="s">
        <v>677</v>
      </c>
      <c r="THG190" s="14" t="s">
        <v>677</v>
      </c>
      <c r="THH190" s="14" t="s">
        <v>677</v>
      </c>
      <c r="THI190" s="14" t="s">
        <v>677</v>
      </c>
      <c r="THJ190" s="14" t="s">
        <v>677</v>
      </c>
      <c r="THK190" s="14" t="s">
        <v>677</v>
      </c>
      <c r="THL190" s="14" t="s">
        <v>677</v>
      </c>
      <c r="THM190" s="14" t="s">
        <v>677</v>
      </c>
      <c r="THN190" s="14" t="s">
        <v>677</v>
      </c>
      <c r="THO190" s="14" t="s">
        <v>677</v>
      </c>
      <c r="THP190" s="14" t="s">
        <v>677</v>
      </c>
      <c r="THQ190" s="14" t="s">
        <v>677</v>
      </c>
      <c r="THR190" s="14" t="s">
        <v>677</v>
      </c>
      <c r="THS190" s="14" t="s">
        <v>677</v>
      </c>
      <c r="THT190" s="14" t="s">
        <v>677</v>
      </c>
      <c r="THU190" s="14" t="s">
        <v>677</v>
      </c>
      <c r="THV190" s="14" t="s">
        <v>677</v>
      </c>
      <c r="THW190" s="14" t="s">
        <v>677</v>
      </c>
      <c r="THX190" s="14" t="s">
        <v>677</v>
      </c>
      <c r="THY190" s="14" t="s">
        <v>677</v>
      </c>
      <c r="THZ190" s="14" t="s">
        <v>677</v>
      </c>
      <c r="TIA190" s="14" t="s">
        <v>677</v>
      </c>
      <c r="TIB190" s="14" t="s">
        <v>677</v>
      </c>
      <c r="TIC190" s="14" t="s">
        <v>677</v>
      </c>
      <c r="TID190" s="14" t="s">
        <v>677</v>
      </c>
      <c r="TIE190" s="14" t="s">
        <v>677</v>
      </c>
      <c r="TIF190" s="14" t="s">
        <v>677</v>
      </c>
      <c r="TIG190" s="14" t="s">
        <v>677</v>
      </c>
      <c r="TIH190" s="14" t="s">
        <v>677</v>
      </c>
      <c r="TII190" s="14" t="s">
        <v>677</v>
      </c>
      <c r="TIJ190" s="14" t="s">
        <v>677</v>
      </c>
      <c r="TIK190" s="14" t="s">
        <v>677</v>
      </c>
      <c r="TIL190" s="14" t="s">
        <v>677</v>
      </c>
      <c r="TIM190" s="14" t="s">
        <v>677</v>
      </c>
      <c r="TIN190" s="14" t="s">
        <v>677</v>
      </c>
      <c r="TIO190" s="14" t="s">
        <v>677</v>
      </c>
      <c r="TIP190" s="14" t="s">
        <v>677</v>
      </c>
      <c r="TIQ190" s="14" t="s">
        <v>677</v>
      </c>
      <c r="TIR190" s="14" t="s">
        <v>677</v>
      </c>
      <c r="TIS190" s="14" t="s">
        <v>677</v>
      </c>
      <c r="TIT190" s="14" t="s">
        <v>677</v>
      </c>
      <c r="TIU190" s="14" t="s">
        <v>677</v>
      </c>
      <c r="TIV190" s="14" t="s">
        <v>677</v>
      </c>
      <c r="TIW190" s="14" t="s">
        <v>677</v>
      </c>
      <c r="TIX190" s="14" t="s">
        <v>677</v>
      </c>
      <c r="TIY190" s="14" t="s">
        <v>677</v>
      </c>
      <c r="TIZ190" s="14" t="s">
        <v>677</v>
      </c>
      <c r="TJA190" s="14" t="s">
        <v>677</v>
      </c>
      <c r="TJB190" s="14" t="s">
        <v>677</v>
      </c>
      <c r="TJC190" s="14" t="s">
        <v>677</v>
      </c>
      <c r="TJD190" s="14" t="s">
        <v>677</v>
      </c>
      <c r="TJE190" s="14" t="s">
        <v>677</v>
      </c>
      <c r="TJF190" s="14" t="s">
        <v>677</v>
      </c>
      <c r="TJG190" s="14" t="s">
        <v>677</v>
      </c>
      <c r="TJH190" s="14" t="s">
        <v>677</v>
      </c>
      <c r="TJI190" s="14" t="s">
        <v>677</v>
      </c>
      <c r="TJJ190" s="14" t="s">
        <v>677</v>
      </c>
      <c r="TJK190" s="14" t="s">
        <v>677</v>
      </c>
      <c r="TJL190" s="14" t="s">
        <v>677</v>
      </c>
      <c r="TJM190" s="14" t="s">
        <v>677</v>
      </c>
      <c r="TJN190" s="14" t="s">
        <v>677</v>
      </c>
      <c r="TJO190" s="14" t="s">
        <v>677</v>
      </c>
      <c r="TJP190" s="14" t="s">
        <v>677</v>
      </c>
      <c r="TJQ190" s="14" t="s">
        <v>677</v>
      </c>
      <c r="TJR190" s="14" t="s">
        <v>677</v>
      </c>
      <c r="TJS190" s="14" t="s">
        <v>677</v>
      </c>
      <c r="TJT190" s="14" t="s">
        <v>677</v>
      </c>
      <c r="TJU190" s="14" t="s">
        <v>677</v>
      </c>
      <c r="TJV190" s="14" t="s">
        <v>677</v>
      </c>
      <c r="TJW190" s="14" t="s">
        <v>677</v>
      </c>
      <c r="TJX190" s="14" t="s">
        <v>677</v>
      </c>
      <c r="TJY190" s="14" t="s">
        <v>677</v>
      </c>
      <c r="TJZ190" s="14" t="s">
        <v>677</v>
      </c>
      <c r="TKA190" s="14" t="s">
        <v>677</v>
      </c>
      <c r="TKB190" s="14" t="s">
        <v>677</v>
      </c>
      <c r="TKC190" s="14" t="s">
        <v>677</v>
      </c>
      <c r="TKD190" s="14" t="s">
        <v>677</v>
      </c>
      <c r="TKE190" s="14" t="s">
        <v>677</v>
      </c>
      <c r="TKF190" s="14" t="s">
        <v>677</v>
      </c>
      <c r="TKG190" s="14" t="s">
        <v>677</v>
      </c>
      <c r="TKH190" s="14" t="s">
        <v>677</v>
      </c>
      <c r="TKI190" s="14" t="s">
        <v>677</v>
      </c>
      <c r="TKJ190" s="14" t="s">
        <v>677</v>
      </c>
      <c r="TKK190" s="14" t="s">
        <v>677</v>
      </c>
      <c r="TKL190" s="14" t="s">
        <v>677</v>
      </c>
      <c r="TKM190" s="14" t="s">
        <v>677</v>
      </c>
      <c r="TKN190" s="14" t="s">
        <v>677</v>
      </c>
      <c r="TKO190" s="14" t="s">
        <v>677</v>
      </c>
      <c r="TKP190" s="14" t="s">
        <v>677</v>
      </c>
      <c r="TKQ190" s="14" t="s">
        <v>677</v>
      </c>
      <c r="TKR190" s="14" t="s">
        <v>677</v>
      </c>
      <c r="TKS190" s="14" t="s">
        <v>677</v>
      </c>
      <c r="TKT190" s="14" t="s">
        <v>677</v>
      </c>
      <c r="TKU190" s="14" t="s">
        <v>677</v>
      </c>
      <c r="TKV190" s="14" t="s">
        <v>677</v>
      </c>
      <c r="TKW190" s="14" t="s">
        <v>677</v>
      </c>
      <c r="TKX190" s="14" t="s">
        <v>677</v>
      </c>
      <c r="TKY190" s="14" t="s">
        <v>677</v>
      </c>
      <c r="TKZ190" s="14" t="s">
        <v>677</v>
      </c>
      <c r="TLA190" s="14" t="s">
        <v>677</v>
      </c>
      <c r="TLB190" s="14" t="s">
        <v>677</v>
      </c>
      <c r="TLC190" s="14" t="s">
        <v>677</v>
      </c>
      <c r="TLD190" s="14" t="s">
        <v>677</v>
      </c>
      <c r="TLE190" s="14" t="s">
        <v>677</v>
      </c>
      <c r="TLF190" s="14" t="s">
        <v>677</v>
      </c>
      <c r="TLG190" s="14" t="s">
        <v>677</v>
      </c>
      <c r="TLH190" s="14" t="s">
        <v>677</v>
      </c>
      <c r="TLI190" s="14" t="s">
        <v>677</v>
      </c>
      <c r="TLJ190" s="14" t="s">
        <v>677</v>
      </c>
      <c r="TLK190" s="14" t="s">
        <v>677</v>
      </c>
      <c r="TLL190" s="14" t="s">
        <v>677</v>
      </c>
      <c r="TLM190" s="14" t="s">
        <v>677</v>
      </c>
      <c r="TLN190" s="14" t="s">
        <v>677</v>
      </c>
      <c r="TLO190" s="14" t="s">
        <v>677</v>
      </c>
      <c r="TLP190" s="14" t="s">
        <v>677</v>
      </c>
      <c r="TLQ190" s="14" t="s">
        <v>677</v>
      </c>
      <c r="TLR190" s="14" t="s">
        <v>677</v>
      </c>
      <c r="TLS190" s="14" t="s">
        <v>677</v>
      </c>
      <c r="TLT190" s="14" t="s">
        <v>677</v>
      </c>
      <c r="TLU190" s="14" t="s">
        <v>677</v>
      </c>
      <c r="TLV190" s="14" t="s">
        <v>677</v>
      </c>
      <c r="TLW190" s="14" t="s">
        <v>677</v>
      </c>
      <c r="TLX190" s="14" t="s">
        <v>677</v>
      </c>
      <c r="TLY190" s="14" t="s">
        <v>677</v>
      </c>
      <c r="TLZ190" s="14" t="s">
        <v>677</v>
      </c>
      <c r="TMA190" s="14" t="s">
        <v>677</v>
      </c>
      <c r="TMB190" s="14" t="s">
        <v>677</v>
      </c>
      <c r="TMC190" s="14" t="s">
        <v>677</v>
      </c>
      <c r="TMD190" s="14" t="s">
        <v>677</v>
      </c>
      <c r="TME190" s="14" t="s">
        <v>677</v>
      </c>
      <c r="TMF190" s="14" t="s">
        <v>677</v>
      </c>
      <c r="TMG190" s="14" t="s">
        <v>677</v>
      </c>
      <c r="TMH190" s="14" t="s">
        <v>677</v>
      </c>
      <c r="TMI190" s="14" t="s">
        <v>677</v>
      </c>
      <c r="TMJ190" s="14" t="s">
        <v>677</v>
      </c>
      <c r="TMK190" s="14" t="s">
        <v>677</v>
      </c>
      <c r="TML190" s="14" t="s">
        <v>677</v>
      </c>
      <c r="TMM190" s="14" t="s">
        <v>677</v>
      </c>
      <c r="TMN190" s="14" t="s">
        <v>677</v>
      </c>
      <c r="TMO190" s="14" t="s">
        <v>677</v>
      </c>
      <c r="TMP190" s="14" t="s">
        <v>677</v>
      </c>
      <c r="TMQ190" s="14" t="s">
        <v>677</v>
      </c>
      <c r="TMR190" s="14" t="s">
        <v>677</v>
      </c>
      <c r="TMS190" s="14" t="s">
        <v>677</v>
      </c>
      <c r="TMT190" s="14" t="s">
        <v>677</v>
      </c>
      <c r="TMU190" s="14" t="s">
        <v>677</v>
      </c>
      <c r="TMV190" s="14" t="s">
        <v>677</v>
      </c>
      <c r="TMW190" s="14" t="s">
        <v>677</v>
      </c>
      <c r="TMX190" s="14" t="s">
        <v>677</v>
      </c>
      <c r="TMY190" s="14" t="s">
        <v>677</v>
      </c>
      <c r="TMZ190" s="14" t="s">
        <v>677</v>
      </c>
      <c r="TNA190" s="14" t="s">
        <v>677</v>
      </c>
      <c r="TNB190" s="14" t="s">
        <v>677</v>
      </c>
      <c r="TNC190" s="14" t="s">
        <v>677</v>
      </c>
      <c r="TND190" s="14" t="s">
        <v>677</v>
      </c>
      <c r="TNE190" s="14" t="s">
        <v>677</v>
      </c>
      <c r="TNF190" s="14" t="s">
        <v>677</v>
      </c>
      <c r="TNG190" s="14" t="s">
        <v>677</v>
      </c>
      <c r="TNH190" s="14" t="s">
        <v>677</v>
      </c>
      <c r="TNI190" s="14" t="s">
        <v>677</v>
      </c>
      <c r="TNJ190" s="14" t="s">
        <v>677</v>
      </c>
      <c r="TNK190" s="14" t="s">
        <v>677</v>
      </c>
      <c r="TNL190" s="14" t="s">
        <v>677</v>
      </c>
      <c r="TNM190" s="14" t="s">
        <v>677</v>
      </c>
      <c r="TNN190" s="14" t="s">
        <v>677</v>
      </c>
      <c r="TNO190" s="14" t="s">
        <v>677</v>
      </c>
      <c r="TNP190" s="14" t="s">
        <v>677</v>
      </c>
      <c r="TNQ190" s="14" t="s">
        <v>677</v>
      </c>
      <c r="TNR190" s="14" t="s">
        <v>677</v>
      </c>
      <c r="TNS190" s="14" t="s">
        <v>677</v>
      </c>
      <c r="TNT190" s="14" t="s">
        <v>677</v>
      </c>
      <c r="TNU190" s="14" t="s">
        <v>677</v>
      </c>
      <c r="TNV190" s="14" t="s">
        <v>677</v>
      </c>
      <c r="TNW190" s="14" t="s">
        <v>677</v>
      </c>
      <c r="TNX190" s="14" t="s">
        <v>677</v>
      </c>
      <c r="TNY190" s="14" t="s">
        <v>677</v>
      </c>
      <c r="TNZ190" s="14" t="s">
        <v>677</v>
      </c>
      <c r="TOA190" s="14" t="s">
        <v>677</v>
      </c>
      <c r="TOB190" s="14" t="s">
        <v>677</v>
      </c>
      <c r="TOC190" s="14" t="s">
        <v>677</v>
      </c>
      <c r="TOD190" s="14" t="s">
        <v>677</v>
      </c>
      <c r="TOE190" s="14" t="s">
        <v>677</v>
      </c>
      <c r="TOF190" s="14" t="s">
        <v>677</v>
      </c>
      <c r="TOG190" s="14" t="s">
        <v>677</v>
      </c>
      <c r="TOH190" s="14" t="s">
        <v>677</v>
      </c>
      <c r="TOI190" s="14" t="s">
        <v>677</v>
      </c>
      <c r="TOJ190" s="14" t="s">
        <v>677</v>
      </c>
      <c r="TOK190" s="14" t="s">
        <v>677</v>
      </c>
      <c r="TOL190" s="14" t="s">
        <v>677</v>
      </c>
      <c r="TOM190" s="14" t="s">
        <v>677</v>
      </c>
      <c r="TON190" s="14" t="s">
        <v>677</v>
      </c>
      <c r="TOO190" s="14" t="s">
        <v>677</v>
      </c>
      <c r="TOP190" s="14" t="s">
        <v>677</v>
      </c>
      <c r="TOQ190" s="14" t="s">
        <v>677</v>
      </c>
      <c r="TOR190" s="14" t="s">
        <v>677</v>
      </c>
      <c r="TOS190" s="14" t="s">
        <v>677</v>
      </c>
      <c r="TOT190" s="14" t="s">
        <v>677</v>
      </c>
      <c r="TOU190" s="14" t="s">
        <v>677</v>
      </c>
      <c r="TOV190" s="14" t="s">
        <v>677</v>
      </c>
      <c r="TOW190" s="14" t="s">
        <v>677</v>
      </c>
      <c r="TOX190" s="14" t="s">
        <v>677</v>
      </c>
      <c r="TOY190" s="14" t="s">
        <v>677</v>
      </c>
      <c r="TOZ190" s="14" t="s">
        <v>677</v>
      </c>
      <c r="TPA190" s="14" t="s">
        <v>677</v>
      </c>
      <c r="TPB190" s="14" t="s">
        <v>677</v>
      </c>
      <c r="TPC190" s="14" t="s">
        <v>677</v>
      </c>
      <c r="TPD190" s="14" t="s">
        <v>677</v>
      </c>
      <c r="TPE190" s="14" t="s">
        <v>677</v>
      </c>
      <c r="TPF190" s="14" t="s">
        <v>677</v>
      </c>
      <c r="TPG190" s="14" t="s">
        <v>677</v>
      </c>
      <c r="TPH190" s="14" t="s">
        <v>677</v>
      </c>
      <c r="TPI190" s="14" t="s">
        <v>677</v>
      </c>
      <c r="TPJ190" s="14" t="s">
        <v>677</v>
      </c>
      <c r="TPK190" s="14" t="s">
        <v>677</v>
      </c>
      <c r="TPL190" s="14" t="s">
        <v>677</v>
      </c>
      <c r="TPM190" s="14" t="s">
        <v>677</v>
      </c>
      <c r="TPN190" s="14" t="s">
        <v>677</v>
      </c>
      <c r="TPO190" s="14" t="s">
        <v>677</v>
      </c>
      <c r="TPP190" s="14" t="s">
        <v>677</v>
      </c>
      <c r="TPQ190" s="14" t="s">
        <v>677</v>
      </c>
      <c r="TPR190" s="14" t="s">
        <v>677</v>
      </c>
      <c r="TPS190" s="14" t="s">
        <v>677</v>
      </c>
      <c r="TPT190" s="14" t="s">
        <v>677</v>
      </c>
      <c r="TPU190" s="14" t="s">
        <v>677</v>
      </c>
      <c r="TPV190" s="14" t="s">
        <v>677</v>
      </c>
      <c r="TPW190" s="14" t="s">
        <v>677</v>
      </c>
      <c r="TPX190" s="14" t="s">
        <v>677</v>
      </c>
      <c r="TPY190" s="14" t="s">
        <v>677</v>
      </c>
      <c r="TPZ190" s="14" t="s">
        <v>677</v>
      </c>
      <c r="TQA190" s="14" t="s">
        <v>677</v>
      </c>
      <c r="TQB190" s="14" t="s">
        <v>677</v>
      </c>
      <c r="TQC190" s="14" t="s">
        <v>677</v>
      </c>
      <c r="TQD190" s="14" t="s">
        <v>677</v>
      </c>
      <c r="TQE190" s="14" t="s">
        <v>677</v>
      </c>
      <c r="TQF190" s="14" t="s">
        <v>677</v>
      </c>
      <c r="TQG190" s="14" t="s">
        <v>677</v>
      </c>
      <c r="TQH190" s="14" t="s">
        <v>677</v>
      </c>
      <c r="TQI190" s="14" t="s">
        <v>677</v>
      </c>
      <c r="TQJ190" s="14" t="s">
        <v>677</v>
      </c>
      <c r="TQK190" s="14" t="s">
        <v>677</v>
      </c>
      <c r="TQL190" s="14" t="s">
        <v>677</v>
      </c>
      <c r="TQM190" s="14" t="s">
        <v>677</v>
      </c>
      <c r="TQN190" s="14" t="s">
        <v>677</v>
      </c>
      <c r="TQO190" s="14" t="s">
        <v>677</v>
      </c>
      <c r="TQP190" s="14" t="s">
        <v>677</v>
      </c>
      <c r="TQQ190" s="14" t="s">
        <v>677</v>
      </c>
      <c r="TQR190" s="14" t="s">
        <v>677</v>
      </c>
      <c r="TQS190" s="14" t="s">
        <v>677</v>
      </c>
      <c r="TQT190" s="14" t="s">
        <v>677</v>
      </c>
      <c r="TQU190" s="14" t="s">
        <v>677</v>
      </c>
      <c r="TQV190" s="14" t="s">
        <v>677</v>
      </c>
      <c r="TQW190" s="14" t="s">
        <v>677</v>
      </c>
      <c r="TQX190" s="14" t="s">
        <v>677</v>
      </c>
      <c r="TQY190" s="14" t="s">
        <v>677</v>
      </c>
      <c r="TQZ190" s="14" t="s">
        <v>677</v>
      </c>
      <c r="TRA190" s="14" t="s">
        <v>677</v>
      </c>
      <c r="TRB190" s="14" t="s">
        <v>677</v>
      </c>
      <c r="TRC190" s="14" t="s">
        <v>677</v>
      </c>
      <c r="TRD190" s="14" t="s">
        <v>677</v>
      </c>
      <c r="TRE190" s="14" t="s">
        <v>677</v>
      </c>
      <c r="TRF190" s="14" t="s">
        <v>677</v>
      </c>
      <c r="TRG190" s="14" t="s">
        <v>677</v>
      </c>
      <c r="TRH190" s="14" t="s">
        <v>677</v>
      </c>
      <c r="TRI190" s="14" t="s">
        <v>677</v>
      </c>
      <c r="TRJ190" s="14" t="s">
        <v>677</v>
      </c>
      <c r="TRK190" s="14" t="s">
        <v>677</v>
      </c>
      <c r="TRL190" s="14" t="s">
        <v>677</v>
      </c>
      <c r="TRM190" s="14" t="s">
        <v>677</v>
      </c>
      <c r="TRN190" s="14" t="s">
        <v>677</v>
      </c>
      <c r="TRO190" s="14" t="s">
        <v>677</v>
      </c>
      <c r="TRP190" s="14" t="s">
        <v>677</v>
      </c>
      <c r="TRQ190" s="14" t="s">
        <v>677</v>
      </c>
      <c r="TRR190" s="14" t="s">
        <v>677</v>
      </c>
      <c r="TRS190" s="14" t="s">
        <v>677</v>
      </c>
      <c r="TRT190" s="14" t="s">
        <v>677</v>
      </c>
      <c r="TRU190" s="14" t="s">
        <v>677</v>
      </c>
      <c r="TRV190" s="14" t="s">
        <v>677</v>
      </c>
      <c r="TRW190" s="14" t="s">
        <v>677</v>
      </c>
      <c r="TRX190" s="14" t="s">
        <v>677</v>
      </c>
      <c r="TRY190" s="14" t="s">
        <v>677</v>
      </c>
      <c r="TRZ190" s="14" t="s">
        <v>677</v>
      </c>
      <c r="TSA190" s="14" t="s">
        <v>677</v>
      </c>
      <c r="TSB190" s="14" t="s">
        <v>677</v>
      </c>
      <c r="TSC190" s="14" t="s">
        <v>677</v>
      </c>
      <c r="TSD190" s="14" t="s">
        <v>677</v>
      </c>
      <c r="TSE190" s="14" t="s">
        <v>677</v>
      </c>
      <c r="TSF190" s="14" t="s">
        <v>677</v>
      </c>
      <c r="TSG190" s="14" t="s">
        <v>677</v>
      </c>
      <c r="TSH190" s="14" t="s">
        <v>677</v>
      </c>
      <c r="TSI190" s="14" t="s">
        <v>677</v>
      </c>
      <c r="TSJ190" s="14" t="s">
        <v>677</v>
      </c>
      <c r="TSK190" s="14" t="s">
        <v>677</v>
      </c>
      <c r="TSL190" s="14" t="s">
        <v>677</v>
      </c>
      <c r="TSM190" s="14" t="s">
        <v>677</v>
      </c>
      <c r="TSN190" s="14" t="s">
        <v>677</v>
      </c>
      <c r="TSO190" s="14" t="s">
        <v>677</v>
      </c>
      <c r="TSP190" s="14" t="s">
        <v>677</v>
      </c>
      <c r="TSQ190" s="14" t="s">
        <v>677</v>
      </c>
      <c r="TSR190" s="14" t="s">
        <v>677</v>
      </c>
      <c r="TSS190" s="14" t="s">
        <v>677</v>
      </c>
      <c r="TST190" s="14" t="s">
        <v>677</v>
      </c>
      <c r="TSU190" s="14" t="s">
        <v>677</v>
      </c>
      <c r="TSV190" s="14" t="s">
        <v>677</v>
      </c>
      <c r="TSW190" s="14" t="s">
        <v>677</v>
      </c>
      <c r="TSX190" s="14" t="s">
        <v>677</v>
      </c>
      <c r="TSY190" s="14" t="s">
        <v>677</v>
      </c>
      <c r="TSZ190" s="14" t="s">
        <v>677</v>
      </c>
      <c r="TTA190" s="14" t="s">
        <v>677</v>
      </c>
      <c r="TTB190" s="14" t="s">
        <v>677</v>
      </c>
      <c r="TTC190" s="14" t="s">
        <v>677</v>
      </c>
      <c r="TTD190" s="14" t="s">
        <v>677</v>
      </c>
      <c r="TTE190" s="14" t="s">
        <v>677</v>
      </c>
      <c r="TTF190" s="14" t="s">
        <v>677</v>
      </c>
      <c r="TTG190" s="14" t="s">
        <v>677</v>
      </c>
      <c r="TTH190" s="14" t="s">
        <v>677</v>
      </c>
      <c r="TTI190" s="14" t="s">
        <v>677</v>
      </c>
      <c r="TTJ190" s="14" t="s">
        <v>677</v>
      </c>
      <c r="TTK190" s="14" t="s">
        <v>677</v>
      </c>
      <c r="TTL190" s="14" t="s">
        <v>677</v>
      </c>
      <c r="TTM190" s="14" t="s">
        <v>677</v>
      </c>
      <c r="TTN190" s="14" t="s">
        <v>677</v>
      </c>
      <c r="TTO190" s="14" t="s">
        <v>677</v>
      </c>
      <c r="TTP190" s="14" t="s">
        <v>677</v>
      </c>
      <c r="TTQ190" s="14" t="s">
        <v>677</v>
      </c>
      <c r="TTR190" s="14" t="s">
        <v>677</v>
      </c>
      <c r="TTS190" s="14" t="s">
        <v>677</v>
      </c>
      <c r="TTT190" s="14" t="s">
        <v>677</v>
      </c>
      <c r="TTU190" s="14" t="s">
        <v>677</v>
      </c>
      <c r="TTV190" s="14" t="s">
        <v>677</v>
      </c>
      <c r="TTW190" s="14" t="s">
        <v>677</v>
      </c>
      <c r="TTX190" s="14" t="s">
        <v>677</v>
      </c>
      <c r="TTY190" s="14" t="s">
        <v>677</v>
      </c>
      <c r="TTZ190" s="14" t="s">
        <v>677</v>
      </c>
      <c r="TUA190" s="14" t="s">
        <v>677</v>
      </c>
      <c r="TUB190" s="14" t="s">
        <v>677</v>
      </c>
      <c r="TUC190" s="14" t="s">
        <v>677</v>
      </c>
      <c r="TUD190" s="14" t="s">
        <v>677</v>
      </c>
      <c r="TUE190" s="14" t="s">
        <v>677</v>
      </c>
      <c r="TUF190" s="14" t="s">
        <v>677</v>
      </c>
      <c r="TUG190" s="14" t="s">
        <v>677</v>
      </c>
      <c r="TUH190" s="14" t="s">
        <v>677</v>
      </c>
      <c r="TUI190" s="14" t="s">
        <v>677</v>
      </c>
      <c r="TUJ190" s="14" t="s">
        <v>677</v>
      </c>
      <c r="TUK190" s="14" t="s">
        <v>677</v>
      </c>
      <c r="TUL190" s="14" t="s">
        <v>677</v>
      </c>
      <c r="TUM190" s="14" t="s">
        <v>677</v>
      </c>
      <c r="TUN190" s="14" t="s">
        <v>677</v>
      </c>
      <c r="TUO190" s="14" t="s">
        <v>677</v>
      </c>
      <c r="TUP190" s="14" t="s">
        <v>677</v>
      </c>
      <c r="TUQ190" s="14" t="s">
        <v>677</v>
      </c>
      <c r="TUR190" s="14" t="s">
        <v>677</v>
      </c>
      <c r="TUS190" s="14" t="s">
        <v>677</v>
      </c>
      <c r="TUT190" s="14" t="s">
        <v>677</v>
      </c>
      <c r="TUU190" s="14" t="s">
        <v>677</v>
      </c>
      <c r="TUV190" s="14" t="s">
        <v>677</v>
      </c>
      <c r="TUW190" s="14" t="s">
        <v>677</v>
      </c>
      <c r="TUX190" s="14" t="s">
        <v>677</v>
      </c>
      <c r="TUY190" s="14" t="s">
        <v>677</v>
      </c>
      <c r="TUZ190" s="14" t="s">
        <v>677</v>
      </c>
      <c r="TVA190" s="14" t="s">
        <v>677</v>
      </c>
      <c r="TVB190" s="14" t="s">
        <v>677</v>
      </c>
      <c r="TVC190" s="14" t="s">
        <v>677</v>
      </c>
      <c r="TVD190" s="14" t="s">
        <v>677</v>
      </c>
      <c r="TVE190" s="14" t="s">
        <v>677</v>
      </c>
      <c r="TVF190" s="14" t="s">
        <v>677</v>
      </c>
      <c r="TVG190" s="14" t="s">
        <v>677</v>
      </c>
      <c r="TVH190" s="14" t="s">
        <v>677</v>
      </c>
      <c r="TVI190" s="14" t="s">
        <v>677</v>
      </c>
      <c r="TVJ190" s="14" t="s">
        <v>677</v>
      </c>
      <c r="TVK190" s="14" t="s">
        <v>677</v>
      </c>
      <c r="TVL190" s="14" t="s">
        <v>677</v>
      </c>
      <c r="TVM190" s="14" t="s">
        <v>677</v>
      </c>
      <c r="TVN190" s="14" t="s">
        <v>677</v>
      </c>
      <c r="TVO190" s="14" t="s">
        <v>677</v>
      </c>
      <c r="TVP190" s="14" t="s">
        <v>677</v>
      </c>
      <c r="TVQ190" s="14" t="s">
        <v>677</v>
      </c>
      <c r="TVR190" s="14" t="s">
        <v>677</v>
      </c>
      <c r="TVS190" s="14" t="s">
        <v>677</v>
      </c>
      <c r="TVT190" s="14" t="s">
        <v>677</v>
      </c>
      <c r="TVU190" s="14" t="s">
        <v>677</v>
      </c>
      <c r="TVV190" s="14" t="s">
        <v>677</v>
      </c>
      <c r="TVW190" s="14" t="s">
        <v>677</v>
      </c>
      <c r="TVX190" s="14" t="s">
        <v>677</v>
      </c>
      <c r="TVY190" s="14" t="s">
        <v>677</v>
      </c>
      <c r="TVZ190" s="14" t="s">
        <v>677</v>
      </c>
      <c r="TWA190" s="14" t="s">
        <v>677</v>
      </c>
      <c r="TWB190" s="14" t="s">
        <v>677</v>
      </c>
      <c r="TWC190" s="14" t="s">
        <v>677</v>
      </c>
      <c r="TWD190" s="14" t="s">
        <v>677</v>
      </c>
      <c r="TWE190" s="14" t="s">
        <v>677</v>
      </c>
      <c r="TWF190" s="14" t="s">
        <v>677</v>
      </c>
      <c r="TWG190" s="14" t="s">
        <v>677</v>
      </c>
      <c r="TWH190" s="14" t="s">
        <v>677</v>
      </c>
      <c r="TWI190" s="14" t="s">
        <v>677</v>
      </c>
      <c r="TWJ190" s="14" t="s">
        <v>677</v>
      </c>
      <c r="TWK190" s="14" t="s">
        <v>677</v>
      </c>
      <c r="TWL190" s="14" t="s">
        <v>677</v>
      </c>
      <c r="TWM190" s="14" t="s">
        <v>677</v>
      </c>
      <c r="TWN190" s="14" t="s">
        <v>677</v>
      </c>
      <c r="TWO190" s="14" t="s">
        <v>677</v>
      </c>
      <c r="TWP190" s="14" t="s">
        <v>677</v>
      </c>
      <c r="TWQ190" s="14" t="s">
        <v>677</v>
      </c>
      <c r="TWR190" s="14" t="s">
        <v>677</v>
      </c>
      <c r="TWS190" s="14" t="s">
        <v>677</v>
      </c>
      <c r="TWT190" s="14" t="s">
        <v>677</v>
      </c>
      <c r="TWU190" s="14" t="s">
        <v>677</v>
      </c>
      <c r="TWV190" s="14" t="s">
        <v>677</v>
      </c>
      <c r="TWW190" s="14" t="s">
        <v>677</v>
      </c>
      <c r="TWX190" s="14" t="s">
        <v>677</v>
      </c>
      <c r="TWY190" s="14" t="s">
        <v>677</v>
      </c>
      <c r="TWZ190" s="14" t="s">
        <v>677</v>
      </c>
      <c r="TXA190" s="14" t="s">
        <v>677</v>
      </c>
      <c r="TXB190" s="14" t="s">
        <v>677</v>
      </c>
      <c r="TXC190" s="14" t="s">
        <v>677</v>
      </c>
      <c r="TXD190" s="14" t="s">
        <v>677</v>
      </c>
      <c r="TXE190" s="14" t="s">
        <v>677</v>
      </c>
      <c r="TXF190" s="14" t="s">
        <v>677</v>
      </c>
      <c r="TXG190" s="14" t="s">
        <v>677</v>
      </c>
      <c r="TXH190" s="14" t="s">
        <v>677</v>
      </c>
      <c r="TXI190" s="14" t="s">
        <v>677</v>
      </c>
      <c r="TXJ190" s="14" t="s">
        <v>677</v>
      </c>
      <c r="TXK190" s="14" t="s">
        <v>677</v>
      </c>
      <c r="TXL190" s="14" t="s">
        <v>677</v>
      </c>
      <c r="TXM190" s="14" t="s">
        <v>677</v>
      </c>
      <c r="TXN190" s="14" t="s">
        <v>677</v>
      </c>
      <c r="TXO190" s="14" t="s">
        <v>677</v>
      </c>
      <c r="TXP190" s="14" t="s">
        <v>677</v>
      </c>
      <c r="TXQ190" s="14" t="s">
        <v>677</v>
      </c>
      <c r="TXR190" s="14" t="s">
        <v>677</v>
      </c>
      <c r="TXS190" s="14" t="s">
        <v>677</v>
      </c>
      <c r="TXT190" s="14" t="s">
        <v>677</v>
      </c>
      <c r="TXU190" s="14" t="s">
        <v>677</v>
      </c>
      <c r="TXV190" s="14" t="s">
        <v>677</v>
      </c>
      <c r="TXW190" s="14" t="s">
        <v>677</v>
      </c>
      <c r="TXX190" s="14" t="s">
        <v>677</v>
      </c>
      <c r="TXY190" s="14" t="s">
        <v>677</v>
      </c>
      <c r="TXZ190" s="14" t="s">
        <v>677</v>
      </c>
      <c r="TYA190" s="14" t="s">
        <v>677</v>
      </c>
      <c r="TYB190" s="14" t="s">
        <v>677</v>
      </c>
      <c r="TYC190" s="14" t="s">
        <v>677</v>
      </c>
      <c r="TYD190" s="14" t="s">
        <v>677</v>
      </c>
      <c r="TYE190" s="14" t="s">
        <v>677</v>
      </c>
      <c r="TYF190" s="14" t="s">
        <v>677</v>
      </c>
      <c r="TYG190" s="14" t="s">
        <v>677</v>
      </c>
      <c r="TYH190" s="14" t="s">
        <v>677</v>
      </c>
      <c r="TYI190" s="14" t="s">
        <v>677</v>
      </c>
      <c r="TYJ190" s="14" t="s">
        <v>677</v>
      </c>
      <c r="TYK190" s="14" t="s">
        <v>677</v>
      </c>
      <c r="TYL190" s="14" t="s">
        <v>677</v>
      </c>
      <c r="TYM190" s="14" t="s">
        <v>677</v>
      </c>
      <c r="TYN190" s="14" t="s">
        <v>677</v>
      </c>
      <c r="TYO190" s="14" t="s">
        <v>677</v>
      </c>
      <c r="TYP190" s="14" t="s">
        <v>677</v>
      </c>
      <c r="TYQ190" s="14" t="s">
        <v>677</v>
      </c>
      <c r="TYR190" s="14" t="s">
        <v>677</v>
      </c>
      <c r="TYS190" s="14" t="s">
        <v>677</v>
      </c>
      <c r="TYT190" s="14" t="s">
        <v>677</v>
      </c>
      <c r="TYU190" s="14" t="s">
        <v>677</v>
      </c>
      <c r="TYV190" s="14" t="s">
        <v>677</v>
      </c>
      <c r="TYW190" s="14" t="s">
        <v>677</v>
      </c>
      <c r="TYX190" s="14" t="s">
        <v>677</v>
      </c>
      <c r="TYY190" s="14" t="s">
        <v>677</v>
      </c>
      <c r="TYZ190" s="14" t="s">
        <v>677</v>
      </c>
      <c r="TZA190" s="14" t="s">
        <v>677</v>
      </c>
      <c r="TZB190" s="14" t="s">
        <v>677</v>
      </c>
      <c r="TZC190" s="14" t="s">
        <v>677</v>
      </c>
      <c r="TZD190" s="14" t="s">
        <v>677</v>
      </c>
      <c r="TZE190" s="14" t="s">
        <v>677</v>
      </c>
      <c r="TZF190" s="14" t="s">
        <v>677</v>
      </c>
      <c r="TZG190" s="14" t="s">
        <v>677</v>
      </c>
      <c r="TZH190" s="14" t="s">
        <v>677</v>
      </c>
      <c r="TZI190" s="14" t="s">
        <v>677</v>
      </c>
      <c r="TZJ190" s="14" t="s">
        <v>677</v>
      </c>
      <c r="TZK190" s="14" t="s">
        <v>677</v>
      </c>
      <c r="TZL190" s="14" t="s">
        <v>677</v>
      </c>
      <c r="TZM190" s="14" t="s">
        <v>677</v>
      </c>
      <c r="TZN190" s="14" t="s">
        <v>677</v>
      </c>
      <c r="TZO190" s="14" t="s">
        <v>677</v>
      </c>
      <c r="TZP190" s="14" t="s">
        <v>677</v>
      </c>
      <c r="TZQ190" s="14" t="s">
        <v>677</v>
      </c>
      <c r="TZR190" s="14" t="s">
        <v>677</v>
      </c>
      <c r="TZS190" s="14" t="s">
        <v>677</v>
      </c>
      <c r="TZT190" s="14" t="s">
        <v>677</v>
      </c>
      <c r="TZU190" s="14" t="s">
        <v>677</v>
      </c>
      <c r="TZV190" s="14" t="s">
        <v>677</v>
      </c>
      <c r="TZW190" s="14" t="s">
        <v>677</v>
      </c>
      <c r="TZX190" s="14" t="s">
        <v>677</v>
      </c>
      <c r="TZY190" s="14" t="s">
        <v>677</v>
      </c>
      <c r="TZZ190" s="14" t="s">
        <v>677</v>
      </c>
      <c r="UAA190" s="14" t="s">
        <v>677</v>
      </c>
      <c r="UAB190" s="14" t="s">
        <v>677</v>
      </c>
      <c r="UAC190" s="14" t="s">
        <v>677</v>
      </c>
      <c r="UAD190" s="14" t="s">
        <v>677</v>
      </c>
      <c r="UAE190" s="14" t="s">
        <v>677</v>
      </c>
      <c r="UAF190" s="14" t="s">
        <v>677</v>
      </c>
      <c r="UAG190" s="14" t="s">
        <v>677</v>
      </c>
      <c r="UAH190" s="14" t="s">
        <v>677</v>
      </c>
      <c r="UAI190" s="14" t="s">
        <v>677</v>
      </c>
      <c r="UAJ190" s="14" t="s">
        <v>677</v>
      </c>
      <c r="UAK190" s="14" t="s">
        <v>677</v>
      </c>
      <c r="UAL190" s="14" t="s">
        <v>677</v>
      </c>
      <c r="UAM190" s="14" t="s">
        <v>677</v>
      </c>
      <c r="UAN190" s="14" t="s">
        <v>677</v>
      </c>
      <c r="UAO190" s="14" t="s">
        <v>677</v>
      </c>
      <c r="UAP190" s="14" t="s">
        <v>677</v>
      </c>
      <c r="UAQ190" s="14" t="s">
        <v>677</v>
      </c>
      <c r="UAR190" s="14" t="s">
        <v>677</v>
      </c>
      <c r="UAS190" s="14" t="s">
        <v>677</v>
      </c>
      <c r="UAT190" s="14" t="s">
        <v>677</v>
      </c>
      <c r="UAU190" s="14" t="s">
        <v>677</v>
      </c>
      <c r="UAV190" s="14" t="s">
        <v>677</v>
      </c>
      <c r="UAW190" s="14" t="s">
        <v>677</v>
      </c>
      <c r="UAX190" s="14" t="s">
        <v>677</v>
      </c>
      <c r="UAY190" s="14" t="s">
        <v>677</v>
      </c>
      <c r="UAZ190" s="14" t="s">
        <v>677</v>
      </c>
      <c r="UBA190" s="14" t="s">
        <v>677</v>
      </c>
      <c r="UBB190" s="14" t="s">
        <v>677</v>
      </c>
      <c r="UBC190" s="14" t="s">
        <v>677</v>
      </c>
      <c r="UBD190" s="14" t="s">
        <v>677</v>
      </c>
      <c r="UBE190" s="14" t="s">
        <v>677</v>
      </c>
      <c r="UBF190" s="14" t="s">
        <v>677</v>
      </c>
      <c r="UBG190" s="14" t="s">
        <v>677</v>
      </c>
      <c r="UBH190" s="14" t="s">
        <v>677</v>
      </c>
      <c r="UBI190" s="14" t="s">
        <v>677</v>
      </c>
      <c r="UBJ190" s="14" t="s">
        <v>677</v>
      </c>
      <c r="UBK190" s="14" t="s">
        <v>677</v>
      </c>
      <c r="UBL190" s="14" t="s">
        <v>677</v>
      </c>
      <c r="UBM190" s="14" t="s">
        <v>677</v>
      </c>
      <c r="UBN190" s="14" t="s">
        <v>677</v>
      </c>
      <c r="UBO190" s="14" t="s">
        <v>677</v>
      </c>
      <c r="UBP190" s="14" t="s">
        <v>677</v>
      </c>
      <c r="UBQ190" s="14" t="s">
        <v>677</v>
      </c>
      <c r="UBR190" s="14" t="s">
        <v>677</v>
      </c>
      <c r="UBS190" s="14" t="s">
        <v>677</v>
      </c>
      <c r="UBT190" s="14" t="s">
        <v>677</v>
      </c>
      <c r="UBU190" s="14" t="s">
        <v>677</v>
      </c>
      <c r="UBV190" s="14" t="s">
        <v>677</v>
      </c>
      <c r="UBW190" s="14" t="s">
        <v>677</v>
      </c>
      <c r="UBX190" s="14" t="s">
        <v>677</v>
      </c>
      <c r="UBY190" s="14" t="s">
        <v>677</v>
      </c>
      <c r="UBZ190" s="14" t="s">
        <v>677</v>
      </c>
      <c r="UCA190" s="14" t="s">
        <v>677</v>
      </c>
      <c r="UCB190" s="14" t="s">
        <v>677</v>
      </c>
      <c r="UCC190" s="14" t="s">
        <v>677</v>
      </c>
      <c r="UCD190" s="14" t="s">
        <v>677</v>
      </c>
      <c r="UCE190" s="14" t="s">
        <v>677</v>
      </c>
      <c r="UCF190" s="14" t="s">
        <v>677</v>
      </c>
      <c r="UCG190" s="14" t="s">
        <v>677</v>
      </c>
      <c r="UCH190" s="14" t="s">
        <v>677</v>
      </c>
      <c r="UCI190" s="14" t="s">
        <v>677</v>
      </c>
      <c r="UCJ190" s="14" t="s">
        <v>677</v>
      </c>
      <c r="UCK190" s="14" t="s">
        <v>677</v>
      </c>
      <c r="UCL190" s="14" t="s">
        <v>677</v>
      </c>
      <c r="UCM190" s="14" t="s">
        <v>677</v>
      </c>
      <c r="UCN190" s="14" t="s">
        <v>677</v>
      </c>
      <c r="UCO190" s="14" t="s">
        <v>677</v>
      </c>
      <c r="UCP190" s="14" t="s">
        <v>677</v>
      </c>
      <c r="UCQ190" s="14" t="s">
        <v>677</v>
      </c>
      <c r="UCR190" s="14" t="s">
        <v>677</v>
      </c>
      <c r="UCS190" s="14" t="s">
        <v>677</v>
      </c>
      <c r="UCT190" s="14" t="s">
        <v>677</v>
      </c>
      <c r="UCU190" s="14" t="s">
        <v>677</v>
      </c>
      <c r="UCV190" s="14" t="s">
        <v>677</v>
      </c>
      <c r="UCW190" s="14" t="s">
        <v>677</v>
      </c>
      <c r="UCX190" s="14" t="s">
        <v>677</v>
      </c>
      <c r="UCY190" s="14" t="s">
        <v>677</v>
      </c>
      <c r="UCZ190" s="14" t="s">
        <v>677</v>
      </c>
      <c r="UDA190" s="14" t="s">
        <v>677</v>
      </c>
      <c r="UDB190" s="14" t="s">
        <v>677</v>
      </c>
      <c r="UDC190" s="14" t="s">
        <v>677</v>
      </c>
      <c r="UDD190" s="14" t="s">
        <v>677</v>
      </c>
      <c r="UDE190" s="14" t="s">
        <v>677</v>
      </c>
      <c r="UDF190" s="14" t="s">
        <v>677</v>
      </c>
      <c r="UDG190" s="14" t="s">
        <v>677</v>
      </c>
      <c r="UDH190" s="14" t="s">
        <v>677</v>
      </c>
      <c r="UDI190" s="14" t="s">
        <v>677</v>
      </c>
      <c r="UDJ190" s="14" t="s">
        <v>677</v>
      </c>
      <c r="UDK190" s="14" t="s">
        <v>677</v>
      </c>
      <c r="UDL190" s="14" t="s">
        <v>677</v>
      </c>
      <c r="UDM190" s="14" t="s">
        <v>677</v>
      </c>
      <c r="UDN190" s="14" t="s">
        <v>677</v>
      </c>
      <c r="UDO190" s="14" t="s">
        <v>677</v>
      </c>
      <c r="UDP190" s="14" t="s">
        <v>677</v>
      </c>
      <c r="UDQ190" s="14" t="s">
        <v>677</v>
      </c>
      <c r="UDR190" s="14" t="s">
        <v>677</v>
      </c>
      <c r="UDS190" s="14" t="s">
        <v>677</v>
      </c>
      <c r="UDT190" s="14" t="s">
        <v>677</v>
      </c>
      <c r="UDU190" s="14" t="s">
        <v>677</v>
      </c>
      <c r="UDV190" s="14" t="s">
        <v>677</v>
      </c>
      <c r="UDW190" s="14" t="s">
        <v>677</v>
      </c>
      <c r="UDX190" s="14" t="s">
        <v>677</v>
      </c>
      <c r="UDY190" s="14" t="s">
        <v>677</v>
      </c>
      <c r="UDZ190" s="14" t="s">
        <v>677</v>
      </c>
      <c r="UEA190" s="14" t="s">
        <v>677</v>
      </c>
      <c r="UEB190" s="14" t="s">
        <v>677</v>
      </c>
      <c r="UEC190" s="14" t="s">
        <v>677</v>
      </c>
      <c r="UED190" s="14" t="s">
        <v>677</v>
      </c>
      <c r="UEE190" s="14" t="s">
        <v>677</v>
      </c>
      <c r="UEF190" s="14" t="s">
        <v>677</v>
      </c>
      <c r="UEG190" s="14" t="s">
        <v>677</v>
      </c>
      <c r="UEH190" s="14" t="s">
        <v>677</v>
      </c>
      <c r="UEI190" s="14" t="s">
        <v>677</v>
      </c>
      <c r="UEJ190" s="14" t="s">
        <v>677</v>
      </c>
      <c r="UEK190" s="14" t="s">
        <v>677</v>
      </c>
      <c r="UEL190" s="14" t="s">
        <v>677</v>
      </c>
      <c r="UEM190" s="14" t="s">
        <v>677</v>
      </c>
      <c r="UEN190" s="14" t="s">
        <v>677</v>
      </c>
      <c r="UEO190" s="14" t="s">
        <v>677</v>
      </c>
      <c r="UEP190" s="14" t="s">
        <v>677</v>
      </c>
      <c r="UEQ190" s="14" t="s">
        <v>677</v>
      </c>
      <c r="UER190" s="14" t="s">
        <v>677</v>
      </c>
      <c r="UES190" s="14" t="s">
        <v>677</v>
      </c>
      <c r="UET190" s="14" t="s">
        <v>677</v>
      </c>
      <c r="UEU190" s="14" t="s">
        <v>677</v>
      </c>
      <c r="UEV190" s="14" t="s">
        <v>677</v>
      </c>
      <c r="UEW190" s="14" t="s">
        <v>677</v>
      </c>
      <c r="UEX190" s="14" t="s">
        <v>677</v>
      </c>
      <c r="UEY190" s="14" t="s">
        <v>677</v>
      </c>
      <c r="UEZ190" s="14" t="s">
        <v>677</v>
      </c>
      <c r="UFA190" s="14" t="s">
        <v>677</v>
      </c>
      <c r="UFB190" s="14" t="s">
        <v>677</v>
      </c>
      <c r="UFC190" s="14" t="s">
        <v>677</v>
      </c>
      <c r="UFD190" s="14" t="s">
        <v>677</v>
      </c>
      <c r="UFE190" s="14" t="s">
        <v>677</v>
      </c>
      <c r="UFF190" s="14" t="s">
        <v>677</v>
      </c>
      <c r="UFG190" s="14" t="s">
        <v>677</v>
      </c>
      <c r="UFH190" s="14" t="s">
        <v>677</v>
      </c>
      <c r="UFI190" s="14" t="s">
        <v>677</v>
      </c>
      <c r="UFJ190" s="14" t="s">
        <v>677</v>
      </c>
      <c r="UFK190" s="14" t="s">
        <v>677</v>
      </c>
      <c r="UFL190" s="14" t="s">
        <v>677</v>
      </c>
      <c r="UFM190" s="14" t="s">
        <v>677</v>
      </c>
      <c r="UFN190" s="14" t="s">
        <v>677</v>
      </c>
      <c r="UFO190" s="14" t="s">
        <v>677</v>
      </c>
      <c r="UFP190" s="14" t="s">
        <v>677</v>
      </c>
      <c r="UFQ190" s="14" t="s">
        <v>677</v>
      </c>
      <c r="UFR190" s="14" t="s">
        <v>677</v>
      </c>
      <c r="UFS190" s="14" t="s">
        <v>677</v>
      </c>
      <c r="UFT190" s="14" t="s">
        <v>677</v>
      </c>
      <c r="UFU190" s="14" t="s">
        <v>677</v>
      </c>
      <c r="UFV190" s="14" t="s">
        <v>677</v>
      </c>
      <c r="UFW190" s="14" t="s">
        <v>677</v>
      </c>
      <c r="UFX190" s="14" t="s">
        <v>677</v>
      </c>
      <c r="UFY190" s="14" t="s">
        <v>677</v>
      </c>
      <c r="UFZ190" s="14" t="s">
        <v>677</v>
      </c>
      <c r="UGA190" s="14" t="s">
        <v>677</v>
      </c>
      <c r="UGB190" s="14" t="s">
        <v>677</v>
      </c>
      <c r="UGC190" s="14" t="s">
        <v>677</v>
      </c>
      <c r="UGD190" s="14" t="s">
        <v>677</v>
      </c>
      <c r="UGE190" s="14" t="s">
        <v>677</v>
      </c>
      <c r="UGF190" s="14" t="s">
        <v>677</v>
      </c>
      <c r="UGG190" s="14" t="s">
        <v>677</v>
      </c>
      <c r="UGH190" s="14" t="s">
        <v>677</v>
      </c>
      <c r="UGI190" s="14" t="s">
        <v>677</v>
      </c>
      <c r="UGJ190" s="14" t="s">
        <v>677</v>
      </c>
      <c r="UGK190" s="14" t="s">
        <v>677</v>
      </c>
      <c r="UGL190" s="14" t="s">
        <v>677</v>
      </c>
      <c r="UGM190" s="14" t="s">
        <v>677</v>
      </c>
      <c r="UGN190" s="14" t="s">
        <v>677</v>
      </c>
      <c r="UGO190" s="14" t="s">
        <v>677</v>
      </c>
      <c r="UGP190" s="14" t="s">
        <v>677</v>
      </c>
      <c r="UGQ190" s="14" t="s">
        <v>677</v>
      </c>
      <c r="UGR190" s="14" t="s">
        <v>677</v>
      </c>
      <c r="UGS190" s="14" t="s">
        <v>677</v>
      </c>
      <c r="UGT190" s="14" t="s">
        <v>677</v>
      </c>
      <c r="UGU190" s="14" t="s">
        <v>677</v>
      </c>
      <c r="UGV190" s="14" t="s">
        <v>677</v>
      </c>
      <c r="UGW190" s="14" t="s">
        <v>677</v>
      </c>
      <c r="UGX190" s="14" t="s">
        <v>677</v>
      </c>
      <c r="UGY190" s="14" t="s">
        <v>677</v>
      </c>
      <c r="UGZ190" s="14" t="s">
        <v>677</v>
      </c>
      <c r="UHA190" s="14" t="s">
        <v>677</v>
      </c>
      <c r="UHB190" s="14" t="s">
        <v>677</v>
      </c>
      <c r="UHC190" s="14" t="s">
        <v>677</v>
      </c>
      <c r="UHD190" s="14" t="s">
        <v>677</v>
      </c>
      <c r="UHE190" s="14" t="s">
        <v>677</v>
      </c>
      <c r="UHF190" s="14" t="s">
        <v>677</v>
      </c>
      <c r="UHG190" s="14" t="s">
        <v>677</v>
      </c>
      <c r="UHH190" s="14" t="s">
        <v>677</v>
      </c>
      <c r="UHI190" s="14" t="s">
        <v>677</v>
      </c>
      <c r="UHJ190" s="14" t="s">
        <v>677</v>
      </c>
      <c r="UHK190" s="14" t="s">
        <v>677</v>
      </c>
      <c r="UHL190" s="14" t="s">
        <v>677</v>
      </c>
      <c r="UHM190" s="14" t="s">
        <v>677</v>
      </c>
      <c r="UHN190" s="14" t="s">
        <v>677</v>
      </c>
      <c r="UHO190" s="14" t="s">
        <v>677</v>
      </c>
      <c r="UHP190" s="14" t="s">
        <v>677</v>
      </c>
      <c r="UHQ190" s="14" t="s">
        <v>677</v>
      </c>
      <c r="UHR190" s="14" t="s">
        <v>677</v>
      </c>
      <c r="UHS190" s="14" t="s">
        <v>677</v>
      </c>
      <c r="UHT190" s="14" t="s">
        <v>677</v>
      </c>
      <c r="UHU190" s="14" t="s">
        <v>677</v>
      </c>
      <c r="UHV190" s="14" t="s">
        <v>677</v>
      </c>
      <c r="UHW190" s="14" t="s">
        <v>677</v>
      </c>
      <c r="UHX190" s="14" t="s">
        <v>677</v>
      </c>
      <c r="UHY190" s="14" t="s">
        <v>677</v>
      </c>
      <c r="UHZ190" s="14" t="s">
        <v>677</v>
      </c>
      <c r="UIA190" s="14" t="s">
        <v>677</v>
      </c>
      <c r="UIB190" s="14" t="s">
        <v>677</v>
      </c>
      <c r="UIC190" s="14" t="s">
        <v>677</v>
      </c>
      <c r="UID190" s="14" t="s">
        <v>677</v>
      </c>
      <c r="UIE190" s="14" t="s">
        <v>677</v>
      </c>
      <c r="UIF190" s="14" t="s">
        <v>677</v>
      </c>
      <c r="UIG190" s="14" t="s">
        <v>677</v>
      </c>
      <c r="UIH190" s="14" t="s">
        <v>677</v>
      </c>
      <c r="UII190" s="14" t="s">
        <v>677</v>
      </c>
      <c r="UIJ190" s="14" t="s">
        <v>677</v>
      </c>
      <c r="UIK190" s="14" t="s">
        <v>677</v>
      </c>
      <c r="UIL190" s="14" t="s">
        <v>677</v>
      </c>
      <c r="UIM190" s="14" t="s">
        <v>677</v>
      </c>
      <c r="UIN190" s="14" t="s">
        <v>677</v>
      </c>
      <c r="UIO190" s="14" t="s">
        <v>677</v>
      </c>
      <c r="UIP190" s="14" t="s">
        <v>677</v>
      </c>
      <c r="UIQ190" s="14" t="s">
        <v>677</v>
      </c>
      <c r="UIR190" s="14" t="s">
        <v>677</v>
      </c>
      <c r="UIS190" s="14" t="s">
        <v>677</v>
      </c>
      <c r="UIT190" s="14" t="s">
        <v>677</v>
      </c>
      <c r="UIU190" s="14" t="s">
        <v>677</v>
      </c>
      <c r="UIV190" s="14" t="s">
        <v>677</v>
      </c>
      <c r="UIW190" s="14" t="s">
        <v>677</v>
      </c>
      <c r="UIX190" s="14" t="s">
        <v>677</v>
      </c>
      <c r="UIY190" s="14" t="s">
        <v>677</v>
      </c>
      <c r="UIZ190" s="14" t="s">
        <v>677</v>
      </c>
      <c r="UJA190" s="14" t="s">
        <v>677</v>
      </c>
      <c r="UJB190" s="14" t="s">
        <v>677</v>
      </c>
      <c r="UJC190" s="14" t="s">
        <v>677</v>
      </c>
      <c r="UJD190" s="14" t="s">
        <v>677</v>
      </c>
      <c r="UJE190" s="14" t="s">
        <v>677</v>
      </c>
      <c r="UJF190" s="14" t="s">
        <v>677</v>
      </c>
      <c r="UJG190" s="14" t="s">
        <v>677</v>
      </c>
      <c r="UJH190" s="14" t="s">
        <v>677</v>
      </c>
      <c r="UJI190" s="14" t="s">
        <v>677</v>
      </c>
      <c r="UJJ190" s="14" t="s">
        <v>677</v>
      </c>
      <c r="UJK190" s="14" t="s">
        <v>677</v>
      </c>
      <c r="UJL190" s="14" t="s">
        <v>677</v>
      </c>
      <c r="UJM190" s="14" t="s">
        <v>677</v>
      </c>
      <c r="UJN190" s="14" t="s">
        <v>677</v>
      </c>
      <c r="UJO190" s="14" t="s">
        <v>677</v>
      </c>
      <c r="UJP190" s="14" t="s">
        <v>677</v>
      </c>
      <c r="UJQ190" s="14" t="s">
        <v>677</v>
      </c>
      <c r="UJR190" s="14" t="s">
        <v>677</v>
      </c>
      <c r="UJS190" s="14" t="s">
        <v>677</v>
      </c>
      <c r="UJT190" s="14" t="s">
        <v>677</v>
      </c>
      <c r="UJU190" s="14" t="s">
        <v>677</v>
      </c>
      <c r="UJV190" s="14" t="s">
        <v>677</v>
      </c>
      <c r="UJW190" s="14" t="s">
        <v>677</v>
      </c>
      <c r="UJX190" s="14" t="s">
        <v>677</v>
      </c>
      <c r="UJY190" s="14" t="s">
        <v>677</v>
      </c>
      <c r="UJZ190" s="14" t="s">
        <v>677</v>
      </c>
      <c r="UKA190" s="14" t="s">
        <v>677</v>
      </c>
      <c r="UKB190" s="14" t="s">
        <v>677</v>
      </c>
      <c r="UKC190" s="14" t="s">
        <v>677</v>
      </c>
      <c r="UKD190" s="14" t="s">
        <v>677</v>
      </c>
      <c r="UKE190" s="14" t="s">
        <v>677</v>
      </c>
      <c r="UKF190" s="14" t="s">
        <v>677</v>
      </c>
      <c r="UKG190" s="14" t="s">
        <v>677</v>
      </c>
      <c r="UKH190" s="14" t="s">
        <v>677</v>
      </c>
      <c r="UKI190" s="14" t="s">
        <v>677</v>
      </c>
      <c r="UKJ190" s="14" t="s">
        <v>677</v>
      </c>
      <c r="UKK190" s="14" t="s">
        <v>677</v>
      </c>
      <c r="UKL190" s="14" t="s">
        <v>677</v>
      </c>
      <c r="UKM190" s="14" t="s">
        <v>677</v>
      </c>
      <c r="UKN190" s="14" t="s">
        <v>677</v>
      </c>
      <c r="UKO190" s="14" t="s">
        <v>677</v>
      </c>
      <c r="UKP190" s="14" t="s">
        <v>677</v>
      </c>
      <c r="UKQ190" s="14" t="s">
        <v>677</v>
      </c>
      <c r="UKR190" s="14" t="s">
        <v>677</v>
      </c>
      <c r="UKS190" s="14" t="s">
        <v>677</v>
      </c>
      <c r="UKT190" s="14" t="s">
        <v>677</v>
      </c>
      <c r="UKU190" s="14" t="s">
        <v>677</v>
      </c>
      <c r="UKV190" s="14" t="s">
        <v>677</v>
      </c>
      <c r="UKW190" s="14" t="s">
        <v>677</v>
      </c>
      <c r="UKX190" s="14" t="s">
        <v>677</v>
      </c>
      <c r="UKY190" s="14" t="s">
        <v>677</v>
      </c>
      <c r="UKZ190" s="14" t="s">
        <v>677</v>
      </c>
      <c r="ULA190" s="14" t="s">
        <v>677</v>
      </c>
      <c r="ULB190" s="14" t="s">
        <v>677</v>
      </c>
      <c r="ULC190" s="14" t="s">
        <v>677</v>
      </c>
      <c r="ULD190" s="14" t="s">
        <v>677</v>
      </c>
      <c r="ULE190" s="14" t="s">
        <v>677</v>
      </c>
      <c r="ULF190" s="14" t="s">
        <v>677</v>
      </c>
      <c r="ULG190" s="14" t="s">
        <v>677</v>
      </c>
      <c r="ULH190" s="14" t="s">
        <v>677</v>
      </c>
      <c r="ULI190" s="14" t="s">
        <v>677</v>
      </c>
      <c r="ULJ190" s="14" t="s">
        <v>677</v>
      </c>
      <c r="ULK190" s="14" t="s">
        <v>677</v>
      </c>
      <c r="ULL190" s="14" t="s">
        <v>677</v>
      </c>
      <c r="ULM190" s="14" t="s">
        <v>677</v>
      </c>
      <c r="ULN190" s="14" t="s">
        <v>677</v>
      </c>
      <c r="ULO190" s="14" t="s">
        <v>677</v>
      </c>
      <c r="ULP190" s="14" t="s">
        <v>677</v>
      </c>
      <c r="ULQ190" s="14" t="s">
        <v>677</v>
      </c>
      <c r="ULR190" s="14" t="s">
        <v>677</v>
      </c>
      <c r="ULS190" s="14" t="s">
        <v>677</v>
      </c>
      <c r="ULT190" s="14" t="s">
        <v>677</v>
      </c>
      <c r="ULU190" s="14" t="s">
        <v>677</v>
      </c>
      <c r="ULV190" s="14" t="s">
        <v>677</v>
      </c>
      <c r="ULW190" s="14" t="s">
        <v>677</v>
      </c>
      <c r="ULX190" s="14" t="s">
        <v>677</v>
      </c>
      <c r="ULY190" s="14" t="s">
        <v>677</v>
      </c>
      <c r="ULZ190" s="14" t="s">
        <v>677</v>
      </c>
      <c r="UMA190" s="14" t="s">
        <v>677</v>
      </c>
      <c r="UMB190" s="14" t="s">
        <v>677</v>
      </c>
      <c r="UMC190" s="14" t="s">
        <v>677</v>
      </c>
      <c r="UMD190" s="14" t="s">
        <v>677</v>
      </c>
      <c r="UME190" s="14" t="s">
        <v>677</v>
      </c>
      <c r="UMF190" s="14" t="s">
        <v>677</v>
      </c>
      <c r="UMG190" s="14" t="s">
        <v>677</v>
      </c>
      <c r="UMH190" s="14" t="s">
        <v>677</v>
      </c>
      <c r="UMI190" s="14" t="s">
        <v>677</v>
      </c>
      <c r="UMJ190" s="14" t="s">
        <v>677</v>
      </c>
      <c r="UMK190" s="14" t="s">
        <v>677</v>
      </c>
      <c r="UML190" s="14" t="s">
        <v>677</v>
      </c>
      <c r="UMM190" s="14" t="s">
        <v>677</v>
      </c>
      <c r="UMN190" s="14" t="s">
        <v>677</v>
      </c>
      <c r="UMO190" s="14" t="s">
        <v>677</v>
      </c>
      <c r="UMP190" s="14" t="s">
        <v>677</v>
      </c>
      <c r="UMQ190" s="14" t="s">
        <v>677</v>
      </c>
      <c r="UMR190" s="14" t="s">
        <v>677</v>
      </c>
      <c r="UMS190" s="14" t="s">
        <v>677</v>
      </c>
      <c r="UMT190" s="14" t="s">
        <v>677</v>
      </c>
      <c r="UMU190" s="14" t="s">
        <v>677</v>
      </c>
      <c r="UMV190" s="14" t="s">
        <v>677</v>
      </c>
      <c r="UMW190" s="14" t="s">
        <v>677</v>
      </c>
      <c r="UMX190" s="14" t="s">
        <v>677</v>
      </c>
      <c r="UMY190" s="14" t="s">
        <v>677</v>
      </c>
      <c r="UMZ190" s="14" t="s">
        <v>677</v>
      </c>
      <c r="UNA190" s="14" t="s">
        <v>677</v>
      </c>
      <c r="UNB190" s="14" t="s">
        <v>677</v>
      </c>
      <c r="UNC190" s="14" t="s">
        <v>677</v>
      </c>
      <c r="UND190" s="14" t="s">
        <v>677</v>
      </c>
      <c r="UNE190" s="14" t="s">
        <v>677</v>
      </c>
      <c r="UNF190" s="14" t="s">
        <v>677</v>
      </c>
      <c r="UNG190" s="14" t="s">
        <v>677</v>
      </c>
      <c r="UNH190" s="14" t="s">
        <v>677</v>
      </c>
      <c r="UNI190" s="14" t="s">
        <v>677</v>
      </c>
      <c r="UNJ190" s="14" t="s">
        <v>677</v>
      </c>
      <c r="UNK190" s="14" t="s">
        <v>677</v>
      </c>
      <c r="UNL190" s="14" t="s">
        <v>677</v>
      </c>
      <c r="UNM190" s="14" t="s">
        <v>677</v>
      </c>
      <c r="UNN190" s="14" t="s">
        <v>677</v>
      </c>
      <c r="UNO190" s="14" t="s">
        <v>677</v>
      </c>
      <c r="UNP190" s="14" t="s">
        <v>677</v>
      </c>
      <c r="UNQ190" s="14" t="s">
        <v>677</v>
      </c>
      <c r="UNR190" s="14" t="s">
        <v>677</v>
      </c>
      <c r="UNS190" s="14" t="s">
        <v>677</v>
      </c>
      <c r="UNT190" s="14" t="s">
        <v>677</v>
      </c>
      <c r="UNU190" s="14" t="s">
        <v>677</v>
      </c>
      <c r="UNV190" s="14" t="s">
        <v>677</v>
      </c>
      <c r="UNW190" s="14" t="s">
        <v>677</v>
      </c>
      <c r="UNX190" s="14" t="s">
        <v>677</v>
      </c>
      <c r="UNY190" s="14" t="s">
        <v>677</v>
      </c>
      <c r="UNZ190" s="14" t="s">
        <v>677</v>
      </c>
      <c r="UOA190" s="14" t="s">
        <v>677</v>
      </c>
      <c r="UOB190" s="14" t="s">
        <v>677</v>
      </c>
      <c r="UOC190" s="14" t="s">
        <v>677</v>
      </c>
      <c r="UOD190" s="14" t="s">
        <v>677</v>
      </c>
      <c r="UOE190" s="14" t="s">
        <v>677</v>
      </c>
      <c r="UOF190" s="14" t="s">
        <v>677</v>
      </c>
      <c r="UOG190" s="14" t="s">
        <v>677</v>
      </c>
      <c r="UOH190" s="14" t="s">
        <v>677</v>
      </c>
      <c r="UOI190" s="14" t="s">
        <v>677</v>
      </c>
      <c r="UOJ190" s="14" t="s">
        <v>677</v>
      </c>
      <c r="UOK190" s="14" t="s">
        <v>677</v>
      </c>
      <c r="UOL190" s="14" t="s">
        <v>677</v>
      </c>
      <c r="UOM190" s="14" t="s">
        <v>677</v>
      </c>
      <c r="UON190" s="14" t="s">
        <v>677</v>
      </c>
      <c r="UOO190" s="14" t="s">
        <v>677</v>
      </c>
      <c r="UOP190" s="14" t="s">
        <v>677</v>
      </c>
      <c r="UOQ190" s="14" t="s">
        <v>677</v>
      </c>
      <c r="UOR190" s="14" t="s">
        <v>677</v>
      </c>
      <c r="UOS190" s="14" t="s">
        <v>677</v>
      </c>
      <c r="UOT190" s="14" t="s">
        <v>677</v>
      </c>
      <c r="UOU190" s="14" t="s">
        <v>677</v>
      </c>
      <c r="UOV190" s="14" t="s">
        <v>677</v>
      </c>
      <c r="UOW190" s="14" t="s">
        <v>677</v>
      </c>
      <c r="UOX190" s="14" t="s">
        <v>677</v>
      </c>
      <c r="UOY190" s="14" t="s">
        <v>677</v>
      </c>
      <c r="UOZ190" s="14" t="s">
        <v>677</v>
      </c>
      <c r="UPA190" s="14" t="s">
        <v>677</v>
      </c>
      <c r="UPB190" s="14" t="s">
        <v>677</v>
      </c>
      <c r="UPC190" s="14" t="s">
        <v>677</v>
      </c>
      <c r="UPD190" s="14" t="s">
        <v>677</v>
      </c>
      <c r="UPE190" s="14" t="s">
        <v>677</v>
      </c>
      <c r="UPF190" s="14" t="s">
        <v>677</v>
      </c>
      <c r="UPG190" s="14" t="s">
        <v>677</v>
      </c>
      <c r="UPH190" s="14" t="s">
        <v>677</v>
      </c>
      <c r="UPI190" s="14" t="s">
        <v>677</v>
      </c>
      <c r="UPJ190" s="14" t="s">
        <v>677</v>
      </c>
      <c r="UPK190" s="14" t="s">
        <v>677</v>
      </c>
      <c r="UPL190" s="14" t="s">
        <v>677</v>
      </c>
      <c r="UPM190" s="14" t="s">
        <v>677</v>
      </c>
      <c r="UPN190" s="14" t="s">
        <v>677</v>
      </c>
      <c r="UPO190" s="14" t="s">
        <v>677</v>
      </c>
      <c r="UPP190" s="14" t="s">
        <v>677</v>
      </c>
      <c r="UPQ190" s="14" t="s">
        <v>677</v>
      </c>
      <c r="UPR190" s="14" t="s">
        <v>677</v>
      </c>
      <c r="UPS190" s="14" t="s">
        <v>677</v>
      </c>
      <c r="UPT190" s="14" t="s">
        <v>677</v>
      </c>
      <c r="UPU190" s="14" t="s">
        <v>677</v>
      </c>
      <c r="UPV190" s="14" t="s">
        <v>677</v>
      </c>
      <c r="UPW190" s="14" t="s">
        <v>677</v>
      </c>
      <c r="UPX190" s="14" t="s">
        <v>677</v>
      </c>
      <c r="UPY190" s="14" t="s">
        <v>677</v>
      </c>
      <c r="UPZ190" s="14" t="s">
        <v>677</v>
      </c>
      <c r="UQA190" s="14" t="s">
        <v>677</v>
      </c>
      <c r="UQB190" s="14" t="s">
        <v>677</v>
      </c>
      <c r="UQC190" s="14" t="s">
        <v>677</v>
      </c>
      <c r="UQD190" s="14" t="s">
        <v>677</v>
      </c>
      <c r="UQE190" s="14" t="s">
        <v>677</v>
      </c>
      <c r="UQF190" s="14" t="s">
        <v>677</v>
      </c>
      <c r="UQG190" s="14" t="s">
        <v>677</v>
      </c>
      <c r="UQH190" s="14" t="s">
        <v>677</v>
      </c>
      <c r="UQI190" s="14" t="s">
        <v>677</v>
      </c>
      <c r="UQJ190" s="14" t="s">
        <v>677</v>
      </c>
      <c r="UQK190" s="14" t="s">
        <v>677</v>
      </c>
      <c r="UQL190" s="14" t="s">
        <v>677</v>
      </c>
      <c r="UQM190" s="14" t="s">
        <v>677</v>
      </c>
      <c r="UQN190" s="14" t="s">
        <v>677</v>
      </c>
      <c r="UQO190" s="14" t="s">
        <v>677</v>
      </c>
      <c r="UQP190" s="14" t="s">
        <v>677</v>
      </c>
      <c r="UQQ190" s="14" t="s">
        <v>677</v>
      </c>
      <c r="UQR190" s="14" t="s">
        <v>677</v>
      </c>
      <c r="UQS190" s="14" t="s">
        <v>677</v>
      </c>
      <c r="UQT190" s="14" t="s">
        <v>677</v>
      </c>
      <c r="UQU190" s="14" t="s">
        <v>677</v>
      </c>
      <c r="UQV190" s="14" t="s">
        <v>677</v>
      </c>
      <c r="UQW190" s="14" t="s">
        <v>677</v>
      </c>
      <c r="UQX190" s="14" t="s">
        <v>677</v>
      </c>
      <c r="UQY190" s="14" t="s">
        <v>677</v>
      </c>
      <c r="UQZ190" s="14" t="s">
        <v>677</v>
      </c>
      <c r="URA190" s="14" t="s">
        <v>677</v>
      </c>
      <c r="URB190" s="14" t="s">
        <v>677</v>
      </c>
      <c r="URC190" s="14" t="s">
        <v>677</v>
      </c>
      <c r="URD190" s="14" t="s">
        <v>677</v>
      </c>
      <c r="URE190" s="14" t="s">
        <v>677</v>
      </c>
      <c r="URF190" s="14" t="s">
        <v>677</v>
      </c>
      <c r="URG190" s="14" t="s">
        <v>677</v>
      </c>
      <c r="URH190" s="14" t="s">
        <v>677</v>
      </c>
      <c r="URI190" s="14" t="s">
        <v>677</v>
      </c>
      <c r="URJ190" s="14" t="s">
        <v>677</v>
      </c>
      <c r="URK190" s="14" t="s">
        <v>677</v>
      </c>
      <c r="URL190" s="14" t="s">
        <v>677</v>
      </c>
      <c r="URM190" s="14" t="s">
        <v>677</v>
      </c>
      <c r="URN190" s="14" t="s">
        <v>677</v>
      </c>
      <c r="URO190" s="14" t="s">
        <v>677</v>
      </c>
      <c r="URP190" s="14" t="s">
        <v>677</v>
      </c>
      <c r="URQ190" s="14" t="s">
        <v>677</v>
      </c>
      <c r="URR190" s="14" t="s">
        <v>677</v>
      </c>
      <c r="URS190" s="14" t="s">
        <v>677</v>
      </c>
      <c r="URT190" s="14" t="s">
        <v>677</v>
      </c>
      <c r="URU190" s="14" t="s">
        <v>677</v>
      </c>
      <c r="URV190" s="14" t="s">
        <v>677</v>
      </c>
      <c r="URW190" s="14" t="s">
        <v>677</v>
      </c>
      <c r="URX190" s="14" t="s">
        <v>677</v>
      </c>
      <c r="URY190" s="14" t="s">
        <v>677</v>
      </c>
      <c r="URZ190" s="14" t="s">
        <v>677</v>
      </c>
      <c r="USA190" s="14" t="s">
        <v>677</v>
      </c>
      <c r="USB190" s="14" t="s">
        <v>677</v>
      </c>
      <c r="USC190" s="14" t="s">
        <v>677</v>
      </c>
      <c r="USD190" s="14" t="s">
        <v>677</v>
      </c>
      <c r="USE190" s="14" t="s">
        <v>677</v>
      </c>
      <c r="USF190" s="14" t="s">
        <v>677</v>
      </c>
      <c r="USG190" s="14" t="s">
        <v>677</v>
      </c>
      <c r="USH190" s="14" t="s">
        <v>677</v>
      </c>
      <c r="USI190" s="14" t="s">
        <v>677</v>
      </c>
      <c r="USJ190" s="14" t="s">
        <v>677</v>
      </c>
      <c r="USK190" s="14" t="s">
        <v>677</v>
      </c>
      <c r="USL190" s="14" t="s">
        <v>677</v>
      </c>
      <c r="USM190" s="14" t="s">
        <v>677</v>
      </c>
      <c r="USN190" s="14" t="s">
        <v>677</v>
      </c>
      <c r="USO190" s="14" t="s">
        <v>677</v>
      </c>
      <c r="USP190" s="14" t="s">
        <v>677</v>
      </c>
      <c r="USQ190" s="14" t="s">
        <v>677</v>
      </c>
      <c r="USR190" s="14" t="s">
        <v>677</v>
      </c>
      <c r="USS190" s="14" t="s">
        <v>677</v>
      </c>
      <c r="UST190" s="14" t="s">
        <v>677</v>
      </c>
      <c r="USU190" s="14" t="s">
        <v>677</v>
      </c>
      <c r="USV190" s="14" t="s">
        <v>677</v>
      </c>
      <c r="USW190" s="14" t="s">
        <v>677</v>
      </c>
      <c r="USX190" s="14" t="s">
        <v>677</v>
      </c>
      <c r="USY190" s="14" t="s">
        <v>677</v>
      </c>
      <c r="USZ190" s="14" t="s">
        <v>677</v>
      </c>
      <c r="UTA190" s="14" t="s">
        <v>677</v>
      </c>
      <c r="UTB190" s="14" t="s">
        <v>677</v>
      </c>
      <c r="UTC190" s="14" t="s">
        <v>677</v>
      </c>
      <c r="UTD190" s="14" t="s">
        <v>677</v>
      </c>
      <c r="UTE190" s="14" t="s">
        <v>677</v>
      </c>
      <c r="UTF190" s="14" t="s">
        <v>677</v>
      </c>
      <c r="UTG190" s="14" t="s">
        <v>677</v>
      </c>
      <c r="UTH190" s="14" t="s">
        <v>677</v>
      </c>
      <c r="UTI190" s="14" t="s">
        <v>677</v>
      </c>
      <c r="UTJ190" s="14" t="s">
        <v>677</v>
      </c>
      <c r="UTK190" s="14" t="s">
        <v>677</v>
      </c>
      <c r="UTL190" s="14" t="s">
        <v>677</v>
      </c>
      <c r="UTM190" s="14" t="s">
        <v>677</v>
      </c>
      <c r="UTN190" s="14" t="s">
        <v>677</v>
      </c>
      <c r="UTO190" s="14" t="s">
        <v>677</v>
      </c>
      <c r="UTP190" s="14" t="s">
        <v>677</v>
      </c>
      <c r="UTQ190" s="14" t="s">
        <v>677</v>
      </c>
      <c r="UTR190" s="14" t="s">
        <v>677</v>
      </c>
      <c r="UTS190" s="14" t="s">
        <v>677</v>
      </c>
      <c r="UTT190" s="14" t="s">
        <v>677</v>
      </c>
      <c r="UTU190" s="14" t="s">
        <v>677</v>
      </c>
      <c r="UTV190" s="14" t="s">
        <v>677</v>
      </c>
      <c r="UTW190" s="14" t="s">
        <v>677</v>
      </c>
      <c r="UTX190" s="14" t="s">
        <v>677</v>
      </c>
      <c r="UTY190" s="14" t="s">
        <v>677</v>
      </c>
      <c r="UTZ190" s="14" t="s">
        <v>677</v>
      </c>
      <c r="UUA190" s="14" t="s">
        <v>677</v>
      </c>
      <c r="UUB190" s="14" t="s">
        <v>677</v>
      </c>
      <c r="UUC190" s="14" t="s">
        <v>677</v>
      </c>
      <c r="UUD190" s="14" t="s">
        <v>677</v>
      </c>
      <c r="UUE190" s="14" t="s">
        <v>677</v>
      </c>
      <c r="UUF190" s="14" t="s">
        <v>677</v>
      </c>
      <c r="UUG190" s="14" t="s">
        <v>677</v>
      </c>
      <c r="UUH190" s="14" t="s">
        <v>677</v>
      </c>
      <c r="UUI190" s="14" t="s">
        <v>677</v>
      </c>
      <c r="UUJ190" s="14" t="s">
        <v>677</v>
      </c>
      <c r="UUK190" s="14" t="s">
        <v>677</v>
      </c>
      <c r="UUL190" s="14" t="s">
        <v>677</v>
      </c>
      <c r="UUM190" s="14" t="s">
        <v>677</v>
      </c>
      <c r="UUN190" s="14" t="s">
        <v>677</v>
      </c>
      <c r="UUO190" s="14" t="s">
        <v>677</v>
      </c>
      <c r="UUP190" s="14" t="s">
        <v>677</v>
      </c>
      <c r="UUQ190" s="14" t="s">
        <v>677</v>
      </c>
      <c r="UUR190" s="14" t="s">
        <v>677</v>
      </c>
      <c r="UUS190" s="14" t="s">
        <v>677</v>
      </c>
      <c r="UUT190" s="14" t="s">
        <v>677</v>
      </c>
      <c r="UUU190" s="14" t="s">
        <v>677</v>
      </c>
      <c r="UUV190" s="14" t="s">
        <v>677</v>
      </c>
      <c r="UUW190" s="14" t="s">
        <v>677</v>
      </c>
      <c r="UUX190" s="14" t="s">
        <v>677</v>
      </c>
      <c r="UUY190" s="14" t="s">
        <v>677</v>
      </c>
      <c r="UUZ190" s="14" t="s">
        <v>677</v>
      </c>
      <c r="UVA190" s="14" t="s">
        <v>677</v>
      </c>
      <c r="UVB190" s="14" t="s">
        <v>677</v>
      </c>
      <c r="UVC190" s="14" t="s">
        <v>677</v>
      </c>
      <c r="UVD190" s="14" t="s">
        <v>677</v>
      </c>
      <c r="UVE190" s="14" t="s">
        <v>677</v>
      </c>
      <c r="UVF190" s="14" t="s">
        <v>677</v>
      </c>
      <c r="UVG190" s="14" t="s">
        <v>677</v>
      </c>
      <c r="UVH190" s="14" t="s">
        <v>677</v>
      </c>
      <c r="UVI190" s="14" t="s">
        <v>677</v>
      </c>
      <c r="UVJ190" s="14" t="s">
        <v>677</v>
      </c>
      <c r="UVK190" s="14" t="s">
        <v>677</v>
      </c>
      <c r="UVL190" s="14" t="s">
        <v>677</v>
      </c>
      <c r="UVM190" s="14" t="s">
        <v>677</v>
      </c>
      <c r="UVN190" s="14" t="s">
        <v>677</v>
      </c>
      <c r="UVO190" s="14" t="s">
        <v>677</v>
      </c>
      <c r="UVP190" s="14" t="s">
        <v>677</v>
      </c>
      <c r="UVQ190" s="14" t="s">
        <v>677</v>
      </c>
      <c r="UVR190" s="14" t="s">
        <v>677</v>
      </c>
      <c r="UVS190" s="14" t="s">
        <v>677</v>
      </c>
      <c r="UVT190" s="14" t="s">
        <v>677</v>
      </c>
      <c r="UVU190" s="14" t="s">
        <v>677</v>
      </c>
      <c r="UVV190" s="14" t="s">
        <v>677</v>
      </c>
      <c r="UVW190" s="14" t="s">
        <v>677</v>
      </c>
      <c r="UVX190" s="14" t="s">
        <v>677</v>
      </c>
      <c r="UVY190" s="14" t="s">
        <v>677</v>
      </c>
      <c r="UVZ190" s="14" t="s">
        <v>677</v>
      </c>
      <c r="UWA190" s="14" t="s">
        <v>677</v>
      </c>
      <c r="UWB190" s="14" t="s">
        <v>677</v>
      </c>
      <c r="UWC190" s="14" t="s">
        <v>677</v>
      </c>
      <c r="UWD190" s="14" t="s">
        <v>677</v>
      </c>
      <c r="UWE190" s="14" t="s">
        <v>677</v>
      </c>
      <c r="UWF190" s="14" t="s">
        <v>677</v>
      </c>
      <c r="UWG190" s="14" t="s">
        <v>677</v>
      </c>
      <c r="UWH190" s="14" t="s">
        <v>677</v>
      </c>
      <c r="UWI190" s="14" t="s">
        <v>677</v>
      </c>
      <c r="UWJ190" s="14" t="s">
        <v>677</v>
      </c>
      <c r="UWK190" s="14" t="s">
        <v>677</v>
      </c>
      <c r="UWL190" s="14" t="s">
        <v>677</v>
      </c>
      <c r="UWM190" s="14" t="s">
        <v>677</v>
      </c>
      <c r="UWN190" s="14" t="s">
        <v>677</v>
      </c>
      <c r="UWO190" s="14" t="s">
        <v>677</v>
      </c>
      <c r="UWP190" s="14" t="s">
        <v>677</v>
      </c>
      <c r="UWQ190" s="14" t="s">
        <v>677</v>
      </c>
      <c r="UWR190" s="14" t="s">
        <v>677</v>
      </c>
      <c r="UWS190" s="14" t="s">
        <v>677</v>
      </c>
      <c r="UWT190" s="14" t="s">
        <v>677</v>
      </c>
      <c r="UWU190" s="14" t="s">
        <v>677</v>
      </c>
      <c r="UWV190" s="14" t="s">
        <v>677</v>
      </c>
      <c r="UWW190" s="14" t="s">
        <v>677</v>
      </c>
      <c r="UWX190" s="14" t="s">
        <v>677</v>
      </c>
      <c r="UWY190" s="14" t="s">
        <v>677</v>
      </c>
      <c r="UWZ190" s="14" t="s">
        <v>677</v>
      </c>
      <c r="UXA190" s="14" t="s">
        <v>677</v>
      </c>
      <c r="UXB190" s="14" t="s">
        <v>677</v>
      </c>
      <c r="UXC190" s="14" t="s">
        <v>677</v>
      </c>
      <c r="UXD190" s="14" t="s">
        <v>677</v>
      </c>
      <c r="UXE190" s="14" t="s">
        <v>677</v>
      </c>
      <c r="UXF190" s="14" t="s">
        <v>677</v>
      </c>
      <c r="UXG190" s="14" t="s">
        <v>677</v>
      </c>
      <c r="UXH190" s="14" t="s">
        <v>677</v>
      </c>
      <c r="UXI190" s="14" t="s">
        <v>677</v>
      </c>
      <c r="UXJ190" s="14" t="s">
        <v>677</v>
      </c>
      <c r="UXK190" s="14" t="s">
        <v>677</v>
      </c>
      <c r="UXL190" s="14" t="s">
        <v>677</v>
      </c>
      <c r="UXM190" s="14" t="s">
        <v>677</v>
      </c>
      <c r="UXN190" s="14" t="s">
        <v>677</v>
      </c>
      <c r="UXO190" s="14" t="s">
        <v>677</v>
      </c>
      <c r="UXP190" s="14" t="s">
        <v>677</v>
      </c>
      <c r="UXQ190" s="14" t="s">
        <v>677</v>
      </c>
      <c r="UXR190" s="14" t="s">
        <v>677</v>
      </c>
      <c r="UXS190" s="14" t="s">
        <v>677</v>
      </c>
      <c r="UXT190" s="14" t="s">
        <v>677</v>
      </c>
      <c r="UXU190" s="14" t="s">
        <v>677</v>
      </c>
      <c r="UXV190" s="14" t="s">
        <v>677</v>
      </c>
      <c r="UXW190" s="14" t="s">
        <v>677</v>
      </c>
      <c r="UXX190" s="14" t="s">
        <v>677</v>
      </c>
      <c r="UXY190" s="14" t="s">
        <v>677</v>
      </c>
      <c r="UXZ190" s="14" t="s">
        <v>677</v>
      </c>
      <c r="UYA190" s="14" t="s">
        <v>677</v>
      </c>
      <c r="UYB190" s="14" t="s">
        <v>677</v>
      </c>
      <c r="UYC190" s="14" t="s">
        <v>677</v>
      </c>
      <c r="UYD190" s="14" t="s">
        <v>677</v>
      </c>
      <c r="UYE190" s="14" t="s">
        <v>677</v>
      </c>
      <c r="UYF190" s="14" t="s">
        <v>677</v>
      </c>
      <c r="UYG190" s="14" t="s">
        <v>677</v>
      </c>
      <c r="UYH190" s="14" t="s">
        <v>677</v>
      </c>
      <c r="UYI190" s="14" t="s">
        <v>677</v>
      </c>
      <c r="UYJ190" s="14" t="s">
        <v>677</v>
      </c>
      <c r="UYK190" s="14" t="s">
        <v>677</v>
      </c>
      <c r="UYL190" s="14" t="s">
        <v>677</v>
      </c>
      <c r="UYM190" s="14" t="s">
        <v>677</v>
      </c>
      <c r="UYN190" s="14" t="s">
        <v>677</v>
      </c>
      <c r="UYO190" s="14" t="s">
        <v>677</v>
      </c>
      <c r="UYP190" s="14" t="s">
        <v>677</v>
      </c>
      <c r="UYQ190" s="14" t="s">
        <v>677</v>
      </c>
      <c r="UYR190" s="14" t="s">
        <v>677</v>
      </c>
      <c r="UYS190" s="14" t="s">
        <v>677</v>
      </c>
      <c r="UYT190" s="14" t="s">
        <v>677</v>
      </c>
      <c r="UYU190" s="14" t="s">
        <v>677</v>
      </c>
      <c r="UYV190" s="14" t="s">
        <v>677</v>
      </c>
      <c r="UYW190" s="14" t="s">
        <v>677</v>
      </c>
      <c r="UYX190" s="14" t="s">
        <v>677</v>
      </c>
      <c r="UYY190" s="14" t="s">
        <v>677</v>
      </c>
      <c r="UYZ190" s="14" t="s">
        <v>677</v>
      </c>
      <c r="UZA190" s="14" t="s">
        <v>677</v>
      </c>
      <c r="UZB190" s="14" t="s">
        <v>677</v>
      </c>
      <c r="UZC190" s="14" t="s">
        <v>677</v>
      </c>
      <c r="UZD190" s="14" t="s">
        <v>677</v>
      </c>
      <c r="UZE190" s="14" t="s">
        <v>677</v>
      </c>
      <c r="UZF190" s="14" t="s">
        <v>677</v>
      </c>
      <c r="UZG190" s="14" t="s">
        <v>677</v>
      </c>
      <c r="UZH190" s="14" t="s">
        <v>677</v>
      </c>
      <c r="UZI190" s="14" t="s">
        <v>677</v>
      </c>
      <c r="UZJ190" s="14" t="s">
        <v>677</v>
      </c>
      <c r="UZK190" s="14" t="s">
        <v>677</v>
      </c>
      <c r="UZL190" s="14" t="s">
        <v>677</v>
      </c>
      <c r="UZM190" s="14" t="s">
        <v>677</v>
      </c>
      <c r="UZN190" s="14" t="s">
        <v>677</v>
      </c>
      <c r="UZO190" s="14" t="s">
        <v>677</v>
      </c>
      <c r="UZP190" s="14" t="s">
        <v>677</v>
      </c>
      <c r="UZQ190" s="14" t="s">
        <v>677</v>
      </c>
      <c r="UZR190" s="14" t="s">
        <v>677</v>
      </c>
      <c r="UZS190" s="14" t="s">
        <v>677</v>
      </c>
      <c r="UZT190" s="14" t="s">
        <v>677</v>
      </c>
      <c r="UZU190" s="14" t="s">
        <v>677</v>
      </c>
      <c r="UZV190" s="14" t="s">
        <v>677</v>
      </c>
      <c r="UZW190" s="14" t="s">
        <v>677</v>
      </c>
      <c r="UZX190" s="14" t="s">
        <v>677</v>
      </c>
      <c r="UZY190" s="14" t="s">
        <v>677</v>
      </c>
      <c r="UZZ190" s="14" t="s">
        <v>677</v>
      </c>
      <c r="VAA190" s="14" t="s">
        <v>677</v>
      </c>
      <c r="VAB190" s="14" t="s">
        <v>677</v>
      </c>
      <c r="VAC190" s="14" t="s">
        <v>677</v>
      </c>
      <c r="VAD190" s="14" t="s">
        <v>677</v>
      </c>
      <c r="VAE190" s="14" t="s">
        <v>677</v>
      </c>
      <c r="VAF190" s="14" t="s">
        <v>677</v>
      </c>
      <c r="VAG190" s="14" t="s">
        <v>677</v>
      </c>
      <c r="VAH190" s="14" t="s">
        <v>677</v>
      </c>
      <c r="VAI190" s="14" t="s">
        <v>677</v>
      </c>
      <c r="VAJ190" s="14" t="s">
        <v>677</v>
      </c>
      <c r="VAK190" s="14" t="s">
        <v>677</v>
      </c>
      <c r="VAL190" s="14" t="s">
        <v>677</v>
      </c>
      <c r="VAM190" s="14" t="s">
        <v>677</v>
      </c>
      <c r="VAN190" s="14" t="s">
        <v>677</v>
      </c>
      <c r="VAO190" s="14" t="s">
        <v>677</v>
      </c>
      <c r="VAP190" s="14" t="s">
        <v>677</v>
      </c>
      <c r="VAQ190" s="14" t="s">
        <v>677</v>
      </c>
      <c r="VAR190" s="14" t="s">
        <v>677</v>
      </c>
      <c r="VAS190" s="14" t="s">
        <v>677</v>
      </c>
      <c r="VAT190" s="14" t="s">
        <v>677</v>
      </c>
      <c r="VAU190" s="14" t="s">
        <v>677</v>
      </c>
      <c r="VAV190" s="14" t="s">
        <v>677</v>
      </c>
      <c r="VAW190" s="14" t="s">
        <v>677</v>
      </c>
      <c r="VAX190" s="14" t="s">
        <v>677</v>
      </c>
      <c r="VAY190" s="14" t="s">
        <v>677</v>
      </c>
      <c r="VAZ190" s="14" t="s">
        <v>677</v>
      </c>
      <c r="VBA190" s="14" t="s">
        <v>677</v>
      </c>
      <c r="VBB190" s="14" t="s">
        <v>677</v>
      </c>
      <c r="VBC190" s="14" t="s">
        <v>677</v>
      </c>
      <c r="VBD190" s="14" t="s">
        <v>677</v>
      </c>
      <c r="VBE190" s="14" t="s">
        <v>677</v>
      </c>
      <c r="VBF190" s="14" t="s">
        <v>677</v>
      </c>
      <c r="VBG190" s="14" t="s">
        <v>677</v>
      </c>
      <c r="VBH190" s="14" t="s">
        <v>677</v>
      </c>
      <c r="VBI190" s="14" t="s">
        <v>677</v>
      </c>
      <c r="VBJ190" s="14" t="s">
        <v>677</v>
      </c>
      <c r="VBK190" s="14" t="s">
        <v>677</v>
      </c>
      <c r="VBL190" s="14" t="s">
        <v>677</v>
      </c>
      <c r="VBM190" s="14" t="s">
        <v>677</v>
      </c>
      <c r="VBN190" s="14" t="s">
        <v>677</v>
      </c>
      <c r="VBO190" s="14" t="s">
        <v>677</v>
      </c>
      <c r="VBP190" s="14" t="s">
        <v>677</v>
      </c>
      <c r="VBQ190" s="14" t="s">
        <v>677</v>
      </c>
      <c r="VBR190" s="14" t="s">
        <v>677</v>
      </c>
      <c r="VBS190" s="14" t="s">
        <v>677</v>
      </c>
      <c r="VBT190" s="14" t="s">
        <v>677</v>
      </c>
      <c r="VBU190" s="14" t="s">
        <v>677</v>
      </c>
      <c r="VBV190" s="14" t="s">
        <v>677</v>
      </c>
      <c r="VBW190" s="14" t="s">
        <v>677</v>
      </c>
      <c r="VBX190" s="14" t="s">
        <v>677</v>
      </c>
      <c r="VBY190" s="14" t="s">
        <v>677</v>
      </c>
      <c r="VBZ190" s="14" t="s">
        <v>677</v>
      </c>
      <c r="VCA190" s="14" t="s">
        <v>677</v>
      </c>
      <c r="VCB190" s="14" t="s">
        <v>677</v>
      </c>
      <c r="VCC190" s="14" t="s">
        <v>677</v>
      </c>
      <c r="VCD190" s="14" t="s">
        <v>677</v>
      </c>
      <c r="VCE190" s="14" t="s">
        <v>677</v>
      </c>
      <c r="VCF190" s="14" t="s">
        <v>677</v>
      </c>
      <c r="VCG190" s="14" t="s">
        <v>677</v>
      </c>
      <c r="VCH190" s="14" t="s">
        <v>677</v>
      </c>
      <c r="VCI190" s="14" t="s">
        <v>677</v>
      </c>
      <c r="VCJ190" s="14" t="s">
        <v>677</v>
      </c>
      <c r="VCK190" s="14" t="s">
        <v>677</v>
      </c>
      <c r="VCL190" s="14" t="s">
        <v>677</v>
      </c>
      <c r="VCM190" s="14" t="s">
        <v>677</v>
      </c>
      <c r="VCN190" s="14" t="s">
        <v>677</v>
      </c>
      <c r="VCO190" s="14" t="s">
        <v>677</v>
      </c>
      <c r="VCP190" s="14" t="s">
        <v>677</v>
      </c>
      <c r="VCQ190" s="14" t="s">
        <v>677</v>
      </c>
      <c r="VCR190" s="14" t="s">
        <v>677</v>
      </c>
      <c r="VCS190" s="14" t="s">
        <v>677</v>
      </c>
      <c r="VCT190" s="14" t="s">
        <v>677</v>
      </c>
      <c r="VCU190" s="14" t="s">
        <v>677</v>
      </c>
      <c r="VCV190" s="14" t="s">
        <v>677</v>
      </c>
      <c r="VCW190" s="14" t="s">
        <v>677</v>
      </c>
      <c r="VCX190" s="14" t="s">
        <v>677</v>
      </c>
      <c r="VCY190" s="14" t="s">
        <v>677</v>
      </c>
      <c r="VCZ190" s="14" t="s">
        <v>677</v>
      </c>
      <c r="VDA190" s="14" t="s">
        <v>677</v>
      </c>
      <c r="VDB190" s="14" t="s">
        <v>677</v>
      </c>
      <c r="VDC190" s="14" t="s">
        <v>677</v>
      </c>
      <c r="VDD190" s="14" t="s">
        <v>677</v>
      </c>
      <c r="VDE190" s="14" t="s">
        <v>677</v>
      </c>
      <c r="VDF190" s="14" t="s">
        <v>677</v>
      </c>
      <c r="VDG190" s="14" t="s">
        <v>677</v>
      </c>
      <c r="VDH190" s="14" t="s">
        <v>677</v>
      </c>
      <c r="VDI190" s="14" t="s">
        <v>677</v>
      </c>
      <c r="VDJ190" s="14" t="s">
        <v>677</v>
      </c>
      <c r="VDK190" s="14" t="s">
        <v>677</v>
      </c>
      <c r="VDL190" s="14" t="s">
        <v>677</v>
      </c>
      <c r="VDM190" s="14" t="s">
        <v>677</v>
      </c>
      <c r="VDN190" s="14" t="s">
        <v>677</v>
      </c>
      <c r="VDO190" s="14" t="s">
        <v>677</v>
      </c>
      <c r="VDP190" s="14" t="s">
        <v>677</v>
      </c>
      <c r="VDQ190" s="14" t="s">
        <v>677</v>
      </c>
      <c r="VDR190" s="14" t="s">
        <v>677</v>
      </c>
      <c r="VDS190" s="14" t="s">
        <v>677</v>
      </c>
      <c r="VDT190" s="14" t="s">
        <v>677</v>
      </c>
      <c r="VDU190" s="14" t="s">
        <v>677</v>
      </c>
      <c r="VDV190" s="14" t="s">
        <v>677</v>
      </c>
      <c r="VDW190" s="14" t="s">
        <v>677</v>
      </c>
      <c r="VDX190" s="14" t="s">
        <v>677</v>
      </c>
      <c r="VDY190" s="14" t="s">
        <v>677</v>
      </c>
      <c r="VDZ190" s="14" t="s">
        <v>677</v>
      </c>
      <c r="VEA190" s="14" t="s">
        <v>677</v>
      </c>
      <c r="VEB190" s="14" t="s">
        <v>677</v>
      </c>
      <c r="VEC190" s="14" t="s">
        <v>677</v>
      </c>
      <c r="VED190" s="14" t="s">
        <v>677</v>
      </c>
      <c r="VEE190" s="14" t="s">
        <v>677</v>
      </c>
      <c r="VEF190" s="14" t="s">
        <v>677</v>
      </c>
      <c r="VEG190" s="14" t="s">
        <v>677</v>
      </c>
      <c r="VEH190" s="14" t="s">
        <v>677</v>
      </c>
      <c r="VEI190" s="14" t="s">
        <v>677</v>
      </c>
      <c r="VEJ190" s="14" t="s">
        <v>677</v>
      </c>
      <c r="VEK190" s="14" t="s">
        <v>677</v>
      </c>
      <c r="VEL190" s="14" t="s">
        <v>677</v>
      </c>
      <c r="VEM190" s="14" t="s">
        <v>677</v>
      </c>
      <c r="VEN190" s="14" t="s">
        <v>677</v>
      </c>
      <c r="VEO190" s="14" t="s">
        <v>677</v>
      </c>
      <c r="VEP190" s="14" t="s">
        <v>677</v>
      </c>
      <c r="VEQ190" s="14" t="s">
        <v>677</v>
      </c>
      <c r="VER190" s="14" t="s">
        <v>677</v>
      </c>
      <c r="VES190" s="14" t="s">
        <v>677</v>
      </c>
      <c r="VET190" s="14" t="s">
        <v>677</v>
      </c>
      <c r="VEU190" s="14" t="s">
        <v>677</v>
      </c>
      <c r="VEV190" s="14" t="s">
        <v>677</v>
      </c>
      <c r="VEW190" s="14" t="s">
        <v>677</v>
      </c>
      <c r="VEX190" s="14" t="s">
        <v>677</v>
      </c>
      <c r="VEY190" s="14" t="s">
        <v>677</v>
      </c>
      <c r="VEZ190" s="14" t="s">
        <v>677</v>
      </c>
      <c r="VFA190" s="14" t="s">
        <v>677</v>
      </c>
      <c r="VFB190" s="14" t="s">
        <v>677</v>
      </c>
      <c r="VFC190" s="14" t="s">
        <v>677</v>
      </c>
      <c r="VFD190" s="14" t="s">
        <v>677</v>
      </c>
      <c r="VFE190" s="14" t="s">
        <v>677</v>
      </c>
      <c r="VFF190" s="14" t="s">
        <v>677</v>
      </c>
      <c r="VFG190" s="14" t="s">
        <v>677</v>
      </c>
      <c r="VFH190" s="14" t="s">
        <v>677</v>
      </c>
      <c r="VFI190" s="14" t="s">
        <v>677</v>
      </c>
      <c r="VFJ190" s="14" t="s">
        <v>677</v>
      </c>
      <c r="VFK190" s="14" t="s">
        <v>677</v>
      </c>
      <c r="VFL190" s="14" t="s">
        <v>677</v>
      </c>
      <c r="VFM190" s="14" t="s">
        <v>677</v>
      </c>
      <c r="VFN190" s="14" t="s">
        <v>677</v>
      </c>
      <c r="VFO190" s="14" t="s">
        <v>677</v>
      </c>
      <c r="VFP190" s="14" t="s">
        <v>677</v>
      </c>
      <c r="VFQ190" s="14" t="s">
        <v>677</v>
      </c>
      <c r="VFR190" s="14" t="s">
        <v>677</v>
      </c>
      <c r="VFS190" s="14" t="s">
        <v>677</v>
      </c>
      <c r="VFT190" s="14" t="s">
        <v>677</v>
      </c>
      <c r="VFU190" s="14" t="s">
        <v>677</v>
      </c>
      <c r="VFV190" s="14" t="s">
        <v>677</v>
      </c>
      <c r="VFW190" s="14" t="s">
        <v>677</v>
      </c>
      <c r="VFX190" s="14" t="s">
        <v>677</v>
      </c>
      <c r="VFY190" s="14" t="s">
        <v>677</v>
      </c>
      <c r="VFZ190" s="14" t="s">
        <v>677</v>
      </c>
      <c r="VGA190" s="14" t="s">
        <v>677</v>
      </c>
      <c r="VGB190" s="14" t="s">
        <v>677</v>
      </c>
      <c r="VGC190" s="14" t="s">
        <v>677</v>
      </c>
      <c r="VGD190" s="14" t="s">
        <v>677</v>
      </c>
      <c r="VGE190" s="14" t="s">
        <v>677</v>
      </c>
      <c r="VGF190" s="14" t="s">
        <v>677</v>
      </c>
      <c r="VGG190" s="14" t="s">
        <v>677</v>
      </c>
      <c r="VGH190" s="14" t="s">
        <v>677</v>
      </c>
      <c r="VGI190" s="14" t="s">
        <v>677</v>
      </c>
      <c r="VGJ190" s="14" t="s">
        <v>677</v>
      </c>
      <c r="VGK190" s="14" t="s">
        <v>677</v>
      </c>
      <c r="VGL190" s="14" t="s">
        <v>677</v>
      </c>
      <c r="VGM190" s="14" t="s">
        <v>677</v>
      </c>
      <c r="VGN190" s="14" t="s">
        <v>677</v>
      </c>
      <c r="VGO190" s="14" t="s">
        <v>677</v>
      </c>
      <c r="VGP190" s="14" t="s">
        <v>677</v>
      </c>
      <c r="VGQ190" s="14" t="s">
        <v>677</v>
      </c>
      <c r="VGR190" s="14" t="s">
        <v>677</v>
      </c>
      <c r="VGS190" s="14" t="s">
        <v>677</v>
      </c>
      <c r="VGT190" s="14" t="s">
        <v>677</v>
      </c>
      <c r="VGU190" s="14" t="s">
        <v>677</v>
      </c>
      <c r="VGV190" s="14" t="s">
        <v>677</v>
      </c>
      <c r="VGW190" s="14" t="s">
        <v>677</v>
      </c>
      <c r="VGX190" s="14" t="s">
        <v>677</v>
      </c>
      <c r="VGY190" s="14" t="s">
        <v>677</v>
      </c>
      <c r="VGZ190" s="14" t="s">
        <v>677</v>
      </c>
      <c r="VHA190" s="14" t="s">
        <v>677</v>
      </c>
      <c r="VHB190" s="14" t="s">
        <v>677</v>
      </c>
      <c r="VHC190" s="14" t="s">
        <v>677</v>
      </c>
      <c r="VHD190" s="14" t="s">
        <v>677</v>
      </c>
      <c r="VHE190" s="14" t="s">
        <v>677</v>
      </c>
      <c r="VHF190" s="14" t="s">
        <v>677</v>
      </c>
      <c r="VHG190" s="14" t="s">
        <v>677</v>
      </c>
      <c r="VHH190" s="14" t="s">
        <v>677</v>
      </c>
      <c r="VHI190" s="14" t="s">
        <v>677</v>
      </c>
      <c r="VHJ190" s="14" t="s">
        <v>677</v>
      </c>
      <c r="VHK190" s="14" t="s">
        <v>677</v>
      </c>
      <c r="VHL190" s="14" t="s">
        <v>677</v>
      </c>
      <c r="VHM190" s="14" t="s">
        <v>677</v>
      </c>
      <c r="VHN190" s="14" t="s">
        <v>677</v>
      </c>
      <c r="VHO190" s="14" t="s">
        <v>677</v>
      </c>
      <c r="VHP190" s="14" t="s">
        <v>677</v>
      </c>
      <c r="VHQ190" s="14" t="s">
        <v>677</v>
      </c>
      <c r="VHR190" s="14" t="s">
        <v>677</v>
      </c>
      <c r="VHS190" s="14" t="s">
        <v>677</v>
      </c>
      <c r="VHT190" s="14" t="s">
        <v>677</v>
      </c>
      <c r="VHU190" s="14" t="s">
        <v>677</v>
      </c>
      <c r="VHV190" s="14" t="s">
        <v>677</v>
      </c>
      <c r="VHW190" s="14" t="s">
        <v>677</v>
      </c>
      <c r="VHX190" s="14" t="s">
        <v>677</v>
      </c>
      <c r="VHY190" s="14" t="s">
        <v>677</v>
      </c>
      <c r="VHZ190" s="14" t="s">
        <v>677</v>
      </c>
      <c r="VIA190" s="14" t="s">
        <v>677</v>
      </c>
      <c r="VIB190" s="14" t="s">
        <v>677</v>
      </c>
      <c r="VIC190" s="14" t="s">
        <v>677</v>
      </c>
      <c r="VID190" s="14" t="s">
        <v>677</v>
      </c>
      <c r="VIE190" s="14" t="s">
        <v>677</v>
      </c>
      <c r="VIF190" s="14" t="s">
        <v>677</v>
      </c>
      <c r="VIG190" s="14" t="s">
        <v>677</v>
      </c>
      <c r="VIH190" s="14" t="s">
        <v>677</v>
      </c>
      <c r="VII190" s="14" t="s">
        <v>677</v>
      </c>
      <c r="VIJ190" s="14" t="s">
        <v>677</v>
      </c>
      <c r="VIK190" s="14" t="s">
        <v>677</v>
      </c>
      <c r="VIL190" s="14" t="s">
        <v>677</v>
      </c>
      <c r="VIM190" s="14" t="s">
        <v>677</v>
      </c>
      <c r="VIN190" s="14" t="s">
        <v>677</v>
      </c>
      <c r="VIO190" s="14" t="s">
        <v>677</v>
      </c>
      <c r="VIP190" s="14" t="s">
        <v>677</v>
      </c>
      <c r="VIQ190" s="14" t="s">
        <v>677</v>
      </c>
      <c r="VIR190" s="14" t="s">
        <v>677</v>
      </c>
      <c r="VIS190" s="14" t="s">
        <v>677</v>
      </c>
      <c r="VIT190" s="14" t="s">
        <v>677</v>
      </c>
      <c r="VIU190" s="14" t="s">
        <v>677</v>
      </c>
      <c r="VIV190" s="14" t="s">
        <v>677</v>
      </c>
      <c r="VIW190" s="14" t="s">
        <v>677</v>
      </c>
      <c r="VIX190" s="14" t="s">
        <v>677</v>
      </c>
      <c r="VIY190" s="14" t="s">
        <v>677</v>
      </c>
      <c r="VIZ190" s="14" t="s">
        <v>677</v>
      </c>
      <c r="VJA190" s="14" t="s">
        <v>677</v>
      </c>
      <c r="VJB190" s="14" t="s">
        <v>677</v>
      </c>
      <c r="VJC190" s="14" t="s">
        <v>677</v>
      </c>
      <c r="VJD190" s="14" t="s">
        <v>677</v>
      </c>
      <c r="VJE190" s="14" t="s">
        <v>677</v>
      </c>
      <c r="VJF190" s="14" t="s">
        <v>677</v>
      </c>
      <c r="VJG190" s="14" t="s">
        <v>677</v>
      </c>
      <c r="VJH190" s="14" t="s">
        <v>677</v>
      </c>
      <c r="VJI190" s="14" t="s">
        <v>677</v>
      </c>
      <c r="VJJ190" s="14" t="s">
        <v>677</v>
      </c>
      <c r="VJK190" s="14" t="s">
        <v>677</v>
      </c>
      <c r="VJL190" s="14" t="s">
        <v>677</v>
      </c>
      <c r="VJM190" s="14" t="s">
        <v>677</v>
      </c>
      <c r="VJN190" s="14" t="s">
        <v>677</v>
      </c>
      <c r="VJO190" s="14" t="s">
        <v>677</v>
      </c>
      <c r="VJP190" s="14" t="s">
        <v>677</v>
      </c>
      <c r="VJQ190" s="14" t="s">
        <v>677</v>
      </c>
      <c r="VJR190" s="14" t="s">
        <v>677</v>
      </c>
      <c r="VJS190" s="14" t="s">
        <v>677</v>
      </c>
      <c r="VJT190" s="14" t="s">
        <v>677</v>
      </c>
      <c r="VJU190" s="14" t="s">
        <v>677</v>
      </c>
      <c r="VJV190" s="14" t="s">
        <v>677</v>
      </c>
      <c r="VJW190" s="14" t="s">
        <v>677</v>
      </c>
      <c r="VJX190" s="14" t="s">
        <v>677</v>
      </c>
      <c r="VJY190" s="14" t="s">
        <v>677</v>
      </c>
      <c r="VJZ190" s="14" t="s">
        <v>677</v>
      </c>
      <c r="VKA190" s="14" t="s">
        <v>677</v>
      </c>
      <c r="VKB190" s="14" t="s">
        <v>677</v>
      </c>
      <c r="VKC190" s="14" t="s">
        <v>677</v>
      </c>
      <c r="VKD190" s="14" t="s">
        <v>677</v>
      </c>
      <c r="VKE190" s="14" t="s">
        <v>677</v>
      </c>
      <c r="VKF190" s="14" t="s">
        <v>677</v>
      </c>
      <c r="VKG190" s="14" t="s">
        <v>677</v>
      </c>
      <c r="VKH190" s="14" t="s">
        <v>677</v>
      </c>
      <c r="VKI190" s="14" t="s">
        <v>677</v>
      </c>
      <c r="VKJ190" s="14" t="s">
        <v>677</v>
      </c>
      <c r="VKK190" s="14" t="s">
        <v>677</v>
      </c>
      <c r="VKL190" s="14" t="s">
        <v>677</v>
      </c>
      <c r="VKM190" s="14" t="s">
        <v>677</v>
      </c>
      <c r="VKN190" s="14" t="s">
        <v>677</v>
      </c>
      <c r="VKO190" s="14" t="s">
        <v>677</v>
      </c>
      <c r="VKP190" s="14" t="s">
        <v>677</v>
      </c>
      <c r="VKQ190" s="14" t="s">
        <v>677</v>
      </c>
      <c r="VKR190" s="14" t="s">
        <v>677</v>
      </c>
      <c r="VKS190" s="14" t="s">
        <v>677</v>
      </c>
      <c r="VKT190" s="14" t="s">
        <v>677</v>
      </c>
      <c r="VKU190" s="14" t="s">
        <v>677</v>
      </c>
      <c r="VKV190" s="14" t="s">
        <v>677</v>
      </c>
      <c r="VKW190" s="14" t="s">
        <v>677</v>
      </c>
      <c r="VKX190" s="14" t="s">
        <v>677</v>
      </c>
      <c r="VKY190" s="14" t="s">
        <v>677</v>
      </c>
      <c r="VKZ190" s="14" t="s">
        <v>677</v>
      </c>
      <c r="VLA190" s="14" t="s">
        <v>677</v>
      </c>
      <c r="VLB190" s="14" t="s">
        <v>677</v>
      </c>
      <c r="VLC190" s="14" t="s">
        <v>677</v>
      </c>
      <c r="VLD190" s="14" t="s">
        <v>677</v>
      </c>
      <c r="VLE190" s="14" t="s">
        <v>677</v>
      </c>
      <c r="VLF190" s="14" t="s">
        <v>677</v>
      </c>
      <c r="VLG190" s="14" t="s">
        <v>677</v>
      </c>
      <c r="VLH190" s="14" t="s">
        <v>677</v>
      </c>
      <c r="VLI190" s="14" t="s">
        <v>677</v>
      </c>
      <c r="VLJ190" s="14" t="s">
        <v>677</v>
      </c>
      <c r="VLK190" s="14" t="s">
        <v>677</v>
      </c>
      <c r="VLL190" s="14" t="s">
        <v>677</v>
      </c>
      <c r="VLM190" s="14" t="s">
        <v>677</v>
      </c>
      <c r="VLN190" s="14" t="s">
        <v>677</v>
      </c>
      <c r="VLO190" s="14" t="s">
        <v>677</v>
      </c>
      <c r="VLP190" s="14" t="s">
        <v>677</v>
      </c>
      <c r="VLQ190" s="14" t="s">
        <v>677</v>
      </c>
      <c r="VLR190" s="14" t="s">
        <v>677</v>
      </c>
      <c r="VLS190" s="14" t="s">
        <v>677</v>
      </c>
      <c r="VLT190" s="14" t="s">
        <v>677</v>
      </c>
      <c r="VLU190" s="14" t="s">
        <v>677</v>
      </c>
      <c r="VLV190" s="14" t="s">
        <v>677</v>
      </c>
      <c r="VLW190" s="14" t="s">
        <v>677</v>
      </c>
      <c r="VLX190" s="14" t="s">
        <v>677</v>
      </c>
      <c r="VLY190" s="14" t="s">
        <v>677</v>
      </c>
      <c r="VLZ190" s="14" t="s">
        <v>677</v>
      </c>
      <c r="VMA190" s="14" t="s">
        <v>677</v>
      </c>
      <c r="VMB190" s="14" t="s">
        <v>677</v>
      </c>
      <c r="VMC190" s="14" t="s">
        <v>677</v>
      </c>
      <c r="VMD190" s="14" t="s">
        <v>677</v>
      </c>
      <c r="VME190" s="14" t="s">
        <v>677</v>
      </c>
      <c r="VMF190" s="14" t="s">
        <v>677</v>
      </c>
      <c r="VMG190" s="14" t="s">
        <v>677</v>
      </c>
      <c r="VMH190" s="14" t="s">
        <v>677</v>
      </c>
      <c r="VMI190" s="14" t="s">
        <v>677</v>
      </c>
      <c r="VMJ190" s="14" t="s">
        <v>677</v>
      </c>
      <c r="VMK190" s="14" t="s">
        <v>677</v>
      </c>
      <c r="VML190" s="14" t="s">
        <v>677</v>
      </c>
      <c r="VMM190" s="14" t="s">
        <v>677</v>
      </c>
      <c r="VMN190" s="14" t="s">
        <v>677</v>
      </c>
      <c r="VMO190" s="14" t="s">
        <v>677</v>
      </c>
      <c r="VMP190" s="14" t="s">
        <v>677</v>
      </c>
      <c r="VMQ190" s="14" t="s">
        <v>677</v>
      </c>
      <c r="VMR190" s="14" t="s">
        <v>677</v>
      </c>
      <c r="VMS190" s="14" t="s">
        <v>677</v>
      </c>
      <c r="VMT190" s="14" t="s">
        <v>677</v>
      </c>
      <c r="VMU190" s="14" t="s">
        <v>677</v>
      </c>
      <c r="VMV190" s="14" t="s">
        <v>677</v>
      </c>
      <c r="VMW190" s="14" t="s">
        <v>677</v>
      </c>
      <c r="VMX190" s="14" t="s">
        <v>677</v>
      </c>
      <c r="VMY190" s="14" t="s">
        <v>677</v>
      </c>
      <c r="VMZ190" s="14" t="s">
        <v>677</v>
      </c>
      <c r="VNA190" s="14" t="s">
        <v>677</v>
      </c>
      <c r="VNB190" s="14" t="s">
        <v>677</v>
      </c>
      <c r="VNC190" s="14" t="s">
        <v>677</v>
      </c>
      <c r="VND190" s="14" t="s">
        <v>677</v>
      </c>
      <c r="VNE190" s="14" t="s">
        <v>677</v>
      </c>
      <c r="VNF190" s="14" t="s">
        <v>677</v>
      </c>
      <c r="VNG190" s="14" t="s">
        <v>677</v>
      </c>
      <c r="VNH190" s="14" t="s">
        <v>677</v>
      </c>
      <c r="VNI190" s="14" t="s">
        <v>677</v>
      </c>
      <c r="VNJ190" s="14" t="s">
        <v>677</v>
      </c>
      <c r="VNK190" s="14" t="s">
        <v>677</v>
      </c>
      <c r="VNL190" s="14" t="s">
        <v>677</v>
      </c>
      <c r="VNM190" s="14" t="s">
        <v>677</v>
      </c>
      <c r="VNN190" s="14" t="s">
        <v>677</v>
      </c>
      <c r="VNO190" s="14" t="s">
        <v>677</v>
      </c>
      <c r="VNP190" s="14" t="s">
        <v>677</v>
      </c>
      <c r="VNQ190" s="14" t="s">
        <v>677</v>
      </c>
      <c r="VNR190" s="14" t="s">
        <v>677</v>
      </c>
      <c r="VNS190" s="14" t="s">
        <v>677</v>
      </c>
      <c r="VNT190" s="14" t="s">
        <v>677</v>
      </c>
      <c r="VNU190" s="14" t="s">
        <v>677</v>
      </c>
      <c r="VNV190" s="14" t="s">
        <v>677</v>
      </c>
      <c r="VNW190" s="14" t="s">
        <v>677</v>
      </c>
      <c r="VNX190" s="14" t="s">
        <v>677</v>
      </c>
      <c r="VNY190" s="14" t="s">
        <v>677</v>
      </c>
      <c r="VNZ190" s="14" t="s">
        <v>677</v>
      </c>
      <c r="VOA190" s="14" t="s">
        <v>677</v>
      </c>
      <c r="VOB190" s="14" t="s">
        <v>677</v>
      </c>
      <c r="VOC190" s="14" t="s">
        <v>677</v>
      </c>
      <c r="VOD190" s="14" t="s">
        <v>677</v>
      </c>
      <c r="VOE190" s="14" t="s">
        <v>677</v>
      </c>
      <c r="VOF190" s="14" t="s">
        <v>677</v>
      </c>
      <c r="VOG190" s="14" t="s">
        <v>677</v>
      </c>
      <c r="VOH190" s="14" t="s">
        <v>677</v>
      </c>
      <c r="VOI190" s="14" t="s">
        <v>677</v>
      </c>
      <c r="VOJ190" s="14" t="s">
        <v>677</v>
      </c>
      <c r="VOK190" s="14" t="s">
        <v>677</v>
      </c>
      <c r="VOL190" s="14" t="s">
        <v>677</v>
      </c>
      <c r="VOM190" s="14" t="s">
        <v>677</v>
      </c>
      <c r="VON190" s="14" t="s">
        <v>677</v>
      </c>
      <c r="VOO190" s="14" t="s">
        <v>677</v>
      </c>
      <c r="VOP190" s="14" t="s">
        <v>677</v>
      </c>
      <c r="VOQ190" s="14" t="s">
        <v>677</v>
      </c>
      <c r="VOR190" s="14" t="s">
        <v>677</v>
      </c>
      <c r="VOS190" s="14" t="s">
        <v>677</v>
      </c>
      <c r="VOT190" s="14" t="s">
        <v>677</v>
      </c>
      <c r="VOU190" s="14" t="s">
        <v>677</v>
      </c>
      <c r="VOV190" s="14" t="s">
        <v>677</v>
      </c>
      <c r="VOW190" s="14" t="s">
        <v>677</v>
      </c>
      <c r="VOX190" s="14" t="s">
        <v>677</v>
      </c>
      <c r="VOY190" s="14" t="s">
        <v>677</v>
      </c>
      <c r="VOZ190" s="14" t="s">
        <v>677</v>
      </c>
      <c r="VPA190" s="14" t="s">
        <v>677</v>
      </c>
      <c r="VPB190" s="14" t="s">
        <v>677</v>
      </c>
      <c r="VPC190" s="14" t="s">
        <v>677</v>
      </c>
      <c r="VPD190" s="14" t="s">
        <v>677</v>
      </c>
      <c r="VPE190" s="14" t="s">
        <v>677</v>
      </c>
      <c r="VPF190" s="14" t="s">
        <v>677</v>
      </c>
      <c r="VPG190" s="14" t="s">
        <v>677</v>
      </c>
      <c r="VPH190" s="14" t="s">
        <v>677</v>
      </c>
      <c r="VPI190" s="14" t="s">
        <v>677</v>
      </c>
      <c r="VPJ190" s="14" t="s">
        <v>677</v>
      </c>
      <c r="VPK190" s="14" t="s">
        <v>677</v>
      </c>
      <c r="VPL190" s="14" t="s">
        <v>677</v>
      </c>
      <c r="VPM190" s="14" t="s">
        <v>677</v>
      </c>
      <c r="VPN190" s="14" t="s">
        <v>677</v>
      </c>
      <c r="VPO190" s="14" t="s">
        <v>677</v>
      </c>
      <c r="VPP190" s="14" t="s">
        <v>677</v>
      </c>
      <c r="VPQ190" s="14" t="s">
        <v>677</v>
      </c>
      <c r="VPR190" s="14" t="s">
        <v>677</v>
      </c>
      <c r="VPS190" s="14" t="s">
        <v>677</v>
      </c>
      <c r="VPT190" s="14" t="s">
        <v>677</v>
      </c>
      <c r="VPU190" s="14" t="s">
        <v>677</v>
      </c>
      <c r="VPV190" s="14" t="s">
        <v>677</v>
      </c>
      <c r="VPW190" s="14" t="s">
        <v>677</v>
      </c>
      <c r="VPX190" s="14" t="s">
        <v>677</v>
      </c>
      <c r="VPY190" s="14" t="s">
        <v>677</v>
      </c>
      <c r="VPZ190" s="14" t="s">
        <v>677</v>
      </c>
      <c r="VQA190" s="14" t="s">
        <v>677</v>
      </c>
      <c r="VQB190" s="14" t="s">
        <v>677</v>
      </c>
      <c r="VQC190" s="14" t="s">
        <v>677</v>
      </c>
      <c r="VQD190" s="14" t="s">
        <v>677</v>
      </c>
      <c r="VQE190" s="14" t="s">
        <v>677</v>
      </c>
      <c r="VQF190" s="14" t="s">
        <v>677</v>
      </c>
      <c r="VQG190" s="14" t="s">
        <v>677</v>
      </c>
      <c r="VQH190" s="14" t="s">
        <v>677</v>
      </c>
      <c r="VQI190" s="14" t="s">
        <v>677</v>
      </c>
      <c r="VQJ190" s="14" t="s">
        <v>677</v>
      </c>
      <c r="VQK190" s="14" t="s">
        <v>677</v>
      </c>
      <c r="VQL190" s="14" t="s">
        <v>677</v>
      </c>
      <c r="VQM190" s="14" t="s">
        <v>677</v>
      </c>
      <c r="VQN190" s="14" t="s">
        <v>677</v>
      </c>
      <c r="VQO190" s="14" t="s">
        <v>677</v>
      </c>
      <c r="VQP190" s="14" t="s">
        <v>677</v>
      </c>
      <c r="VQQ190" s="14" t="s">
        <v>677</v>
      </c>
      <c r="VQR190" s="14" t="s">
        <v>677</v>
      </c>
      <c r="VQS190" s="14" t="s">
        <v>677</v>
      </c>
      <c r="VQT190" s="14" t="s">
        <v>677</v>
      </c>
      <c r="VQU190" s="14" t="s">
        <v>677</v>
      </c>
      <c r="VQV190" s="14" t="s">
        <v>677</v>
      </c>
      <c r="VQW190" s="14" t="s">
        <v>677</v>
      </c>
      <c r="VQX190" s="14" t="s">
        <v>677</v>
      </c>
      <c r="VQY190" s="14" t="s">
        <v>677</v>
      </c>
      <c r="VQZ190" s="14" t="s">
        <v>677</v>
      </c>
      <c r="VRA190" s="14" t="s">
        <v>677</v>
      </c>
      <c r="VRB190" s="14" t="s">
        <v>677</v>
      </c>
      <c r="VRC190" s="14" t="s">
        <v>677</v>
      </c>
      <c r="VRD190" s="14" t="s">
        <v>677</v>
      </c>
      <c r="VRE190" s="14" t="s">
        <v>677</v>
      </c>
      <c r="VRF190" s="14" t="s">
        <v>677</v>
      </c>
      <c r="VRG190" s="14" t="s">
        <v>677</v>
      </c>
      <c r="VRH190" s="14" t="s">
        <v>677</v>
      </c>
      <c r="VRI190" s="14" t="s">
        <v>677</v>
      </c>
      <c r="VRJ190" s="14" t="s">
        <v>677</v>
      </c>
      <c r="VRK190" s="14" t="s">
        <v>677</v>
      </c>
      <c r="VRL190" s="14" t="s">
        <v>677</v>
      </c>
      <c r="VRM190" s="14" t="s">
        <v>677</v>
      </c>
      <c r="VRN190" s="14" t="s">
        <v>677</v>
      </c>
      <c r="VRO190" s="14" t="s">
        <v>677</v>
      </c>
      <c r="VRP190" s="14" t="s">
        <v>677</v>
      </c>
      <c r="VRQ190" s="14" t="s">
        <v>677</v>
      </c>
      <c r="VRR190" s="14" t="s">
        <v>677</v>
      </c>
      <c r="VRS190" s="14" t="s">
        <v>677</v>
      </c>
      <c r="VRT190" s="14" t="s">
        <v>677</v>
      </c>
      <c r="VRU190" s="14" t="s">
        <v>677</v>
      </c>
      <c r="VRV190" s="14" t="s">
        <v>677</v>
      </c>
      <c r="VRW190" s="14" t="s">
        <v>677</v>
      </c>
      <c r="VRX190" s="14" t="s">
        <v>677</v>
      </c>
      <c r="VRY190" s="14" t="s">
        <v>677</v>
      </c>
      <c r="VRZ190" s="14" t="s">
        <v>677</v>
      </c>
      <c r="VSA190" s="14" t="s">
        <v>677</v>
      </c>
      <c r="VSB190" s="14" t="s">
        <v>677</v>
      </c>
      <c r="VSC190" s="14" t="s">
        <v>677</v>
      </c>
      <c r="VSD190" s="14" t="s">
        <v>677</v>
      </c>
      <c r="VSE190" s="14" t="s">
        <v>677</v>
      </c>
      <c r="VSF190" s="14" t="s">
        <v>677</v>
      </c>
      <c r="VSG190" s="14" t="s">
        <v>677</v>
      </c>
      <c r="VSH190" s="14" t="s">
        <v>677</v>
      </c>
      <c r="VSI190" s="14" t="s">
        <v>677</v>
      </c>
      <c r="VSJ190" s="14" t="s">
        <v>677</v>
      </c>
      <c r="VSK190" s="14" t="s">
        <v>677</v>
      </c>
      <c r="VSL190" s="14" t="s">
        <v>677</v>
      </c>
      <c r="VSM190" s="14" t="s">
        <v>677</v>
      </c>
      <c r="VSN190" s="14" t="s">
        <v>677</v>
      </c>
      <c r="VSO190" s="14" t="s">
        <v>677</v>
      </c>
      <c r="VSP190" s="14" t="s">
        <v>677</v>
      </c>
      <c r="VSQ190" s="14" t="s">
        <v>677</v>
      </c>
      <c r="VSR190" s="14" t="s">
        <v>677</v>
      </c>
      <c r="VSS190" s="14" t="s">
        <v>677</v>
      </c>
      <c r="VST190" s="14" t="s">
        <v>677</v>
      </c>
      <c r="VSU190" s="14" t="s">
        <v>677</v>
      </c>
      <c r="VSV190" s="14" t="s">
        <v>677</v>
      </c>
      <c r="VSW190" s="14" t="s">
        <v>677</v>
      </c>
      <c r="VSX190" s="14" t="s">
        <v>677</v>
      </c>
      <c r="VSY190" s="14" t="s">
        <v>677</v>
      </c>
      <c r="VSZ190" s="14" t="s">
        <v>677</v>
      </c>
      <c r="VTA190" s="14" t="s">
        <v>677</v>
      </c>
      <c r="VTB190" s="14" t="s">
        <v>677</v>
      </c>
      <c r="VTC190" s="14" t="s">
        <v>677</v>
      </c>
      <c r="VTD190" s="14" t="s">
        <v>677</v>
      </c>
      <c r="VTE190" s="14" t="s">
        <v>677</v>
      </c>
      <c r="VTF190" s="14" t="s">
        <v>677</v>
      </c>
      <c r="VTG190" s="14" t="s">
        <v>677</v>
      </c>
      <c r="VTH190" s="14" t="s">
        <v>677</v>
      </c>
      <c r="VTI190" s="14" t="s">
        <v>677</v>
      </c>
      <c r="VTJ190" s="14" t="s">
        <v>677</v>
      </c>
      <c r="VTK190" s="14" t="s">
        <v>677</v>
      </c>
      <c r="VTL190" s="14" t="s">
        <v>677</v>
      </c>
      <c r="VTM190" s="14" t="s">
        <v>677</v>
      </c>
      <c r="VTN190" s="14" t="s">
        <v>677</v>
      </c>
      <c r="VTO190" s="14" t="s">
        <v>677</v>
      </c>
      <c r="VTP190" s="14" t="s">
        <v>677</v>
      </c>
      <c r="VTQ190" s="14" t="s">
        <v>677</v>
      </c>
      <c r="VTR190" s="14" t="s">
        <v>677</v>
      </c>
      <c r="VTS190" s="14" t="s">
        <v>677</v>
      </c>
      <c r="VTT190" s="14" t="s">
        <v>677</v>
      </c>
      <c r="VTU190" s="14" t="s">
        <v>677</v>
      </c>
      <c r="VTV190" s="14" t="s">
        <v>677</v>
      </c>
      <c r="VTW190" s="14" t="s">
        <v>677</v>
      </c>
      <c r="VTX190" s="14" t="s">
        <v>677</v>
      </c>
      <c r="VTY190" s="14" t="s">
        <v>677</v>
      </c>
      <c r="VTZ190" s="14" t="s">
        <v>677</v>
      </c>
      <c r="VUA190" s="14" t="s">
        <v>677</v>
      </c>
      <c r="VUB190" s="14" t="s">
        <v>677</v>
      </c>
      <c r="VUC190" s="14" t="s">
        <v>677</v>
      </c>
      <c r="VUD190" s="14" t="s">
        <v>677</v>
      </c>
      <c r="VUE190" s="14" t="s">
        <v>677</v>
      </c>
      <c r="VUF190" s="14" t="s">
        <v>677</v>
      </c>
      <c r="VUG190" s="14" t="s">
        <v>677</v>
      </c>
      <c r="VUH190" s="14" t="s">
        <v>677</v>
      </c>
      <c r="VUI190" s="14" t="s">
        <v>677</v>
      </c>
      <c r="VUJ190" s="14" t="s">
        <v>677</v>
      </c>
      <c r="VUK190" s="14" t="s">
        <v>677</v>
      </c>
      <c r="VUL190" s="14" t="s">
        <v>677</v>
      </c>
      <c r="VUM190" s="14" t="s">
        <v>677</v>
      </c>
      <c r="VUN190" s="14" t="s">
        <v>677</v>
      </c>
      <c r="VUO190" s="14" t="s">
        <v>677</v>
      </c>
      <c r="VUP190" s="14" t="s">
        <v>677</v>
      </c>
      <c r="VUQ190" s="14" t="s">
        <v>677</v>
      </c>
      <c r="VUR190" s="14" t="s">
        <v>677</v>
      </c>
      <c r="VUS190" s="14" t="s">
        <v>677</v>
      </c>
      <c r="VUT190" s="14" t="s">
        <v>677</v>
      </c>
      <c r="VUU190" s="14" t="s">
        <v>677</v>
      </c>
      <c r="VUV190" s="14" t="s">
        <v>677</v>
      </c>
      <c r="VUW190" s="14" t="s">
        <v>677</v>
      </c>
      <c r="VUX190" s="14" t="s">
        <v>677</v>
      </c>
      <c r="VUY190" s="14" t="s">
        <v>677</v>
      </c>
      <c r="VUZ190" s="14" t="s">
        <v>677</v>
      </c>
      <c r="VVA190" s="14" t="s">
        <v>677</v>
      </c>
      <c r="VVB190" s="14" t="s">
        <v>677</v>
      </c>
      <c r="VVC190" s="14" t="s">
        <v>677</v>
      </c>
      <c r="VVD190" s="14" t="s">
        <v>677</v>
      </c>
      <c r="VVE190" s="14" t="s">
        <v>677</v>
      </c>
      <c r="VVF190" s="14" t="s">
        <v>677</v>
      </c>
      <c r="VVG190" s="14" t="s">
        <v>677</v>
      </c>
      <c r="VVH190" s="14" t="s">
        <v>677</v>
      </c>
      <c r="VVI190" s="14" t="s">
        <v>677</v>
      </c>
      <c r="VVJ190" s="14" t="s">
        <v>677</v>
      </c>
      <c r="VVK190" s="14" t="s">
        <v>677</v>
      </c>
      <c r="VVL190" s="14" t="s">
        <v>677</v>
      </c>
      <c r="VVM190" s="14" t="s">
        <v>677</v>
      </c>
      <c r="VVN190" s="14" t="s">
        <v>677</v>
      </c>
      <c r="VVO190" s="14" t="s">
        <v>677</v>
      </c>
      <c r="VVP190" s="14" t="s">
        <v>677</v>
      </c>
      <c r="VVQ190" s="14" t="s">
        <v>677</v>
      </c>
      <c r="VVR190" s="14" t="s">
        <v>677</v>
      </c>
      <c r="VVS190" s="14" t="s">
        <v>677</v>
      </c>
      <c r="VVT190" s="14" t="s">
        <v>677</v>
      </c>
      <c r="VVU190" s="14" t="s">
        <v>677</v>
      </c>
      <c r="VVV190" s="14" t="s">
        <v>677</v>
      </c>
      <c r="VVW190" s="14" t="s">
        <v>677</v>
      </c>
      <c r="VVX190" s="14" t="s">
        <v>677</v>
      </c>
      <c r="VVY190" s="14" t="s">
        <v>677</v>
      </c>
      <c r="VVZ190" s="14" t="s">
        <v>677</v>
      </c>
      <c r="VWA190" s="14" t="s">
        <v>677</v>
      </c>
      <c r="VWB190" s="14" t="s">
        <v>677</v>
      </c>
      <c r="VWC190" s="14" t="s">
        <v>677</v>
      </c>
      <c r="VWD190" s="14" t="s">
        <v>677</v>
      </c>
      <c r="VWE190" s="14" t="s">
        <v>677</v>
      </c>
      <c r="VWF190" s="14" t="s">
        <v>677</v>
      </c>
      <c r="VWG190" s="14" t="s">
        <v>677</v>
      </c>
      <c r="VWH190" s="14" t="s">
        <v>677</v>
      </c>
      <c r="VWI190" s="14" t="s">
        <v>677</v>
      </c>
      <c r="VWJ190" s="14" t="s">
        <v>677</v>
      </c>
      <c r="VWK190" s="14" t="s">
        <v>677</v>
      </c>
      <c r="VWL190" s="14" t="s">
        <v>677</v>
      </c>
      <c r="VWM190" s="14" t="s">
        <v>677</v>
      </c>
      <c r="VWN190" s="14" t="s">
        <v>677</v>
      </c>
      <c r="VWO190" s="14" t="s">
        <v>677</v>
      </c>
      <c r="VWP190" s="14" t="s">
        <v>677</v>
      </c>
      <c r="VWQ190" s="14" t="s">
        <v>677</v>
      </c>
      <c r="VWR190" s="14" t="s">
        <v>677</v>
      </c>
      <c r="VWS190" s="14" t="s">
        <v>677</v>
      </c>
      <c r="VWT190" s="14" t="s">
        <v>677</v>
      </c>
      <c r="VWU190" s="14" t="s">
        <v>677</v>
      </c>
      <c r="VWV190" s="14" t="s">
        <v>677</v>
      </c>
      <c r="VWW190" s="14" t="s">
        <v>677</v>
      </c>
      <c r="VWX190" s="14" t="s">
        <v>677</v>
      </c>
      <c r="VWY190" s="14" t="s">
        <v>677</v>
      </c>
      <c r="VWZ190" s="14" t="s">
        <v>677</v>
      </c>
      <c r="VXA190" s="14" t="s">
        <v>677</v>
      </c>
      <c r="VXB190" s="14" t="s">
        <v>677</v>
      </c>
      <c r="VXC190" s="14" t="s">
        <v>677</v>
      </c>
      <c r="VXD190" s="14" t="s">
        <v>677</v>
      </c>
      <c r="VXE190" s="14" t="s">
        <v>677</v>
      </c>
      <c r="VXF190" s="14" t="s">
        <v>677</v>
      </c>
      <c r="VXG190" s="14" t="s">
        <v>677</v>
      </c>
      <c r="VXH190" s="14" t="s">
        <v>677</v>
      </c>
      <c r="VXI190" s="14" t="s">
        <v>677</v>
      </c>
      <c r="VXJ190" s="14" t="s">
        <v>677</v>
      </c>
      <c r="VXK190" s="14" t="s">
        <v>677</v>
      </c>
      <c r="VXL190" s="14" t="s">
        <v>677</v>
      </c>
      <c r="VXM190" s="14" t="s">
        <v>677</v>
      </c>
      <c r="VXN190" s="14" t="s">
        <v>677</v>
      </c>
      <c r="VXO190" s="14" t="s">
        <v>677</v>
      </c>
      <c r="VXP190" s="14" t="s">
        <v>677</v>
      </c>
      <c r="VXQ190" s="14" t="s">
        <v>677</v>
      </c>
      <c r="VXR190" s="14" t="s">
        <v>677</v>
      </c>
      <c r="VXS190" s="14" t="s">
        <v>677</v>
      </c>
      <c r="VXT190" s="14" t="s">
        <v>677</v>
      </c>
      <c r="VXU190" s="14" t="s">
        <v>677</v>
      </c>
      <c r="VXV190" s="14" t="s">
        <v>677</v>
      </c>
      <c r="VXW190" s="14" t="s">
        <v>677</v>
      </c>
      <c r="VXX190" s="14" t="s">
        <v>677</v>
      </c>
      <c r="VXY190" s="14" t="s">
        <v>677</v>
      </c>
      <c r="VXZ190" s="14" t="s">
        <v>677</v>
      </c>
      <c r="VYA190" s="14" t="s">
        <v>677</v>
      </c>
      <c r="VYB190" s="14" t="s">
        <v>677</v>
      </c>
      <c r="VYC190" s="14" t="s">
        <v>677</v>
      </c>
      <c r="VYD190" s="14" t="s">
        <v>677</v>
      </c>
      <c r="VYE190" s="14" t="s">
        <v>677</v>
      </c>
      <c r="VYF190" s="14" t="s">
        <v>677</v>
      </c>
      <c r="VYG190" s="14" t="s">
        <v>677</v>
      </c>
      <c r="VYH190" s="14" t="s">
        <v>677</v>
      </c>
      <c r="VYI190" s="14" t="s">
        <v>677</v>
      </c>
      <c r="VYJ190" s="14" t="s">
        <v>677</v>
      </c>
      <c r="VYK190" s="14" t="s">
        <v>677</v>
      </c>
      <c r="VYL190" s="14" t="s">
        <v>677</v>
      </c>
      <c r="VYM190" s="14" t="s">
        <v>677</v>
      </c>
      <c r="VYN190" s="14" t="s">
        <v>677</v>
      </c>
      <c r="VYO190" s="14" t="s">
        <v>677</v>
      </c>
      <c r="VYP190" s="14" t="s">
        <v>677</v>
      </c>
      <c r="VYQ190" s="14" t="s">
        <v>677</v>
      </c>
      <c r="VYR190" s="14" t="s">
        <v>677</v>
      </c>
      <c r="VYS190" s="14" t="s">
        <v>677</v>
      </c>
      <c r="VYT190" s="14" t="s">
        <v>677</v>
      </c>
      <c r="VYU190" s="14" t="s">
        <v>677</v>
      </c>
      <c r="VYV190" s="14" t="s">
        <v>677</v>
      </c>
      <c r="VYW190" s="14" t="s">
        <v>677</v>
      </c>
      <c r="VYX190" s="14" t="s">
        <v>677</v>
      </c>
      <c r="VYY190" s="14" t="s">
        <v>677</v>
      </c>
      <c r="VYZ190" s="14" t="s">
        <v>677</v>
      </c>
      <c r="VZA190" s="14" t="s">
        <v>677</v>
      </c>
      <c r="VZB190" s="14" t="s">
        <v>677</v>
      </c>
      <c r="VZC190" s="14" t="s">
        <v>677</v>
      </c>
      <c r="VZD190" s="14" t="s">
        <v>677</v>
      </c>
      <c r="VZE190" s="14" t="s">
        <v>677</v>
      </c>
      <c r="VZF190" s="14" t="s">
        <v>677</v>
      </c>
      <c r="VZG190" s="14" t="s">
        <v>677</v>
      </c>
      <c r="VZH190" s="14" t="s">
        <v>677</v>
      </c>
      <c r="VZI190" s="14" t="s">
        <v>677</v>
      </c>
      <c r="VZJ190" s="14" t="s">
        <v>677</v>
      </c>
      <c r="VZK190" s="14" t="s">
        <v>677</v>
      </c>
      <c r="VZL190" s="14" t="s">
        <v>677</v>
      </c>
      <c r="VZM190" s="14" t="s">
        <v>677</v>
      </c>
      <c r="VZN190" s="14" t="s">
        <v>677</v>
      </c>
      <c r="VZO190" s="14" t="s">
        <v>677</v>
      </c>
      <c r="VZP190" s="14" t="s">
        <v>677</v>
      </c>
      <c r="VZQ190" s="14" t="s">
        <v>677</v>
      </c>
      <c r="VZR190" s="14" t="s">
        <v>677</v>
      </c>
      <c r="VZS190" s="14" t="s">
        <v>677</v>
      </c>
      <c r="VZT190" s="14" t="s">
        <v>677</v>
      </c>
      <c r="VZU190" s="14" t="s">
        <v>677</v>
      </c>
      <c r="VZV190" s="14" t="s">
        <v>677</v>
      </c>
      <c r="VZW190" s="14" t="s">
        <v>677</v>
      </c>
      <c r="VZX190" s="14" t="s">
        <v>677</v>
      </c>
      <c r="VZY190" s="14" t="s">
        <v>677</v>
      </c>
      <c r="VZZ190" s="14" t="s">
        <v>677</v>
      </c>
      <c r="WAA190" s="14" t="s">
        <v>677</v>
      </c>
      <c r="WAB190" s="14" t="s">
        <v>677</v>
      </c>
      <c r="WAC190" s="14" t="s">
        <v>677</v>
      </c>
      <c r="WAD190" s="14" t="s">
        <v>677</v>
      </c>
      <c r="WAE190" s="14" t="s">
        <v>677</v>
      </c>
      <c r="WAF190" s="14" t="s">
        <v>677</v>
      </c>
      <c r="WAG190" s="14" t="s">
        <v>677</v>
      </c>
      <c r="WAH190" s="14" t="s">
        <v>677</v>
      </c>
      <c r="WAI190" s="14" t="s">
        <v>677</v>
      </c>
      <c r="WAJ190" s="14" t="s">
        <v>677</v>
      </c>
      <c r="WAK190" s="14" t="s">
        <v>677</v>
      </c>
      <c r="WAL190" s="14" t="s">
        <v>677</v>
      </c>
      <c r="WAM190" s="14" t="s">
        <v>677</v>
      </c>
      <c r="WAN190" s="14" t="s">
        <v>677</v>
      </c>
      <c r="WAO190" s="14" t="s">
        <v>677</v>
      </c>
      <c r="WAP190" s="14" t="s">
        <v>677</v>
      </c>
      <c r="WAQ190" s="14" t="s">
        <v>677</v>
      </c>
      <c r="WAR190" s="14" t="s">
        <v>677</v>
      </c>
      <c r="WAS190" s="14" t="s">
        <v>677</v>
      </c>
      <c r="WAT190" s="14" t="s">
        <v>677</v>
      </c>
      <c r="WAU190" s="14" t="s">
        <v>677</v>
      </c>
      <c r="WAV190" s="14" t="s">
        <v>677</v>
      </c>
      <c r="WAW190" s="14" t="s">
        <v>677</v>
      </c>
      <c r="WAX190" s="14" t="s">
        <v>677</v>
      </c>
      <c r="WAY190" s="14" t="s">
        <v>677</v>
      </c>
      <c r="WAZ190" s="14" t="s">
        <v>677</v>
      </c>
      <c r="WBA190" s="14" t="s">
        <v>677</v>
      </c>
      <c r="WBB190" s="14" t="s">
        <v>677</v>
      </c>
      <c r="WBC190" s="14" t="s">
        <v>677</v>
      </c>
      <c r="WBD190" s="14" t="s">
        <v>677</v>
      </c>
      <c r="WBE190" s="14" t="s">
        <v>677</v>
      </c>
      <c r="WBF190" s="14" t="s">
        <v>677</v>
      </c>
      <c r="WBG190" s="14" t="s">
        <v>677</v>
      </c>
      <c r="WBH190" s="14" t="s">
        <v>677</v>
      </c>
      <c r="WBI190" s="14" t="s">
        <v>677</v>
      </c>
      <c r="WBJ190" s="14" t="s">
        <v>677</v>
      </c>
      <c r="WBK190" s="14" t="s">
        <v>677</v>
      </c>
      <c r="WBL190" s="14" t="s">
        <v>677</v>
      </c>
      <c r="WBM190" s="14" t="s">
        <v>677</v>
      </c>
      <c r="WBN190" s="14" t="s">
        <v>677</v>
      </c>
      <c r="WBO190" s="14" t="s">
        <v>677</v>
      </c>
      <c r="WBP190" s="14" t="s">
        <v>677</v>
      </c>
      <c r="WBQ190" s="14" t="s">
        <v>677</v>
      </c>
      <c r="WBR190" s="14" t="s">
        <v>677</v>
      </c>
      <c r="WBS190" s="14" t="s">
        <v>677</v>
      </c>
      <c r="WBT190" s="14" t="s">
        <v>677</v>
      </c>
      <c r="WBU190" s="14" t="s">
        <v>677</v>
      </c>
      <c r="WBV190" s="14" t="s">
        <v>677</v>
      </c>
      <c r="WBW190" s="14" t="s">
        <v>677</v>
      </c>
      <c r="WBX190" s="14" t="s">
        <v>677</v>
      </c>
      <c r="WBY190" s="14" t="s">
        <v>677</v>
      </c>
      <c r="WBZ190" s="14" t="s">
        <v>677</v>
      </c>
      <c r="WCA190" s="14" t="s">
        <v>677</v>
      </c>
      <c r="WCB190" s="14" t="s">
        <v>677</v>
      </c>
      <c r="WCC190" s="14" t="s">
        <v>677</v>
      </c>
      <c r="WCD190" s="14" t="s">
        <v>677</v>
      </c>
      <c r="WCE190" s="14" t="s">
        <v>677</v>
      </c>
      <c r="WCF190" s="14" t="s">
        <v>677</v>
      </c>
      <c r="WCG190" s="14" t="s">
        <v>677</v>
      </c>
      <c r="WCH190" s="14" t="s">
        <v>677</v>
      </c>
      <c r="WCI190" s="14" t="s">
        <v>677</v>
      </c>
      <c r="WCJ190" s="14" t="s">
        <v>677</v>
      </c>
      <c r="WCK190" s="14" t="s">
        <v>677</v>
      </c>
      <c r="WCL190" s="14" t="s">
        <v>677</v>
      </c>
      <c r="WCM190" s="14" t="s">
        <v>677</v>
      </c>
      <c r="WCN190" s="14" t="s">
        <v>677</v>
      </c>
      <c r="WCO190" s="14" t="s">
        <v>677</v>
      </c>
      <c r="WCP190" s="14" t="s">
        <v>677</v>
      </c>
      <c r="WCQ190" s="14" t="s">
        <v>677</v>
      </c>
      <c r="WCR190" s="14" t="s">
        <v>677</v>
      </c>
      <c r="WCS190" s="14" t="s">
        <v>677</v>
      </c>
      <c r="WCT190" s="14" t="s">
        <v>677</v>
      </c>
      <c r="WCU190" s="14" t="s">
        <v>677</v>
      </c>
      <c r="WCV190" s="14" t="s">
        <v>677</v>
      </c>
      <c r="WCW190" s="14" t="s">
        <v>677</v>
      </c>
      <c r="WCX190" s="14" t="s">
        <v>677</v>
      </c>
      <c r="WCY190" s="14" t="s">
        <v>677</v>
      </c>
      <c r="WCZ190" s="14" t="s">
        <v>677</v>
      </c>
      <c r="WDA190" s="14" t="s">
        <v>677</v>
      </c>
      <c r="WDB190" s="14" t="s">
        <v>677</v>
      </c>
      <c r="WDC190" s="14" t="s">
        <v>677</v>
      </c>
      <c r="WDD190" s="14" t="s">
        <v>677</v>
      </c>
      <c r="WDE190" s="14" t="s">
        <v>677</v>
      </c>
      <c r="WDF190" s="14" t="s">
        <v>677</v>
      </c>
      <c r="WDG190" s="14" t="s">
        <v>677</v>
      </c>
      <c r="WDH190" s="14" t="s">
        <v>677</v>
      </c>
      <c r="WDI190" s="14" t="s">
        <v>677</v>
      </c>
      <c r="WDJ190" s="14" t="s">
        <v>677</v>
      </c>
      <c r="WDK190" s="14" t="s">
        <v>677</v>
      </c>
      <c r="WDL190" s="14" t="s">
        <v>677</v>
      </c>
      <c r="WDM190" s="14" t="s">
        <v>677</v>
      </c>
      <c r="WDN190" s="14" t="s">
        <v>677</v>
      </c>
      <c r="WDO190" s="14" t="s">
        <v>677</v>
      </c>
      <c r="WDP190" s="14" t="s">
        <v>677</v>
      </c>
      <c r="WDQ190" s="14" t="s">
        <v>677</v>
      </c>
      <c r="WDR190" s="14" t="s">
        <v>677</v>
      </c>
      <c r="WDS190" s="14" t="s">
        <v>677</v>
      </c>
      <c r="WDT190" s="14" t="s">
        <v>677</v>
      </c>
      <c r="WDU190" s="14" t="s">
        <v>677</v>
      </c>
      <c r="WDV190" s="14" t="s">
        <v>677</v>
      </c>
      <c r="WDW190" s="14" t="s">
        <v>677</v>
      </c>
      <c r="WDX190" s="14" t="s">
        <v>677</v>
      </c>
      <c r="WDY190" s="14" t="s">
        <v>677</v>
      </c>
      <c r="WDZ190" s="14" t="s">
        <v>677</v>
      </c>
      <c r="WEA190" s="14" t="s">
        <v>677</v>
      </c>
      <c r="WEB190" s="14" t="s">
        <v>677</v>
      </c>
      <c r="WEC190" s="14" t="s">
        <v>677</v>
      </c>
      <c r="WED190" s="14" t="s">
        <v>677</v>
      </c>
      <c r="WEE190" s="14" t="s">
        <v>677</v>
      </c>
      <c r="WEF190" s="14" t="s">
        <v>677</v>
      </c>
      <c r="WEG190" s="14" t="s">
        <v>677</v>
      </c>
      <c r="WEH190" s="14" t="s">
        <v>677</v>
      </c>
      <c r="WEI190" s="14" t="s">
        <v>677</v>
      </c>
      <c r="WEJ190" s="14" t="s">
        <v>677</v>
      </c>
      <c r="WEK190" s="14" t="s">
        <v>677</v>
      </c>
      <c r="WEL190" s="14" t="s">
        <v>677</v>
      </c>
      <c r="WEM190" s="14" t="s">
        <v>677</v>
      </c>
      <c r="WEN190" s="14" t="s">
        <v>677</v>
      </c>
      <c r="WEO190" s="14" t="s">
        <v>677</v>
      </c>
      <c r="WEP190" s="14" t="s">
        <v>677</v>
      </c>
      <c r="WEQ190" s="14" t="s">
        <v>677</v>
      </c>
      <c r="WER190" s="14" t="s">
        <v>677</v>
      </c>
      <c r="WES190" s="14" t="s">
        <v>677</v>
      </c>
      <c r="WET190" s="14" t="s">
        <v>677</v>
      </c>
      <c r="WEU190" s="14" t="s">
        <v>677</v>
      </c>
      <c r="WEV190" s="14" t="s">
        <v>677</v>
      </c>
      <c r="WEW190" s="14" t="s">
        <v>677</v>
      </c>
      <c r="WEX190" s="14" t="s">
        <v>677</v>
      </c>
      <c r="WEY190" s="14" t="s">
        <v>677</v>
      </c>
      <c r="WEZ190" s="14" t="s">
        <v>677</v>
      </c>
      <c r="WFA190" s="14" t="s">
        <v>677</v>
      </c>
      <c r="WFB190" s="14" t="s">
        <v>677</v>
      </c>
      <c r="WFC190" s="14" t="s">
        <v>677</v>
      </c>
      <c r="WFD190" s="14" t="s">
        <v>677</v>
      </c>
      <c r="WFE190" s="14" t="s">
        <v>677</v>
      </c>
      <c r="WFF190" s="14" t="s">
        <v>677</v>
      </c>
      <c r="WFG190" s="14" t="s">
        <v>677</v>
      </c>
      <c r="WFH190" s="14" t="s">
        <v>677</v>
      </c>
      <c r="WFI190" s="14" t="s">
        <v>677</v>
      </c>
      <c r="WFJ190" s="14" t="s">
        <v>677</v>
      </c>
      <c r="WFK190" s="14" t="s">
        <v>677</v>
      </c>
      <c r="WFL190" s="14" t="s">
        <v>677</v>
      </c>
      <c r="WFM190" s="14" t="s">
        <v>677</v>
      </c>
      <c r="WFN190" s="14" t="s">
        <v>677</v>
      </c>
      <c r="WFO190" s="14" t="s">
        <v>677</v>
      </c>
      <c r="WFP190" s="14" t="s">
        <v>677</v>
      </c>
      <c r="WFQ190" s="14" t="s">
        <v>677</v>
      </c>
      <c r="WFR190" s="14" t="s">
        <v>677</v>
      </c>
      <c r="WFS190" s="14" t="s">
        <v>677</v>
      </c>
      <c r="WFT190" s="14" t="s">
        <v>677</v>
      </c>
      <c r="WFU190" s="14" t="s">
        <v>677</v>
      </c>
      <c r="WFV190" s="14" t="s">
        <v>677</v>
      </c>
      <c r="WFW190" s="14" t="s">
        <v>677</v>
      </c>
      <c r="WFX190" s="14" t="s">
        <v>677</v>
      </c>
      <c r="WFY190" s="14" t="s">
        <v>677</v>
      </c>
      <c r="WFZ190" s="14" t="s">
        <v>677</v>
      </c>
      <c r="WGA190" s="14" t="s">
        <v>677</v>
      </c>
      <c r="WGB190" s="14" t="s">
        <v>677</v>
      </c>
      <c r="WGC190" s="14" t="s">
        <v>677</v>
      </c>
      <c r="WGD190" s="14" t="s">
        <v>677</v>
      </c>
      <c r="WGE190" s="14" t="s">
        <v>677</v>
      </c>
      <c r="WGF190" s="14" t="s">
        <v>677</v>
      </c>
      <c r="WGG190" s="14" t="s">
        <v>677</v>
      </c>
      <c r="WGH190" s="14" t="s">
        <v>677</v>
      </c>
      <c r="WGI190" s="14" t="s">
        <v>677</v>
      </c>
      <c r="WGJ190" s="14" t="s">
        <v>677</v>
      </c>
      <c r="WGK190" s="14" t="s">
        <v>677</v>
      </c>
      <c r="WGL190" s="14" t="s">
        <v>677</v>
      </c>
      <c r="WGM190" s="14" t="s">
        <v>677</v>
      </c>
      <c r="WGN190" s="14" t="s">
        <v>677</v>
      </c>
      <c r="WGO190" s="14" t="s">
        <v>677</v>
      </c>
      <c r="WGP190" s="14" t="s">
        <v>677</v>
      </c>
      <c r="WGQ190" s="14" t="s">
        <v>677</v>
      </c>
      <c r="WGR190" s="14" t="s">
        <v>677</v>
      </c>
      <c r="WGS190" s="14" t="s">
        <v>677</v>
      </c>
      <c r="WGT190" s="14" t="s">
        <v>677</v>
      </c>
      <c r="WGU190" s="14" t="s">
        <v>677</v>
      </c>
      <c r="WGV190" s="14" t="s">
        <v>677</v>
      </c>
      <c r="WGW190" s="14" t="s">
        <v>677</v>
      </c>
      <c r="WGX190" s="14" t="s">
        <v>677</v>
      </c>
      <c r="WGY190" s="14" t="s">
        <v>677</v>
      </c>
      <c r="WGZ190" s="14" t="s">
        <v>677</v>
      </c>
      <c r="WHA190" s="14" t="s">
        <v>677</v>
      </c>
      <c r="WHB190" s="14" t="s">
        <v>677</v>
      </c>
      <c r="WHC190" s="14" t="s">
        <v>677</v>
      </c>
      <c r="WHD190" s="14" t="s">
        <v>677</v>
      </c>
      <c r="WHE190" s="14" t="s">
        <v>677</v>
      </c>
      <c r="WHF190" s="14" t="s">
        <v>677</v>
      </c>
      <c r="WHG190" s="14" t="s">
        <v>677</v>
      </c>
      <c r="WHH190" s="14" t="s">
        <v>677</v>
      </c>
      <c r="WHI190" s="14" t="s">
        <v>677</v>
      </c>
      <c r="WHJ190" s="14" t="s">
        <v>677</v>
      </c>
      <c r="WHK190" s="14" t="s">
        <v>677</v>
      </c>
      <c r="WHL190" s="14" t="s">
        <v>677</v>
      </c>
      <c r="WHM190" s="14" t="s">
        <v>677</v>
      </c>
      <c r="WHN190" s="14" t="s">
        <v>677</v>
      </c>
      <c r="WHO190" s="14" t="s">
        <v>677</v>
      </c>
      <c r="WHP190" s="14" t="s">
        <v>677</v>
      </c>
      <c r="WHQ190" s="14" t="s">
        <v>677</v>
      </c>
      <c r="WHR190" s="14" t="s">
        <v>677</v>
      </c>
      <c r="WHS190" s="14" t="s">
        <v>677</v>
      </c>
      <c r="WHT190" s="14" t="s">
        <v>677</v>
      </c>
      <c r="WHU190" s="14" t="s">
        <v>677</v>
      </c>
      <c r="WHV190" s="14" t="s">
        <v>677</v>
      </c>
      <c r="WHW190" s="14" t="s">
        <v>677</v>
      </c>
      <c r="WHX190" s="14" t="s">
        <v>677</v>
      </c>
      <c r="WHY190" s="14" t="s">
        <v>677</v>
      </c>
      <c r="WHZ190" s="14" t="s">
        <v>677</v>
      </c>
      <c r="WIA190" s="14" t="s">
        <v>677</v>
      </c>
      <c r="WIB190" s="14" t="s">
        <v>677</v>
      </c>
      <c r="WIC190" s="14" t="s">
        <v>677</v>
      </c>
      <c r="WID190" s="14" t="s">
        <v>677</v>
      </c>
      <c r="WIE190" s="14" t="s">
        <v>677</v>
      </c>
      <c r="WIF190" s="14" t="s">
        <v>677</v>
      </c>
      <c r="WIG190" s="14" t="s">
        <v>677</v>
      </c>
      <c r="WIH190" s="14" t="s">
        <v>677</v>
      </c>
      <c r="WII190" s="14" t="s">
        <v>677</v>
      </c>
      <c r="WIJ190" s="14" t="s">
        <v>677</v>
      </c>
      <c r="WIK190" s="14" t="s">
        <v>677</v>
      </c>
      <c r="WIL190" s="14" t="s">
        <v>677</v>
      </c>
      <c r="WIM190" s="14" t="s">
        <v>677</v>
      </c>
      <c r="WIN190" s="14" t="s">
        <v>677</v>
      </c>
      <c r="WIO190" s="14" t="s">
        <v>677</v>
      </c>
      <c r="WIP190" s="14" t="s">
        <v>677</v>
      </c>
      <c r="WIQ190" s="14" t="s">
        <v>677</v>
      </c>
      <c r="WIR190" s="14" t="s">
        <v>677</v>
      </c>
      <c r="WIS190" s="14" t="s">
        <v>677</v>
      </c>
      <c r="WIT190" s="14" t="s">
        <v>677</v>
      </c>
      <c r="WIU190" s="14" t="s">
        <v>677</v>
      </c>
      <c r="WIV190" s="14" t="s">
        <v>677</v>
      </c>
      <c r="WIW190" s="14" t="s">
        <v>677</v>
      </c>
      <c r="WIX190" s="14" t="s">
        <v>677</v>
      </c>
      <c r="WIY190" s="14" t="s">
        <v>677</v>
      </c>
      <c r="WIZ190" s="14" t="s">
        <v>677</v>
      </c>
      <c r="WJA190" s="14" t="s">
        <v>677</v>
      </c>
      <c r="WJB190" s="14" t="s">
        <v>677</v>
      </c>
      <c r="WJC190" s="14" t="s">
        <v>677</v>
      </c>
      <c r="WJD190" s="14" t="s">
        <v>677</v>
      </c>
      <c r="WJE190" s="14" t="s">
        <v>677</v>
      </c>
      <c r="WJF190" s="14" t="s">
        <v>677</v>
      </c>
      <c r="WJG190" s="14" t="s">
        <v>677</v>
      </c>
      <c r="WJH190" s="14" t="s">
        <v>677</v>
      </c>
      <c r="WJI190" s="14" t="s">
        <v>677</v>
      </c>
      <c r="WJJ190" s="14" t="s">
        <v>677</v>
      </c>
      <c r="WJK190" s="14" t="s">
        <v>677</v>
      </c>
      <c r="WJL190" s="14" t="s">
        <v>677</v>
      </c>
      <c r="WJM190" s="14" t="s">
        <v>677</v>
      </c>
      <c r="WJN190" s="14" t="s">
        <v>677</v>
      </c>
      <c r="WJO190" s="14" t="s">
        <v>677</v>
      </c>
      <c r="WJP190" s="14" t="s">
        <v>677</v>
      </c>
      <c r="WJQ190" s="14" t="s">
        <v>677</v>
      </c>
      <c r="WJR190" s="14" t="s">
        <v>677</v>
      </c>
      <c r="WJS190" s="14" t="s">
        <v>677</v>
      </c>
      <c r="WJT190" s="14" t="s">
        <v>677</v>
      </c>
      <c r="WJU190" s="14" t="s">
        <v>677</v>
      </c>
      <c r="WJV190" s="14" t="s">
        <v>677</v>
      </c>
      <c r="WJW190" s="14" t="s">
        <v>677</v>
      </c>
      <c r="WJX190" s="14" t="s">
        <v>677</v>
      </c>
      <c r="WJY190" s="14" t="s">
        <v>677</v>
      </c>
      <c r="WJZ190" s="14" t="s">
        <v>677</v>
      </c>
      <c r="WKA190" s="14" t="s">
        <v>677</v>
      </c>
      <c r="WKB190" s="14" t="s">
        <v>677</v>
      </c>
      <c r="WKC190" s="14" t="s">
        <v>677</v>
      </c>
      <c r="WKD190" s="14" t="s">
        <v>677</v>
      </c>
      <c r="WKE190" s="14" t="s">
        <v>677</v>
      </c>
      <c r="WKF190" s="14" t="s">
        <v>677</v>
      </c>
      <c r="WKG190" s="14" t="s">
        <v>677</v>
      </c>
      <c r="WKH190" s="14" t="s">
        <v>677</v>
      </c>
      <c r="WKI190" s="14" t="s">
        <v>677</v>
      </c>
      <c r="WKJ190" s="14" t="s">
        <v>677</v>
      </c>
      <c r="WKK190" s="14" t="s">
        <v>677</v>
      </c>
      <c r="WKL190" s="14" t="s">
        <v>677</v>
      </c>
      <c r="WKM190" s="14" t="s">
        <v>677</v>
      </c>
      <c r="WKN190" s="14" t="s">
        <v>677</v>
      </c>
      <c r="WKO190" s="14" t="s">
        <v>677</v>
      </c>
      <c r="WKP190" s="14" t="s">
        <v>677</v>
      </c>
      <c r="WKQ190" s="14" t="s">
        <v>677</v>
      </c>
      <c r="WKR190" s="14" t="s">
        <v>677</v>
      </c>
      <c r="WKS190" s="14" t="s">
        <v>677</v>
      </c>
      <c r="WKT190" s="14" t="s">
        <v>677</v>
      </c>
      <c r="WKU190" s="14" t="s">
        <v>677</v>
      </c>
      <c r="WKV190" s="14" t="s">
        <v>677</v>
      </c>
      <c r="WKW190" s="14" t="s">
        <v>677</v>
      </c>
      <c r="WKX190" s="14" t="s">
        <v>677</v>
      </c>
      <c r="WKY190" s="14" t="s">
        <v>677</v>
      </c>
      <c r="WKZ190" s="14" t="s">
        <v>677</v>
      </c>
      <c r="WLA190" s="14" t="s">
        <v>677</v>
      </c>
      <c r="WLB190" s="14" t="s">
        <v>677</v>
      </c>
      <c r="WLC190" s="14" t="s">
        <v>677</v>
      </c>
      <c r="WLD190" s="14" t="s">
        <v>677</v>
      </c>
      <c r="WLE190" s="14" t="s">
        <v>677</v>
      </c>
      <c r="WLF190" s="14" t="s">
        <v>677</v>
      </c>
      <c r="WLG190" s="14" t="s">
        <v>677</v>
      </c>
      <c r="WLH190" s="14" t="s">
        <v>677</v>
      </c>
      <c r="WLI190" s="14" t="s">
        <v>677</v>
      </c>
      <c r="WLJ190" s="14" t="s">
        <v>677</v>
      </c>
      <c r="WLK190" s="14" t="s">
        <v>677</v>
      </c>
      <c r="WLL190" s="14" t="s">
        <v>677</v>
      </c>
      <c r="WLM190" s="14" t="s">
        <v>677</v>
      </c>
      <c r="WLN190" s="14" t="s">
        <v>677</v>
      </c>
      <c r="WLO190" s="14" t="s">
        <v>677</v>
      </c>
      <c r="WLP190" s="14" t="s">
        <v>677</v>
      </c>
      <c r="WLQ190" s="14" t="s">
        <v>677</v>
      </c>
      <c r="WLR190" s="14" t="s">
        <v>677</v>
      </c>
      <c r="WLS190" s="14" t="s">
        <v>677</v>
      </c>
      <c r="WLT190" s="14" t="s">
        <v>677</v>
      </c>
      <c r="WLU190" s="14" t="s">
        <v>677</v>
      </c>
      <c r="WLV190" s="14" t="s">
        <v>677</v>
      </c>
      <c r="WLW190" s="14" t="s">
        <v>677</v>
      </c>
      <c r="WLX190" s="14" t="s">
        <v>677</v>
      </c>
      <c r="WLY190" s="14" t="s">
        <v>677</v>
      </c>
      <c r="WLZ190" s="14" t="s">
        <v>677</v>
      </c>
      <c r="WMA190" s="14" t="s">
        <v>677</v>
      </c>
      <c r="WMB190" s="14" t="s">
        <v>677</v>
      </c>
      <c r="WMC190" s="14" t="s">
        <v>677</v>
      </c>
      <c r="WMD190" s="14" t="s">
        <v>677</v>
      </c>
      <c r="WME190" s="14" t="s">
        <v>677</v>
      </c>
      <c r="WMF190" s="14" t="s">
        <v>677</v>
      </c>
      <c r="WMG190" s="14" t="s">
        <v>677</v>
      </c>
      <c r="WMH190" s="14" t="s">
        <v>677</v>
      </c>
      <c r="WMI190" s="14" t="s">
        <v>677</v>
      </c>
      <c r="WMJ190" s="14" t="s">
        <v>677</v>
      </c>
      <c r="WMK190" s="14" t="s">
        <v>677</v>
      </c>
      <c r="WML190" s="14" t="s">
        <v>677</v>
      </c>
      <c r="WMM190" s="14" t="s">
        <v>677</v>
      </c>
      <c r="WMN190" s="14" t="s">
        <v>677</v>
      </c>
      <c r="WMO190" s="14" t="s">
        <v>677</v>
      </c>
      <c r="WMP190" s="14" t="s">
        <v>677</v>
      </c>
      <c r="WMQ190" s="14" t="s">
        <v>677</v>
      </c>
      <c r="WMR190" s="14" t="s">
        <v>677</v>
      </c>
      <c r="WMS190" s="14" t="s">
        <v>677</v>
      </c>
      <c r="WMT190" s="14" t="s">
        <v>677</v>
      </c>
      <c r="WMU190" s="14" t="s">
        <v>677</v>
      </c>
      <c r="WMV190" s="14" t="s">
        <v>677</v>
      </c>
      <c r="WMW190" s="14" t="s">
        <v>677</v>
      </c>
      <c r="WMX190" s="14" t="s">
        <v>677</v>
      </c>
      <c r="WMY190" s="14" t="s">
        <v>677</v>
      </c>
      <c r="WMZ190" s="14" t="s">
        <v>677</v>
      </c>
      <c r="WNA190" s="14" t="s">
        <v>677</v>
      </c>
      <c r="WNB190" s="14" t="s">
        <v>677</v>
      </c>
      <c r="WNC190" s="14" t="s">
        <v>677</v>
      </c>
      <c r="WND190" s="14" t="s">
        <v>677</v>
      </c>
      <c r="WNE190" s="14" t="s">
        <v>677</v>
      </c>
      <c r="WNF190" s="14" t="s">
        <v>677</v>
      </c>
      <c r="WNG190" s="14" t="s">
        <v>677</v>
      </c>
      <c r="WNH190" s="14" t="s">
        <v>677</v>
      </c>
      <c r="WNI190" s="14" t="s">
        <v>677</v>
      </c>
      <c r="WNJ190" s="14" t="s">
        <v>677</v>
      </c>
      <c r="WNK190" s="14" t="s">
        <v>677</v>
      </c>
      <c r="WNL190" s="14" t="s">
        <v>677</v>
      </c>
      <c r="WNM190" s="14" t="s">
        <v>677</v>
      </c>
      <c r="WNN190" s="14" t="s">
        <v>677</v>
      </c>
      <c r="WNO190" s="14" t="s">
        <v>677</v>
      </c>
      <c r="WNP190" s="14" t="s">
        <v>677</v>
      </c>
      <c r="WNQ190" s="14" t="s">
        <v>677</v>
      </c>
      <c r="WNR190" s="14" t="s">
        <v>677</v>
      </c>
      <c r="WNS190" s="14" t="s">
        <v>677</v>
      </c>
      <c r="WNT190" s="14" t="s">
        <v>677</v>
      </c>
      <c r="WNU190" s="14" t="s">
        <v>677</v>
      </c>
      <c r="WNV190" s="14" t="s">
        <v>677</v>
      </c>
      <c r="WNW190" s="14" t="s">
        <v>677</v>
      </c>
      <c r="WNX190" s="14" t="s">
        <v>677</v>
      </c>
      <c r="WNY190" s="14" t="s">
        <v>677</v>
      </c>
      <c r="WNZ190" s="14" t="s">
        <v>677</v>
      </c>
      <c r="WOA190" s="14" t="s">
        <v>677</v>
      </c>
      <c r="WOB190" s="14" t="s">
        <v>677</v>
      </c>
      <c r="WOC190" s="14" t="s">
        <v>677</v>
      </c>
      <c r="WOD190" s="14" t="s">
        <v>677</v>
      </c>
      <c r="WOE190" s="14" t="s">
        <v>677</v>
      </c>
      <c r="WOF190" s="14" t="s">
        <v>677</v>
      </c>
      <c r="WOG190" s="14" t="s">
        <v>677</v>
      </c>
      <c r="WOH190" s="14" t="s">
        <v>677</v>
      </c>
      <c r="WOI190" s="14" t="s">
        <v>677</v>
      </c>
      <c r="WOJ190" s="14" t="s">
        <v>677</v>
      </c>
      <c r="WOK190" s="14" t="s">
        <v>677</v>
      </c>
      <c r="WOL190" s="14" t="s">
        <v>677</v>
      </c>
      <c r="WOM190" s="14" t="s">
        <v>677</v>
      </c>
      <c r="WON190" s="14" t="s">
        <v>677</v>
      </c>
      <c r="WOO190" s="14" t="s">
        <v>677</v>
      </c>
      <c r="WOP190" s="14" t="s">
        <v>677</v>
      </c>
      <c r="WOQ190" s="14" t="s">
        <v>677</v>
      </c>
      <c r="WOR190" s="14" t="s">
        <v>677</v>
      </c>
      <c r="WOS190" s="14" t="s">
        <v>677</v>
      </c>
      <c r="WOT190" s="14" t="s">
        <v>677</v>
      </c>
      <c r="WOU190" s="14" t="s">
        <v>677</v>
      </c>
      <c r="WOV190" s="14" t="s">
        <v>677</v>
      </c>
      <c r="WOW190" s="14" t="s">
        <v>677</v>
      </c>
      <c r="WOX190" s="14" t="s">
        <v>677</v>
      </c>
      <c r="WOY190" s="14" t="s">
        <v>677</v>
      </c>
      <c r="WOZ190" s="14" t="s">
        <v>677</v>
      </c>
      <c r="WPA190" s="14" t="s">
        <v>677</v>
      </c>
      <c r="WPB190" s="14" t="s">
        <v>677</v>
      </c>
      <c r="WPC190" s="14" t="s">
        <v>677</v>
      </c>
      <c r="WPD190" s="14" t="s">
        <v>677</v>
      </c>
      <c r="WPE190" s="14" t="s">
        <v>677</v>
      </c>
      <c r="WPF190" s="14" t="s">
        <v>677</v>
      </c>
      <c r="WPG190" s="14" t="s">
        <v>677</v>
      </c>
      <c r="WPH190" s="14" t="s">
        <v>677</v>
      </c>
      <c r="WPI190" s="14" t="s">
        <v>677</v>
      </c>
      <c r="WPJ190" s="14" t="s">
        <v>677</v>
      </c>
      <c r="WPK190" s="14" t="s">
        <v>677</v>
      </c>
      <c r="WPL190" s="14" t="s">
        <v>677</v>
      </c>
      <c r="WPM190" s="14" t="s">
        <v>677</v>
      </c>
      <c r="WPN190" s="14" t="s">
        <v>677</v>
      </c>
      <c r="WPO190" s="14" t="s">
        <v>677</v>
      </c>
      <c r="WPP190" s="14" t="s">
        <v>677</v>
      </c>
      <c r="WPQ190" s="14" t="s">
        <v>677</v>
      </c>
      <c r="WPR190" s="14" t="s">
        <v>677</v>
      </c>
      <c r="WPS190" s="14" t="s">
        <v>677</v>
      </c>
      <c r="WPT190" s="14" t="s">
        <v>677</v>
      </c>
      <c r="WPU190" s="14" t="s">
        <v>677</v>
      </c>
      <c r="WPV190" s="14" t="s">
        <v>677</v>
      </c>
      <c r="WPW190" s="14" t="s">
        <v>677</v>
      </c>
      <c r="WPX190" s="14" t="s">
        <v>677</v>
      </c>
      <c r="WPY190" s="14" t="s">
        <v>677</v>
      </c>
      <c r="WPZ190" s="14" t="s">
        <v>677</v>
      </c>
      <c r="WQA190" s="14" t="s">
        <v>677</v>
      </c>
      <c r="WQB190" s="14" t="s">
        <v>677</v>
      </c>
      <c r="WQC190" s="14" t="s">
        <v>677</v>
      </c>
      <c r="WQD190" s="14" t="s">
        <v>677</v>
      </c>
      <c r="WQE190" s="14" t="s">
        <v>677</v>
      </c>
      <c r="WQF190" s="14" t="s">
        <v>677</v>
      </c>
      <c r="WQG190" s="14" t="s">
        <v>677</v>
      </c>
      <c r="WQH190" s="14" t="s">
        <v>677</v>
      </c>
      <c r="WQI190" s="14" t="s">
        <v>677</v>
      </c>
      <c r="WQJ190" s="14" t="s">
        <v>677</v>
      </c>
      <c r="WQK190" s="14" t="s">
        <v>677</v>
      </c>
      <c r="WQL190" s="14" t="s">
        <v>677</v>
      </c>
      <c r="WQM190" s="14" t="s">
        <v>677</v>
      </c>
      <c r="WQN190" s="14" t="s">
        <v>677</v>
      </c>
      <c r="WQO190" s="14" t="s">
        <v>677</v>
      </c>
      <c r="WQP190" s="14" t="s">
        <v>677</v>
      </c>
      <c r="WQQ190" s="14" t="s">
        <v>677</v>
      </c>
      <c r="WQR190" s="14" t="s">
        <v>677</v>
      </c>
      <c r="WQS190" s="14" t="s">
        <v>677</v>
      </c>
      <c r="WQT190" s="14" t="s">
        <v>677</v>
      </c>
      <c r="WQU190" s="14" t="s">
        <v>677</v>
      </c>
      <c r="WQV190" s="14" t="s">
        <v>677</v>
      </c>
      <c r="WQW190" s="14" t="s">
        <v>677</v>
      </c>
      <c r="WQX190" s="14" t="s">
        <v>677</v>
      </c>
      <c r="WQY190" s="14" t="s">
        <v>677</v>
      </c>
      <c r="WQZ190" s="14" t="s">
        <v>677</v>
      </c>
      <c r="WRA190" s="14" t="s">
        <v>677</v>
      </c>
      <c r="WRB190" s="14" t="s">
        <v>677</v>
      </c>
      <c r="WRC190" s="14" t="s">
        <v>677</v>
      </c>
      <c r="WRD190" s="14" t="s">
        <v>677</v>
      </c>
      <c r="WRE190" s="14" t="s">
        <v>677</v>
      </c>
      <c r="WRF190" s="14" t="s">
        <v>677</v>
      </c>
      <c r="WRG190" s="14" t="s">
        <v>677</v>
      </c>
      <c r="WRH190" s="14" t="s">
        <v>677</v>
      </c>
      <c r="WRI190" s="14" t="s">
        <v>677</v>
      </c>
      <c r="WRJ190" s="14" t="s">
        <v>677</v>
      </c>
      <c r="WRK190" s="14" t="s">
        <v>677</v>
      </c>
      <c r="WRL190" s="14" t="s">
        <v>677</v>
      </c>
      <c r="WRM190" s="14" t="s">
        <v>677</v>
      </c>
      <c r="WRN190" s="14" t="s">
        <v>677</v>
      </c>
      <c r="WRO190" s="14" t="s">
        <v>677</v>
      </c>
      <c r="WRP190" s="14" t="s">
        <v>677</v>
      </c>
      <c r="WRQ190" s="14" t="s">
        <v>677</v>
      </c>
      <c r="WRR190" s="14" t="s">
        <v>677</v>
      </c>
      <c r="WRS190" s="14" t="s">
        <v>677</v>
      </c>
      <c r="WRT190" s="14" t="s">
        <v>677</v>
      </c>
      <c r="WRU190" s="14" t="s">
        <v>677</v>
      </c>
      <c r="WRV190" s="14" t="s">
        <v>677</v>
      </c>
      <c r="WRW190" s="14" t="s">
        <v>677</v>
      </c>
      <c r="WRX190" s="14" t="s">
        <v>677</v>
      </c>
      <c r="WRY190" s="14" t="s">
        <v>677</v>
      </c>
      <c r="WRZ190" s="14" t="s">
        <v>677</v>
      </c>
      <c r="WSA190" s="14" t="s">
        <v>677</v>
      </c>
      <c r="WSB190" s="14" t="s">
        <v>677</v>
      </c>
      <c r="WSC190" s="14" t="s">
        <v>677</v>
      </c>
      <c r="WSD190" s="14" t="s">
        <v>677</v>
      </c>
      <c r="WSE190" s="14" t="s">
        <v>677</v>
      </c>
      <c r="WSF190" s="14" t="s">
        <v>677</v>
      </c>
      <c r="WSG190" s="14" t="s">
        <v>677</v>
      </c>
      <c r="WSH190" s="14" t="s">
        <v>677</v>
      </c>
      <c r="WSI190" s="14" t="s">
        <v>677</v>
      </c>
      <c r="WSJ190" s="14" t="s">
        <v>677</v>
      </c>
      <c r="WSK190" s="14" t="s">
        <v>677</v>
      </c>
      <c r="WSL190" s="14" t="s">
        <v>677</v>
      </c>
      <c r="WSM190" s="14" t="s">
        <v>677</v>
      </c>
      <c r="WSN190" s="14" t="s">
        <v>677</v>
      </c>
      <c r="WSO190" s="14" t="s">
        <v>677</v>
      </c>
      <c r="WSP190" s="14" t="s">
        <v>677</v>
      </c>
      <c r="WSQ190" s="14" t="s">
        <v>677</v>
      </c>
      <c r="WSR190" s="14" t="s">
        <v>677</v>
      </c>
      <c r="WSS190" s="14" t="s">
        <v>677</v>
      </c>
      <c r="WST190" s="14" t="s">
        <v>677</v>
      </c>
      <c r="WSU190" s="14" t="s">
        <v>677</v>
      </c>
      <c r="WSV190" s="14" t="s">
        <v>677</v>
      </c>
      <c r="WSW190" s="14" t="s">
        <v>677</v>
      </c>
      <c r="WSX190" s="14" t="s">
        <v>677</v>
      </c>
      <c r="WSY190" s="14" t="s">
        <v>677</v>
      </c>
      <c r="WSZ190" s="14" t="s">
        <v>677</v>
      </c>
      <c r="WTA190" s="14" t="s">
        <v>677</v>
      </c>
      <c r="WTB190" s="14" t="s">
        <v>677</v>
      </c>
      <c r="WTC190" s="14" t="s">
        <v>677</v>
      </c>
      <c r="WTD190" s="14" t="s">
        <v>677</v>
      </c>
      <c r="WTE190" s="14" t="s">
        <v>677</v>
      </c>
      <c r="WTF190" s="14" t="s">
        <v>677</v>
      </c>
      <c r="WTG190" s="14" t="s">
        <v>677</v>
      </c>
      <c r="WTH190" s="14" t="s">
        <v>677</v>
      </c>
      <c r="WTI190" s="14" t="s">
        <v>677</v>
      </c>
      <c r="WTJ190" s="14" t="s">
        <v>677</v>
      </c>
      <c r="WTK190" s="14" t="s">
        <v>677</v>
      </c>
      <c r="WTL190" s="14" t="s">
        <v>677</v>
      </c>
      <c r="WTM190" s="14" t="s">
        <v>677</v>
      </c>
      <c r="WTN190" s="14" t="s">
        <v>677</v>
      </c>
      <c r="WTO190" s="14" t="s">
        <v>677</v>
      </c>
      <c r="WTP190" s="14" t="s">
        <v>677</v>
      </c>
      <c r="WTQ190" s="14" t="s">
        <v>677</v>
      </c>
      <c r="WTR190" s="14" t="s">
        <v>677</v>
      </c>
      <c r="WTS190" s="14" t="s">
        <v>677</v>
      </c>
      <c r="WTT190" s="14" t="s">
        <v>677</v>
      </c>
      <c r="WTU190" s="14" t="s">
        <v>677</v>
      </c>
      <c r="WTV190" s="14" t="s">
        <v>677</v>
      </c>
      <c r="WTW190" s="14" t="s">
        <v>677</v>
      </c>
      <c r="WTX190" s="14" t="s">
        <v>677</v>
      </c>
      <c r="WTY190" s="14" t="s">
        <v>677</v>
      </c>
      <c r="WTZ190" s="14" t="s">
        <v>677</v>
      </c>
      <c r="WUA190" s="14" t="s">
        <v>677</v>
      </c>
      <c r="WUB190" s="14" t="s">
        <v>677</v>
      </c>
      <c r="WUC190" s="14" t="s">
        <v>677</v>
      </c>
      <c r="WUD190" s="14" t="s">
        <v>677</v>
      </c>
      <c r="WUE190" s="14" t="s">
        <v>677</v>
      </c>
      <c r="WUF190" s="14" t="s">
        <v>677</v>
      </c>
      <c r="WUG190" s="14" t="s">
        <v>677</v>
      </c>
      <c r="WUH190" s="14" t="s">
        <v>677</v>
      </c>
      <c r="WUI190" s="14" t="s">
        <v>677</v>
      </c>
      <c r="WUJ190" s="14" t="s">
        <v>677</v>
      </c>
      <c r="WUK190" s="14" t="s">
        <v>677</v>
      </c>
      <c r="WUL190" s="14" t="s">
        <v>677</v>
      </c>
      <c r="WUM190" s="14" t="s">
        <v>677</v>
      </c>
      <c r="WUN190" s="14" t="s">
        <v>677</v>
      </c>
      <c r="WUO190" s="14" t="s">
        <v>677</v>
      </c>
      <c r="WUP190" s="14" t="s">
        <v>677</v>
      </c>
      <c r="WUQ190" s="14" t="s">
        <v>677</v>
      </c>
      <c r="WUR190" s="14" t="s">
        <v>677</v>
      </c>
      <c r="WUS190" s="14" t="s">
        <v>677</v>
      </c>
      <c r="WUT190" s="14" t="s">
        <v>677</v>
      </c>
      <c r="WUU190" s="14" t="s">
        <v>677</v>
      </c>
      <c r="WUV190" s="14" t="s">
        <v>677</v>
      </c>
      <c r="WUW190" s="14" t="s">
        <v>677</v>
      </c>
      <c r="WUX190" s="14" t="s">
        <v>677</v>
      </c>
      <c r="WUY190" s="14" t="s">
        <v>677</v>
      </c>
      <c r="WUZ190" s="14" t="s">
        <v>677</v>
      </c>
      <c r="WVA190" s="14" t="s">
        <v>677</v>
      </c>
      <c r="WVB190" s="14" t="s">
        <v>677</v>
      </c>
      <c r="WVC190" s="14" t="s">
        <v>677</v>
      </c>
      <c r="WVD190" s="14" t="s">
        <v>677</v>
      </c>
      <c r="WVE190" s="14" t="s">
        <v>677</v>
      </c>
      <c r="WVF190" s="14" t="s">
        <v>677</v>
      </c>
      <c r="WVG190" s="14" t="s">
        <v>677</v>
      </c>
      <c r="WVH190" s="14" t="s">
        <v>677</v>
      </c>
      <c r="WVI190" s="14" t="s">
        <v>677</v>
      </c>
      <c r="WVJ190" s="14" t="s">
        <v>677</v>
      </c>
      <c r="WVK190" s="14" t="s">
        <v>677</v>
      </c>
      <c r="WVL190" s="14" t="s">
        <v>677</v>
      </c>
      <c r="WVM190" s="14" t="s">
        <v>677</v>
      </c>
      <c r="WVN190" s="14" t="s">
        <v>677</v>
      </c>
      <c r="WVO190" s="14" t="s">
        <v>677</v>
      </c>
      <c r="WVP190" s="14" t="s">
        <v>677</v>
      </c>
      <c r="WVQ190" s="14" t="s">
        <v>677</v>
      </c>
      <c r="WVR190" s="14" t="s">
        <v>677</v>
      </c>
      <c r="WVS190" s="14" t="s">
        <v>677</v>
      </c>
      <c r="WVT190" s="14" t="s">
        <v>677</v>
      </c>
      <c r="WVU190" s="14" t="s">
        <v>677</v>
      </c>
      <c r="WVV190" s="14" t="s">
        <v>677</v>
      </c>
      <c r="WVW190" s="14" t="s">
        <v>677</v>
      </c>
      <c r="WVX190" s="14" t="s">
        <v>677</v>
      </c>
      <c r="WVY190" s="14" t="s">
        <v>677</v>
      </c>
      <c r="WVZ190" s="14" t="s">
        <v>677</v>
      </c>
      <c r="WWA190" s="14" t="s">
        <v>677</v>
      </c>
      <c r="WWB190" s="14" t="s">
        <v>677</v>
      </c>
      <c r="WWC190" s="14" t="s">
        <v>677</v>
      </c>
      <c r="WWD190" s="14" t="s">
        <v>677</v>
      </c>
      <c r="WWE190" s="14" t="s">
        <v>677</v>
      </c>
      <c r="WWF190" s="14" t="s">
        <v>677</v>
      </c>
      <c r="WWG190" s="14" t="s">
        <v>677</v>
      </c>
      <c r="WWH190" s="14" t="s">
        <v>677</v>
      </c>
      <c r="WWI190" s="14" t="s">
        <v>677</v>
      </c>
      <c r="WWJ190" s="14" t="s">
        <v>677</v>
      </c>
      <c r="WWK190" s="14" t="s">
        <v>677</v>
      </c>
      <c r="WWL190" s="14" t="s">
        <v>677</v>
      </c>
      <c r="WWM190" s="14" t="s">
        <v>677</v>
      </c>
      <c r="WWN190" s="14" t="s">
        <v>677</v>
      </c>
      <c r="WWO190" s="14" t="s">
        <v>677</v>
      </c>
      <c r="WWP190" s="14" t="s">
        <v>677</v>
      </c>
      <c r="WWQ190" s="14" t="s">
        <v>677</v>
      </c>
      <c r="WWR190" s="14" t="s">
        <v>677</v>
      </c>
      <c r="WWS190" s="14" t="s">
        <v>677</v>
      </c>
      <c r="WWT190" s="14" t="s">
        <v>677</v>
      </c>
      <c r="WWU190" s="14" t="s">
        <v>677</v>
      </c>
      <c r="WWV190" s="14" t="s">
        <v>677</v>
      </c>
      <c r="WWW190" s="14" t="s">
        <v>677</v>
      </c>
      <c r="WWX190" s="14" t="s">
        <v>677</v>
      </c>
      <c r="WWY190" s="14" t="s">
        <v>677</v>
      </c>
      <c r="WWZ190" s="14" t="s">
        <v>677</v>
      </c>
      <c r="WXA190" s="14" t="s">
        <v>677</v>
      </c>
      <c r="WXB190" s="14" t="s">
        <v>677</v>
      </c>
      <c r="WXC190" s="14" t="s">
        <v>677</v>
      </c>
      <c r="WXD190" s="14" t="s">
        <v>677</v>
      </c>
      <c r="WXE190" s="14" t="s">
        <v>677</v>
      </c>
      <c r="WXF190" s="14" t="s">
        <v>677</v>
      </c>
      <c r="WXG190" s="14" t="s">
        <v>677</v>
      </c>
      <c r="WXH190" s="14" t="s">
        <v>677</v>
      </c>
      <c r="WXI190" s="14" t="s">
        <v>677</v>
      </c>
      <c r="WXJ190" s="14" t="s">
        <v>677</v>
      </c>
      <c r="WXK190" s="14" t="s">
        <v>677</v>
      </c>
      <c r="WXL190" s="14" t="s">
        <v>677</v>
      </c>
      <c r="WXM190" s="14" t="s">
        <v>677</v>
      </c>
      <c r="WXN190" s="14" t="s">
        <v>677</v>
      </c>
      <c r="WXO190" s="14" t="s">
        <v>677</v>
      </c>
      <c r="WXP190" s="14" t="s">
        <v>677</v>
      </c>
      <c r="WXQ190" s="14" t="s">
        <v>677</v>
      </c>
      <c r="WXR190" s="14" t="s">
        <v>677</v>
      </c>
      <c r="WXS190" s="14" t="s">
        <v>677</v>
      </c>
      <c r="WXT190" s="14" t="s">
        <v>677</v>
      </c>
      <c r="WXU190" s="14" t="s">
        <v>677</v>
      </c>
      <c r="WXV190" s="14" t="s">
        <v>677</v>
      </c>
      <c r="WXW190" s="14" t="s">
        <v>677</v>
      </c>
      <c r="WXX190" s="14" t="s">
        <v>677</v>
      </c>
      <c r="WXY190" s="14" t="s">
        <v>677</v>
      </c>
      <c r="WXZ190" s="14" t="s">
        <v>677</v>
      </c>
      <c r="WYA190" s="14" t="s">
        <v>677</v>
      </c>
      <c r="WYB190" s="14" t="s">
        <v>677</v>
      </c>
      <c r="WYC190" s="14" t="s">
        <v>677</v>
      </c>
      <c r="WYD190" s="14" t="s">
        <v>677</v>
      </c>
      <c r="WYE190" s="14" t="s">
        <v>677</v>
      </c>
      <c r="WYF190" s="14" t="s">
        <v>677</v>
      </c>
      <c r="WYG190" s="14" t="s">
        <v>677</v>
      </c>
      <c r="WYH190" s="14" t="s">
        <v>677</v>
      </c>
      <c r="WYI190" s="14" t="s">
        <v>677</v>
      </c>
      <c r="WYJ190" s="14" t="s">
        <v>677</v>
      </c>
      <c r="WYK190" s="14" t="s">
        <v>677</v>
      </c>
      <c r="WYL190" s="14" t="s">
        <v>677</v>
      </c>
      <c r="WYM190" s="14" t="s">
        <v>677</v>
      </c>
      <c r="WYN190" s="14" t="s">
        <v>677</v>
      </c>
      <c r="WYO190" s="14" t="s">
        <v>677</v>
      </c>
      <c r="WYP190" s="14" t="s">
        <v>677</v>
      </c>
      <c r="WYQ190" s="14" t="s">
        <v>677</v>
      </c>
      <c r="WYR190" s="14" t="s">
        <v>677</v>
      </c>
      <c r="WYS190" s="14" t="s">
        <v>677</v>
      </c>
      <c r="WYT190" s="14" t="s">
        <v>677</v>
      </c>
      <c r="WYU190" s="14" t="s">
        <v>677</v>
      </c>
      <c r="WYV190" s="14" t="s">
        <v>677</v>
      </c>
      <c r="WYW190" s="14" t="s">
        <v>677</v>
      </c>
      <c r="WYX190" s="14" t="s">
        <v>677</v>
      </c>
      <c r="WYY190" s="14" t="s">
        <v>677</v>
      </c>
      <c r="WYZ190" s="14" t="s">
        <v>677</v>
      </c>
      <c r="WZA190" s="14" t="s">
        <v>677</v>
      </c>
      <c r="WZB190" s="14" t="s">
        <v>677</v>
      </c>
      <c r="WZC190" s="14" t="s">
        <v>677</v>
      </c>
      <c r="WZD190" s="14" t="s">
        <v>677</v>
      </c>
      <c r="WZE190" s="14" t="s">
        <v>677</v>
      </c>
      <c r="WZF190" s="14" t="s">
        <v>677</v>
      </c>
      <c r="WZG190" s="14" t="s">
        <v>677</v>
      </c>
      <c r="WZH190" s="14" t="s">
        <v>677</v>
      </c>
      <c r="WZI190" s="14" t="s">
        <v>677</v>
      </c>
      <c r="WZJ190" s="14" t="s">
        <v>677</v>
      </c>
      <c r="WZK190" s="14" t="s">
        <v>677</v>
      </c>
      <c r="WZL190" s="14" t="s">
        <v>677</v>
      </c>
      <c r="WZM190" s="14" t="s">
        <v>677</v>
      </c>
      <c r="WZN190" s="14" t="s">
        <v>677</v>
      </c>
      <c r="WZO190" s="14" t="s">
        <v>677</v>
      </c>
      <c r="WZP190" s="14" t="s">
        <v>677</v>
      </c>
      <c r="WZQ190" s="14" t="s">
        <v>677</v>
      </c>
      <c r="WZR190" s="14" t="s">
        <v>677</v>
      </c>
      <c r="WZS190" s="14" t="s">
        <v>677</v>
      </c>
      <c r="WZT190" s="14" t="s">
        <v>677</v>
      </c>
      <c r="WZU190" s="14" t="s">
        <v>677</v>
      </c>
      <c r="WZV190" s="14" t="s">
        <v>677</v>
      </c>
      <c r="WZW190" s="14" t="s">
        <v>677</v>
      </c>
      <c r="WZX190" s="14" t="s">
        <v>677</v>
      </c>
      <c r="WZY190" s="14" t="s">
        <v>677</v>
      </c>
      <c r="WZZ190" s="14" t="s">
        <v>677</v>
      </c>
      <c r="XAA190" s="14" t="s">
        <v>677</v>
      </c>
      <c r="XAB190" s="14" t="s">
        <v>677</v>
      </c>
      <c r="XAC190" s="14" t="s">
        <v>677</v>
      </c>
      <c r="XAD190" s="14" t="s">
        <v>677</v>
      </c>
      <c r="XAE190" s="14" t="s">
        <v>677</v>
      </c>
      <c r="XAF190" s="14" t="s">
        <v>677</v>
      </c>
      <c r="XAG190" s="14" t="s">
        <v>677</v>
      </c>
      <c r="XAH190" s="14" t="s">
        <v>677</v>
      </c>
      <c r="XAI190" s="14" t="s">
        <v>677</v>
      </c>
      <c r="XAJ190" s="14" t="s">
        <v>677</v>
      </c>
      <c r="XAK190" s="14" t="s">
        <v>677</v>
      </c>
      <c r="XAL190" s="14" t="s">
        <v>677</v>
      </c>
      <c r="XAM190" s="14" t="s">
        <v>677</v>
      </c>
      <c r="XAN190" s="14" t="s">
        <v>677</v>
      </c>
      <c r="XAO190" s="14" t="s">
        <v>677</v>
      </c>
      <c r="XAP190" s="14" t="s">
        <v>677</v>
      </c>
      <c r="XAQ190" s="14" t="s">
        <v>677</v>
      </c>
      <c r="XAR190" s="14" t="s">
        <v>677</v>
      </c>
      <c r="XAS190" s="14" t="s">
        <v>677</v>
      </c>
      <c r="XAT190" s="14" t="s">
        <v>677</v>
      </c>
      <c r="XAU190" s="14" t="s">
        <v>677</v>
      </c>
      <c r="XAV190" s="14" t="s">
        <v>677</v>
      </c>
      <c r="XAW190" s="14" t="s">
        <v>677</v>
      </c>
      <c r="XAX190" s="14" t="s">
        <v>677</v>
      </c>
      <c r="XAY190" s="14" t="s">
        <v>677</v>
      </c>
      <c r="XAZ190" s="14" t="s">
        <v>677</v>
      </c>
      <c r="XBA190" s="14" t="s">
        <v>677</v>
      </c>
      <c r="XBB190" s="14" t="s">
        <v>677</v>
      </c>
      <c r="XBC190" s="14" t="s">
        <v>677</v>
      </c>
      <c r="XBD190" s="14" t="s">
        <v>677</v>
      </c>
      <c r="XBE190" s="14" t="s">
        <v>677</v>
      </c>
      <c r="XBF190" s="14" t="s">
        <v>677</v>
      </c>
      <c r="XBG190" s="14" t="s">
        <v>677</v>
      </c>
      <c r="XBH190" s="14" t="s">
        <v>677</v>
      </c>
      <c r="XBI190" s="14" t="s">
        <v>677</v>
      </c>
      <c r="XBJ190" s="14" t="s">
        <v>677</v>
      </c>
      <c r="XBK190" s="14" t="s">
        <v>677</v>
      </c>
      <c r="XBL190" s="14" t="s">
        <v>677</v>
      </c>
      <c r="XBM190" s="14" t="s">
        <v>677</v>
      </c>
      <c r="XBN190" s="14" t="s">
        <v>677</v>
      </c>
      <c r="XBO190" s="14" t="s">
        <v>677</v>
      </c>
      <c r="XBP190" s="14" t="s">
        <v>677</v>
      </c>
      <c r="XBQ190" s="14" t="s">
        <v>677</v>
      </c>
      <c r="XBR190" s="14" t="s">
        <v>677</v>
      </c>
      <c r="XBS190" s="14" t="s">
        <v>677</v>
      </c>
      <c r="XBT190" s="14" t="s">
        <v>677</v>
      </c>
      <c r="XBU190" s="14" t="s">
        <v>677</v>
      </c>
      <c r="XBV190" s="14" t="s">
        <v>677</v>
      </c>
      <c r="XBW190" s="14" t="s">
        <v>677</v>
      </c>
      <c r="XBX190" s="14" t="s">
        <v>677</v>
      </c>
      <c r="XBY190" s="14" t="s">
        <v>677</v>
      </c>
      <c r="XBZ190" s="14" t="s">
        <v>677</v>
      </c>
      <c r="XCA190" s="14" t="s">
        <v>677</v>
      </c>
      <c r="XCB190" s="14" t="s">
        <v>677</v>
      </c>
      <c r="XCC190" s="14" t="s">
        <v>677</v>
      </c>
      <c r="XCD190" s="14" t="s">
        <v>677</v>
      </c>
      <c r="XCE190" s="14" t="s">
        <v>677</v>
      </c>
      <c r="XCF190" s="14" t="s">
        <v>677</v>
      </c>
      <c r="XCG190" s="14" t="s">
        <v>677</v>
      </c>
      <c r="XCH190" s="14" t="s">
        <v>677</v>
      </c>
      <c r="XCI190" s="14" t="s">
        <v>677</v>
      </c>
      <c r="XCJ190" s="14" t="s">
        <v>677</v>
      </c>
      <c r="XCK190" s="14" t="s">
        <v>677</v>
      </c>
      <c r="XCL190" s="14" t="s">
        <v>677</v>
      </c>
      <c r="XCM190" s="14" t="s">
        <v>677</v>
      </c>
      <c r="XCN190" s="14" t="s">
        <v>677</v>
      </c>
      <c r="XCO190" s="14" t="s">
        <v>677</v>
      </c>
      <c r="XCP190" s="14" t="s">
        <v>677</v>
      </c>
      <c r="XCQ190" s="14" t="s">
        <v>677</v>
      </c>
      <c r="XCR190" s="14" t="s">
        <v>677</v>
      </c>
      <c r="XCS190" s="14" t="s">
        <v>677</v>
      </c>
      <c r="XCT190" s="14" t="s">
        <v>677</v>
      </c>
      <c r="XCU190" s="14" t="s">
        <v>677</v>
      </c>
      <c r="XCV190" s="14" t="s">
        <v>677</v>
      </c>
      <c r="XCW190" s="14" t="s">
        <v>677</v>
      </c>
      <c r="XCX190" s="14" t="s">
        <v>677</v>
      </c>
      <c r="XCY190" s="14" t="s">
        <v>677</v>
      </c>
      <c r="XCZ190" s="14" t="s">
        <v>677</v>
      </c>
      <c r="XDA190" s="14" t="s">
        <v>677</v>
      </c>
      <c r="XDB190" s="14" t="s">
        <v>677</v>
      </c>
      <c r="XDC190" s="14" t="s">
        <v>677</v>
      </c>
      <c r="XDD190" s="14" t="s">
        <v>677</v>
      </c>
      <c r="XDE190" s="14" t="s">
        <v>677</v>
      </c>
      <c r="XDF190" s="14" t="s">
        <v>677</v>
      </c>
      <c r="XDG190" s="14" t="s">
        <v>677</v>
      </c>
      <c r="XDH190" s="14" t="s">
        <v>677</v>
      </c>
      <c r="XDI190" s="14" t="s">
        <v>677</v>
      </c>
      <c r="XDJ190" s="14" t="s">
        <v>677</v>
      </c>
      <c r="XDK190" s="14" t="s">
        <v>677</v>
      </c>
      <c r="XDL190" s="14" t="s">
        <v>677</v>
      </c>
      <c r="XDM190" s="14" t="s">
        <v>677</v>
      </c>
      <c r="XDN190" s="14" t="s">
        <v>677</v>
      </c>
      <c r="XDO190" s="14" t="s">
        <v>677</v>
      </c>
      <c r="XDP190" s="14" t="s">
        <v>677</v>
      </c>
      <c r="XDQ190" s="14" t="s">
        <v>677</v>
      </c>
      <c r="XDR190" s="14" t="s">
        <v>677</v>
      </c>
      <c r="XDS190" s="14" t="s">
        <v>677</v>
      </c>
      <c r="XDT190" s="14" t="s">
        <v>677</v>
      </c>
      <c r="XDU190" s="14" t="s">
        <v>677</v>
      </c>
      <c r="XDV190" s="14" t="s">
        <v>677</v>
      </c>
      <c r="XDW190" s="14" t="s">
        <v>677</v>
      </c>
    </row>
    <row r="191" spans="1:16351">
      <c r="A191" s="62">
        <v>189</v>
      </c>
      <c r="B191" s="128"/>
      <c r="C191" s="61" t="s">
        <v>656</v>
      </c>
      <c r="D191" s="60" t="s">
        <v>139</v>
      </c>
      <c r="F191" s="60"/>
      <c r="G191" s="60"/>
      <c r="H191" s="12"/>
      <c r="I191" s="86">
        <v>862</v>
      </c>
      <c r="K191" s="61" t="s">
        <v>634</v>
      </c>
    </row>
    <row r="192" spans="1:16351">
      <c r="A192" s="62">
        <v>190</v>
      </c>
      <c r="B192" s="128"/>
      <c r="C192" s="61" t="s">
        <v>382</v>
      </c>
      <c r="D192" s="60" t="s">
        <v>139</v>
      </c>
      <c r="F192" s="60"/>
      <c r="G192" s="60"/>
      <c r="H192" s="12"/>
      <c r="I192" s="86">
        <v>1747.3618000000001</v>
      </c>
      <c r="K192" s="7" t="s">
        <v>807</v>
      </c>
    </row>
    <row r="193" spans="1:16351">
      <c r="A193" s="62">
        <v>191</v>
      </c>
      <c r="B193" s="129"/>
      <c r="C193" s="7" t="s">
        <v>467</v>
      </c>
      <c r="D193" s="60" t="s">
        <v>139</v>
      </c>
      <c r="E193" s="60"/>
      <c r="F193" s="60" t="s">
        <v>95</v>
      </c>
      <c r="I193" s="86">
        <v>1190</v>
      </c>
      <c r="K193" s="61" t="s">
        <v>544</v>
      </c>
    </row>
    <row r="194" spans="1:16351">
      <c r="A194" s="62">
        <v>192</v>
      </c>
      <c r="B194" s="128"/>
      <c r="C194" s="61"/>
      <c r="F194" s="60"/>
      <c r="G194" s="60"/>
      <c r="H194" s="12"/>
      <c r="I194" s="85">
        <f>SUM(I188:I193)/6</f>
        <v>1373.8936333333334</v>
      </c>
      <c r="J194" s="61"/>
      <c r="K194" s="61"/>
    </row>
    <row r="195" spans="1:16351">
      <c r="A195" s="62">
        <v>193</v>
      </c>
      <c r="B195" s="129"/>
    </row>
    <row r="196" spans="1:16351">
      <c r="A196" s="62">
        <v>194</v>
      </c>
      <c r="B196" s="128" t="s">
        <v>755</v>
      </c>
      <c r="C196" s="61" t="s">
        <v>644</v>
      </c>
      <c r="D196" s="60" t="s">
        <v>139</v>
      </c>
      <c r="F196" s="60"/>
      <c r="G196" s="60"/>
      <c r="H196" s="12"/>
      <c r="I196" s="86">
        <v>640</v>
      </c>
      <c r="J196" s="61"/>
      <c r="K196" s="61" t="s">
        <v>634</v>
      </c>
    </row>
    <row r="197" spans="1:16351">
      <c r="A197" s="62">
        <v>195</v>
      </c>
      <c r="B197" s="128"/>
      <c r="C197" s="61" t="s">
        <v>572</v>
      </c>
      <c r="D197" s="60" t="s">
        <v>139</v>
      </c>
      <c r="F197" s="60"/>
      <c r="G197" s="60"/>
      <c r="H197" s="12"/>
      <c r="I197" s="86">
        <v>703</v>
      </c>
      <c r="J197" s="61"/>
      <c r="K197" s="61" t="s">
        <v>634</v>
      </c>
    </row>
    <row r="198" spans="1:16351">
      <c r="A198" s="62">
        <v>196</v>
      </c>
      <c r="B198" s="128"/>
      <c r="C198" s="61" t="s">
        <v>648</v>
      </c>
      <c r="D198" s="60" t="s">
        <v>139</v>
      </c>
      <c r="F198" s="60"/>
      <c r="G198" s="60"/>
      <c r="H198" s="12"/>
      <c r="I198" s="86">
        <v>830</v>
      </c>
      <c r="J198" s="61"/>
      <c r="K198" s="61" t="s">
        <v>634</v>
      </c>
    </row>
    <row r="199" spans="1:16351">
      <c r="A199" s="62">
        <v>197</v>
      </c>
      <c r="B199" s="128"/>
      <c r="C199" s="61" t="s">
        <v>571</v>
      </c>
      <c r="D199" s="60" t="s">
        <v>139</v>
      </c>
      <c r="F199" s="60"/>
      <c r="G199" s="60"/>
      <c r="H199" s="12"/>
      <c r="I199" s="86">
        <v>720</v>
      </c>
      <c r="J199" s="61"/>
      <c r="K199" s="61" t="s">
        <v>634</v>
      </c>
    </row>
    <row r="200" spans="1:16351">
      <c r="A200" s="62">
        <v>198</v>
      </c>
      <c r="B200" s="128"/>
      <c r="C200" s="61" t="s">
        <v>640</v>
      </c>
      <c r="D200" s="60" t="s">
        <v>139</v>
      </c>
      <c r="F200" s="60"/>
      <c r="G200" s="60"/>
      <c r="H200" s="12"/>
      <c r="I200" s="86">
        <v>639</v>
      </c>
      <c r="J200" s="61"/>
      <c r="K200" s="61" t="s">
        <v>634</v>
      </c>
    </row>
    <row r="201" spans="1:16351">
      <c r="A201" s="62">
        <v>199</v>
      </c>
      <c r="B201" s="128"/>
      <c r="C201" s="61" t="s">
        <v>709</v>
      </c>
      <c r="D201" s="60" t="s">
        <v>139</v>
      </c>
      <c r="F201" s="60"/>
      <c r="G201" s="60"/>
      <c r="H201" s="12"/>
      <c r="I201" s="86">
        <v>886</v>
      </c>
      <c r="J201" s="61"/>
      <c r="K201" s="61" t="s">
        <v>634</v>
      </c>
    </row>
    <row r="202" spans="1:16351">
      <c r="A202" s="62">
        <v>200</v>
      </c>
      <c r="B202" s="129"/>
      <c r="I202" s="85">
        <f>SUM(I196:I201)/6</f>
        <v>736.33333333333337</v>
      </c>
    </row>
    <row r="203" spans="1:16351">
      <c r="A203" s="62">
        <v>201</v>
      </c>
      <c r="B203" s="129"/>
    </row>
    <row r="204" spans="1:16351">
      <c r="A204" s="62">
        <v>202</v>
      </c>
      <c r="B204" s="69" t="s">
        <v>677</v>
      </c>
      <c r="C204" s="61" t="s">
        <v>655</v>
      </c>
      <c r="D204" s="60" t="s">
        <v>139</v>
      </c>
      <c r="F204" s="60"/>
      <c r="G204" s="60"/>
      <c r="H204" s="12"/>
      <c r="I204" s="86">
        <v>900</v>
      </c>
      <c r="J204" s="61"/>
      <c r="K204" s="61" t="s">
        <v>634</v>
      </c>
    </row>
    <row r="205" spans="1:16351">
      <c r="A205" s="62">
        <v>203</v>
      </c>
      <c r="B205" s="69"/>
      <c r="C205" s="7" t="s">
        <v>382</v>
      </c>
      <c r="D205" s="60" t="s">
        <v>139</v>
      </c>
      <c r="E205" s="14"/>
      <c r="F205" s="14"/>
      <c r="G205" s="14"/>
      <c r="H205" s="14"/>
      <c r="I205" s="84">
        <v>718.928</v>
      </c>
      <c r="J205" s="14"/>
      <c r="K205" s="7" t="s">
        <v>807</v>
      </c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  <c r="IW205" s="14"/>
      <c r="IX205" s="14"/>
      <c r="IY205" s="14"/>
      <c r="IZ205" s="14"/>
      <c r="JA205" s="14"/>
      <c r="JB205" s="14"/>
      <c r="JC205" s="14"/>
      <c r="JD205" s="14"/>
      <c r="JE205" s="14"/>
      <c r="JF205" s="14"/>
      <c r="JG205" s="14"/>
      <c r="JH205" s="14"/>
      <c r="JI205" s="14"/>
      <c r="JJ205" s="14"/>
      <c r="JK205" s="14"/>
      <c r="JL205" s="14"/>
      <c r="JM205" s="14"/>
      <c r="JN205" s="14"/>
      <c r="JO205" s="14"/>
      <c r="JP205" s="14"/>
      <c r="JQ205" s="14"/>
      <c r="JR205" s="14"/>
      <c r="JS205" s="14"/>
      <c r="JT205" s="14"/>
      <c r="JU205" s="14"/>
      <c r="JV205" s="14"/>
      <c r="JW205" s="14"/>
      <c r="JX205" s="14"/>
      <c r="JY205" s="14"/>
      <c r="JZ205" s="14"/>
      <c r="KA205" s="14"/>
      <c r="KB205" s="14"/>
      <c r="KC205" s="14"/>
      <c r="KD205" s="14"/>
      <c r="KE205" s="14"/>
      <c r="KF205" s="14"/>
      <c r="KG205" s="14"/>
      <c r="KH205" s="14"/>
      <c r="KI205" s="14"/>
      <c r="KJ205" s="14"/>
      <c r="KK205" s="14"/>
      <c r="KL205" s="14"/>
      <c r="KM205" s="14"/>
      <c r="KN205" s="14"/>
      <c r="KO205" s="14"/>
      <c r="KP205" s="14"/>
      <c r="KQ205" s="14"/>
      <c r="KR205" s="14"/>
      <c r="KS205" s="14"/>
      <c r="KT205" s="14"/>
      <c r="KU205" s="14"/>
      <c r="KV205" s="14"/>
      <c r="KW205" s="14"/>
      <c r="KX205" s="14"/>
      <c r="KY205" s="14"/>
      <c r="KZ205" s="14"/>
      <c r="LA205" s="14"/>
      <c r="LB205" s="14"/>
      <c r="LC205" s="14"/>
      <c r="LD205" s="14"/>
      <c r="LE205" s="14"/>
      <c r="LF205" s="14"/>
      <c r="LG205" s="14"/>
      <c r="LH205" s="14"/>
      <c r="LI205" s="14"/>
      <c r="LJ205" s="14"/>
      <c r="LK205" s="14"/>
      <c r="LL205" s="14"/>
      <c r="LM205" s="14"/>
      <c r="LN205" s="14"/>
      <c r="LO205" s="14"/>
      <c r="LP205" s="14"/>
      <c r="LQ205" s="14"/>
      <c r="LR205" s="14"/>
      <c r="LS205" s="14"/>
      <c r="LT205" s="14"/>
      <c r="LU205" s="14"/>
      <c r="LV205" s="14"/>
      <c r="LW205" s="14"/>
      <c r="LX205" s="14"/>
      <c r="LY205" s="14"/>
      <c r="LZ205" s="14"/>
      <c r="MA205" s="14"/>
      <c r="MB205" s="14"/>
      <c r="MC205" s="14"/>
      <c r="MD205" s="14"/>
      <c r="ME205" s="14"/>
      <c r="MF205" s="14"/>
      <c r="MG205" s="14"/>
      <c r="MH205" s="14"/>
      <c r="MI205" s="14"/>
      <c r="MJ205" s="14"/>
      <c r="MK205" s="14"/>
      <c r="ML205" s="14"/>
      <c r="MM205" s="14"/>
      <c r="MN205" s="14"/>
      <c r="MO205" s="14"/>
      <c r="MP205" s="14"/>
      <c r="MQ205" s="14"/>
      <c r="MR205" s="14"/>
      <c r="MS205" s="14"/>
      <c r="MT205" s="14"/>
      <c r="MU205" s="14"/>
      <c r="MV205" s="14"/>
      <c r="MW205" s="14"/>
      <c r="MX205" s="14"/>
      <c r="MY205" s="14"/>
      <c r="MZ205" s="14"/>
      <c r="NA205" s="14"/>
      <c r="NB205" s="14"/>
      <c r="NC205" s="14"/>
      <c r="ND205" s="14"/>
      <c r="NE205" s="14"/>
      <c r="NF205" s="14"/>
      <c r="NG205" s="14"/>
      <c r="NH205" s="14"/>
      <c r="NI205" s="14"/>
      <c r="NJ205" s="14"/>
      <c r="NK205" s="14"/>
      <c r="NL205" s="14"/>
      <c r="NM205" s="14"/>
      <c r="NN205" s="14"/>
      <c r="NO205" s="14"/>
      <c r="NP205" s="14"/>
      <c r="NQ205" s="14"/>
      <c r="NR205" s="14"/>
      <c r="NS205" s="14"/>
      <c r="NT205" s="14"/>
      <c r="NU205" s="14"/>
      <c r="NV205" s="14"/>
      <c r="NW205" s="14"/>
      <c r="NX205" s="14"/>
      <c r="NY205" s="14"/>
      <c r="NZ205" s="14"/>
      <c r="OA205" s="14"/>
      <c r="OB205" s="14"/>
      <c r="OC205" s="14"/>
      <c r="OD205" s="14"/>
      <c r="OE205" s="14"/>
      <c r="OF205" s="14"/>
      <c r="OG205" s="14"/>
      <c r="OH205" s="14"/>
      <c r="OI205" s="14"/>
      <c r="OJ205" s="14"/>
      <c r="OK205" s="14"/>
      <c r="OL205" s="14"/>
      <c r="OM205" s="14"/>
      <c r="ON205" s="14"/>
      <c r="OO205" s="14"/>
      <c r="OP205" s="14"/>
      <c r="OQ205" s="14"/>
      <c r="OR205" s="14"/>
      <c r="OS205" s="14"/>
      <c r="OT205" s="14"/>
      <c r="OU205" s="14"/>
      <c r="OV205" s="14"/>
      <c r="OW205" s="14"/>
      <c r="OX205" s="14"/>
      <c r="OY205" s="14"/>
      <c r="OZ205" s="14"/>
      <c r="PA205" s="14"/>
      <c r="PB205" s="14"/>
      <c r="PC205" s="14"/>
      <c r="PD205" s="14"/>
      <c r="PE205" s="14"/>
      <c r="PF205" s="14"/>
      <c r="PG205" s="14"/>
      <c r="PH205" s="14"/>
      <c r="PI205" s="14"/>
      <c r="PJ205" s="14"/>
      <c r="PK205" s="14"/>
      <c r="PL205" s="14"/>
      <c r="PM205" s="14"/>
      <c r="PN205" s="14"/>
      <c r="PO205" s="14"/>
      <c r="PP205" s="14"/>
      <c r="PQ205" s="14"/>
      <c r="PR205" s="14"/>
      <c r="PS205" s="14"/>
      <c r="PT205" s="14"/>
      <c r="PU205" s="14"/>
      <c r="PV205" s="14"/>
      <c r="PW205" s="14"/>
      <c r="PX205" s="14"/>
      <c r="PY205" s="14"/>
      <c r="PZ205" s="14"/>
      <c r="QA205" s="14"/>
      <c r="QB205" s="14"/>
      <c r="QC205" s="14"/>
      <c r="QD205" s="14"/>
      <c r="QE205" s="14"/>
      <c r="QF205" s="14"/>
      <c r="QG205" s="14"/>
      <c r="QH205" s="14"/>
      <c r="QI205" s="14"/>
      <c r="QJ205" s="14"/>
      <c r="QK205" s="14"/>
      <c r="QL205" s="14"/>
      <c r="QM205" s="14"/>
      <c r="QN205" s="14"/>
      <c r="QO205" s="14"/>
      <c r="QP205" s="14"/>
      <c r="QQ205" s="14"/>
      <c r="QR205" s="14"/>
      <c r="QS205" s="14"/>
      <c r="QT205" s="14"/>
      <c r="QU205" s="14"/>
      <c r="QV205" s="14"/>
      <c r="QW205" s="14"/>
      <c r="QX205" s="14"/>
      <c r="QY205" s="14"/>
      <c r="QZ205" s="14"/>
      <c r="RA205" s="14"/>
      <c r="RB205" s="14"/>
      <c r="RC205" s="14"/>
      <c r="RD205" s="14"/>
      <c r="RE205" s="14"/>
      <c r="RF205" s="14"/>
      <c r="RG205" s="14"/>
      <c r="RH205" s="14"/>
      <c r="RI205" s="14"/>
      <c r="RJ205" s="14"/>
      <c r="RK205" s="14"/>
      <c r="RL205" s="14"/>
      <c r="RM205" s="14"/>
      <c r="RN205" s="14"/>
      <c r="RO205" s="14"/>
      <c r="RP205" s="14"/>
      <c r="RQ205" s="14"/>
      <c r="RR205" s="14"/>
      <c r="RS205" s="14"/>
      <c r="RT205" s="14"/>
      <c r="RU205" s="14"/>
      <c r="RV205" s="14"/>
      <c r="RW205" s="14"/>
      <c r="RX205" s="14"/>
      <c r="RY205" s="14"/>
      <c r="RZ205" s="14"/>
      <c r="SA205" s="14"/>
      <c r="SB205" s="14"/>
      <c r="SC205" s="14"/>
      <c r="SD205" s="14"/>
      <c r="SE205" s="14"/>
      <c r="SF205" s="14"/>
      <c r="SG205" s="14"/>
      <c r="SH205" s="14"/>
      <c r="SI205" s="14"/>
      <c r="SJ205" s="14"/>
      <c r="SK205" s="14"/>
      <c r="SL205" s="14"/>
      <c r="SM205" s="14"/>
      <c r="SN205" s="14"/>
      <c r="SO205" s="14"/>
      <c r="SP205" s="14"/>
      <c r="SQ205" s="14"/>
      <c r="SR205" s="14"/>
      <c r="SS205" s="14"/>
      <c r="ST205" s="14"/>
      <c r="SU205" s="14"/>
      <c r="SV205" s="14"/>
      <c r="SW205" s="14"/>
      <c r="SX205" s="14"/>
      <c r="SY205" s="14"/>
      <c r="SZ205" s="14"/>
      <c r="TA205" s="14"/>
      <c r="TB205" s="14"/>
      <c r="TC205" s="14"/>
      <c r="TD205" s="14"/>
      <c r="TE205" s="14"/>
      <c r="TF205" s="14"/>
      <c r="TG205" s="14"/>
      <c r="TH205" s="14"/>
      <c r="TI205" s="14"/>
      <c r="TJ205" s="14"/>
      <c r="TK205" s="14"/>
      <c r="TL205" s="14"/>
      <c r="TM205" s="14"/>
      <c r="TN205" s="14"/>
      <c r="TO205" s="14"/>
      <c r="TP205" s="14"/>
      <c r="TQ205" s="14"/>
      <c r="TR205" s="14"/>
      <c r="TS205" s="14"/>
      <c r="TT205" s="14"/>
      <c r="TU205" s="14"/>
      <c r="TV205" s="14"/>
      <c r="TW205" s="14"/>
      <c r="TX205" s="14"/>
      <c r="TY205" s="14"/>
      <c r="TZ205" s="14"/>
      <c r="UA205" s="14"/>
      <c r="UB205" s="14"/>
      <c r="UC205" s="14"/>
      <c r="UD205" s="14"/>
      <c r="UE205" s="14"/>
      <c r="UF205" s="14"/>
      <c r="UG205" s="14"/>
      <c r="UH205" s="14"/>
      <c r="UI205" s="14"/>
      <c r="UJ205" s="14"/>
      <c r="UK205" s="14"/>
      <c r="UL205" s="14"/>
      <c r="UM205" s="14"/>
      <c r="UN205" s="14"/>
      <c r="UO205" s="14"/>
      <c r="UP205" s="14"/>
      <c r="UQ205" s="14"/>
      <c r="UR205" s="14"/>
      <c r="US205" s="14"/>
      <c r="UT205" s="14"/>
      <c r="UU205" s="14"/>
      <c r="UV205" s="14"/>
      <c r="UW205" s="14"/>
      <c r="UX205" s="14"/>
      <c r="UY205" s="14"/>
      <c r="UZ205" s="14"/>
      <c r="VA205" s="14"/>
      <c r="VB205" s="14"/>
      <c r="VC205" s="14"/>
      <c r="VD205" s="14"/>
      <c r="VE205" s="14"/>
      <c r="VF205" s="14"/>
      <c r="VG205" s="14"/>
      <c r="VH205" s="14"/>
      <c r="VI205" s="14"/>
      <c r="VJ205" s="14"/>
      <c r="VK205" s="14"/>
      <c r="VL205" s="14"/>
      <c r="VM205" s="14"/>
      <c r="VN205" s="14"/>
      <c r="VO205" s="14"/>
      <c r="VP205" s="14"/>
      <c r="VQ205" s="14"/>
      <c r="VR205" s="14"/>
      <c r="VS205" s="14"/>
      <c r="VT205" s="14"/>
      <c r="VU205" s="14"/>
      <c r="VV205" s="14"/>
      <c r="VW205" s="14"/>
      <c r="VX205" s="14"/>
      <c r="VY205" s="14"/>
      <c r="VZ205" s="14"/>
      <c r="WA205" s="14"/>
      <c r="WB205" s="14"/>
      <c r="WC205" s="14"/>
      <c r="WD205" s="14"/>
      <c r="WE205" s="14"/>
      <c r="WF205" s="14"/>
      <c r="WG205" s="14"/>
      <c r="WH205" s="14"/>
      <c r="WI205" s="14"/>
      <c r="WJ205" s="14"/>
      <c r="WK205" s="14"/>
      <c r="WL205" s="14"/>
      <c r="WM205" s="14"/>
      <c r="WN205" s="14"/>
      <c r="WO205" s="14"/>
      <c r="WP205" s="14"/>
      <c r="WQ205" s="14"/>
      <c r="WR205" s="14"/>
      <c r="WS205" s="14"/>
      <c r="WT205" s="14"/>
      <c r="WU205" s="14"/>
      <c r="WV205" s="14"/>
      <c r="WW205" s="14"/>
      <c r="WX205" s="14"/>
      <c r="WY205" s="14"/>
      <c r="WZ205" s="14"/>
      <c r="XA205" s="14"/>
      <c r="XB205" s="14"/>
      <c r="XC205" s="14"/>
      <c r="XD205" s="14"/>
      <c r="XE205" s="14"/>
      <c r="XF205" s="14"/>
      <c r="XG205" s="14"/>
      <c r="XH205" s="14"/>
      <c r="XI205" s="14"/>
      <c r="XJ205" s="14"/>
      <c r="XK205" s="14"/>
      <c r="XL205" s="14"/>
      <c r="XM205" s="14"/>
      <c r="XN205" s="14"/>
      <c r="XO205" s="14"/>
      <c r="XP205" s="14"/>
      <c r="XQ205" s="14"/>
      <c r="XR205" s="14"/>
      <c r="XS205" s="14"/>
      <c r="XT205" s="14"/>
      <c r="XU205" s="14"/>
      <c r="XV205" s="14"/>
      <c r="XW205" s="14"/>
      <c r="XX205" s="14"/>
      <c r="XY205" s="14"/>
      <c r="XZ205" s="14"/>
      <c r="YA205" s="14"/>
      <c r="YB205" s="14"/>
      <c r="YC205" s="14"/>
      <c r="YD205" s="14"/>
      <c r="YE205" s="14"/>
      <c r="YF205" s="14"/>
      <c r="YG205" s="14"/>
      <c r="YH205" s="14"/>
      <c r="YI205" s="14"/>
      <c r="YJ205" s="14"/>
      <c r="YK205" s="14"/>
      <c r="YL205" s="14"/>
      <c r="YM205" s="14"/>
      <c r="YN205" s="14"/>
      <c r="YO205" s="14"/>
      <c r="YP205" s="14"/>
      <c r="YQ205" s="14"/>
      <c r="YR205" s="14"/>
      <c r="YS205" s="14"/>
      <c r="YT205" s="14"/>
      <c r="YU205" s="14"/>
      <c r="YV205" s="14"/>
      <c r="YW205" s="14"/>
      <c r="YX205" s="14"/>
      <c r="YY205" s="14"/>
      <c r="YZ205" s="14"/>
      <c r="ZA205" s="14"/>
      <c r="ZB205" s="14"/>
      <c r="ZC205" s="14"/>
      <c r="ZD205" s="14"/>
      <c r="ZE205" s="14"/>
      <c r="ZF205" s="14"/>
      <c r="ZG205" s="14"/>
      <c r="ZH205" s="14"/>
      <c r="ZI205" s="14"/>
      <c r="ZJ205" s="14"/>
      <c r="ZK205" s="14"/>
      <c r="ZL205" s="14"/>
      <c r="ZM205" s="14"/>
      <c r="ZN205" s="14"/>
      <c r="ZO205" s="14"/>
      <c r="ZP205" s="14"/>
      <c r="ZQ205" s="14"/>
      <c r="ZR205" s="14"/>
      <c r="ZS205" s="14"/>
      <c r="ZT205" s="14"/>
      <c r="ZU205" s="14"/>
      <c r="ZV205" s="14"/>
      <c r="ZW205" s="14"/>
      <c r="ZX205" s="14"/>
      <c r="ZY205" s="14"/>
      <c r="ZZ205" s="14"/>
      <c r="AAA205" s="14"/>
      <c r="AAB205" s="14"/>
      <c r="AAC205" s="14"/>
      <c r="AAD205" s="14"/>
      <c r="AAE205" s="14"/>
      <c r="AAF205" s="14"/>
      <c r="AAG205" s="14"/>
      <c r="AAH205" s="14"/>
      <c r="AAI205" s="14"/>
      <c r="AAJ205" s="14"/>
      <c r="AAK205" s="14"/>
      <c r="AAL205" s="14"/>
      <c r="AAM205" s="14"/>
      <c r="AAN205" s="14"/>
      <c r="AAO205" s="14"/>
      <c r="AAP205" s="14"/>
      <c r="AAQ205" s="14"/>
      <c r="AAR205" s="14"/>
      <c r="AAS205" s="14"/>
      <c r="AAT205" s="14"/>
      <c r="AAU205" s="14"/>
      <c r="AAV205" s="14"/>
      <c r="AAW205" s="14"/>
      <c r="AAX205" s="14"/>
      <c r="AAY205" s="14"/>
      <c r="AAZ205" s="14"/>
      <c r="ABA205" s="14"/>
      <c r="ABB205" s="14"/>
      <c r="ABC205" s="14"/>
      <c r="ABD205" s="14"/>
      <c r="ABE205" s="14"/>
      <c r="ABF205" s="14"/>
      <c r="ABG205" s="14"/>
      <c r="ABH205" s="14"/>
      <c r="ABI205" s="14"/>
      <c r="ABJ205" s="14"/>
      <c r="ABK205" s="14"/>
      <c r="ABL205" s="14"/>
      <c r="ABM205" s="14"/>
      <c r="ABN205" s="14"/>
      <c r="ABO205" s="14"/>
      <c r="ABP205" s="14"/>
      <c r="ABQ205" s="14"/>
      <c r="ABR205" s="14"/>
      <c r="ABS205" s="14"/>
      <c r="ABT205" s="14"/>
      <c r="ABU205" s="14"/>
      <c r="ABV205" s="14"/>
      <c r="ABW205" s="14"/>
      <c r="ABX205" s="14"/>
      <c r="ABY205" s="14"/>
      <c r="ABZ205" s="14"/>
      <c r="ACA205" s="14"/>
      <c r="ACB205" s="14"/>
      <c r="ACC205" s="14"/>
      <c r="ACD205" s="14"/>
      <c r="ACE205" s="14"/>
      <c r="ACF205" s="14"/>
      <c r="ACG205" s="14"/>
      <c r="ACH205" s="14"/>
      <c r="ACI205" s="14"/>
      <c r="ACJ205" s="14"/>
      <c r="ACK205" s="14"/>
      <c r="ACL205" s="14"/>
      <c r="ACM205" s="14"/>
      <c r="ACN205" s="14"/>
      <c r="ACO205" s="14"/>
      <c r="ACP205" s="14"/>
      <c r="ACQ205" s="14"/>
      <c r="ACR205" s="14"/>
      <c r="ACS205" s="14"/>
      <c r="ACT205" s="14"/>
      <c r="ACU205" s="14"/>
      <c r="ACV205" s="14"/>
      <c r="ACW205" s="14"/>
      <c r="ACX205" s="14"/>
      <c r="ACY205" s="14"/>
      <c r="ACZ205" s="14"/>
      <c r="ADA205" s="14"/>
      <c r="ADB205" s="14"/>
      <c r="ADC205" s="14"/>
      <c r="ADD205" s="14"/>
      <c r="ADE205" s="14"/>
      <c r="ADF205" s="14"/>
      <c r="ADG205" s="14"/>
      <c r="ADH205" s="14"/>
      <c r="ADI205" s="14"/>
      <c r="ADJ205" s="14"/>
      <c r="ADK205" s="14"/>
      <c r="ADL205" s="14"/>
      <c r="ADM205" s="14"/>
      <c r="ADN205" s="14"/>
      <c r="ADO205" s="14"/>
      <c r="ADP205" s="14"/>
      <c r="ADQ205" s="14"/>
      <c r="ADR205" s="14"/>
      <c r="ADS205" s="14"/>
      <c r="ADT205" s="14"/>
      <c r="ADU205" s="14"/>
      <c r="ADV205" s="14"/>
      <c r="ADW205" s="14"/>
      <c r="ADX205" s="14"/>
      <c r="ADY205" s="14"/>
      <c r="ADZ205" s="14"/>
      <c r="AEA205" s="14"/>
      <c r="AEB205" s="14"/>
      <c r="AEC205" s="14"/>
      <c r="AED205" s="14"/>
      <c r="AEE205" s="14"/>
      <c r="AEF205" s="14"/>
      <c r="AEG205" s="14"/>
      <c r="AEH205" s="14"/>
      <c r="AEI205" s="14"/>
      <c r="AEJ205" s="14"/>
      <c r="AEK205" s="14"/>
      <c r="AEL205" s="14"/>
      <c r="AEM205" s="14"/>
      <c r="AEN205" s="14"/>
      <c r="AEO205" s="14"/>
      <c r="AEP205" s="14"/>
      <c r="AEQ205" s="14"/>
      <c r="AER205" s="14"/>
      <c r="AES205" s="14"/>
      <c r="AET205" s="14"/>
      <c r="AEU205" s="14"/>
      <c r="AEV205" s="14"/>
      <c r="AEW205" s="14"/>
      <c r="AEX205" s="14"/>
      <c r="AEY205" s="14"/>
      <c r="AEZ205" s="14"/>
      <c r="AFA205" s="14"/>
      <c r="AFB205" s="14"/>
      <c r="AFC205" s="14"/>
      <c r="AFD205" s="14"/>
      <c r="AFE205" s="14"/>
      <c r="AFF205" s="14"/>
      <c r="AFG205" s="14"/>
      <c r="AFH205" s="14"/>
      <c r="AFI205" s="14"/>
      <c r="AFJ205" s="14"/>
      <c r="AFK205" s="14"/>
      <c r="AFL205" s="14"/>
      <c r="AFM205" s="14"/>
      <c r="AFN205" s="14"/>
      <c r="AFO205" s="14"/>
      <c r="AFP205" s="14"/>
      <c r="AFQ205" s="14"/>
      <c r="AFR205" s="14"/>
      <c r="AFS205" s="14"/>
      <c r="AFT205" s="14"/>
      <c r="AFU205" s="14"/>
      <c r="AFV205" s="14"/>
      <c r="AFW205" s="14"/>
      <c r="AFX205" s="14"/>
      <c r="AFY205" s="14"/>
      <c r="AFZ205" s="14"/>
      <c r="AGA205" s="14"/>
      <c r="AGB205" s="14"/>
      <c r="AGC205" s="14"/>
      <c r="AGD205" s="14"/>
      <c r="AGE205" s="14"/>
      <c r="AGF205" s="14"/>
      <c r="AGG205" s="14"/>
      <c r="AGH205" s="14"/>
      <c r="AGI205" s="14"/>
      <c r="AGJ205" s="14"/>
      <c r="AGK205" s="14"/>
      <c r="AGL205" s="14"/>
      <c r="AGM205" s="14"/>
      <c r="AGN205" s="14"/>
      <c r="AGO205" s="14"/>
      <c r="AGP205" s="14"/>
      <c r="AGQ205" s="14"/>
      <c r="AGR205" s="14"/>
      <c r="AGS205" s="14"/>
      <c r="AGT205" s="14"/>
      <c r="AGU205" s="14"/>
      <c r="AGV205" s="14"/>
      <c r="AGW205" s="14"/>
      <c r="AGX205" s="14"/>
      <c r="AGY205" s="14"/>
      <c r="AGZ205" s="14"/>
      <c r="AHA205" s="14"/>
      <c r="AHB205" s="14"/>
      <c r="AHC205" s="14"/>
      <c r="AHD205" s="14"/>
      <c r="AHE205" s="14"/>
      <c r="AHF205" s="14"/>
      <c r="AHG205" s="14"/>
      <c r="AHH205" s="14"/>
      <c r="AHI205" s="14"/>
      <c r="AHJ205" s="14"/>
      <c r="AHK205" s="14"/>
      <c r="AHL205" s="14"/>
      <c r="AHM205" s="14"/>
      <c r="AHN205" s="14"/>
      <c r="AHO205" s="14"/>
      <c r="AHP205" s="14"/>
      <c r="AHQ205" s="14"/>
      <c r="AHR205" s="14"/>
      <c r="AHS205" s="14"/>
      <c r="AHT205" s="14"/>
      <c r="AHU205" s="14"/>
      <c r="AHV205" s="14"/>
      <c r="AHW205" s="14"/>
      <c r="AHX205" s="14"/>
      <c r="AHY205" s="14"/>
      <c r="AHZ205" s="14"/>
      <c r="AIA205" s="14"/>
      <c r="AIB205" s="14"/>
      <c r="AIC205" s="14"/>
      <c r="AID205" s="14"/>
      <c r="AIE205" s="14"/>
      <c r="AIF205" s="14"/>
      <c r="AIG205" s="14"/>
      <c r="AIH205" s="14"/>
      <c r="AII205" s="14"/>
      <c r="AIJ205" s="14"/>
      <c r="AIK205" s="14"/>
      <c r="AIL205" s="14"/>
      <c r="AIM205" s="14"/>
      <c r="AIN205" s="14"/>
      <c r="AIO205" s="14"/>
      <c r="AIP205" s="14"/>
      <c r="AIQ205" s="14"/>
      <c r="AIR205" s="14"/>
      <c r="AIS205" s="14"/>
      <c r="AIT205" s="14"/>
      <c r="AIU205" s="14"/>
      <c r="AIV205" s="14"/>
      <c r="AIW205" s="14"/>
      <c r="AIX205" s="14"/>
      <c r="AIY205" s="14"/>
      <c r="AIZ205" s="14"/>
      <c r="AJA205" s="14"/>
      <c r="AJB205" s="14"/>
      <c r="AJC205" s="14"/>
      <c r="AJD205" s="14"/>
      <c r="AJE205" s="14"/>
      <c r="AJF205" s="14"/>
      <c r="AJG205" s="14"/>
      <c r="AJH205" s="14"/>
      <c r="AJI205" s="14"/>
      <c r="AJJ205" s="14"/>
      <c r="AJK205" s="14"/>
      <c r="AJL205" s="14"/>
      <c r="AJM205" s="14"/>
      <c r="AJN205" s="14"/>
      <c r="AJO205" s="14"/>
      <c r="AJP205" s="14"/>
      <c r="AJQ205" s="14"/>
      <c r="AJR205" s="14"/>
      <c r="AJS205" s="14"/>
      <c r="AJT205" s="14"/>
      <c r="AJU205" s="14"/>
      <c r="AJV205" s="14"/>
      <c r="AJW205" s="14"/>
      <c r="AJX205" s="14"/>
      <c r="AJY205" s="14"/>
      <c r="AJZ205" s="14"/>
      <c r="AKA205" s="14"/>
      <c r="AKB205" s="14"/>
      <c r="AKC205" s="14"/>
      <c r="AKD205" s="14"/>
      <c r="AKE205" s="14"/>
      <c r="AKF205" s="14"/>
      <c r="AKG205" s="14"/>
      <c r="AKH205" s="14"/>
      <c r="AKI205" s="14"/>
      <c r="AKJ205" s="14"/>
      <c r="AKK205" s="14"/>
      <c r="AKL205" s="14"/>
      <c r="AKM205" s="14"/>
      <c r="AKN205" s="14"/>
      <c r="AKO205" s="14"/>
      <c r="AKP205" s="14"/>
      <c r="AKQ205" s="14"/>
      <c r="AKR205" s="14"/>
      <c r="AKS205" s="14"/>
      <c r="AKT205" s="14"/>
      <c r="AKU205" s="14"/>
      <c r="AKV205" s="14"/>
      <c r="AKW205" s="14"/>
      <c r="AKX205" s="14"/>
      <c r="AKY205" s="14"/>
      <c r="AKZ205" s="14"/>
      <c r="ALA205" s="14"/>
      <c r="ALB205" s="14"/>
      <c r="ALC205" s="14"/>
      <c r="ALD205" s="14"/>
      <c r="ALE205" s="14"/>
      <c r="ALF205" s="14"/>
      <c r="ALG205" s="14"/>
      <c r="ALH205" s="14"/>
      <c r="ALI205" s="14"/>
      <c r="ALJ205" s="14"/>
      <c r="ALK205" s="14"/>
      <c r="ALL205" s="14"/>
      <c r="ALM205" s="14"/>
      <c r="ALN205" s="14"/>
      <c r="ALO205" s="14"/>
      <c r="ALP205" s="14"/>
      <c r="ALQ205" s="14"/>
      <c r="ALR205" s="14"/>
      <c r="ALS205" s="14"/>
      <c r="ALT205" s="14"/>
      <c r="ALU205" s="14"/>
      <c r="ALV205" s="14"/>
      <c r="ALW205" s="14"/>
      <c r="ALX205" s="14"/>
      <c r="ALY205" s="14"/>
      <c r="ALZ205" s="14"/>
      <c r="AMA205" s="14"/>
      <c r="AMB205" s="14"/>
      <c r="AMC205" s="14"/>
      <c r="AMD205" s="14"/>
      <c r="AME205" s="14"/>
      <c r="AMF205" s="14"/>
      <c r="AMG205" s="14"/>
      <c r="AMH205" s="14"/>
      <c r="AMI205" s="14"/>
      <c r="AMJ205" s="14"/>
      <c r="AMK205" s="14"/>
      <c r="AML205" s="14"/>
      <c r="AMM205" s="14"/>
      <c r="AMN205" s="14"/>
      <c r="AMO205" s="14"/>
      <c r="AMP205" s="14"/>
      <c r="AMQ205" s="14"/>
      <c r="AMR205" s="14"/>
      <c r="AMS205" s="14"/>
      <c r="AMT205" s="14"/>
      <c r="AMU205" s="14"/>
      <c r="AMV205" s="14"/>
      <c r="AMW205" s="14"/>
      <c r="AMX205" s="14"/>
      <c r="AMY205" s="14"/>
      <c r="AMZ205" s="14"/>
      <c r="ANA205" s="14"/>
      <c r="ANB205" s="14"/>
      <c r="ANC205" s="14"/>
      <c r="AND205" s="14"/>
      <c r="ANE205" s="14"/>
      <c r="ANF205" s="14"/>
      <c r="ANG205" s="14"/>
      <c r="ANH205" s="14"/>
      <c r="ANI205" s="14"/>
      <c r="ANJ205" s="14"/>
      <c r="ANK205" s="14"/>
      <c r="ANL205" s="14"/>
      <c r="ANM205" s="14"/>
      <c r="ANN205" s="14"/>
      <c r="ANO205" s="14"/>
      <c r="ANP205" s="14"/>
      <c r="ANQ205" s="14"/>
      <c r="ANR205" s="14"/>
      <c r="ANS205" s="14"/>
      <c r="ANT205" s="14"/>
      <c r="ANU205" s="14"/>
      <c r="ANV205" s="14"/>
      <c r="ANW205" s="14"/>
      <c r="ANX205" s="14"/>
      <c r="ANY205" s="14"/>
      <c r="ANZ205" s="14"/>
      <c r="AOA205" s="14"/>
      <c r="AOB205" s="14"/>
      <c r="AOC205" s="14"/>
      <c r="AOD205" s="14"/>
      <c r="AOE205" s="14"/>
      <c r="AOF205" s="14"/>
      <c r="AOG205" s="14"/>
      <c r="AOH205" s="14"/>
      <c r="AOI205" s="14"/>
      <c r="AOJ205" s="14"/>
      <c r="AOK205" s="14"/>
      <c r="AOL205" s="14"/>
      <c r="AOM205" s="14"/>
      <c r="AON205" s="14"/>
      <c r="AOO205" s="14"/>
      <c r="AOP205" s="14"/>
      <c r="AOQ205" s="14"/>
      <c r="AOR205" s="14"/>
      <c r="AOS205" s="14"/>
      <c r="AOT205" s="14"/>
      <c r="AOU205" s="14"/>
      <c r="AOV205" s="14"/>
      <c r="AOW205" s="14"/>
      <c r="AOX205" s="14"/>
      <c r="AOY205" s="14"/>
      <c r="AOZ205" s="14"/>
      <c r="APA205" s="14"/>
      <c r="APB205" s="14"/>
      <c r="APC205" s="14"/>
      <c r="APD205" s="14"/>
      <c r="APE205" s="14"/>
      <c r="APF205" s="14"/>
      <c r="APG205" s="14"/>
      <c r="APH205" s="14"/>
      <c r="API205" s="14"/>
      <c r="APJ205" s="14"/>
      <c r="APK205" s="14"/>
      <c r="APL205" s="14"/>
      <c r="APM205" s="14"/>
      <c r="APN205" s="14"/>
      <c r="APO205" s="14"/>
      <c r="APP205" s="14"/>
      <c r="APQ205" s="14"/>
      <c r="APR205" s="14"/>
      <c r="APS205" s="14"/>
      <c r="APT205" s="14"/>
      <c r="APU205" s="14"/>
      <c r="APV205" s="14"/>
      <c r="APW205" s="14"/>
      <c r="APX205" s="14"/>
      <c r="APY205" s="14"/>
      <c r="APZ205" s="14"/>
      <c r="AQA205" s="14"/>
      <c r="AQB205" s="14"/>
      <c r="AQC205" s="14"/>
      <c r="AQD205" s="14"/>
      <c r="AQE205" s="14"/>
      <c r="AQF205" s="14"/>
      <c r="AQG205" s="14"/>
      <c r="AQH205" s="14"/>
      <c r="AQI205" s="14"/>
      <c r="AQJ205" s="14"/>
      <c r="AQK205" s="14"/>
      <c r="AQL205" s="14"/>
      <c r="AQM205" s="14"/>
      <c r="AQN205" s="14"/>
      <c r="AQO205" s="14"/>
      <c r="AQP205" s="14"/>
      <c r="AQQ205" s="14"/>
      <c r="AQR205" s="14"/>
      <c r="AQS205" s="14"/>
      <c r="AQT205" s="14"/>
      <c r="AQU205" s="14"/>
      <c r="AQV205" s="14"/>
      <c r="AQW205" s="14"/>
      <c r="AQX205" s="14"/>
      <c r="AQY205" s="14"/>
      <c r="AQZ205" s="14"/>
      <c r="ARA205" s="14"/>
      <c r="ARB205" s="14"/>
      <c r="ARC205" s="14"/>
      <c r="ARD205" s="14"/>
      <c r="ARE205" s="14"/>
      <c r="ARF205" s="14"/>
      <c r="ARG205" s="14"/>
      <c r="ARH205" s="14"/>
      <c r="ARI205" s="14"/>
      <c r="ARJ205" s="14"/>
      <c r="ARK205" s="14"/>
      <c r="ARL205" s="14"/>
      <c r="ARM205" s="14"/>
      <c r="ARN205" s="14"/>
      <c r="ARO205" s="14"/>
      <c r="ARP205" s="14"/>
      <c r="ARQ205" s="14"/>
      <c r="ARR205" s="14"/>
      <c r="ARS205" s="14"/>
      <c r="ART205" s="14"/>
      <c r="ARU205" s="14"/>
      <c r="ARV205" s="14"/>
      <c r="ARW205" s="14"/>
      <c r="ARX205" s="14"/>
      <c r="ARY205" s="14"/>
      <c r="ARZ205" s="14"/>
      <c r="ASA205" s="14"/>
      <c r="ASB205" s="14"/>
      <c r="ASC205" s="14"/>
      <c r="ASD205" s="14"/>
      <c r="ASE205" s="14"/>
      <c r="ASF205" s="14"/>
      <c r="ASG205" s="14"/>
      <c r="ASH205" s="14"/>
      <c r="ASI205" s="14"/>
      <c r="ASJ205" s="14"/>
      <c r="ASK205" s="14"/>
      <c r="ASL205" s="14"/>
      <c r="ASM205" s="14"/>
      <c r="ASN205" s="14"/>
      <c r="ASO205" s="14"/>
      <c r="ASP205" s="14"/>
      <c r="ASQ205" s="14"/>
      <c r="ASR205" s="14"/>
      <c r="ASS205" s="14"/>
      <c r="AST205" s="14"/>
      <c r="ASU205" s="14"/>
      <c r="ASV205" s="14"/>
      <c r="ASW205" s="14"/>
      <c r="ASX205" s="14"/>
      <c r="ASY205" s="14"/>
      <c r="ASZ205" s="14"/>
      <c r="ATA205" s="14"/>
      <c r="ATB205" s="14"/>
      <c r="ATC205" s="14"/>
      <c r="ATD205" s="14"/>
      <c r="ATE205" s="14"/>
      <c r="ATF205" s="14"/>
      <c r="ATG205" s="14"/>
      <c r="ATH205" s="14"/>
      <c r="ATI205" s="14"/>
      <c r="ATJ205" s="14"/>
      <c r="ATK205" s="14"/>
      <c r="ATL205" s="14"/>
      <c r="ATM205" s="14"/>
      <c r="ATN205" s="14"/>
      <c r="ATO205" s="14"/>
      <c r="ATP205" s="14"/>
      <c r="ATQ205" s="14"/>
      <c r="ATR205" s="14"/>
      <c r="ATS205" s="14"/>
      <c r="ATT205" s="14"/>
      <c r="ATU205" s="14"/>
      <c r="ATV205" s="14"/>
      <c r="ATW205" s="14"/>
      <c r="ATX205" s="14"/>
      <c r="ATY205" s="14"/>
      <c r="ATZ205" s="14"/>
      <c r="AUA205" s="14"/>
      <c r="AUB205" s="14"/>
      <c r="AUC205" s="14"/>
      <c r="AUD205" s="14"/>
      <c r="AUE205" s="14"/>
      <c r="AUF205" s="14"/>
      <c r="AUG205" s="14"/>
      <c r="AUH205" s="14"/>
      <c r="AUI205" s="14"/>
      <c r="AUJ205" s="14"/>
      <c r="AUK205" s="14"/>
      <c r="AUL205" s="14"/>
      <c r="AUM205" s="14"/>
      <c r="AUN205" s="14"/>
      <c r="AUO205" s="14"/>
      <c r="AUP205" s="14"/>
      <c r="AUQ205" s="14"/>
      <c r="AUR205" s="14"/>
      <c r="AUS205" s="14"/>
      <c r="AUT205" s="14"/>
      <c r="AUU205" s="14"/>
      <c r="AUV205" s="14"/>
      <c r="AUW205" s="14"/>
      <c r="AUX205" s="14"/>
      <c r="AUY205" s="14"/>
      <c r="AUZ205" s="14"/>
      <c r="AVA205" s="14"/>
      <c r="AVB205" s="14"/>
      <c r="AVC205" s="14"/>
      <c r="AVD205" s="14"/>
      <c r="AVE205" s="14"/>
      <c r="AVF205" s="14"/>
      <c r="AVG205" s="14"/>
      <c r="AVH205" s="14"/>
      <c r="AVI205" s="14"/>
      <c r="AVJ205" s="14"/>
      <c r="AVK205" s="14"/>
      <c r="AVL205" s="14"/>
      <c r="AVM205" s="14"/>
      <c r="AVN205" s="14"/>
      <c r="AVO205" s="14"/>
      <c r="AVP205" s="14"/>
      <c r="AVQ205" s="14"/>
      <c r="AVR205" s="14"/>
      <c r="AVS205" s="14"/>
      <c r="AVT205" s="14"/>
      <c r="AVU205" s="14"/>
      <c r="AVV205" s="14"/>
      <c r="AVW205" s="14"/>
      <c r="AVX205" s="14"/>
      <c r="AVY205" s="14"/>
      <c r="AVZ205" s="14"/>
      <c r="AWA205" s="14"/>
      <c r="AWB205" s="14"/>
      <c r="AWC205" s="14"/>
      <c r="AWD205" s="14"/>
      <c r="AWE205" s="14"/>
      <c r="AWF205" s="14"/>
      <c r="AWG205" s="14"/>
      <c r="AWH205" s="14"/>
      <c r="AWI205" s="14"/>
      <c r="AWJ205" s="14"/>
      <c r="AWK205" s="14"/>
      <c r="AWL205" s="14"/>
      <c r="AWM205" s="14"/>
      <c r="AWN205" s="14"/>
      <c r="AWO205" s="14"/>
      <c r="AWP205" s="14"/>
      <c r="AWQ205" s="14"/>
      <c r="AWR205" s="14"/>
      <c r="AWS205" s="14"/>
      <c r="AWT205" s="14"/>
      <c r="AWU205" s="14"/>
      <c r="AWV205" s="14"/>
      <c r="AWW205" s="14"/>
      <c r="AWX205" s="14"/>
      <c r="AWY205" s="14"/>
      <c r="AWZ205" s="14"/>
      <c r="AXA205" s="14"/>
      <c r="AXB205" s="14"/>
      <c r="AXC205" s="14"/>
      <c r="AXD205" s="14"/>
      <c r="AXE205" s="14"/>
      <c r="AXF205" s="14"/>
      <c r="AXG205" s="14"/>
      <c r="AXH205" s="14"/>
      <c r="AXI205" s="14"/>
      <c r="AXJ205" s="14"/>
      <c r="AXK205" s="14"/>
      <c r="AXL205" s="14"/>
      <c r="AXM205" s="14"/>
      <c r="AXN205" s="14"/>
      <c r="AXO205" s="14"/>
      <c r="AXP205" s="14"/>
      <c r="AXQ205" s="14"/>
      <c r="AXR205" s="14"/>
      <c r="AXS205" s="14"/>
      <c r="AXT205" s="14"/>
      <c r="AXU205" s="14"/>
      <c r="AXV205" s="14"/>
      <c r="AXW205" s="14"/>
      <c r="AXX205" s="14"/>
      <c r="AXY205" s="14"/>
      <c r="AXZ205" s="14"/>
      <c r="AYA205" s="14"/>
      <c r="AYB205" s="14"/>
      <c r="AYC205" s="14"/>
      <c r="AYD205" s="14"/>
      <c r="AYE205" s="14"/>
      <c r="AYF205" s="14"/>
      <c r="AYG205" s="14"/>
      <c r="AYH205" s="14"/>
      <c r="AYI205" s="14"/>
      <c r="AYJ205" s="14"/>
      <c r="AYK205" s="14"/>
      <c r="AYL205" s="14"/>
      <c r="AYM205" s="14"/>
      <c r="AYN205" s="14"/>
      <c r="AYO205" s="14"/>
      <c r="AYP205" s="14"/>
      <c r="AYQ205" s="14"/>
      <c r="AYR205" s="14"/>
      <c r="AYS205" s="14"/>
      <c r="AYT205" s="14"/>
      <c r="AYU205" s="14"/>
      <c r="AYV205" s="14"/>
      <c r="AYW205" s="14"/>
      <c r="AYX205" s="14"/>
      <c r="AYY205" s="14"/>
      <c r="AYZ205" s="14"/>
      <c r="AZA205" s="14"/>
      <c r="AZB205" s="14"/>
      <c r="AZC205" s="14"/>
      <c r="AZD205" s="14"/>
      <c r="AZE205" s="14"/>
      <c r="AZF205" s="14"/>
      <c r="AZG205" s="14"/>
      <c r="AZH205" s="14"/>
      <c r="AZI205" s="14"/>
      <c r="AZJ205" s="14"/>
      <c r="AZK205" s="14"/>
      <c r="AZL205" s="14"/>
      <c r="AZM205" s="14"/>
      <c r="AZN205" s="14"/>
      <c r="AZO205" s="14"/>
      <c r="AZP205" s="14"/>
      <c r="AZQ205" s="14"/>
      <c r="AZR205" s="14"/>
      <c r="AZS205" s="14"/>
      <c r="AZT205" s="14"/>
      <c r="AZU205" s="14"/>
      <c r="AZV205" s="14"/>
      <c r="AZW205" s="14"/>
      <c r="AZX205" s="14"/>
      <c r="AZY205" s="14"/>
      <c r="AZZ205" s="14"/>
      <c r="BAA205" s="14"/>
      <c r="BAB205" s="14"/>
      <c r="BAC205" s="14"/>
      <c r="BAD205" s="14"/>
      <c r="BAE205" s="14"/>
      <c r="BAF205" s="14"/>
      <c r="BAG205" s="14"/>
      <c r="BAH205" s="14"/>
      <c r="BAI205" s="14"/>
      <c r="BAJ205" s="14"/>
      <c r="BAK205" s="14"/>
      <c r="BAL205" s="14"/>
      <c r="BAM205" s="14"/>
      <c r="BAN205" s="14"/>
      <c r="BAO205" s="14"/>
      <c r="BAP205" s="14"/>
      <c r="BAQ205" s="14"/>
      <c r="BAR205" s="14"/>
      <c r="BAS205" s="14"/>
      <c r="BAT205" s="14"/>
      <c r="BAU205" s="14"/>
      <c r="BAV205" s="14"/>
      <c r="BAW205" s="14"/>
      <c r="BAX205" s="14"/>
      <c r="BAY205" s="14"/>
      <c r="BAZ205" s="14"/>
      <c r="BBA205" s="14"/>
      <c r="BBB205" s="14"/>
      <c r="BBC205" s="14"/>
      <c r="BBD205" s="14"/>
      <c r="BBE205" s="14"/>
      <c r="BBF205" s="14"/>
      <c r="BBG205" s="14"/>
      <c r="BBH205" s="14"/>
      <c r="BBI205" s="14"/>
      <c r="BBJ205" s="14"/>
      <c r="BBK205" s="14"/>
      <c r="BBL205" s="14"/>
      <c r="BBM205" s="14"/>
      <c r="BBN205" s="14"/>
      <c r="BBO205" s="14"/>
      <c r="BBP205" s="14"/>
      <c r="BBQ205" s="14"/>
      <c r="BBR205" s="14"/>
      <c r="BBS205" s="14"/>
      <c r="BBT205" s="14"/>
      <c r="BBU205" s="14"/>
      <c r="BBV205" s="14"/>
      <c r="BBW205" s="14"/>
      <c r="BBX205" s="14"/>
      <c r="BBY205" s="14"/>
      <c r="BBZ205" s="14"/>
      <c r="BCA205" s="14"/>
      <c r="BCB205" s="14"/>
      <c r="BCC205" s="14"/>
      <c r="BCD205" s="14"/>
      <c r="BCE205" s="14"/>
      <c r="BCF205" s="14"/>
      <c r="BCG205" s="14"/>
      <c r="BCH205" s="14"/>
      <c r="BCI205" s="14"/>
      <c r="BCJ205" s="14"/>
      <c r="BCK205" s="14"/>
      <c r="BCL205" s="14"/>
      <c r="BCM205" s="14"/>
      <c r="BCN205" s="14"/>
      <c r="BCO205" s="14"/>
      <c r="BCP205" s="14"/>
      <c r="BCQ205" s="14"/>
      <c r="BCR205" s="14"/>
      <c r="BCS205" s="14"/>
      <c r="BCT205" s="14"/>
      <c r="BCU205" s="14"/>
      <c r="BCV205" s="14"/>
      <c r="BCW205" s="14"/>
      <c r="BCX205" s="14"/>
      <c r="BCY205" s="14"/>
      <c r="BCZ205" s="14"/>
      <c r="BDA205" s="14"/>
      <c r="BDB205" s="14"/>
      <c r="BDC205" s="14"/>
      <c r="BDD205" s="14"/>
      <c r="BDE205" s="14"/>
      <c r="BDF205" s="14"/>
      <c r="BDG205" s="14"/>
      <c r="BDH205" s="14"/>
      <c r="BDI205" s="14"/>
      <c r="BDJ205" s="14"/>
      <c r="BDK205" s="14"/>
      <c r="BDL205" s="14"/>
      <c r="BDM205" s="14"/>
      <c r="BDN205" s="14"/>
      <c r="BDO205" s="14"/>
      <c r="BDP205" s="14"/>
      <c r="BDQ205" s="14"/>
      <c r="BDR205" s="14"/>
      <c r="BDS205" s="14"/>
      <c r="BDT205" s="14"/>
      <c r="BDU205" s="14"/>
      <c r="BDV205" s="14"/>
      <c r="BDW205" s="14"/>
      <c r="BDX205" s="14"/>
      <c r="BDY205" s="14"/>
      <c r="BDZ205" s="14"/>
      <c r="BEA205" s="14"/>
      <c r="BEB205" s="14"/>
      <c r="BEC205" s="14"/>
      <c r="BED205" s="14"/>
      <c r="BEE205" s="14"/>
      <c r="BEF205" s="14"/>
      <c r="BEG205" s="14"/>
      <c r="BEH205" s="14"/>
      <c r="BEI205" s="14"/>
      <c r="BEJ205" s="14"/>
      <c r="BEK205" s="14"/>
      <c r="BEL205" s="14"/>
      <c r="BEM205" s="14"/>
      <c r="BEN205" s="14"/>
      <c r="BEO205" s="14"/>
      <c r="BEP205" s="14"/>
      <c r="BEQ205" s="14"/>
      <c r="BER205" s="14"/>
      <c r="BES205" s="14"/>
      <c r="BET205" s="14"/>
      <c r="BEU205" s="14"/>
      <c r="BEV205" s="14"/>
      <c r="BEW205" s="14"/>
      <c r="BEX205" s="14"/>
      <c r="BEY205" s="14"/>
      <c r="BEZ205" s="14"/>
      <c r="BFA205" s="14"/>
      <c r="BFB205" s="14"/>
      <c r="BFC205" s="14"/>
      <c r="BFD205" s="14"/>
      <c r="BFE205" s="14"/>
      <c r="BFF205" s="14"/>
      <c r="BFG205" s="14"/>
      <c r="BFH205" s="14"/>
      <c r="BFI205" s="14"/>
      <c r="BFJ205" s="14"/>
      <c r="BFK205" s="14"/>
      <c r="BFL205" s="14"/>
      <c r="BFM205" s="14"/>
      <c r="BFN205" s="14"/>
      <c r="BFO205" s="14"/>
      <c r="BFP205" s="14"/>
      <c r="BFQ205" s="14"/>
      <c r="BFR205" s="14"/>
      <c r="BFS205" s="14"/>
      <c r="BFT205" s="14"/>
      <c r="BFU205" s="14"/>
      <c r="BFV205" s="14"/>
      <c r="BFW205" s="14"/>
      <c r="BFX205" s="14"/>
      <c r="BFY205" s="14"/>
      <c r="BFZ205" s="14"/>
      <c r="BGA205" s="14"/>
      <c r="BGB205" s="14"/>
      <c r="BGC205" s="14"/>
      <c r="BGD205" s="14"/>
      <c r="BGE205" s="14"/>
      <c r="BGF205" s="14"/>
      <c r="BGG205" s="14"/>
      <c r="BGH205" s="14"/>
      <c r="BGI205" s="14"/>
      <c r="BGJ205" s="14"/>
      <c r="BGK205" s="14"/>
      <c r="BGL205" s="14"/>
      <c r="BGM205" s="14"/>
      <c r="BGN205" s="14"/>
      <c r="BGO205" s="14"/>
      <c r="BGP205" s="14"/>
      <c r="BGQ205" s="14"/>
      <c r="BGR205" s="14"/>
      <c r="BGS205" s="14"/>
      <c r="BGT205" s="14"/>
      <c r="BGU205" s="14"/>
      <c r="BGV205" s="14"/>
      <c r="BGW205" s="14"/>
      <c r="BGX205" s="14"/>
      <c r="BGY205" s="14"/>
      <c r="BGZ205" s="14"/>
      <c r="BHA205" s="14"/>
      <c r="BHB205" s="14"/>
      <c r="BHC205" s="14"/>
      <c r="BHD205" s="14"/>
      <c r="BHE205" s="14"/>
      <c r="BHF205" s="14"/>
      <c r="BHG205" s="14"/>
      <c r="BHH205" s="14"/>
      <c r="BHI205" s="14"/>
      <c r="BHJ205" s="14"/>
      <c r="BHK205" s="14"/>
      <c r="BHL205" s="14"/>
      <c r="BHM205" s="14"/>
      <c r="BHN205" s="14"/>
      <c r="BHO205" s="14"/>
      <c r="BHP205" s="14"/>
      <c r="BHQ205" s="14"/>
      <c r="BHR205" s="14"/>
      <c r="BHS205" s="14"/>
      <c r="BHT205" s="14"/>
      <c r="BHU205" s="14"/>
      <c r="BHV205" s="14"/>
      <c r="BHW205" s="14"/>
      <c r="BHX205" s="14"/>
      <c r="BHY205" s="14"/>
      <c r="BHZ205" s="14"/>
      <c r="BIA205" s="14"/>
      <c r="BIB205" s="14"/>
      <c r="BIC205" s="14"/>
      <c r="BID205" s="14"/>
      <c r="BIE205" s="14"/>
      <c r="BIF205" s="14"/>
      <c r="BIG205" s="14"/>
      <c r="BIH205" s="14"/>
      <c r="BII205" s="14"/>
      <c r="BIJ205" s="14"/>
      <c r="BIK205" s="14"/>
      <c r="BIL205" s="14"/>
      <c r="BIM205" s="14"/>
      <c r="BIN205" s="14"/>
      <c r="BIO205" s="14"/>
      <c r="BIP205" s="14"/>
      <c r="BIQ205" s="14"/>
      <c r="BIR205" s="14"/>
      <c r="BIS205" s="14"/>
      <c r="BIT205" s="14"/>
      <c r="BIU205" s="14"/>
      <c r="BIV205" s="14"/>
      <c r="BIW205" s="14"/>
      <c r="BIX205" s="14"/>
      <c r="BIY205" s="14"/>
      <c r="BIZ205" s="14"/>
      <c r="BJA205" s="14"/>
      <c r="BJB205" s="14"/>
      <c r="BJC205" s="14"/>
      <c r="BJD205" s="14"/>
      <c r="BJE205" s="14"/>
      <c r="BJF205" s="14"/>
      <c r="BJG205" s="14"/>
      <c r="BJH205" s="14"/>
      <c r="BJI205" s="14"/>
      <c r="BJJ205" s="14"/>
      <c r="BJK205" s="14"/>
      <c r="BJL205" s="14"/>
      <c r="BJM205" s="14"/>
      <c r="BJN205" s="14"/>
      <c r="BJO205" s="14"/>
      <c r="BJP205" s="14"/>
      <c r="BJQ205" s="14"/>
      <c r="BJR205" s="14"/>
      <c r="BJS205" s="14"/>
      <c r="BJT205" s="14"/>
      <c r="BJU205" s="14"/>
      <c r="BJV205" s="14"/>
      <c r="BJW205" s="14"/>
      <c r="BJX205" s="14"/>
      <c r="BJY205" s="14"/>
      <c r="BJZ205" s="14"/>
      <c r="BKA205" s="14"/>
      <c r="BKB205" s="14"/>
      <c r="BKC205" s="14"/>
      <c r="BKD205" s="14"/>
      <c r="BKE205" s="14"/>
      <c r="BKF205" s="14"/>
      <c r="BKG205" s="14"/>
      <c r="BKH205" s="14"/>
      <c r="BKI205" s="14"/>
      <c r="BKJ205" s="14"/>
      <c r="BKK205" s="14"/>
      <c r="BKL205" s="14"/>
      <c r="BKM205" s="14"/>
      <c r="BKN205" s="14"/>
      <c r="BKO205" s="14"/>
      <c r="BKP205" s="14"/>
      <c r="BKQ205" s="14"/>
      <c r="BKR205" s="14"/>
      <c r="BKS205" s="14"/>
      <c r="BKT205" s="14"/>
      <c r="BKU205" s="14"/>
      <c r="BKV205" s="14"/>
      <c r="BKW205" s="14"/>
      <c r="BKX205" s="14"/>
      <c r="BKY205" s="14"/>
      <c r="BKZ205" s="14"/>
      <c r="BLA205" s="14"/>
      <c r="BLB205" s="14"/>
      <c r="BLC205" s="14"/>
      <c r="BLD205" s="14"/>
      <c r="BLE205" s="14"/>
      <c r="BLF205" s="14"/>
      <c r="BLG205" s="14"/>
      <c r="BLH205" s="14"/>
      <c r="BLI205" s="14"/>
      <c r="BLJ205" s="14"/>
      <c r="BLK205" s="14"/>
      <c r="BLL205" s="14"/>
      <c r="BLM205" s="14"/>
      <c r="BLN205" s="14"/>
      <c r="BLO205" s="14"/>
      <c r="BLP205" s="14"/>
      <c r="BLQ205" s="14"/>
      <c r="BLR205" s="14"/>
      <c r="BLS205" s="14"/>
      <c r="BLT205" s="14"/>
      <c r="BLU205" s="14"/>
      <c r="BLV205" s="14"/>
      <c r="BLW205" s="14"/>
      <c r="BLX205" s="14"/>
      <c r="BLY205" s="14"/>
      <c r="BLZ205" s="14"/>
      <c r="BMA205" s="14"/>
      <c r="BMB205" s="14"/>
      <c r="BMC205" s="14"/>
      <c r="BMD205" s="14"/>
      <c r="BME205" s="14"/>
      <c r="BMF205" s="14"/>
      <c r="BMG205" s="14"/>
      <c r="BMH205" s="14"/>
      <c r="BMI205" s="14"/>
      <c r="BMJ205" s="14"/>
      <c r="BMK205" s="14"/>
      <c r="BML205" s="14"/>
      <c r="BMM205" s="14"/>
      <c r="BMN205" s="14"/>
      <c r="BMO205" s="14"/>
      <c r="BMP205" s="14"/>
      <c r="BMQ205" s="14"/>
      <c r="BMR205" s="14"/>
      <c r="BMS205" s="14"/>
      <c r="BMT205" s="14"/>
      <c r="BMU205" s="14"/>
      <c r="BMV205" s="14"/>
      <c r="BMW205" s="14"/>
      <c r="BMX205" s="14"/>
      <c r="BMY205" s="14"/>
      <c r="BMZ205" s="14"/>
      <c r="BNA205" s="14"/>
      <c r="BNB205" s="14"/>
      <c r="BNC205" s="14"/>
      <c r="BND205" s="14"/>
      <c r="BNE205" s="14"/>
      <c r="BNF205" s="14"/>
      <c r="BNG205" s="14"/>
      <c r="BNH205" s="14"/>
      <c r="BNI205" s="14"/>
      <c r="BNJ205" s="14"/>
      <c r="BNK205" s="14"/>
      <c r="BNL205" s="14"/>
      <c r="BNM205" s="14"/>
      <c r="BNN205" s="14"/>
      <c r="BNO205" s="14"/>
      <c r="BNP205" s="14"/>
      <c r="BNQ205" s="14"/>
      <c r="BNR205" s="14"/>
      <c r="BNS205" s="14"/>
      <c r="BNT205" s="14"/>
      <c r="BNU205" s="14"/>
      <c r="BNV205" s="14"/>
      <c r="BNW205" s="14"/>
      <c r="BNX205" s="14"/>
      <c r="BNY205" s="14"/>
      <c r="BNZ205" s="14"/>
      <c r="BOA205" s="14"/>
      <c r="BOB205" s="14"/>
      <c r="BOC205" s="14"/>
      <c r="BOD205" s="14"/>
      <c r="BOE205" s="14"/>
      <c r="BOF205" s="14"/>
      <c r="BOG205" s="14"/>
      <c r="BOH205" s="14"/>
      <c r="BOI205" s="14"/>
      <c r="BOJ205" s="14"/>
      <c r="BOK205" s="14"/>
      <c r="BOL205" s="14"/>
      <c r="BOM205" s="14"/>
      <c r="BON205" s="14"/>
      <c r="BOO205" s="14"/>
      <c r="BOP205" s="14"/>
      <c r="BOQ205" s="14"/>
      <c r="BOR205" s="14"/>
      <c r="BOS205" s="14"/>
      <c r="BOT205" s="14"/>
      <c r="BOU205" s="14"/>
      <c r="BOV205" s="14"/>
      <c r="BOW205" s="14"/>
      <c r="BOX205" s="14"/>
      <c r="BOY205" s="14"/>
      <c r="BOZ205" s="14"/>
      <c r="BPA205" s="14"/>
      <c r="BPB205" s="14"/>
      <c r="BPC205" s="14"/>
      <c r="BPD205" s="14"/>
      <c r="BPE205" s="14"/>
      <c r="BPF205" s="14"/>
      <c r="BPG205" s="14"/>
      <c r="BPH205" s="14"/>
      <c r="BPI205" s="14"/>
      <c r="BPJ205" s="14"/>
      <c r="BPK205" s="14"/>
      <c r="BPL205" s="14"/>
      <c r="BPM205" s="14"/>
      <c r="BPN205" s="14"/>
      <c r="BPO205" s="14"/>
      <c r="BPP205" s="14"/>
      <c r="BPQ205" s="14"/>
      <c r="BPR205" s="14"/>
      <c r="BPS205" s="14"/>
      <c r="BPT205" s="14"/>
      <c r="BPU205" s="14"/>
      <c r="BPV205" s="14"/>
      <c r="BPW205" s="14"/>
      <c r="BPX205" s="14"/>
      <c r="BPY205" s="14"/>
      <c r="BPZ205" s="14"/>
      <c r="BQA205" s="14"/>
      <c r="BQB205" s="14"/>
      <c r="BQC205" s="14"/>
      <c r="BQD205" s="14"/>
      <c r="BQE205" s="14"/>
      <c r="BQF205" s="14"/>
      <c r="BQG205" s="14"/>
      <c r="BQH205" s="14"/>
      <c r="BQI205" s="14"/>
      <c r="BQJ205" s="14"/>
      <c r="BQK205" s="14"/>
      <c r="BQL205" s="14"/>
      <c r="BQM205" s="14"/>
      <c r="BQN205" s="14"/>
      <c r="BQO205" s="14"/>
      <c r="BQP205" s="14"/>
      <c r="BQQ205" s="14"/>
      <c r="BQR205" s="14"/>
      <c r="BQS205" s="14"/>
      <c r="BQT205" s="14"/>
      <c r="BQU205" s="14"/>
      <c r="BQV205" s="14"/>
      <c r="BQW205" s="14"/>
      <c r="BQX205" s="14"/>
      <c r="BQY205" s="14"/>
      <c r="BQZ205" s="14"/>
      <c r="BRA205" s="14"/>
      <c r="BRB205" s="14"/>
      <c r="BRC205" s="14"/>
      <c r="BRD205" s="14"/>
      <c r="BRE205" s="14"/>
      <c r="BRF205" s="14"/>
      <c r="BRG205" s="14"/>
      <c r="BRH205" s="14"/>
      <c r="BRI205" s="14"/>
      <c r="BRJ205" s="14"/>
      <c r="BRK205" s="14"/>
      <c r="BRL205" s="14"/>
      <c r="BRM205" s="14"/>
      <c r="BRN205" s="14"/>
      <c r="BRO205" s="14"/>
      <c r="BRP205" s="14"/>
      <c r="BRQ205" s="14"/>
      <c r="BRR205" s="14"/>
      <c r="BRS205" s="14"/>
      <c r="BRT205" s="14"/>
      <c r="BRU205" s="14"/>
      <c r="BRV205" s="14"/>
      <c r="BRW205" s="14"/>
      <c r="BRX205" s="14"/>
      <c r="BRY205" s="14"/>
      <c r="BRZ205" s="14"/>
      <c r="BSA205" s="14"/>
      <c r="BSB205" s="14"/>
      <c r="BSC205" s="14"/>
      <c r="BSD205" s="14"/>
      <c r="BSE205" s="14"/>
      <c r="BSF205" s="14"/>
      <c r="BSG205" s="14"/>
      <c r="BSH205" s="14"/>
      <c r="BSI205" s="14"/>
      <c r="BSJ205" s="14"/>
      <c r="BSK205" s="14"/>
      <c r="BSL205" s="14"/>
      <c r="BSM205" s="14"/>
      <c r="BSN205" s="14"/>
      <c r="BSO205" s="14"/>
      <c r="BSP205" s="14"/>
      <c r="BSQ205" s="14"/>
      <c r="BSR205" s="14"/>
      <c r="BSS205" s="14"/>
      <c r="BST205" s="14"/>
      <c r="BSU205" s="14"/>
      <c r="BSV205" s="14"/>
      <c r="BSW205" s="14"/>
      <c r="BSX205" s="14"/>
      <c r="BSY205" s="14"/>
      <c r="BSZ205" s="14"/>
      <c r="BTA205" s="14"/>
      <c r="BTB205" s="14"/>
      <c r="BTC205" s="14"/>
      <c r="BTD205" s="14"/>
      <c r="BTE205" s="14"/>
      <c r="BTF205" s="14"/>
      <c r="BTG205" s="14"/>
      <c r="BTH205" s="14"/>
      <c r="BTI205" s="14"/>
      <c r="BTJ205" s="14"/>
      <c r="BTK205" s="14"/>
      <c r="BTL205" s="14"/>
      <c r="BTM205" s="14"/>
      <c r="BTN205" s="14"/>
      <c r="BTO205" s="14"/>
      <c r="BTP205" s="14"/>
      <c r="BTQ205" s="14"/>
      <c r="BTR205" s="14"/>
      <c r="BTS205" s="14"/>
      <c r="BTT205" s="14"/>
      <c r="BTU205" s="14"/>
      <c r="BTV205" s="14"/>
      <c r="BTW205" s="14"/>
      <c r="BTX205" s="14"/>
      <c r="BTY205" s="14"/>
      <c r="BTZ205" s="14"/>
      <c r="BUA205" s="14"/>
      <c r="BUB205" s="14"/>
      <c r="BUC205" s="14"/>
      <c r="BUD205" s="14"/>
      <c r="BUE205" s="14"/>
      <c r="BUF205" s="14"/>
      <c r="BUG205" s="14"/>
      <c r="BUH205" s="14"/>
      <c r="BUI205" s="14"/>
      <c r="BUJ205" s="14"/>
      <c r="BUK205" s="14"/>
      <c r="BUL205" s="14"/>
      <c r="BUM205" s="14"/>
      <c r="BUN205" s="14"/>
      <c r="BUO205" s="14"/>
      <c r="BUP205" s="14"/>
      <c r="BUQ205" s="14"/>
      <c r="BUR205" s="14"/>
      <c r="BUS205" s="14"/>
      <c r="BUT205" s="14"/>
      <c r="BUU205" s="14"/>
      <c r="BUV205" s="14"/>
      <c r="BUW205" s="14"/>
      <c r="BUX205" s="14"/>
      <c r="BUY205" s="14"/>
      <c r="BUZ205" s="14"/>
      <c r="BVA205" s="14"/>
      <c r="BVB205" s="14"/>
      <c r="BVC205" s="14"/>
      <c r="BVD205" s="14"/>
      <c r="BVE205" s="14"/>
      <c r="BVF205" s="14"/>
      <c r="BVG205" s="14"/>
      <c r="BVH205" s="14"/>
      <c r="BVI205" s="14"/>
      <c r="BVJ205" s="14"/>
      <c r="BVK205" s="14"/>
      <c r="BVL205" s="14"/>
      <c r="BVM205" s="14"/>
      <c r="BVN205" s="14"/>
      <c r="BVO205" s="14"/>
      <c r="BVP205" s="14"/>
      <c r="BVQ205" s="14"/>
      <c r="BVR205" s="14"/>
      <c r="BVS205" s="14"/>
      <c r="BVT205" s="14"/>
      <c r="BVU205" s="14"/>
      <c r="BVV205" s="14"/>
      <c r="BVW205" s="14"/>
      <c r="BVX205" s="14"/>
      <c r="BVY205" s="14"/>
      <c r="BVZ205" s="14"/>
      <c r="BWA205" s="14"/>
      <c r="BWB205" s="14"/>
      <c r="BWC205" s="14"/>
      <c r="BWD205" s="14"/>
      <c r="BWE205" s="14"/>
      <c r="BWF205" s="14"/>
      <c r="BWG205" s="14"/>
      <c r="BWH205" s="14"/>
      <c r="BWI205" s="14"/>
      <c r="BWJ205" s="14"/>
      <c r="BWK205" s="14"/>
      <c r="BWL205" s="14"/>
      <c r="BWM205" s="14"/>
      <c r="BWN205" s="14"/>
      <c r="BWO205" s="14"/>
      <c r="BWP205" s="14"/>
      <c r="BWQ205" s="14"/>
      <c r="BWR205" s="14"/>
      <c r="BWS205" s="14"/>
      <c r="BWT205" s="14"/>
      <c r="BWU205" s="14"/>
      <c r="BWV205" s="14"/>
      <c r="BWW205" s="14"/>
      <c r="BWX205" s="14"/>
      <c r="BWY205" s="14"/>
      <c r="BWZ205" s="14"/>
      <c r="BXA205" s="14"/>
      <c r="BXB205" s="14"/>
      <c r="BXC205" s="14"/>
      <c r="BXD205" s="14"/>
      <c r="BXE205" s="14"/>
      <c r="BXF205" s="14"/>
      <c r="BXG205" s="14"/>
      <c r="BXH205" s="14"/>
      <c r="BXI205" s="14"/>
      <c r="BXJ205" s="14"/>
      <c r="BXK205" s="14"/>
      <c r="BXL205" s="14"/>
      <c r="BXM205" s="14"/>
      <c r="BXN205" s="14"/>
      <c r="BXO205" s="14"/>
      <c r="BXP205" s="14"/>
      <c r="BXQ205" s="14"/>
      <c r="BXR205" s="14"/>
      <c r="BXS205" s="14"/>
      <c r="BXT205" s="14"/>
      <c r="BXU205" s="14"/>
      <c r="BXV205" s="14"/>
      <c r="BXW205" s="14"/>
      <c r="BXX205" s="14"/>
      <c r="BXY205" s="14"/>
      <c r="BXZ205" s="14"/>
      <c r="BYA205" s="14"/>
      <c r="BYB205" s="14"/>
      <c r="BYC205" s="14"/>
      <c r="BYD205" s="14"/>
      <c r="BYE205" s="14"/>
      <c r="BYF205" s="14"/>
      <c r="BYG205" s="14"/>
      <c r="BYH205" s="14"/>
      <c r="BYI205" s="14"/>
      <c r="BYJ205" s="14"/>
      <c r="BYK205" s="14"/>
      <c r="BYL205" s="14"/>
      <c r="BYM205" s="14"/>
      <c r="BYN205" s="14"/>
      <c r="BYO205" s="14"/>
      <c r="BYP205" s="14"/>
      <c r="BYQ205" s="14"/>
      <c r="BYR205" s="14"/>
      <c r="BYS205" s="14"/>
      <c r="BYT205" s="14"/>
      <c r="BYU205" s="14"/>
      <c r="BYV205" s="14"/>
      <c r="BYW205" s="14"/>
      <c r="BYX205" s="14"/>
      <c r="BYY205" s="14"/>
      <c r="BYZ205" s="14"/>
      <c r="BZA205" s="14"/>
      <c r="BZB205" s="14"/>
      <c r="BZC205" s="14"/>
      <c r="BZD205" s="14"/>
      <c r="BZE205" s="14"/>
      <c r="BZF205" s="14"/>
      <c r="BZG205" s="14"/>
      <c r="BZH205" s="14"/>
      <c r="BZI205" s="14"/>
      <c r="BZJ205" s="14"/>
      <c r="BZK205" s="14"/>
      <c r="BZL205" s="14"/>
      <c r="BZM205" s="14"/>
      <c r="BZN205" s="14"/>
      <c r="BZO205" s="14"/>
      <c r="BZP205" s="14"/>
      <c r="BZQ205" s="14"/>
      <c r="BZR205" s="14"/>
      <c r="BZS205" s="14"/>
      <c r="BZT205" s="14"/>
      <c r="BZU205" s="14"/>
      <c r="BZV205" s="14"/>
      <c r="BZW205" s="14"/>
      <c r="BZX205" s="14"/>
      <c r="BZY205" s="14"/>
      <c r="BZZ205" s="14"/>
      <c r="CAA205" s="14"/>
      <c r="CAB205" s="14"/>
      <c r="CAC205" s="14"/>
      <c r="CAD205" s="14"/>
      <c r="CAE205" s="14"/>
      <c r="CAF205" s="14"/>
      <c r="CAG205" s="14"/>
      <c r="CAH205" s="14"/>
      <c r="CAI205" s="14"/>
      <c r="CAJ205" s="14"/>
      <c r="CAK205" s="14"/>
      <c r="CAL205" s="14"/>
      <c r="CAM205" s="14"/>
      <c r="CAN205" s="14"/>
      <c r="CAO205" s="14"/>
      <c r="CAP205" s="14"/>
      <c r="CAQ205" s="14"/>
      <c r="CAR205" s="14"/>
      <c r="CAS205" s="14"/>
      <c r="CAT205" s="14"/>
      <c r="CAU205" s="14"/>
      <c r="CAV205" s="14"/>
      <c r="CAW205" s="14"/>
      <c r="CAX205" s="14"/>
      <c r="CAY205" s="14"/>
      <c r="CAZ205" s="14"/>
      <c r="CBA205" s="14"/>
      <c r="CBB205" s="14"/>
      <c r="CBC205" s="14"/>
      <c r="CBD205" s="14"/>
      <c r="CBE205" s="14"/>
      <c r="CBF205" s="14"/>
      <c r="CBG205" s="14"/>
      <c r="CBH205" s="14"/>
      <c r="CBI205" s="14"/>
      <c r="CBJ205" s="14"/>
      <c r="CBK205" s="14"/>
      <c r="CBL205" s="14"/>
      <c r="CBM205" s="14"/>
      <c r="CBN205" s="14"/>
      <c r="CBO205" s="14"/>
      <c r="CBP205" s="14"/>
      <c r="CBQ205" s="14"/>
      <c r="CBR205" s="14"/>
      <c r="CBS205" s="14"/>
      <c r="CBT205" s="14"/>
      <c r="CBU205" s="14"/>
      <c r="CBV205" s="14"/>
      <c r="CBW205" s="14"/>
      <c r="CBX205" s="14"/>
      <c r="CBY205" s="14"/>
      <c r="CBZ205" s="14"/>
      <c r="CCA205" s="14"/>
      <c r="CCB205" s="14"/>
      <c r="CCC205" s="14"/>
      <c r="CCD205" s="14"/>
      <c r="CCE205" s="14"/>
      <c r="CCF205" s="14"/>
      <c r="CCG205" s="14"/>
      <c r="CCH205" s="14"/>
      <c r="CCI205" s="14"/>
      <c r="CCJ205" s="14"/>
      <c r="CCK205" s="14"/>
      <c r="CCL205" s="14"/>
      <c r="CCM205" s="14"/>
      <c r="CCN205" s="14"/>
      <c r="CCO205" s="14"/>
      <c r="CCP205" s="14"/>
      <c r="CCQ205" s="14"/>
      <c r="CCR205" s="14"/>
      <c r="CCS205" s="14"/>
      <c r="CCT205" s="14"/>
      <c r="CCU205" s="14"/>
      <c r="CCV205" s="14"/>
      <c r="CCW205" s="14"/>
      <c r="CCX205" s="14"/>
      <c r="CCY205" s="14"/>
      <c r="CCZ205" s="14"/>
      <c r="CDA205" s="14"/>
      <c r="CDB205" s="14"/>
      <c r="CDC205" s="14"/>
      <c r="CDD205" s="14"/>
      <c r="CDE205" s="14"/>
      <c r="CDF205" s="14"/>
      <c r="CDG205" s="14"/>
      <c r="CDH205" s="14"/>
      <c r="CDI205" s="14"/>
      <c r="CDJ205" s="14"/>
      <c r="CDK205" s="14"/>
      <c r="CDL205" s="14"/>
      <c r="CDM205" s="14"/>
      <c r="CDN205" s="14"/>
      <c r="CDO205" s="14"/>
      <c r="CDP205" s="14"/>
      <c r="CDQ205" s="14"/>
      <c r="CDR205" s="14"/>
      <c r="CDS205" s="14"/>
      <c r="CDT205" s="14"/>
      <c r="CDU205" s="14"/>
      <c r="CDV205" s="14"/>
      <c r="CDW205" s="14"/>
      <c r="CDX205" s="14"/>
      <c r="CDY205" s="14"/>
      <c r="CDZ205" s="14"/>
      <c r="CEA205" s="14"/>
      <c r="CEB205" s="14"/>
      <c r="CEC205" s="14"/>
      <c r="CED205" s="14"/>
      <c r="CEE205" s="14"/>
      <c r="CEF205" s="14"/>
      <c r="CEG205" s="14"/>
      <c r="CEH205" s="14"/>
      <c r="CEI205" s="14"/>
      <c r="CEJ205" s="14"/>
      <c r="CEK205" s="14"/>
      <c r="CEL205" s="14"/>
      <c r="CEM205" s="14"/>
      <c r="CEN205" s="14"/>
      <c r="CEO205" s="14"/>
      <c r="CEP205" s="14"/>
      <c r="CEQ205" s="14"/>
      <c r="CER205" s="14"/>
      <c r="CES205" s="14"/>
      <c r="CET205" s="14"/>
      <c r="CEU205" s="14"/>
      <c r="CEV205" s="14"/>
      <c r="CEW205" s="14"/>
      <c r="CEX205" s="14"/>
      <c r="CEY205" s="14"/>
      <c r="CEZ205" s="14"/>
      <c r="CFA205" s="14"/>
      <c r="CFB205" s="14"/>
      <c r="CFC205" s="14"/>
      <c r="CFD205" s="14"/>
      <c r="CFE205" s="14"/>
      <c r="CFF205" s="14"/>
      <c r="CFG205" s="14"/>
      <c r="CFH205" s="14"/>
      <c r="CFI205" s="14"/>
      <c r="CFJ205" s="14"/>
      <c r="CFK205" s="14"/>
      <c r="CFL205" s="14"/>
      <c r="CFM205" s="14"/>
      <c r="CFN205" s="14"/>
      <c r="CFO205" s="14"/>
      <c r="CFP205" s="14"/>
      <c r="CFQ205" s="14"/>
      <c r="CFR205" s="14"/>
      <c r="CFS205" s="14"/>
      <c r="CFT205" s="14"/>
      <c r="CFU205" s="14"/>
      <c r="CFV205" s="14"/>
      <c r="CFW205" s="14"/>
      <c r="CFX205" s="14"/>
      <c r="CFY205" s="14"/>
      <c r="CFZ205" s="14"/>
      <c r="CGA205" s="14"/>
      <c r="CGB205" s="14"/>
      <c r="CGC205" s="14"/>
      <c r="CGD205" s="14"/>
      <c r="CGE205" s="14"/>
      <c r="CGF205" s="14"/>
      <c r="CGG205" s="14"/>
      <c r="CGH205" s="14"/>
      <c r="CGI205" s="14"/>
      <c r="CGJ205" s="14"/>
      <c r="CGK205" s="14"/>
      <c r="CGL205" s="14"/>
      <c r="CGM205" s="14"/>
      <c r="CGN205" s="14"/>
      <c r="CGO205" s="14"/>
      <c r="CGP205" s="14"/>
      <c r="CGQ205" s="14"/>
      <c r="CGR205" s="14"/>
      <c r="CGS205" s="14"/>
      <c r="CGT205" s="14"/>
      <c r="CGU205" s="14"/>
      <c r="CGV205" s="14"/>
      <c r="CGW205" s="14"/>
      <c r="CGX205" s="14"/>
      <c r="CGY205" s="14"/>
      <c r="CGZ205" s="14"/>
      <c r="CHA205" s="14"/>
      <c r="CHB205" s="14"/>
      <c r="CHC205" s="14"/>
      <c r="CHD205" s="14"/>
      <c r="CHE205" s="14"/>
      <c r="CHF205" s="14"/>
      <c r="CHG205" s="14"/>
      <c r="CHH205" s="14"/>
      <c r="CHI205" s="14"/>
      <c r="CHJ205" s="14"/>
      <c r="CHK205" s="14"/>
      <c r="CHL205" s="14"/>
      <c r="CHM205" s="14"/>
      <c r="CHN205" s="14"/>
      <c r="CHO205" s="14"/>
      <c r="CHP205" s="14"/>
      <c r="CHQ205" s="14"/>
      <c r="CHR205" s="14"/>
      <c r="CHS205" s="14"/>
      <c r="CHT205" s="14"/>
      <c r="CHU205" s="14"/>
      <c r="CHV205" s="14"/>
      <c r="CHW205" s="14"/>
      <c r="CHX205" s="14"/>
      <c r="CHY205" s="14"/>
      <c r="CHZ205" s="14"/>
      <c r="CIA205" s="14"/>
      <c r="CIB205" s="14"/>
      <c r="CIC205" s="14"/>
      <c r="CID205" s="14"/>
      <c r="CIE205" s="14"/>
      <c r="CIF205" s="14"/>
      <c r="CIG205" s="14"/>
      <c r="CIH205" s="14"/>
      <c r="CII205" s="14"/>
      <c r="CIJ205" s="14"/>
      <c r="CIK205" s="14"/>
      <c r="CIL205" s="14"/>
      <c r="CIM205" s="14"/>
      <c r="CIN205" s="14"/>
      <c r="CIO205" s="14"/>
      <c r="CIP205" s="14"/>
      <c r="CIQ205" s="14"/>
      <c r="CIR205" s="14"/>
      <c r="CIS205" s="14"/>
      <c r="CIT205" s="14"/>
      <c r="CIU205" s="14"/>
      <c r="CIV205" s="14"/>
      <c r="CIW205" s="14"/>
      <c r="CIX205" s="14"/>
      <c r="CIY205" s="14"/>
      <c r="CIZ205" s="14"/>
      <c r="CJA205" s="14"/>
      <c r="CJB205" s="14"/>
      <c r="CJC205" s="14"/>
      <c r="CJD205" s="14"/>
      <c r="CJE205" s="14"/>
      <c r="CJF205" s="14"/>
      <c r="CJG205" s="14"/>
      <c r="CJH205" s="14"/>
      <c r="CJI205" s="14"/>
      <c r="CJJ205" s="14"/>
      <c r="CJK205" s="14"/>
      <c r="CJL205" s="14"/>
      <c r="CJM205" s="14"/>
      <c r="CJN205" s="14"/>
      <c r="CJO205" s="14"/>
      <c r="CJP205" s="14"/>
      <c r="CJQ205" s="14"/>
      <c r="CJR205" s="14"/>
      <c r="CJS205" s="14"/>
      <c r="CJT205" s="14"/>
      <c r="CJU205" s="14"/>
      <c r="CJV205" s="14"/>
      <c r="CJW205" s="14"/>
      <c r="CJX205" s="14"/>
      <c r="CJY205" s="14"/>
      <c r="CJZ205" s="14"/>
      <c r="CKA205" s="14"/>
      <c r="CKB205" s="14"/>
      <c r="CKC205" s="14"/>
      <c r="CKD205" s="14"/>
      <c r="CKE205" s="14"/>
      <c r="CKF205" s="14"/>
      <c r="CKG205" s="14"/>
      <c r="CKH205" s="14"/>
      <c r="CKI205" s="14"/>
      <c r="CKJ205" s="14"/>
      <c r="CKK205" s="14"/>
      <c r="CKL205" s="14"/>
      <c r="CKM205" s="14"/>
      <c r="CKN205" s="14"/>
      <c r="CKO205" s="14"/>
      <c r="CKP205" s="14"/>
      <c r="CKQ205" s="14"/>
      <c r="CKR205" s="14"/>
      <c r="CKS205" s="14"/>
      <c r="CKT205" s="14"/>
      <c r="CKU205" s="14"/>
      <c r="CKV205" s="14"/>
      <c r="CKW205" s="14"/>
      <c r="CKX205" s="14"/>
      <c r="CKY205" s="14"/>
      <c r="CKZ205" s="14"/>
      <c r="CLA205" s="14"/>
      <c r="CLB205" s="14"/>
      <c r="CLC205" s="14"/>
      <c r="CLD205" s="14"/>
      <c r="CLE205" s="14"/>
      <c r="CLF205" s="14"/>
      <c r="CLG205" s="14"/>
      <c r="CLH205" s="14"/>
      <c r="CLI205" s="14"/>
      <c r="CLJ205" s="14"/>
      <c r="CLK205" s="14"/>
      <c r="CLL205" s="14"/>
      <c r="CLM205" s="14"/>
      <c r="CLN205" s="14"/>
      <c r="CLO205" s="14"/>
      <c r="CLP205" s="14"/>
      <c r="CLQ205" s="14"/>
      <c r="CLR205" s="14"/>
      <c r="CLS205" s="14"/>
      <c r="CLT205" s="14"/>
      <c r="CLU205" s="14"/>
      <c r="CLV205" s="14"/>
      <c r="CLW205" s="14"/>
      <c r="CLX205" s="14"/>
      <c r="CLY205" s="14"/>
      <c r="CLZ205" s="14"/>
      <c r="CMA205" s="14"/>
      <c r="CMB205" s="14"/>
      <c r="CMC205" s="14"/>
      <c r="CMD205" s="14"/>
      <c r="CME205" s="14"/>
      <c r="CMF205" s="14"/>
      <c r="CMG205" s="14"/>
      <c r="CMH205" s="14"/>
      <c r="CMI205" s="14"/>
      <c r="CMJ205" s="14"/>
      <c r="CMK205" s="14"/>
      <c r="CML205" s="14"/>
      <c r="CMM205" s="14"/>
      <c r="CMN205" s="14"/>
      <c r="CMO205" s="14"/>
      <c r="CMP205" s="14"/>
      <c r="CMQ205" s="14"/>
      <c r="CMR205" s="14"/>
      <c r="CMS205" s="14"/>
      <c r="CMT205" s="14"/>
      <c r="CMU205" s="14"/>
      <c r="CMV205" s="14"/>
      <c r="CMW205" s="14"/>
      <c r="CMX205" s="14"/>
      <c r="CMY205" s="14"/>
      <c r="CMZ205" s="14"/>
      <c r="CNA205" s="14"/>
      <c r="CNB205" s="14"/>
      <c r="CNC205" s="14"/>
      <c r="CND205" s="14"/>
      <c r="CNE205" s="14"/>
      <c r="CNF205" s="14"/>
      <c r="CNG205" s="14"/>
      <c r="CNH205" s="14"/>
      <c r="CNI205" s="14"/>
      <c r="CNJ205" s="14"/>
      <c r="CNK205" s="14"/>
      <c r="CNL205" s="14"/>
      <c r="CNM205" s="14"/>
      <c r="CNN205" s="14"/>
      <c r="CNO205" s="14"/>
      <c r="CNP205" s="14"/>
      <c r="CNQ205" s="14"/>
      <c r="CNR205" s="14"/>
      <c r="CNS205" s="14"/>
      <c r="CNT205" s="14"/>
      <c r="CNU205" s="14"/>
      <c r="CNV205" s="14"/>
      <c r="CNW205" s="14"/>
      <c r="CNX205" s="14"/>
      <c r="CNY205" s="14"/>
      <c r="CNZ205" s="14"/>
      <c r="COA205" s="14"/>
      <c r="COB205" s="14"/>
      <c r="COC205" s="14"/>
      <c r="COD205" s="14"/>
      <c r="COE205" s="14"/>
      <c r="COF205" s="14"/>
      <c r="COG205" s="14"/>
      <c r="COH205" s="14"/>
      <c r="COI205" s="14"/>
      <c r="COJ205" s="14"/>
      <c r="COK205" s="14"/>
      <c r="COL205" s="14"/>
      <c r="COM205" s="14"/>
      <c r="CON205" s="14"/>
      <c r="COO205" s="14"/>
      <c r="COP205" s="14"/>
      <c r="COQ205" s="14"/>
      <c r="COR205" s="14"/>
      <c r="COS205" s="14"/>
      <c r="COT205" s="14"/>
      <c r="COU205" s="14"/>
      <c r="COV205" s="14"/>
      <c r="COW205" s="14"/>
      <c r="COX205" s="14"/>
      <c r="COY205" s="14"/>
      <c r="COZ205" s="14"/>
      <c r="CPA205" s="14"/>
      <c r="CPB205" s="14"/>
      <c r="CPC205" s="14"/>
      <c r="CPD205" s="14"/>
      <c r="CPE205" s="14"/>
      <c r="CPF205" s="14"/>
      <c r="CPG205" s="14"/>
      <c r="CPH205" s="14"/>
      <c r="CPI205" s="14"/>
      <c r="CPJ205" s="14"/>
      <c r="CPK205" s="14"/>
      <c r="CPL205" s="14"/>
      <c r="CPM205" s="14"/>
      <c r="CPN205" s="14"/>
      <c r="CPO205" s="14"/>
      <c r="CPP205" s="14"/>
      <c r="CPQ205" s="14"/>
      <c r="CPR205" s="14"/>
      <c r="CPS205" s="14"/>
      <c r="CPT205" s="14"/>
      <c r="CPU205" s="14"/>
      <c r="CPV205" s="14"/>
      <c r="CPW205" s="14"/>
      <c r="CPX205" s="14"/>
      <c r="CPY205" s="14"/>
      <c r="CPZ205" s="14"/>
      <c r="CQA205" s="14"/>
      <c r="CQB205" s="14"/>
      <c r="CQC205" s="14"/>
      <c r="CQD205" s="14"/>
      <c r="CQE205" s="14"/>
      <c r="CQF205" s="14"/>
      <c r="CQG205" s="14"/>
      <c r="CQH205" s="14"/>
      <c r="CQI205" s="14"/>
      <c r="CQJ205" s="14"/>
      <c r="CQK205" s="14"/>
      <c r="CQL205" s="14"/>
      <c r="CQM205" s="14"/>
      <c r="CQN205" s="14"/>
      <c r="CQO205" s="14"/>
      <c r="CQP205" s="14"/>
      <c r="CQQ205" s="14"/>
      <c r="CQR205" s="14"/>
      <c r="CQS205" s="14"/>
      <c r="CQT205" s="14"/>
      <c r="CQU205" s="14"/>
      <c r="CQV205" s="14"/>
      <c r="CQW205" s="14"/>
      <c r="CQX205" s="14"/>
      <c r="CQY205" s="14"/>
      <c r="CQZ205" s="14"/>
      <c r="CRA205" s="14"/>
      <c r="CRB205" s="14"/>
      <c r="CRC205" s="14"/>
      <c r="CRD205" s="14"/>
      <c r="CRE205" s="14"/>
      <c r="CRF205" s="14"/>
      <c r="CRG205" s="14"/>
      <c r="CRH205" s="14"/>
      <c r="CRI205" s="14"/>
      <c r="CRJ205" s="14"/>
      <c r="CRK205" s="14"/>
      <c r="CRL205" s="14"/>
      <c r="CRM205" s="14"/>
      <c r="CRN205" s="14"/>
      <c r="CRO205" s="14"/>
      <c r="CRP205" s="14"/>
      <c r="CRQ205" s="14"/>
      <c r="CRR205" s="14"/>
      <c r="CRS205" s="14"/>
      <c r="CRT205" s="14"/>
      <c r="CRU205" s="14"/>
      <c r="CRV205" s="14"/>
      <c r="CRW205" s="14"/>
      <c r="CRX205" s="14"/>
      <c r="CRY205" s="14"/>
      <c r="CRZ205" s="14"/>
      <c r="CSA205" s="14"/>
      <c r="CSB205" s="14"/>
      <c r="CSC205" s="14"/>
      <c r="CSD205" s="14"/>
      <c r="CSE205" s="14"/>
      <c r="CSF205" s="14"/>
      <c r="CSG205" s="14"/>
      <c r="CSH205" s="14"/>
      <c r="CSI205" s="14"/>
      <c r="CSJ205" s="14"/>
      <c r="CSK205" s="14"/>
      <c r="CSL205" s="14"/>
      <c r="CSM205" s="14"/>
      <c r="CSN205" s="14"/>
      <c r="CSO205" s="14"/>
      <c r="CSP205" s="14"/>
      <c r="CSQ205" s="14"/>
      <c r="CSR205" s="14"/>
      <c r="CSS205" s="14"/>
      <c r="CST205" s="14"/>
      <c r="CSU205" s="14"/>
      <c r="CSV205" s="14"/>
      <c r="CSW205" s="14"/>
      <c r="CSX205" s="14"/>
      <c r="CSY205" s="14"/>
      <c r="CSZ205" s="14"/>
      <c r="CTA205" s="14"/>
      <c r="CTB205" s="14"/>
      <c r="CTC205" s="14"/>
      <c r="CTD205" s="14"/>
      <c r="CTE205" s="14"/>
      <c r="CTF205" s="14"/>
      <c r="CTG205" s="14"/>
      <c r="CTH205" s="14"/>
      <c r="CTI205" s="14"/>
      <c r="CTJ205" s="14"/>
      <c r="CTK205" s="14"/>
      <c r="CTL205" s="14"/>
      <c r="CTM205" s="14"/>
      <c r="CTN205" s="14"/>
      <c r="CTO205" s="14"/>
      <c r="CTP205" s="14"/>
      <c r="CTQ205" s="14"/>
      <c r="CTR205" s="14"/>
      <c r="CTS205" s="14"/>
      <c r="CTT205" s="14"/>
      <c r="CTU205" s="14"/>
      <c r="CTV205" s="14"/>
      <c r="CTW205" s="14"/>
      <c r="CTX205" s="14"/>
      <c r="CTY205" s="14"/>
      <c r="CTZ205" s="14"/>
      <c r="CUA205" s="14"/>
      <c r="CUB205" s="14"/>
      <c r="CUC205" s="14"/>
      <c r="CUD205" s="14"/>
      <c r="CUE205" s="14"/>
      <c r="CUF205" s="14"/>
      <c r="CUG205" s="14"/>
      <c r="CUH205" s="14"/>
      <c r="CUI205" s="14"/>
      <c r="CUJ205" s="14"/>
      <c r="CUK205" s="14"/>
      <c r="CUL205" s="14"/>
      <c r="CUM205" s="14"/>
      <c r="CUN205" s="14"/>
      <c r="CUO205" s="14"/>
      <c r="CUP205" s="14"/>
      <c r="CUQ205" s="14"/>
      <c r="CUR205" s="14"/>
      <c r="CUS205" s="14"/>
      <c r="CUT205" s="14"/>
      <c r="CUU205" s="14"/>
      <c r="CUV205" s="14"/>
      <c r="CUW205" s="14"/>
      <c r="CUX205" s="14"/>
      <c r="CUY205" s="14"/>
      <c r="CUZ205" s="14"/>
      <c r="CVA205" s="14"/>
      <c r="CVB205" s="14"/>
      <c r="CVC205" s="14"/>
      <c r="CVD205" s="14"/>
      <c r="CVE205" s="14"/>
      <c r="CVF205" s="14"/>
      <c r="CVG205" s="14"/>
      <c r="CVH205" s="14"/>
      <c r="CVI205" s="14"/>
      <c r="CVJ205" s="14"/>
      <c r="CVK205" s="14"/>
      <c r="CVL205" s="14"/>
      <c r="CVM205" s="14"/>
      <c r="CVN205" s="14"/>
      <c r="CVO205" s="14"/>
      <c r="CVP205" s="14"/>
      <c r="CVQ205" s="14"/>
      <c r="CVR205" s="14"/>
      <c r="CVS205" s="14"/>
      <c r="CVT205" s="14"/>
      <c r="CVU205" s="14"/>
      <c r="CVV205" s="14"/>
      <c r="CVW205" s="14"/>
      <c r="CVX205" s="14"/>
      <c r="CVY205" s="14"/>
      <c r="CVZ205" s="14"/>
      <c r="CWA205" s="14"/>
      <c r="CWB205" s="14"/>
      <c r="CWC205" s="14"/>
      <c r="CWD205" s="14"/>
      <c r="CWE205" s="14"/>
      <c r="CWF205" s="14"/>
      <c r="CWG205" s="14"/>
      <c r="CWH205" s="14"/>
      <c r="CWI205" s="14"/>
      <c r="CWJ205" s="14"/>
      <c r="CWK205" s="14"/>
      <c r="CWL205" s="14"/>
      <c r="CWM205" s="14"/>
      <c r="CWN205" s="14"/>
      <c r="CWO205" s="14"/>
      <c r="CWP205" s="14"/>
      <c r="CWQ205" s="14"/>
      <c r="CWR205" s="14"/>
      <c r="CWS205" s="14"/>
      <c r="CWT205" s="14"/>
      <c r="CWU205" s="14"/>
      <c r="CWV205" s="14"/>
      <c r="CWW205" s="14"/>
      <c r="CWX205" s="14"/>
      <c r="CWY205" s="14"/>
      <c r="CWZ205" s="14"/>
      <c r="CXA205" s="14"/>
      <c r="CXB205" s="14"/>
      <c r="CXC205" s="14"/>
      <c r="CXD205" s="14"/>
      <c r="CXE205" s="14"/>
      <c r="CXF205" s="14"/>
      <c r="CXG205" s="14"/>
      <c r="CXH205" s="14"/>
      <c r="CXI205" s="14"/>
      <c r="CXJ205" s="14"/>
      <c r="CXK205" s="14"/>
      <c r="CXL205" s="14"/>
      <c r="CXM205" s="14"/>
      <c r="CXN205" s="14"/>
      <c r="CXO205" s="14"/>
      <c r="CXP205" s="14"/>
      <c r="CXQ205" s="14"/>
      <c r="CXR205" s="14"/>
      <c r="CXS205" s="14"/>
      <c r="CXT205" s="14"/>
      <c r="CXU205" s="14"/>
      <c r="CXV205" s="14"/>
      <c r="CXW205" s="14"/>
      <c r="CXX205" s="14"/>
      <c r="CXY205" s="14"/>
      <c r="CXZ205" s="14"/>
      <c r="CYA205" s="14"/>
      <c r="CYB205" s="14"/>
      <c r="CYC205" s="14"/>
      <c r="CYD205" s="14"/>
      <c r="CYE205" s="14"/>
      <c r="CYF205" s="14"/>
      <c r="CYG205" s="14"/>
      <c r="CYH205" s="14"/>
      <c r="CYI205" s="14"/>
      <c r="CYJ205" s="14"/>
      <c r="CYK205" s="14"/>
      <c r="CYL205" s="14"/>
      <c r="CYM205" s="14"/>
      <c r="CYN205" s="14"/>
      <c r="CYO205" s="14"/>
      <c r="CYP205" s="14"/>
      <c r="CYQ205" s="14"/>
      <c r="CYR205" s="14"/>
      <c r="CYS205" s="14"/>
      <c r="CYT205" s="14"/>
      <c r="CYU205" s="14"/>
      <c r="CYV205" s="14"/>
      <c r="CYW205" s="14"/>
      <c r="CYX205" s="14"/>
      <c r="CYY205" s="14"/>
      <c r="CYZ205" s="14"/>
      <c r="CZA205" s="14"/>
      <c r="CZB205" s="14"/>
      <c r="CZC205" s="14"/>
      <c r="CZD205" s="14"/>
      <c r="CZE205" s="14"/>
      <c r="CZF205" s="14"/>
      <c r="CZG205" s="14"/>
      <c r="CZH205" s="14"/>
      <c r="CZI205" s="14"/>
      <c r="CZJ205" s="14"/>
      <c r="CZK205" s="14"/>
      <c r="CZL205" s="14"/>
      <c r="CZM205" s="14"/>
      <c r="CZN205" s="14"/>
      <c r="CZO205" s="14"/>
      <c r="CZP205" s="14"/>
      <c r="CZQ205" s="14"/>
      <c r="CZR205" s="14"/>
      <c r="CZS205" s="14"/>
      <c r="CZT205" s="14"/>
      <c r="CZU205" s="14"/>
      <c r="CZV205" s="14"/>
      <c r="CZW205" s="14"/>
      <c r="CZX205" s="14"/>
      <c r="CZY205" s="14"/>
      <c r="CZZ205" s="14"/>
      <c r="DAA205" s="14"/>
      <c r="DAB205" s="14"/>
      <c r="DAC205" s="14"/>
      <c r="DAD205" s="14"/>
      <c r="DAE205" s="14"/>
      <c r="DAF205" s="14"/>
      <c r="DAG205" s="14"/>
      <c r="DAH205" s="14"/>
      <c r="DAI205" s="14"/>
      <c r="DAJ205" s="14"/>
      <c r="DAK205" s="14"/>
      <c r="DAL205" s="14"/>
      <c r="DAM205" s="14"/>
      <c r="DAN205" s="14"/>
      <c r="DAO205" s="14"/>
      <c r="DAP205" s="14"/>
      <c r="DAQ205" s="14"/>
      <c r="DAR205" s="14"/>
      <c r="DAS205" s="14"/>
      <c r="DAT205" s="14"/>
      <c r="DAU205" s="14"/>
      <c r="DAV205" s="14"/>
      <c r="DAW205" s="14"/>
      <c r="DAX205" s="14"/>
      <c r="DAY205" s="14"/>
      <c r="DAZ205" s="14"/>
      <c r="DBA205" s="14"/>
      <c r="DBB205" s="14"/>
      <c r="DBC205" s="14"/>
      <c r="DBD205" s="14"/>
      <c r="DBE205" s="14"/>
      <c r="DBF205" s="14"/>
      <c r="DBG205" s="14"/>
      <c r="DBH205" s="14"/>
      <c r="DBI205" s="14"/>
      <c r="DBJ205" s="14"/>
      <c r="DBK205" s="14"/>
      <c r="DBL205" s="14"/>
      <c r="DBM205" s="14"/>
      <c r="DBN205" s="14"/>
      <c r="DBO205" s="14"/>
      <c r="DBP205" s="14"/>
      <c r="DBQ205" s="14"/>
      <c r="DBR205" s="14"/>
      <c r="DBS205" s="14"/>
      <c r="DBT205" s="14"/>
      <c r="DBU205" s="14"/>
      <c r="DBV205" s="14"/>
      <c r="DBW205" s="14"/>
      <c r="DBX205" s="14"/>
      <c r="DBY205" s="14"/>
      <c r="DBZ205" s="14"/>
      <c r="DCA205" s="14"/>
      <c r="DCB205" s="14"/>
      <c r="DCC205" s="14"/>
      <c r="DCD205" s="14"/>
      <c r="DCE205" s="14"/>
      <c r="DCF205" s="14"/>
      <c r="DCG205" s="14"/>
      <c r="DCH205" s="14"/>
      <c r="DCI205" s="14"/>
      <c r="DCJ205" s="14"/>
      <c r="DCK205" s="14"/>
      <c r="DCL205" s="14"/>
      <c r="DCM205" s="14"/>
      <c r="DCN205" s="14"/>
      <c r="DCO205" s="14"/>
      <c r="DCP205" s="14"/>
      <c r="DCQ205" s="14"/>
      <c r="DCR205" s="14"/>
      <c r="DCS205" s="14"/>
      <c r="DCT205" s="14"/>
      <c r="DCU205" s="14"/>
      <c r="DCV205" s="14"/>
      <c r="DCW205" s="14"/>
      <c r="DCX205" s="14"/>
      <c r="DCY205" s="14"/>
      <c r="DCZ205" s="14"/>
      <c r="DDA205" s="14"/>
      <c r="DDB205" s="14"/>
      <c r="DDC205" s="14"/>
      <c r="DDD205" s="14"/>
      <c r="DDE205" s="14"/>
      <c r="DDF205" s="14"/>
      <c r="DDG205" s="14"/>
      <c r="DDH205" s="14"/>
      <c r="DDI205" s="14"/>
      <c r="DDJ205" s="14"/>
      <c r="DDK205" s="14"/>
      <c r="DDL205" s="14"/>
      <c r="DDM205" s="14"/>
      <c r="DDN205" s="14"/>
      <c r="DDO205" s="14"/>
      <c r="DDP205" s="14"/>
      <c r="DDQ205" s="14"/>
      <c r="DDR205" s="14"/>
      <c r="DDS205" s="14"/>
      <c r="DDT205" s="14"/>
      <c r="DDU205" s="14"/>
      <c r="DDV205" s="14"/>
      <c r="DDW205" s="14"/>
      <c r="DDX205" s="14"/>
      <c r="DDY205" s="14"/>
      <c r="DDZ205" s="14"/>
      <c r="DEA205" s="14"/>
      <c r="DEB205" s="14"/>
      <c r="DEC205" s="14"/>
      <c r="DED205" s="14"/>
      <c r="DEE205" s="14"/>
      <c r="DEF205" s="14"/>
      <c r="DEG205" s="14"/>
      <c r="DEH205" s="14"/>
      <c r="DEI205" s="14"/>
      <c r="DEJ205" s="14"/>
      <c r="DEK205" s="14"/>
      <c r="DEL205" s="14"/>
      <c r="DEM205" s="14"/>
      <c r="DEN205" s="14"/>
      <c r="DEO205" s="14"/>
      <c r="DEP205" s="14"/>
      <c r="DEQ205" s="14"/>
      <c r="DER205" s="14"/>
      <c r="DES205" s="14"/>
      <c r="DET205" s="14"/>
      <c r="DEU205" s="14"/>
      <c r="DEV205" s="14"/>
      <c r="DEW205" s="14"/>
      <c r="DEX205" s="14"/>
      <c r="DEY205" s="14"/>
      <c r="DEZ205" s="14"/>
      <c r="DFA205" s="14"/>
      <c r="DFB205" s="14"/>
      <c r="DFC205" s="14"/>
      <c r="DFD205" s="14"/>
      <c r="DFE205" s="14"/>
      <c r="DFF205" s="14"/>
      <c r="DFG205" s="14"/>
      <c r="DFH205" s="14"/>
      <c r="DFI205" s="14"/>
      <c r="DFJ205" s="14"/>
      <c r="DFK205" s="14"/>
      <c r="DFL205" s="14"/>
      <c r="DFM205" s="14"/>
      <c r="DFN205" s="14"/>
      <c r="DFO205" s="14"/>
      <c r="DFP205" s="14"/>
      <c r="DFQ205" s="14"/>
      <c r="DFR205" s="14"/>
      <c r="DFS205" s="14"/>
      <c r="DFT205" s="14"/>
      <c r="DFU205" s="14"/>
      <c r="DFV205" s="14"/>
      <c r="DFW205" s="14"/>
      <c r="DFX205" s="14"/>
      <c r="DFY205" s="14"/>
      <c r="DFZ205" s="14"/>
      <c r="DGA205" s="14"/>
      <c r="DGB205" s="14"/>
      <c r="DGC205" s="14"/>
      <c r="DGD205" s="14"/>
      <c r="DGE205" s="14"/>
      <c r="DGF205" s="14"/>
      <c r="DGG205" s="14"/>
      <c r="DGH205" s="14"/>
      <c r="DGI205" s="14"/>
      <c r="DGJ205" s="14"/>
      <c r="DGK205" s="14"/>
      <c r="DGL205" s="14"/>
      <c r="DGM205" s="14"/>
      <c r="DGN205" s="14"/>
      <c r="DGO205" s="14"/>
      <c r="DGP205" s="14"/>
      <c r="DGQ205" s="14"/>
      <c r="DGR205" s="14"/>
      <c r="DGS205" s="14"/>
      <c r="DGT205" s="14"/>
      <c r="DGU205" s="14"/>
      <c r="DGV205" s="14"/>
      <c r="DGW205" s="14"/>
      <c r="DGX205" s="14"/>
      <c r="DGY205" s="14"/>
      <c r="DGZ205" s="14"/>
      <c r="DHA205" s="14"/>
      <c r="DHB205" s="14"/>
      <c r="DHC205" s="14"/>
      <c r="DHD205" s="14"/>
      <c r="DHE205" s="14"/>
      <c r="DHF205" s="14"/>
      <c r="DHG205" s="14"/>
      <c r="DHH205" s="14"/>
      <c r="DHI205" s="14"/>
      <c r="DHJ205" s="14"/>
      <c r="DHK205" s="14"/>
      <c r="DHL205" s="14"/>
      <c r="DHM205" s="14"/>
      <c r="DHN205" s="14"/>
      <c r="DHO205" s="14"/>
      <c r="DHP205" s="14"/>
      <c r="DHQ205" s="14"/>
      <c r="DHR205" s="14"/>
      <c r="DHS205" s="14"/>
      <c r="DHT205" s="14"/>
      <c r="DHU205" s="14"/>
      <c r="DHV205" s="14"/>
      <c r="DHW205" s="14"/>
      <c r="DHX205" s="14"/>
      <c r="DHY205" s="14"/>
      <c r="DHZ205" s="14"/>
      <c r="DIA205" s="14"/>
      <c r="DIB205" s="14"/>
      <c r="DIC205" s="14"/>
      <c r="DID205" s="14"/>
      <c r="DIE205" s="14"/>
      <c r="DIF205" s="14"/>
      <c r="DIG205" s="14"/>
      <c r="DIH205" s="14"/>
      <c r="DII205" s="14"/>
      <c r="DIJ205" s="14"/>
      <c r="DIK205" s="14"/>
      <c r="DIL205" s="14"/>
      <c r="DIM205" s="14"/>
      <c r="DIN205" s="14"/>
      <c r="DIO205" s="14"/>
      <c r="DIP205" s="14"/>
      <c r="DIQ205" s="14"/>
      <c r="DIR205" s="14"/>
      <c r="DIS205" s="14"/>
      <c r="DIT205" s="14"/>
      <c r="DIU205" s="14"/>
      <c r="DIV205" s="14"/>
      <c r="DIW205" s="14"/>
      <c r="DIX205" s="14"/>
      <c r="DIY205" s="14"/>
      <c r="DIZ205" s="14"/>
      <c r="DJA205" s="14"/>
      <c r="DJB205" s="14"/>
      <c r="DJC205" s="14"/>
      <c r="DJD205" s="14"/>
      <c r="DJE205" s="14"/>
      <c r="DJF205" s="14"/>
      <c r="DJG205" s="14"/>
      <c r="DJH205" s="14"/>
      <c r="DJI205" s="14"/>
      <c r="DJJ205" s="14"/>
      <c r="DJK205" s="14"/>
      <c r="DJL205" s="14"/>
      <c r="DJM205" s="14"/>
      <c r="DJN205" s="14"/>
      <c r="DJO205" s="14"/>
      <c r="DJP205" s="14"/>
      <c r="DJQ205" s="14"/>
      <c r="DJR205" s="14"/>
      <c r="DJS205" s="14"/>
      <c r="DJT205" s="14"/>
      <c r="DJU205" s="14"/>
      <c r="DJV205" s="14"/>
      <c r="DJW205" s="14"/>
      <c r="DJX205" s="14"/>
      <c r="DJY205" s="14"/>
      <c r="DJZ205" s="14"/>
      <c r="DKA205" s="14"/>
      <c r="DKB205" s="14"/>
      <c r="DKC205" s="14"/>
      <c r="DKD205" s="14"/>
      <c r="DKE205" s="14"/>
      <c r="DKF205" s="14"/>
      <c r="DKG205" s="14"/>
      <c r="DKH205" s="14"/>
      <c r="DKI205" s="14"/>
      <c r="DKJ205" s="14"/>
      <c r="DKK205" s="14"/>
      <c r="DKL205" s="14"/>
      <c r="DKM205" s="14"/>
      <c r="DKN205" s="14"/>
      <c r="DKO205" s="14"/>
      <c r="DKP205" s="14"/>
      <c r="DKQ205" s="14"/>
      <c r="DKR205" s="14"/>
      <c r="DKS205" s="14"/>
      <c r="DKT205" s="14"/>
      <c r="DKU205" s="14"/>
      <c r="DKV205" s="14"/>
      <c r="DKW205" s="14"/>
      <c r="DKX205" s="14"/>
      <c r="DKY205" s="14"/>
      <c r="DKZ205" s="14"/>
      <c r="DLA205" s="14"/>
      <c r="DLB205" s="14"/>
      <c r="DLC205" s="14"/>
      <c r="DLD205" s="14"/>
      <c r="DLE205" s="14"/>
      <c r="DLF205" s="14"/>
      <c r="DLG205" s="14"/>
      <c r="DLH205" s="14"/>
      <c r="DLI205" s="14"/>
      <c r="DLJ205" s="14"/>
      <c r="DLK205" s="14"/>
      <c r="DLL205" s="14"/>
      <c r="DLM205" s="14"/>
      <c r="DLN205" s="14"/>
      <c r="DLO205" s="14"/>
      <c r="DLP205" s="14"/>
      <c r="DLQ205" s="14"/>
      <c r="DLR205" s="14"/>
      <c r="DLS205" s="14"/>
      <c r="DLT205" s="14"/>
      <c r="DLU205" s="14"/>
      <c r="DLV205" s="14"/>
      <c r="DLW205" s="14"/>
      <c r="DLX205" s="14"/>
      <c r="DLY205" s="14"/>
      <c r="DLZ205" s="14"/>
      <c r="DMA205" s="14"/>
      <c r="DMB205" s="14"/>
      <c r="DMC205" s="14"/>
      <c r="DMD205" s="14"/>
      <c r="DME205" s="14"/>
      <c r="DMF205" s="14"/>
      <c r="DMG205" s="14"/>
      <c r="DMH205" s="14"/>
      <c r="DMI205" s="14"/>
      <c r="DMJ205" s="14"/>
      <c r="DMK205" s="14"/>
      <c r="DML205" s="14"/>
      <c r="DMM205" s="14"/>
      <c r="DMN205" s="14"/>
      <c r="DMO205" s="14"/>
      <c r="DMP205" s="14"/>
      <c r="DMQ205" s="14"/>
      <c r="DMR205" s="14"/>
      <c r="DMS205" s="14"/>
      <c r="DMT205" s="14"/>
      <c r="DMU205" s="14"/>
      <c r="DMV205" s="14"/>
      <c r="DMW205" s="14"/>
      <c r="DMX205" s="14"/>
      <c r="DMY205" s="14"/>
      <c r="DMZ205" s="14"/>
      <c r="DNA205" s="14"/>
      <c r="DNB205" s="14"/>
      <c r="DNC205" s="14"/>
      <c r="DND205" s="14"/>
      <c r="DNE205" s="14"/>
      <c r="DNF205" s="14"/>
      <c r="DNG205" s="14"/>
      <c r="DNH205" s="14"/>
      <c r="DNI205" s="14"/>
      <c r="DNJ205" s="14"/>
      <c r="DNK205" s="14"/>
      <c r="DNL205" s="14"/>
      <c r="DNM205" s="14"/>
      <c r="DNN205" s="14"/>
      <c r="DNO205" s="14"/>
      <c r="DNP205" s="14"/>
      <c r="DNQ205" s="14"/>
      <c r="DNR205" s="14"/>
      <c r="DNS205" s="14"/>
      <c r="DNT205" s="14"/>
      <c r="DNU205" s="14"/>
      <c r="DNV205" s="14"/>
      <c r="DNW205" s="14"/>
      <c r="DNX205" s="14"/>
      <c r="DNY205" s="14"/>
      <c r="DNZ205" s="14"/>
      <c r="DOA205" s="14"/>
      <c r="DOB205" s="14"/>
      <c r="DOC205" s="14"/>
      <c r="DOD205" s="14"/>
      <c r="DOE205" s="14"/>
      <c r="DOF205" s="14"/>
      <c r="DOG205" s="14"/>
      <c r="DOH205" s="14"/>
      <c r="DOI205" s="14"/>
      <c r="DOJ205" s="14"/>
      <c r="DOK205" s="14"/>
      <c r="DOL205" s="14"/>
      <c r="DOM205" s="14"/>
      <c r="DON205" s="14"/>
      <c r="DOO205" s="14"/>
      <c r="DOP205" s="14"/>
      <c r="DOQ205" s="14"/>
      <c r="DOR205" s="14"/>
      <c r="DOS205" s="14"/>
      <c r="DOT205" s="14"/>
      <c r="DOU205" s="14"/>
      <c r="DOV205" s="14"/>
      <c r="DOW205" s="14"/>
      <c r="DOX205" s="14"/>
      <c r="DOY205" s="14"/>
      <c r="DOZ205" s="14"/>
      <c r="DPA205" s="14"/>
      <c r="DPB205" s="14"/>
      <c r="DPC205" s="14"/>
      <c r="DPD205" s="14"/>
      <c r="DPE205" s="14"/>
      <c r="DPF205" s="14"/>
      <c r="DPG205" s="14"/>
      <c r="DPH205" s="14"/>
      <c r="DPI205" s="14"/>
      <c r="DPJ205" s="14"/>
      <c r="DPK205" s="14"/>
      <c r="DPL205" s="14"/>
      <c r="DPM205" s="14"/>
      <c r="DPN205" s="14"/>
      <c r="DPO205" s="14"/>
      <c r="DPP205" s="14"/>
      <c r="DPQ205" s="14"/>
      <c r="DPR205" s="14"/>
      <c r="DPS205" s="14"/>
      <c r="DPT205" s="14"/>
      <c r="DPU205" s="14"/>
      <c r="DPV205" s="14"/>
      <c r="DPW205" s="14"/>
      <c r="DPX205" s="14"/>
      <c r="DPY205" s="14"/>
      <c r="DPZ205" s="14"/>
      <c r="DQA205" s="14"/>
      <c r="DQB205" s="14"/>
      <c r="DQC205" s="14"/>
      <c r="DQD205" s="14"/>
      <c r="DQE205" s="14"/>
      <c r="DQF205" s="14"/>
      <c r="DQG205" s="14"/>
      <c r="DQH205" s="14"/>
      <c r="DQI205" s="14"/>
      <c r="DQJ205" s="14"/>
      <c r="DQK205" s="14"/>
      <c r="DQL205" s="14"/>
      <c r="DQM205" s="14"/>
      <c r="DQN205" s="14"/>
      <c r="DQO205" s="14"/>
      <c r="DQP205" s="14"/>
      <c r="DQQ205" s="14"/>
      <c r="DQR205" s="14"/>
      <c r="DQS205" s="14"/>
      <c r="DQT205" s="14"/>
      <c r="DQU205" s="14"/>
      <c r="DQV205" s="14"/>
      <c r="DQW205" s="14"/>
      <c r="DQX205" s="14"/>
      <c r="DQY205" s="14"/>
      <c r="DQZ205" s="14"/>
      <c r="DRA205" s="14"/>
      <c r="DRB205" s="14"/>
      <c r="DRC205" s="14"/>
      <c r="DRD205" s="14"/>
      <c r="DRE205" s="14"/>
      <c r="DRF205" s="14"/>
      <c r="DRG205" s="14"/>
      <c r="DRH205" s="14"/>
      <c r="DRI205" s="14"/>
      <c r="DRJ205" s="14"/>
      <c r="DRK205" s="14"/>
      <c r="DRL205" s="14"/>
      <c r="DRM205" s="14"/>
      <c r="DRN205" s="14"/>
      <c r="DRO205" s="14"/>
      <c r="DRP205" s="14"/>
      <c r="DRQ205" s="14"/>
      <c r="DRR205" s="14"/>
      <c r="DRS205" s="14"/>
      <c r="DRT205" s="14"/>
      <c r="DRU205" s="14"/>
      <c r="DRV205" s="14"/>
      <c r="DRW205" s="14"/>
      <c r="DRX205" s="14"/>
      <c r="DRY205" s="14"/>
      <c r="DRZ205" s="14"/>
      <c r="DSA205" s="14"/>
      <c r="DSB205" s="14"/>
      <c r="DSC205" s="14"/>
      <c r="DSD205" s="14"/>
      <c r="DSE205" s="14"/>
      <c r="DSF205" s="14"/>
      <c r="DSG205" s="14"/>
      <c r="DSH205" s="14"/>
      <c r="DSI205" s="14"/>
      <c r="DSJ205" s="14"/>
      <c r="DSK205" s="14"/>
      <c r="DSL205" s="14"/>
      <c r="DSM205" s="14"/>
      <c r="DSN205" s="14"/>
      <c r="DSO205" s="14"/>
      <c r="DSP205" s="14"/>
      <c r="DSQ205" s="14"/>
      <c r="DSR205" s="14"/>
      <c r="DSS205" s="14"/>
      <c r="DST205" s="14"/>
      <c r="DSU205" s="14"/>
      <c r="DSV205" s="14"/>
      <c r="DSW205" s="14"/>
      <c r="DSX205" s="14"/>
      <c r="DSY205" s="14"/>
      <c r="DSZ205" s="14"/>
      <c r="DTA205" s="14"/>
      <c r="DTB205" s="14"/>
      <c r="DTC205" s="14"/>
      <c r="DTD205" s="14"/>
      <c r="DTE205" s="14"/>
      <c r="DTF205" s="14"/>
      <c r="DTG205" s="14"/>
      <c r="DTH205" s="14"/>
      <c r="DTI205" s="14"/>
      <c r="DTJ205" s="14"/>
      <c r="DTK205" s="14"/>
      <c r="DTL205" s="14"/>
      <c r="DTM205" s="14"/>
      <c r="DTN205" s="14"/>
      <c r="DTO205" s="14"/>
      <c r="DTP205" s="14"/>
      <c r="DTQ205" s="14"/>
      <c r="DTR205" s="14"/>
      <c r="DTS205" s="14"/>
      <c r="DTT205" s="14"/>
      <c r="DTU205" s="14"/>
      <c r="DTV205" s="14"/>
      <c r="DTW205" s="14"/>
      <c r="DTX205" s="14"/>
      <c r="DTY205" s="14"/>
      <c r="DTZ205" s="14"/>
      <c r="DUA205" s="14"/>
      <c r="DUB205" s="14"/>
      <c r="DUC205" s="14"/>
      <c r="DUD205" s="14"/>
      <c r="DUE205" s="14"/>
      <c r="DUF205" s="14"/>
      <c r="DUG205" s="14"/>
      <c r="DUH205" s="14"/>
      <c r="DUI205" s="14"/>
      <c r="DUJ205" s="14"/>
      <c r="DUK205" s="14"/>
      <c r="DUL205" s="14"/>
      <c r="DUM205" s="14"/>
      <c r="DUN205" s="14"/>
      <c r="DUO205" s="14"/>
      <c r="DUP205" s="14"/>
      <c r="DUQ205" s="14"/>
      <c r="DUR205" s="14"/>
      <c r="DUS205" s="14"/>
      <c r="DUT205" s="14"/>
      <c r="DUU205" s="14"/>
      <c r="DUV205" s="14"/>
      <c r="DUW205" s="14"/>
      <c r="DUX205" s="14"/>
      <c r="DUY205" s="14"/>
      <c r="DUZ205" s="14"/>
      <c r="DVA205" s="14"/>
      <c r="DVB205" s="14"/>
      <c r="DVC205" s="14"/>
      <c r="DVD205" s="14"/>
      <c r="DVE205" s="14"/>
      <c r="DVF205" s="14"/>
      <c r="DVG205" s="14"/>
      <c r="DVH205" s="14"/>
      <c r="DVI205" s="14"/>
      <c r="DVJ205" s="14"/>
      <c r="DVK205" s="14"/>
      <c r="DVL205" s="14"/>
      <c r="DVM205" s="14"/>
      <c r="DVN205" s="14"/>
      <c r="DVO205" s="14"/>
      <c r="DVP205" s="14"/>
      <c r="DVQ205" s="14"/>
      <c r="DVR205" s="14"/>
      <c r="DVS205" s="14"/>
      <c r="DVT205" s="14"/>
      <c r="DVU205" s="14"/>
      <c r="DVV205" s="14"/>
      <c r="DVW205" s="14"/>
      <c r="DVX205" s="14"/>
      <c r="DVY205" s="14"/>
      <c r="DVZ205" s="14"/>
      <c r="DWA205" s="14"/>
      <c r="DWB205" s="14"/>
      <c r="DWC205" s="14"/>
      <c r="DWD205" s="14"/>
      <c r="DWE205" s="14"/>
      <c r="DWF205" s="14"/>
      <c r="DWG205" s="14"/>
      <c r="DWH205" s="14"/>
      <c r="DWI205" s="14"/>
      <c r="DWJ205" s="14"/>
      <c r="DWK205" s="14"/>
      <c r="DWL205" s="14"/>
      <c r="DWM205" s="14"/>
      <c r="DWN205" s="14"/>
      <c r="DWO205" s="14"/>
      <c r="DWP205" s="14"/>
      <c r="DWQ205" s="14"/>
      <c r="DWR205" s="14"/>
      <c r="DWS205" s="14"/>
      <c r="DWT205" s="14"/>
      <c r="DWU205" s="14"/>
      <c r="DWV205" s="14"/>
      <c r="DWW205" s="14"/>
      <c r="DWX205" s="14"/>
      <c r="DWY205" s="14"/>
      <c r="DWZ205" s="14"/>
      <c r="DXA205" s="14"/>
      <c r="DXB205" s="14"/>
      <c r="DXC205" s="14"/>
      <c r="DXD205" s="14"/>
      <c r="DXE205" s="14"/>
      <c r="DXF205" s="14"/>
      <c r="DXG205" s="14"/>
      <c r="DXH205" s="14"/>
      <c r="DXI205" s="14"/>
      <c r="DXJ205" s="14"/>
      <c r="DXK205" s="14"/>
      <c r="DXL205" s="14"/>
      <c r="DXM205" s="14"/>
      <c r="DXN205" s="14"/>
      <c r="DXO205" s="14"/>
      <c r="DXP205" s="14"/>
      <c r="DXQ205" s="14"/>
      <c r="DXR205" s="14"/>
      <c r="DXS205" s="14"/>
      <c r="DXT205" s="14"/>
      <c r="DXU205" s="14"/>
      <c r="DXV205" s="14"/>
      <c r="DXW205" s="14"/>
      <c r="DXX205" s="14"/>
      <c r="DXY205" s="14"/>
      <c r="DXZ205" s="14"/>
      <c r="DYA205" s="14"/>
      <c r="DYB205" s="14"/>
      <c r="DYC205" s="14"/>
      <c r="DYD205" s="14"/>
      <c r="DYE205" s="14"/>
      <c r="DYF205" s="14"/>
      <c r="DYG205" s="14"/>
      <c r="DYH205" s="14"/>
      <c r="DYI205" s="14"/>
      <c r="DYJ205" s="14"/>
      <c r="DYK205" s="14"/>
      <c r="DYL205" s="14"/>
      <c r="DYM205" s="14"/>
      <c r="DYN205" s="14"/>
      <c r="DYO205" s="14"/>
      <c r="DYP205" s="14"/>
      <c r="DYQ205" s="14"/>
      <c r="DYR205" s="14"/>
      <c r="DYS205" s="14"/>
      <c r="DYT205" s="14"/>
      <c r="DYU205" s="14"/>
      <c r="DYV205" s="14"/>
      <c r="DYW205" s="14"/>
      <c r="DYX205" s="14"/>
      <c r="DYY205" s="14"/>
      <c r="DYZ205" s="14"/>
      <c r="DZA205" s="14"/>
      <c r="DZB205" s="14"/>
      <c r="DZC205" s="14"/>
      <c r="DZD205" s="14"/>
      <c r="DZE205" s="14"/>
      <c r="DZF205" s="14"/>
      <c r="DZG205" s="14"/>
      <c r="DZH205" s="14"/>
      <c r="DZI205" s="14"/>
      <c r="DZJ205" s="14"/>
      <c r="DZK205" s="14"/>
      <c r="DZL205" s="14"/>
      <c r="DZM205" s="14"/>
      <c r="DZN205" s="14"/>
      <c r="DZO205" s="14"/>
      <c r="DZP205" s="14"/>
      <c r="DZQ205" s="14"/>
      <c r="DZR205" s="14"/>
      <c r="DZS205" s="14"/>
      <c r="DZT205" s="14"/>
      <c r="DZU205" s="14"/>
      <c r="DZV205" s="14"/>
      <c r="DZW205" s="14"/>
      <c r="DZX205" s="14"/>
      <c r="DZY205" s="14"/>
      <c r="DZZ205" s="14"/>
      <c r="EAA205" s="14"/>
      <c r="EAB205" s="14"/>
      <c r="EAC205" s="14"/>
      <c r="EAD205" s="14"/>
      <c r="EAE205" s="14"/>
      <c r="EAF205" s="14"/>
      <c r="EAG205" s="14"/>
      <c r="EAH205" s="14"/>
      <c r="EAI205" s="14"/>
      <c r="EAJ205" s="14"/>
      <c r="EAK205" s="14"/>
      <c r="EAL205" s="14"/>
      <c r="EAM205" s="14"/>
      <c r="EAN205" s="14"/>
      <c r="EAO205" s="14"/>
      <c r="EAP205" s="14"/>
      <c r="EAQ205" s="14"/>
      <c r="EAR205" s="14"/>
      <c r="EAS205" s="14"/>
      <c r="EAT205" s="14"/>
      <c r="EAU205" s="14"/>
      <c r="EAV205" s="14"/>
      <c r="EAW205" s="14"/>
      <c r="EAX205" s="14"/>
      <c r="EAY205" s="14"/>
      <c r="EAZ205" s="14"/>
      <c r="EBA205" s="14"/>
      <c r="EBB205" s="14"/>
      <c r="EBC205" s="14"/>
      <c r="EBD205" s="14"/>
      <c r="EBE205" s="14"/>
      <c r="EBF205" s="14"/>
      <c r="EBG205" s="14"/>
      <c r="EBH205" s="14"/>
      <c r="EBI205" s="14"/>
      <c r="EBJ205" s="14"/>
      <c r="EBK205" s="14"/>
      <c r="EBL205" s="14"/>
      <c r="EBM205" s="14"/>
      <c r="EBN205" s="14"/>
      <c r="EBO205" s="14"/>
      <c r="EBP205" s="14"/>
      <c r="EBQ205" s="14"/>
      <c r="EBR205" s="14"/>
      <c r="EBS205" s="14"/>
      <c r="EBT205" s="14"/>
      <c r="EBU205" s="14"/>
      <c r="EBV205" s="14"/>
      <c r="EBW205" s="14"/>
      <c r="EBX205" s="14"/>
      <c r="EBY205" s="14"/>
      <c r="EBZ205" s="14"/>
      <c r="ECA205" s="14"/>
      <c r="ECB205" s="14"/>
      <c r="ECC205" s="14"/>
      <c r="ECD205" s="14"/>
      <c r="ECE205" s="14"/>
      <c r="ECF205" s="14"/>
      <c r="ECG205" s="14"/>
      <c r="ECH205" s="14"/>
      <c r="ECI205" s="14"/>
      <c r="ECJ205" s="14"/>
      <c r="ECK205" s="14"/>
      <c r="ECL205" s="14"/>
      <c r="ECM205" s="14"/>
      <c r="ECN205" s="14"/>
      <c r="ECO205" s="14"/>
      <c r="ECP205" s="14"/>
      <c r="ECQ205" s="14"/>
      <c r="ECR205" s="14"/>
      <c r="ECS205" s="14"/>
      <c r="ECT205" s="14"/>
      <c r="ECU205" s="14"/>
      <c r="ECV205" s="14"/>
      <c r="ECW205" s="14"/>
      <c r="ECX205" s="14"/>
      <c r="ECY205" s="14"/>
      <c r="ECZ205" s="14"/>
      <c r="EDA205" s="14"/>
      <c r="EDB205" s="14"/>
      <c r="EDC205" s="14"/>
      <c r="EDD205" s="14"/>
      <c r="EDE205" s="14"/>
      <c r="EDF205" s="14"/>
      <c r="EDG205" s="14"/>
      <c r="EDH205" s="14"/>
      <c r="EDI205" s="14"/>
      <c r="EDJ205" s="14"/>
      <c r="EDK205" s="14"/>
      <c r="EDL205" s="14"/>
      <c r="EDM205" s="14"/>
      <c r="EDN205" s="14"/>
      <c r="EDO205" s="14"/>
      <c r="EDP205" s="14"/>
      <c r="EDQ205" s="14"/>
      <c r="EDR205" s="14"/>
      <c r="EDS205" s="14"/>
      <c r="EDT205" s="14"/>
      <c r="EDU205" s="14"/>
      <c r="EDV205" s="14"/>
      <c r="EDW205" s="14"/>
      <c r="EDX205" s="14"/>
      <c r="EDY205" s="14"/>
      <c r="EDZ205" s="14"/>
      <c r="EEA205" s="14"/>
      <c r="EEB205" s="14"/>
      <c r="EEC205" s="14"/>
      <c r="EED205" s="14"/>
      <c r="EEE205" s="14"/>
      <c r="EEF205" s="14"/>
      <c r="EEG205" s="14"/>
      <c r="EEH205" s="14"/>
      <c r="EEI205" s="14"/>
      <c r="EEJ205" s="14"/>
      <c r="EEK205" s="14"/>
      <c r="EEL205" s="14"/>
      <c r="EEM205" s="14"/>
      <c r="EEN205" s="14"/>
      <c r="EEO205" s="14"/>
      <c r="EEP205" s="14"/>
      <c r="EEQ205" s="14"/>
      <c r="EER205" s="14"/>
      <c r="EES205" s="14"/>
      <c r="EET205" s="14"/>
      <c r="EEU205" s="14"/>
      <c r="EEV205" s="14"/>
      <c r="EEW205" s="14"/>
      <c r="EEX205" s="14"/>
      <c r="EEY205" s="14"/>
      <c r="EEZ205" s="14"/>
      <c r="EFA205" s="14"/>
      <c r="EFB205" s="14"/>
      <c r="EFC205" s="14"/>
      <c r="EFD205" s="14"/>
      <c r="EFE205" s="14"/>
      <c r="EFF205" s="14"/>
      <c r="EFG205" s="14"/>
      <c r="EFH205" s="14"/>
      <c r="EFI205" s="14"/>
      <c r="EFJ205" s="14"/>
      <c r="EFK205" s="14"/>
      <c r="EFL205" s="14"/>
      <c r="EFM205" s="14"/>
      <c r="EFN205" s="14"/>
      <c r="EFO205" s="14"/>
      <c r="EFP205" s="14"/>
      <c r="EFQ205" s="14"/>
      <c r="EFR205" s="14"/>
      <c r="EFS205" s="14"/>
      <c r="EFT205" s="14"/>
      <c r="EFU205" s="14"/>
      <c r="EFV205" s="14"/>
      <c r="EFW205" s="14"/>
      <c r="EFX205" s="14"/>
      <c r="EFY205" s="14"/>
      <c r="EFZ205" s="14"/>
      <c r="EGA205" s="14"/>
      <c r="EGB205" s="14"/>
      <c r="EGC205" s="14"/>
      <c r="EGD205" s="14"/>
      <c r="EGE205" s="14"/>
      <c r="EGF205" s="14"/>
      <c r="EGG205" s="14"/>
      <c r="EGH205" s="14"/>
      <c r="EGI205" s="14"/>
      <c r="EGJ205" s="14"/>
      <c r="EGK205" s="14"/>
      <c r="EGL205" s="14"/>
      <c r="EGM205" s="14"/>
      <c r="EGN205" s="14"/>
      <c r="EGO205" s="14"/>
      <c r="EGP205" s="14"/>
      <c r="EGQ205" s="14"/>
      <c r="EGR205" s="14"/>
      <c r="EGS205" s="14"/>
      <c r="EGT205" s="14"/>
      <c r="EGU205" s="14"/>
      <c r="EGV205" s="14"/>
      <c r="EGW205" s="14"/>
      <c r="EGX205" s="14"/>
      <c r="EGY205" s="14"/>
      <c r="EGZ205" s="14"/>
      <c r="EHA205" s="14"/>
      <c r="EHB205" s="14"/>
      <c r="EHC205" s="14"/>
      <c r="EHD205" s="14"/>
      <c r="EHE205" s="14"/>
      <c r="EHF205" s="14"/>
      <c r="EHG205" s="14"/>
      <c r="EHH205" s="14"/>
      <c r="EHI205" s="14"/>
      <c r="EHJ205" s="14"/>
      <c r="EHK205" s="14"/>
      <c r="EHL205" s="14"/>
      <c r="EHM205" s="14"/>
      <c r="EHN205" s="14"/>
      <c r="EHO205" s="14"/>
      <c r="EHP205" s="14"/>
      <c r="EHQ205" s="14"/>
      <c r="EHR205" s="14"/>
      <c r="EHS205" s="14"/>
      <c r="EHT205" s="14"/>
      <c r="EHU205" s="14"/>
      <c r="EHV205" s="14"/>
      <c r="EHW205" s="14"/>
      <c r="EHX205" s="14"/>
      <c r="EHY205" s="14"/>
      <c r="EHZ205" s="14"/>
      <c r="EIA205" s="14"/>
      <c r="EIB205" s="14"/>
      <c r="EIC205" s="14"/>
      <c r="EID205" s="14"/>
      <c r="EIE205" s="14"/>
      <c r="EIF205" s="14"/>
      <c r="EIG205" s="14"/>
      <c r="EIH205" s="14"/>
      <c r="EII205" s="14"/>
      <c r="EIJ205" s="14"/>
      <c r="EIK205" s="14"/>
      <c r="EIL205" s="14"/>
      <c r="EIM205" s="14"/>
      <c r="EIN205" s="14"/>
      <c r="EIO205" s="14"/>
      <c r="EIP205" s="14"/>
      <c r="EIQ205" s="14"/>
      <c r="EIR205" s="14"/>
      <c r="EIS205" s="14"/>
      <c r="EIT205" s="14"/>
      <c r="EIU205" s="14"/>
      <c r="EIV205" s="14"/>
      <c r="EIW205" s="14"/>
      <c r="EIX205" s="14"/>
      <c r="EIY205" s="14"/>
      <c r="EIZ205" s="14"/>
      <c r="EJA205" s="14"/>
      <c r="EJB205" s="14"/>
      <c r="EJC205" s="14"/>
      <c r="EJD205" s="14"/>
      <c r="EJE205" s="14"/>
      <c r="EJF205" s="14"/>
      <c r="EJG205" s="14"/>
      <c r="EJH205" s="14"/>
      <c r="EJI205" s="14"/>
      <c r="EJJ205" s="14"/>
      <c r="EJK205" s="14"/>
      <c r="EJL205" s="14"/>
      <c r="EJM205" s="14"/>
      <c r="EJN205" s="14"/>
      <c r="EJO205" s="14"/>
      <c r="EJP205" s="14"/>
      <c r="EJQ205" s="14"/>
      <c r="EJR205" s="14"/>
      <c r="EJS205" s="14"/>
      <c r="EJT205" s="14"/>
      <c r="EJU205" s="14"/>
      <c r="EJV205" s="14"/>
      <c r="EJW205" s="14"/>
      <c r="EJX205" s="14"/>
      <c r="EJY205" s="14"/>
      <c r="EJZ205" s="14"/>
      <c r="EKA205" s="14"/>
      <c r="EKB205" s="14"/>
      <c r="EKC205" s="14"/>
      <c r="EKD205" s="14"/>
      <c r="EKE205" s="14"/>
      <c r="EKF205" s="14"/>
      <c r="EKG205" s="14"/>
      <c r="EKH205" s="14"/>
      <c r="EKI205" s="14"/>
      <c r="EKJ205" s="14"/>
      <c r="EKK205" s="14"/>
      <c r="EKL205" s="14"/>
      <c r="EKM205" s="14"/>
      <c r="EKN205" s="14"/>
      <c r="EKO205" s="14"/>
      <c r="EKP205" s="14"/>
      <c r="EKQ205" s="14"/>
      <c r="EKR205" s="14"/>
      <c r="EKS205" s="14"/>
      <c r="EKT205" s="14"/>
      <c r="EKU205" s="14"/>
      <c r="EKV205" s="14"/>
      <c r="EKW205" s="14"/>
      <c r="EKX205" s="14"/>
      <c r="EKY205" s="14"/>
      <c r="EKZ205" s="14"/>
      <c r="ELA205" s="14"/>
      <c r="ELB205" s="14"/>
      <c r="ELC205" s="14"/>
      <c r="ELD205" s="14"/>
      <c r="ELE205" s="14"/>
      <c r="ELF205" s="14"/>
      <c r="ELG205" s="14"/>
      <c r="ELH205" s="14"/>
      <c r="ELI205" s="14"/>
      <c r="ELJ205" s="14"/>
      <c r="ELK205" s="14"/>
      <c r="ELL205" s="14"/>
      <c r="ELM205" s="14"/>
      <c r="ELN205" s="14"/>
      <c r="ELO205" s="14"/>
      <c r="ELP205" s="14"/>
      <c r="ELQ205" s="14"/>
      <c r="ELR205" s="14"/>
      <c r="ELS205" s="14"/>
      <c r="ELT205" s="14"/>
      <c r="ELU205" s="14"/>
      <c r="ELV205" s="14"/>
      <c r="ELW205" s="14"/>
      <c r="ELX205" s="14"/>
      <c r="ELY205" s="14"/>
      <c r="ELZ205" s="14"/>
      <c r="EMA205" s="14"/>
      <c r="EMB205" s="14"/>
      <c r="EMC205" s="14"/>
      <c r="EMD205" s="14"/>
      <c r="EME205" s="14"/>
      <c r="EMF205" s="14"/>
      <c r="EMG205" s="14"/>
      <c r="EMH205" s="14"/>
      <c r="EMI205" s="14"/>
      <c r="EMJ205" s="14"/>
      <c r="EMK205" s="14"/>
      <c r="EML205" s="14"/>
      <c r="EMM205" s="14"/>
      <c r="EMN205" s="14"/>
      <c r="EMO205" s="14"/>
      <c r="EMP205" s="14"/>
      <c r="EMQ205" s="14"/>
      <c r="EMR205" s="14"/>
      <c r="EMS205" s="14"/>
      <c r="EMT205" s="14"/>
      <c r="EMU205" s="14"/>
      <c r="EMV205" s="14"/>
      <c r="EMW205" s="14"/>
      <c r="EMX205" s="14"/>
      <c r="EMY205" s="14"/>
      <c r="EMZ205" s="14"/>
      <c r="ENA205" s="14"/>
      <c r="ENB205" s="14"/>
      <c r="ENC205" s="14"/>
      <c r="END205" s="14"/>
      <c r="ENE205" s="14"/>
      <c r="ENF205" s="14"/>
      <c r="ENG205" s="14"/>
      <c r="ENH205" s="14"/>
      <c r="ENI205" s="14"/>
      <c r="ENJ205" s="14"/>
      <c r="ENK205" s="14"/>
      <c r="ENL205" s="14"/>
      <c r="ENM205" s="14"/>
      <c r="ENN205" s="14"/>
      <c r="ENO205" s="14"/>
      <c r="ENP205" s="14"/>
      <c r="ENQ205" s="14"/>
      <c r="ENR205" s="14"/>
      <c r="ENS205" s="14"/>
      <c r="ENT205" s="14"/>
      <c r="ENU205" s="14"/>
      <c r="ENV205" s="14"/>
      <c r="ENW205" s="14"/>
      <c r="ENX205" s="14"/>
      <c r="ENY205" s="14"/>
      <c r="ENZ205" s="14"/>
      <c r="EOA205" s="14"/>
      <c r="EOB205" s="14"/>
      <c r="EOC205" s="14"/>
      <c r="EOD205" s="14"/>
      <c r="EOE205" s="14"/>
      <c r="EOF205" s="14"/>
      <c r="EOG205" s="14"/>
      <c r="EOH205" s="14"/>
      <c r="EOI205" s="14"/>
      <c r="EOJ205" s="14"/>
      <c r="EOK205" s="14"/>
      <c r="EOL205" s="14"/>
      <c r="EOM205" s="14"/>
      <c r="EON205" s="14"/>
      <c r="EOO205" s="14"/>
      <c r="EOP205" s="14"/>
      <c r="EOQ205" s="14"/>
      <c r="EOR205" s="14"/>
      <c r="EOS205" s="14"/>
      <c r="EOT205" s="14"/>
      <c r="EOU205" s="14"/>
      <c r="EOV205" s="14"/>
      <c r="EOW205" s="14"/>
      <c r="EOX205" s="14"/>
      <c r="EOY205" s="14"/>
      <c r="EOZ205" s="14"/>
      <c r="EPA205" s="14"/>
      <c r="EPB205" s="14"/>
      <c r="EPC205" s="14"/>
      <c r="EPD205" s="14"/>
      <c r="EPE205" s="14"/>
      <c r="EPF205" s="14"/>
      <c r="EPG205" s="14"/>
      <c r="EPH205" s="14"/>
      <c r="EPI205" s="14"/>
      <c r="EPJ205" s="14"/>
      <c r="EPK205" s="14"/>
      <c r="EPL205" s="14"/>
      <c r="EPM205" s="14"/>
      <c r="EPN205" s="14"/>
      <c r="EPO205" s="14"/>
      <c r="EPP205" s="14"/>
      <c r="EPQ205" s="14"/>
      <c r="EPR205" s="14"/>
      <c r="EPS205" s="14"/>
      <c r="EPT205" s="14"/>
      <c r="EPU205" s="14"/>
      <c r="EPV205" s="14"/>
      <c r="EPW205" s="14"/>
      <c r="EPX205" s="14"/>
      <c r="EPY205" s="14"/>
      <c r="EPZ205" s="14"/>
      <c r="EQA205" s="14"/>
      <c r="EQB205" s="14"/>
      <c r="EQC205" s="14"/>
      <c r="EQD205" s="14"/>
      <c r="EQE205" s="14"/>
      <c r="EQF205" s="14"/>
      <c r="EQG205" s="14"/>
      <c r="EQH205" s="14"/>
      <c r="EQI205" s="14"/>
      <c r="EQJ205" s="14"/>
      <c r="EQK205" s="14"/>
      <c r="EQL205" s="14"/>
      <c r="EQM205" s="14"/>
      <c r="EQN205" s="14"/>
      <c r="EQO205" s="14"/>
      <c r="EQP205" s="14"/>
      <c r="EQQ205" s="14"/>
      <c r="EQR205" s="14"/>
      <c r="EQS205" s="14"/>
      <c r="EQT205" s="14"/>
      <c r="EQU205" s="14"/>
      <c r="EQV205" s="14"/>
      <c r="EQW205" s="14"/>
      <c r="EQX205" s="14"/>
      <c r="EQY205" s="14"/>
      <c r="EQZ205" s="14"/>
      <c r="ERA205" s="14"/>
      <c r="ERB205" s="14"/>
      <c r="ERC205" s="14"/>
      <c r="ERD205" s="14"/>
      <c r="ERE205" s="14"/>
      <c r="ERF205" s="14"/>
      <c r="ERG205" s="14"/>
      <c r="ERH205" s="14"/>
      <c r="ERI205" s="14"/>
      <c r="ERJ205" s="14"/>
      <c r="ERK205" s="14"/>
      <c r="ERL205" s="14"/>
      <c r="ERM205" s="14"/>
      <c r="ERN205" s="14"/>
      <c r="ERO205" s="14"/>
      <c r="ERP205" s="14"/>
      <c r="ERQ205" s="14"/>
      <c r="ERR205" s="14"/>
      <c r="ERS205" s="14"/>
      <c r="ERT205" s="14"/>
      <c r="ERU205" s="14"/>
      <c r="ERV205" s="14"/>
      <c r="ERW205" s="14"/>
      <c r="ERX205" s="14"/>
      <c r="ERY205" s="14"/>
      <c r="ERZ205" s="14"/>
      <c r="ESA205" s="14"/>
      <c r="ESB205" s="14"/>
      <c r="ESC205" s="14"/>
      <c r="ESD205" s="14"/>
      <c r="ESE205" s="14"/>
      <c r="ESF205" s="14"/>
      <c r="ESG205" s="14"/>
      <c r="ESH205" s="14"/>
      <c r="ESI205" s="14"/>
      <c r="ESJ205" s="14"/>
      <c r="ESK205" s="14"/>
      <c r="ESL205" s="14"/>
      <c r="ESM205" s="14"/>
      <c r="ESN205" s="14"/>
      <c r="ESO205" s="14"/>
      <c r="ESP205" s="14"/>
      <c r="ESQ205" s="14"/>
      <c r="ESR205" s="14"/>
      <c r="ESS205" s="14"/>
      <c r="EST205" s="14"/>
      <c r="ESU205" s="14"/>
      <c r="ESV205" s="14"/>
      <c r="ESW205" s="14"/>
      <c r="ESX205" s="14"/>
      <c r="ESY205" s="14"/>
      <c r="ESZ205" s="14"/>
      <c r="ETA205" s="14"/>
      <c r="ETB205" s="14"/>
      <c r="ETC205" s="14"/>
      <c r="ETD205" s="14"/>
      <c r="ETE205" s="14"/>
      <c r="ETF205" s="14"/>
      <c r="ETG205" s="14"/>
      <c r="ETH205" s="14"/>
      <c r="ETI205" s="14"/>
      <c r="ETJ205" s="14"/>
      <c r="ETK205" s="14"/>
      <c r="ETL205" s="14"/>
      <c r="ETM205" s="14"/>
      <c r="ETN205" s="14"/>
      <c r="ETO205" s="14"/>
      <c r="ETP205" s="14"/>
      <c r="ETQ205" s="14"/>
      <c r="ETR205" s="14"/>
      <c r="ETS205" s="14"/>
      <c r="ETT205" s="14"/>
      <c r="ETU205" s="14"/>
      <c r="ETV205" s="14"/>
      <c r="ETW205" s="14"/>
      <c r="ETX205" s="14"/>
      <c r="ETY205" s="14"/>
      <c r="ETZ205" s="14"/>
      <c r="EUA205" s="14"/>
      <c r="EUB205" s="14"/>
      <c r="EUC205" s="14"/>
      <c r="EUD205" s="14"/>
      <c r="EUE205" s="14"/>
      <c r="EUF205" s="14"/>
      <c r="EUG205" s="14"/>
      <c r="EUH205" s="14"/>
      <c r="EUI205" s="14"/>
      <c r="EUJ205" s="14"/>
      <c r="EUK205" s="14"/>
      <c r="EUL205" s="14"/>
      <c r="EUM205" s="14"/>
      <c r="EUN205" s="14"/>
      <c r="EUO205" s="14"/>
      <c r="EUP205" s="14"/>
      <c r="EUQ205" s="14"/>
      <c r="EUR205" s="14"/>
      <c r="EUS205" s="14"/>
      <c r="EUT205" s="14"/>
      <c r="EUU205" s="14"/>
      <c r="EUV205" s="14"/>
      <c r="EUW205" s="14"/>
      <c r="EUX205" s="14"/>
      <c r="EUY205" s="14"/>
      <c r="EUZ205" s="14"/>
      <c r="EVA205" s="14"/>
      <c r="EVB205" s="14"/>
      <c r="EVC205" s="14"/>
      <c r="EVD205" s="14"/>
      <c r="EVE205" s="14"/>
      <c r="EVF205" s="14"/>
      <c r="EVG205" s="14"/>
      <c r="EVH205" s="14"/>
      <c r="EVI205" s="14"/>
      <c r="EVJ205" s="14"/>
      <c r="EVK205" s="14"/>
      <c r="EVL205" s="14"/>
      <c r="EVM205" s="14"/>
      <c r="EVN205" s="14"/>
      <c r="EVO205" s="14"/>
      <c r="EVP205" s="14"/>
      <c r="EVQ205" s="14"/>
      <c r="EVR205" s="14"/>
      <c r="EVS205" s="14"/>
      <c r="EVT205" s="14"/>
      <c r="EVU205" s="14"/>
      <c r="EVV205" s="14"/>
      <c r="EVW205" s="14"/>
      <c r="EVX205" s="14"/>
      <c r="EVY205" s="14"/>
      <c r="EVZ205" s="14"/>
      <c r="EWA205" s="14"/>
      <c r="EWB205" s="14"/>
      <c r="EWC205" s="14"/>
      <c r="EWD205" s="14"/>
      <c r="EWE205" s="14"/>
      <c r="EWF205" s="14"/>
      <c r="EWG205" s="14"/>
      <c r="EWH205" s="14"/>
      <c r="EWI205" s="14"/>
      <c r="EWJ205" s="14"/>
      <c r="EWK205" s="14"/>
      <c r="EWL205" s="14"/>
      <c r="EWM205" s="14"/>
      <c r="EWN205" s="14"/>
      <c r="EWO205" s="14"/>
      <c r="EWP205" s="14"/>
      <c r="EWQ205" s="14"/>
      <c r="EWR205" s="14"/>
      <c r="EWS205" s="14"/>
      <c r="EWT205" s="14"/>
      <c r="EWU205" s="14"/>
      <c r="EWV205" s="14"/>
      <c r="EWW205" s="14"/>
      <c r="EWX205" s="14"/>
      <c r="EWY205" s="14"/>
      <c r="EWZ205" s="14"/>
      <c r="EXA205" s="14"/>
      <c r="EXB205" s="14"/>
      <c r="EXC205" s="14"/>
      <c r="EXD205" s="14"/>
      <c r="EXE205" s="14"/>
      <c r="EXF205" s="14"/>
      <c r="EXG205" s="14"/>
      <c r="EXH205" s="14"/>
      <c r="EXI205" s="14"/>
      <c r="EXJ205" s="14"/>
      <c r="EXK205" s="14"/>
      <c r="EXL205" s="14"/>
      <c r="EXM205" s="14"/>
      <c r="EXN205" s="14"/>
      <c r="EXO205" s="14"/>
      <c r="EXP205" s="14"/>
      <c r="EXQ205" s="14"/>
      <c r="EXR205" s="14"/>
      <c r="EXS205" s="14"/>
      <c r="EXT205" s="14"/>
      <c r="EXU205" s="14"/>
      <c r="EXV205" s="14"/>
      <c r="EXW205" s="14"/>
      <c r="EXX205" s="14"/>
      <c r="EXY205" s="14"/>
      <c r="EXZ205" s="14"/>
      <c r="EYA205" s="14"/>
      <c r="EYB205" s="14"/>
      <c r="EYC205" s="14"/>
      <c r="EYD205" s="14"/>
      <c r="EYE205" s="14"/>
      <c r="EYF205" s="14"/>
      <c r="EYG205" s="14"/>
      <c r="EYH205" s="14"/>
      <c r="EYI205" s="14"/>
      <c r="EYJ205" s="14"/>
      <c r="EYK205" s="14"/>
      <c r="EYL205" s="14"/>
      <c r="EYM205" s="14"/>
      <c r="EYN205" s="14"/>
      <c r="EYO205" s="14"/>
      <c r="EYP205" s="14"/>
      <c r="EYQ205" s="14"/>
      <c r="EYR205" s="14"/>
      <c r="EYS205" s="14"/>
      <c r="EYT205" s="14"/>
      <c r="EYU205" s="14"/>
      <c r="EYV205" s="14"/>
      <c r="EYW205" s="14"/>
      <c r="EYX205" s="14"/>
      <c r="EYY205" s="14"/>
      <c r="EYZ205" s="14"/>
      <c r="EZA205" s="14"/>
      <c r="EZB205" s="14"/>
      <c r="EZC205" s="14"/>
      <c r="EZD205" s="14"/>
      <c r="EZE205" s="14"/>
      <c r="EZF205" s="14"/>
      <c r="EZG205" s="14"/>
      <c r="EZH205" s="14"/>
      <c r="EZI205" s="14"/>
      <c r="EZJ205" s="14"/>
      <c r="EZK205" s="14"/>
      <c r="EZL205" s="14"/>
      <c r="EZM205" s="14"/>
      <c r="EZN205" s="14"/>
      <c r="EZO205" s="14"/>
      <c r="EZP205" s="14"/>
      <c r="EZQ205" s="14"/>
      <c r="EZR205" s="14"/>
      <c r="EZS205" s="14"/>
      <c r="EZT205" s="14"/>
      <c r="EZU205" s="14"/>
      <c r="EZV205" s="14"/>
      <c r="EZW205" s="14"/>
      <c r="EZX205" s="14"/>
      <c r="EZY205" s="14"/>
      <c r="EZZ205" s="14"/>
      <c r="FAA205" s="14"/>
      <c r="FAB205" s="14"/>
      <c r="FAC205" s="14"/>
      <c r="FAD205" s="14"/>
      <c r="FAE205" s="14"/>
      <c r="FAF205" s="14"/>
      <c r="FAG205" s="14"/>
      <c r="FAH205" s="14"/>
      <c r="FAI205" s="14"/>
      <c r="FAJ205" s="14"/>
      <c r="FAK205" s="14"/>
      <c r="FAL205" s="14"/>
      <c r="FAM205" s="14"/>
      <c r="FAN205" s="14"/>
      <c r="FAO205" s="14"/>
      <c r="FAP205" s="14"/>
      <c r="FAQ205" s="14"/>
      <c r="FAR205" s="14"/>
      <c r="FAS205" s="14"/>
      <c r="FAT205" s="14"/>
      <c r="FAU205" s="14"/>
      <c r="FAV205" s="14"/>
      <c r="FAW205" s="14"/>
      <c r="FAX205" s="14"/>
      <c r="FAY205" s="14"/>
      <c r="FAZ205" s="14"/>
      <c r="FBA205" s="14"/>
      <c r="FBB205" s="14"/>
      <c r="FBC205" s="14"/>
      <c r="FBD205" s="14"/>
      <c r="FBE205" s="14"/>
      <c r="FBF205" s="14"/>
      <c r="FBG205" s="14"/>
      <c r="FBH205" s="14"/>
      <c r="FBI205" s="14"/>
      <c r="FBJ205" s="14"/>
      <c r="FBK205" s="14"/>
      <c r="FBL205" s="14"/>
      <c r="FBM205" s="14"/>
      <c r="FBN205" s="14"/>
      <c r="FBO205" s="14"/>
      <c r="FBP205" s="14"/>
      <c r="FBQ205" s="14"/>
      <c r="FBR205" s="14"/>
      <c r="FBS205" s="14"/>
      <c r="FBT205" s="14"/>
      <c r="FBU205" s="14"/>
      <c r="FBV205" s="14"/>
      <c r="FBW205" s="14"/>
      <c r="FBX205" s="14"/>
      <c r="FBY205" s="14"/>
      <c r="FBZ205" s="14"/>
      <c r="FCA205" s="14"/>
      <c r="FCB205" s="14"/>
      <c r="FCC205" s="14"/>
      <c r="FCD205" s="14"/>
      <c r="FCE205" s="14"/>
      <c r="FCF205" s="14"/>
      <c r="FCG205" s="14"/>
      <c r="FCH205" s="14"/>
      <c r="FCI205" s="14"/>
      <c r="FCJ205" s="14"/>
      <c r="FCK205" s="14"/>
      <c r="FCL205" s="14"/>
      <c r="FCM205" s="14"/>
      <c r="FCN205" s="14"/>
      <c r="FCO205" s="14"/>
      <c r="FCP205" s="14"/>
      <c r="FCQ205" s="14"/>
      <c r="FCR205" s="14"/>
      <c r="FCS205" s="14"/>
      <c r="FCT205" s="14"/>
      <c r="FCU205" s="14"/>
      <c r="FCV205" s="14"/>
      <c r="FCW205" s="14"/>
      <c r="FCX205" s="14"/>
      <c r="FCY205" s="14"/>
      <c r="FCZ205" s="14"/>
      <c r="FDA205" s="14"/>
      <c r="FDB205" s="14"/>
      <c r="FDC205" s="14"/>
      <c r="FDD205" s="14"/>
      <c r="FDE205" s="14"/>
      <c r="FDF205" s="14"/>
      <c r="FDG205" s="14"/>
      <c r="FDH205" s="14"/>
      <c r="FDI205" s="14"/>
      <c r="FDJ205" s="14"/>
      <c r="FDK205" s="14"/>
      <c r="FDL205" s="14"/>
      <c r="FDM205" s="14"/>
      <c r="FDN205" s="14"/>
      <c r="FDO205" s="14"/>
      <c r="FDP205" s="14"/>
      <c r="FDQ205" s="14"/>
      <c r="FDR205" s="14"/>
      <c r="FDS205" s="14"/>
      <c r="FDT205" s="14"/>
      <c r="FDU205" s="14"/>
      <c r="FDV205" s="14"/>
      <c r="FDW205" s="14"/>
      <c r="FDX205" s="14"/>
      <c r="FDY205" s="14"/>
      <c r="FDZ205" s="14"/>
      <c r="FEA205" s="14"/>
      <c r="FEB205" s="14"/>
      <c r="FEC205" s="14"/>
      <c r="FED205" s="14"/>
      <c r="FEE205" s="14"/>
      <c r="FEF205" s="14"/>
      <c r="FEG205" s="14"/>
      <c r="FEH205" s="14"/>
      <c r="FEI205" s="14"/>
      <c r="FEJ205" s="14"/>
      <c r="FEK205" s="14"/>
      <c r="FEL205" s="14"/>
      <c r="FEM205" s="14"/>
      <c r="FEN205" s="14"/>
      <c r="FEO205" s="14"/>
      <c r="FEP205" s="14"/>
      <c r="FEQ205" s="14"/>
      <c r="FER205" s="14"/>
      <c r="FES205" s="14"/>
      <c r="FET205" s="14"/>
      <c r="FEU205" s="14"/>
      <c r="FEV205" s="14"/>
      <c r="FEW205" s="14"/>
      <c r="FEX205" s="14"/>
      <c r="FEY205" s="14"/>
      <c r="FEZ205" s="14"/>
      <c r="FFA205" s="14"/>
      <c r="FFB205" s="14"/>
      <c r="FFC205" s="14"/>
      <c r="FFD205" s="14"/>
      <c r="FFE205" s="14"/>
      <c r="FFF205" s="14"/>
      <c r="FFG205" s="14"/>
      <c r="FFH205" s="14"/>
      <c r="FFI205" s="14"/>
      <c r="FFJ205" s="14"/>
      <c r="FFK205" s="14"/>
      <c r="FFL205" s="14"/>
      <c r="FFM205" s="14"/>
      <c r="FFN205" s="14"/>
      <c r="FFO205" s="14"/>
      <c r="FFP205" s="14"/>
      <c r="FFQ205" s="14"/>
      <c r="FFR205" s="14"/>
      <c r="FFS205" s="14"/>
      <c r="FFT205" s="14"/>
      <c r="FFU205" s="14"/>
      <c r="FFV205" s="14"/>
      <c r="FFW205" s="14"/>
      <c r="FFX205" s="14"/>
      <c r="FFY205" s="14"/>
      <c r="FFZ205" s="14"/>
      <c r="FGA205" s="14"/>
      <c r="FGB205" s="14"/>
      <c r="FGC205" s="14"/>
      <c r="FGD205" s="14"/>
      <c r="FGE205" s="14"/>
      <c r="FGF205" s="14"/>
      <c r="FGG205" s="14"/>
      <c r="FGH205" s="14"/>
      <c r="FGI205" s="14"/>
      <c r="FGJ205" s="14"/>
      <c r="FGK205" s="14"/>
      <c r="FGL205" s="14"/>
      <c r="FGM205" s="14"/>
      <c r="FGN205" s="14"/>
      <c r="FGO205" s="14"/>
      <c r="FGP205" s="14"/>
      <c r="FGQ205" s="14"/>
      <c r="FGR205" s="14"/>
      <c r="FGS205" s="14"/>
      <c r="FGT205" s="14"/>
      <c r="FGU205" s="14"/>
      <c r="FGV205" s="14"/>
      <c r="FGW205" s="14"/>
      <c r="FGX205" s="14"/>
      <c r="FGY205" s="14"/>
      <c r="FGZ205" s="14"/>
      <c r="FHA205" s="14"/>
      <c r="FHB205" s="14"/>
      <c r="FHC205" s="14"/>
      <c r="FHD205" s="14"/>
      <c r="FHE205" s="14"/>
      <c r="FHF205" s="14"/>
      <c r="FHG205" s="14"/>
      <c r="FHH205" s="14"/>
      <c r="FHI205" s="14"/>
      <c r="FHJ205" s="14"/>
      <c r="FHK205" s="14"/>
      <c r="FHL205" s="14"/>
      <c r="FHM205" s="14"/>
      <c r="FHN205" s="14"/>
      <c r="FHO205" s="14"/>
      <c r="FHP205" s="14"/>
      <c r="FHQ205" s="14"/>
      <c r="FHR205" s="14"/>
      <c r="FHS205" s="14"/>
      <c r="FHT205" s="14"/>
      <c r="FHU205" s="14"/>
      <c r="FHV205" s="14"/>
      <c r="FHW205" s="14"/>
      <c r="FHX205" s="14"/>
      <c r="FHY205" s="14"/>
      <c r="FHZ205" s="14"/>
      <c r="FIA205" s="14"/>
      <c r="FIB205" s="14"/>
      <c r="FIC205" s="14"/>
      <c r="FID205" s="14"/>
      <c r="FIE205" s="14"/>
      <c r="FIF205" s="14"/>
      <c r="FIG205" s="14"/>
      <c r="FIH205" s="14"/>
      <c r="FII205" s="14"/>
      <c r="FIJ205" s="14"/>
      <c r="FIK205" s="14"/>
      <c r="FIL205" s="14"/>
      <c r="FIM205" s="14"/>
      <c r="FIN205" s="14"/>
      <c r="FIO205" s="14"/>
      <c r="FIP205" s="14"/>
      <c r="FIQ205" s="14"/>
      <c r="FIR205" s="14"/>
      <c r="FIS205" s="14"/>
      <c r="FIT205" s="14"/>
      <c r="FIU205" s="14"/>
      <c r="FIV205" s="14"/>
      <c r="FIW205" s="14"/>
      <c r="FIX205" s="14"/>
      <c r="FIY205" s="14"/>
      <c r="FIZ205" s="14"/>
      <c r="FJA205" s="14"/>
      <c r="FJB205" s="14"/>
      <c r="FJC205" s="14"/>
      <c r="FJD205" s="14"/>
      <c r="FJE205" s="14"/>
      <c r="FJF205" s="14"/>
      <c r="FJG205" s="14"/>
      <c r="FJH205" s="14"/>
      <c r="FJI205" s="14"/>
      <c r="FJJ205" s="14"/>
      <c r="FJK205" s="14"/>
      <c r="FJL205" s="14"/>
      <c r="FJM205" s="14"/>
      <c r="FJN205" s="14"/>
      <c r="FJO205" s="14"/>
      <c r="FJP205" s="14"/>
      <c r="FJQ205" s="14"/>
      <c r="FJR205" s="14"/>
      <c r="FJS205" s="14"/>
      <c r="FJT205" s="14"/>
      <c r="FJU205" s="14"/>
      <c r="FJV205" s="14"/>
      <c r="FJW205" s="14"/>
      <c r="FJX205" s="14"/>
      <c r="FJY205" s="14"/>
      <c r="FJZ205" s="14"/>
      <c r="FKA205" s="14"/>
      <c r="FKB205" s="14"/>
      <c r="FKC205" s="14"/>
      <c r="FKD205" s="14"/>
      <c r="FKE205" s="14"/>
      <c r="FKF205" s="14"/>
      <c r="FKG205" s="14"/>
      <c r="FKH205" s="14"/>
      <c r="FKI205" s="14"/>
      <c r="FKJ205" s="14"/>
      <c r="FKK205" s="14"/>
      <c r="FKL205" s="14"/>
      <c r="FKM205" s="14"/>
      <c r="FKN205" s="14"/>
      <c r="FKO205" s="14"/>
      <c r="FKP205" s="14"/>
      <c r="FKQ205" s="14"/>
      <c r="FKR205" s="14"/>
      <c r="FKS205" s="14"/>
      <c r="FKT205" s="14"/>
      <c r="FKU205" s="14"/>
      <c r="FKV205" s="14"/>
      <c r="FKW205" s="14"/>
      <c r="FKX205" s="14"/>
      <c r="FKY205" s="14"/>
      <c r="FKZ205" s="14"/>
      <c r="FLA205" s="14"/>
      <c r="FLB205" s="14"/>
      <c r="FLC205" s="14"/>
      <c r="FLD205" s="14"/>
      <c r="FLE205" s="14"/>
      <c r="FLF205" s="14"/>
      <c r="FLG205" s="14"/>
      <c r="FLH205" s="14"/>
      <c r="FLI205" s="14"/>
      <c r="FLJ205" s="14"/>
      <c r="FLK205" s="14"/>
      <c r="FLL205" s="14"/>
      <c r="FLM205" s="14"/>
      <c r="FLN205" s="14"/>
      <c r="FLO205" s="14"/>
      <c r="FLP205" s="14"/>
      <c r="FLQ205" s="14"/>
      <c r="FLR205" s="14"/>
      <c r="FLS205" s="14"/>
      <c r="FLT205" s="14"/>
      <c r="FLU205" s="14"/>
      <c r="FLV205" s="14"/>
      <c r="FLW205" s="14"/>
      <c r="FLX205" s="14"/>
      <c r="FLY205" s="14"/>
      <c r="FLZ205" s="14"/>
      <c r="FMA205" s="14"/>
      <c r="FMB205" s="14"/>
      <c r="FMC205" s="14"/>
      <c r="FMD205" s="14"/>
      <c r="FME205" s="14"/>
      <c r="FMF205" s="14"/>
      <c r="FMG205" s="14"/>
      <c r="FMH205" s="14"/>
      <c r="FMI205" s="14"/>
      <c r="FMJ205" s="14"/>
      <c r="FMK205" s="14"/>
      <c r="FML205" s="14"/>
      <c r="FMM205" s="14"/>
      <c r="FMN205" s="14"/>
      <c r="FMO205" s="14"/>
      <c r="FMP205" s="14"/>
      <c r="FMQ205" s="14"/>
      <c r="FMR205" s="14"/>
      <c r="FMS205" s="14"/>
      <c r="FMT205" s="14"/>
      <c r="FMU205" s="14"/>
      <c r="FMV205" s="14"/>
      <c r="FMW205" s="14"/>
      <c r="FMX205" s="14"/>
      <c r="FMY205" s="14"/>
      <c r="FMZ205" s="14"/>
      <c r="FNA205" s="14"/>
      <c r="FNB205" s="14"/>
      <c r="FNC205" s="14"/>
      <c r="FND205" s="14"/>
      <c r="FNE205" s="14"/>
      <c r="FNF205" s="14"/>
      <c r="FNG205" s="14"/>
      <c r="FNH205" s="14"/>
      <c r="FNI205" s="14"/>
      <c r="FNJ205" s="14"/>
      <c r="FNK205" s="14"/>
      <c r="FNL205" s="14"/>
      <c r="FNM205" s="14"/>
      <c r="FNN205" s="14"/>
      <c r="FNO205" s="14"/>
      <c r="FNP205" s="14"/>
      <c r="FNQ205" s="14"/>
      <c r="FNR205" s="14"/>
      <c r="FNS205" s="14"/>
      <c r="FNT205" s="14"/>
      <c r="FNU205" s="14"/>
      <c r="FNV205" s="14"/>
      <c r="FNW205" s="14"/>
      <c r="FNX205" s="14"/>
      <c r="FNY205" s="14"/>
      <c r="FNZ205" s="14"/>
      <c r="FOA205" s="14"/>
      <c r="FOB205" s="14"/>
      <c r="FOC205" s="14"/>
      <c r="FOD205" s="14"/>
      <c r="FOE205" s="14"/>
      <c r="FOF205" s="14"/>
      <c r="FOG205" s="14"/>
      <c r="FOH205" s="14"/>
      <c r="FOI205" s="14"/>
      <c r="FOJ205" s="14"/>
      <c r="FOK205" s="14"/>
      <c r="FOL205" s="14"/>
      <c r="FOM205" s="14"/>
      <c r="FON205" s="14"/>
      <c r="FOO205" s="14"/>
      <c r="FOP205" s="14"/>
      <c r="FOQ205" s="14"/>
      <c r="FOR205" s="14"/>
      <c r="FOS205" s="14"/>
      <c r="FOT205" s="14"/>
      <c r="FOU205" s="14"/>
      <c r="FOV205" s="14"/>
      <c r="FOW205" s="14"/>
      <c r="FOX205" s="14"/>
      <c r="FOY205" s="14"/>
      <c r="FOZ205" s="14"/>
      <c r="FPA205" s="14"/>
      <c r="FPB205" s="14"/>
      <c r="FPC205" s="14"/>
      <c r="FPD205" s="14"/>
      <c r="FPE205" s="14"/>
      <c r="FPF205" s="14"/>
      <c r="FPG205" s="14"/>
      <c r="FPH205" s="14"/>
      <c r="FPI205" s="14"/>
      <c r="FPJ205" s="14"/>
      <c r="FPK205" s="14"/>
      <c r="FPL205" s="14"/>
      <c r="FPM205" s="14"/>
      <c r="FPN205" s="14"/>
      <c r="FPO205" s="14"/>
      <c r="FPP205" s="14"/>
      <c r="FPQ205" s="14"/>
      <c r="FPR205" s="14"/>
      <c r="FPS205" s="14"/>
      <c r="FPT205" s="14"/>
      <c r="FPU205" s="14"/>
      <c r="FPV205" s="14"/>
      <c r="FPW205" s="14"/>
      <c r="FPX205" s="14"/>
      <c r="FPY205" s="14"/>
      <c r="FPZ205" s="14"/>
      <c r="FQA205" s="14"/>
      <c r="FQB205" s="14"/>
      <c r="FQC205" s="14"/>
      <c r="FQD205" s="14"/>
      <c r="FQE205" s="14"/>
      <c r="FQF205" s="14"/>
      <c r="FQG205" s="14"/>
      <c r="FQH205" s="14"/>
      <c r="FQI205" s="14"/>
      <c r="FQJ205" s="14"/>
      <c r="FQK205" s="14"/>
      <c r="FQL205" s="14"/>
      <c r="FQM205" s="14"/>
      <c r="FQN205" s="14"/>
      <c r="FQO205" s="14"/>
      <c r="FQP205" s="14"/>
      <c r="FQQ205" s="14"/>
      <c r="FQR205" s="14"/>
      <c r="FQS205" s="14"/>
      <c r="FQT205" s="14"/>
      <c r="FQU205" s="14"/>
      <c r="FQV205" s="14"/>
      <c r="FQW205" s="14"/>
      <c r="FQX205" s="14"/>
      <c r="FQY205" s="14"/>
      <c r="FQZ205" s="14"/>
      <c r="FRA205" s="14"/>
      <c r="FRB205" s="14"/>
      <c r="FRC205" s="14"/>
      <c r="FRD205" s="14"/>
      <c r="FRE205" s="14"/>
      <c r="FRF205" s="14"/>
      <c r="FRG205" s="14"/>
      <c r="FRH205" s="14"/>
      <c r="FRI205" s="14"/>
      <c r="FRJ205" s="14"/>
      <c r="FRK205" s="14"/>
      <c r="FRL205" s="14"/>
      <c r="FRM205" s="14"/>
      <c r="FRN205" s="14"/>
      <c r="FRO205" s="14"/>
      <c r="FRP205" s="14"/>
      <c r="FRQ205" s="14"/>
      <c r="FRR205" s="14"/>
      <c r="FRS205" s="14"/>
      <c r="FRT205" s="14"/>
      <c r="FRU205" s="14"/>
      <c r="FRV205" s="14"/>
      <c r="FRW205" s="14"/>
      <c r="FRX205" s="14"/>
      <c r="FRY205" s="14"/>
      <c r="FRZ205" s="14"/>
      <c r="FSA205" s="14"/>
      <c r="FSB205" s="14"/>
      <c r="FSC205" s="14"/>
      <c r="FSD205" s="14"/>
      <c r="FSE205" s="14"/>
      <c r="FSF205" s="14"/>
      <c r="FSG205" s="14"/>
      <c r="FSH205" s="14"/>
      <c r="FSI205" s="14"/>
      <c r="FSJ205" s="14"/>
      <c r="FSK205" s="14"/>
      <c r="FSL205" s="14"/>
      <c r="FSM205" s="14"/>
      <c r="FSN205" s="14"/>
      <c r="FSO205" s="14"/>
      <c r="FSP205" s="14"/>
      <c r="FSQ205" s="14"/>
      <c r="FSR205" s="14"/>
      <c r="FSS205" s="14"/>
      <c r="FST205" s="14"/>
      <c r="FSU205" s="14"/>
      <c r="FSV205" s="14"/>
      <c r="FSW205" s="14"/>
      <c r="FSX205" s="14"/>
      <c r="FSY205" s="14"/>
      <c r="FSZ205" s="14"/>
      <c r="FTA205" s="14"/>
      <c r="FTB205" s="14"/>
      <c r="FTC205" s="14"/>
      <c r="FTD205" s="14"/>
      <c r="FTE205" s="14"/>
      <c r="FTF205" s="14"/>
      <c r="FTG205" s="14"/>
      <c r="FTH205" s="14"/>
      <c r="FTI205" s="14"/>
      <c r="FTJ205" s="14"/>
      <c r="FTK205" s="14"/>
      <c r="FTL205" s="14"/>
      <c r="FTM205" s="14"/>
      <c r="FTN205" s="14"/>
      <c r="FTO205" s="14"/>
      <c r="FTP205" s="14"/>
      <c r="FTQ205" s="14"/>
      <c r="FTR205" s="14"/>
      <c r="FTS205" s="14"/>
      <c r="FTT205" s="14"/>
      <c r="FTU205" s="14"/>
      <c r="FTV205" s="14"/>
      <c r="FTW205" s="14"/>
      <c r="FTX205" s="14"/>
      <c r="FTY205" s="14"/>
      <c r="FTZ205" s="14"/>
      <c r="FUA205" s="14"/>
      <c r="FUB205" s="14"/>
      <c r="FUC205" s="14"/>
      <c r="FUD205" s="14"/>
      <c r="FUE205" s="14"/>
      <c r="FUF205" s="14"/>
      <c r="FUG205" s="14"/>
      <c r="FUH205" s="14"/>
      <c r="FUI205" s="14"/>
      <c r="FUJ205" s="14"/>
      <c r="FUK205" s="14"/>
      <c r="FUL205" s="14"/>
      <c r="FUM205" s="14"/>
      <c r="FUN205" s="14"/>
      <c r="FUO205" s="14"/>
      <c r="FUP205" s="14"/>
      <c r="FUQ205" s="14"/>
      <c r="FUR205" s="14"/>
      <c r="FUS205" s="14"/>
      <c r="FUT205" s="14"/>
      <c r="FUU205" s="14"/>
      <c r="FUV205" s="14"/>
      <c r="FUW205" s="14"/>
      <c r="FUX205" s="14"/>
      <c r="FUY205" s="14"/>
      <c r="FUZ205" s="14"/>
      <c r="FVA205" s="14"/>
      <c r="FVB205" s="14"/>
      <c r="FVC205" s="14"/>
      <c r="FVD205" s="14"/>
      <c r="FVE205" s="14"/>
      <c r="FVF205" s="14"/>
      <c r="FVG205" s="14"/>
      <c r="FVH205" s="14"/>
      <c r="FVI205" s="14"/>
      <c r="FVJ205" s="14"/>
      <c r="FVK205" s="14"/>
      <c r="FVL205" s="14"/>
      <c r="FVM205" s="14"/>
      <c r="FVN205" s="14"/>
      <c r="FVO205" s="14"/>
      <c r="FVP205" s="14"/>
      <c r="FVQ205" s="14"/>
      <c r="FVR205" s="14"/>
      <c r="FVS205" s="14"/>
      <c r="FVT205" s="14"/>
      <c r="FVU205" s="14"/>
      <c r="FVV205" s="14"/>
      <c r="FVW205" s="14"/>
      <c r="FVX205" s="14"/>
      <c r="FVY205" s="14"/>
      <c r="FVZ205" s="14"/>
      <c r="FWA205" s="14"/>
      <c r="FWB205" s="14"/>
      <c r="FWC205" s="14"/>
      <c r="FWD205" s="14"/>
      <c r="FWE205" s="14"/>
      <c r="FWF205" s="14"/>
      <c r="FWG205" s="14"/>
      <c r="FWH205" s="14"/>
      <c r="FWI205" s="14"/>
      <c r="FWJ205" s="14"/>
      <c r="FWK205" s="14"/>
      <c r="FWL205" s="14"/>
      <c r="FWM205" s="14"/>
      <c r="FWN205" s="14"/>
      <c r="FWO205" s="14"/>
      <c r="FWP205" s="14"/>
      <c r="FWQ205" s="14"/>
      <c r="FWR205" s="14"/>
      <c r="FWS205" s="14"/>
      <c r="FWT205" s="14"/>
      <c r="FWU205" s="14"/>
      <c r="FWV205" s="14"/>
      <c r="FWW205" s="14"/>
      <c r="FWX205" s="14"/>
      <c r="FWY205" s="14"/>
      <c r="FWZ205" s="14"/>
      <c r="FXA205" s="14"/>
      <c r="FXB205" s="14"/>
      <c r="FXC205" s="14"/>
      <c r="FXD205" s="14"/>
      <c r="FXE205" s="14"/>
      <c r="FXF205" s="14"/>
      <c r="FXG205" s="14"/>
      <c r="FXH205" s="14"/>
      <c r="FXI205" s="14"/>
      <c r="FXJ205" s="14"/>
      <c r="FXK205" s="14"/>
      <c r="FXL205" s="14"/>
      <c r="FXM205" s="14"/>
      <c r="FXN205" s="14"/>
      <c r="FXO205" s="14"/>
      <c r="FXP205" s="14"/>
      <c r="FXQ205" s="14"/>
      <c r="FXR205" s="14"/>
      <c r="FXS205" s="14"/>
      <c r="FXT205" s="14"/>
      <c r="FXU205" s="14"/>
      <c r="FXV205" s="14"/>
      <c r="FXW205" s="14"/>
      <c r="FXX205" s="14"/>
      <c r="FXY205" s="14"/>
      <c r="FXZ205" s="14"/>
      <c r="FYA205" s="14"/>
      <c r="FYB205" s="14"/>
      <c r="FYC205" s="14"/>
      <c r="FYD205" s="14"/>
      <c r="FYE205" s="14"/>
      <c r="FYF205" s="14"/>
      <c r="FYG205" s="14"/>
      <c r="FYH205" s="14"/>
      <c r="FYI205" s="14"/>
      <c r="FYJ205" s="14"/>
      <c r="FYK205" s="14"/>
      <c r="FYL205" s="14"/>
      <c r="FYM205" s="14"/>
      <c r="FYN205" s="14"/>
      <c r="FYO205" s="14"/>
      <c r="FYP205" s="14"/>
      <c r="FYQ205" s="14"/>
      <c r="FYR205" s="14"/>
      <c r="FYS205" s="14"/>
      <c r="FYT205" s="14"/>
      <c r="FYU205" s="14"/>
      <c r="FYV205" s="14"/>
      <c r="FYW205" s="14"/>
      <c r="FYX205" s="14"/>
      <c r="FYY205" s="14"/>
      <c r="FYZ205" s="14"/>
      <c r="FZA205" s="14"/>
      <c r="FZB205" s="14"/>
      <c r="FZC205" s="14"/>
      <c r="FZD205" s="14"/>
      <c r="FZE205" s="14"/>
      <c r="FZF205" s="14"/>
      <c r="FZG205" s="14"/>
      <c r="FZH205" s="14"/>
      <c r="FZI205" s="14"/>
      <c r="FZJ205" s="14"/>
      <c r="FZK205" s="14"/>
      <c r="FZL205" s="14"/>
      <c r="FZM205" s="14"/>
      <c r="FZN205" s="14"/>
      <c r="FZO205" s="14"/>
      <c r="FZP205" s="14"/>
      <c r="FZQ205" s="14"/>
      <c r="FZR205" s="14"/>
      <c r="FZS205" s="14"/>
      <c r="FZT205" s="14"/>
      <c r="FZU205" s="14"/>
      <c r="FZV205" s="14"/>
      <c r="FZW205" s="14"/>
      <c r="FZX205" s="14"/>
      <c r="FZY205" s="14"/>
      <c r="FZZ205" s="14"/>
      <c r="GAA205" s="14"/>
      <c r="GAB205" s="14"/>
      <c r="GAC205" s="14"/>
      <c r="GAD205" s="14"/>
      <c r="GAE205" s="14"/>
      <c r="GAF205" s="14"/>
      <c r="GAG205" s="14"/>
      <c r="GAH205" s="14"/>
      <c r="GAI205" s="14"/>
      <c r="GAJ205" s="14"/>
      <c r="GAK205" s="14"/>
      <c r="GAL205" s="14"/>
      <c r="GAM205" s="14"/>
      <c r="GAN205" s="14"/>
      <c r="GAO205" s="14"/>
      <c r="GAP205" s="14"/>
      <c r="GAQ205" s="14"/>
      <c r="GAR205" s="14"/>
      <c r="GAS205" s="14"/>
      <c r="GAT205" s="14"/>
      <c r="GAU205" s="14"/>
      <c r="GAV205" s="14"/>
      <c r="GAW205" s="14"/>
      <c r="GAX205" s="14"/>
      <c r="GAY205" s="14"/>
      <c r="GAZ205" s="14"/>
      <c r="GBA205" s="14"/>
      <c r="GBB205" s="14"/>
      <c r="GBC205" s="14"/>
      <c r="GBD205" s="14"/>
      <c r="GBE205" s="14"/>
      <c r="GBF205" s="14"/>
      <c r="GBG205" s="14"/>
      <c r="GBH205" s="14"/>
      <c r="GBI205" s="14"/>
      <c r="GBJ205" s="14"/>
      <c r="GBK205" s="14"/>
      <c r="GBL205" s="14"/>
      <c r="GBM205" s="14"/>
      <c r="GBN205" s="14"/>
      <c r="GBO205" s="14"/>
      <c r="GBP205" s="14"/>
      <c r="GBQ205" s="14"/>
      <c r="GBR205" s="14"/>
      <c r="GBS205" s="14"/>
      <c r="GBT205" s="14"/>
      <c r="GBU205" s="14"/>
      <c r="GBV205" s="14"/>
      <c r="GBW205" s="14"/>
      <c r="GBX205" s="14"/>
      <c r="GBY205" s="14"/>
      <c r="GBZ205" s="14"/>
      <c r="GCA205" s="14"/>
      <c r="GCB205" s="14"/>
      <c r="GCC205" s="14"/>
      <c r="GCD205" s="14"/>
      <c r="GCE205" s="14"/>
      <c r="GCF205" s="14"/>
      <c r="GCG205" s="14"/>
      <c r="GCH205" s="14"/>
      <c r="GCI205" s="14"/>
      <c r="GCJ205" s="14"/>
      <c r="GCK205" s="14"/>
      <c r="GCL205" s="14"/>
      <c r="GCM205" s="14"/>
      <c r="GCN205" s="14"/>
      <c r="GCO205" s="14"/>
      <c r="GCP205" s="14"/>
      <c r="GCQ205" s="14"/>
      <c r="GCR205" s="14"/>
      <c r="GCS205" s="14"/>
      <c r="GCT205" s="14"/>
      <c r="GCU205" s="14"/>
      <c r="GCV205" s="14"/>
      <c r="GCW205" s="14"/>
      <c r="GCX205" s="14"/>
      <c r="GCY205" s="14"/>
      <c r="GCZ205" s="14"/>
      <c r="GDA205" s="14"/>
      <c r="GDB205" s="14"/>
      <c r="GDC205" s="14"/>
      <c r="GDD205" s="14"/>
      <c r="GDE205" s="14"/>
      <c r="GDF205" s="14"/>
      <c r="GDG205" s="14"/>
      <c r="GDH205" s="14"/>
      <c r="GDI205" s="14"/>
      <c r="GDJ205" s="14"/>
      <c r="GDK205" s="14"/>
      <c r="GDL205" s="14"/>
      <c r="GDM205" s="14"/>
      <c r="GDN205" s="14"/>
      <c r="GDO205" s="14"/>
      <c r="GDP205" s="14"/>
      <c r="GDQ205" s="14"/>
      <c r="GDR205" s="14"/>
      <c r="GDS205" s="14"/>
      <c r="GDT205" s="14"/>
      <c r="GDU205" s="14"/>
      <c r="GDV205" s="14"/>
      <c r="GDW205" s="14"/>
      <c r="GDX205" s="14"/>
      <c r="GDY205" s="14"/>
      <c r="GDZ205" s="14"/>
      <c r="GEA205" s="14"/>
      <c r="GEB205" s="14"/>
      <c r="GEC205" s="14"/>
      <c r="GED205" s="14"/>
      <c r="GEE205" s="14"/>
      <c r="GEF205" s="14"/>
      <c r="GEG205" s="14"/>
      <c r="GEH205" s="14"/>
      <c r="GEI205" s="14"/>
      <c r="GEJ205" s="14"/>
      <c r="GEK205" s="14"/>
      <c r="GEL205" s="14"/>
      <c r="GEM205" s="14"/>
      <c r="GEN205" s="14"/>
      <c r="GEO205" s="14"/>
      <c r="GEP205" s="14"/>
      <c r="GEQ205" s="14"/>
      <c r="GER205" s="14"/>
      <c r="GES205" s="14"/>
      <c r="GET205" s="14"/>
      <c r="GEU205" s="14"/>
      <c r="GEV205" s="14"/>
      <c r="GEW205" s="14"/>
      <c r="GEX205" s="14"/>
      <c r="GEY205" s="14"/>
      <c r="GEZ205" s="14"/>
      <c r="GFA205" s="14"/>
      <c r="GFB205" s="14"/>
      <c r="GFC205" s="14"/>
      <c r="GFD205" s="14"/>
      <c r="GFE205" s="14"/>
      <c r="GFF205" s="14"/>
      <c r="GFG205" s="14"/>
      <c r="GFH205" s="14"/>
      <c r="GFI205" s="14"/>
      <c r="GFJ205" s="14"/>
      <c r="GFK205" s="14"/>
      <c r="GFL205" s="14"/>
      <c r="GFM205" s="14"/>
      <c r="GFN205" s="14"/>
      <c r="GFO205" s="14"/>
      <c r="GFP205" s="14"/>
      <c r="GFQ205" s="14"/>
      <c r="GFR205" s="14"/>
      <c r="GFS205" s="14"/>
      <c r="GFT205" s="14"/>
      <c r="GFU205" s="14"/>
      <c r="GFV205" s="14"/>
      <c r="GFW205" s="14"/>
      <c r="GFX205" s="14"/>
      <c r="GFY205" s="14"/>
      <c r="GFZ205" s="14"/>
      <c r="GGA205" s="14"/>
      <c r="GGB205" s="14"/>
      <c r="GGC205" s="14"/>
      <c r="GGD205" s="14"/>
      <c r="GGE205" s="14"/>
      <c r="GGF205" s="14"/>
      <c r="GGG205" s="14"/>
      <c r="GGH205" s="14"/>
      <c r="GGI205" s="14"/>
      <c r="GGJ205" s="14"/>
      <c r="GGK205" s="14"/>
      <c r="GGL205" s="14"/>
      <c r="GGM205" s="14"/>
      <c r="GGN205" s="14"/>
      <c r="GGO205" s="14"/>
      <c r="GGP205" s="14"/>
      <c r="GGQ205" s="14"/>
      <c r="GGR205" s="14"/>
      <c r="GGS205" s="14"/>
      <c r="GGT205" s="14"/>
      <c r="GGU205" s="14"/>
      <c r="GGV205" s="14"/>
      <c r="GGW205" s="14"/>
      <c r="GGX205" s="14"/>
      <c r="GGY205" s="14"/>
      <c r="GGZ205" s="14"/>
      <c r="GHA205" s="14"/>
      <c r="GHB205" s="14"/>
      <c r="GHC205" s="14"/>
      <c r="GHD205" s="14"/>
      <c r="GHE205" s="14"/>
      <c r="GHF205" s="14"/>
      <c r="GHG205" s="14"/>
      <c r="GHH205" s="14"/>
      <c r="GHI205" s="14"/>
      <c r="GHJ205" s="14"/>
      <c r="GHK205" s="14"/>
      <c r="GHL205" s="14"/>
      <c r="GHM205" s="14"/>
      <c r="GHN205" s="14"/>
      <c r="GHO205" s="14"/>
      <c r="GHP205" s="14"/>
      <c r="GHQ205" s="14"/>
      <c r="GHR205" s="14"/>
      <c r="GHS205" s="14"/>
      <c r="GHT205" s="14"/>
      <c r="GHU205" s="14"/>
      <c r="GHV205" s="14"/>
      <c r="GHW205" s="14"/>
      <c r="GHX205" s="14"/>
      <c r="GHY205" s="14"/>
      <c r="GHZ205" s="14"/>
      <c r="GIA205" s="14"/>
      <c r="GIB205" s="14"/>
      <c r="GIC205" s="14"/>
      <c r="GID205" s="14"/>
      <c r="GIE205" s="14"/>
      <c r="GIF205" s="14"/>
      <c r="GIG205" s="14"/>
      <c r="GIH205" s="14"/>
      <c r="GII205" s="14"/>
      <c r="GIJ205" s="14"/>
      <c r="GIK205" s="14"/>
      <c r="GIL205" s="14"/>
      <c r="GIM205" s="14"/>
      <c r="GIN205" s="14"/>
      <c r="GIO205" s="14"/>
      <c r="GIP205" s="14"/>
      <c r="GIQ205" s="14"/>
      <c r="GIR205" s="14"/>
      <c r="GIS205" s="14"/>
      <c r="GIT205" s="14"/>
      <c r="GIU205" s="14"/>
      <c r="GIV205" s="14"/>
      <c r="GIW205" s="14"/>
      <c r="GIX205" s="14"/>
      <c r="GIY205" s="14"/>
      <c r="GIZ205" s="14"/>
      <c r="GJA205" s="14"/>
      <c r="GJB205" s="14"/>
      <c r="GJC205" s="14"/>
      <c r="GJD205" s="14"/>
      <c r="GJE205" s="14"/>
      <c r="GJF205" s="14"/>
      <c r="GJG205" s="14"/>
      <c r="GJH205" s="14"/>
      <c r="GJI205" s="14"/>
      <c r="GJJ205" s="14"/>
      <c r="GJK205" s="14"/>
      <c r="GJL205" s="14"/>
      <c r="GJM205" s="14"/>
      <c r="GJN205" s="14"/>
      <c r="GJO205" s="14"/>
      <c r="GJP205" s="14"/>
      <c r="GJQ205" s="14"/>
      <c r="GJR205" s="14"/>
      <c r="GJS205" s="14"/>
      <c r="GJT205" s="14"/>
      <c r="GJU205" s="14"/>
      <c r="GJV205" s="14"/>
      <c r="GJW205" s="14"/>
      <c r="GJX205" s="14"/>
      <c r="GJY205" s="14"/>
      <c r="GJZ205" s="14"/>
      <c r="GKA205" s="14"/>
      <c r="GKB205" s="14"/>
      <c r="GKC205" s="14"/>
      <c r="GKD205" s="14"/>
      <c r="GKE205" s="14"/>
      <c r="GKF205" s="14"/>
      <c r="GKG205" s="14"/>
      <c r="GKH205" s="14"/>
      <c r="GKI205" s="14"/>
      <c r="GKJ205" s="14"/>
      <c r="GKK205" s="14"/>
      <c r="GKL205" s="14"/>
      <c r="GKM205" s="14"/>
      <c r="GKN205" s="14"/>
      <c r="GKO205" s="14"/>
      <c r="GKP205" s="14"/>
      <c r="GKQ205" s="14"/>
      <c r="GKR205" s="14"/>
      <c r="GKS205" s="14"/>
      <c r="GKT205" s="14"/>
      <c r="GKU205" s="14"/>
      <c r="GKV205" s="14"/>
      <c r="GKW205" s="14"/>
      <c r="GKX205" s="14"/>
      <c r="GKY205" s="14"/>
      <c r="GKZ205" s="14"/>
      <c r="GLA205" s="14"/>
      <c r="GLB205" s="14"/>
      <c r="GLC205" s="14"/>
      <c r="GLD205" s="14"/>
      <c r="GLE205" s="14"/>
      <c r="GLF205" s="14"/>
      <c r="GLG205" s="14"/>
      <c r="GLH205" s="14"/>
      <c r="GLI205" s="14"/>
      <c r="GLJ205" s="14"/>
      <c r="GLK205" s="14"/>
      <c r="GLL205" s="14"/>
      <c r="GLM205" s="14"/>
      <c r="GLN205" s="14"/>
      <c r="GLO205" s="14"/>
      <c r="GLP205" s="14"/>
      <c r="GLQ205" s="14"/>
      <c r="GLR205" s="14"/>
      <c r="GLS205" s="14"/>
      <c r="GLT205" s="14"/>
      <c r="GLU205" s="14"/>
      <c r="GLV205" s="14"/>
      <c r="GLW205" s="14"/>
      <c r="GLX205" s="14"/>
      <c r="GLY205" s="14"/>
      <c r="GLZ205" s="14"/>
      <c r="GMA205" s="14"/>
      <c r="GMB205" s="14"/>
      <c r="GMC205" s="14"/>
      <c r="GMD205" s="14"/>
      <c r="GME205" s="14"/>
      <c r="GMF205" s="14"/>
      <c r="GMG205" s="14"/>
      <c r="GMH205" s="14"/>
      <c r="GMI205" s="14"/>
      <c r="GMJ205" s="14"/>
      <c r="GMK205" s="14"/>
      <c r="GML205" s="14"/>
      <c r="GMM205" s="14"/>
      <c r="GMN205" s="14"/>
      <c r="GMO205" s="14"/>
      <c r="GMP205" s="14"/>
      <c r="GMQ205" s="14"/>
      <c r="GMR205" s="14"/>
      <c r="GMS205" s="14"/>
      <c r="GMT205" s="14"/>
      <c r="GMU205" s="14"/>
      <c r="GMV205" s="14"/>
      <c r="GMW205" s="14"/>
      <c r="GMX205" s="14"/>
      <c r="GMY205" s="14"/>
      <c r="GMZ205" s="14"/>
      <c r="GNA205" s="14"/>
      <c r="GNB205" s="14"/>
      <c r="GNC205" s="14"/>
      <c r="GND205" s="14"/>
      <c r="GNE205" s="14"/>
      <c r="GNF205" s="14"/>
      <c r="GNG205" s="14"/>
      <c r="GNH205" s="14"/>
      <c r="GNI205" s="14"/>
      <c r="GNJ205" s="14"/>
      <c r="GNK205" s="14"/>
      <c r="GNL205" s="14"/>
      <c r="GNM205" s="14"/>
      <c r="GNN205" s="14"/>
      <c r="GNO205" s="14"/>
      <c r="GNP205" s="14"/>
      <c r="GNQ205" s="14"/>
      <c r="GNR205" s="14"/>
      <c r="GNS205" s="14"/>
      <c r="GNT205" s="14"/>
      <c r="GNU205" s="14"/>
      <c r="GNV205" s="14"/>
      <c r="GNW205" s="14"/>
      <c r="GNX205" s="14"/>
      <c r="GNY205" s="14"/>
      <c r="GNZ205" s="14"/>
      <c r="GOA205" s="14"/>
      <c r="GOB205" s="14"/>
      <c r="GOC205" s="14"/>
      <c r="GOD205" s="14"/>
      <c r="GOE205" s="14"/>
      <c r="GOF205" s="14"/>
      <c r="GOG205" s="14"/>
      <c r="GOH205" s="14"/>
      <c r="GOI205" s="14"/>
      <c r="GOJ205" s="14"/>
      <c r="GOK205" s="14"/>
      <c r="GOL205" s="14"/>
      <c r="GOM205" s="14"/>
      <c r="GON205" s="14"/>
      <c r="GOO205" s="14"/>
      <c r="GOP205" s="14"/>
      <c r="GOQ205" s="14"/>
      <c r="GOR205" s="14"/>
      <c r="GOS205" s="14"/>
      <c r="GOT205" s="14"/>
      <c r="GOU205" s="14"/>
      <c r="GOV205" s="14"/>
      <c r="GOW205" s="14"/>
      <c r="GOX205" s="14"/>
      <c r="GOY205" s="14"/>
      <c r="GOZ205" s="14"/>
      <c r="GPA205" s="14"/>
      <c r="GPB205" s="14"/>
      <c r="GPC205" s="14"/>
      <c r="GPD205" s="14"/>
      <c r="GPE205" s="14"/>
      <c r="GPF205" s="14"/>
      <c r="GPG205" s="14"/>
      <c r="GPH205" s="14"/>
      <c r="GPI205" s="14"/>
      <c r="GPJ205" s="14"/>
      <c r="GPK205" s="14"/>
      <c r="GPL205" s="14"/>
      <c r="GPM205" s="14"/>
      <c r="GPN205" s="14"/>
      <c r="GPO205" s="14"/>
      <c r="GPP205" s="14"/>
      <c r="GPQ205" s="14"/>
      <c r="GPR205" s="14"/>
      <c r="GPS205" s="14"/>
      <c r="GPT205" s="14"/>
      <c r="GPU205" s="14"/>
      <c r="GPV205" s="14"/>
      <c r="GPW205" s="14"/>
      <c r="GPX205" s="14"/>
      <c r="GPY205" s="14"/>
      <c r="GPZ205" s="14"/>
      <c r="GQA205" s="14"/>
      <c r="GQB205" s="14"/>
      <c r="GQC205" s="14"/>
      <c r="GQD205" s="14"/>
      <c r="GQE205" s="14"/>
      <c r="GQF205" s="14"/>
      <c r="GQG205" s="14"/>
      <c r="GQH205" s="14"/>
      <c r="GQI205" s="14"/>
      <c r="GQJ205" s="14"/>
      <c r="GQK205" s="14"/>
      <c r="GQL205" s="14"/>
      <c r="GQM205" s="14"/>
      <c r="GQN205" s="14"/>
      <c r="GQO205" s="14"/>
      <c r="GQP205" s="14"/>
      <c r="GQQ205" s="14"/>
      <c r="GQR205" s="14"/>
      <c r="GQS205" s="14"/>
      <c r="GQT205" s="14"/>
      <c r="GQU205" s="14"/>
      <c r="GQV205" s="14"/>
      <c r="GQW205" s="14"/>
      <c r="GQX205" s="14"/>
      <c r="GQY205" s="14"/>
      <c r="GQZ205" s="14"/>
      <c r="GRA205" s="14"/>
      <c r="GRB205" s="14"/>
      <c r="GRC205" s="14"/>
      <c r="GRD205" s="14"/>
      <c r="GRE205" s="14"/>
      <c r="GRF205" s="14"/>
      <c r="GRG205" s="14"/>
      <c r="GRH205" s="14"/>
      <c r="GRI205" s="14"/>
      <c r="GRJ205" s="14"/>
      <c r="GRK205" s="14"/>
      <c r="GRL205" s="14"/>
      <c r="GRM205" s="14"/>
      <c r="GRN205" s="14"/>
      <c r="GRO205" s="14"/>
      <c r="GRP205" s="14"/>
      <c r="GRQ205" s="14"/>
      <c r="GRR205" s="14"/>
      <c r="GRS205" s="14"/>
      <c r="GRT205" s="14"/>
      <c r="GRU205" s="14"/>
      <c r="GRV205" s="14"/>
      <c r="GRW205" s="14"/>
      <c r="GRX205" s="14"/>
      <c r="GRY205" s="14"/>
      <c r="GRZ205" s="14"/>
      <c r="GSA205" s="14"/>
      <c r="GSB205" s="14"/>
      <c r="GSC205" s="14"/>
      <c r="GSD205" s="14"/>
      <c r="GSE205" s="14"/>
      <c r="GSF205" s="14"/>
      <c r="GSG205" s="14"/>
      <c r="GSH205" s="14"/>
      <c r="GSI205" s="14"/>
      <c r="GSJ205" s="14"/>
      <c r="GSK205" s="14"/>
      <c r="GSL205" s="14"/>
      <c r="GSM205" s="14"/>
      <c r="GSN205" s="14"/>
      <c r="GSO205" s="14"/>
      <c r="GSP205" s="14"/>
      <c r="GSQ205" s="14"/>
      <c r="GSR205" s="14"/>
      <c r="GSS205" s="14"/>
      <c r="GST205" s="14"/>
      <c r="GSU205" s="14"/>
      <c r="GSV205" s="14"/>
      <c r="GSW205" s="14"/>
      <c r="GSX205" s="14"/>
      <c r="GSY205" s="14"/>
      <c r="GSZ205" s="14"/>
      <c r="GTA205" s="14"/>
      <c r="GTB205" s="14"/>
      <c r="GTC205" s="14"/>
      <c r="GTD205" s="14"/>
      <c r="GTE205" s="14"/>
      <c r="GTF205" s="14"/>
      <c r="GTG205" s="14"/>
      <c r="GTH205" s="14"/>
      <c r="GTI205" s="14"/>
      <c r="GTJ205" s="14"/>
      <c r="GTK205" s="14"/>
      <c r="GTL205" s="14"/>
      <c r="GTM205" s="14"/>
      <c r="GTN205" s="14"/>
      <c r="GTO205" s="14"/>
      <c r="GTP205" s="14"/>
      <c r="GTQ205" s="14"/>
      <c r="GTR205" s="14"/>
      <c r="GTS205" s="14"/>
      <c r="GTT205" s="14"/>
      <c r="GTU205" s="14"/>
      <c r="GTV205" s="14"/>
      <c r="GTW205" s="14"/>
      <c r="GTX205" s="14"/>
      <c r="GTY205" s="14"/>
      <c r="GTZ205" s="14"/>
      <c r="GUA205" s="14"/>
      <c r="GUB205" s="14"/>
      <c r="GUC205" s="14"/>
      <c r="GUD205" s="14"/>
      <c r="GUE205" s="14"/>
      <c r="GUF205" s="14"/>
      <c r="GUG205" s="14"/>
      <c r="GUH205" s="14"/>
      <c r="GUI205" s="14"/>
      <c r="GUJ205" s="14"/>
      <c r="GUK205" s="14"/>
      <c r="GUL205" s="14"/>
      <c r="GUM205" s="14"/>
      <c r="GUN205" s="14"/>
      <c r="GUO205" s="14"/>
      <c r="GUP205" s="14"/>
      <c r="GUQ205" s="14"/>
      <c r="GUR205" s="14"/>
      <c r="GUS205" s="14"/>
      <c r="GUT205" s="14"/>
      <c r="GUU205" s="14"/>
      <c r="GUV205" s="14"/>
      <c r="GUW205" s="14"/>
      <c r="GUX205" s="14"/>
      <c r="GUY205" s="14"/>
      <c r="GUZ205" s="14"/>
      <c r="GVA205" s="14"/>
      <c r="GVB205" s="14"/>
      <c r="GVC205" s="14"/>
      <c r="GVD205" s="14"/>
      <c r="GVE205" s="14"/>
      <c r="GVF205" s="14"/>
      <c r="GVG205" s="14"/>
      <c r="GVH205" s="14"/>
      <c r="GVI205" s="14"/>
      <c r="GVJ205" s="14"/>
      <c r="GVK205" s="14"/>
      <c r="GVL205" s="14"/>
      <c r="GVM205" s="14"/>
      <c r="GVN205" s="14"/>
      <c r="GVO205" s="14"/>
      <c r="GVP205" s="14"/>
      <c r="GVQ205" s="14"/>
      <c r="GVR205" s="14"/>
      <c r="GVS205" s="14"/>
      <c r="GVT205" s="14"/>
      <c r="GVU205" s="14"/>
      <c r="GVV205" s="14"/>
      <c r="GVW205" s="14"/>
      <c r="GVX205" s="14"/>
      <c r="GVY205" s="14"/>
      <c r="GVZ205" s="14"/>
      <c r="GWA205" s="14"/>
      <c r="GWB205" s="14"/>
      <c r="GWC205" s="14"/>
      <c r="GWD205" s="14"/>
      <c r="GWE205" s="14"/>
      <c r="GWF205" s="14"/>
      <c r="GWG205" s="14"/>
      <c r="GWH205" s="14"/>
      <c r="GWI205" s="14"/>
      <c r="GWJ205" s="14"/>
      <c r="GWK205" s="14"/>
      <c r="GWL205" s="14"/>
      <c r="GWM205" s="14"/>
      <c r="GWN205" s="14"/>
      <c r="GWO205" s="14"/>
      <c r="GWP205" s="14"/>
      <c r="GWQ205" s="14"/>
      <c r="GWR205" s="14"/>
      <c r="GWS205" s="14"/>
      <c r="GWT205" s="14"/>
      <c r="GWU205" s="14"/>
      <c r="GWV205" s="14"/>
      <c r="GWW205" s="14"/>
      <c r="GWX205" s="14"/>
      <c r="GWY205" s="14"/>
      <c r="GWZ205" s="14"/>
      <c r="GXA205" s="14"/>
      <c r="GXB205" s="14"/>
      <c r="GXC205" s="14"/>
      <c r="GXD205" s="14"/>
      <c r="GXE205" s="14"/>
      <c r="GXF205" s="14"/>
      <c r="GXG205" s="14"/>
      <c r="GXH205" s="14"/>
      <c r="GXI205" s="14"/>
      <c r="GXJ205" s="14"/>
      <c r="GXK205" s="14"/>
      <c r="GXL205" s="14"/>
      <c r="GXM205" s="14"/>
      <c r="GXN205" s="14"/>
      <c r="GXO205" s="14"/>
      <c r="GXP205" s="14"/>
      <c r="GXQ205" s="14"/>
      <c r="GXR205" s="14"/>
      <c r="GXS205" s="14"/>
      <c r="GXT205" s="14"/>
      <c r="GXU205" s="14"/>
      <c r="GXV205" s="14"/>
      <c r="GXW205" s="14"/>
      <c r="GXX205" s="14"/>
      <c r="GXY205" s="14"/>
      <c r="GXZ205" s="14"/>
      <c r="GYA205" s="14"/>
      <c r="GYB205" s="14"/>
      <c r="GYC205" s="14"/>
      <c r="GYD205" s="14"/>
      <c r="GYE205" s="14"/>
      <c r="GYF205" s="14"/>
      <c r="GYG205" s="14"/>
      <c r="GYH205" s="14"/>
      <c r="GYI205" s="14"/>
      <c r="GYJ205" s="14"/>
      <c r="GYK205" s="14"/>
      <c r="GYL205" s="14"/>
      <c r="GYM205" s="14"/>
      <c r="GYN205" s="14"/>
      <c r="GYO205" s="14"/>
      <c r="GYP205" s="14"/>
      <c r="GYQ205" s="14"/>
      <c r="GYR205" s="14"/>
      <c r="GYS205" s="14"/>
      <c r="GYT205" s="14"/>
      <c r="GYU205" s="14"/>
      <c r="GYV205" s="14"/>
      <c r="GYW205" s="14"/>
      <c r="GYX205" s="14"/>
      <c r="GYY205" s="14"/>
      <c r="GYZ205" s="14"/>
      <c r="GZA205" s="14"/>
      <c r="GZB205" s="14"/>
      <c r="GZC205" s="14"/>
      <c r="GZD205" s="14"/>
      <c r="GZE205" s="14"/>
      <c r="GZF205" s="14"/>
      <c r="GZG205" s="14"/>
      <c r="GZH205" s="14"/>
      <c r="GZI205" s="14"/>
      <c r="GZJ205" s="14"/>
      <c r="GZK205" s="14"/>
      <c r="GZL205" s="14"/>
      <c r="GZM205" s="14"/>
      <c r="GZN205" s="14"/>
      <c r="GZO205" s="14"/>
      <c r="GZP205" s="14"/>
      <c r="GZQ205" s="14"/>
      <c r="GZR205" s="14"/>
      <c r="GZS205" s="14"/>
      <c r="GZT205" s="14"/>
      <c r="GZU205" s="14"/>
      <c r="GZV205" s="14"/>
      <c r="GZW205" s="14"/>
      <c r="GZX205" s="14"/>
      <c r="GZY205" s="14"/>
      <c r="GZZ205" s="14"/>
      <c r="HAA205" s="14"/>
      <c r="HAB205" s="14"/>
      <c r="HAC205" s="14"/>
      <c r="HAD205" s="14"/>
      <c r="HAE205" s="14"/>
      <c r="HAF205" s="14"/>
      <c r="HAG205" s="14"/>
      <c r="HAH205" s="14"/>
      <c r="HAI205" s="14"/>
      <c r="HAJ205" s="14"/>
      <c r="HAK205" s="14"/>
      <c r="HAL205" s="14"/>
      <c r="HAM205" s="14"/>
      <c r="HAN205" s="14"/>
      <c r="HAO205" s="14"/>
      <c r="HAP205" s="14"/>
      <c r="HAQ205" s="14"/>
      <c r="HAR205" s="14"/>
      <c r="HAS205" s="14"/>
      <c r="HAT205" s="14"/>
      <c r="HAU205" s="14"/>
      <c r="HAV205" s="14"/>
      <c r="HAW205" s="14"/>
      <c r="HAX205" s="14"/>
      <c r="HAY205" s="14"/>
      <c r="HAZ205" s="14"/>
      <c r="HBA205" s="14"/>
      <c r="HBB205" s="14"/>
      <c r="HBC205" s="14"/>
      <c r="HBD205" s="14"/>
      <c r="HBE205" s="14"/>
      <c r="HBF205" s="14"/>
      <c r="HBG205" s="14"/>
      <c r="HBH205" s="14"/>
      <c r="HBI205" s="14"/>
      <c r="HBJ205" s="14"/>
      <c r="HBK205" s="14"/>
      <c r="HBL205" s="14"/>
      <c r="HBM205" s="14"/>
      <c r="HBN205" s="14"/>
      <c r="HBO205" s="14"/>
      <c r="HBP205" s="14"/>
      <c r="HBQ205" s="14"/>
      <c r="HBR205" s="14"/>
      <c r="HBS205" s="14"/>
      <c r="HBT205" s="14"/>
      <c r="HBU205" s="14"/>
      <c r="HBV205" s="14"/>
      <c r="HBW205" s="14"/>
      <c r="HBX205" s="14"/>
      <c r="HBY205" s="14"/>
      <c r="HBZ205" s="14"/>
      <c r="HCA205" s="14"/>
      <c r="HCB205" s="14"/>
      <c r="HCC205" s="14"/>
      <c r="HCD205" s="14"/>
      <c r="HCE205" s="14"/>
      <c r="HCF205" s="14"/>
      <c r="HCG205" s="14"/>
      <c r="HCH205" s="14"/>
      <c r="HCI205" s="14"/>
      <c r="HCJ205" s="14"/>
      <c r="HCK205" s="14"/>
      <c r="HCL205" s="14"/>
      <c r="HCM205" s="14"/>
      <c r="HCN205" s="14"/>
      <c r="HCO205" s="14"/>
      <c r="HCP205" s="14"/>
      <c r="HCQ205" s="14"/>
      <c r="HCR205" s="14"/>
      <c r="HCS205" s="14"/>
      <c r="HCT205" s="14"/>
      <c r="HCU205" s="14"/>
      <c r="HCV205" s="14"/>
      <c r="HCW205" s="14"/>
      <c r="HCX205" s="14"/>
      <c r="HCY205" s="14"/>
      <c r="HCZ205" s="14"/>
      <c r="HDA205" s="14"/>
      <c r="HDB205" s="14"/>
      <c r="HDC205" s="14"/>
      <c r="HDD205" s="14"/>
      <c r="HDE205" s="14"/>
      <c r="HDF205" s="14"/>
      <c r="HDG205" s="14"/>
      <c r="HDH205" s="14"/>
      <c r="HDI205" s="14"/>
      <c r="HDJ205" s="14"/>
      <c r="HDK205" s="14"/>
      <c r="HDL205" s="14"/>
      <c r="HDM205" s="14"/>
      <c r="HDN205" s="14"/>
      <c r="HDO205" s="14"/>
      <c r="HDP205" s="14"/>
      <c r="HDQ205" s="14"/>
      <c r="HDR205" s="14"/>
      <c r="HDS205" s="14"/>
      <c r="HDT205" s="14"/>
      <c r="HDU205" s="14"/>
      <c r="HDV205" s="14"/>
      <c r="HDW205" s="14"/>
      <c r="HDX205" s="14"/>
      <c r="HDY205" s="14"/>
      <c r="HDZ205" s="14"/>
      <c r="HEA205" s="14"/>
      <c r="HEB205" s="14"/>
      <c r="HEC205" s="14"/>
      <c r="HED205" s="14"/>
      <c r="HEE205" s="14"/>
      <c r="HEF205" s="14"/>
      <c r="HEG205" s="14"/>
      <c r="HEH205" s="14"/>
      <c r="HEI205" s="14"/>
      <c r="HEJ205" s="14"/>
      <c r="HEK205" s="14"/>
      <c r="HEL205" s="14"/>
      <c r="HEM205" s="14"/>
      <c r="HEN205" s="14"/>
      <c r="HEO205" s="14"/>
      <c r="HEP205" s="14"/>
      <c r="HEQ205" s="14"/>
      <c r="HER205" s="14"/>
      <c r="HES205" s="14"/>
      <c r="HET205" s="14"/>
      <c r="HEU205" s="14"/>
      <c r="HEV205" s="14"/>
      <c r="HEW205" s="14"/>
      <c r="HEX205" s="14"/>
      <c r="HEY205" s="14"/>
      <c r="HEZ205" s="14"/>
      <c r="HFA205" s="14"/>
      <c r="HFB205" s="14"/>
      <c r="HFC205" s="14"/>
      <c r="HFD205" s="14"/>
      <c r="HFE205" s="14"/>
      <c r="HFF205" s="14"/>
      <c r="HFG205" s="14"/>
      <c r="HFH205" s="14"/>
      <c r="HFI205" s="14"/>
      <c r="HFJ205" s="14"/>
      <c r="HFK205" s="14"/>
      <c r="HFL205" s="14"/>
      <c r="HFM205" s="14"/>
      <c r="HFN205" s="14"/>
      <c r="HFO205" s="14"/>
      <c r="HFP205" s="14"/>
      <c r="HFQ205" s="14"/>
      <c r="HFR205" s="14"/>
      <c r="HFS205" s="14"/>
      <c r="HFT205" s="14"/>
      <c r="HFU205" s="14"/>
      <c r="HFV205" s="14"/>
      <c r="HFW205" s="14"/>
      <c r="HFX205" s="14"/>
      <c r="HFY205" s="14"/>
      <c r="HFZ205" s="14"/>
      <c r="HGA205" s="14"/>
      <c r="HGB205" s="14"/>
      <c r="HGC205" s="14"/>
      <c r="HGD205" s="14"/>
      <c r="HGE205" s="14"/>
      <c r="HGF205" s="14"/>
      <c r="HGG205" s="14"/>
      <c r="HGH205" s="14"/>
      <c r="HGI205" s="14"/>
      <c r="HGJ205" s="14"/>
      <c r="HGK205" s="14"/>
      <c r="HGL205" s="14"/>
      <c r="HGM205" s="14"/>
      <c r="HGN205" s="14"/>
      <c r="HGO205" s="14"/>
      <c r="HGP205" s="14"/>
      <c r="HGQ205" s="14"/>
      <c r="HGR205" s="14"/>
      <c r="HGS205" s="14"/>
      <c r="HGT205" s="14"/>
      <c r="HGU205" s="14"/>
      <c r="HGV205" s="14"/>
      <c r="HGW205" s="14"/>
      <c r="HGX205" s="14"/>
      <c r="HGY205" s="14"/>
      <c r="HGZ205" s="14"/>
      <c r="HHA205" s="14"/>
      <c r="HHB205" s="14"/>
      <c r="HHC205" s="14"/>
      <c r="HHD205" s="14"/>
      <c r="HHE205" s="14"/>
      <c r="HHF205" s="14"/>
      <c r="HHG205" s="14"/>
      <c r="HHH205" s="14"/>
      <c r="HHI205" s="14"/>
      <c r="HHJ205" s="14"/>
      <c r="HHK205" s="14"/>
      <c r="HHL205" s="14"/>
      <c r="HHM205" s="14"/>
      <c r="HHN205" s="14"/>
      <c r="HHO205" s="14"/>
      <c r="HHP205" s="14"/>
      <c r="HHQ205" s="14"/>
      <c r="HHR205" s="14"/>
      <c r="HHS205" s="14"/>
      <c r="HHT205" s="14"/>
      <c r="HHU205" s="14"/>
      <c r="HHV205" s="14"/>
      <c r="HHW205" s="14"/>
      <c r="HHX205" s="14"/>
      <c r="HHY205" s="14"/>
      <c r="HHZ205" s="14"/>
      <c r="HIA205" s="14"/>
      <c r="HIB205" s="14"/>
      <c r="HIC205" s="14"/>
      <c r="HID205" s="14"/>
      <c r="HIE205" s="14"/>
      <c r="HIF205" s="14"/>
      <c r="HIG205" s="14"/>
      <c r="HIH205" s="14"/>
      <c r="HII205" s="14"/>
      <c r="HIJ205" s="14"/>
      <c r="HIK205" s="14"/>
      <c r="HIL205" s="14"/>
      <c r="HIM205" s="14"/>
      <c r="HIN205" s="14"/>
      <c r="HIO205" s="14"/>
      <c r="HIP205" s="14"/>
      <c r="HIQ205" s="14"/>
      <c r="HIR205" s="14"/>
      <c r="HIS205" s="14"/>
      <c r="HIT205" s="14"/>
      <c r="HIU205" s="14"/>
      <c r="HIV205" s="14"/>
      <c r="HIW205" s="14"/>
      <c r="HIX205" s="14"/>
      <c r="HIY205" s="14"/>
      <c r="HIZ205" s="14"/>
      <c r="HJA205" s="14"/>
      <c r="HJB205" s="14"/>
      <c r="HJC205" s="14"/>
      <c r="HJD205" s="14"/>
      <c r="HJE205" s="14"/>
      <c r="HJF205" s="14"/>
      <c r="HJG205" s="14"/>
      <c r="HJH205" s="14"/>
      <c r="HJI205" s="14"/>
      <c r="HJJ205" s="14"/>
      <c r="HJK205" s="14"/>
      <c r="HJL205" s="14"/>
      <c r="HJM205" s="14"/>
      <c r="HJN205" s="14"/>
      <c r="HJO205" s="14"/>
      <c r="HJP205" s="14"/>
      <c r="HJQ205" s="14"/>
      <c r="HJR205" s="14"/>
      <c r="HJS205" s="14"/>
      <c r="HJT205" s="14"/>
      <c r="HJU205" s="14"/>
      <c r="HJV205" s="14"/>
      <c r="HJW205" s="14"/>
      <c r="HJX205" s="14"/>
      <c r="HJY205" s="14"/>
      <c r="HJZ205" s="14"/>
      <c r="HKA205" s="14"/>
      <c r="HKB205" s="14"/>
      <c r="HKC205" s="14"/>
      <c r="HKD205" s="14"/>
      <c r="HKE205" s="14"/>
      <c r="HKF205" s="14"/>
      <c r="HKG205" s="14"/>
      <c r="HKH205" s="14"/>
      <c r="HKI205" s="14"/>
      <c r="HKJ205" s="14"/>
      <c r="HKK205" s="14"/>
      <c r="HKL205" s="14"/>
      <c r="HKM205" s="14"/>
      <c r="HKN205" s="14"/>
      <c r="HKO205" s="14"/>
      <c r="HKP205" s="14"/>
      <c r="HKQ205" s="14"/>
      <c r="HKR205" s="14"/>
      <c r="HKS205" s="14"/>
      <c r="HKT205" s="14"/>
      <c r="HKU205" s="14"/>
      <c r="HKV205" s="14"/>
      <c r="HKW205" s="14"/>
      <c r="HKX205" s="14"/>
      <c r="HKY205" s="14"/>
      <c r="HKZ205" s="14"/>
      <c r="HLA205" s="14"/>
      <c r="HLB205" s="14"/>
      <c r="HLC205" s="14"/>
      <c r="HLD205" s="14"/>
      <c r="HLE205" s="14"/>
      <c r="HLF205" s="14"/>
      <c r="HLG205" s="14"/>
      <c r="HLH205" s="14"/>
      <c r="HLI205" s="14"/>
      <c r="HLJ205" s="14"/>
      <c r="HLK205" s="14"/>
      <c r="HLL205" s="14"/>
      <c r="HLM205" s="14"/>
      <c r="HLN205" s="14"/>
      <c r="HLO205" s="14"/>
      <c r="HLP205" s="14"/>
      <c r="HLQ205" s="14"/>
      <c r="HLR205" s="14"/>
      <c r="HLS205" s="14"/>
      <c r="HLT205" s="14"/>
      <c r="HLU205" s="14"/>
      <c r="HLV205" s="14"/>
      <c r="HLW205" s="14"/>
      <c r="HLX205" s="14"/>
      <c r="HLY205" s="14"/>
      <c r="HLZ205" s="14"/>
      <c r="HMA205" s="14"/>
      <c r="HMB205" s="14"/>
      <c r="HMC205" s="14"/>
      <c r="HMD205" s="14"/>
      <c r="HME205" s="14"/>
      <c r="HMF205" s="14"/>
      <c r="HMG205" s="14"/>
      <c r="HMH205" s="14"/>
      <c r="HMI205" s="14"/>
      <c r="HMJ205" s="14"/>
      <c r="HMK205" s="14"/>
      <c r="HML205" s="14"/>
      <c r="HMM205" s="14"/>
      <c r="HMN205" s="14"/>
      <c r="HMO205" s="14"/>
      <c r="HMP205" s="14"/>
      <c r="HMQ205" s="14"/>
      <c r="HMR205" s="14"/>
      <c r="HMS205" s="14"/>
      <c r="HMT205" s="14"/>
      <c r="HMU205" s="14"/>
      <c r="HMV205" s="14"/>
      <c r="HMW205" s="14"/>
      <c r="HMX205" s="14"/>
      <c r="HMY205" s="14"/>
      <c r="HMZ205" s="14"/>
      <c r="HNA205" s="14"/>
      <c r="HNB205" s="14"/>
      <c r="HNC205" s="14"/>
      <c r="HND205" s="14"/>
      <c r="HNE205" s="14"/>
      <c r="HNF205" s="14"/>
      <c r="HNG205" s="14"/>
      <c r="HNH205" s="14"/>
      <c r="HNI205" s="14"/>
      <c r="HNJ205" s="14"/>
      <c r="HNK205" s="14"/>
      <c r="HNL205" s="14"/>
      <c r="HNM205" s="14"/>
      <c r="HNN205" s="14"/>
      <c r="HNO205" s="14"/>
      <c r="HNP205" s="14"/>
      <c r="HNQ205" s="14"/>
      <c r="HNR205" s="14"/>
      <c r="HNS205" s="14"/>
      <c r="HNT205" s="14"/>
      <c r="HNU205" s="14"/>
      <c r="HNV205" s="14"/>
      <c r="HNW205" s="14"/>
      <c r="HNX205" s="14"/>
      <c r="HNY205" s="14"/>
      <c r="HNZ205" s="14"/>
      <c r="HOA205" s="14"/>
      <c r="HOB205" s="14"/>
      <c r="HOC205" s="14"/>
      <c r="HOD205" s="14"/>
      <c r="HOE205" s="14"/>
      <c r="HOF205" s="14"/>
      <c r="HOG205" s="14"/>
      <c r="HOH205" s="14"/>
      <c r="HOI205" s="14"/>
      <c r="HOJ205" s="14"/>
      <c r="HOK205" s="14"/>
      <c r="HOL205" s="14"/>
      <c r="HOM205" s="14"/>
      <c r="HON205" s="14"/>
      <c r="HOO205" s="14"/>
      <c r="HOP205" s="14"/>
      <c r="HOQ205" s="14"/>
      <c r="HOR205" s="14"/>
      <c r="HOS205" s="14"/>
      <c r="HOT205" s="14"/>
      <c r="HOU205" s="14"/>
      <c r="HOV205" s="14"/>
      <c r="HOW205" s="14"/>
      <c r="HOX205" s="14"/>
      <c r="HOY205" s="14"/>
      <c r="HOZ205" s="14"/>
      <c r="HPA205" s="14"/>
      <c r="HPB205" s="14"/>
      <c r="HPC205" s="14"/>
      <c r="HPD205" s="14"/>
      <c r="HPE205" s="14"/>
      <c r="HPF205" s="14"/>
      <c r="HPG205" s="14"/>
      <c r="HPH205" s="14"/>
      <c r="HPI205" s="14"/>
      <c r="HPJ205" s="14"/>
      <c r="HPK205" s="14"/>
      <c r="HPL205" s="14"/>
      <c r="HPM205" s="14"/>
      <c r="HPN205" s="14"/>
      <c r="HPO205" s="14"/>
      <c r="HPP205" s="14"/>
      <c r="HPQ205" s="14"/>
      <c r="HPR205" s="14"/>
      <c r="HPS205" s="14"/>
      <c r="HPT205" s="14"/>
      <c r="HPU205" s="14"/>
      <c r="HPV205" s="14"/>
      <c r="HPW205" s="14"/>
      <c r="HPX205" s="14"/>
      <c r="HPY205" s="14"/>
      <c r="HPZ205" s="14"/>
      <c r="HQA205" s="14"/>
      <c r="HQB205" s="14"/>
      <c r="HQC205" s="14"/>
      <c r="HQD205" s="14"/>
      <c r="HQE205" s="14"/>
      <c r="HQF205" s="14"/>
      <c r="HQG205" s="14"/>
      <c r="HQH205" s="14"/>
      <c r="HQI205" s="14"/>
      <c r="HQJ205" s="14"/>
      <c r="HQK205" s="14"/>
      <c r="HQL205" s="14"/>
      <c r="HQM205" s="14"/>
      <c r="HQN205" s="14"/>
      <c r="HQO205" s="14"/>
      <c r="HQP205" s="14"/>
      <c r="HQQ205" s="14"/>
      <c r="HQR205" s="14"/>
      <c r="HQS205" s="14"/>
      <c r="HQT205" s="14"/>
      <c r="HQU205" s="14"/>
      <c r="HQV205" s="14"/>
      <c r="HQW205" s="14"/>
      <c r="HQX205" s="14"/>
      <c r="HQY205" s="14"/>
      <c r="HQZ205" s="14"/>
      <c r="HRA205" s="14"/>
      <c r="HRB205" s="14"/>
      <c r="HRC205" s="14"/>
      <c r="HRD205" s="14"/>
      <c r="HRE205" s="14"/>
      <c r="HRF205" s="14"/>
      <c r="HRG205" s="14"/>
      <c r="HRH205" s="14"/>
      <c r="HRI205" s="14"/>
      <c r="HRJ205" s="14"/>
      <c r="HRK205" s="14"/>
      <c r="HRL205" s="14"/>
      <c r="HRM205" s="14"/>
      <c r="HRN205" s="14"/>
      <c r="HRO205" s="14"/>
      <c r="HRP205" s="14"/>
      <c r="HRQ205" s="14"/>
      <c r="HRR205" s="14"/>
      <c r="HRS205" s="14"/>
      <c r="HRT205" s="14"/>
      <c r="HRU205" s="14"/>
      <c r="HRV205" s="14"/>
      <c r="HRW205" s="14"/>
      <c r="HRX205" s="14"/>
      <c r="HRY205" s="14"/>
      <c r="HRZ205" s="14"/>
      <c r="HSA205" s="14"/>
      <c r="HSB205" s="14"/>
      <c r="HSC205" s="14"/>
      <c r="HSD205" s="14"/>
      <c r="HSE205" s="14"/>
      <c r="HSF205" s="14"/>
      <c r="HSG205" s="14"/>
      <c r="HSH205" s="14"/>
      <c r="HSI205" s="14"/>
      <c r="HSJ205" s="14"/>
      <c r="HSK205" s="14"/>
      <c r="HSL205" s="14"/>
      <c r="HSM205" s="14"/>
      <c r="HSN205" s="14"/>
      <c r="HSO205" s="14"/>
      <c r="HSP205" s="14"/>
      <c r="HSQ205" s="14"/>
      <c r="HSR205" s="14"/>
      <c r="HSS205" s="14"/>
      <c r="HST205" s="14"/>
      <c r="HSU205" s="14"/>
      <c r="HSV205" s="14"/>
      <c r="HSW205" s="14"/>
      <c r="HSX205" s="14"/>
      <c r="HSY205" s="14"/>
      <c r="HSZ205" s="14"/>
      <c r="HTA205" s="14"/>
      <c r="HTB205" s="14"/>
      <c r="HTC205" s="14"/>
      <c r="HTD205" s="14"/>
      <c r="HTE205" s="14"/>
      <c r="HTF205" s="14"/>
      <c r="HTG205" s="14"/>
      <c r="HTH205" s="14"/>
      <c r="HTI205" s="14"/>
      <c r="HTJ205" s="14"/>
      <c r="HTK205" s="14"/>
      <c r="HTL205" s="14"/>
      <c r="HTM205" s="14"/>
      <c r="HTN205" s="14"/>
      <c r="HTO205" s="14"/>
      <c r="HTP205" s="14"/>
      <c r="HTQ205" s="14"/>
      <c r="HTR205" s="14"/>
      <c r="HTS205" s="14"/>
      <c r="HTT205" s="14"/>
      <c r="HTU205" s="14"/>
      <c r="HTV205" s="14"/>
      <c r="HTW205" s="14"/>
      <c r="HTX205" s="14"/>
      <c r="HTY205" s="14"/>
      <c r="HTZ205" s="14"/>
      <c r="HUA205" s="14"/>
      <c r="HUB205" s="14"/>
      <c r="HUC205" s="14"/>
      <c r="HUD205" s="14"/>
      <c r="HUE205" s="14"/>
      <c r="HUF205" s="14"/>
      <c r="HUG205" s="14"/>
      <c r="HUH205" s="14"/>
      <c r="HUI205" s="14"/>
      <c r="HUJ205" s="14"/>
      <c r="HUK205" s="14"/>
      <c r="HUL205" s="14"/>
      <c r="HUM205" s="14"/>
      <c r="HUN205" s="14"/>
      <c r="HUO205" s="14"/>
      <c r="HUP205" s="14"/>
      <c r="HUQ205" s="14"/>
      <c r="HUR205" s="14"/>
      <c r="HUS205" s="14"/>
      <c r="HUT205" s="14"/>
      <c r="HUU205" s="14"/>
      <c r="HUV205" s="14"/>
      <c r="HUW205" s="14"/>
      <c r="HUX205" s="14"/>
      <c r="HUY205" s="14"/>
      <c r="HUZ205" s="14"/>
      <c r="HVA205" s="14"/>
      <c r="HVB205" s="14"/>
      <c r="HVC205" s="14"/>
      <c r="HVD205" s="14"/>
      <c r="HVE205" s="14"/>
      <c r="HVF205" s="14"/>
      <c r="HVG205" s="14"/>
      <c r="HVH205" s="14"/>
      <c r="HVI205" s="14"/>
      <c r="HVJ205" s="14"/>
      <c r="HVK205" s="14"/>
      <c r="HVL205" s="14"/>
      <c r="HVM205" s="14"/>
      <c r="HVN205" s="14"/>
      <c r="HVO205" s="14"/>
      <c r="HVP205" s="14"/>
      <c r="HVQ205" s="14"/>
      <c r="HVR205" s="14"/>
      <c r="HVS205" s="14"/>
      <c r="HVT205" s="14"/>
      <c r="HVU205" s="14"/>
      <c r="HVV205" s="14"/>
      <c r="HVW205" s="14"/>
      <c r="HVX205" s="14"/>
      <c r="HVY205" s="14"/>
      <c r="HVZ205" s="14"/>
      <c r="HWA205" s="14"/>
      <c r="HWB205" s="14"/>
      <c r="HWC205" s="14"/>
      <c r="HWD205" s="14"/>
      <c r="HWE205" s="14"/>
      <c r="HWF205" s="14"/>
      <c r="HWG205" s="14"/>
      <c r="HWH205" s="14"/>
      <c r="HWI205" s="14"/>
      <c r="HWJ205" s="14"/>
      <c r="HWK205" s="14"/>
      <c r="HWL205" s="14"/>
      <c r="HWM205" s="14"/>
      <c r="HWN205" s="14"/>
      <c r="HWO205" s="14"/>
      <c r="HWP205" s="14"/>
      <c r="HWQ205" s="14"/>
      <c r="HWR205" s="14"/>
      <c r="HWS205" s="14"/>
      <c r="HWT205" s="14"/>
      <c r="HWU205" s="14"/>
      <c r="HWV205" s="14"/>
      <c r="HWW205" s="14"/>
      <c r="HWX205" s="14"/>
      <c r="HWY205" s="14"/>
      <c r="HWZ205" s="14"/>
      <c r="HXA205" s="14"/>
      <c r="HXB205" s="14"/>
      <c r="HXC205" s="14"/>
      <c r="HXD205" s="14"/>
      <c r="HXE205" s="14"/>
      <c r="HXF205" s="14"/>
      <c r="HXG205" s="14"/>
      <c r="HXH205" s="14"/>
      <c r="HXI205" s="14"/>
      <c r="HXJ205" s="14"/>
      <c r="HXK205" s="14"/>
      <c r="HXL205" s="14"/>
      <c r="HXM205" s="14"/>
      <c r="HXN205" s="14"/>
      <c r="HXO205" s="14"/>
      <c r="HXP205" s="14"/>
      <c r="HXQ205" s="14"/>
      <c r="HXR205" s="14"/>
      <c r="HXS205" s="14"/>
      <c r="HXT205" s="14"/>
      <c r="HXU205" s="14"/>
      <c r="HXV205" s="14"/>
      <c r="HXW205" s="14"/>
      <c r="HXX205" s="14"/>
      <c r="HXY205" s="14"/>
      <c r="HXZ205" s="14"/>
      <c r="HYA205" s="14"/>
      <c r="HYB205" s="14"/>
      <c r="HYC205" s="14"/>
      <c r="HYD205" s="14"/>
      <c r="HYE205" s="14"/>
      <c r="HYF205" s="14"/>
      <c r="HYG205" s="14"/>
      <c r="HYH205" s="14"/>
      <c r="HYI205" s="14"/>
      <c r="HYJ205" s="14"/>
      <c r="HYK205" s="14"/>
      <c r="HYL205" s="14"/>
      <c r="HYM205" s="14"/>
      <c r="HYN205" s="14"/>
      <c r="HYO205" s="14"/>
      <c r="HYP205" s="14"/>
      <c r="HYQ205" s="14"/>
      <c r="HYR205" s="14"/>
      <c r="HYS205" s="14"/>
      <c r="HYT205" s="14"/>
      <c r="HYU205" s="14"/>
      <c r="HYV205" s="14"/>
      <c r="HYW205" s="14"/>
      <c r="HYX205" s="14"/>
      <c r="HYY205" s="14"/>
      <c r="HYZ205" s="14"/>
      <c r="HZA205" s="14"/>
      <c r="HZB205" s="14"/>
      <c r="HZC205" s="14"/>
      <c r="HZD205" s="14"/>
      <c r="HZE205" s="14"/>
      <c r="HZF205" s="14"/>
      <c r="HZG205" s="14"/>
      <c r="HZH205" s="14"/>
      <c r="HZI205" s="14"/>
      <c r="HZJ205" s="14"/>
      <c r="HZK205" s="14"/>
      <c r="HZL205" s="14"/>
      <c r="HZM205" s="14"/>
      <c r="HZN205" s="14"/>
      <c r="HZO205" s="14"/>
      <c r="HZP205" s="14"/>
      <c r="HZQ205" s="14"/>
      <c r="HZR205" s="14"/>
      <c r="HZS205" s="14"/>
      <c r="HZT205" s="14"/>
      <c r="HZU205" s="14"/>
      <c r="HZV205" s="14"/>
      <c r="HZW205" s="14"/>
      <c r="HZX205" s="14"/>
      <c r="HZY205" s="14"/>
      <c r="HZZ205" s="14"/>
      <c r="IAA205" s="14"/>
      <c r="IAB205" s="14"/>
      <c r="IAC205" s="14"/>
      <c r="IAD205" s="14"/>
      <c r="IAE205" s="14"/>
      <c r="IAF205" s="14"/>
      <c r="IAG205" s="14"/>
      <c r="IAH205" s="14"/>
      <c r="IAI205" s="14"/>
      <c r="IAJ205" s="14"/>
      <c r="IAK205" s="14"/>
      <c r="IAL205" s="14"/>
      <c r="IAM205" s="14"/>
      <c r="IAN205" s="14"/>
      <c r="IAO205" s="14"/>
      <c r="IAP205" s="14"/>
      <c r="IAQ205" s="14"/>
      <c r="IAR205" s="14"/>
      <c r="IAS205" s="14"/>
      <c r="IAT205" s="14"/>
      <c r="IAU205" s="14"/>
      <c r="IAV205" s="14"/>
      <c r="IAW205" s="14"/>
      <c r="IAX205" s="14"/>
      <c r="IAY205" s="14"/>
      <c r="IAZ205" s="14"/>
      <c r="IBA205" s="14"/>
      <c r="IBB205" s="14"/>
      <c r="IBC205" s="14"/>
      <c r="IBD205" s="14"/>
      <c r="IBE205" s="14"/>
      <c r="IBF205" s="14"/>
      <c r="IBG205" s="14"/>
      <c r="IBH205" s="14"/>
      <c r="IBI205" s="14"/>
      <c r="IBJ205" s="14"/>
      <c r="IBK205" s="14"/>
      <c r="IBL205" s="14"/>
      <c r="IBM205" s="14"/>
      <c r="IBN205" s="14"/>
      <c r="IBO205" s="14"/>
      <c r="IBP205" s="14"/>
      <c r="IBQ205" s="14"/>
      <c r="IBR205" s="14"/>
      <c r="IBS205" s="14"/>
      <c r="IBT205" s="14"/>
      <c r="IBU205" s="14"/>
      <c r="IBV205" s="14"/>
      <c r="IBW205" s="14"/>
      <c r="IBX205" s="14"/>
      <c r="IBY205" s="14"/>
      <c r="IBZ205" s="14"/>
      <c r="ICA205" s="14"/>
      <c r="ICB205" s="14"/>
      <c r="ICC205" s="14"/>
      <c r="ICD205" s="14"/>
      <c r="ICE205" s="14"/>
      <c r="ICF205" s="14"/>
      <c r="ICG205" s="14"/>
      <c r="ICH205" s="14"/>
      <c r="ICI205" s="14"/>
      <c r="ICJ205" s="14"/>
      <c r="ICK205" s="14"/>
      <c r="ICL205" s="14"/>
      <c r="ICM205" s="14"/>
      <c r="ICN205" s="14"/>
      <c r="ICO205" s="14"/>
      <c r="ICP205" s="14"/>
      <c r="ICQ205" s="14"/>
      <c r="ICR205" s="14"/>
      <c r="ICS205" s="14"/>
      <c r="ICT205" s="14"/>
      <c r="ICU205" s="14"/>
      <c r="ICV205" s="14"/>
      <c r="ICW205" s="14"/>
      <c r="ICX205" s="14"/>
      <c r="ICY205" s="14"/>
      <c r="ICZ205" s="14"/>
      <c r="IDA205" s="14"/>
      <c r="IDB205" s="14"/>
      <c r="IDC205" s="14"/>
      <c r="IDD205" s="14"/>
      <c r="IDE205" s="14"/>
      <c r="IDF205" s="14"/>
      <c r="IDG205" s="14"/>
      <c r="IDH205" s="14"/>
      <c r="IDI205" s="14"/>
      <c r="IDJ205" s="14"/>
      <c r="IDK205" s="14"/>
      <c r="IDL205" s="14"/>
      <c r="IDM205" s="14"/>
      <c r="IDN205" s="14"/>
      <c r="IDO205" s="14"/>
      <c r="IDP205" s="14"/>
      <c r="IDQ205" s="14"/>
      <c r="IDR205" s="14"/>
      <c r="IDS205" s="14"/>
      <c r="IDT205" s="14"/>
      <c r="IDU205" s="14"/>
      <c r="IDV205" s="14"/>
      <c r="IDW205" s="14"/>
      <c r="IDX205" s="14"/>
      <c r="IDY205" s="14"/>
      <c r="IDZ205" s="14"/>
      <c r="IEA205" s="14"/>
      <c r="IEB205" s="14"/>
      <c r="IEC205" s="14"/>
      <c r="IED205" s="14"/>
      <c r="IEE205" s="14"/>
      <c r="IEF205" s="14"/>
      <c r="IEG205" s="14"/>
      <c r="IEH205" s="14"/>
      <c r="IEI205" s="14"/>
      <c r="IEJ205" s="14"/>
      <c r="IEK205" s="14"/>
      <c r="IEL205" s="14"/>
      <c r="IEM205" s="14"/>
      <c r="IEN205" s="14"/>
      <c r="IEO205" s="14"/>
      <c r="IEP205" s="14"/>
      <c r="IEQ205" s="14"/>
      <c r="IER205" s="14"/>
      <c r="IES205" s="14"/>
      <c r="IET205" s="14"/>
      <c r="IEU205" s="14"/>
      <c r="IEV205" s="14"/>
      <c r="IEW205" s="14"/>
      <c r="IEX205" s="14"/>
      <c r="IEY205" s="14"/>
      <c r="IEZ205" s="14"/>
      <c r="IFA205" s="14"/>
      <c r="IFB205" s="14"/>
      <c r="IFC205" s="14"/>
      <c r="IFD205" s="14"/>
      <c r="IFE205" s="14"/>
      <c r="IFF205" s="14"/>
      <c r="IFG205" s="14"/>
      <c r="IFH205" s="14"/>
      <c r="IFI205" s="14"/>
      <c r="IFJ205" s="14"/>
      <c r="IFK205" s="14"/>
      <c r="IFL205" s="14"/>
      <c r="IFM205" s="14"/>
      <c r="IFN205" s="14"/>
      <c r="IFO205" s="14"/>
      <c r="IFP205" s="14"/>
      <c r="IFQ205" s="14"/>
      <c r="IFR205" s="14"/>
      <c r="IFS205" s="14"/>
      <c r="IFT205" s="14"/>
      <c r="IFU205" s="14"/>
      <c r="IFV205" s="14"/>
      <c r="IFW205" s="14"/>
      <c r="IFX205" s="14"/>
      <c r="IFY205" s="14"/>
      <c r="IFZ205" s="14"/>
      <c r="IGA205" s="14"/>
      <c r="IGB205" s="14"/>
      <c r="IGC205" s="14"/>
      <c r="IGD205" s="14"/>
      <c r="IGE205" s="14"/>
      <c r="IGF205" s="14"/>
      <c r="IGG205" s="14"/>
      <c r="IGH205" s="14"/>
      <c r="IGI205" s="14"/>
      <c r="IGJ205" s="14"/>
      <c r="IGK205" s="14"/>
      <c r="IGL205" s="14"/>
      <c r="IGM205" s="14"/>
      <c r="IGN205" s="14"/>
      <c r="IGO205" s="14"/>
      <c r="IGP205" s="14"/>
      <c r="IGQ205" s="14"/>
      <c r="IGR205" s="14"/>
      <c r="IGS205" s="14"/>
      <c r="IGT205" s="14"/>
      <c r="IGU205" s="14"/>
      <c r="IGV205" s="14"/>
      <c r="IGW205" s="14"/>
      <c r="IGX205" s="14"/>
      <c r="IGY205" s="14"/>
      <c r="IGZ205" s="14"/>
      <c r="IHA205" s="14"/>
      <c r="IHB205" s="14"/>
      <c r="IHC205" s="14"/>
      <c r="IHD205" s="14"/>
      <c r="IHE205" s="14"/>
      <c r="IHF205" s="14"/>
      <c r="IHG205" s="14"/>
      <c r="IHH205" s="14"/>
      <c r="IHI205" s="14"/>
      <c r="IHJ205" s="14"/>
      <c r="IHK205" s="14"/>
      <c r="IHL205" s="14"/>
      <c r="IHM205" s="14"/>
      <c r="IHN205" s="14"/>
      <c r="IHO205" s="14"/>
      <c r="IHP205" s="14"/>
      <c r="IHQ205" s="14"/>
      <c r="IHR205" s="14"/>
      <c r="IHS205" s="14"/>
      <c r="IHT205" s="14"/>
      <c r="IHU205" s="14"/>
      <c r="IHV205" s="14"/>
      <c r="IHW205" s="14"/>
      <c r="IHX205" s="14"/>
      <c r="IHY205" s="14"/>
      <c r="IHZ205" s="14"/>
      <c r="IIA205" s="14"/>
      <c r="IIB205" s="14"/>
      <c r="IIC205" s="14"/>
      <c r="IID205" s="14"/>
      <c r="IIE205" s="14"/>
      <c r="IIF205" s="14"/>
      <c r="IIG205" s="14"/>
      <c r="IIH205" s="14"/>
      <c r="III205" s="14"/>
      <c r="IIJ205" s="14"/>
      <c r="IIK205" s="14"/>
      <c r="IIL205" s="14"/>
      <c r="IIM205" s="14"/>
      <c r="IIN205" s="14"/>
      <c r="IIO205" s="14"/>
      <c r="IIP205" s="14"/>
      <c r="IIQ205" s="14"/>
      <c r="IIR205" s="14"/>
      <c r="IIS205" s="14"/>
      <c r="IIT205" s="14"/>
      <c r="IIU205" s="14"/>
      <c r="IIV205" s="14"/>
      <c r="IIW205" s="14"/>
      <c r="IIX205" s="14"/>
      <c r="IIY205" s="14"/>
      <c r="IIZ205" s="14"/>
      <c r="IJA205" s="14"/>
      <c r="IJB205" s="14"/>
      <c r="IJC205" s="14"/>
      <c r="IJD205" s="14"/>
      <c r="IJE205" s="14"/>
      <c r="IJF205" s="14"/>
      <c r="IJG205" s="14"/>
      <c r="IJH205" s="14"/>
      <c r="IJI205" s="14"/>
      <c r="IJJ205" s="14"/>
      <c r="IJK205" s="14"/>
      <c r="IJL205" s="14"/>
      <c r="IJM205" s="14"/>
      <c r="IJN205" s="14"/>
      <c r="IJO205" s="14"/>
      <c r="IJP205" s="14"/>
      <c r="IJQ205" s="14"/>
      <c r="IJR205" s="14"/>
      <c r="IJS205" s="14"/>
      <c r="IJT205" s="14"/>
      <c r="IJU205" s="14"/>
      <c r="IJV205" s="14"/>
      <c r="IJW205" s="14"/>
      <c r="IJX205" s="14"/>
      <c r="IJY205" s="14"/>
      <c r="IJZ205" s="14"/>
      <c r="IKA205" s="14"/>
      <c r="IKB205" s="14"/>
      <c r="IKC205" s="14"/>
      <c r="IKD205" s="14"/>
      <c r="IKE205" s="14"/>
      <c r="IKF205" s="14"/>
      <c r="IKG205" s="14"/>
      <c r="IKH205" s="14"/>
      <c r="IKI205" s="14"/>
      <c r="IKJ205" s="14"/>
      <c r="IKK205" s="14"/>
      <c r="IKL205" s="14"/>
      <c r="IKM205" s="14"/>
      <c r="IKN205" s="14"/>
      <c r="IKO205" s="14"/>
      <c r="IKP205" s="14"/>
      <c r="IKQ205" s="14"/>
      <c r="IKR205" s="14"/>
      <c r="IKS205" s="14"/>
      <c r="IKT205" s="14"/>
      <c r="IKU205" s="14"/>
      <c r="IKV205" s="14"/>
      <c r="IKW205" s="14"/>
      <c r="IKX205" s="14"/>
      <c r="IKY205" s="14"/>
      <c r="IKZ205" s="14"/>
      <c r="ILA205" s="14"/>
      <c r="ILB205" s="14"/>
      <c r="ILC205" s="14"/>
      <c r="ILD205" s="14"/>
      <c r="ILE205" s="14"/>
      <c r="ILF205" s="14"/>
      <c r="ILG205" s="14"/>
      <c r="ILH205" s="14"/>
      <c r="ILI205" s="14"/>
      <c r="ILJ205" s="14"/>
      <c r="ILK205" s="14"/>
      <c r="ILL205" s="14"/>
      <c r="ILM205" s="14"/>
      <c r="ILN205" s="14"/>
      <c r="ILO205" s="14"/>
      <c r="ILP205" s="14"/>
      <c r="ILQ205" s="14"/>
      <c r="ILR205" s="14"/>
      <c r="ILS205" s="14"/>
      <c r="ILT205" s="14"/>
      <c r="ILU205" s="14"/>
      <c r="ILV205" s="14"/>
      <c r="ILW205" s="14"/>
      <c r="ILX205" s="14"/>
      <c r="ILY205" s="14"/>
      <c r="ILZ205" s="14"/>
      <c r="IMA205" s="14"/>
      <c r="IMB205" s="14"/>
      <c r="IMC205" s="14"/>
      <c r="IMD205" s="14"/>
      <c r="IME205" s="14"/>
      <c r="IMF205" s="14"/>
      <c r="IMG205" s="14"/>
      <c r="IMH205" s="14"/>
      <c r="IMI205" s="14"/>
      <c r="IMJ205" s="14"/>
      <c r="IMK205" s="14"/>
      <c r="IML205" s="14"/>
      <c r="IMM205" s="14"/>
      <c r="IMN205" s="14"/>
      <c r="IMO205" s="14"/>
      <c r="IMP205" s="14"/>
      <c r="IMQ205" s="14"/>
      <c r="IMR205" s="14"/>
      <c r="IMS205" s="14"/>
      <c r="IMT205" s="14"/>
      <c r="IMU205" s="14"/>
      <c r="IMV205" s="14"/>
      <c r="IMW205" s="14"/>
      <c r="IMX205" s="14"/>
      <c r="IMY205" s="14"/>
      <c r="IMZ205" s="14"/>
      <c r="INA205" s="14"/>
      <c r="INB205" s="14"/>
      <c r="INC205" s="14"/>
      <c r="IND205" s="14"/>
      <c r="INE205" s="14"/>
      <c r="INF205" s="14"/>
      <c r="ING205" s="14"/>
      <c r="INH205" s="14"/>
      <c r="INI205" s="14"/>
      <c r="INJ205" s="14"/>
      <c r="INK205" s="14"/>
      <c r="INL205" s="14"/>
      <c r="INM205" s="14"/>
      <c r="INN205" s="14"/>
      <c r="INO205" s="14"/>
      <c r="INP205" s="14"/>
      <c r="INQ205" s="14"/>
      <c r="INR205" s="14"/>
      <c r="INS205" s="14"/>
      <c r="INT205" s="14"/>
      <c r="INU205" s="14"/>
      <c r="INV205" s="14"/>
      <c r="INW205" s="14"/>
      <c r="INX205" s="14"/>
      <c r="INY205" s="14"/>
      <c r="INZ205" s="14"/>
      <c r="IOA205" s="14"/>
      <c r="IOB205" s="14"/>
      <c r="IOC205" s="14"/>
      <c r="IOD205" s="14"/>
      <c r="IOE205" s="14"/>
      <c r="IOF205" s="14"/>
      <c r="IOG205" s="14"/>
      <c r="IOH205" s="14"/>
      <c r="IOI205" s="14"/>
      <c r="IOJ205" s="14"/>
      <c r="IOK205" s="14"/>
      <c r="IOL205" s="14"/>
      <c r="IOM205" s="14"/>
      <c r="ION205" s="14"/>
      <c r="IOO205" s="14"/>
      <c r="IOP205" s="14"/>
      <c r="IOQ205" s="14"/>
      <c r="IOR205" s="14"/>
      <c r="IOS205" s="14"/>
      <c r="IOT205" s="14"/>
      <c r="IOU205" s="14"/>
      <c r="IOV205" s="14"/>
      <c r="IOW205" s="14"/>
      <c r="IOX205" s="14"/>
      <c r="IOY205" s="14"/>
      <c r="IOZ205" s="14"/>
      <c r="IPA205" s="14"/>
      <c r="IPB205" s="14"/>
      <c r="IPC205" s="14"/>
      <c r="IPD205" s="14"/>
      <c r="IPE205" s="14"/>
      <c r="IPF205" s="14"/>
      <c r="IPG205" s="14"/>
      <c r="IPH205" s="14"/>
      <c r="IPI205" s="14"/>
      <c r="IPJ205" s="14"/>
      <c r="IPK205" s="14"/>
      <c r="IPL205" s="14"/>
      <c r="IPM205" s="14"/>
      <c r="IPN205" s="14"/>
      <c r="IPO205" s="14"/>
      <c r="IPP205" s="14"/>
      <c r="IPQ205" s="14"/>
      <c r="IPR205" s="14"/>
      <c r="IPS205" s="14"/>
      <c r="IPT205" s="14"/>
      <c r="IPU205" s="14"/>
      <c r="IPV205" s="14"/>
      <c r="IPW205" s="14"/>
      <c r="IPX205" s="14"/>
      <c r="IPY205" s="14"/>
      <c r="IPZ205" s="14"/>
      <c r="IQA205" s="14"/>
      <c r="IQB205" s="14"/>
      <c r="IQC205" s="14"/>
      <c r="IQD205" s="14"/>
      <c r="IQE205" s="14"/>
      <c r="IQF205" s="14"/>
      <c r="IQG205" s="14"/>
      <c r="IQH205" s="14"/>
      <c r="IQI205" s="14"/>
      <c r="IQJ205" s="14"/>
      <c r="IQK205" s="14"/>
      <c r="IQL205" s="14"/>
      <c r="IQM205" s="14"/>
      <c r="IQN205" s="14"/>
      <c r="IQO205" s="14"/>
      <c r="IQP205" s="14"/>
      <c r="IQQ205" s="14"/>
      <c r="IQR205" s="14"/>
      <c r="IQS205" s="14"/>
      <c r="IQT205" s="14"/>
      <c r="IQU205" s="14"/>
      <c r="IQV205" s="14"/>
      <c r="IQW205" s="14"/>
      <c r="IQX205" s="14"/>
      <c r="IQY205" s="14"/>
      <c r="IQZ205" s="14"/>
      <c r="IRA205" s="14"/>
      <c r="IRB205" s="14"/>
      <c r="IRC205" s="14"/>
      <c r="IRD205" s="14"/>
      <c r="IRE205" s="14"/>
      <c r="IRF205" s="14"/>
      <c r="IRG205" s="14"/>
      <c r="IRH205" s="14"/>
      <c r="IRI205" s="14"/>
      <c r="IRJ205" s="14"/>
      <c r="IRK205" s="14"/>
      <c r="IRL205" s="14"/>
      <c r="IRM205" s="14"/>
      <c r="IRN205" s="14"/>
      <c r="IRO205" s="14"/>
      <c r="IRP205" s="14"/>
      <c r="IRQ205" s="14"/>
      <c r="IRR205" s="14"/>
      <c r="IRS205" s="14"/>
      <c r="IRT205" s="14"/>
      <c r="IRU205" s="14"/>
      <c r="IRV205" s="14"/>
      <c r="IRW205" s="14"/>
      <c r="IRX205" s="14"/>
      <c r="IRY205" s="14"/>
      <c r="IRZ205" s="14"/>
      <c r="ISA205" s="14"/>
      <c r="ISB205" s="14"/>
      <c r="ISC205" s="14"/>
      <c r="ISD205" s="14"/>
      <c r="ISE205" s="14"/>
      <c r="ISF205" s="14"/>
      <c r="ISG205" s="14"/>
      <c r="ISH205" s="14"/>
      <c r="ISI205" s="14"/>
      <c r="ISJ205" s="14"/>
      <c r="ISK205" s="14"/>
      <c r="ISL205" s="14"/>
      <c r="ISM205" s="14"/>
      <c r="ISN205" s="14"/>
      <c r="ISO205" s="14"/>
      <c r="ISP205" s="14"/>
      <c r="ISQ205" s="14"/>
      <c r="ISR205" s="14"/>
      <c r="ISS205" s="14"/>
      <c r="IST205" s="14"/>
      <c r="ISU205" s="14"/>
      <c r="ISV205" s="14"/>
      <c r="ISW205" s="14"/>
      <c r="ISX205" s="14"/>
      <c r="ISY205" s="14"/>
      <c r="ISZ205" s="14"/>
      <c r="ITA205" s="14"/>
      <c r="ITB205" s="14"/>
      <c r="ITC205" s="14"/>
      <c r="ITD205" s="14"/>
      <c r="ITE205" s="14"/>
      <c r="ITF205" s="14"/>
      <c r="ITG205" s="14"/>
      <c r="ITH205" s="14"/>
      <c r="ITI205" s="14"/>
      <c r="ITJ205" s="14"/>
      <c r="ITK205" s="14"/>
      <c r="ITL205" s="14"/>
      <c r="ITM205" s="14"/>
      <c r="ITN205" s="14"/>
      <c r="ITO205" s="14"/>
      <c r="ITP205" s="14"/>
      <c r="ITQ205" s="14"/>
      <c r="ITR205" s="14"/>
      <c r="ITS205" s="14"/>
      <c r="ITT205" s="14"/>
      <c r="ITU205" s="14"/>
      <c r="ITV205" s="14"/>
      <c r="ITW205" s="14"/>
      <c r="ITX205" s="14"/>
      <c r="ITY205" s="14"/>
      <c r="ITZ205" s="14"/>
      <c r="IUA205" s="14"/>
      <c r="IUB205" s="14"/>
      <c r="IUC205" s="14"/>
      <c r="IUD205" s="14"/>
      <c r="IUE205" s="14"/>
      <c r="IUF205" s="14"/>
      <c r="IUG205" s="14"/>
      <c r="IUH205" s="14"/>
      <c r="IUI205" s="14"/>
      <c r="IUJ205" s="14"/>
      <c r="IUK205" s="14"/>
      <c r="IUL205" s="14"/>
      <c r="IUM205" s="14"/>
      <c r="IUN205" s="14"/>
      <c r="IUO205" s="14"/>
      <c r="IUP205" s="14"/>
      <c r="IUQ205" s="14"/>
      <c r="IUR205" s="14"/>
      <c r="IUS205" s="14"/>
      <c r="IUT205" s="14"/>
      <c r="IUU205" s="14"/>
      <c r="IUV205" s="14"/>
      <c r="IUW205" s="14"/>
      <c r="IUX205" s="14"/>
      <c r="IUY205" s="14"/>
      <c r="IUZ205" s="14"/>
      <c r="IVA205" s="14"/>
      <c r="IVB205" s="14"/>
      <c r="IVC205" s="14"/>
      <c r="IVD205" s="14"/>
      <c r="IVE205" s="14"/>
      <c r="IVF205" s="14"/>
      <c r="IVG205" s="14"/>
      <c r="IVH205" s="14"/>
      <c r="IVI205" s="14"/>
      <c r="IVJ205" s="14"/>
      <c r="IVK205" s="14"/>
      <c r="IVL205" s="14"/>
      <c r="IVM205" s="14"/>
      <c r="IVN205" s="14"/>
      <c r="IVO205" s="14"/>
      <c r="IVP205" s="14"/>
      <c r="IVQ205" s="14"/>
      <c r="IVR205" s="14"/>
      <c r="IVS205" s="14"/>
      <c r="IVT205" s="14"/>
      <c r="IVU205" s="14"/>
      <c r="IVV205" s="14"/>
      <c r="IVW205" s="14"/>
      <c r="IVX205" s="14"/>
      <c r="IVY205" s="14"/>
      <c r="IVZ205" s="14"/>
      <c r="IWA205" s="14"/>
      <c r="IWB205" s="14"/>
      <c r="IWC205" s="14"/>
      <c r="IWD205" s="14"/>
      <c r="IWE205" s="14"/>
      <c r="IWF205" s="14"/>
      <c r="IWG205" s="14"/>
      <c r="IWH205" s="14"/>
      <c r="IWI205" s="14"/>
      <c r="IWJ205" s="14"/>
      <c r="IWK205" s="14"/>
      <c r="IWL205" s="14"/>
      <c r="IWM205" s="14"/>
      <c r="IWN205" s="14"/>
      <c r="IWO205" s="14"/>
      <c r="IWP205" s="14"/>
      <c r="IWQ205" s="14"/>
      <c r="IWR205" s="14"/>
      <c r="IWS205" s="14"/>
      <c r="IWT205" s="14"/>
      <c r="IWU205" s="14"/>
      <c r="IWV205" s="14"/>
      <c r="IWW205" s="14"/>
      <c r="IWX205" s="14"/>
      <c r="IWY205" s="14"/>
      <c r="IWZ205" s="14"/>
      <c r="IXA205" s="14"/>
      <c r="IXB205" s="14"/>
      <c r="IXC205" s="14"/>
      <c r="IXD205" s="14"/>
      <c r="IXE205" s="14"/>
      <c r="IXF205" s="14"/>
      <c r="IXG205" s="14"/>
      <c r="IXH205" s="14"/>
      <c r="IXI205" s="14"/>
      <c r="IXJ205" s="14"/>
      <c r="IXK205" s="14"/>
      <c r="IXL205" s="14"/>
      <c r="IXM205" s="14"/>
      <c r="IXN205" s="14"/>
      <c r="IXO205" s="14"/>
      <c r="IXP205" s="14"/>
      <c r="IXQ205" s="14"/>
      <c r="IXR205" s="14"/>
      <c r="IXS205" s="14"/>
      <c r="IXT205" s="14"/>
      <c r="IXU205" s="14"/>
      <c r="IXV205" s="14"/>
      <c r="IXW205" s="14"/>
      <c r="IXX205" s="14"/>
      <c r="IXY205" s="14"/>
      <c r="IXZ205" s="14"/>
      <c r="IYA205" s="14"/>
      <c r="IYB205" s="14"/>
      <c r="IYC205" s="14"/>
      <c r="IYD205" s="14"/>
      <c r="IYE205" s="14"/>
      <c r="IYF205" s="14"/>
      <c r="IYG205" s="14"/>
      <c r="IYH205" s="14"/>
      <c r="IYI205" s="14"/>
      <c r="IYJ205" s="14"/>
      <c r="IYK205" s="14"/>
      <c r="IYL205" s="14"/>
      <c r="IYM205" s="14"/>
      <c r="IYN205" s="14"/>
      <c r="IYO205" s="14"/>
      <c r="IYP205" s="14"/>
      <c r="IYQ205" s="14"/>
      <c r="IYR205" s="14"/>
      <c r="IYS205" s="14"/>
      <c r="IYT205" s="14"/>
      <c r="IYU205" s="14"/>
      <c r="IYV205" s="14"/>
      <c r="IYW205" s="14"/>
      <c r="IYX205" s="14"/>
      <c r="IYY205" s="14"/>
      <c r="IYZ205" s="14"/>
      <c r="IZA205" s="14"/>
      <c r="IZB205" s="14"/>
      <c r="IZC205" s="14"/>
      <c r="IZD205" s="14"/>
      <c r="IZE205" s="14"/>
      <c r="IZF205" s="14"/>
      <c r="IZG205" s="14"/>
      <c r="IZH205" s="14"/>
      <c r="IZI205" s="14"/>
      <c r="IZJ205" s="14"/>
      <c r="IZK205" s="14"/>
      <c r="IZL205" s="14"/>
      <c r="IZM205" s="14"/>
      <c r="IZN205" s="14"/>
      <c r="IZO205" s="14"/>
      <c r="IZP205" s="14"/>
      <c r="IZQ205" s="14"/>
      <c r="IZR205" s="14"/>
      <c r="IZS205" s="14"/>
      <c r="IZT205" s="14"/>
      <c r="IZU205" s="14"/>
      <c r="IZV205" s="14"/>
      <c r="IZW205" s="14"/>
      <c r="IZX205" s="14"/>
      <c r="IZY205" s="14"/>
      <c r="IZZ205" s="14"/>
      <c r="JAA205" s="14"/>
      <c r="JAB205" s="14"/>
      <c r="JAC205" s="14"/>
      <c r="JAD205" s="14"/>
      <c r="JAE205" s="14"/>
      <c r="JAF205" s="14"/>
      <c r="JAG205" s="14"/>
      <c r="JAH205" s="14"/>
      <c r="JAI205" s="14"/>
      <c r="JAJ205" s="14"/>
      <c r="JAK205" s="14"/>
      <c r="JAL205" s="14"/>
      <c r="JAM205" s="14"/>
      <c r="JAN205" s="14"/>
      <c r="JAO205" s="14"/>
      <c r="JAP205" s="14"/>
      <c r="JAQ205" s="14"/>
      <c r="JAR205" s="14"/>
      <c r="JAS205" s="14"/>
      <c r="JAT205" s="14"/>
      <c r="JAU205" s="14"/>
      <c r="JAV205" s="14"/>
      <c r="JAW205" s="14"/>
      <c r="JAX205" s="14"/>
      <c r="JAY205" s="14"/>
      <c r="JAZ205" s="14"/>
      <c r="JBA205" s="14"/>
      <c r="JBB205" s="14"/>
      <c r="JBC205" s="14"/>
      <c r="JBD205" s="14"/>
      <c r="JBE205" s="14"/>
      <c r="JBF205" s="14"/>
      <c r="JBG205" s="14"/>
      <c r="JBH205" s="14"/>
      <c r="JBI205" s="14"/>
      <c r="JBJ205" s="14"/>
      <c r="JBK205" s="14"/>
      <c r="JBL205" s="14"/>
      <c r="JBM205" s="14"/>
      <c r="JBN205" s="14"/>
      <c r="JBO205" s="14"/>
      <c r="JBP205" s="14"/>
      <c r="JBQ205" s="14"/>
      <c r="JBR205" s="14"/>
      <c r="JBS205" s="14"/>
      <c r="JBT205" s="14"/>
      <c r="JBU205" s="14"/>
      <c r="JBV205" s="14"/>
      <c r="JBW205" s="14"/>
      <c r="JBX205" s="14"/>
      <c r="JBY205" s="14"/>
      <c r="JBZ205" s="14"/>
      <c r="JCA205" s="14"/>
      <c r="JCB205" s="14"/>
      <c r="JCC205" s="14"/>
      <c r="JCD205" s="14"/>
      <c r="JCE205" s="14"/>
      <c r="JCF205" s="14"/>
      <c r="JCG205" s="14"/>
      <c r="JCH205" s="14"/>
      <c r="JCI205" s="14"/>
      <c r="JCJ205" s="14"/>
      <c r="JCK205" s="14"/>
      <c r="JCL205" s="14"/>
      <c r="JCM205" s="14"/>
      <c r="JCN205" s="14"/>
      <c r="JCO205" s="14"/>
      <c r="JCP205" s="14"/>
      <c r="JCQ205" s="14"/>
      <c r="JCR205" s="14"/>
      <c r="JCS205" s="14"/>
      <c r="JCT205" s="14"/>
      <c r="JCU205" s="14"/>
      <c r="JCV205" s="14"/>
      <c r="JCW205" s="14"/>
      <c r="JCX205" s="14"/>
      <c r="JCY205" s="14"/>
      <c r="JCZ205" s="14"/>
      <c r="JDA205" s="14"/>
      <c r="JDB205" s="14"/>
      <c r="JDC205" s="14"/>
      <c r="JDD205" s="14"/>
      <c r="JDE205" s="14"/>
      <c r="JDF205" s="14"/>
      <c r="JDG205" s="14"/>
      <c r="JDH205" s="14"/>
      <c r="JDI205" s="14"/>
      <c r="JDJ205" s="14"/>
      <c r="JDK205" s="14"/>
      <c r="JDL205" s="14"/>
      <c r="JDM205" s="14"/>
      <c r="JDN205" s="14"/>
      <c r="JDO205" s="14"/>
      <c r="JDP205" s="14"/>
      <c r="JDQ205" s="14"/>
      <c r="JDR205" s="14"/>
      <c r="JDS205" s="14"/>
      <c r="JDT205" s="14"/>
      <c r="JDU205" s="14"/>
      <c r="JDV205" s="14"/>
      <c r="JDW205" s="14"/>
      <c r="JDX205" s="14"/>
      <c r="JDY205" s="14"/>
      <c r="JDZ205" s="14"/>
      <c r="JEA205" s="14"/>
      <c r="JEB205" s="14"/>
      <c r="JEC205" s="14"/>
      <c r="JED205" s="14"/>
      <c r="JEE205" s="14"/>
      <c r="JEF205" s="14"/>
      <c r="JEG205" s="14"/>
      <c r="JEH205" s="14"/>
      <c r="JEI205" s="14"/>
      <c r="JEJ205" s="14"/>
      <c r="JEK205" s="14"/>
      <c r="JEL205" s="14"/>
      <c r="JEM205" s="14"/>
      <c r="JEN205" s="14"/>
      <c r="JEO205" s="14"/>
      <c r="JEP205" s="14"/>
      <c r="JEQ205" s="14"/>
      <c r="JER205" s="14"/>
      <c r="JES205" s="14"/>
      <c r="JET205" s="14"/>
      <c r="JEU205" s="14"/>
      <c r="JEV205" s="14"/>
      <c r="JEW205" s="14"/>
      <c r="JEX205" s="14"/>
      <c r="JEY205" s="14"/>
      <c r="JEZ205" s="14"/>
      <c r="JFA205" s="14"/>
      <c r="JFB205" s="14"/>
      <c r="JFC205" s="14"/>
      <c r="JFD205" s="14"/>
      <c r="JFE205" s="14"/>
      <c r="JFF205" s="14"/>
      <c r="JFG205" s="14"/>
      <c r="JFH205" s="14"/>
      <c r="JFI205" s="14"/>
      <c r="JFJ205" s="14"/>
      <c r="JFK205" s="14"/>
      <c r="JFL205" s="14"/>
      <c r="JFM205" s="14"/>
      <c r="JFN205" s="14"/>
      <c r="JFO205" s="14"/>
      <c r="JFP205" s="14"/>
      <c r="JFQ205" s="14"/>
      <c r="JFR205" s="14"/>
      <c r="JFS205" s="14"/>
      <c r="JFT205" s="14"/>
      <c r="JFU205" s="14"/>
      <c r="JFV205" s="14"/>
      <c r="JFW205" s="14"/>
      <c r="JFX205" s="14"/>
      <c r="JFY205" s="14"/>
      <c r="JFZ205" s="14"/>
      <c r="JGA205" s="14"/>
      <c r="JGB205" s="14"/>
      <c r="JGC205" s="14"/>
      <c r="JGD205" s="14"/>
      <c r="JGE205" s="14"/>
      <c r="JGF205" s="14"/>
      <c r="JGG205" s="14"/>
      <c r="JGH205" s="14"/>
      <c r="JGI205" s="14"/>
      <c r="JGJ205" s="14"/>
      <c r="JGK205" s="14"/>
      <c r="JGL205" s="14"/>
      <c r="JGM205" s="14"/>
      <c r="JGN205" s="14"/>
      <c r="JGO205" s="14"/>
      <c r="JGP205" s="14"/>
      <c r="JGQ205" s="14"/>
      <c r="JGR205" s="14"/>
      <c r="JGS205" s="14"/>
      <c r="JGT205" s="14"/>
      <c r="JGU205" s="14"/>
      <c r="JGV205" s="14"/>
      <c r="JGW205" s="14"/>
      <c r="JGX205" s="14"/>
      <c r="JGY205" s="14"/>
      <c r="JGZ205" s="14"/>
      <c r="JHA205" s="14"/>
      <c r="JHB205" s="14"/>
      <c r="JHC205" s="14"/>
      <c r="JHD205" s="14"/>
      <c r="JHE205" s="14"/>
      <c r="JHF205" s="14"/>
      <c r="JHG205" s="14"/>
      <c r="JHH205" s="14"/>
      <c r="JHI205" s="14"/>
      <c r="JHJ205" s="14"/>
      <c r="JHK205" s="14"/>
      <c r="JHL205" s="14"/>
      <c r="JHM205" s="14"/>
      <c r="JHN205" s="14"/>
      <c r="JHO205" s="14"/>
      <c r="JHP205" s="14"/>
      <c r="JHQ205" s="14"/>
      <c r="JHR205" s="14"/>
      <c r="JHS205" s="14"/>
      <c r="JHT205" s="14"/>
      <c r="JHU205" s="14"/>
      <c r="JHV205" s="14"/>
      <c r="JHW205" s="14"/>
      <c r="JHX205" s="14"/>
      <c r="JHY205" s="14"/>
      <c r="JHZ205" s="14"/>
      <c r="JIA205" s="14"/>
      <c r="JIB205" s="14"/>
      <c r="JIC205" s="14"/>
      <c r="JID205" s="14"/>
      <c r="JIE205" s="14"/>
      <c r="JIF205" s="14"/>
      <c r="JIG205" s="14"/>
      <c r="JIH205" s="14"/>
      <c r="JII205" s="14"/>
      <c r="JIJ205" s="14"/>
      <c r="JIK205" s="14"/>
      <c r="JIL205" s="14"/>
      <c r="JIM205" s="14"/>
      <c r="JIN205" s="14"/>
      <c r="JIO205" s="14"/>
      <c r="JIP205" s="14"/>
      <c r="JIQ205" s="14"/>
      <c r="JIR205" s="14"/>
      <c r="JIS205" s="14"/>
      <c r="JIT205" s="14"/>
      <c r="JIU205" s="14"/>
      <c r="JIV205" s="14"/>
      <c r="JIW205" s="14"/>
      <c r="JIX205" s="14"/>
      <c r="JIY205" s="14"/>
      <c r="JIZ205" s="14"/>
      <c r="JJA205" s="14"/>
      <c r="JJB205" s="14"/>
      <c r="JJC205" s="14"/>
      <c r="JJD205" s="14"/>
      <c r="JJE205" s="14"/>
      <c r="JJF205" s="14"/>
      <c r="JJG205" s="14"/>
      <c r="JJH205" s="14"/>
      <c r="JJI205" s="14"/>
      <c r="JJJ205" s="14"/>
      <c r="JJK205" s="14"/>
      <c r="JJL205" s="14"/>
      <c r="JJM205" s="14"/>
      <c r="JJN205" s="14"/>
      <c r="JJO205" s="14"/>
      <c r="JJP205" s="14"/>
      <c r="JJQ205" s="14"/>
      <c r="JJR205" s="14"/>
      <c r="JJS205" s="14"/>
      <c r="JJT205" s="14"/>
      <c r="JJU205" s="14"/>
      <c r="JJV205" s="14"/>
      <c r="JJW205" s="14"/>
      <c r="JJX205" s="14"/>
      <c r="JJY205" s="14"/>
      <c r="JJZ205" s="14"/>
      <c r="JKA205" s="14"/>
      <c r="JKB205" s="14"/>
      <c r="JKC205" s="14"/>
      <c r="JKD205" s="14"/>
      <c r="JKE205" s="14"/>
      <c r="JKF205" s="14"/>
      <c r="JKG205" s="14"/>
      <c r="JKH205" s="14"/>
      <c r="JKI205" s="14"/>
      <c r="JKJ205" s="14"/>
      <c r="JKK205" s="14"/>
      <c r="JKL205" s="14"/>
      <c r="JKM205" s="14"/>
      <c r="JKN205" s="14"/>
      <c r="JKO205" s="14"/>
      <c r="JKP205" s="14"/>
      <c r="JKQ205" s="14"/>
      <c r="JKR205" s="14"/>
      <c r="JKS205" s="14"/>
      <c r="JKT205" s="14"/>
      <c r="JKU205" s="14"/>
      <c r="JKV205" s="14"/>
      <c r="JKW205" s="14"/>
      <c r="JKX205" s="14"/>
      <c r="JKY205" s="14"/>
      <c r="JKZ205" s="14"/>
      <c r="JLA205" s="14"/>
      <c r="JLB205" s="14"/>
      <c r="JLC205" s="14"/>
      <c r="JLD205" s="14"/>
      <c r="JLE205" s="14"/>
      <c r="JLF205" s="14"/>
      <c r="JLG205" s="14"/>
      <c r="JLH205" s="14"/>
      <c r="JLI205" s="14"/>
      <c r="JLJ205" s="14"/>
      <c r="JLK205" s="14"/>
      <c r="JLL205" s="14"/>
      <c r="JLM205" s="14"/>
      <c r="JLN205" s="14"/>
      <c r="JLO205" s="14"/>
      <c r="JLP205" s="14"/>
      <c r="JLQ205" s="14"/>
      <c r="JLR205" s="14"/>
      <c r="JLS205" s="14"/>
      <c r="JLT205" s="14"/>
      <c r="JLU205" s="14"/>
      <c r="JLV205" s="14"/>
      <c r="JLW205" s="14"/>
      <c r="JLX205" s="14"/>
      <c r="JLY205" s="14"/>
      <c r="JLZ205" s="14"/>
      <c r="JMA205" s="14"/>
      <c r="JMB205" s="14"/>
      <c r="JMC205" s="14"/>
      <c r="JMD205" s="14"/>
      <c r="JME205" s="14"/>
      <c r="JMF205" s="14"/>
      <c r="JMG205" s="14"/>
      <c r="JMH205" s="14"/>
      <c r="JMI205" s="14"/>
      <c r="JMJ205" s="14"/>
      <c r="JMK205" s="14"/>
      <c r="JML205" s="14"/>
      <c r="JMM205" s="14"/>
      <c r="JMN205" s="14"/>
      <c r="JMO205" s="14"/>
      <c r="JMP205" s="14"/>
      <c r="JMQ205" s="14"/>
      <c r="JMR205" s="14"/>
      <c r="JMS205" s="14"/>
      <c r="JMT205" s="14"/>
      <c r="JMU205" s="14"/>
      <c r="JMV205" s="14"/>
      <c r="JMW205" s="14"/>
      <c r="JMX205" s="14"/>
      <c r="JMY205" s="14"/>
      <c r="JMZ205" s="14"/>
      <c r="JNA205" s="14"/>
      <c r="JNB205" s="14"/>
      <c r="JNC205" s="14"/>
      <c r="JND205" s="14"/>
      <c r="JNE205" s="14"/>
      <c r="JNF205" s="14"/>
      <c r="JNG205" s="14"/>
      <c r="JNH205" s="14"/>
      <c r="JNI205" s="14"/>
      <c r="JNJ205" s="14"/>
      <c r="JNK205" s="14"/>
      <c r="JNL205" s="14"/>
      <c r="JNM205" s="14"/>
      <c r="JNN205" s="14"/>
      <c r="JNO205" s="14"/>
      <c r="JNP205" s="14"/>
      <c r="JNQ205" s="14"/>
      <c r="JNR205" s="14"/>
      <c r="JNS205" s="14"/>
      <c r="JNT205" s="14"/>
      <c r="JNU205" s="14"/>
      <c r="JNV205" s="14"/>
      <c r="JNW205" s="14"/>
      <c r="JNX205" s="14"/>
      <c r="JNY205" s="14"/>
      <c r="JNZ205" s="14"/>
      <c r="JOA205" s="14"/>
      <c r="JOB205" s="14"/>
      <c r="JOC205" s="14"/>
      <c r="JOD205" s="14"/>
      <c r="JOE205" s="14"/>
      <c r="JOF205" s="14"/>
      <c r="JOG205" s="14"/>
      <c r="JOH205" s="14"/>
      <c r="JOI205" s="14"/>
      <c r="JOJ205" s="14"/>
      <c r="JOK205" s="14"/>
      <c r="JOL205" s="14"/>
      <c r="JOM205" s="14"/>
      <c r="JON205" s="14"/>
      <c r="JOO205" s="14"/>
      <c r="JOP205" s="14"/>
      <c r="JOQ205" s="14"/>
      <c r="JOR205" s="14"/>
      <c r="JOS205" s="14"/>
      <c r="JOT205" s="14"/>
      <c r="JOU205" s="14"/>
      <c r="JOV205" s="14"/>
      <c r="JOW205" s="14"/>
      <c r="JOX205" s="14"/>
      <c r="JOY205" s="14"/>
      <c r="JOZ205" s="14"/>
      <c r="JPA205" s="14"/>
      <c r="JPB205" s="14"/>
      <c r="JPC205" s="14"/>
      <c r="JPD205" s="14"/>
      <c r="JPE205" s="14"/>
      <c r="JPF205" s="14"/>
      <c r="JPG205" s="14"/>
      <c r="JPH205" s="14"/>
      <c r="JPI205" s="14"/>
      <c r="JPJ205" s="14"/>
      <c r="JPK205" s="14"/>
      <c r="JPL205" s="14"/>
      <c r="JPM205" s="14"/>
      <c r="JPN205" s="14"/>
      <c r="JPO205" s="14"/>
      <c r="JPP205" s="14"/>
      <c r="JPQ205" s="14"/>
      <c r="JPR205" s="14"/>
      <c r="JPS205" s="14"/>
      <c r="JPT205" s="14"/>
      <c r="JPU205" s="14"/>
      <c r="JPV205" s="14"/>
      <c r="JPW205" s="14"/>
      <c r="JPX205" s="14"/>
      <c r="JPY205" s="14"/>
      <c r="JPZ205" s="14"/>
      <c r="JQA205" s="14"/>
      <c r="JQB205" s="14"/>
      <c r="JQC205" s="14"/>
      <c r="JQD205" s="14"/>
      <c r="JQE205" s="14"/>
      <c r="JQF205" s="14"/>
      <c r="JQG205" s="14"/>
      <c r="JQH205" s="14"/>
      <c r="JQI205" s="14"/>
      <c r="JQJ205" s="14"/>
      <c r="JQK205" s="14"/>
      <c r="JQL205" s="14"/>
      <c r="JQM205" s="14"/>
      <c r="JQN205" s="14"/>
      <c r="JQO205" s="14"/>
      <c r="JQP205" s="14"/>
      <c r="JQQ205" s="14"/>
      <c r="JQR205" s="14"/>
      <c r="JQS205" s="14"/>
      <c r="JQT205" s="14"/>
      <c r="JQU205" s="14"/>
      <c r="JQV205" s="14"/>
      <c r="JQW205" s="14"/>
      <c r="JQX205" s="14"/>
      <c r="JQY205" s="14"/>
      <c r="JQZ205" s="14"/>
      <c r="JRA205" s="14"/>
      <c r="JRB205" s="14"/>
      <c r="JRC205" s="14"/>
      <c r="JRD205" s="14"/>
      <c r="JRE205" s="14"/>
      <c r="JRF205" s="14"/>
      <c r="JRG205" s="14"/>
      <c r="JRH205" s="14"/>
      <c r="JRI205" s="14"/>
      <c r="JRJ205" s="14"/>
      <c r="JRK205" s="14"/>
      <c r="JRL205" s="14"/>
      <c r="JRM205" s="14"/>
      <c r="JRN205" s="14"/>
      <c r="JRO205" s="14"/>
      <c r="JRP205" s="14"/>
      <c r="JRQ205" s="14"/>
      <c r="JRR205" s="14"/>
      <c r="JRS205" s="14"/>
      <c r="JRT205" s="14"/>
      <c r="JRU205" s="14"/>
      <c r="JRV205" s="14"/>
      <c r="JRW205" s="14"/>
      <c r="JRX205" s="14"/>
      <c r="JRY205" s="14"/>
      <c r="JRZ205" s="14"/>
      <c r="JSA205" s="14"/>
      <c r="JSB205" s="14"/>
      <c r="JSC205" s="14"/>
      <c r="JSD205" s="14"/>
      <c r="JSE205" s="14"/>
      <c r="JSF205" s="14"/>
      <c r="JSG205" s="14"/>
      <c r="JSH205" s="14"/>
      <c r="JSI205" s="14"/>
      <c r="JSJ205" s="14"/>
      <c r="JSK205" s="14"/>
      <c r="JSL205" s="14"/>
      <c r="JSM205" s="14"/>
      <c r="JSN205" s="14"/>
      <c r="JSO205" s="14"/>
      <c r="JSP205" s="14"/>
      <c r="JSQ205" s="14"/>
      <c r="JSR205" s="14"/>
      <c r="JSS205" s="14"/>
      <c r="JST205" s="14"/>
      <c r="JSU205" s="14"/>
      <c r="JSV205" s="14"/>
      <c r="JSW205" s="14"/>
      <c r="JSX205" s="14"/>
      <c r="JSY205" s="14"/>
      <c r="JSZ205" s="14"/>
      <c r="JTA205" s="14"/>
      <c r="JTB205" s="14"/>
      <c r="JTC205" s="14"/>
      <c r="JTD205" s="14"/>
      <c r="JTE205" s="14"/>
      <c r="JTF205" s="14"/>
      <c r="JTG205" s="14"/>
      <c r="JTH205" s="14"/>
      <c r="JTI205" s="14"/>
      <c r="JTJ205" s="14"/>
      <c r="JTK205" s="14"/>
      <c r="JTL205" s="14"/>
      <c r="JTM205" s="14"/>
      <c r="JTN205" s="14"/>
      <c r="JTO205" s="14"/>
      <c r="JTP205" s="14"/>
      <c r="JTQ205" s="14"/>
      <c r="JTR205" s="14"/>
      <c r="JTS205" s="14"/>
      <c r="JTT205" s="14"/>
      <c r="JTU205" s="14"/>
      <c r="JTV205" s="14"/>
      <c r="JTW205" s="14"/>
      <c r="JTX205" s="14"/>
      <c r="JTY205" s="14"/>
      <c r="JTZ205" s="14"/>
      <c r="JUA205" s="14"/>
      <c r="JUB205" s="14"/>
      <c r="JUC205" s="14"/>
      <c r="JUD205" s="14"/>
      <c r="JUE205" s="14"/>
      <c r="JUF205" s="14"/>
      <c r="JUG205" s="14"/>
      <c r="JUH205" s="14"/>
      <c r="JUI205" s="14"/>
      <c r="JUJ205" s="14"/>
      <c r="JUK205" s="14"/>
      <c r="JUL205" s="14"/>
      <c r="JUM205" s="14"/>
      <c r="JUN205" s="14"/>
      <c r="JUO205" s="14"/>
      <c r="JUP205" s="14"/>
      <c r="JUQ205" s="14"/>
      <c r="JUR205" s="14"/>
      <c r="JUS205" s="14"/>
      <c r="JUT205" s="14"/>
      <c r="JUU205" s="14"/>
      <c r="JUV205" s="14"/>
      <c r="JUW205" s="14"/>
      <c r="JUX205" s="14"/>
      <c r="JUY205" s="14"/>
      <c r="JUZ205" s="14"/>
      <c r="JVA205" s="14"/>
      <c r="JVB205" s="14"/>
      <c r="JVC205" s="14"/>
      <c r="JVD205" s="14"/>
      <c r="JVE205" s="14"/>
      <c r="JVF205" s="14"/>
      <c r="JVG205" s="14"/>
      <c r="JVH205" s="14"/>
      <c r="JVI205" s="14"/>
      <c r="JVJ205" s="14"/>
      <c r="JVK205" s="14"/>
      <c r="JVL205" s="14"/>
      <c r="JVM205" s="14"/>
      <c r="JVN205" s="14"/>
      <c r="JVO205" s="14"/>
      <c r="JVP205" s="14"/>
      <c r="JVQ205" s="14"/>
      <c r="JVR205" s="14"/>
      <c r="JVS205" s="14"/>
      <c r="JVT205" s="14"/>
      <c r="JVU205" s="14"/>
      <c r="JVV205" s="14"/>
      <c r="JVW205" s="14"/>
      <c r="JVX205" s="14"/>
      <c r="JVY205" s="14"/>
      <c r="JVZ205" s="14"/>
      <c r="JWA205" s="14"/>
      <c r="JWB205" s="14"/>
      <c r="JWC205" s="14"/>
      <c r="JWD205" s="14"/>
      <c r="JWE205" s="14"/>
      <c r="JWF205" s="14"/>
      <c r="JWG205" s="14"/>
      <c r="JWH205" s="14"/>
      <c r="JWI205" s="14"/>
      <c r="JWJ205" s="14"/>
      <c r="JWK205" s="14"/>
      <c r="JWL205" s="14"/>
      <c r="JWM205" s="14"/>
      <c r="JWN205" s="14"/>
      <c r="JWO205" s="14"/>
      <c r="JWP205" s="14"/>
      <c r="JWQ205" s="14"/>
      <c r="JWR205" s="14"/>
      <c r="JWS205" s="14"/>
      <c r="JWT205" s="14"/>
      <c r="JWU205" s="14"/>
      <c r="JWV205" s="14"/>
      <c r="JWW205" s="14"/>
      <c r="JWX205" s="14"/>
      <c r="JWY205" s="14"/>
      <c r="JWZ205" s="14"/>
      <c r="JXA205" s="14"/>
      <c r="JXB205" s="14"/>
      <c r="JXC205" s="14"/>
      <c r="JXD205" s="14"/>
      <c r="JXE205" s="14"/>
      <c r="JXF205" s="14"/>
      <c r="JXG205" s="14"/>
      <c r="JXH205" s="14"/>
      <c r="JXI205" s="14"/>
      <c r="JXJ205" s="14"/>
      <c r="JXK205" s="14"/>
      <c r="JXL205" s="14"/>
      <c r="JXM205" s="14"/>
      <c r="JXN205" s="14"/>
      <c r="JXO205" s="14"/>
      <c r="JXP205" s="14"/>
      <c r="JXQ205" s="14"/>
      <c r="JXR205" s="14"/>
      <c r="JXS205" s="14"/>
      <c r="JXT205" s="14"/>
      <c r="JXU205" s="14"/>
      <c r="JXV205" s="14"/>
      <c r="JXW205" s="14"/>
      <c r="JXX205" s="14"/>
      <c r="JXY205" s="14"/>
      <c r="JXZ205" s="14"/>
      <c r="JYA205" s="14"/>
      <c r="JYB205" s="14"/>
      <c r="JYC205" s="14"/>
      <c r="JYD205" s="14"/>
      <c r="JYE205" s="14"/>
      <c r="JYF205" s="14"/>
      <c r="JYG205" s="14"/>
      <c r="JYH205" s="14"/>
      <c r="JYI205" s="14"/>
      <c r="JYJ205" s="14"/>
      <c r="JYK205" s="14"/>
      <c r="JYL205" s="14"/>
      <c r="JYM205" s="14"/>
      <c r="JYN205" s="14"/>
      <c r="JYO205" s="14"/>
      <c r="JYP205" s="14"/>
      <c r="JYQ205" s="14"/>
      <c r="JYR205" s="14"/>
      <c r="JYS205" s="14"/>
      <c r="JYT205" s="14"/>
      <c r="JYU205" s="14"/>
      <c r="JYV205" s="14"/>
      <c r="JYW205" s="14"/>
      <c r="JYX205" s="14"/>
      <c r="JYY205" s="14"/>
      <c r="JYZ205" s="14"/>
      <c r="JZA205" s="14"/>
      <c r="JZB205" s="14"/>
      <c r="JZC205" s="14"/>
      <c r="JZD205" s="14"/>
      <c r="JZE205" s="14"/>
      <c r="JZF205" s="14"/>
      <c r="JZG205" s="14"/>
      <c r="JZH205" s="14"/>
      <c r="JZI205" s="14"/>
      <c r="JZJ205" s="14"/>
      <c r="JZK205" s="14"/>
      <c r="JZL205" s="14"/>
      <c r="JZM205" s="14"/>
      <c r="JZN205" s="14"/>
      <c r="JZO205" s="14"/>
      <c r="JZP205" s="14"/>
      <c r="JZQ205" s="14"/>
      <c r="JZR205" s="14"/>
      <c r="JZS205" s="14"/>
      <c r="JZT205" s="14"/>
      <c r="JZU205" s="14"/>
      <c r="JZV205" s="14"/>
      <c r="JZW205" s="14"/>
      <c r="JZX205" s="14"/>
      <c r="JZY205" s="14"/>
      <c r="JZZ205" s="14"/>
      <c r="KAA205" s="14"/>
      <c r="KAB205" s="14"/>
      <c r="KAC205" s="14"/>
      <c r="KAD205" s="14"/>
      <c r="KAE205" s="14"/>
      <c r="KAF205" s="14"/>
      <c r="KAG205" s="14"/>
      <c r="KAH205" s="14"/>
      <c r="KAI205" s="14"/>
      <c r="KAJ205" s="14"/>
      <c r="KAK205" s="14"/>
      <c r="KAL205" s="14"/>
      <c r="KAM205" s="14"/>
      <c r="KAN205" s="14"/>
      <c r="KAO205" s="14"/>
      <c r="KAP205" s="14"/>
      <c r="KAQ205" s="14"/>
      <c r="KAR205" s="14"/>
      <c r="KAS205" s="14"/>
      <c r="KAT205" s="14"/>
      <c r="KAU205" s="14"/>
      <c r="KAV205" s="14"/>
      <c r="KAW205" s="14"/>
      <c r="KAX205" s="14"/>
      <c r="KAY205" s="14"/>
      <c r="KAZ205" s="14"/>
      <c r="KBA205" s="14"/>
      <c r="KBB205" s="14"/>
      <c r="KBC205" s="14"/>
      <c r="KBD205" s="14"/>
      <c r="KBE205" s="14"/>
      <c r="KBF205" s="14"/>
      <c r="KBG205" s="14"/>
      <c r="KBH205" s="14"/>
      <c r="KBI205" s="14"/>
      <c r="KBJ205" s="14"/>
      <c r="KBK205" s="14"/>
      <c r="KBL205" s="14"/>
      <c r="KBM205" s="14"/>
      <c r="KBN205" s="14"/>
      <c r="KBO205" s="14"/>
      <c r="KBP205" s="14"/>
      <c r="KBQ205" s="14"/>
      <c r="KBR205" s="14"/>
      <c r="KBS205" s="14"/>
      <c r="KBT205" s="14"/>
      <c r="KBU205" s="14"/>
      <c r="KBV205" s="14"/>
      <c r="KBW205" s="14"/>
      <c r="KBX205" s="14"/>
      <c r="KBY205" s="14"/>
      <c r="KBZ205" s="14"/>
      <c r="KCA205" s="14"/>
      <c r="KCB205" s="14"/>
      <c r="KCC205" s="14"/>
      <c r="KCD205" s="14"/>
      <c r="KCE205" s="14"/>
      <c r="KCF205" s="14"/>
      <c r="KCG205" s="14"/>
      <c r="KCH205" s="14"/>
      <c r="KCI205" s="14"/>
      <c r="KCJ205" s="14"/>
      <c r="KCK205" s="14"/>
      <c r="KCL205" s="14"/>
      <c r="KCM205" s="14"/>
      <c r="KCN205" s="14"/>
      <c r="KCO205" s="14"/>
      <c r="KCP205" s="14"/>
      <c r="KCQ205" s="14"/>
      <c r="KCR205" s="14"/>
      <c r="KCS205" s="14"/>
      <c r="KCT205" s="14"/>
      <c r="KCU205" s="14"/>
      <c r="KCV205" s="14"/>
      <c r="KCW205" s="14"/>
      <c r="KCX205" s="14"/>
      <c r="KCY205" s="14"/>
      <c r="KCZ205" s="14"/>
      <c r="KDA205" s="14"/>
      <c r="KDB205" s="14"/>
      <c r="KDC205" s="14"/>
      <c r="KDD205" s="14"/>
      <c r="KDE205" s="14"/>
      <c r="KDF205" s="14"/>
      <c r="KDG205" s="14"/>
      <c r="KDH205" s="14"/>
      <c r="KDI205" s="14"/>
      <c r="KDJ205" s="14"/>
      <c r="KDK205" s="14"/>
      <c r="KDL205" s="14"/>
      <c r="KDM205" s="14"/>
      <c r="KDN205" s="14"/>
      <c r="KDO205" s="14"/>
      <c r="KDP205" s="14"/>
      <c r="KDQ205" s="14"/>
      <c r="KDR205" s="14"/>
      <c r="KDS205" s="14"/>
      <c r="KDT205" s="14"/>
      <c r="KDU205" s="14"/>
      <c r="KDV205" s="14"/>
      <c r="KDW205" s="14"/>
      <c r="KDX205" s="14"/>
      <c r="KDY205" s="14"/>
      <c r="KDZ205" s="14"/>
      <c r="KEA205" s="14"/>
      <c r="KEB205" s="14"/>
      <c r="KEC205" s="14"/>
      <c r="KED205" s="14"/>
      <c r="KEE205" s="14"/>
      <c r="KEF205" s="14"/>
      <c r="KEG205" s="14"/>
      <c r="KEH205" s="14"/>
      <c r="KEI205" s="14"/>
      <c r="KEJ205" s="14"/>
      <c r="KEK205" s="14"/>
      <c r="KEL205" s="14"/>
      <c r="KEM205" s="14"/>
      <c r="KEN205" s="14"/>
      <c r="KEO205" s="14"/>
      <c r="KEP205" s="14"/>
      <c r="KEQ205" s="14"/>
      <c r="KER205" s="14"/>
      <c r="KES205" s="14"/>
      <c r="KET205" s="14"/>
      <c r="KEU205" s="14"/>
      <c r="KEV205" s="14"/>
      <c r="KEW205" s="14"/>
      <c r="KEX205" s="14"/>
      <c r="KEY205" s="14"/>
      <c r="KEZ205" s="14"/>
      <c r="KFA205" s="14"/>
      <c r="KFB205" s="14"/>
      <c r="KFC205" s="14"/>
      <c r="KFD205" s="14"/>
      <c r="KFE205" s="14"/>
      <c r="KFF205" s="14"/>
      <c r="KFG205" s="14"/>
      <c r="KFH205" s="14"/>
      <c r="KFI205" s="14"/>
      <c r="KFJ205" s="14"/>
      <c r="KFK205" s="14"/>
      <c r="KFL205" s="14"/>
      <c r="KFM205" s="14"/>
      <c r="KFN205" s="14"/>
      <c r="KFO205" s="14"/>
      <c r="KFP205" s="14"/>
      <c r="KFQ205" s="14"/>
      <c r="KFR205" s="14"/>
      <c r="KFS205" s="14"/>
      <c r="KFT205" s="14"/>
      <c r="KFU205" s="14"/>
      <c r="KFV205" s="14"/>
      <c r="KFW205" s="14"/>
      <c r="KFX205" s="14"/>
      <c r="KFY205" s="14"/>
      <c r="KFZ205" s="14"/>
      <c r="KGA205" s="14"/>
      <c r="KGB205" s="14"/>
      <c r="KGC205" s="14"/>
      <c r="KGD205" s="14"/>
      <c r="KGE205" s="14"/>
      <c r="KGF205" s="14"/>
      <c r="KGG205" s="14"/>
      <c r="KGH205" s="14"/>
      <c r="KGI205" s="14"/>
      <c r="KGJ205" s="14"/>
      <c r="KGK205" s="14"/>
      <c r="KGL205" s="14"/>
      <c r="KGM205" s="14"/>
      <c r="KGN205" s="14"/>
      <c r="KGO205" s="14"/>
      <c r="KGP205" s="14"/>
      <c r="KGQ205" s="14"/>
      <c r="KGR205" s="14"/>
      <c r="KGS205" s="14"/>
      <c r="KGT205" s="14"/>
      <c r="KGU205" s="14"/>
      <c r="KGV205" s="14"/>
      <c r="KGW205" s="14"/>
      <c r="KGX205" s="14"/>
      <c r="KGY205" s="14"/>
      <c r="KGZ205" s="14"/>
      <c r="KHA205" s="14"/>
      <c r="KHB205" s="14"/>
      <c r="KHC205" s="14"/>
      <c r="KHD205" s="14"/>
      <c r="KHE205" s="14"/>
      <c r="KHF205" s="14"/>
      <c r="KHG205" s="14"/>
      <c r="KHH205" s="14"/>
      <c r="KHI205" s="14"/>
      <c r="KHJ205" s="14"/>
      <c r="KHK205" s="14"/>
      <c r="KHL205" s="14"/>
      <c r="KHM205" s="14"/>
      <c r="KHN205" s="14"/>
      <c r="KHO205" s="14"/>
      <c r="KHP205" s="14"/>
      <c r="KHQ205" s="14"/>
      <c r="KHR205" s="14"/>
      <c r="KHS205" s="14"/>
      <c r="KHT205" s="14"/>
      <c r="KHU205" s="14"/>
      <c r="KHV205" s="14"/>
      <c r="KHW205" s="14"/>
      <c r="KHX205" s="14"/>
      <c r="KHY205" s="14"/>
      <c r="KHZ205" s="14"/>
      <c r="KIA205" s="14"/>
      <c r="KIB205" s="14"/>
      <c r="KIC205" s="14"/>
      <c r="KID205" s="14"/>
      <c r="KIE205" s="14"/>
      <c r="KIF205" s="14"/>
      <c r="KIG205" s="14"/>
      <c r="KIH205" s="14"/>
      <c r="KII205" s="14"/>
      <c r="KIJ205" s="14"/>
      <c r="KIK205" s="14"/>
      <c r="KIL205" s="14"/>
      <c r="KIM205" s="14"/>
      <c r="KIN205" s="14"/>
      <c r="KIO205" s="14"/>
      <c r="KIP205" s="14"/>
      <c r="KIQ205" s="14"/>
      <c r="KIR205" s="14"/>
      <c r="KIS205" s="14"/>
      <c r="KIT205" s="14"/>
      <c r="KIU205" s="14"/>
      <c r="KIV205" s="14"/>
      <c r="KIW205" s="14"/>
      <c r="KIX205" s="14"/>
      <c r="KIY205" s="14"/>
      <c r="KIZ205" s="14"/>
      <c r="KJA205" s="14"/>
      <c r="KJB205" s="14"/>
      <c r="KJC205" s="14"/>
      <c r="KJD205" s="14"/>
      <c r="KJE205" s="14"/>
      <c r="KJF205" s="14"/>
      <c r="KJG205" s="14"/>
      <c r="KJH205" s="14"/>
      <c r="KJI205" s="14"/>
      <c r="KJJ205" s="14"/>
      <c r="KJK205" s="14"/>
      <c r="KJL205" s="14"/>
      <c r="KJM205" s="14"/>
      <c r="KJN205" s="14"/>
      <c r="KJO205" s="14"/>
      <c r="KJP205" s="14"/>
      <c r="KJQ205" s="14"/>
      <c r="KJR205" s="14"/>
      <c r="KJS205" s="14"/>
      <c r="KJT205" s="14"/>
      <c r="KJU205" s="14"/>
      <c r="KJV205" s="14"/>
      <c r="KJW205" s="14"/>
      <c r="KJX205" s="14"/>
      <c r="KJY205" s="14"/>
      <c r="KJZ205" s="14"/>
      <c r="KKA205" s="14"/>
      <c r="KKB205" s="14"/>
      <c r="KKC205" s="14"/>
      <c r="KKD205" s="14"/>
      <c r="KKE205" s="14"/>
      <c r="KKF205" s="14"/>
      <c r="KKG205" s="14"/>
      <c r="KKH205" s="14"/>
      <c r="KKI205" s="14"/>
      <c r="KKJ205" s="14"/>
      <c r="KKK205" s="14"/>
      <c r="KKL205" s="14"/>
      <c r="KKM205" s="14"/>
      <c r="KKN205" s="14"/>
      <c r="KKO205" s="14"/>
      <c r="KKP205" s="14"/>
      <c r="KKQ205" s="14"/>
      <c r="KKR205" s="14"/>
      <c r="KKS205" s="14"/>
      <c r="KKT205" s="14"/>
      <c r="KKU205" s="14"/>
      <c r="KKV205" s="14"/>
      <c r="KKW205" s="14"/>
      <c r="KKX205" s="14"/>
      <c r="KKY205" s="14"/>
      <c r="KKZ205" s="14"/>
      <c r="KLA205" s="14"/>
      <c r="KLB205" s="14"/>
      <c r="KLC205" s="14"/>
      <c r="KLD205" s="14"/>
      <c r="KLE205" s="14"/>
      <c r="KLF205" s="14"/>
      <c r="KLG205" s="14"/>
      <c r="KLH205" s="14"/>
      <c r="KLI205" s="14"/>
      <c r="KLJ205" s="14"/>
      <c r="KLK205" s="14"/>
      <c r="KLL205" s="14"/>
      <c r="KLM205" s="14"/>
      <c r="KLN205" s="14"/>
      <c r="KLO205" s="14"/>
      <c r="KLP205" s="14"/>
      <c r="KLQ205" s="14"/>
      <c r="KLR205" s="14"/>
      <c r="KLS205" s="14"/>
      <c r="KLT205" s="14"/>
      <c r="KLU205" s="14"/>
      <c r="KLV205" s="14"/>
      <c r="KLW205" s="14"/>
      <c r="KLX205" s="14"/>
      <c r="KLY205" s="14"/>
      <c r="KLZ205" s="14"/>
      <c r="KMA205" s="14"/>
      <c r="KMB205" s="14"/>
      <c r="KMC205" s="14"/>
      <c r="KMD205" s="14"/>
      <c r="KME205" s="14"/>
      <c r="KMF205" s="14"/>
      <c r="KMG205" s="14"/>
      <c r="KMH205" s="14"/>
      <c r="KMI205" s="14"/>
      <c r="KMJ205" s="14"/>
      <c r="KMK205" s="14"/>
      <c r="KML205" s="14"/>
      <c r="KMM205" s="14"/>
      <c r="KMN205" s="14"/>
      <c r="KMO205" s="14"/>
      <c r="KMP205" s="14"/>
      <c r="KMQ205" s="14"/>
      <c r="KMR205" s="14"/>
      <c r="KMS205" s="14"/>
      <c r="KMT205" s="14"/>
      <c r="KMU205" s="14"/>
      <c r="KMV205" s="14"/>
      <c r="KMW205" s="14"/>
      <c r="KMX205" s="14"/>
      <c r="KMY205" s="14"/>
      <c r="KMZ205" s="14"/>
      <c r="KNA205" s="14"/>
      <c r="KNB205" s="14"/>
      <c r="KNC205" s="14"/>
      <c r="KND205" s="14"/>
      <c r="KNE205" s="14"/>
      <c r="KNF205" s="14"/>
      <c r="KNG205" s="14"/>
      <c r="KNH205" s="14"/>
      <c r="KNI205" s="14"/>
      <c r="KNJ205" s="14"/>
      <c r="KNK205" s="14"/>
      <c r="KNL205" s="14"/>
      <c r="KNM205" s="14"/>
      <c r="KNN205" s="14"/>
      <c r="KNO205" s="14"/>
      <c r="KNP205" s="14"/>
      <c r="KNQ205" s="14"/>
      <c r="KNR205" s="14"/>
      <c r="KNS205" s="14"/>
      <c r="KNT205" s="14"/>
      <c r="KNU205" s="14"/>
      <c r="KNV205" s="14"/>
      <c r="KNW205" s="14"/>
      <c r="KNX205" s="14"/>
      <c r="KNY205" s="14"/>
      <c r="KNZ205" s="14"/>
      <c r="KOA205" s="14"/>
      <c r="KOB205" s="14"/>
      <c r="KOC205" s="14"/>
      <c r="KOD205" s="14"/>
      <c r="KOE205" s="14"/>
      <c r="KOF205" s="14"/>
      <c r="KOG205" s="14"/>
      <c r="KOH205" s="14"/>
      <c r="KOI205" s="14"/>
      <c r="KOJ205" s="14"/>
      <c r="KOK205" s="14"/>
      <c r="KOL205" s="14"/>
      <c r="KOM205" s="14"/>
      <c r="KON205" s="14"/>
      <c r="KOO205" s="14"/>
      <c r="KOP205" s="14"/>
      <c r="KOQ205" s="14"/>
      <c r="KOR205" s="14"/>
      <c r="KOS205" s="14"/>
      <c r="KOT205" s="14"/>
      <c r="KOU205" s="14"/>
      <c r="KOV205" s="14"/>
      <c r="KOW205" s="14"/>
      <c r="KOX205" s="14"/>
      <c r="KOY205" s="14"/>
      <c r="KOZ205" s="14"/>
      <c r="KPA205" s="14"/>
      <c r="KPB205" s="14"/>
      <c r="KPC205" s="14"/>
      <c r="KPD205" s="14"/>
      <c r="KPE205" s="14"/>
      <c r="KPF205" s="14"/>
      <c r="KPG205" s="14"/>
      <c r="KPH205" s="14"/>
      <c r="KPI205" s="14"/>
      <c r="KPJ205" s="14"/>
      <c r="KPK205" s="14"/>
      <c r="KPL205" s="14"/>
      <c r="KPM205" s="14"/>
      <c r="KPN205" s="14"/>
      <c r="KPO205" s="14"/>
      <c r="KPP205" s="14"/>
      <c r="KPQ205" s="14"/>
      <c r="KPR205" s="14"/>
      <c r="KPS205" s="14"/>
      <c r="KPT205" s="14"/>
      <c r="KPU205" s="14"/>
      <c r="KPV205" s="14"/>
      <c r="KPW205" s="14"/>
      <c r="KPX205" s="14"/>
      <c r="KPY205" s="14"/>
      <c r="KPZ205" s="14"/>
      <c r="KQA205" s="14"/>
      <c r="KQB205" s="14"/>
      <c r="KQC205" s="14"/>
      <c r="KQD205" s="14"/>
      <c r="KQE205" s="14"/>
      <c r="KQF205" s="14"/>
      <c r="KQG205" s="14"/>
      <c r="KQH205" s="14"/>
      <c r="KQI205" s="14"/>
      <c r="KQJ205" s="14"/>
      <c r="KQK205" s="14"/>
      <c r="KQL205" s="14"/>
      <c r="KQM205" s="14"/>
      <c r="KQN205" s="14"/>
      <c r="KQO205" s="14"/>
      <c r="KQP205" s="14"/>
      <c r="KQQ205" s="14"/>
      <c r="KQR205" s="14"/>
      <c r="KQS205" s="14"/>
      <c r="KQT205" s="14"/>
      <c r="KQU205" s="14"/>
      <c r="KQV205" s="14"/>
      <c r="KQW205" s="14"/>
      <c r="KQX205" s="14"/>
      <c r="KQY205" s="14"/>
      <c r="KQZ205" s="14"/>
      <c r="KRA205" s="14"/>
      <c r="KRB205" s="14"/>
      <c r="KRC205" s="14"/>
      <c r="KRD205" s="14"/>
      <c r="KRE205" s="14"/>
      <c r="KRF205" s="14"/>
      <c r="KRG205" s="14"/>
      <c r="KRH205" s="14"/>
      <c r="KRI205" s="14"/>
      <c r="KRJ205" s="14"/>
      <c r="KRK205" s="14"/>
      <c r="KRL205" s="14"/>
      <c r="KRM205" s="14"/>
      <c r="KRN205" s="14"/>
      <c r="KRO205" s="14"/>
      <c r="KRP205" s="14"/>
      <c r="KRQ205" s="14"/>
      <c r="KRR205" s="14"/>
      <c r="KRS205" s="14"/>
      <c r="KRT205" s="14"/>
      <c r="KRU205" s="14"/>
      <c r="KRV205" s="14"/>
      <c r="KRW205" s="14"/>
      <c r="KRX205" s="14"/>
      <c r="KRY205" s="14"/>
      <c r="KRZ205" s="14"/>
      <c r="KSA205" s="14"/>
      <c r="KSB205" s="14"/>
      <c r="KSC205" s="14"/>
      <c r="KSD205" s="14"/>
      <c r="KSE205" s="14"/>
      <c r="KSF205" s="14"/>
      <c r="KSG205" s="14"/>
      <c r="KSH205" s="14"/>
      <c r="KSI205" s="14"/>
      <c r="KSJ205" s="14"/>
      <c r="KSK205" s="14"/>
      <c r="KSL205" s="14"/>
      <c r="KSM205" s="14"/>
      <c r="KSN205" s="14"/>
      <c r="KSO205" s="14"/>
      <c r="KSP205" s="14"/>
      <c r="KSQ205" s="14"/>
      <c r="KSR205" s="14"/>
      <c r="KSS205" s="14"/>
      <c r="KST205" s="14"/>
      <c r="KSU205" s="14"/>
      <c r="KSV205" s="14"/>
      <c r="KSW205" s="14"/>
      <c r="KSX205" s="14"/>
      <c r="KSY205" s="14"/>
      <c r="KSZ205" s="14"/>
      <c r="KTA205" s="14"/>
      <c r="KTB205" s="14"/>
      <c r="KTC205" s="14"/>
      <c r="KTD205" s="14"/>
      <c r="KTE205" s="14"/>
      <c r="KTF205" s="14"/>
      <c r="KTG205" s="14"/>
      <c r="KTH205" s="14"/>
      <c r="KTI205" s="14"/>
      <c r="KTJ205" s="14"/>
      <c r="KTK205" s="14"/>
      <c r="KTL205" s="14"/>
      <c r="KTM205" s="14"/>
      <c r="KTN205" s="14"/>
      <c r="KTO205" s="14"/>
      <c r="KTP205" s="14"/>
      <c r="KTQ205" s="14"/>
      <c r="KTR205" s="14"/>
      <c r="KTS205" s="14"/>
      <c r="KTT205" s="14"/>
      <c r="KTU205" s="14"/>
      <c r="KTV205" s="14"/>
      <c r="KTW205" s="14"/>
      <c r="KTX205" s="14"/>
      <c r="KTY205" s="14"/>
      <c r="KTZ205" s="14"/>
      <c r="KUA205" s="14"/>
      <c r="KUB205" s="14"/>
      <c r="KUC205" s="14"/>
      <c r="KUD205" s="14"/>
      <c r="KUE205" s="14"/>
      <c r="KUF205" s="14"/>
      <c r="KUG205" s="14"/>
      <c r="KUH205" s="14"/>
      <c r="KUI205" s="14"/>
      <c r="KUJ205" s="14"/>
      <c r="KUK205" s="14"/>
      <c r="KUL205" s="14"/>
      <c r="KUM205" s="14"/>
      <c r="KUN205" s="14"/>
      <c r="KUO205" s="14"/>
      <c r="KUP205" s="14"/>
      <c r="KUQ205" s="14"/>
      <c r="KUR205" s="14"/>
      <c r="KUS205" s="14"/>
      <c r="KUT205" s="14"/>
      <c r="KUU205" s="14"/>
      <c r="KUV205" s="14"/>
      <c r="KUW205" s="14"/>
      <c r="KUX205" s="14"/>
      <c r="KUY205" s="14"/>
      <c r="KUZ205" s="14"/>
      <c r="KVA205" s="14"/>
      <c r="KVB205" s="14"/>
      <c r="KVC205" s="14"/>
      <c r="KVD205" s="14"/>
      <c r="KVE205" s="14"/>
      <c r="KVF205" s="14"/>
      <c r="KVG205" s="14"/>
      <c r="KVH205" s="14"/>
      <c r="KVI205" s="14"/>
      <c r="KVJ205" s="14"/>
      <c r="KVK205" s="14"/>
      <c r="KVL205" s="14"/>
      <c r="KVM205" s="14"/>
      <c r="KVN205" s="14"/>
      <c r="KVO205" s="14"/>
      <c r="KVP205" s="14"/>
      <c r="KVQ205" s="14"/>
      <c r="KVR205" s="14"/>
      <c r="KVS205" s="14"/>
      <c r="KVT205" s="14"/>
      <c r="KVU205" s="14"/>
      <c r="KVV205" s="14"/>
      <c r="KVW205" s="14"/>
      <c r="KVX205" s="14"/>
      <c r="KVY205" s="14"/>
      <c r="KVZ205" s="14"/>
      <c r="KWA205" s="14"/>
      <c r="KWB205" s="14"/>
      <c r="KWC205" s="14"/>
      <c r="KWD205" s="14"/>
      <c r="KWE205" s="14"/>
      <c r="KWF205" s="14"/>
      <c r="KWG205" s="14"/>
      <c r="KWH205" s="14"/>
      <c r="KWI205" s="14"/>
      <c r="KWJ205" s="14"/>
      <c r="KWK205" s="14"/>
      <c r="KWL205" s="14"/>
      <c r="KWM205" s="14"/>
      <c r="KWN205" s="14"/>
      <c r="KWO205" s="14"/>
      <c r="KWP205" s="14"/>
      <c r="KWQ205" s="14"/>
      <c r="KWR205" s="14"/>
      <c r="KWS205" s="14"/>
      <c r="KWT205" s="14"/>
      <c r="KWU205" s="14"/>
      <c r="KWV205" s="14"/>
      <c r="KWW205" s="14"/>
      <c r="KWX205" s="14"/>
      <c r="KWY205" s="14"/>
      <c r="KWZ205" s="14"/>
      <c r="KXA205" s="14"/>
      <c r="KXB205" s="14"/>
      <c r="KXC205" s="14"/>
      <c r="KXD205" s="14"/>
      <c r="KXE205" s="14"/>
      <c r="KXF205" s="14"/>
      <c r="KXG205" s="14"/>
      <c r="KXH205" s="14"/>
      <c r="KXI205" s="14"/>
      <c r="KXJ205" s="14"/>
      <c r="KXK205" s="14"/>
      <c r="KXL205" s="14"/>
      <c r="KXM205" s="14"/>
      <c r="KXN205" s="14"/>
      <c r="KXO205" s="14"/>
      <c r="KXP205" s="14"/>
      <c r="KXQ205" s="14"/>
      <c r="KXR205" s="14"/>
      <c r="KXS205" s="14"/>
      <c r="KXT205" s="14"/>
      <c r="KXU205" s="14"/>
      <c r="KXV205" s="14"/>
      <c r="KXW205" s="14"/>
      <c r="KXX205" s="14"/>
      <c r="KXY205" s="14"/>
      <c r="KXZ205" s="14"/>
      <c r="KYA205" s="14"/>
      <c r="KYB205" s="14"/>
      <c r="KYC205" s="14"/>
      <c r="KYD205" s="14"/>
      <c r="KYE205" s="14"/>
      <c r="KYF205" s="14"/>
      <c r="KYG205" s="14"/>
      <c r="KYH205" s="14"/>
      <c r="KYI205" s="14"/>
      <c r="KYJ205" s="14"/>
      <c r="KYK205" s="14"/>
      <c r="KYL205" s="14"/>
      <c r="KYM205" s="14"/>
      <c r="KYN205" s="14"/>
      <c r="KYO205" s="14"/>
      <c r="KYP205" s="14"/>
      <c r="KYQ205" s="14"/>
      <c r="KYR205" s="14"/>
      <c r="KYS205" s="14"/>
      <c r="KYT205" s="14"/>
      <c r="KYU205" s="14"/>
      <c r="KYV205" s="14"/>
      <c r="KYW205" s="14"/>
      <c r="KYX205" s="14"/>
      <c r="KYY205" s="14"/>
      <c r="KYZ205" s="14"/>
      <c r="KZA205" s="14"/>
      <c r="KZB205" s="14"/>
      <c r="KZC205" s="14"/>
      <c r="KZD205" s="14"/>
      <c r="KZE205" s="14"/>
      <c r="KZF205" s="14"/>
      <c r="KZG205" s="14"/>
      <c r="KZH205" s="14"/>
      <c r="KZI205" s="14"/>
      <c r="KZJ205" s="14"/>
      <c r="KZK205" s="14"/>
      <c r="KZL205" s="14"/>
      <c r="KZM205" s="14"/>
      <c r="KZN205" s="14"/>
      <c r="KZO205" s="14"/>
      <c r="KZP205" s="14"/>
      <c r="KZQ205" s="14"/>
      <c r="KZR205" s="14"/>
      <c r="KZS205" s="14"/>
      <c r="KZT205" s="14"/>
      <c r="KZU205" s="14"/>
      <c r="KZV205" s="14"/>
      <c r="KZW205" s="14"/>
      <c r="KZX205" s="14"/>
      <c r="KZY205" s="14"/>
      <c r="KZZ205" s="14"/>
      <c r="LAA205" s="14"/>
      <c r="LAB205" s="14"/>
      <c r="LAC205" s="14"/>
      <c r="LAD205" s="14"/>
      <c r="LAE205" s="14"/>
      <c r="LAF205" s="14"/>
      <c r="LAG205" s="14"/>
      <c r="LAH205" s="14"/>
      <c r="LAI205" s="14"/>
      <c r="LAJ205" s="14"/>
      <c r="LAK205" s="14"/>
      <c r="LAL205" s="14"/>
      <c r="LAM205" s="14"/>
      <c r="LAN205" s="14"/>
      <c r="LAO205" s="14"/>
      <c r="LAP205" s="14"/>
      <c r="LAQ205" s="14"/>
      <c r="LAR205" s="14"/>
      <c r="LAS205" s="14"/>
      <c r="LAT205" s="14"/>
      <c r="LAU205" s="14"/>
      <c r="LAV205" s="14"/>
      <c r="LAW205" s="14"/>
      <c r="LAX205" s="14"/>
      <c r="LAY205" s="14"/>
      <c r="LAZ205" s="14"/>
      <c r="LBA205" s="14"/>
      <c r="LBB205" s="14"/>
      <c r="LBC205" s="14"/>
      <c r="LBD205" s="14"/>
      <c r="LBE205" s="14"/>
      <c r="LBF205" s="14"/>
      <c r="LBG205" s="14"/>
      <c r="LBH205" s="14"/>
      <c r="LBI205" s="14"/>
      <c r="LBJ205" s="14"/>
      <c r="LBK205" s="14"/>
      <c r="LBL205" s="14"/>
      <c r="LBM205" s="14"/>
      <c r="LBN205" s="14"/>
      <c r="LBO205" s="14"/>
      <c r="LBP205" s="14"/>
      <c r="LBQ205" s="14"/>
      <c r="LBR205" s="14"/>
      <c r="LBS205" s="14"/>
      <c r="LBT205" s="14"/>
      <c r="LBU205" s="14"/>
      <c r="LBV205" s="14"/>
      <c r="LBW205" s="14"/>
      <c r="LBX205" s="14"/>
      <c r="LBY205" s="14"/>
      <c r="LBZ205" s="14"/>
      <c r="LCA205" s="14"/>
      <c r="LCB205" s="14"/>
      <c r="LCC205" s="14"/>
      <c r="LCD205" s="14"/>
      <c r="LCE205" s="14"/>
      <c r="LCF205" s="14"/>
      <c r="LCG205" s="14"/>
      <c r="LCH205" s="14"/>
      <c r="LCI205" s="14"/>
      <c r="LCJ205" s="14"/>
      <c r="LCK205" s="14"/>
      <c r="LCL205" s="14"/>
      <c r="LCM205" s="14"/>
      <c r="LCN205" s="14"/>
      <c r="LCO205" s="14"/>
      <c r="LCP205" s="14"/>
      <c r="LCQ205" s="14"/>
      <c r="LCR205" s="14"/>
      <c r="LCS205" s="14"/>
      <c r="LCT205" s="14"/>
      <c r="LCU205" s="14"/>
      <c r="LCV205" s="14"/>
      <c r="LCW205" s="14"/>
      <c r="LCX205" s="14"/>
      <c r="LCY205" s="14"/>
      <c r="LCZ205" s="14"/>
      <c r="LDA205" s="14"/>
      <c r="LDB205" s="14"/>
      <c r="LDC205" s="14"/>
      <c r="LDD205" s="14"/>
      <c r="LDE205" s="14"/>
      <c r="LDF205" s="14"/>
      <c r="LDG205" s="14"/>
      <c r="LDH205" s="14"/>
      <c r="LDI205" s="14"/>
      <c r="LDJ205" s="14"/>
      <c r="LDK205" s="14"/>
      <c r="LDL205" s="14"/>
      <c r="LDM205" s="14"/>
      <c r="LDN205" s="14"/>
      <c r="LDO205" s="14"/>
      <c r="LDP205" s="14"/>
      <c r="LDQ205" s="14"/>
      <c r="LDR205" s="14"/>
      <c r="LDS205" s="14"/>
      <c r="LDT205" s="14"/>
      <c r="LDU205" s="14"/>
      <c r="LDV205" s="14"/>
      <c r="LDW205" s="14"/>
      <c r="LDX205" s="14"/>
      <c r="LDY205" s="14"/>
      <c r="LDZ205" s="14"/>
      <c r="LEA205" s="14"/>
      <c r="LEB205" s="14"/>
      <c r="LEC205" s="14"/>
      <c r="LED205" s="14"/>
      <c r="LEE205" s="14"/>
      <c r="LEF205" s="14"/>
      <c r="LEG205" s="14"/>
      <c r="LEH205" s="14"/>
      <c r="LEI205" s="14"/>
      <c r="LEJ205" s="14"/>
      <c r="LEK205" s="14"/>
      <c r="LEL205" s="14"/>
      <c r="LEM205" s="14"/>
      <c r="LEN205" s="14"/>
      <c r="LEO205" s="14"/>
      <c r="LEP205" s="14"/>
      <c r="LEQ205" s="14"/>
      <c r="LER205" s="14"/>
      <c r="LES205" s="14"/>
      <c r="LET205" s="14"/>
      <c r="LEU205" s="14"/>
      <c r="LEV205" s="14"/>
      <c r="LEW205" s="14"/>
      <c r="LEX205" s="14"/>
      <c r="LEY205" s="14"/>
      <c r="LEZ205" s="14"/>
      <c r="LFA205" s="14"/>
      <c r="LFB205" s="14"/>
      <c r="LFC205" s="14"/>
      <c r="LFD205" s="14"/>
      <c r="LFE205" s="14"/>
      <c r="LFF205" s="14"/>
      <c r="LFG205" s="14"/>
      <c r="LFH205" s="14"/>
      <c r="LFI205" s="14"/>
      <c r="LFJ205" s="14"/>
      <c r="LFK205" s="14"/>
      <c r="LFL205" s="14"/>
      <c r="LFM205" s="14"/>
      <c r="LFN205" s="14"/>
      <c r="LFO205" s="14"/>
      <c r="LFP205" s="14"/>
      <c r="LFQ205" s="14"/>
      <c r="LFR205" s="14"/>
      <c r="LFS205" s="14"/>
      <c r="LFT205" s="14"/>
      <c r="LFU205" s="14"/>
      <c r="LFV205" s="14"/>
      <c r="LFW205" s="14"/>
      <c r="LFX205" s="14"/>
      <c r="LFY205" s="14"/>
      <c r="LFZ205" s="14"/>
      <c r="LGA205" s="14"/>
      <c r="LGB205" s="14"/>
      <c r="LGC205" s="14"/>
      <c r="LGD205" s="14"/>
      <c r="LGE205" s="14"/>
      <c r="LGF205" s="14"/>
      <c r="LGG205" s="14"/>
      <c r="LGH205" s="14"/>
      <c r="LGI205" s="14"/>
      <c r="LGJ205" s="14"/>
      <c r="LGK205" s="14"/>
      <c r="LGL205" s="14"/>
      <c r="LGM205" s="14"/>
      <c r="LGN205" s="14"/>
      <c r="LGO205" s="14"/>
      <c r="LGP205" s="14"/>
      <c r="LGQ205" s="14"/>
      <c r="LGR205" s="14"/>
      <c r="LGS205" s="14"/>
      <c r="LGT205" s="14"/>
      <c r="LGU205" s="14"/>
      <c r="LGV205" s="14"/>
      <c r="LGW205" s="14"/>
      <c r="LGX205" s="14"/>
      <c r="LGY205" s="14"/>
      <c r="LGZ205" s="14"/>
      <c r="LHA205" s="14"/>
      <c r="LHB205" s="14"/>
      <c r="LHC205" s="14"/>
      <c r="LHD205" s="14"/>
      <c r="LHE205" s="14"/>
      <c r="LHF205" s="14"/>
      <c r="LHG205" s="14"/>
      <c r="LHH205" s="14"/>
      <c r="LHI205" s="14"/>
      <c r="LHJ205" s="14"/>
      <c r="LHK205" s="14"/>
      <c r="LHL205" s="14"/>
      <c r="LHM205" s="14"/>
      <c r="LHN205" s="14"/>
      <c r="LHO205" s="14"/>
      <c r="LHP205" s="14"/>
      <c r="LHQ205" s="14"/>
      <c r="LHR205" s="14"/>
      <c r="LHS205" s="14"/>
      <c r="LHT205" s="14"/>
      <c r="LHU205" s="14"/>
      <c r="LHV205" s="14"/>
      <c r="LHW205" s="14"/>
      <c r="LHX205" s="14"/>
      <c r="LHY205" s="14"/>
      <c r="LHZ205" s="14"/>
      <c r="LIA205" s="14"/>
      <c r="LIB205" s="14"/>
      <c r="LIC205" s="14"/>
      <c r="LID205" s="14"/>
      <c r="LIE205" s="14"/>
      <c r="LIF205" s="14"/>
      <c r="LIG205" s="14"/>
      <c r="LIH205" s="14"/>
      <c r="LII205" s="14"/>
      <c r="LIJ205" s="14"/>
      <c r="LIK205" s="14"/>
      <c r="LIL205" s="14"/>
      <c r="LIM205" s="14"/>
      <c r="LIN205" s="14"/>
      <c r="LIO205" s="14"/>
      <c r="LIP205" s="14"/>
      <c r="LIQ205" s="14"/>
      <c r="LIR205" s="14"/>
      <c r="LIS205" s="14"/>
      <c r="LIT205" s="14"/>
      <c r="LIU205" s="14"/>
      <c r="LIV205" s="14"/>
      <c r="LIW205" s="14"/>
      <c r="LIX205" s="14"/>
      <c r="LIY205" s="14"/>
      <c r="LIZ205" s="14"/>
      <c r="LJA205" s="14"/>
      <c r="LJB205" s="14"/>
      <c r="LJC205" s="14"/>
      <c r="LJD205" s="14"/>
      <c r="LJE205" s="14"/>
      <c r="LJF205" s="14"/>
      <c r="LJG205" s="14"/>
      <c r="LJH205" s="14"/>
      <c r="LJI205" s="14"/>
      <c r="LJJ205" s="14"/>
      <c r="LJK205" s="14"/>
      <c r="LJL205" s="14"/>
      <c r="LJM205" s="14"/>
      <c r="LJN205" s="14"/>
      <c r="LJO205" s="14"/>
      <c r="LJP205" s="14"/>
      <c r="LJQ205" s="14"/>
      <c r="LJR205" s="14"/>
      <c r="LJS205" s="14"/>
      <c r="LJT205" s="14"/>
      <c r="LJU205" s="14"/>
      <c r="LJV205" s="14"/>
      <c r="LJW205" s="14"/>
      <c r="LJX205" s="14"/>
      <c r="LJY205" s="14"/>
      <c r="LJZ205" s="14"/>
      <c r="LKA205" s="14"/>
      <c r="LKB205" s="14"/>
      <c r="LKC205" s="14"/>
      <c r="LKD205" s="14"/>
      <c r="LKE205" s="14"/>
      <c r="LKF205" s="14"/>
      <c r="LKG205" s="14"/>
      <c r="LKH205" s="14"/>
      <c r="LKI205" s="14"/>
      <c r="LKJ205" s="14"/>
      <c r="LKK205" s="14"/>
      <c r="LKL205" s="14"/>
      <c r="LKM205" s="14"/>
      <c r="LKN205" s="14"/>
      <c r="LKO205" s="14"/>
      <c r="LKP205" s="14"/>
      <c r="LKQ205" s="14"/>
      <c r="LKR205" s="14"/>
      <c r="LKS205" s="14"/>
      <c r="LKT205" s="14"/>
      <c r="LKU205" s="14"/>
      <c r="LKV205" s="14"/>
      <c r="LKW205" s="14"/>
      <c r="LKX205" s="14"/>
      <c r="LKY205" s="14"/>
      <c r="LKZ205" s="14"/>
      <c r="LLA205" s="14"/>
      <c r="LLB205" s="14"/>
      <c r="LLC205" s="14"/>
      <c r="LLD205" s="14"/>
      <c r="LLE205" s="14"/>
      <c r="LLF205" s="14"/>
      <c r="LLG205" s="14"/>
      <c r="LLH205" s="14"/>
      <c r="LLI205" s="14"/>
      <c r="LLJ205" s="14"/>
      <c r="LLK205" s="14"/>
      <c r="LLL205" s="14"/>
      <c r="LLM205" s="14"/>
      <c r="LLN205" s="14"/>
      <c r="LLO205" s="14"/>
      <c r="LLP205" s="14"/>
      <c r="LLQ205" s="14"/>
      <c r="LLR205" s="14"/>
      <c r="LLS205" s="14"/>
      <c r="LLT205" s="14"/>
      <c r="LLU205" s="14"/>
      <c r="LLV205" s="14"/>
      <c r="LLW205" s="14"/>
      <c r="LLX205" s="14"/>
      <c r="LLY205" s="14"/>
      <c r="LLZ205" s="14"/>
      <c r="LMA205" s="14"/>
      <c r="LMB205" s="14"/>
      <c r="LMC205" s="14"/>
      <c r="LMD205" s="14"/>
      <c r="LME205" s="14"/>
      <c r="LMF205" s="14"/>
      <c r="LMG205" s="14"/>
      <c r="LMH205" s="14"/>
      <c r="LMI205" s="14"/>
      <c r="LMJ205" s="14"/>
      <c r="LMK205" s="14"/>
      <c r="LML205" s="14"/>
      <c r="LMM205" s="14"/>
      <c r="LMN205" s="14"/>
      <c r="LMO205" s="14"/>
      <c r="LMP205" s="14"/>
      <c r="LMQ205" s="14"/>
      <c r="LMR205" s="14"/>
      <c r="LMS205" s="14"/>
      <c r="LMT205" s="14"/>
      <c r="LMU205" s="14"/>
      <c r="LMV205" s="14"/>
      <c r="LMW205" s="14"/>
      <c r="LMX205" s="14"/>
      <c r="LMY205" s="14"/>
      <c r="LMZ205" s="14"/>
      <c r="LNA205" s="14"/>
      <c r="LNB205" s="14"/>
      <c r="LNC205" s="14"/>
      <c r="LND205" s="14"/>
      <c r="LNE205" s="14"/>
      <c r="LNF205" s="14"/>
      <c r="LNG205" s="14"/>
      <c r="LNH205" s="14"/>
      <c r="LNI205" s="14"/>
      <c r="LNJ205" s="14"/>
      <c r="LNK205" s="14"/>
      <c r="LNL205" s="14"/>
      <c r="LNM205" s="14"/>
      <c r="LNN205" s="14"/>
      <c r="LNO205" s="14"/>
      <c r="LNP205" s="14"/>
      <c r="LNQ205" s="14"/>
      <c r="LNR205" s="14"/>
      <c r="LNS205" s="14"/>
      <c r="LNT205" s="14"/>
      <c r="LNU205" s="14"/>
      <c r="LNV205" s="14"/>
      <c r="LNW205" s="14"/>
      <c r="LNX205" s="14"/>
      <c r="LNY205" s="14"/>
      <c r="LNZ205" s="14"/>
      <c r="LOA205" s="14"/>
      <c r="LOB205" s="14"/>
      <c r="LOC205" s="14"/>
      <c r="LOD205" s="14"/>
      <c r="LOE205" s="14"/>
      <c r="LOF205" s="14"/>
      <c r="LOG205" s="14"/>
      <c r="LOH205" s="14"/>
      <c r="LOI205" s="14"/>
      <c r="LOJ205" s="14"/>
      <c r="LOK205" s="14"/>
      <c r="LOL205" s="14"/>
      <c r="LOM205" s="14"/>
      <c r="LON205" s="14"/>
      <c r="LOO205" s="14"/>
      <c r="LOP205" s="14"/>
      <c r="LOQ205" s="14"/>
      <c r="LOR205" s="14"/>
      <c r="LOS205" s="14"/>
      <c r="LOT205" s="14"/>
      <c r="LOU205" s="14"/>
      <c r="LOV205" s="14"/>
      <c r="LOW205" s="14"/>
      <c r="LOX205" s="14"/>
      <c r="LOY205" s="14"/>
      <c r="LOZ205" s="14"/>
      <c r="LPA205" s="14"/>
      <c r="LPB205" s="14"/>
      <c r="LPC205" s="14"/>
      <c r="LPD205" s="14"/>
      <c r="LPE205" s="14"/>
      <c r="LPF205" s="14"/>
      <c r="LPG205" s="14"/>
      <c r="LPH205" s="14"/>
      <c r="LPI205" s="14"/>
      <c r="LPJ205" s="14"/>
      <c r="LPK205" s="14"/>
      <c r="LPL205" s="14"/>
      <c r="LPM205" s="14"/>
      <c r="LPN205" s="14"/>
      <c r="LPO205" s="14"/>
      <c r="LPP205" s="14"/>
      <c r="LPQ205" s="14"/>
      <c r="LPR205" s="14"/>
      <c r="LPS205" s="14"/>
      <c r="LPT205" s="14"/>
      <c r="LPU205" s="14"/>
      <c r="LPV205" s="14"/>
      <c r="LPW205" s="14"/>
      <c r="LPX205" s="14"/>
      <c r="LPY205" s="14"/>
      <c r="LPZ205" s="14"/>
      <c r="LQA205" s="14"/>
      <c r="LQB205" s="14"/>
      <c r="LQC205" s="14"/>
      <c r="LQD205" s="14"/>
      <c r="LQE205" s="14"/>
      <c r="LQF205" s="14"/>
      <c r="LQG205" s="14"/>
      <c r="LQH205" s="14"/>
      <c r="LQI205" s="14"/>
      <c r="LQJ205" s="14"/>
      <c r="LQK205" s="14"/>
      <c r="LQL205" s="14"/>
      <c r="LQM205" s="14"/>
      <c r="LQN205" s="14"/>
      <c r="LQO205" s="14"/>
      <c r="LQP205" s="14"/>
      <c r="LQQ205" s="14"/>
      <c r="LQR205" s="14"/>
      <c r="LQS205" s="14"/>
      <c r="LQT205" s="14"/>
      <c r="LQU205" s="14"/>
      <c r="LQV205" s="14"/>
      <c r="LQW205" s="14"/>
      <c r="LQX205" s="14"/>
      <c r="LQY205" s="14"/>
      <c r="LQZ205" s="14"/>
      <c r="LRA205" s="14"/>
      <c r="LRB205" s="14"/>
      <c r="LRC205" s="14"/>
      <c r="LRD205" s="14"/>
      <c r="LRE205" s="14"/>
      <c r="LRF205" s="14"/>
      <c r="LRG205" s="14"/>
      <c r="LRH205" s="14"/>
      <c r="LRI205" s="14"/>
      <c r="LRJ205" s="14"/>
      <c r="LRK205" s="14"/>
      <c r="LRL205" s="14"/>
      <c r="LRM205" s="14"/>
      <c r="LRN205" s="14"/>
      <c r="LRO205" s="14"/>
      <c r="LRP205" s="14"/>
      <c r="LRQ205" s="14"/>
      <c r="LRR205" s="14"/>
      <c r="LRS205" s="14"/>
      <c r="LRT205" s="14"/>
      <c r="LRU205" s="14"/>
      <c r="LRV205" s="14"/>
      <c r="LRW205" s="14"/>
      <c r="LRX205" s="14"/>
      <c r="LRY205" s="14"/>
      <c r="LRZ205" s="14"/>
      <c r="LSA205" s="14"/>
      <c r="LSB205" s="14"/>
      <c r="LSC205" s="14"/>
      <c r="LSD205" s="14"/>
      <c r="LSE205" s="14"/>
      <c r="LSF205" s="14"/>
      <c r="LSG205" s="14"/>
      <c r="LSH205" s="14"/>
      <c r="LSI205" s="14"/>
      <c r="LSJ205" s="14"/>
      <c r="LSK205" s="14"/>
      <c r="LSL205" s="14"/>
      <c r="LSM205" s="14"/>
      <c r="LSN205" s="14"/>
      <c r="LSO205" s="14"/>
      <c r="LSP205" s="14"/>
      <c r="LSQ205" s="14"/>
      <c r="LSR205" s="14"/>
      <c r="LSS205" s="14"/>
      <c r="LST205" s="14"/>
      <c r="LSU205" s="14"/>
      <c r="LSV205" s="14"/>
      <c r="LSW205" s="14"/>
      <c r="LSX205" s="14"/>
      <c r="LSY205" s="14"/>
      <c r="LSZ205" s="14"/>
      <c r="LTA205" s="14"/>
      <c r="LTB205" s="14"/>
      <c r="LTC205" s="14"/>
      <c r="LTD205" s="14"/>
      <c r="LTE205" s="14"/>
      <c r="LTF205" s="14"/>
      <c r="LTG205" s="14"/>
      <c r="LTH205" s="14"/>
      <c r="LTI205" s="14"/>
      <c r="LTJ205" s="14"/>
      <c r="LTK205" s="14"/>
      <c r="LTL205" s="14"/>
      <c r="LTM205" s="14"/>
      <c r="LTN205" s="14"/>
      <c r="LTO205" s="14"/>
      <c r="LTP205" s="14"/>
      <c r="LTQ205" s="14"/>
      <c r="LTR205" s="14"/>
      <c r="LTS205" s="14"/>
      <c r="LTT205" s="14"/>
      <c r="LTU205" s="14"/>
      <c r="LTV205" s="14"/>
      <c r="LTW205" s="14"/>
      <c r="LTX205" s="14"/>
      <c r="LTY205" s="14"/>
      <c r="LTZ205" s="14"/>
      <c r="LUA205" s="14"/>
      <c r="LUB205" s="14"/>
      <c r="LUC205" s="14"/>
      <c r="LUD205" s="14"/>
      <c r="LUE205" s="14"/>
      <c r="LUF205" s="14"/>
      <c r="LUG205" s="14"/>
      <c r="LUH205" s="14"/>
      <c r="LUI205" s="14"/>
      <c r="LUJ205" s="14"/>
      <c r="LUK205" s="14"/>
      <c r="LUL205" s="14"/>
      <c r="LUM205" s="14"/>
      <c r="LUN205" s="14"/>
      <c r="LUO205" s="14"/>
      <c r="LUP205" s="14"/>
      <c r="LUQ205" s="14"/>
      <c r="LUR205" s="14"/>
      <c r="LUS205" s="14"/>
      <c r="LUT205" s="14"/>
      <c r="LUU205" s="14"/>
      <c r="LUV205" s="14"/>
      <c r="LUW205" s="14"/>
      <c r="LUX205" s="14"/>
      <c r="LUY205" s="14"/>
      <c r="LUZ205" s="14"/>
      <c r="LVA205" s="14"/>
      <c r="LVB205" s="14"/>
      <c r="LVC205" s="14"/>
      <c r="LVD205" s="14"/>
      <c r="LVE205" s="14"/>
      <c r="LVF205" s="14"/>
      <c r="LVG205" s="14"/>
      <c r="LVH205" s="14"/>
      <c r="LVI205" s="14"/>
      <c r="LVJ205" s="14"/>
      <c r="LVK205" s="14"/>
      <c r="LVL205" s="14"/>
      <c r="LVM205" s="14"/>
      <c r="LVN205" s="14"/>
      <c r="LVO205" s="14"/>
      <c r="LVP205" s="14"/>
      <c r="LVQ205" s="14"/>
      <c r="LVR205" s="14"/>
      <c r="LVS205" s="14"/>
      <c r="LVT205" s="14"/>
      <c r="LVU205" s="14"/>
      <c r="LVV205" s="14"/>
      <c r="LVW205" s="14"/>
      <c r="LVX205" s="14"/>
      <c r="LVY205" s="14"/>
      <c r="LVZ205" s="14"/>
      <c r="LWA205" s="14"/>
      <c r="LWB205" s="14"/>
      <c r="LWC205" s="14"/>
      <c r="LWD205" s="14"/>
      <c r="LWE205" s="14"/>
      <c r="LWF205" s="14"/>
      <c r="LWG205" s="14"/>
      <c r="LWH205" s="14"/>
      <c r="LWI205" s="14"/>
      <c r="LWJ205" s="14"/>
      <c r="LWK205" s="14"/>
      <c r="LWL205" s="14"/>
      <c r="LWM205" s="14"/>
      <c r="LWN205" s="14"/>
      <c r="LWO205" s="14"/>
      <c r="LWP205" s="14"/>
      <c r="LWQ205" s="14"/>
      <c r="LWR205" s="14"/>
      <c r="LWS205" s="14"/>
      <c r="LWT205" s="14"/>
      <c r="LWU205" s="14"/>
      <c r="LWV205" s="14"/>
      <c r="LWW205" s="14"/>
      <c r="LWX205" s="14"/>
      <c r="LWY205" s="14"/>
      <c r="LWZ205" s="14"/>
      <c r="LXA205" s="14"/>
      <c r="LXB205" s="14"/>
      <c r="LXC205" s="14"/>
      <c r="LXD205" s="14"/>
      <c r="LXE205" s="14"/>
      <c r="LXF205" s="14"/>
      <c r="LXG205" s="14"/>
      <c r="LXH205" s="14"/>
      <c r="LXI205" s="14"/>
      <c r="LXJ205" s="14"/>
      <c r="LXK205" s="14"/>
      <c r="LXL205" s="14"/>
      <c r="LXM205" s="14"/>
      <c r="LXN205" s="14"/>
      <c r="LXO205" s="14"/>
      <c r="LXP205" s="14"/>
      <c r="LXQ205" s="14"/>
      <c r="LXR205" s="14"/>
      <c r="LXS205" s="14"/>
      <c r="LXT205" s="14"/>
      <c r="LXU205" s="14"/>
      <c r="LXV205" s="14"/>
      <c r="LXW205" s="14"/>
      <c r="LXX205" s="14"/>
      <c r="LXY205" s="14"/>
      <c r="LXZ205" s="14"/>
      <c r="LYA205" s="14"/>
      <c r="LYB205" s="14"/>
      <c r="LYC205" s="14"/>
      <c r="LYD205" s="14"/>
      <c r="LYE205" s="14"/>
      <c r="LYF205" s="14"/>
      <c r="LYG205" s="14"/>
      <c r="LYH205" s="14"/>
      <c r="LYI205" s="14"/>
      <c r="LYJ205" s="14"/>
      <c r="LYK205" s="14"/>
      <c r="LYL205" s="14"/>
      <c r="LYM205" s="14"/>
      <c r="LYN205" s="14"/>
      <c r="LYO205" s="14"/>
      <c r="LYP205" s="14"/>
      <c r="LYQ205" s="14"/>
      <c r="LYR205" s="14"/>
      <c r="LYS205" s="14"/>
      <c r="LYT205" s="14"/>
      <c r="LYU205" s="14"/>
      <c r="LYV205" s="14"/>
      <c r="LYW205" s="14"/>
      <c r="LYX205" s="14"/>
      <c r="LYY205" s="14"/>
      <c r="LYZ205" s="14"/>
      <c r="LZA205" s="14"/>
      <c r="LZB205" s="14"/>
      <c r="LZC205" s="14"/>
      <c r="LZD205" s="14"/>
      <c r="LZE205" s="14"/>
      <c r="LZF205" s="14"/>
      <c r="LZG205" s="14"/>
      <c r="LZH205" s="14"/>
      <c r="LZI205" s="14"/>
      <c r="LZJ205" s="14"/>
      <c r="LZK205" s="14"/>
      <c r="LZL205" s="14"/>
      <c r="LZM205" s="14"/>
      <c r="LZN205" s="14"/>
      <c r="LZO205" s="14"/>
      <c r="LZP205" s="14"/>
      <c r="LZQ205" s="14"/>
      <c r="LZR205" s="14"/>
      <c r="LZS205" s="14"/>
      <c r="LZT205" s="14"/>
      <c r="LZU205" s="14"/>
      <c r="LZV205" s="14"/>
      <c r="LZW205" s="14"/>
      <c r="LZX205" s="14"/>
      <c r="LZY205" s="14"/>
      <c r="LZZ205" s="14"/>
      <c r="MAA205" s="14"/>
      <c r="MAB205" s="14"/>
      <c r="MAC205" s="14"/>
      <c r="MAD205" s="14"/>
      <c r="MAE205" s="14"/>
      <c r="MAF205" s="14"/>
      <c r="MAG205" s="14"/>
      <c r="MAH205" s="14"/>
      <c r="MAI205" s="14"/>
      <c r="MAJ205" s="14"/>
      <c r="MAK205" s="14"/>
      <c r="MAL205" s="14"/>
      <c r="MAM205" s="14"/>
      <c r="MAN205" s="14"/>
      <c r="MAO205" s="14"/>
      <c r="MAP205" s="14"/>
      <c r="MAQ205" s="14"/>
      <c r="MAR205" s="14"/>
      <c r="MAS205" s="14"/>
      <c r="MAT205" s="14"/>
      <c r="MAU205" s="14"/>
      <c r="MAV205" s="14"/>
      <c r="MAW205" s="14"/>
      <c r="MAX205" s="14"/>
      <c r="MAY205" s="14"/>
      <c r="MAZ205" s="14"/>
      <c r="MBA205" s="14"/>
      <c r="MBB205" s="14"/>
      <c r="MBC205" s="14"/>
      <c r="MBD205" s="14"/>
      <c r="MBE205" s="14"/>
      <c r="MBF205" s="14"/>
      <c r="MBG205" s="14"/>
      <c r="MBH205" s="14"/>
      <c r="MBI205" s="14"/>
      <c r="MBJ205" s="14"/>
      <c r="MBK205" s="14"/>
      <c r="MBL205" s="14"/>
      <c r="MBM205" s="14"/>
      <c r="MBN205" s="14"/>
      <c r="MBO205" s="14"/>
      <c r="MBP205" s="14"/>
      <c r="MBQ205" s="14"/>
      <c r="MBR205" s="14"/>
      <c r="MBS205" s="14"/>
      <c r="MBT205" s="14"/>
      <c r="MBU205" s="14"/>
      <c r="MBV205" s="14"/>
      <c r="MBW205" s="14"/>
      <c r="MBX205" s="14"/>
      <c r="MBY205" s="14"/>
      <c r="MBZ205" s="14"/>
      <c r="MCA205" s="14"/>
      <c r="MCB205" s="14"/>
      <c r="MCC205" s="14"/>
      <c r="MCD205" s="14"/>
      <c r="MCE205" s="14"/>
      <c r="MCF205" s="14"/>
      <c r="MCG205" s="14"/>
      <c r="MCH205" s="14"/>
      <c r="MCI205" s="14"/>
      <c r="MCJ205" s="14"/>
      <c r="MCK205" s="14"/>
      <c r="MCL205" s="14"/>
      <c r="MCM205" s="14"/>
      <c r="MCN205" s="14"/>
      <c r="MCO205" s="14"/>
      <c r="MCP205" s="14"/>
      <c r="MCQ205" s="14"/>
      <c r="MCR205" s="14"/>
      <c r="MCS205" s="14"/>
      <c r="MCT205" s="14"/>
      <c r="MCU205" s="14"/>
      <c r="MCV205" s="14"/>
      <c r="MCW205" s="14"/>
      <c r="MCX205" s="14"/>
      <c r="MCY205" s="14"/>
      <c r="MCZ205" s="14"/>
      <c r="MDA205" s="14"/>
      <c r="MDB205" s="14"/>
      <c r="MDC205" s="14"/>
      <c r="MDD205" s="14"/>
      <c r="MDE205" s="14"/>
      <c r="MDF205" s="14"/>
      <c r="MDG205" s="14"/>
      <c r="MDH205" s="14"/>
      <c r="MDI205" s="14"/>
      <c r="MDJ205" s="14"/>
      <c r="MDK205" s="14"/>
      <c r="MDL205" s="14"/>
      <c r="MDM205" s="14"/>
      <c r="MDN205" s="14"/>
      <c r="MDO205" s="14"/>
      <c r="MDP205" s="14"/>
      <c r="MDQ205" s="14"/>
      <c r="MDR205" s="14"/>
      <c r="MDS205" s="14"/>
      <c r="MDT205" s="14"/>
      <c r="MDU205" s="14"/>
      <c r="MDV205" s="14"/>
      <c r="MDW205" s="14"/>
      <c r="MDX205" s="14"/>
      <c r="MDY205" s="14"/>
      <c r="MDZ205" s="14"/>
      <c r="MEA205" s="14"/>
      <c r="MEB205" s="14"/>
      <c r="MEC205" s="14"/>
      <c r="MED205" s="14"/>
      <c r="MEE205" s="14"/>
      <c r="MEF205" s="14"/>
      <c r="MEG205" s="14"/>
      <c r="MEH205" s="14"/>
      <c r="MEI205" s="14"/>
      <c r="MEJ205" s="14"/>
      <c r="MEK205" s="14"/>
      <c r="MEL205" s="14"/>
      <c r="MEM205" s="14"/>
      <c r="MEN205" s="14"/>
      <c r="MEO205" s="14"/>
      <c r="MEP205" s="14"/>
      <c r="MEQ205" s="14"/>
      <c r="MER205" s="14"/>
      <c r="MES205" s="14"/>
      <c r="MET205" s="14"/>
      <c r="MEU205" s="14"/>
      <c r="MEV205" s="14"/>
      <c r="MEW205" s="14"/>
      <c r="MEX205" s="14"/>
      <c r="MEY205" s="14"/>
      <c r="MEZ205" s="14"/>
      <c r="MFA205" s="14"/>
      <c r="MFB205" s="14"/>
      <c r="MFC205" s="14"/>
      <c r="MFD205" s="14"/>
      <c r="MFE205" s="14"/>
      <c r="MFF205" s="14"/>
      <c r="MFG205" s="14"/>
      <c r="MFH205" s="14"/>
      <c r="MFI205" s="14"/>
      <c r="MFJ205" s="14"/>
      <c r="MFK205" s="14"/>
      <c r="MFL205" s="14"/>
      <c r="MFM205" s="14"/>
      <c r="MFN205" s="14"/>
      <c r="MFO205" s="14"/>
      <c r="MFP205" s="14"/>
      <c r="MFQ205" s="14"/>
      <c r="MFR205" s="14"/>
      <c r="MFS205" s="14"/>
      <c r="MFT205" s="14"/>
      <c r="MFU205" s="14"/>
      <c r="MFV205" s="14"/>
      <c r="MFW205" s="14"/>
      <c r="MFX205" s="14"/>
      <c r="MFY205" s="14"/>
      <c r="MFZ205" s="14"/>
      <c r="MGA205" s="14"/>
      <c r="MGB205" s="14"/>
      <c r="MGC205" s="14"/>
      <c r="MGD205" s="14"/>
      <c r="MGE205" s="14"/>
      <c r="MGF205" s="14"/>
      <c r="MGG205" s="14"/>
      <c r="MGH205" s="14"/>
      <c r="MGI205" s="14"/>
      <c r="MGJ205" s="14"/>
      <c r="MGK205" s="14"/>
      <c r="MGL205" s="14"/>
      <c r="MGM205" s="14"/>
      <c r="MGN205" s="14"/>
      <c r="MGO205" s="14"/>
      <c r="MGP205" s="14"/>
      <c r="MGQ205" s="14"/>
      <c r="MGR205" s="14"/>
      <c r="MGS205" s="14"/>
      <c r="MGT205" s="14"/>
      <c r="MGU205" s="14"/>
      <c r="MGV205" s="14"/>
      <c r="MGW205" s="14"/>
      <c r="MGX205" s="14"/>
      <c r="MGY205" s="14"/>
      <c r="MGZ205" s="14"/>
      <c r="MHA205" s="14"/>
      <c r="MHB205" s="14"/>
      <c r="MHC205" s="14"/>
      <c r="MHD205" s="14"/>
      <c r="MHE205" s="14"/>
      <c r="MHF205" s="14"/>
      <c r="MHG205" s="14"/>
      <c r="MHH205" s="14"/>
      <c r="MHI205" s="14"/>
      <c r="MHJ205" s="14"/>
      <c r="MHK205" s="14"/>
      <c r="MHL205" s="14"/>
      <c r="MHM205" s="14"/>
      <c r="MHN205" s="14"/>
      <c r="MHO205" s="14"/>
      <c r="MHP205" s="14"/>
      <c r="MHQ205" s="14"/>
      <c r="MHR205" s="14"/>
      <c r="MHS205" s="14"/>
      <c r="MHT205" s="14"/>
      <c r="MHU205" s="14"/>
      <c r="MHV205" s="14"/>
      <c r="MHW205" s="14"/>
      <c r="MHX205" s="14"/>
      <c r="MHY205" s="14"/>
      <c r="MHZ205" s="14"/>
      <c r="MIA205" s="14"/>
      <c r="MIB205" s="14"/>
      <c r="MIC205" s="14"/>
      <c r="MID205" s="14"/>
      <c r="MIE205" s="14"/>
      <c r="MIF205" s="14"/>
      <c r="MIG205" s="14"/>
      <c r="MIH205" s="14"/>
      <c r="MII205" s="14"/>
      <c r="MIJ205" s="14"/>
      <c r="MIK205" s="14"/>
      <c r="MIL205" s="14"/>
      <c r="MIM205" s="14"/>
      <c r="MIN205" s="14"/>
      <c r="MIO205" s="14"/>
      <c r="MIP205" s="14"/>
      <c r="MIQ205" s="14"/>
      <c r="MIR205" s="14"/>
      <c r="MIS205" s="14"/>
      <c r="MIT205" s="14"/>
      <c r="MIU205" s="14"/>
      <c r="MIV205" s="14"/>
      <c r="MIW205" s="14"/>
      <c r="MIX205" s="14"/>
      <c r="MIY205" s="14"/>
      <c r="MIZ205" s="14"/>
      <c r="MJA205" s="14"/>
      <c r="MJB205" s="14"/>
      <c r="MJC205" s="14"/>
      <c r="MJD205" s="14"/>
      <c r="MJE205" s="14"/>
      <c r="MJF205" s="14"/>
      <c r="MJG205" s="14"/>
      <c r="MJH205" s="14"/>
      <c r="MJI205" s="14"/>
      <c r="MJJ205" s="14"/>
      <c r="MJK205" s="14"/>
      <c r="MJL205" s="14"/>
      <c r="MJM205" s="14"/>
      <c r="MJN205" s="14"/>
      <c r="MJO205" s="14"/>
      <c r="MJP205" s="14"/>
      <c r="MJQ205" s="14"/>
      <c r="MJR205" s="14"/>
      <c r="MJS205" s="14"/>
      <c r="MJT205" s="14"/>
      <c r="MJU205" s="14"/>
      <c r="MJV205" s="14"/>
      <c r="MJW205" s="14"/>
      <c r="MJX205" s="14"/>
      <c r="MJY205" s="14"/>
      <c r="MJZ205" s="14"/>
      <c r="MKA205" s="14"/>
      <c r="MKB205" s="14"/>
      <c r="MKC205" s="14"/>
      <c r="MKD205" s="14"/>
      <c r="MKE205" s="14"/>
      <c r="MKF205" s="14"/>
      <c r="MKG205" s="14"/>
      <c r="MKH205" s="14"/>
      <c r="MKI205" s="14"/>
      <c r="MKJ205" s="14"/>
      <c r="MKK205" s="14"/>
      <c r="MKL205" s="14"/>
      <c r="MKM205" s="14"/>
      <c r="MKN205" s="14"/>
      <c r="MKO205" s="14"/>
      <c r="MKP205" s="14"/>
      <c r="MKQ205" s="14"/>
      <c r="MKR205" s="14"/>
      <c r="MKS205" s="14"/>
      <c r="MKT205" s="14"/>
      <c r="MKU205" s="14"/>
      <c r="MKV205" s="14"/>
      <c r="MKW205" s="14"/>
      <c r="MKX205" s="14"/>
      <c r="MKY205" s="14"/>
      <c r="MKZ205" s="14"/>
      <c r="MLA205" s="14"/>
      <c r="MLB205" s="14"/>
      <c r="MLC205" s="14"/>
      <c r="MLD205" s="14"/>
      <c r="MLE205" s="14"/>
      <c r="MLF205" s="14"/>
      <c r="MLG205" s="14"/>
      <c r="MLH205" s="14"/>
      <c r="MLI205" s="14"/>
      <c r="MLJ205" s="14"/>
      <c r="MLK205" s="14"/>
      <c r="MLL205" s="14"/>
      <c r="MLM205" s="14"/>
      <c r="MLN205" s="14"/>
      <c r="MLO205" s="14"/>
      <c r="MLP205" s="14"/>
      <c r="MLQ205" s="14"/>
      <c r="MLR205" s="14"/>
      <c r="MLS205" s="14"/>
      <c r="MLT205" s="14"/>
      <c r="MLU205" s="14"/>
      <c r="MLV205" s="14"/>
      <c r="MLW205" s="14"/>
      <c r="MLX205" s="14"/>
      <c r="MLY205" s="14"/>
      <c r="MLZ205" s="14"/>
      <c r="MMA205" s="14"/>
      <c r="MMB205" s="14"/>
      <c r="MMC205" s="14"/>
      <c r="MMD205" s="14"/>
      <c r="MME205" s="14"/>
      <c r="MMF205" s="14"/>
      <c r="MMG205" s="14"/>
      <c r="MMH205" s="14"/>
      <c r="MMI205" s="14"/>
      <c r="MMJ205" s="14"/>
      <c r="MMK205" s="14"/>
      <c r="MML205" s="14"/>
      <c r="MMM205" s="14"/>
      <c r="MMN205" s="14"/>
      <c r="MMO205" s="14"/>
      <c r="MMP205" s="14"/>
      <c r="MMQ205" s="14"/>
      <c r="MMR205" s="14"/>
      <c r="MMS205" s="14"/>
      <c r="MMT205" s="14"/>
      <c r="MMU205" s="14"/>
      <c r="MMV205" s="14"/>
      <c r="MMW205" s="14"/>
      <c r="MMX205" s="14"/>
      <c r="MMY205" s="14"/>
      <c r="MMZ205" s="14"/>
      <c r="MNA205" s="14"/>
      <c r="MNB205" s="14"/>
      <c r="MNC205" s="14"/>
      <c r="MND205" s="14"/>
      <c r="MNE205" s="14"/>
      <c r="MNF205" s="14"/>
      <c r="MNG205" s="14"/>
      <c r="MNH205" s="14"/>
      <c r="MNI205" s="14"/>
      <c r="MNJ205" s="14"/>
      <c r="MNK205" s="14"/>
      <c r="MNL205" s="14"/>
      <c r="MNM205" s="14"/>
      <c r="MNN205" s="14"/>
      <c r="MNO205" s="14"/>
      <c r="MNP205" s="14"/>
      <c r="MNQ205" s="14"/>
      <c r="MNR205" s="14"/>
      <c r="MNS205" s="14"/>
      <c r="MNT205" s="14"/>
      <c r="MNU205" s="14"/>
      <c r="MNV205" s="14"/>
      <c r="MNW205" s="14"/>
      <c r="MNX205" s="14"/>
      <c r="MNY205" s="14"/>
      <c r="MNZ205" s="14"/>
      <c r="MOA205" s="14"/>
      <c r="MOB205" s="14"/>
      <c r="MOC205" s="14"/>
      <c r="MOD205" s="14"/>
      <c r="MOE205" s="14"/>
      <c r="MOF205" s="14"/>
      <c r="MOG205" s="14"/>
      <c r="MOH205" s="14"/>
      <c r="MOI205" s="14"/>
      <c r="MOJ205" s="14"/>
      <c r="MOK205" s="14"/>
      <c r="MOL205" s="14"/>
      <c r="MOM205" s="14"/>
      <c r="MON205" s="14"/>
      <c r="MOO205" s="14"/>
      <c r="MOP205" s="14"/>
      <c r="MOQ205" s="14"/>
      <c r="MOR205" s="14"/>
      <c r="MOS205" s="14"/>
      <c r="MOT205" s="14"/>
      <c r="MOU205" s="14"/>
      <c r="MOV205" s="14"/>
      <c r="MOW205" s="14"/>
      <c r="MOX205" s="14"/>
      <c r="MOY205" s="14"/>
      <c r="MOZ205" s="14"/>
      <c r="MPA205" s="14"/>
      <c r="MPB205" s="14"/>
      <c r="MPC205" s="14"/>
      <c r="MPD205" s="14"/>
      <c r="MPE205" s="14"/>
      <c r="MPF205" s="14"/>
      <c r="MPG205" s="14"/>
      <c r="MPH205" s="14"/>
      <c r="MPI205" s="14"/>
      <c r="MPJ205" s="14"/>
      <c r="MPK205" s="14"/>
      <c r="MPL205" s="14"/>
      <c r="MPM205" s="14"/>
      <c r="MPN205" s="14"/>
      <c r="MPO205" s="14"/>
      <c r="MPP205" s="14"/>
      <c r="MPQ205" s="14"/>
      <c r="MPR205" s="14"/>
      <c r="MPS205" s="14"/>
      <c r="MPT205" s="14"/>
      <c r="MPU205" s="14"/>
      <c r="MPV205" s="14"/>
      <c r="MPW205" s="14"/>
      <c r="MPX205" s="14"/>
      <c r="MPY205" s="14"/>
      <c r="MPZ205" s="14"/>
      <c r="MQA205" s="14"/>
      <c r="MQB205" s="14"/>
      <c r="MQC205" s="14"/>
      <c r="MQD205" s="14"/>
      <c r="MQE205" s="14"/>
      <c r="MQF205" s="14"/>
      <c r="MQG205" s="14"/>
      <c r="MQH205" s="14"/>
      <c r="MQI205" s="14"/>
      <c r="MQJ205" s="14"/>
      <c r="MQK205" s="14"/>
      <c r="MQL205" s="14"/>
      <c r="MQM205" s="14"/>
      <c r="MQN205" s="14"/>
      <c r="MQO205" s="14"/>
      <c r="MQP205" s="14"/>
      <c r="MQQ205" s="14"/>
      <c r="MQR205" s="14"/>
      <c r="MQS205" s="14"/>
      <c r="MQT205" s="14"/>
      <c r="MQU205" s="14"/>
      <c r="MQV205" s="14"/>
      <c r="MQW205" s="14"/>
      <c r="MQX205" s="14"/>
      <c r="MQY205" s="14"/>
      <c r="MQZ205" s="14"/>
      <c r="MRA205" s="14"/>
      <c r="MRB205" s="14"/>
      <c r="MRC205" s="14"/>
      <c r="MRD205" s="14"/>
      <c r="MRE205" s="14"/>
      <c r="MRF205" s="14"/>
      <c r="MRG205" s="14"/>
      <c r="MRH205" s="14"/>
      <c r="MRI205" s="14"/>
      <c r="MRJ205" s="14"/>
      <c r="MRK205" s="14"/>
      <c r="MRL205" s="14"/>
      <c r="MRM205" s="14"/>
      <c r="MRN205" s="14"/>
      <c r="MRO205" s="14"/>
      <c r="MRP205" s="14"/>
      <c r="MRQ205" s="14"/>
      <c r="MRR205" s="14"/>
      <c r="MRS205" s="14"/>
      <c r="MRT205" s="14"/>
      <c r="MRU205" s="14"/>
      <c r="MRV205" s="14"/>
      <c r="MRW205" s="14"/>
      <c r="MRX205" s="14"/>
      <c r="MRY205" s="14"/>
      <c r="MRZ205" s="14"/>
      <c r="MSA205" s="14"/>
      <c r="MSB205" s="14"/>
      <c r="MSC205" s="14"/>
      <c r="MSD205" s="14"/>
      <c r="MSE205" s="14"/>
      <c r="MSF205" s="14"/>
      <c r="MSG205" s="14"/>
      <c r="MSH205" s="14"/>
      <c r="MSI205" s="14"/>
      <c r="MSJ205" s="14"/>
      <c r="MSK205" s="14"/>
      <c r="MSL205" s="14"/>
      <c r="MSM205" s="14"/>
      <c r="MSN205" s="14"/>
      <c r="MSO205" s="14"/>
      <c r="MSP205" s="14"/>
      <c r="MSQ205" s="14"/>
      <c r="MSR205" s="14"/>
      <c r="MSS205" s="14"/>
      <c r="MST205" s="14"/>
      <c r="MSU205" s="14"/>
      <c r="MSV205" s="14"/>
      <c r="MSW205" s="14"/>
      <c r="MSX205" s="14"/>
      <c r="MSY205" s="14"/>
      <c r="MSZ205" s="14"/>
      <c r="MTA205" s="14"/>
      <c r="MTB205" s="14"/>
      <c r="MTC205" s="14"/>
      <c r="MTD205" s="14"/>
      <c r="MTE205" s="14"/>
      <c r="MTF205" s="14"/>
      <c r="MTG205" s="14"/>
      <c r="MTH205" s="14"/>
      <c r="MTI205" s="14"/>
      <c r="MTJ205" s="14"/>
      <c r="MTK205" s="14"/>
      <c r="MTL205" s="14"/>
      <c r="MTM205" s="14"/>
      <c r="MTN205" s="14"/>
      <c r="MTO205" s="14"/>
      <c r="MTP205" s="14"/>
      <c r="MTQ205" s="14"/>
      <c r="MTR205" s="14"/>
      <c r="MTS205" s="14"/>
      <c r="MTT205" s="14"/>
      <c r="MTU205" s="14"/>
      <c r="MTV205" s="14"/>
      <c r="MTW205" s="14"/>
      <c r="MTX205" s="14"/>
      <c r="MTY205" s="14"/>
      <c r="MTZ205" s="14"/>
      <c r="MUA205" s="14"/>
      <c r="MUB205" s="14"/>
      <c r="MUC205" s="14"/>
      <c r="MUD205" s="14"/>
      <c r="MUE205" s="14"/>
      <c r="MUF205" s="14"/>
      <c r="MUG205" s="14"/>
      <c r="MUH205" s="14"/>
      <c r="MUI205" s="14"/>
      <c r="MUJ205" s="14"/>
      <c r="MUK205" s="14"/>
      <c r="MUL205" s="14"/>
      <c r="MUM205" s="14"/>
      <c r="MUN205" s="14"/>
      <c r="MUO205" s="14"/>
      <c r="MUP205" s="14"/>
      <c r="MUQ205" s="14"/>
      <c r="MUR205" s="14"/>
      <c r="MUS205" s="14"/>
      <c r="MUT205" s="14"/>
      <c r="MUU205" s="14"/>
      <c r="MUV205" s="14"/>
      <c r="MUW205" s="14"/>
      <c r="MUX205" s="14"/>
      <c r="MUY205" s="14"/>
      <c r="MUZ205" s="14"/>
      <c r="MVA205" s="14"/>
      <c r="MVB205" s="14"/>
      <c r="MVC205" s="14"/>
      <c r="MVD205" s="14"/>
      <c r="MVE205" s="14"/>
      <c r="MVF205" s="14"/>
      <c r="MVG205" s="14"/>
      <c r="MVH205" s="14"/>
      <c r="MVI205" s="14"/>
      <c r="MVJ205" s="14"/>
      <c r="MVK205" s="14"/>
      <c r="MVL205" s="14"/>
      <c r="MVM205" s="14"/>
      <c r="MVN205" s="14"/>
      <c r="MVO205" s="14"/>
      <c r="MVP205" s="14"/>
      <c r="MVQ205" s="14"/>
      <c r="MVR205" s="14"/>
      <c r="MVS205" s="14"/>
      <c r="MVT205" s="14"/>
      <c r="MVU205" s="14"/>
      <c r="MVV205" s="14"/>
      <c r="MVW205" s="14"/>
      <c r="MVX205" s="14"/>
      <c r="MVY205" s="14"/>
      <c r="MVZ205" s="14"/>
      <c r="MWA205" s="14"/>
      <c r="MWB205" s="14"/>
      <c r="MWC205" s="14"/>
      <c r="MWD205" s="14"/>
      <c r="MWE205" s="14"/>
      <c r="MWF205" s="14"/>
      <c r="MWG205" s="14"/>
      <c r="MWH205" s="14"/>
      <c r="MWI205" s="14"/>
      <c r="MWJ205" s="14"/>
      <c r="MWK205" s="14"/>
      <c r="MWL205" s="14"/>
      <c r="MWM205" s="14"/>
      <c r="MWN205" s="14"/>
      <c r="MWO205" s="14"/>
      <c r="MWP205" s="14"/>
      <c r="MWQ205" s="14"/>
      <c r="MWR205" s="14"/>
      <c r="MWS205" s="14"/>
      <c r="MWT205" s="14"/>
      <c r="MWU205" s="14"/>
      <c r="MWV205" s="14"/>
      <c r="MWW205" s="14"/>
      <c r="MWX205" s="14"/>
      <c r="MWY205" s="14"/>
      <c r="MWZ205" s="14"/>
      <c r="MXA205" s="14"/>
      <c r="MXB205" s="14"/>
      <c r="MXC205" s="14"/>
      <c r="MXD205" s="14"/>
      <c r="MXE205" s="14"/>
      <c r="MXF205" s="14"/>
      <c r="MXG205" s="14"/>
      <c r="MXH205" s="14"/>
      <c r="MXI205" s="14"/>
      <c r="MXJ205" s="14"/>
      <c r="MXK205" s="14"/>
      <c r="MXL205" s="14"/>
      <c r="MXM205" s="14"/>
      <c r="MXN205" s="14"/>
      <c r="MXO205" s="14"/>
      <c r="MXP205" s="14"/>
      <c r="MXQ205" s="14"/>
      <c r="MXR205" s="14"/>
      <c r="MXS205" s="14"/>
      <c r="MXT205" s="14"/>
      <c r="MXU205" s="14"/>
      <c r="MXV205" s="14"/>
      <c r="MXW205" s="14"/>
      <c r="MXX205" s="14"/>
      <c r="MXY205" s="14"/>
      <c r="MXZ205" s="14"/>
      <c r="MYA205" s="14"/>
      <c r="MYB205" s="14"/>
      <c r="MYC205" s="14"/>
      <c r="MYD205" s="14"/>
      <c r="MYE205" s="14"/>
      <c r="MYF205" s="14"/>
      <c r="MYG205" s="14"/>
      <c r="MYH205" s="14"/>
      <c r="MYI205" s="14"/>
      <c r="MYJ205" s="14"/>
      <c r="MYK205" s="14"/>
      <c r="MYL205" s="14"/>
      <c r="MYM205" s="14"/>
      <c r="MYN205" s="14"/>
      <c r="MYO205" s="14"/>
      <c r="MYP205" s="14"/>
      <c r="MYQ205" s="14"/>
      <c r="MYR205" s="14"/>
      <c r="MYS205" s="14"/>
      <c r="MYT205" s="14"/>
      <c r="MYU205" s="14"/>
      <c r="MYV205" s="14"/>
      <c r="MYW205" s="14"/>
      <c r="MYX205" s="14"/>
      <c r="MYY205" s="14"/>
      <c r="MYZ205" s="14"/>
      <c r="MZA205" s="14"/>
      <c r="MZB205" s="14"/>
      <c r="MZC205" s="14"/>
      <c r="MZD205" s="14"/>
      <c r="MZE205" s="14"/>
      <c r="MZF205" s="14"/>
      <c r="MZG205" s="14"/>
      <c r="MZH205" s="14"/>
      <c r="MZI205" s="14"/>
      <c r="MZJ205" s="14"/>
      <c r="MZK205" s="14"/>
      <c r="MZL205" s="14"/>
      <c r="MZM205" s="14"/>
      <c r="MZN205" s="14"/>
      <c r="MZO205" s="14"/>
      <c r="MZP205" s="14"/>
      <c r="MZQ205" s="14"/>
      <c r="MZR205" s="14"/>
      <c r="MZS205" s="14"/>
      <c r="MZT205" s="14"/>
      <c r="MZU205" s="14"/>
      <c r="MZV205" s="14"/>
      <c r="MZW205" s="14"/>
      <c r="MZX205" s="14"/>
      <c r="MZY205" s="14"/>
      <c r="MZZ205" s="14"/>
      <c r="NAA205" s="14"/>
      <c r="NAB205" s="14"/>
      <c r="NAC205" s="14"/>
      <c r="NAD205" s="14"/>
      <c r="NAE205" s="14"/>
      <c r="NAF205" s="14"/>
      <c r="NAG205" s="14"/>
      <c r="NAH205" s="14"/>
      <c r="NAI205" s="14"/>
      <c r="NAJ205" s="14"/>
      <c r="NAK205" s="14"/>
      <c r="NAL205" s="14"/>
      <c r="NAM205" s="14"/>
      <c r="NAN205" s="14"/>
      <c r="NAO205" s="14"/>
      <c r="NAP205" s="14"/>
      <c r="NAQ205" s="14"/>
      <c r="NAR205" s="14"/>
      <c r="NAS205" s="14"/>
      <c r="NAT205" s="14"/>
      <c r="NAU205" s="14"/>
      <c r="NAV205" s="14"/>
      <c r="NAW205" s="14"/>
      <c r="NAX205" s="14"/>
      <c r="NAY205" s="14"/>
      <c r="NAZ205" s="14"/>
      <c r="NBA205" s="14"/>
      <c r="NBB205" s="14"/>
      <c r="NBC205" s="14"/>
      <c r="NBD205" s="14"/>
      <c r="NBE205" s="14"/>
      <c r="NBF205" s="14"/>
      <c r="NBG205" s="14"/>
      <c r="NBH205" s="14"/>
      <c r="NBI205" s="14"/>
      <c r="NBJ205" s="14"/>
      <c r="NBK205" s="14"/>
      <c r="NBL205" s="14"/>
      <c r="NBM205" s="14"/>
      <c r="NBN205" s="14"/>
      <c r="NBO205" s="14"/>
      <c r="NBP205" s="14"/>
      <c r="NBQ205" s="14"/>
      <c r="NBR205" s="14"/>
      <c r="NBS205" s="14"/>
      <c r="NBT205" s="14"/>
      <c r="NBU205" s="14"/>
      <c r="NBV205" s="14"/>
      <c r="NBW205" s="14"/>
      <c r="NBX205" s="14"/>
      <c r="NBY205" s="14"/>
      <c r="NBZ205" s="14"/>
      <c r="NCA205" s="14"/>
      <c r="NCB205" s="14"/>
      <c r="NCC205" s="14"/>
      <c r="NCD205" s="14"/>
      <c r="NCE205" s="14"/>
      <c r="NCF205" s="14"/>
      <c r="NCG205" s="14"/>
      <c r="NCH205" s="14"/>
      <c r="NCI205" s="14"/>
      <c r="NCJ205" s="14"/>
      <c r="NCK205" s="14"/>
      <c r="NCL205" s="14"/>
      <c r="NCM205" s="14"/>
      <c r="NCN205" s="14"/>
      <c r="NCO205" s="14"/>
      <c r="NCP205" s="14"/>
      <c r="NCQ205" s="14"/>
      <c r="NCR205" s="14"/>
      <c r="NCS205" s="14"/>
      <c r="NCT205" s="14"/>
      <c r="NCU205" s="14"/>
      <c r="NCV205" s="14"/>
      <c r="NCW205" s="14"/>
      <c r="NCX205" s="14"/>
      <c r="NCY205" s="14"/>
      <c r="NCZ205" s="14"/>
      <c r="NDA205" s="14"/>
      <c r="NDB205" s="14"/>
      <c r="NDC205" s="14"/>
      <c r="NDD205" s="14"/>
      <c r="NDE205" s="14"/>
      <c r="NDF205" s="14"/>
      <c r="NDG205" s="14"/>
      <c r="NDH205" s="14"/>
      <c r="NDI205" s="14"/>
      <c r="NDJ205" s="14"/>
      <c r="NDK205" s="14"/>
      <c r="NDL205" s="14"/>
      <c r="NDM205" s="14"/>
      <c r="NDN205" s="14"/>
      <c r="NDO205" s="14"/>
      <c r="NDP205" s="14"/>
      <c r="NDQ205" s="14"/>
      <c r="NDR205" s="14"/>
      <c r="NDS205" s="14"/>
      <c r="NDT205" s="14"/>
      <c r="NDU205" s="14"/>
      <c r="NDV205" s="14"/>
      <c r="NDW205" s="14"/>
      <c r="NDX205" s="14"/>
      <c r="NDY205" s="14"/>
      <c r="NDZ205" s="14"/>
      <c r="NEA205" s="14"/>
      <c r="NEB205" s="14"/>
      <c r="NEC205" s="14"/>
      <c r="NED205" s="14"/>
      <c r="NEE205" s="14"/>
      <c r="NEF205" s="14"/>
      <c r="NEG205" s="14"/>
      <c r="NEH205" s="14"/>
      <c r="NEI205" s="14"/>
      <c r="NEJ205" s="14"/>
      <c r="NEK205" s="14"/>
      <c r="NEL205" s="14"/>
      <c r="NEM205" s="14"/>
      <c r="NEN205" s="14"/>
      <c r="NEO205" s="14"/>
      <c r="NEP205" s="14"/>
      <c r="NEQ205" s="14"/>
      <c r="NER205" s="14"/>
      <c r="NES205" s="14"/>
      <c r="NET205" s="14"/>
      <c r="NEU205" s="14"/>
      <c r="NEV205" s="14"/>
      <c r="NEW205" s="14"/>
      <c r="NEX205" s="14"/>
      <c r="NEY205" s="14"/>
      <c r="NEZ205" s="14"/>
      <c r="NFA205" s="14"/>
      <c r="NFB205" s="14"/>
      <c r="NFC205" s="14"/>
      <c r="NFD205" s="14"/>
      <c r="NFE205" s="14"/>
      <c r="NFF205" s="14"/>
      <c r="NFG205" s="14"/>
      <c r="NFH205" s="14"/>
      <c r="NFI205" s="14"/>
      <c r="NFJ205" s="14"/>
      <c r="NFK205" s="14"/>
      <c r="NFL205" s="14"/>
      <c r="NFM205" s="14"/>
      <c r="NFN205" s="14"/>
      <c r="NFO205" s="14"/>
      <c r="NFP205" s="14"/>
      <c r="NFQ205" s="14"/>
      <c r="NFR205" s="14"/>
      <c r="NFS205" s="14"/>
      <c r="NFT205" s="14"/>
      <c r="NFU205" s="14"/>
      <c r="NFV205" s="14"/>
      <c r="NFW205" s="14"/>
      <c r="NFX205" s="14"/>
      <c r="NFY205" s="14"/>
      <c r="NFZ205" s="14"/>
      <c r="NGA205" s="14"/>
      <c r="NGB205" s="14"/>
      <c r="NGC205" s="14"/>
      <c r="NGD205" s="14"/>
      <c r="NGE205" s="14"/>
      <c r="NGF205" s="14"/>
      <c r="NGG205" s="14"/>
      <c r="NGH205" s="14"/>
      <c r="NGI205" s="14"/>
      <c r="NGJ205" s="14"/>
      <c r="NGK205" s="14"/>
      <c r="NGL205" s="14"/>
      <c r="NGM205" s="14"/>
      <c r="NGN205" s="14"/>
      <c r="NGO205" s="14"/>
      <c r="NGP205" s="14"/>
      <c r="NGQ205" s="14"/>
      <c r="NGR205" s="14"/>
      <c r="NGS205" s="14"/>
      <c r="NGT205" s="14"/>
      <c r="NGU205" s="14"/>
      <c r="NGV205" s="14"/>
      <c r="NGW205" s="14"/>
      <c r="NGX205" s="14"/>
      <c r="NGY205" s="14"/>
      <c r="NGZ205" s="14"/>
      <c r="NHA205" s="14"/>
      <c r="NHB205" s="14"/>
      <c r="NHC205" s="14"/>
      <c r="NHD205" s="14"/>
      <c r="NHE205" s="14"/>
      <c r="NHF205" s="14"/>
      <c r="NHG205" s="14"/>
      <c r="NHH205" s="14"/>
      <c r="NHI205" s="14"/>
      <c r="NHJ205" s="14"/>
      <c r="NHK205" s="14"/>
      <c r="NHL205" s="14"/>
      <c r="NHM205" s="14"/>
      <c r="NHN205" s="14"/>
      <c r="NHO205" s="14"/>
      <c r="NHP205" s="14"/>
      <c r="NHQ205" s="14"/>
      <c r="NHR205" s="14"/>
      <c r="NHS205" s="14"/>
      <c r="NHT205" s="14"/>
      <c r="NHU205" s="14"/>
      <c r="NHV205" s="14"/>
      <c r="NHW205" s="14"/>
      <c r="NHX205" s="14"/>
      <c r="NHY205" s="14"/>
      <c r="NHZ205" s="14"/>
      <c r="NIA205" s="14"/>
      <c r="NIB205" s="14"/>
      <c r="NIC205" s="14"/>
      <c r="NID205" s="14"/>
      <c r="NIE205" s="14"/>
      <c r="NIF205" s="14"/>
      <c r="NIG205" s="14"/>
      <c r="NIH205" s="14"/>
      <c r="NII205" s="14"/>
      <c r="NIJ205" s="14"/>
      <c r="NIK205" s="14"/>
      <c r="NIL205" s="14"/>
      <c r="NIM205" s="14"/>
      <c r="NIN205" s="14"/>
      <c r="NIO205" s="14"/>
      <c r="NIP205" s="14"/>
      <c r="NIQ205" s="14"/>
      <c r="NIR205" s="14"/>
      <c r="NIS205" s="14"/>
      <c r="NIT205" s="14"/>
      <c r="NIU205" s="14"/>
      <c r="NIV205" s="14"/>
      <c r="NIW205" s="14"/>
      <c r="NIX205" s="14"/>
      <c r="NIY205" s="14"/>
      <c r="NIZ205" s="14"/>
      <c r="NJA205" s="14"/>
      <c r="NJB205" s="14"/>
      <c r="NJC205" s="14"/>
      <c r="NJD205" s="14"/>
      <c r="NJE205" s="14"/>
      <c r="NJF205" s="14"/>
      <c r="NJG205" s="14"/>
      <c r="NJH205" s="14"/>
      <c r="NJI205" s="14"/>
      <c r="NJJ205" s="14"/>
      <c r="NJK205" s="14"/>
      <c r="NJL205" s="14"/>
      <c r="NJM205" s="14"/>
      <c r="NJN205" s="14"/>
      <c r="NJO205" s="14"/>
      <c r="NJP205" s="14"/>
      <c r="NJQ205" s="14"/>
      <c r="NJR205" s="14"/>
      <c r="NJS205" s="14"/>
      <c r="NJT205" s="14"/>
      <c r="NJU205" s="14"/>
      <c r="NJV205" s="14"/>
      <c r="NJW205" s="14"/>
      <c r="NJX205" s="14"/>
      <c r="NJY205" s="14"/>
      <c r="NJZ205" s="14"/>
      <c r="NKA205" s="14"/>
      <c r="NKB205" s="14"/>
      <c r="NKC205" s="14"/>
      <c r="NKD205" s="14"/>
      <c r="NKE205" s="14"/>
      <c r="NKF205" s="14"/>
      <c r="NKG205" s="14"/>
      <c r="NKH205" s="14"/>
      <c r="NKI205" s="14"/>
      <c r="NKJ205" s="14"/>
      <c r="NKK205" s="14"/>
      <c r="NKL205" s="14"/>
      <c r="NKM205" s="14"/>
      <c r="NKN205" s="14"/>
      <c r="NKO205" s="14"/>
      <c r="NKP205" s="14"/>
      <c r="NKQ205" s="14"/>
      <c r="NKR205" s="14"/>
      <c r="NKS205" s="14"/>
      <c r="NKT205" s="14"/>
      <c r="NKU205" s="14"/>
      <c r="NKV205" s="14"/>
      <c r="NKW205" s="14"/>
      <c r="NKX205" s="14"/>
      <c r="NKY205" s="14"/>
      <c r="NKZ205" s="14"/>
      <c r="NLA205" s="14"/>
      <c r="NLB205" s="14"/>
      <c r="NLC205" s="14"/>
      <c r="NLD205" s="14"/>
      <c r="NLE205" s="14"/>
      <c r="NLF205" s="14"/>
      <c r="NLG205" s="14"/>
      <c r="NLH205" s="14"/>
      <c r="NLI205" s="14"/>
      <c r="NLJ205" s="14"/>
      <c r="NLK205" s="14"/>
      <c r="NLL205" s="14"/>
      <c r="NLM205" s="14"/>
      <c r="NLN205" s="14"/>
      <c r="NLO205" s="14"/>
      <c r="NLP205" s="14"/>
      <c r="NLQ205" s="14"/>
      <c r="NLR205" s="14"/>
      <c r="NLS205" s="14"/>
      <c r="NLT205" s="14"/>
      <c r="NLU205" s="14"/>
      <c r="NLV205" s="14"/>
      <c r="NLW205" s="14"/>
      <c r="NLX205" s="14"/>
      <c r="NLY205" s="14"/>
      <c r="NLZ205" s="14"/>
      <c r="NMA205" s="14"/>
      <c r="NMB205" s="14"/>
      <c r="NMC205" s="14"/>
      <c r="NMD205" s="14"/>
      <c r="NME205" s="14"/>
      <c r="NMF205" s="14"/>
      <c r="NMG205" s="14"/>
      <c r="NMH205" s="14"/>
      <c r="NMI205" s="14"/>
      <c r="NMJ205" s="14"/>
      <c r="NMK205" s="14"/>
      <c r="NML205" s="14"/>
      <c r="NMM205" s="14"/>
      <c r="NMN205" s="14"/>
      <c r="NMO205" s="14"/>
      <c r="NMP205" s="14"/>
      <c r="NMQ205" s="14"/>
      <c r="NMR205" s="14"/>
      <c r="NMS205" s="14"/>
      <c r="NMT205" s="14"/>
      <c r="NMU205" s="14"/>
      <c r="NMV205" s="14"/>
      <c r="NMW205" s="14"/>
      <c r="NMX205" s="14"/>
      <c r="NMY205" s="14"/>
      <c r="NMZ205" s="14"/>
      <c r="NNA205" s="14"/>
      <c r="NNB205" s="14"/>
      <c r="NNC205" s="14"/>
      <c r="NND205" s="14"/>
      <c r="NNE205" s="14"/>
      <c r="NNF205" s="14"/>
      <c r="NNG205" s="14"/>
      <c r="NNH205" s="14"/>
      <c r="NNI205" s="14"/>
      <c r="NNJ205" s="14"/>
      <c r="NNK205" s="14"/>
      <c r="NNL205" s="14"/>
      <c r="NNM205" s="14"/>
      <c r="NNN205" s="14"/>
      <c r="NNO205" s="14"/>
      <c r="NNP205" s="14"/>
      <c r="NNQ205" s="14"/>
      <c r="NNR205" s="14"/>
      <c r="NNS205" s="14"/>
      <c r="NNT205" s="14"/>
      <c r="NNU205" s="14"/>
      <c r="NNV205" s="14"/>
      <c r="NNW205" s="14"/>
      <c r="NNX205" s="14"/>
      <c r="NNY205" s="14"/>
      <c r="NNZ205" s="14"/>
      <c r="NOA205" s="14"/>
      <c r="NOB205" s="14"/>
      <c r="NOC205" s="14"/>
      <c r="NOD205" s="14"/>
      <c r="NOE205" s="14"/>
      <c r="NOF205" s="14"/>
      <c r="NOG205" s="14"/>
      <c r="NOH205" s="14"/>
      <c r="NOI205" s="14"/>
      <c r="NOJ205" s="14"/>
      <c r="NOK205" s="14"/>
      <c r="NOL205" s="14"/>
      <c r="NOM205" s="14"/>
      <c r="NON205" s="14"/>
      <c r="NOO205" s="14"/>
      <c r="NOP205" s="14"/>
      <c r="NOQ205" s="14"/>
      <c r="NOR205" s="14"/>
      <c r="NOS205" s="14"/>
      <c r="NOT205" s="14"/>
      <c r="NOU205" s="14"/>
      <c r="NOV205" s="14"/>
      <c r="NOW205" s="14"/>
      <c r="NOX205" s="14"/>
      <c r="NOY205" s="14"/>
      <c r="NOZ205" s="14"/>
      <c r="NPA205" s="14"/>
      <c r="NPB205" s="14"/>
      <c r="NPC205" s="14"/>
      <c r="NPD205" s="14"/>
      <c r="NPE205" s="14"/>
      <c r="NPF205" s="14"/>
      <c r="NPG205" s="14"/>
      <c r="NPH205" s="14"/>
      <c r="NPI205" s="14"/>
      <c r="NPJ205" s="14"/>
      <c r="NPK205" s="14"/>
      <c r="NPL205" s="14"/>
      <c r="NPM205" s="14"/>
      <c r="NPN205" s="14"/>
      <c r="NPO205" s="14"/>
      <c r="NPP205" s="14"/>
      <c r="NPQ205" s="14"/>
      <c r="NPR205" s="14"/>
      <c r="NPS205" s="14"/>
      <c r="NPT205" s="14"/>
      <c r="NPU205" s="14"/>
      <c r="NPV205" s="14"/>
      <c r="NPW205" s="14"/>
      <c r="NPX205" s="14"/>
      <c r="NPY205" s="14"/>
      <c r="NPZ205" s="14"/>
      <c r="NQA205" s="14"/>
      <c r="NQB205" s="14"/>
      <c r="NQC205" s="14"/>
      <c r="NQD205" s="14"/>
      <c r="NQE205" s="14"/>
      <c r="NQF205" s="14"/>
      <c r="NQG205" s="14"/>
      <c r="NQH205" s="14"/>
      <c r="NQI205" s="14"/>
      <c r="NQJ205" s="14"/>
      <c r="NQK205" s="14"/>
      <c r="NQL205" s="14"/>
      <c r="NQM205" s="14"/>
      <c r="NQN205" s="14"/>
      <c r="NQO205" s="14"/>
      <c r="NQP205" s="14"/>
      <c r="NQQ205" s="14"/>
      <c r="NQR205" s="14"/>
      <c r="NQS205" s="14"/>
      <c r="NQT205" s="14"/>
      <c r="NQU205" s="14"/>
      <c r="NQV205" s="14"/>
      <c r="NQW205" s="14"/>
      <c r="NQX205" s="14"/>
      <c r="NQY205" s="14"/>
      <c r="NQZ205" s="14"/>
      <c r="NRA205" s="14"/>
      <c r="NRB205" s="14"/>
      <c r="NRC205" s="14"/>
      <c r="NRD205" s="14"/>
      <c r="NRE205" s="14"/>
      <c r="NRF205" s="14"/>
      <c r="NRG205" s="14"/>
      <c r="NRH205" s="14"/>
      <c r="NRI205" s="14"/>
      <c r="NRJ205" s="14"/>
      <c r="NRK205" s="14"/>
      <c r="NRL205" s="14"/>
      <c r="NRM205" s="14"/>
      <c r="NRN205" s="14"/>
      <c r="NRO205" s="14"/>
      <c r="NRP205" s="14"/>
      <c r="NRQ205" s="14"/>
      <c r="NRR205" s="14"/>
      <c r="NRS205" s="14"/>
      <c r="NRT205" s="14"/>
      <c r="NRU205" s="14"/>
      <c r="NRV205" s="14"/>
      <c r="NRW205" s="14"/>
      <c r="NRX205" s="14"/>
      <c r="NRY205" s="14"/>
      <c r="NRZ205" s="14"/>
      <c r="NSA205" s="14"/>
      <c r="NSB205" s="14"/>
      <c r="NSC205" s="14"/>
      <c r="NSD205" s="14"/>
      <c r="NSE205" s="14"/>
      <c r="NSF205" s="14"/>
      <c r="NSG205" s="14"/>
      <c r="NSH205" s="14"/>
      <c r="NSI205" s="14"/>
      <c r="NSJ205" s="14"/>
      <c r="NSK205" s="14"/>
      <c r="NSL205" s="14"/>
      <c r="NSM205" s="14"/>
      <c r="NSN205" s="14"/>
      <c r="NSO205" s="14"/>
      <c r="NSP205" s="14"/>
      <c r="NSQ205" s="14"/>
      <c r="NSR205" s="14"/>
      <c r="NSS205" s="14"/>
      <c r="NST205" s="14"/>
      <c r="NSU205" s="14"/>
      <c r="NSV205" s="14"/>
      <c r="NSW205" s="14"/>
      <c r="NSX205" s="14"/>
      <c r="NSY205" s="14"/>
      <c r="NSZ205" s="14"/>
      <c r="NTA205" s="14"/>
      <c r="NTB205" s="14"/>
      <c r="NTC205" s="14"/>
      <c r="NTD205" s="14"/>
      <c r="NTE205" s="14"/>
      <c r="NTF205" s="14"/>
      <c r="NTG205" s="14"/>
      <c r="NTH205" s="14"/>
      <c r="NTI205" s="14"/>
      <c r="NTJ205" s="14"/>
      <c r="NTK205" s="14"/>
      <c r="NTL205" s="14"/>
      <c r="NTM205" s="14"/>
      <c r="NTN205" s="14"/>
      <c r="NTO205" s="14"/>
      <c r="NTP205" s="14"/>
      <c r="NTQ205" s="14"/>
      <c r="NTR205" s="14"/>
      <c r="NTS205" s="14"/>
      <c r="NTT205" s="14"/>
      <c r="NTU205" s="14"/>
      <c r="NTV205" s="14"/>
      <c r="NTW205" s="14"/>
      <c r="NTX205" s="14"/>
      <c r="NTY205" s="14"/>
      <c r="NTZ205" s="14"/>
      <c r="NUA205" s="14"/>
      <c r="NUB205" s="14"/>
      <c r="NUC205" s="14"/>
      <c r="NUD205" s="14"/>
      <c r="NUE205" s="14"/>
      <c r="NUF205" s="14"/>
      <c r="NUG205" s="14"/>
      <c r="NUH205" s="14"/>
      <c r="NUI205" s="14"/>
      <c r="NUJ205" s="14"/>
      <c r="NUK205" s="14"/>
      <c r="NUL205" s="14"/>
      <c r="NUM205" s="14"/>
      <c r="NUN205" s="14"/>
      <c r="NUO205" s="14"/>
      <c r="NUP205" s="14"/>
      <c r="NUQ205" s="14"/>
      <c r="NUR205" s="14"/>
      <c r="NUS205" s="14"/>
      <c r="NUT205" s="14"/>
      <c r="NUU205" s="14"/>
      <c r="NUV205" s="14"/>
      <c r="NUW205" s="14"/>
      <c r="NUX205" s="14"/>
      <c r="NUY205" s="14"/>
      <c r="NUZ205" s="14"/>
      <c r="NVA205" s="14"/>
      <c r="NVB205" s="14"/>
      <c r="NVC205" s="14"/>
      <c r="NVD205" s="14"/>
      <c r="NVE205" s="14"/>
      <c r="NVF205" s="14"/>
      <c r="NVG205" s="14"/>
      <c r="NVH205" s="14"/>
      <c r="NVI205" s="14"/>
      <c r="NVJ205" s="14"/>
      <c r="NVK205" s="14"/>
      <c r="NVL205" s="14"/>
      <c r="NVM205" s="14"/>
      <c r="NVN205" s="14"/>
      <c r="NVO205" s="14"/>
      <c r="NVP205" s="14"/>
      <c r="NVQ205" s="14"/>
      <c r="NVR205" s="14"/>
      <c r="NVS205" s="14"/>
      <c r="NVT205" s="14"/>
      <c r="NVU205" s="14"/>
      <c r="NVV205" s="14"/>
      <c r="NVW205" s="14"/>
      <c r="NVX205" s="14"/>
      <c r="NVY205" s="14"/>
      <c r="NVZ205" s="14"/>
      <c r="NWA205" s="14"/>
      <c r="NWB205" s="14"/>
      <c r="NWC205" s="14"/>
      <c r="NWD205" s="14"/>
      <c r="NWE205" s="14"/>
      <c r="NWF205" s="14"/>
      <c r="NWG205" s="14"/>
      <c r="NWH205" s="14"/>
      <c r="NWI205" s="14"/>
      <c r="NWJ205" s="14"/>
      <c r="NWK205" s="14"/>
      <c r="NWL205" s="14"/>
      <c r="NWM205" s="14"/>
      <c r="NWN205" s="14"/>
      <c r="NWO205" s="14"/>
      <c r="NWP205" s="14"/>
      <c r="NWQ205" s="14"/>
      <c r="NWR205" s="14"/>
      <c r="NWS205" s="14"/>
      <c r="NWT205" s="14"/>
      <c r="NWU205" s="14"/>
      <c r="NWV205" s="14"/>
      <c r="NWW205" s="14"/>
      <c r="NWX205" s="14"/>
      <c r="NWY205" s="14"/>
      <c r="NWZ205" s="14"/>
      <c r="NXA205" s="14"/>
      <c r="NXB205" s="14"/>
      <c r="NXC205" s="14"/>
      <c r="NXD205" s="14"/>
      <c r="NXE205" s="14"/>
      <c r="NXF205" s="14"/>
      <c r="NXG205" s="14"/>
      <c r="NXH205" s="14"/>
      <c r="NXI205" s="14"/>
      <c r="NXJ205" s="14"/>
      <c r="NXK205" s="14"/>
      <c r="NXL205" s="14"/>
      <c r="NXM205" s="14"/>
      <c r="NXN205" s="14"/>
      <c r="NXO205" s="14"/>
      <c r="NXP205" s="14"/>
      <c r="NXQ205" s="14"/>
      <c r="NXR205" s="14"/>
      <c r="NXS205" s="14"/>
      <c r="NXT205" s="14"/>
      <c r="NXU205" s="14"/>
      <c r="NXV205" s="14"/>
      <c r="NXW205" s="14"/>
      <c r="NXX205" s="14"/>
      <c r="NXY205" s="14"/>
      <c r="NXZ205" s="14"/>
      <c r="NYA205" s="14"/>
      <c r="NYB205" s="14"/>
      <c r="NYC205" s="14"/>
      <c r="NYD205" s="14"/>
      <c r="NYE205" s="14"/>
      <c r="NYF205" s="14"/>
      <c r="NYG205" s="14"/>
      <c r="NYH205" s="14"/>
      <c r="NYI205" s="14"/>
      <c r="NYJ205" s="14"/>
      <c r="NYK205" s="14"/>
      <c r="NYL205" s="14"/>
      <c r="NYM205" s="14"/>
      <c r="NYN205" s="14"/>
      <c r="NYO205" s="14"/>
      <c r="NYP205" s="14"/>
      <c r="NYQ205" s="14"/>
      <c r="NYR205" s="14"/>
      <c r="NYS205" s="14"/>
      <c r="NYT205" s="14"/>
      <c r="NYU205" s="14"/>
      <c r="NYV205" s="14"/>
      <c r="NYW205" s="14"/>
      <c r="NYX205" s="14"/>
      <c r="NYY205" s="14"/>
      <c r="NYZ205" s="14"/>
      <c r="NZA205" s="14"/>
      <c r="NZB205" s="14"/>
      <c r="NZC205" s="14"/>
      <c r="NZD205" s="14"/>
      <c r="NZE205" s="14"/>
      <c r="NZF205" s="14"/>
      <c r="NZG205" s="14"/>
      <c r="NZH205" s="14"/>
      <c r="NZI205" s="14"/>
      <c r="NZJ205" s="14"/>
      <c r="NZK205" s="14"/>
      <c r="NZL205" s="14"/>
      <c r="NZM205" s="14"/>
      <c r="NZN205" s="14"/>
      <c r="NZO205" s="14"/>
      <c r="NZP205" s="14"/>
      <c r="NZQ205" s="14"/>
      <c r="NZR205" s="14"/>
      <c r="NZS205" s="14"/>
      <c r="NZT205" s="14"/>
      <c r="NZU205" s="14"/>
      <c r="NZV205" s="14"/>
      <c r="NZW205" s="14"/>
      <c r="NZX205" s="14"/>
      <c r="NZY205" s="14"/>
      <c r="NZZ205" s="14"/>
      <c r="OAA205" s="14"/>
      <c r="OAB205" s="14"/>
      <c r="OAC205" s="14"/>
      <c r="OAD205" s="14"/>
      <c r="OAE205" s="14"/>
      <c r="OAF205" s="14"/>
      <c r="OAG205" s="14"/>
      <c r="OAH205" s="14"/>
      <c r="OAI205" s="14"/>
      <c r="OAJ205" s="14"/>
      <c r="OAK205" s="14"/>
      <c r="OAL205" s="14"/>
      <c r="OAM205" s="14"/>
      <c r="OAN205" s="14"/>
      <c r="OAO205" s="14"/>
      <c r="OAP205" s="14"/>
      <c r="OAQ205" s="14"/>
      <c r="OAR205" s="14"/>
      <c r="OAS205" s="14"/>
      <c r="OAT205" s="14"/>
      <c r="OAU205" s="14"/>
      <c r="OAV205" s="14"/>
      <c r="OAW205" s="14"/>
      <c r="OAX205" s="14"/>
      <c r="OAY205" s="14"/>
      <c r="OAZ205" s="14"/>
      <c r="OBA205" s="14"/>
      <c r="OBB205" s="14"/>
      <c r="OBC205" s="14"/>
      <c r="OBD205" s="14"/>
      <c r="OBE205" s="14"/>
      <c r="OBF205" s="14"/>
      <c r="OBG205" s="14"/>
      <c r="OBH205" s="14"/>
      <c r="OBI205" s="14"/>
      <c r="OBJ205" s="14"/>
      <c r="OBK205" s="14"/>
      <c r="OBL205" s="14"/>
      <c r="OBM205" s="14"/>
      <c r="OBN205" s="14"/>
      <c r="OBO205" s="14"/>
      <c r="OBP205" s="14"/>
      <c r="OBQ205" s="14"/>
      <c r="OBR205" s="14"/>
      <c r="OBS205" s="14"/>
      <c r="OBT205" s="14"/>
      <c r="OBU205" s="14"/>
      <c r="OBV205" s="14"/>
      <c r="OBW205" s="14"/>
      <c r="OBX205" s="14"/>
      <c r="OBY205" s="14"/>
      <c r="OBZ205" s="14"/>
      <c r="OCA205" s="14"/>
      <c r="OCB205" s="14"/>
      <c r="OCC205" s="14"/>
      <c r="OCD205" s="14"/>
      <c r="OCE205" s="14"/>
      <c r="OCF205" s="14"/>
      <c r="OCG205" s="14"/>
      <c r="OCH205" s="14"/>
      <c r="OCI205" s="14"/>
      <c r="OCJ205" s="14"/>
      <c r="OCK205" s="14"/>
      <c r="OCL205" s="14"/>
      <c r="OCM205" s="14"/>
      <c r="OCN205" s="14"/>
      <c r="OCO205" s="14"/>
      <c r="OCP205" s="14"/>
      <c r="OCQ205" s="14"/>
      <c r="OCR205" s="14"/>
      <c r="OCS205" s="14"/>
      <c r="OCT205" s="14"/>
      <c r="OCU205" s="14"/>
      <c r="OCV205" s="14"/>
      <c r="OCW205" s="14"/>
      <c r="OCX205" s="14"/>
      <c r="OCY205" s="14"/>
      <c r="OCZ205" s="14"/>
      <c r="ODA205" s="14"/>
      <c r="ODB205" s="14"/>
      <c r="ODC205" s="14"/>
      <c r="ODD205" s="14"/>
      <c r="ODE205" s="14"/>
      <c r="ODF205" s="14"/>
      <c r="ODG205" s="14"/>
      <c r="ODH205" s="14"/>
      <c r="ODI205" s="14"/>
      <c r="ODJ205" s="14"/>
      <c r="ODK205" s="14"/>
      <c r="ODL205" s="14"/>
      <c r="ODM205" s="14"/>
      <c r="ODN205" s="14"/>
      <c r="ODO205" s="14"/>
      <c r="ODP205" s="14"/>
      <c r="ODQ205" s="14"/>
      <c r="ODR205" s="14"/>
      <c r="ODS205" s="14"/>
      <c r="ODT205" s="14"/>
      <c r="ODU205" s="14"/>
      <c r="ODV205" s="14"/>
      <c r="ODW205" s="14"/>
      <c r="ODX205" s="14"/>
      <c r="ODY205" s="14"/>
      <c r="ODZ205" s="14"/>
      <c r="OEA205" s="14"/>
      <c r="OEB205" s="14"/>
      <c r="OEC205" s="14"/>
      <c r="OED205" s="14"/>
      <c r="OEE205" s="14"/>
      <c r="OEF205" s="14"/>
      <c r="OEG205" s="14"/>
      <c r="OEH205" s="14"/>
      <c r="OEI205" s="14"/>
      <c r="OEJ205" s="14"/>
      <c r="OEK205" s="14"/>
      <c r="OEL205" s="14"/>
      <c r="OEM205" s="14"/>
      <c r="OEN205" s="14"/>
      <c r="OEO205" s="14"/>
      <c r="OEP205" s="14"/>
      <c r="OEQ205" s="14"/>
      <c r="OER205" s="14"/>
      <c r="OES205" s="14"/>
      <c r="OET205" s="14"/>
      <c r="OEU205" s="14"/>
      <c r="OEV205" s="14"/>
      <c r="OEW205" s="14"/>
      <c r="OEX205" s="14"/>
      <c r="OEY205" s="14"/>
      <c r="OEZ205" s="14"/>
      <c r="OFA205" s="14"/>
      <c r="OFB205" s="14"/>
      <c r="OFC205" s="14"/>
      <c r="OFD205" s="14"/>
      <c r="OFE205" s="14"/>
      <c r="OFF205" s="14"/>
      <c r="OFG205" s="14"/>
      <c r="OFH205" s="14"/>
      <c r="OFI205" s="14"/>
      <c r="OFJ205" s="14"/>
      <c r="OFK205" s="14"/>
      <c r="OFL205" s="14"/>
      <c r="OFM205" s="14"/>
      <c r="OFN205" s="14"/>
      <c r="OFO205" s="14"/>
      <c r="OFP205" s="14"/>
      <c r="OFQ205" s="14"/>
      <c r="OFR205" s="14"/>
      <c r="OFS205" s="14"/>
      <c r="OFT205" s="14"/>
      <c r="OFU205" s="14"/>
      <c r="OFV205" s="14"/>
      <c r="OFW205" s="14"/>
      <c r="OFX205" s="14"/>
      <c r="OFY205" s="14"/>
      <c r="OFZ205" s="14"/>
      <c r="OGA205" s="14"/>
      <c r="OGB205" s="14"/>
      <c r="OGC205" s="14"/>
      <c r="OGD205" s="14"/>
      <c r="OGE205" s="14"/>
      <c r="OGF205" s="14"/>
      <c r="OGG205" s="14"/>
      <c r="OGH205" s="14"/>
      <c r="OGI205" s="14"/>
      <c r="OGJ205" s="14"/>
      <c r="OGK205" s="14"/>
      <c r="OGL205" s="14"/>
      <c r="OGM205" s="14"/>
      <c r="OGN205" s="14"/>
      <c r="OGO205" s="14"/>
      <c r="OGP205" s="14"/>
      <c r="OGQ205" s="14"/>
      <c r="OGR205" s="14"/>
      <c r="OGS205" s="14"/>
      <c r="OGT205" s="14"/>
      <c r="OGU205" s="14"/>
      <c r="OGV205" s="14"/>
      <c r="OGW205" s="14"/>
      <c r="OGX205" s="14"/>
      <c r="OGY205" s="14"/>
      <c r="OGZ205" s="14"/>
      <c r="OHA205" s="14"/>
      <c r="OHB205" s="14"/>
      <c r="OHC205" s="14"/>
      <c r="OHD205" s="14"/>
      <c r="OHE205" s="14"/>
      <c r="OHF205" s="14"/>
      <c r="OHG205" s="14"/>
      <c r="OHH205" s="14"/>
      <c r="OHI205" s="14"/>
      <c r="OHJ205" s="14"/>
      <c r="OHK205" s="14"/>
      <c r="OHL205" s="14"/>
      <c r="OHM205" s="14"/>
      <c r="OHN205" s="14"/>
      <c r="OHO205" s="14"/>
      <c r="OHP205" s="14"/>
      <c r="OHQ205" s="14"/>
      <c r="OHR205" s="14"/>
      <c r="OHS205" s="14"/>
      <c r="OHT205" s="14"/>
      <c r="OHU205" s="14"/>
      <c r="OHV205" s="14"/>
      <c r="OHW205" s="14"/>
      <c r="OHX205" s="14"/>
      <c r="OHY205" s="14"/>
      <c r="OHZ205" s="14"/>
      <c r="OIA205" s="14"/>
      <c r="OIB205" s="14"/>
      <c r="OIC205" s="14"/>
      <c r="OID205" s="14"/>
      <c r="OIE205" s="14"/>
      <c r="OIF205" s="14"/>
      <c r="OIG205" s="14"/>
      <c r="OIH205" s="14"/>
      <c r="OII205" s="14"/>
      <c r="OIJ205" s="14"/>
      <c r="OIK205" s="14"/>
      <c r="OIL205" s="14"/>
      <c r="OIM205" s="14"/>
      <c r="OIN205" s="14"/>
      <c r="OIO205" s="14"/>
      <c r="OIP205" s="14"/>
      <c r="OIQ205" s="14"/>
      <c r="OIR205" s="14"/>
      <c r="OIS205" s="14"/>
      <c r="OIT205" s="14"/>
      <c r="OIU205" s="14"/>
      <c r="OIV205" s="14"/>
      <c r="OIW205" s="14"/>
      <c r="OIX205" s="14"/>
      <c r="OIY205" s="14"/>
      <c r="OIZ205" s="14"/>
      <c r="OJA205" s="14"/>
      <c r="OJB205" s="14"/>
      <c r="OJC205" s="14"/>
      <c r="OJD205" s="14"/>
      <c r="OJE205" s="14"/>
      <c r="OJF205" s="14"/>
      <c r="OJG205" s="14"/>
      <c r="OJH205" s="14"/>
      <c r="OJI205" s="14"/>
      <c r="OJJ205" s="14"/>
      <c r="OJK205" s="14"/>
      <c r="OJL205" s="14"/>
      <c r="OJM205" s="14"/>
      <c r="OJN205" s="14"/>
      <c r="OJO205" s="14"/>
      <c r="OJP205" s="14"/>
      <c r="OJQ205" s="14"/>
      <c r="OJR205" s="14"/>
      <c r="OJS205" s="14"/>
      <c r="OJT205" s="14"/>
      <c r="OJU205" s="14"/>
      <c r="OJV205" s="14"/>
      <c r="OJW205" s="14"/>
      <c r="OJX205" s="14"/>
      <c r="OJY205" s="14"/>
      <c r="OJZ205" s="14"/>
      <c r="OKA205" s="14"/>
      <c r="OKB205" s="14"/>
      <c r="OKC205" s="14"/>
      <c r="OKD205" s="14"/>
      <c r="OKE205" s="14"/>
      <c r="OKF205" s="14"/>
      <c r="OKG205" s="14"/>
      <c r="OKH205" s="14"/>
      <c r="OKI205" s="14"/>
      <c r="OKJ205" s="14"/>
      <c r="OKK205" s="14"/>
      <c r="OKL205" s="14"/>
      <c r="OKM205" s="14"/>
      <c r="OKN205" s="14"/>
      <c r="OKO205" s="14"/>
      <c r="OKP205" s="14"/>
      <c r="OKQ205" s="14"/>
      <c r="OKR205" s="14"/>
      <c r="OKS205" s="14"/>
      <c r="OKT205" s="14"/>
      <c r="OKU205" s="14"/>
      <c r="OKV205" s="14"/>
      <c r="OKW205" s="14"/>
      <c r="OKX205" s="14"/>
      <c r="OKY205" s="14"/>
      <c r="OKZ205" s="14"/>
      <c r="OLA205" s="14"/>
      <c r="OLB205" s="14"/>
      <c r="OLC205" s="14"/>
      <c r="OLD205" s="14"/>
      <c r="OLE205" s="14"/>
      <c r="OLF205" s="14"/>
      <c r="OLG205" s="14"/>
      <c r="OLH205" s="14"/>
      <c r="OLI205" s="14"/>
      <c r="OLJ205" s="14"/>
      <c r="OLK205" s="14"/>
      <c r="OLL205" s="14"/>
      <c r="OLM205" s="14"/>
      <c r="OLN205" s="14"/>
      <c r="OLO205" s="14"/>
      <c r="OLP205" s="14"/>
      <c r="OLQ205" s="14"/>
      <c r="OLR205" s="14"/>
      <c r="OLS205" s="14"/>
      <c r="OLT205" s="14"/>
      <c r="OLU205" s="14"/>
      <c r="OLV205" s="14"/>
      <c r="OLW205" s="14"/>
      <c r="OLX205" s="14"/>
      <c r="OLY205" s="14"/>
      <c r="OLZ205" s="14"/>
      <c r="OMA205" s="14"/>
      <c r="OMB205" s="14"/>
      <c r="OMC205" s="14"/>
      <c r="OMD205" s="14"/>
      <c r="OME205" s="14"/>
      <c r="OMF205" s="14"/>
      <c r="OMG205" s="14"/>
      <c r="OMH205" s="14"/>
      <c r="OMI205" s="14"/>
      <c r="OMJ205" s="14"/>
      <c r="OMK205" s="14"/>
      <c r="OML205" s="14"/>
      <c r="OMM205" s="14"/>
      <c r="OMN205" s="14"/>
      <c r="OMO205" s="14"/>
      <c r="OMP205" s="14"/>
      <c r="OMQ205" s="14"/>
      <c r="OMR205" s="14"/>
      <c r="OMS205" s="14"/>
      <c r="OMT205" s="14"/>
      <c r="OMU205" s="14"/>
      <c r="OMV205" s="14"/>
      <c r="OMW205" s="14"/>
      <c r="OMX205" s="14"/>
      <c r="OMY205" s="14"/>
      <c r="OMZ205" s="14"/>
      <c r="ONA205" s="14"/>
      <c r="ONB205" s="14"/>
      <c r="ONC205" s="14"/>
      <c r="OND205" s="14"/>
      <c r="ONE205" s="14"/>
      <c r="ONF205" s="14"/>
      <c r="ONG205" s="14"/>
      <c r="ONH205" s="14"/>
      <c r="ONI205" s="14"/>
      <c r="ONJ205" s="14"/>
      <c r="ONK205" s="14"/>
      <c r="ONL205" s="14"/>
      <c r="ONM205" s="14"/>
      <c r="ONN205" s="14"/>
      <c r="ONO205" s="14"/>
      <c r="ONP205" s="14"/>
      <c r="ONQ205" s="14"/>
      <c r="ONR205" s="14"/>
      <c r="ONS205" s="14"/>
      <c r="ONT205" s="14"/>
      <c r="ONU205" s="14"/>
      <c r="ONV205" s="14"/>
      <c r="ONW205" s="14"/>
      <c r="ONX205" s="14"/>
      <c r="ONY205" s="14"/>
      <c r="ONZ205" s="14"/>
      <c r="OOA205" s="14"/>
      <c r="OOB205" s="14"/>
      <c r="OOC205" s="14"/>
      <c r="OOD205" s="14"/>
      <c r="OOE205" s="14"/>
      <c r="OOF205" s="14"/>
      <c r="OOG205" s="14"/>
      <c r="OOH205" s="14"/>
      <c r="OOI205" s="14"/>
      <c r="OOJ205" s="14"/>
      <c r="OOK205" s="14"/>
      <c r="OOL205" s="14"/>
      <c r="OOM205" s="14"/>
      <c r="OON205" s="14"/>
      <c r="OOO205" s="14"/>
      <c r="OOP205" s="14"/>
      <c r="OOQ205" s="14"/>
      <c r="OOR205" s="14"/>
      <c r="OOS205" s="14"/>
      <c r="OOT205" s="14"/>
      <c r="OOU205" s="14"/>
      <c r="OOV205" s="14"/>
      <c r="OOW205" s="14"/>
      <c r="OOX205" s="14"/>
      <c r="OOY205" s="14"/>
      <c r="OOZ205" s="14"/>
      <c r="OPA205" s="14"/>
      <c r="OPB205" s="14"/>
      <c r="OPC205" s="14"/>
      <c r="OPD205" s="14"/>
      <c r="OPE205" s="14"/>
      <c r="OPF205" s="14"/>
      <c r="OPG205" s="14"/>
      <c r="OPH205" s="14"/>
      <c r="OPI205" s="14"/>
      <c r="OPJ205" s="14"/>
      <c r="OPK205" s="14"/>
      <c r="OPL205" s="14"/>
      <c r="OPM205" s="14"/>
      <c r="OPN205" s="14"/>
      <c r="OPO205" s="14"/>
      <c r="OPP205" s="14"/>
      <c r="OPQ205" s="14"/>
      <c r="OPR205" s="14"/>
      <c r="OPS205" s="14"/>
      <c r="OPT205" s="14"/>
      <c r="OPU205" s="14"/>
      <c r="OPV205" s="14"/>
      <c r="OPW205" s="14"/>
      <c r="OPX205" s="14"/>
      <c r="OPY205" s="14"/>
      <c r="OPZ205" s="14"/>
      <c r="OQA205" s="14"/>
      <c r="OQB205" s="14"/>
      <c r="OQC205" s="14"/>
      <c r="OQD205" s="14"/>
      <c r="OQE205" s="14"/>
      <c r="OQF205" s="14"/>
      <c r="OQG205" s="14"/>
      <c r="OQH205" s="14"/>
      <c r="OQI205" s="14"/>
      <c r="OQJ205" s="14"/>
      <c r="OQK205" s="14"/>
      <c r="OQL205" s="14"/>
      <c r="OQM205" s="14"/>
      <c r="OQN205" s="14"/>
      <c r="OQO205" s="14"/>
      <c r="OQP205" s="14"/>
      <c r="OQQ205" s="14"/>
      <c r="OQR205" s="14"/>
      <c r="OQS205" s="14"/>
      <c r="OQT205" s="14"/>
      <c r="OQU205" s="14"/>
      <c r="OQV205" s="14"/>
      <c r="OQW205" s="14"/>
      <c r="OQX205" s="14"/>
      <c r="OQY205" s="14"/>
      <c r="OQZ205" s="14"/>
      <c r="ORA205" s="14"/>
      <c r="ORB205" s="14"/>
      <c r="ORC205" s="14"/>
      <c r="ORD205" s="14"/>
      <c r="ORE205" s="14"/>
      <c r="ORF205" s="14"/>
      <c r="ORG205" s="14"/>
      <c r="ORH205" s="14"/>
      <c r="ORI205" s="14"/>
      <c r="ORJ205" s="14"/>
      <c r="ORK205" s="14"/>
      <c r="ORL205" s="14"/>
      <c r="ORM205" s="14"/>
      <c r="ORN205" s="14"/>
      <c r="ORO205" s="14"/>
      <c r="ORP205" s="14"/>
      <c r="ORQ205" s="14"/>
      <c r="ORR205" s="14"/>
      <c r="ORS205" s="14"/>
      <c r="ORT205" s="14"/>
      <c r="ORU205" s="14"/>
      <c r="ORV205" s="14"/>
      <c r="ORW205" s="14"/>
      <c r="ORX205" s="14"/>
      <c r="ORY205" s="14"/>
      <c r="ORZ205" s="14"/>
      <c r="OSA205" s="14"/>
      <c r="OSB205" s="14"/>
      <c r="OSC205" s="14"/>
      <c r="OSD205" s="14"/>
      <c r="OSE205" s="14"/>
      <c r="OSF205" s="14"/>
      <c r="OSG205" s="14"/>
      <c r="OSH205" s="14"/>
      <c r="OSI205" s="14"/>
      <c r="OSJ205" s="14"/>
      <c r="OSK205" s="14"/>
      <c r="OSL205" s="14"/>
      <c r="OSM205" s="14"/>
      <c r="OSN205" s="14"/>
      <c r="OSO205" s="14"/>
      <c r="OSP205" s="14"/>
      <c r="OSQ205" s="14"/>
      <c r="OSR205" s="14"/>
      <c r="OSS205" s="14"/>
      <c r="OST205" s="14"/>
      <c r="OSU205" s="14"/>
      <c r="OSV205" s="14"/>
      <c r="OSW205" s="14"/>
      <c r="OSX205" s="14"/>
      <c r="OSY205" s="14"/>
      <c r="OSZ205" s="14"/>
      <c r="OTA205" s="14"/>
      <c r="OTB205" s="14"/>
      <c r="OTC205" s="14"/>
      <c r="OTD205" s="14"/>
      <c r="OTE205" s="14"/>
      <c r="OTF205" s="14"/>
      <c r="OTG205" s="14"/>
      <c r="OTH205" s="14"/>
      <c r="OTI205" s="14"/>
      <c r="OTJ205" s="14"/>
      <c r="OTK205" s="14"/>
      <c r="OTL205" s="14"/>
      <c r="OTM205" s="14"/>
      <c r="OTN205" s="14"/>
      <c r="OTO205" s="14"/>
      <c r="OTP205" s="14"/>
      <c r="OTQ205" s="14"/>
      <c r="OTR205" s="14"/>
      <c r="OTS205" s="14"/>
      <c r="OTT205" s="14"/>
      <c r="OTU205" s="14"/>
      <c r="OTV205" s="14"/>
      <c r="OTW205" s="14"/>
      <c r="OTX205" s="14"/>
      <c r="OTY205" s="14"/>
      <c r="OTZ205" s="14"/>
      <c r="OUA205" s="14"/>
      <c r="OUB205" s="14"/>
      <c r="OUC205" s="14"/>
      <c r="OUD205" s="14"/>
      <c r="OUE205" s="14"/>
      <c r="OUF205" s="14"/>
      <c r="OUG205" s="14"/>
      <c r="OUH205" s="14"/>
      <c r="OUI205" s="14"/>
      <c r="OUJ205" s="14"/>
      <c r="OUK205" s="14"/>
      <c r="OUL205" s="14"/>
      <c r="OUM205" s="14"/>
      <c r="OUN205" s="14"/>
      <c r="OUO205" s="14"/>
      <c r="OUP205" s="14"/>
      <c r="OUQ205" s="14"/>
      <c r="OUR205" s="14"/>
      <c r="OUS205" s="14"/>
      <c r="OUT205" s="14"/>
      <c r="OUU205" s="14"/>
      <c r="OUV205" s="14"/>
      <c r="OUW205" s="14"/>
      <c r="OUX205" s="14"/>
      <c r="OUY205" s="14"/>
      <c r="OUZ205" s="14"/>
      <c r="OVA205" s="14"/>
      <c r="OVB205" s="14"/>
      <c r="OVC205" s="14"/>
      <c r="OVD205" s="14"/>
      <c r="OVE205" s="14"/>
      <c r="OVF205" s="14"/>
      <c r="OVG205" s="14"/>
      <c r="OVH205" s="14"/>
      <c r="OVI205" s="14"/>
      <c r="OVJ205" s="14"/>
      <c r="OVK205" s="14"/>
      <c r="OVL205" s="14"/>
      <c r="OVM205" s="14"/>
      <c r="OVN205" s="14"/>
      <c r="OVO205" s="14"/>
      <c r="OVP205" s="14"/>
      <c r="OVQ205" s="14"/>
      <c r="OVR205" s="14"/>
      <c r="OVS205" s="14"/>
      <c r="OVT205" s="14"/>
      <c r="OVU205" s="14"/>
      <c r="OVV205" s="14"/>
      <c r="OVW205" s="14"/>
      <c r="OVX205" s="14"/>
      <c r="OVY205" s="14"/>
      <c r="OVZ205" s="14"/>
      <c r="OWA205" s="14"/>
      <c r="OWB205" s="14"/>
      <c r="OWC205" s="14"/>
      <c r="OWD205" s="14"/>
      <c r="OWE205" s="14"/>
      <c r="OWF205" s="14"/>
      <c r="OWG205" s="14"/>
      <c r="OWH205" s="14"/>
      <c r="OWI205" s="14"/>
      <c r="OWJ205" s="14"/>
      <c r="OWK205" s="14"/>
      <c r="OWL205" s="14"/>
      <c r="OWM205" s="14"/>
      <c r="OWN205" s="14"/>
      <c r="OWO205" s="14"/>
      <c r="OWP205" s="14"/>
      <c r="OWQ205" s="14"/>
      <c r="OWR205" s="14"/>
      <c r="OWS205" s="14"/>
      <c r="OWT205" s="14"/>
      <c r="OWU205" s="14"/>
      <c r="OWV205" s="14"/>
      <c r="OWW205" s="14"/>
      <c r="OWX205" s="14"/>
      <c r="OWY205" s="14"/>
      <c r="OWZ205" s="14"/>
      <c r="OXA205" s="14"/>
      <c r="OXB205" s="14"/>
      <c r="OXC205" s="14"/>
      <c r="OXD205" s="14"/>
      <c r="OXE205" s="14"/>
      <c r="OXF205" s="14"/>
      <c r="OXG205" s="14"/>
      <c r="OXH205" s="14"/>
      <c r="OXI205" s="14"/>
      <c r="OXJ205" s="14"/>
      <c r="OXK205" s="14"/>
      <c r="OXL205" s="14"/>
      <c r="OXM205" s="14"/>
      <c r="OXN205" s="14"/>
      <c r="OXO205" s="14"/>
      <c r="OXP205" s="14"/>
      <c r="OXQ205" s="14"/>
      <c r="OXR205" s="14"/>
      <c r="OXS205" s="14"/>
      <c r="OXT205" s="14"/>
      <c r="OXU205" s="14"/>
      <c r="OXV205" s="14"/>
      <c r="OXW205" s="14"/>
      <c r="OXX205" s="14"/>
      <c r="OXY205" s="14"/>
      <c r="OXZ205" s="14"/>
      <c r="OYA205" s="14"/>
      <c r="OYB205" s="14"/>
      <c r="OYC205" s="14"/>
      <c r="OYD205" s="14"/>
      <c r="OYE205" s="14"/>
      <c r="OYF205" s="14"/>
      <c r="OYG205" s="14"/>
      <c r="OYH205" s="14"/>
      <c r="OYI205" s="14"/>
      <c r="OYJ205" s="14"/>
      <c r="OYK205" s="14"/>
      <c r="OYL205" s="14"/>
      <c r="OYM205" s="14"/>
      <c r="OYN205" s="14"/>
      <c r="OYO205" s="14"/>
      <c r="OYP205" s="14"/>
      <c r="OYQ205" s="14"/>
      <c r="OYR205" s="14"/>
      <c r="OYS205" s="14"/>
      <c r="OYT205" s="14"/>
      <c r="OYU205" s="14"/>
      <c r="OYV205" s="14"/>
      <c r="OYW205" s="14"/>
      <c r="OYX205" s="14"/>
      <c r="OYY205" s="14"/>
      <c r="OYZ205" s="14"/>
      <c r="OZA205" s="14"/>
      <c r="OZB205" s="14"/>
      <c r="OZC205" s="14"/>
      <c r="OZD205" s="14"/>
      <c r="OZE205" s="14"/>
      <c r="OZF205" s="14"/>
      <c r="OZG205" s="14"/>
      <c r="OZH205" s="14"/>
      <c r="OZI205" s="14"/>
      <c r="OZJ205" s="14"/>
      <c r="OZK205" s="14"/>
      <c r="OZL205" s="14"/>
      <c r="OZM205" s="14"/>
      <c r="OZN205" s="14"/>
      <c r="OZO205" s="14"/>
      <c r="OZP205" s="14"/>
      <c r="OZQ205" s="14"/>
      <c r="OZR205" s="14"/>
      <c r="OZS205" s="14"/>
      <c r="OZT205" s="14"/>
      <c r="OZU205" s="14"/>
      <c r="OZV205" s="14"/>
      <c r="OZW205" s="14"/>
      <c r="OZX205" s="14"/>
      <c r="OZY205" s="14"/>
      <c r="OZZ205" s="14"/>
      <c r="PAA205" s="14"/>
      <c r="PAB205" s="14"/>
      <c r="PAC205" s="14"/>
      <c r="PAD205" s="14"/>
      <c r="PAE205" s="14"/>
      <c r="PAF205" s="14"/>
      <c r="PAG205" s="14"/>
      <c r="PAH205" s="14"/>
      <c r="PAI205" s="14"/>
      <c r="PAJ205" s="14"/>
      <c r="PAK205" s="14"/>
      <c r="PAL205" s="14"/>
      <c r="PAM205" s="14"/>
      <c r="PAN205" s="14"/>
      <c r="PAO205" s="14"/>
      <c r="PAP205" s="14"/>
      <c r="PAQ205" s="14"/>
      <c r="PAR205" s="14"/>
      <c r="PAS205" s="14"/>
      <c r="PAT205" s="14"/>
      <c r="PAU205" s="14"/>
      <c r="PAV205" s="14"/>
      <c r="PAW205" s="14"/>
      <c r="PAX205" s="14"/>
      <c r="PAY205" s="14"/>
      <c r="PAZ205" s="14"/>
      <c r="PBA205" s="14"/>
      <c r="PBB205" s="14"/>
      <c r="PBC205" s="14"/>
      <c r="PBD205" s="14"/>
      <c r="PBE205" s="14"/>
      <c r="PBF205" s="14"/>
      <c r="PBG205" s="14"/>
      <c r="PBH205" s="14"/>
      <c r="PBI205" s="14"/>
      <c r="PBJ205" s="14"/>
      <c r="PBK205" s="14"/>
      <c r="PBL205" s="14"/>
      <c r="PBM205" s="14"/>
      <c r="PBN205" s="14"/>
      <c r="PBO205" s="14"/>
      <c r="PBP205" s="14"/>
      <c r="PBQ205" s="14"/>
      <c r="PBR205" s="14"/>
      <c r="PBS205" s="14"/>
      <c r="PBT205" s="14"/>
      <c r="PBU205" s="14"/>
      <c r="PBV205" s="14"/>
      <c r="PBW205" s="14"/>
      <c r="PBX205" s="14"/>
      <c r="PBY205" s="14"/>
      <c r="PBZ205" s="14"/>
      <c r="PCA205" s="14"/>
      <c r="PCB205" s="14"/>
      <c r="PCC205" s="14"/>
      <c r="PCD205" s="14"/>
      <c r="PCE205" s="14"/>
      <c r="PCF205" s="14"/>
      <c r="PCG205" s="14"/>
      <c r="PCH205" s="14"/>
      <c r="PCI205" s="14"/>
      <c r="PCJ205" s="14"/>
      <c r="PCK205" s="14"/>
      <c r="PCL205" s="14"/>
      <c r="PCM205" s="14"/>
      <c r="PCN205" s="14"/>
      <c r="PCO205" s="14"/>
      <c r="PCP205" s="14"/>
      <c r="PCQ205" s="14"/>
      <c r="PCR205" s="14"/>
      <c r="PCS205" s="14"/>
      <c r="PCT205" s="14"/>
      <c r="PCU205" s="14"/>
      <c r="PCV205" s="14"/>
      <c r="PCW205" s="14"/>
      <c r="PCX205" s="14"/>
      <c r="PCY205" s="14"/>
      <c r="PCZ205" s="14"/>
      <c r="PDA205" s="14"/>
      <c r="PDB205" s="14"/>
      <c r="PDC205" s="14"/>
      <c r="PDD205" s="14"/>
      <c r="PDE205" s="14"/>
      <c r="PDF205" s="14"/>
      <c r="PDG205" s="14"/>
      <c r="PDH205" s="14"/>
      <c r="PDI205" s="14"/>
      <c r="PDJ205" s="14"/>
      <c r="PDK205" s="14"/>
      <c r="PDL205" s="14"/>
      <c r="PDM205" s="14"/>
      <c r="PDN205" s="14"/>
      <c r="PDO205" s="14"/>
      <c r="PDP205" s="14"/>
      <c r="PDQ205" s="14"/>
      <c r="PDR205" s="14"/>
      <c r="PDS205" s="14"/>
      <c r="PDT205" s="14"/>
      <c r="PDU205" s="14"/>
      <c r="PDV205" s="14"/>
      <c r="PDW205" s="14"/>
      <c r="PDX205" s="14"/>
      <c r="PDY205" s="14"/>
      <c r="PDZ205" s="14"/>
      <c r="PEA205" s="14"/>
      <c r="PEB205" s="14"/>
      <c r="PEC205" s="14"/>
      <c r="PED205" s="14"/>
      <c r="PEE205" s="14"/>
      <c r="PEF205" s="14"/>
      <c r="PEG205" s="14"/>
      <c r="PEH205" s="14"/>
      <c r="PEI205" s="14"/>
      <c r="PEJ205" s="14"/>
      <c r="PEK205" s="14"/>
      <c r="PEL205" s="14"/>
      <c r="PEM205" s="14"/>
      <c r="PEN205" s="14"/>
      <c r="PEO205" s="14"/>
      <c r="PEP205" s="14"/>
      <c r="PEQ205" s="14"/>
      <c r="PER205" s="14"/>
      <c r="PES205" s="14"/>
      <c r="PET205" s="14"/>
      <c r="PEU205" s="14"/>
      <c r="PEV205" s="14"/>
      <c r="PEW205" s="14"/>
      <c r="PEX205" s="14"/>
      <c r="PEY205" s="14"/>
      <c r="PEZ205" s="14"/>
      <c r="PFA205" s="14"/>
      <c r="PFB205" s="14"/>
      <c r="PFC205" s="14"/>
      <c r="PFD205" s="14"/>
      <c r="PFE205" s="14"/>
      <c r="PFF205" s="14"/>
      <c r="PFG205" s="14"/>
      <c r="PFH205" s="14"/>
      <c r="PFI205" s="14"/>
      <c r="PFJ205" s="14"/>
      <c r="PFK205" s="14"/>
      <c r="PFL205" s="14"/>
      <c r="PFM205" s="14"/>
      <c r="PFN205" s="14"/>
      <c r="PFO205" s="14"/>
      <c r="PFP205" s="14"/>
      <c r="PFQ205" s="14"/>
      <c r="PFR205" s="14"/>
      <c r="PFS205" s="14"/>
      <c r="PFT205" s="14"/>
      <c r="PFU205" s="14"/>
      <c r="PFV205" s="14"/>
      <c r="PFW205" s="14"/>
      <c r="PFX205" s="14"/>
      <c r="PFY205" s="14"/>
      <c r="PFZ205" s="14"/>
      <c r="PGA205" s="14"/>
      <c r="PGB205" s="14"/>
      <c r="PGC205" s="14"/>
      <c r="PGD205" s="14"/>
      <c r="PGE205" s="14"/>
      <c r="PGF205" s="14"/>
      <c r="PGG205" s="14"/>
      <c r="PGH205" s="14"/>
      <c r="PGI205" s="14"/>
      <c r="PGJ205" s="14"/>
      <c r="PGK205" s="14"/>
      <c r="PGL205" s="14"/>
      <c r="PGM205" s="14"/>
      <c r="PGN205" s="14"/>
      <c r="PGO205" s="14"/>
      <c r="PGP205" s="14"/>
      <c r="PGQ205" s="14"/>
      <c r="PGR205" s="14"/>
      <c r="PGS205" s="14"/>
      <c r="PGT205" s="14"/>
      <c r="PGU205" s="14"/>
      <c r="PGV205" s="14"/>
      <c r="PGW205" s="14"/>
      <c r="PGX205" s="14"/>
      <c r="PGY205" s="14"/>
      <c r="PGZ205" s="14"/>
      <c r="PHA205" s="14"/>
      <c r="PHB205" s="14"/>
      <c r="PHC205" s="14"/>
      <c r="PHD205" s="14"/>
      <c r="PHE205" s="14"/>
      <c r="PHF205" s="14"/>
      <c r="PHG205" s="14"/>
      <c r="PHH205" s="14"/>
      <c r="PHI205" s="14"/>
      <c r="PHJ205" s="14"/>
      <c r="PHK205" s="14"/>
      <c r="PHL205" s="14"/>
      <c r="PHM205" s="14"/>
      <c r="PHN205" s="14"/>
      <c r="PHO205" s="14"/>
      <c r="PHP205" s="14"/>
      <c r="PHQ205" s="14"/>
      <c r="PHR205" s="14"/>
      <c r="PHS205" s="14"/>
      <c r="PHT205" s="14"/>
      <c r="PHU205" s="14"/>
      <c r="PHV205" s="14"/>
      <c r="PHW205" s="14"/>
      <c r="PHX205" s="14"/>
      <c r="PHY205" s="14"/>
      <c r="PHZ205" s="14"/>
      <c r="PIA205" s="14"/>
      <c r="PIB205" s="14"/>
      <c r="PIC205" s="14"/>
      <c r="PID205" s="14"/>
      <c r="PIE205" s="14"/>
      <c r="PIF205" s="14"/>
      <c r="PIG205" s="14"/>
      <c r="PIH205" s="14"/>
      <c r="PII205" s="14"/>
      <c r="PIJ205" s="14"/>
      <c r="PIK205" s="14"/>
      <c r="PIL205" s="14"/>
      <c r="PIM205" s="14"/>
      <c r="PIN205" s="14"/>
      <c r="PIO205" s="14"/>
      <c r="PIP205" s="14"/>
      <c r="PIQ205" s="14"/>
      <c r="PIR205" s="14"/>
      <c r="PIS205" s="14"/>
      <c r="PIT205" s="14"/>
      <c r="PIU205" s="14"/>
      <c r="PIV205" s="14"/>
      <c r="PIW205" s="14"/>
      <c r="PIX205" s="14"/>
      <c r="PIY205" s="14"/>
      <c r="PIZ205" s="14"/>
      <c r="PJA205" s="14"/>
      <c r="PJB205" s="14"/>
      <c r="PJC205" s="14"/>
      <c r="PJD205" s="14"/>
      <c r="PJE205" s="14"/>
      <c r="PJF205" s="14"/>
      <c r="PJG205" s="14"/>
      <c r="PJH205" s="14"/>
      <c r="PJI205" s="14"/>
      <c r="PJJ205" s="14"/>
      <c r="PJK205" s="14"/>
      <c r="PJL205" s="14"/>
      <c r="PJM205" s="14"/>
      <c r="PJN205" s="14"/>
      <c r="PJO205" s="14"/>
      <c r="PJP205" s="14"/>
      <c r="PJQ205" s="14"/>
      <c r="PJR205" s="14"/>
      <c r="PJS205" s="14"/>
      <c r="PJT205" s="14"/>
      <c r="PJU205" s="14"/>
      <c r="PJV205" s="14"/>
      <c r="PJW205" s="14"/>
      <c r="PJX205" s="14"/>
      <c r="PJY205" s="14"/>
      <c r="PJZ205" s="14"/>
      <c r="PKA205" s="14"/>
      <c r="PKB205" s="14"/>
      <c r="PKC205" s="14"/>
      <c r="PKD205" s="14"/>
      <c r="PKE205" s="14"/>
      <c r="PKF205" s="14"/>
      <c r="PKG205" s="14"/>
      <c r="PKH205" s="14"/>
      <c r="PKI205" s="14"/>
      <c r="PKJ205" s="14"/>
      <c r="PKK205" s="14"/>
      <c r="PKL205" s="14"/>
      <c r="PKM205" s="14"/>
      <c r="PKN205" s="14"/>
      <c r="PKO205" s="14"/>
      <c r="PKP205" s="14"/>
      <c r="PKQ205" s="14"/>
      <c r="PKR205" s="14"/>
      <c r="PKS205" s="14"/>
      <c r="PKT205" s="14"/>
      <c r="PKU205" s="14"/>
      <c r="PKV205" s="14"/>
      <c r="PKW205" s="14"/>
      <c r="PKX205" s="14"/>
      <c r="PKY205" s="14"/>
      <c r="PKZ205" s="14"/>
      <c r="PLA205" s="14"/>
      <c r="PLB205" s="14"/>
      <c r="PLC205" s="14"/>
      <c r="PLD205" s="14"/>
      <c r="PLE205" s="14"/>
      <c r="PLF205" s="14"/>
      <c r="PLG205" s="14"/>
      <c r="PLH205" s="14"/>
      <c r="PLI205" s="14"/>
      <c r="PLJ205" s="14"/>
      <c r="PLK205" s="14"/>
      <c r="PLL205" s="14"/>
      <c r="PLM205" s="14"/>
      <c r="PLN205" s="14"/>
      <c r="PLO205" s="14"/>
      <c r="PLP205" s="14"/>
      <c r="PLQ205" s="14"/>
      <c r="PLR205" s="14"/>
      <c r="PLS205" s="14"/>
      <c r="PLT205" s="14"/>
      <c r="PLU205" s="14"/>
      <c r="PLV205" s="14"/>
      <c r="PLW205" s="14"/>
      <c r="PLX205" s="14"/>
      <c r="PLY205" s="14"/>
      <c r="PLZ205" s="14"/>
      <c r="PMA205" s="14"/>
      <c r="PMB205" s="14"/>
      <c r="PMC205" s="14"/>
      <c r="PMD205" s="14"/>
      <c r="PME205" s="14"/>
      <c r="PMF205" s="14"/>
      <c r="PMG205" s="14"/>
      <c r="PMH205" s="14"/>
      <c r="PMI205" s="14"/>
      <c r="PMJ205" s="14"/>
      <c r="PMK205" s="14"/>
      <c r="PML205" s="14"/>
      <c r="PMM205" s="14"/>
      <c r="PMN205" s="14"/>
      <c r="PMO205" s="14"/>
      <c r="PMP205" s="14"/>
      <c r="PMQ205" s="14"/>
      <c r="PMR205" s="14"/>
      <c r="PMS205" s="14"/>
      <c r="PMT205" s="14"/>
      <c r="PMU205" s="14"/>
      <c r="PMV205" s="14"/>
      <c r="PMW205" s="14"/>
      <c r="PMX205" s="14"/>
      <c r="PMY205" s="14"/>
      <c r="PMZ205" s="14"/>
      <c r="PNA205" s="14"/>
      <c r="PNB205" s="14"/>
      <c r="PNC205" s="14"/>
      <c r="PND205" s="14"/>
      <c r="PNE205" s="14"/>
      <c r="PNF205" s="14"/>
      <c r="PNG205" s="14"/>
      <c r="PNH205" s="14"/>
      <c r="PNI205" s="14"/>
      <c r="PNJ205" s="14"/>
      <c r="PNK205" s="14"/>
      <c r="PNL205" s="14"/>
      <c r="PNM205" s="14"/>
      <c r="PNN205" s="14"/>
      <c r="PNO205" s="14"/>
      <c r="PNP205" s="14"/>
      <c r="PNQ205" s="14"/>
      <c r="PNR205" s="14"/>
      <c r="PNS205" s="14"/>
      <c r="PNT205" s="14"/>
      <c r="PNU205" s="14"/>
      <c r="PNV205" s="14"/>
      <c r="PNW205" s="14"/>
      <c r="PNX205" s="14"/>
      <c r="PNY205" s="14"/>
      <c r="PNZ205" s="14"/>
      <c r="POA205" s="14"/>
      <c r="POB205" s="14"/>
      <c r="POC205" s="14"/>
      <c r="POD205" s="14"/>
      <c r="POE205" s="14"/>
      <c r="POF205" s="14"/>
      <c r="POG205" s="14"/>
      <c r="POH205" s="14"/>
      <c r="POI205" s="14"/>
      <c r="POJ205" s="14"/>
      <c r="POK205" s="14"/>
      <c r="POL205" s="14"/>
      <c r="POM205" s="14"/>
      <c r="PON205" s="14"/>
      <c r="POO205" s="14"/>
      <c r="POP205" s="14"/>
      <c r="POQ205" s="14"/>
      <c r="POR205" s="14"/>
      <c r="POS205" s="14"/>
      <c r="POT205" s="14"/>
      <c r="POU205" s="14"/>
      <c r="POV205" s="14"/>
      <c r="POW205" s="14"/>
      <c r="POX205" s="14"/>
      <c r="POY205" s="14"/>
      <c r="POZ205" s="14"/>
      <c r="PPA205" s="14"/>
      <c r="PPB205" s="14"/>
      <c r="PPC205" s="14"/>
      <c r="PPD205" s="14"/>
      <c r="PPE205" s="14"/>
      <c r="PPF205" s="14"/>
      <c r="PPG205" s="14"/>
      <c r="PPH205" s="14"/>
      <c r="PPI205" s="14"/>
      <c r="PPJ205" s="14"/>
      <c r="PPK205" s="14"/>
      <c r="PPL205" s="14"/>
      <c r="PPM205" s="14"/>
      <c r="PPN205" s="14"/>
      <c r="PPO205" s="14"/>
      <c r="PPP205" s="14"/>
      <c r="PPQ205" s="14"/>
      <c r="PPR205" s="14"/>
      <c r="PPS205" s="14"/>
      <c r="PPT205" s="14"/>
      <c r="PPU205" s="14"/>
      <c r="PPV205" s="14"/>
      <c r="PPW205" s="14"/>
      <c r="PPX205" s="14"/>
      <c r="PPY205" s="14"/>
      <c r="PPZ205" s="14"/>
      <c r="PQA205" s="14"/>
      <c r="PQB205" s="14"/>
      <c r="PQC205" s="14"/>
      <c r="PQD205" s="14"/>
      <c r="PQE205" s="14"/>
      <c r="PQF205" s="14"/>
      <c r="PQG205" s="14"/>
      <c r="PQH205" s="14"/>
      <c r="PQI205" s="14"/>
      <c r="PQJ205" s="14"/>
      <c r="PQK205" s="14"/>
      <c r="PQL205" s="14"/>
      <c r="PQM205" s="14"/>
      <c r="PQN205" s="14"/>
      <c r="PQO205" s="14"/>
      <c r="PQP205" s="14"/>
      <c r="PQQ205" s="14"/>
      <c r="PQR205" s="14"/>
      <c r="PQS205" s="14"/>
      <c r="PQT205" s="14"/>
      <c r="PQU205" s="14"/>
      <c r="PQV205" s="14"/>
      <c r="PQW205" s="14"/>
      <c r="PQX205" s="14"/>
      <c r="PQY205" s="14"/>
      <c r="PQZ205" s="14"/>
      <c r="PRA205" s="14"/>
      <c r="PRB205" s="14"/>
      <c r="PRC205" s="14"/>
      <c r="PRD205" s="14"/>
      <c r="PRE205" s="14"/>
      <c r="PRF205" s="14"/>
      <c r="PRG205" s="14"/>
      <c r="PRH205" s="14"/>
      <c r="PRI205" s="14"/>
      <c r="PRJ205" s="14"/>
      <c r="PRK205" s="14"/>
      <c r="PRL205" s="14"/>
      <c r="PRM205" s="14"/>
      <c r="PRN205" s="14"/>
      <c r="PRO205" s="14"/>
      <c r="PRP205" s="14"/>
      <c r="PRQ205" s="14"/>
      <c r="PRR205" s="14"/>
      <c r="PRS205" s="14"/>
      <c r="PRT205" s="14"/>
      <c r="PRU205" s="14"/>
      <c r="PRV205" s="14"/>
      <c r="PRW205" s="14"/>
      <c r="PRX205" s="14"/>
      <c r="PRY205" s="14"/>
      <c r="PRZ205" s="14"/>
      <c r="PSA205" s="14"/>
      <c r="PSB205" s="14"/>
      <c r="PSC205" s="14"/>
      <c r="PSD205" s="14"/>
      <c r="PSE205" s="14"/>
      <c r="PSF205" s="14"/>
      <c r="PSG205" s="14"/>
      <c r="PSH205" s="14"/>
      <c r="PSI205" s="14"/>
      <c r="PSJ205" s="14"/>
      <c r="PSK205" s="14"/>
      <c r="PSL205" s="14"/>
      <c r="PSM205" s="14"/>
      <c r="PSN205" s="14"/>
      <c r="PSO205" s="14"/>
      <c r="PSP205" s="14"/>
      <c r="PSQ205" s="14"/>
      <c r="PSR205" s="14"/>
      <c r="PSS205" s="14"/>
      <c r="PST205" s="14"/>
      <c r="PSU205" s="14"/>
      <c r="PSV205" s="14"/>
      <c r="PSW205" s="14"/>
      <c r="PSX205" s="14"/>
      <c r="PSY205" s="14"/>
      <c r="PSZ205" s="14"/>
      <c r="PTA205" s="14"/>
      <c r="PTB205" s="14"/>
      <c r="PTC205" s="14"/>
      <c r="PTD205" s="14"/>
      <c r="PTE205" s="14"/>
      <c r="PTF205" s="14"/>
      <c r="PTG205" s="14"/>
      <c r="PTH205" s="14"/>
      <c r="PTI205" s="14"/>
      <c r="PTJ205" s="14"/>
      <c r="PTK205" s="14"/>
      <c r="PTL205" s="14"/>
      <c r="PTM205" s="14"/>
      <c r="PTN205" s="14"/>
      <c r="PTO205" s="14"/>
      <c r="PTP205" s="14"/>
      <c r="PTQ205" s="14"/>
      <c r="PTR205" s="14"/>
      <c r="PTS205" s="14"/>
      <c r="PTT205" s="14"/>
      <c r="PTU205" s="14"/>
      <c r="PTV205" s="14"/>
      <c r="PTW205" s="14"/>
      <c r="PTX205" s="14"/>
      <c r="PTY205" s="14"/>
      <c r="PTZ205" s="14"/>
      <c r="PUA205" s="14"/>
      <c r="PUB205" s="14"/>
      <c r="PUC205" s="14"/>
      <c r="PUD205" s="14"/>
      <c r="PUE205" s="14"/>
      <c r="PUF205" s="14"/>
      <c r="PUG205" s="14"/>
      <c r="PUH205" s="14"/>
      <c r="PUI205" s="14"/>
      <c r="PUJ205" s="14"/>
      <c r="PUK205" s="14"/>
      <c r="PUL205" s="14"/>
      <c r="PUM205" s="14"/>
      <c r="PUN205" s="14"/>
      <c r="PUO205" s="14"/>
      <c r="PUP205" s="14"/>
      <c r="PUQ205" s="14"/>
      <c r="PUR205" s="14"/>
      <c r="PUS205" s="14"/>
      <c r="PUT205" s="14"/>
      <c r="PUU205" s="14"/>
      <c r="PUV205" s="14"/>
      <c r="PUW205" s="14"/>
      <c r="PUX205" s="14"/>
      <c r="PUY205" s="14"/>
      <c r="PUZ205" s="14"/>
      <c r="PVA205" s="14"/>
      <c r="PVB205" s="14"/>
      <c r="PVC205" s="14"/>
      <c r="PVD205" s="14"/>
      <c r="PVE205" s="14"/>
      <c r="PVF205" s="14"/>
      <c r="PVG205" s="14"/>
      <c r="PVH205" s="14"/>
      <c r="PVI205" s="14"/>
      <c r="PVJ205" s="14"/>
      <c r="PVK205" s="14"/>
      <c r="PVL205" s="14"/>
      <c r="PVM205" s="14"/>
      <c r="PVN205" s="14"/>
      <c r="PVO205" s="14"/>
      <c r="PVP205" s="14"/>
      <c r="PVQ205" s="14"/>
      <c r="PVR205" s="14"/>
      <c r="PVS205" s="14"/>
      <c r="PVT205" s="14"/>
      <c r="PVU205" s="14"/>
      <c r="PVV205" s="14"/>
      <c r="PVW205" s="14"/>
      <c r="PVX205" s="14"/>
      <c r="PVY205" s="14"/>
      <c r="PVZ205" s="14"/>
      <c r="PWA205" s="14"/>
      <c r="PWB205" s="14"/>
      <c r="PWC205" s="14"/>
      <c r="PWD205" s="14"/>
      <c r="PWE205" s="14"/>
      <c r="PWF205" s="14"/>
      <c r="PWG205" s="14"/>
      <c r="PWH205" s="14"/>
      <c r="PWI205" s="14"/>
      <c r="PWJ205" s="14"/>
      <c r="PWK205" s="14"/>
      <c r="PWL205" s="14"/>
      <c r="PWM205" s="14"/>
      <c r="PWN205" s="14"/>
      <c r="PWO205" s="14"/>
      <c r="PWP205" s="14"/>
      <c r="PWQ205" s="14"/>
      <c r="PWR205" s="14"/>
      <c r="PWS205" s="14"/>
      <c r="PWT205" s="14"/>
      <c r="PWU205" s="14"/>
      <c r="PWV205" s="14"/>
      <c r="PWW205" s="14"/>
      <c r="PWX205" s="14"/>
      <c r="PWY205" s="14"/>
      <c r="PWZ205" s="14"/>
      <c r="PXA205" s="14"/>
      <c r="PXB205" s="14"/>
      <c r="PXC205" s="14"/>
      <c r="PXD205" s="14"/>
      <c r="PXE205" s="14"/>
      <c r="PXF205" s="14"/>
      <c r="PXG205" s="14"/>
      <c r="PXH205" s="14"/>
      <c r="PXI205" s="14"/>
      <c r="PXJ205" s="14"/>
      <c r="PXK205" s="14"/>
      <c r="PXL205" s="14"/>
      <c r="PXM205" s="14"/>
      <c r="PXN205" s="14"/>
      <c r="PXO205" s="14"/>
      <c r="PXP205" s="14"/>
      <c r="PXQ205" s="14"/>
      <c r="PXR205" s="14"/>
      <c r="PXS205" s="14"/>
      <c r="PXT205" s="14"/>
      <c r="PXU205" s="14"/>
      <c r="PXV205" s="14"/>
      <c r="PXW205" s="14"/>
      <c r="PXX205" s="14"/>
      <c r="PXY205" s="14"/>
      <c r="PXZ205" s="14"/>
      <c r="PYA205" s="14"/>
      <c r="PYB205" s="14"/>
      <c r="PYC205" s="14"/>
      <c r="PYD205" s="14"/>
      <c r="PYE205" s="14"/>
      <c r="PYF205" s="14"/>
      <c r="PYG205" s="14"/>
      <c r="PYH205" s="14"/>
      <c r="PYI205" s="14"/>
      <c r="PYJ205" s="14"/>
      <c r="PYK205" s="14"/>
      <c r="PYL205" s="14"/>
      <c r="PYM205" s="14"/>
      <c r="PYN205" s="14"/>
      <c r="PYO205" s="14"/>
      <c r="PYP205" s="14"/>
      <c r="PYQ205" s="14"/>
      <c r="PYR205" s="14"/>
      <c r="PYS205" s="14"/>
      <c r="PYT205" s="14"/>
      <c r="PYU205" s="14"/>
      <c r="PYV205" s="14"/>
      <c r="PYW205" s="14"/>
      <c r="PYX205" s="14"/>
      <c r="PYY205" s="14"/>
      <c r="PYZ205" s="14"/>
      <c r="PZA205" s="14"/>
      <c r="PZB205" s="14"/>
      <c r="PZC205" s="14"/>
      <c r="PZD205" s="14"/>
      <c r="PZE205" s="14"/>
      <c r="PZF205" s="14"/>
      <c r="PZG205" s="14"/>
      <c r="PZH205" s="14"/>
      <c r="PZI205" s="14"/>
      <c r="PZJ205" s="14"/>
      <c r="PZK205" s="14"/>
      <c r="PZL205" s="14"/>
      <c r="PZM205" s="14"/>
      <c r="PZN205" s="14"/>
      <c r="PZO205" s="14"/>
      <c r="PZP205" s="14"/>
      <c r="PZQ205" s="14"/>
      <c r="PZR205" s="14"/>
      <c r="PZS205" s="14"/>
      <c r="PZT205" s="14"/>
      <c r="PZU205" s="14"/>
      <c r="PZV205" s="14"/>
      <c r="PZW205" s="14"/>
      <c r="PZX205" s="14"/>
      <c r="PZY205" s="14"/>
      <c r="PZZ205" s="14"/>
      <c r="QAA205" s="14"/>
      <c r="QAB205" s="14"/>
      <c r="QAC205" s="14"/>
      <c r="QAD205" s="14"/>
      <c r="QAE205" s="14"/>
      <c r="QAF205" s="14"/>
      <c r="QAG205" s="14"/>
      <c r="QAH205" s="14"/>
      <c r="QAI205" s="14"/>
      <c r="QAJ205" s="14"/>
      <c r="QAK205" s="14"/>
      <c r="QAL205" s="14"/>
      <c r="QAM205" s="14"/>
      <c r="QAN205" s="14"/>
      <c r="QAO205" s="14"/>
      <c r="QAP205" s="14"/>
      <c r="QAQ205" s="14"/>
      <c r="QAR205" s="14"/>
      <c r="QAS205" s="14"/>
      <c r="QAT205" s="14"/>
      <c r="QAU205" s="14"/>
      <c r="QAV205" s="14"/>
      <c r="QAW205" s="14"/>
      <c r="QAX205" s="14"/>
      <c r="QAY205" s="14"/>
      <c r="QAZ205" s="14"/>
      <c r="QBA205" s="14"/>
      <c r="QBB205" s="14"/>
      <c r="QBC205" s="14"/>
      <c r="QBD205" s="14"/>
      <c r="QBE205" s="14"/>
      <c r="QBF205" s="14"/>
      <c r="QBG205" s="14"/>
      <c r="QBH205" s="14"/>
      <c r="QBI205" s="14"/>
      <c r="QBJ205" s="14"/>
      <c r="QBK205" s="14"/>
      <c r="QBL205" s="14"/>
      <c r="QBM205" s="14"/>
      <c r="QBN205" s="14"/>
      <c r="QBO205" s="14"/>
      <c r="QBP205" s="14"/>
      <c r="QBQ205" s="14"/>
      <c r="QBR205" s="14"/>
      <c r="QBS205" s="14"/>
      <c r="QBT205" s="14"/>
      <c r="QBU205" s="14"/>
      <c r="QBV205" s="14"/>
      <c r="QBW205" s="14"/>
      <c r="QBX205" s="14"/>
      <c r="QBY205" s="14"/>
      <c r="QBZ205" s="14"/>
      <c r="QCA205" s="14"/>
      <c r="QCB205" s="14"/>
      <c r="QCC205" s="14"/>
      <c r="QCD205" s="14"/>
      <c r="QCE205" s="14"/>
      <c r="QCF205" s="14"/>
      <c r="QCG205" s="14"/>
      <c r="QCH205" s="14"/>
      <c r="QCI205" s="14"/>
      <c r="QCJ205" s="14"/>
      <c r="QCK205" s="14"/>
      <c r="QCL205" s="14"/>
      <c r="QCM205" s="14"/>
      <c r="QCN205" s="14"/>
      <c r="QCO205" s="14"/>
      <c r="QCP205" s="14"/>
      <c r="QCQ205" s="14"/>
      <c r="QCR205" s="14"/>
      <c r="QCS205" s="14"/>
      <c r="QCT205" s="14"/>
      <c r="QCU205" s="14"/>
      <c r="QCV205" s="14"/>
      <c r="QCW205" s="14"/>
      <c r="QCX205" s="14"/>
      <c r="QCY205" s="14"/>
      <c r="QCZ205" s="14"/>
      <c r="QDA205" s="14"/>
      <c r="QDB205" s="14"/>
      <c r="QDC205" s="14"/>
      <c r="QDD205" s="14"/>
      <c r="QDE205" s="14"/>
      <c r="QDF205" s="14"/>
      <c r="QDG205" s="14"/>
      <c r="QDH205" s="14"/>
      <c r="QDI205" s="14"/>
      <c r="QDJ205" s="14"/>
      <c r="QDK205" s="14"/>
      <c r="QDL205" s="14"/>
      <c r="QDM205" s="14"/>
      <c r="QDN205" s="14"/>
      <c r="QDO205" s="14"/>
      <c r="QDP205" s="14"/>
      <c r="QDQ205" s="14"/>
      <c r="QDR205" s="14"/>
      <c r="QDS205" s="14"/>
      <c r="QDT205" s="14"/>
      <c r="QDU205" s="14"/>
      <c r="QDV205" s="14"/>
      <c r="QDW205" s="14"/>
      <c r="QDX205" s="14"/>
      <c r="QDY205" s="14"/>
      <c r="QDZ205" s="14"/>
      <c r="QEA205" s="14"/>
      <c r="QEB205" s="14"/>
      <c r="QEC205" s="14"/>
      <c r="QED205" s="14"/>
      <c r="QEE205" s="14"/>
      <c r="QEF205" s="14"/>
      <c r="QEG205" s="14"/>
      <c r="QEH205" s="14"/>
      <c r="QEI205" s="14"/>
      <c r="QEJ205" s="14"/>
      <c r="QEK205" s="14"/>
      <c r="QEL205" s="14"/>
      <c r="QEM205" s="14"/>
      <c r="QEN205" s="14"/>
      <c r="QEO205" s="14"/>
      <c r="QEP205" s="14"/>
      <c r="QEQ205" s="14"/>
      <c r="QER205" s="14"/>
      <c r="QES205" s="14"/>
      <c r="QET205" s="14"/>
      <c r="QEU205" s="14"/>
      <c r="QEV205" s="14"/>
      <c r="QEW205" s="14"/>
      <c r="QEX205" s="14"/>
      <c r="QEY205" s="14"/>
      <c r="QEZ205" s="14"/>
      <c r="QFA205" s="14"/>
      <c r="QFB205" s="14"/>
      <c r="QFC205" s="14"/>
      <c r="QFD205" s="14"/>
      <c r="QFE205" s="14"/>
      <c r="QFF205" s="14"/>
      <c r="QFG205" s="14"/>
      <c r="QFH205" s="14"/>
      <c r="QFI205" s="14"/>
      <c r="QFJ205" s="14"/>
      <c r="QFK205" s="14"/>
      <c r="QFL205" s="14"/>
      <c r="QFM205" s="14"/>
      <c r="QFN205" s="14"/>
      <c r="QFO205" s="14"/>
      <c r="QFP205" s="14"/>
      <c r="QFQ205" s="14"/>
      <c r="QFR205" s="14"/>
      <c r="QFS205" s="14"/>
      <c r="QFT205" s="14"/>
      <c r="QFU205" s="14"/>
      <c r="QFV205" s="14"/>
      <c r="QFW205" s="14"/>
      <c r="QFX205" s="14"/>
      <c r="QFY205" s="14"/>
      <c r="QFZ205" s="14"/>
      <c r="QGA205" s="14"/>
      <c r="QGB205" s="14"/>
      <c r="QGC205" s="14"/>
      <c r="QGD205" s="14"/>
      <c r="QGE205" s="14"/>
      <c r="QGF205" s="14"/>
      <c r="QGG205" s="14"/>
      <c r="QGH205" s="14"/>
      <c r="QGI205" s="14"/>
      <c r="QGJ205" s="14"/>
      <c r="QGK205" s="14"/>
      <c r="QGL205" s="14"/>
      <c r="QGM205" s="14"/>
      <c r="QGN205" s="14"/>
      <c r="QGO205" s="14"/>
      <c r="QGP205" s="14"/>
      <c r="QGQ205" s="14"/>
      <c r="QGR205" s="14"/>
      <c r="QGS205" s="14"/>
      <c r="QGT205" s="14"/>
      <c r="QGU205" s="14"/>
      <c r="QGV205" s="14"/>
      <c r="QGW205" s="14"/>
      <c r="QGX205" s="14"/>
      <c r="QGY205" s="14"/>
      <c r="QGZ205" s="14"/>
      <c r="QHA205" s="14"/>
      <c r="QHB205" s="14"/>
      <c r="QHC205" s="14"/>
      <c r="QHD205" s="14"/>
      <c r="QHE205" s="14"/>
      <c r="QHF205" s="14"/>
      <c r="QHG205" s="14"/>
      <c r="QHH205" s="14"/>
      <c r="QHI205" s="14"/>
      <c r="QHJ205" s="14"/>
      <c r="QHK205" s="14"/>
      <c r="QHL205" s="14"/>
      <c r="QHM205" s="14"/>
      <c r="QHN205" s="14"/>
      <c r="QHO205" s="14"/>
      <c r="QHP205" s="14"/>
      <c r="QHQ205" s="14"/>
      <c r="QHR205" s="14"/>
      <c r="QHS205" s="14"/>
      <c r="QHT205" s="14"/>
      <c r="QHU205" s="14"/>
      <c r="QHV205" s="14"/>
      <c r="QHW205" s="14"/>
      <c r="QHX205" s="14"/>
      <c r="QHY205" s="14"/>
      <c r="QHZ205" s="14"/>
      <c r="QIA205" s="14"/>
      <c r="QIB205" s="14"/>
      <c r="QIC205" s="14"/>
      <c r="QID205" s="14"/>
      <c r="QIE205" s="14"/>
      <c r="QIF205" s="14"/>
      <c r="QIG205" s="14"/>
      <c r="QIH205" s="14"/>
      <c r="QII205" s="14"/>
      <c r="QIJ205" s="14"/>
      <c r="QIK205" s="14"/>
      <c r="QIL205" s="14"/>
      <c r="QIM205" s="14"/>
      <c r="QIN205" s="14"/>
      <c r="QIO205" s="14"/>
      <c r="QIP205" s="14"/>
      <c r="QIQ205" s="14"/>
      <c r="QIR205" s="14"/>
      <c r="QIS205" s="14"/>
      <c r="QIT205" s="14"/>
      <c r="QIU205" s="14"/>
      <c r="QIV205" s="14"/>
      <c r="QIW205" s="14"/>
      <c r="QIX205" s="14"/>
      <c r="QIY205" s="14"/>
      <c r="QIZ205" s="14"/>
      <c r="QJA205" s="14"/>
      <c r="QJB205" s="14"/>
      <c r="QJC205" s="14"/>
      <c r="QJD205" s="14"/>
      <c r="QJE205" s="14"/>
      <c r="QJF205" s="14"/>
      <c r="QJG205" s="14"/>
      <c r="QJH205" s="14"/>
      <c r="QJI205" s="14"/>
      <c r="QJJ205" s="14"/>
      <c r="QJK205" s="14"/>
      <c r="QJL205" s="14"/>
      <c r="QJM205" s="14"/>
      <c r="QJN205" s="14"/>
      <c r="QJO205" s="14"/>
      <c r="QJP205" s="14"/>
      <c r="QJQ205" s="14"/>
      <c r="QJR205" s="14"/>
      <c r="QJS205" s="14"/>
      <c r="QJT205" s="14"/>
      <c r="QJU205" s="14"/>
      <c r="QJV205" s="14"/>
      <c r="QJW205" s="14"/>
      <c r="QJX205" s="14"/>
      <c r="QJY205" s="14"/>
      <c r="QJZ205" s="14"/>
      <c r="QKA205" s="14"/>
      <c r="QKB205" s="14"/>
      <c r="QKC205" s="14"/>
      <c r="QKD205" s="14"/>
      <c r="QKE205" s="14"/>
      <c r="QKF205" s="14"/>
      <c r="QKG205" s="14"/>
      <c r="QKH205" s="14"/>
      <c r="QKI205" s="14"/>
      <c r="QKJ205" s="14"/>
      <c r="QKK205" s="14"/>
      <c r="QKL205" s="14"/>
      <c r="QKM205" s="14"/>
      <c r="QKN205" s="14"/>
      <c r="QKO205" s="14"/>
      <c r="QKP205" s="14"/>
      <c r="QKQ205" s="14"/>
      <c r="QKR205" s="14"/>
      <c r="QKS205" s="14"/>
      <c r="QKT205" s="14"/>
      <c r="QKU205" s="14"/>
      <c r="QKV205" s="14"/>
      <c r="QKW205" s="14"/>
      <c r="QKX205" s="14"/>
      <c r="QKY205" s="14"/>
      <c r="QKZ205" s="14"/>
      <c r="QLA205" s="14"/>
      <c r="QLB205" s="14"/>
      <c r="QLC205" s="14"/>
      <c r="QLD205" s="14"/>
      <c r="QLE205" s="14"/>
      <c r="QLF205" s="14"/>
      <c r="QLG205" s="14"/>
      <c r="QLH205" s="14"/>
      <c r="QLI205" s="14"/>
      <c r="QLJ205" s="14"/>
      <c r="QLK205" s="14"/>
      <c r="QLL205" s="14"/>
      <c r="QLM205" s="14"/>
      <c r="QLN205" s="14"/>
      <c r="QLO205" s="14"/>
      <c r="QLP205" s="14"/>
      <c r="QLQ205" s="14"/>
      <c r="QLR205" s="14"/>
      <c r="QLS205" s="14"/>
      <c r="QLT205" s="14"/>
      <c r="QLU205" s="14"/>
      <c r="QLV205" s="14"/>
      <c r="QLW205" s="14"/>
      <c r="QLX205" s="14"/>
      <c r="QLY205" s="14"/>
      <c r="QLZ205" s="14"/>
      <c r="QMA205" s="14"/>
      <c r="QMB205" s="14"/>
      <c r="QMC205" s="14"/>
      <c r="QMD205" s="14"/>
      <c r="QME205" s="14"/>
      <c r="QMF205" s="14"/>
      <c r="QMG205" s="14"/>
      <c r="QMH205" s="14"/>
      <c r="QMI205" s="14"/>
      <c r="QMJ205" s="14"/>
      <c r="QMK205" s="14"/>
      <c r="QML205" s="14"/>
      <c r="QMM205" s="14"/>
      <c r="QMN205" s="14"/>
      <c r="QMO205" s="14"/>
      <c r="QMP205" s="14"/>
      <c r="QMQ205" s="14"/>
      <c r="QMR205" s="14"/>
      <c r="QMS205" s="14"/>
      <c r="QMT205" s="14"/>
      <c r="QMU205" s="14"/>
      <c r="QMV205" s="14"/>
      <c r="QMW205" s="14"/>
      <c r="QMX205" s="14"/>
      <c r="QMY205" s="14"/>
      <c r="QMZ205" s="14"/>
      <c r="QNA205" s="14"/>
      <c r="QNB205" s="14"/>
      <c r="QNC205" s="14"/>
      <c r="QND205" s="14"/>
      <c r="QNE205" s="14"/>
      <c r="QNF205" s="14"/>
      <c r="QNG205" s="14"/>
      <c r="QNH205" s="14"/>
      <c r="QNI205" s="14"/>
      <c r="QNJ205" s="14"/>
      <c r="QNK205" s="14"/>
      <c r="QNL205" s="14"/>
      <c r="QNM205" s="14"/>
      <c r="QNN205" s="14"/>
      <c r="QNO205" s="14"/>
      <c r="QNP205" s="14"/>
      <c r="QNQ205" s="14"/>
      <c r="QNR205" s="14"/>
      <c r="QNS205" s="14"/>
      <c r="QNT205" s="14"/>
      <c r="QNU205" s="14"/>
      <c r="QNV205" s="14"/>
      <c r="QNW205" s="14"/>
      <c r="QNX205" s="14"/>
      <c r="QNY205" s="14"/>
      <c r="QNZ205" s="14"/>
      <c r="QOA205" s="14"/>
      <c r="QOB205" s="14"/>
      <c r="QOC205" s="14"/>
      <c r="QOD205" s="14"/>
      <c r="QOE205" s="14"/>
      <c r="QOF205" s="14"/>
      <c r="QOG205" s="14"/>
      <c r="QOH205" s="14"/>
      <c r="QOI205" s="14"/>
      <c r="QOJ205" s="14"/>
      <c r="QOK205" s="14"/>
      <c r="QOL205" s="14"/>
      <c r="QOM205" s="14"/>
      <c r="QON205" s="14"/>
      <c r="QOO205" s="14"/>
      <c r="QOP205" s="14"/>
      <c r="QOQ205" s="14"/>
      <c r="QOR205" s="14"/>
      <c r="QOS205" s="14"/>
      <c r="QOT205" s="14"/>
      <c r="QOU205" s="14"/>
      <c r="QOV205" s="14"/>
      <c r="QOW205" s="14"/>
      <c r="QOX205" s="14"/>
      <c r="QOY205" s="14"/>
      <c r="QOZ205" s="14"/>
      <c r="QPA205" s="14"/>
      <c r="QPB205" s="14"/>
      <c r="QPC205" s="14"/>
      <c r="QPD205" s="14"/>
      <c r="QPE205" s="14"/>
      <c r="QPF205" s="14"/>
      <c r="QPG205" s="14"/>
      <c r="QPH205" s="14"/>
      <c r="QPI205" s="14"/>
      <c r="QPJ205" s="14"/>
      <c r="QPK205" s="14"/>
      <c r="QPL205" s="14"/>
      <c r="QPM205" s="14"/>
      <c r="QPN205" s="14"/>
      <c r="QPO205" s="14"/>
      <c r="QPP205" s="14"/>
      <c r="QPQ205" s="14"/>
      <c r="QPR205" s="14"/>
      <c r="QPS205" s="14"/>
      <c r="QPT205" s="14"/>
      <c r="QPU205" s="14"/>
      <c r="QPV205" s="14"/>
      <c r="QPW205" s="14"/>
      <c r="QPX205" s="14"/>
      <c r="QPY205" s="14"/>
      <c r="QPZ205" s="14"/>
      <c r="QQA205" s="14"/>
      <c r="QQB205" s="14"/>
      <c r="QQC205" s="14"/>
      <c r="QQD205" s="14"/>
      <c r="QQE205" s="14"/>
      <c r="QQF205" s="14"/>
      <c r="QQG205" s="14"/>
      <c r="QQH205" s="14"/>
      <c r="QQI205" s="14"/>
      <c r="QQJ205" s="14"/>
      <c r="QQK205" s="14"/>
      <c r="QQL205" s="14"/>
      <c r="QQM205" s="14"/>
      <c r="QQN205" s="14"/>
      <c r="QQO205" s="14"/>
      <c r="QQP205" s="14"/>
      <c r="QQQ205" s="14"/>
      <c r="QQR205" s="14"/>
      <c r="QQS205" s="14"/>
      <c r="QQT205" s="14"/>
      <c r="QQU205" s="14"/>
      <c r="QQV205" s="14"/>
      <c r="QQW205" s="14"/>
      <c r="QQX205" s="14"/>
      <c r="QQY205" s="14"/>
      <c r="QQZ205" s="14"/>
      <c r="QRA205" s="14"/>
      <c r="QRB205" s="14"/>
      <c r="QRC205" s="14"/>
      <c r="QRD205" s="14"/>
      <c r="QRE205" s="14"/>
      <c r="QRF205" s="14"/>
      <c r="QRG205" s="14"/>
      <c r="QRH205" s="14"/>
      <c r="QRI205" s="14"/>
      <c r="QRJ205" s="14"/>
      <c r="QRK205" s="14"/>
      <c r="QRL205" s="14"/>
      <c r="QRM205" s="14"/>
      <c r="QRN205" s="14"/>
      <c r="QRO205" s="14"/>
      <c r="QRP205" s="14"/>
      <c r="QRQ205" s="14"/>
      <c r="QRR205" s="14"/>
      <c r="QRS205" s="14"/>
      <c r="QRT205" s="14"/>
      <c r="QRU205" s="14"/>
      <c r="QRV205" s="14"/>
      <c r="QRW205" s="14"/>
      <c r="QRX205" s="14"/>
      <c r="QRY205" s="14"/>
      <c r="QRZ205" s="14"/>
      <c r="QSA205" s="14"/>
      <c r="QSB205" s="14"/>
      <c r="QSC205" s="14"/>
      <c r="QSD205" s="14"/>
      <c r="QSE205" s="14"/>
      <c r="QSF205" s="14"/>
      <c r="QSG205" s="14"/>
      <c r="QSH205" s="14"/>
      <c r="QSI205" s="14"/>
      <c r="QSJ205" s="14"/>
      <c r="QSK205" s="14"/>
      <c r="QSL205" s="14"/>
      <c r="QSM205" s="14"/>
      <c r="QSN205" s="14"/>
      <c r="QSO205" s="14"/>
      <c r="QSP205" s="14"/>
      <c r="QSQ205" s="14"/>
      <c r="QSR205" s="14"/>
      <c r="QSS205" s="14"/>
      <c r="QST205" s="14"/>
      <c r="QSU205" s="14"/>
      <c r="QSV205" s="14"/>
      <c r="QSW205" s="14"/>
      <c r="QSX205" s="14"/>
      <c r="QSY205" s="14"/>
      <c r="QSZ205" s="14"/>
      <c r="QTA205" s="14"/>
      <c r="QTB205" s="14"/>
      <c r="QTC205" s="14"/>
      <c r="QTD205" s="14"/>
      <c r="QTE205" s="14"/>
      <c r="QTF205" s="14"/>
      <c r="QTG205" s="14"/>
      <c r="QTH205" s="14"/>
      <c r="QTI205" s="14"/>
      <c r="QTJ205" s="14"/>
      <c r="QTK205" s="14"/>
      <c r="QTL205" s="14"/>
      <c r="QTM205" s="14"/>
      <c r="QTN205" s="14"/>
      <c r="QTO205" s="14"/>
      <c r="QTP205" s="14"/>
      <c r="QTQ205" s="14"/>
      <c r="QTR205" s="14"/>
      <c r="QTS205" s="14"/>
      <c r="QTT205" s="14"/>
      <c r="QTU205" s="14"/>
      <c r="QTV205" s="14"/>
      <c r="QTW205" s="14"/>
      <c r="QTX205" s="14"/>
      <c r="QTY205" s="14"/>
      <c r="QTZ205" s="14"/>
      <c r="QUA205" s="14"/>
      <c r="QUB205" s="14"/>
      <c r="QUC205" s="14"/>
      <c r="QUD205" s="14"/>
      <c r="QUE205" s="14"/>
      <c r="QUF205" s="14"/>
      <c r="QUG205" s="14"/>
      <c r="QUH205" s="14"/>
      <c r="QUI205" s="14"/>
      <c r="QUJ205" s="14"/>
      <c r="QUK205" s="14"/>
      <c r="QUL205" s="14"/>
      <c r="QUM205" s="14"/>
      <c r="QUN205" s="14"/>
      <c r="QUO205" s="14"/>
      <c r="QUP205" s="14"/>
      <c r="QUQ205" s="14"/>
      <c r="QUR205" s="14"/>
      <c r="QUS205" s="14"/>
      <c r="QUT205" s="14"/>
      <c r="QUU205" s="14"/>
      <c r="QUV205" s="14"/>
      <c r="QUW205" s="14"/>
      <c r="QUX205" s="14"/>
      <c r="QUY205" s="14"/>
      <c r="QUZ205" s="14"/>
      <c r="QVA205" s="14"/>
      <c r="QVB205" s="14"/>
      <c r="QVC205" s="14"/>
      <c r="QVD205" s="14"/>
      <c r="QVE205" s="14"/>
      <c r="QVF205" s="14"/>
      <c r="QVG205" s="14"/>
      <c r="QVH205" s="14"/>
      <c r="QVI205" s="14"/>
      <c r="QVJ205" s="14"/>
      <c r="QVK205" s="14"/>
      <c r="QVL205" s="14"/>
      <c r="QVM205" s="14"/>
      <c r="QVN205" s="14"/>
      <c r="QVO205" s="14"/>
      <c r="QVP205" s="14"/>
      <c r="QVQ205" s="14"/>
      <c r="QVR205" s="14"/>
      <c r="QVS205" s="14"/>
      <c r="QVT205" s="14"/>
      <c r="QVU205" s="14"/>
      <c r="QVV205" s="14"/>
      <c r="QVW205" s="14"/>
      <c r="QVX205" s="14"/>
      <c r="QVY205" s="14"/>
      <c r="QVZ205" s="14"/>
      <c r="QWA205" s="14"/>
      <c r="QWB205" s="14"/>
      <c r="QWC205" s="14"/>
      <c r="QWD205" s="14"/>
      <c r="QWE205" s="14"/>
      <c r="QWF205" s="14"/>
      <c r="QWG205" s="14"/>
      <c r="QWH205" s="14"/>
      <c r="QWI205" s="14"/>
      <c r="QWJ205" s="14"/>
      <c r="QWK205" s="14"/>
      <c r="QWL205" s="14"/>
      <c r="QWM205" s="14"/>
      <c r="QWN205" s="14"/>
      <c r="QWO205" s="14"/>
      <c r="QWP205" s="14"/>
      <c r="QWQ205" s="14"/>
      <c r="QWR205" s="14"/>
      <c r="QWS205" s="14"/>
      <c r="QWT205" s="14"/>
      <c r="QWU205" s="14"/>
      <c r="QWV205" s="14"/>
      <c r="QWW205" s="14"/>
      <c r="QWX205" s="14"/>
      <c r="QWY205" s="14"/>
      <c r="QWZ205" s="14"/>
      <c r="QXA205" s="14"/>
      <c r="QXB205" s="14"/>
      <c r="QXC205" s="14"/>
      <c r="QXD205" s="14"/>
      <c r="QXE205" s="14"/>
      <c r="QXF205" s="14"/>
      <c r="QXG205" s="14"/>
      <c r="QXH205" s="14"/>
      <c r="QXI205" s="14"/>
      <c r="QXJ205" s="14"/>
      <c r="QXK205" s="14"/>
      <c r="QXL205" s="14"/>
      <c r="QXM205" s="14"/>
      <c r="QXN205" s="14"/>
      <c r="QXO205" s="14"/>
      <c r="QXP205" s="14"/>
      <c r="QXQ205" s="14"/>
      <c r="QXR205" s="14"/>
      <c r="QXS205" s="14"/>
      <c r="QXT205" s="14"/>
      <c r="QXU205" s="14"/>
      <c r="QXV205" s="14"/>
      <c r="QXW205" s="14"/>
      <c r="QXX205" s="14"/>
      <c r="QXY205" s="14"/>
      <c r="QXZ205" s="14"/>
      <c r="QYA205" s="14"/>
      <c r="QYB205" s="14"/>
      <c r="QYC205" s="14"/>
      <c r="QYD205" s="14"/>
      <c r="QYE205" s="14"/>
      <c r="QYF205" s="14"/>
      <c r="QYG205" s="14"/>
      <c r="QYH205" s="14"/>
      <c r="QYI205" s="14"/>
      <c r="QYJ205" s="14"/>
      <c r="QYK205" s="14"/>
      <c r="QYL205" s="14"/>
      <c r="QYM205" s="14"/>
      <c r="QYN205" s="14"/>
      <c r="QYO205" s="14"/>
      <c r="QYP205" s="14"/>
      <c r="QYQ205" s="14"/>
      <c r="QYR205" s="14"/>
      <c r="QYS205" s="14"/>
      <c r="QYT205" s="14"/>
      <c r="QYU205" s="14"/>
      <c r="QYV205" s="14"/>
      <c r="QYW205" s="14"/>
      <c r="QYX205" s="14"/>
      <c r="QYY205" s="14"/>
      <c r="QYZ205" s="14"/>
      <c r="QZA205" s="14"/>
      <c r="QZB205" s="14"/>
      <c r="QZC205" s="14"/>
      <c r="QZD205" s="14"/>
      <c r="QZE205" s="14"/>
      <c r="QZF205" s="14"/>
      <c r="QZG205" s="14"/>
      <c r="QZH205" s="14"/>
      <c r="QZI205" s="14"/>
      <c r="QZJ205" s="14"/>
      <c r="QZK205" s="14"/>
      <c r="QZL205" s="14"/>
      <c r="QZM205" s="14"/>
      <c r="QZN205" s="14"/>
      <c r="QZO205" s="14"/>
      <c r="QZP205" s="14"/>
      <c r="QZQ205" s="14"/>
      <c r="QZR205" s="14"/>
      <c r="QZS205" s="14"/>
      <c r="QZT205" s="14"/>
      <c r="QZU205" s="14"/>
      <c r="QZV205" s="14"/>
      <c r="QZW205" s="14"/>
      <c r="QZX205" s="14"/>
      <c r="QZY205" s="14"/>
      <c r="QZZ205" s="14"/>
      <c r="RAA205" s="14"/>
      <c r="RAB205" s="14"/>
      <c r="RAC205" s="14"/>
      <c r="RAD205" s="14"/>
      <c r="RAE205" s="14"/>
      <c r="RAF205" s="14"/>
      <c r="RAG205" s="14"/>
      <c r="RAH205" s="14"/>
      <c r="RAI205" s="14"/>
      <c r="RAJ205" s="14"/>
      <c r="RAK205" s="14"/>
      <c r="RAL205" s="14"/>
      <c r="RAM205" s="14"/>
      <c r="RAN205" s="14"/>
      <c r="RAO205" s="14"/>
      <c r="RAP205" s="14"/>
      <c r="RAQ205" s="14"/>
      <c r="RAR205" s="14"/>
      <c r="RAS205" s="14"/>
      <c r="RAT205" s="14"/>
      <c r="RAU205" s="14"/>
      <c r="RAV205" s="14"/>
      <c r="RAW205" s="14"/>
      <c r="RAX205" s="14"/>
      <c r="RAY205" s="14"/>
      <c r="RAZ205" s="14"/>
      <c r="RBA205" s="14"/>
      <c r="RBB205" s="14"/>
      <c r="RBC205" s="14"/>
      <c r="RBD205" s="14"/>
      <c r="RBE205" s="14"/>
      <c r="RBF205" s="14"/>
      <c r="RBG205" s="14"/>
      <c r="RBH205" s="14"/>
      <c r="RBI205" s="14"/>
      <c r="RBJ205" s="14"/>
      <c r="RBK205" s="14"/>
      <c r="RBL205" s="14"/>
      <c r="RBM205" s="14"/>
      <c r="RBN205" s="14"/>
      <c r="RBO205" s="14"/>
      <c r="RBP205" s="14"/>
      <c r="RBQ205" s="14"/>
      <c r="RBR205" s="14"/>
      <c r="RBS205" s="14"/>
      <c r="RBT205" s="14"/>
      <c r="RBU205" s="14"/>
      <c r="RBV205" s="14"/>
      <c r="RBW205" s="14"/>
      <c r="RBX205" s="14"/>
      <c r="RBY205" s="14"/>
      <c r="RBZ205" s="14"/>
      <c r="RCA205" s="14"/>
      <c r="RCB205" s="14"/>
      <c r="RCC205" s="14"/>
      <c r="RCD205" s="14"/>
      <c r="RCE205" s="14"/>
      <c r="RCF205" s="14"/>
      <c r="RCG205" s="14"/>
      <c r="RCH205" s="14"/>
      <c r="RCI205" s="14"/>
      <c r="RCJ205" s="14"/>
      <c r="RCK205" s="14"/>
      <c r="RCL205" s="14"/>
      <c r="RCM205" s="14"/>
      <c r="RCN205" s="14"/>
      <c r="RCO205" s="14"/>
      <c r="RCP205" s="14"/>
      <c r="RCQ205" s="14"/>
      <c r="RCR205" s="14"/>
      <c r="RCS205" s="14"/>
      <c r="RCT205" s="14"/>
      <c r="RCU205" s="14"/>
      <c r="RCV205" s="14"/>
      <c r="RCW205" s="14"/>
      <c r="RCX205" s="14"/>
      <c r="RCY205" s="14"/>
      <c r="RCZ205" s="14"/>
      <c r="RDA205" s="14"/>
      <c r="RDB205" s="14"/>
      <c r="RDC205" s="14"/>
      <c r="RDD205" s="14"/>
      <c r="RDE205" s="14"/>
      <c r="RDF205" s="14"/>
      <c r="RDG205" s="14"/>
      <c r="RDH205" s="14"/>
      <c r="RDI205" s="14"/>
      <c r="RDJ205" s="14"/>
      <c r="RDK205" s="14"/>
      <c r="RDL205" s="14"/>
      <c r="RDM205" s="14"/>
      <c r="RDN205" s="14"/>
      <c r="RDO205" s="14"/>
      <c r="RDP205" s="14"/>
      <c r="RDQ205" s="14"/>
      <c r="RDR205" s="14"/>
      <c r="RDS205" s="14"/>
      <c r="RDT205" s="14"/>
      <c r="RDU205" s="14"/>
      <c r="RDV205" s="14"/>
      <c r="RDW205" s="14"/>
      <c r="RDX205" s="14"/>
      <c r="RDY205" s="14"/>
      <c r="RDZ205" s="14"/>
      <c r="REA205" s="14"/>
      <c r="REB205" s="14"/>
      <c r="REC205" s="14"/>
      <c r="RED205" s="14"/>
      <c r="REE205" s="14"/>
      <c r="REF205" s="14"/>
      <c r="REG205" s="14"/>
      <c r="REH205" s="14"/>
      <c r="REI205" s="14"/>
      <c r="REJ205" s="14"/>
      <c r="REK205" s="14"/>
      <c r="REL205" s="14"/>
      <c r="REM205" s="14"/>
      <c r="REN205" s="14"/>
      <c r="REO205" s="14"/>
      <c r="REP205" s="14"/>
      <c r="REQ205" s="14"/>
      <c r="RER205" s="14"/>
      <c r="RES205" s="14"/>
      <c r="RET205" s="14"/>
      <c r="REU205" s="14"/>
      <c r="REV205" s="14"/>
      <c r="REW205" s="14"/>
      <c r="REX205" s="14"/>
      <c r="REY205" s="14"/>
      <c r="REZ205" s="14"/>
      <c r="RFA205" s="14"/>
      <c r="RFB205" s="14"/>
      <c r="RFC205" s="14"/>
      <c r="RFD205" s="14"/>
      <c r="RFE205" s="14"/>
      <c r="RFF205" s="14"/>
      <c r="RFG205" s="14"/>
      <c r="RFH205" s="14"/>
      <c r="RFI205" s="14"/>
      <c r="RFJ205" s="14"/>
      <c r="RFK205" s="14"/>
      <c r="RFL205" s="14"/>
      <c r="RFM205" s="14"/>
      <c r="RFN205" s="14"/>
      <c r="RFO205" s="14"/>
      <c r="RFP205" s="14"/>
      <c r="RFQ205" s="14"/>
      <c r="RFR205" s="14"/>
      <c r="RFS205" s="14"/>
      <c r="RFT205" s="14"/>
      <c r="RFU205" s="14"/>
      <c r="RFV205" s="14"/>
      <c r="RFW205" s="14"/>
      <c r="RFX205" s="14"/>
      <c r="RFY205" s="14"/>
      <c r="RFZ205" s="14"/>
      <c r="RGA205" s="14"/>
      <c r="RGB205" s="14"/>
      <c r="RGC205" s="14"/>
      <c r="RGD205" s="14"/>
      <c r="RGE205" s="14"/>
      <c r="RGF205" s="14"/>
      <c r="RGG205" s="14"/>
      <c r="RGH205" s="14"/>
      <c r="RGI205" s="14"/>
      <c r="RGJ205" s="14"/>
      <c r="RGK205" s="14"/>
      <c r="RGL205" s="14"/>
      <c r="RGM205" s="14"/>
      <c r="RGN205" s="14"/>
      <c r="RGO205" s="14"/>
      <c r="RGP205" s="14"/>
      <c r="RGQ205" s="14"/>
      <c r="RGR205" s="14"/>
      <c r="RGS205" s="14"/>
      <c r="RGT205" s="14"/>
      <c r="RGU205" s="14"/>
      <c r="RGV205" s="14"/>
      <c r="RGW205" s="14"/>
      <c r="RGX205" s="14"/>
      <c r="RGY205" s="14"/>
      <c r="RGZ205" s="14"/>
      <c r="RHA205" s="14"/>
      <c r="RHB205" s="14"/>
      <c r="RHC205" s="14"/>
      <c r="RHD205" s="14"/>
      <c r="RHE205" s="14"/>
      <c r="RHF205" s="14"/>
      <c r="RHG205" s="14"/>
      <c r="RHH205" s="14"/>
      <c r="RHI205" s="14"/>
      <c r="RHJ205" s="14"/>
      <c r="RHK205" s="14"/>
      <c r="RHL205" s="14"/>
      <c r="RHM205" s="14"/>
      <c r="RHN205" s="14"/>
      <c r="RHO205" s="14"/>
      <c r="RHP205" s="14"/>
      <c r="RHQ205" s="14"/>
      <c r="RHR205" s="14"/>
      <c r="RHS205" s="14"/>
      <c r="RHT205" s="14"/>
      <c r="RHU205" s="14"/>
      <c r="RHV205" s="14"/>
      <c r="RHW205" s="14"/>
      <c r="RHX205" s="14"/>
      <c r="RHY205" s="14"/>
      <c r="RHZ205" s="14"/>
      <c r="RIA205" s="14"/>
      <c r="RIB205" s="14"/>
      <c r="RIC205" s="14"/>
      <c r="RID205" s="14"/>
      <c r="RIE205" s="14"/>
      <c r="RIF205" s="14"/>
      <c r="RIG205" s="14"/>
      <c r="RIH205" s="14"/>
      <c r="RII205" s="14"/>
      <c r="RIJ205" s="14"/>
      <c r="RIK205" s="14"/>
      <c r="RIL205" s="14"/>
      <c r="RIM205" s="14"/>
      <c r="RIN205" s="14"/>
      <c r="RIO205" s="14"/>
      <c r="RIP205" s="14"/>
      <c r="RIQ205" s="14"/>
      <c r="RIR205" s="14"/>
      <c r="RIS205" s="14"/>
      <c r="RIT205" s="14"/>
      <c r="RIU205" s="14"/>
      <c r="RIV205" s="14"/>
      <c r="RIW205" s="14"/>
      <c r="RIX205" s="14"/>
      <c r="RIY205" s="14"/>
      <c r="RIZ205" s="14"/>
      <c r="RJA205" s="14"/>
      <c r="RJB205" s="14"/>
      <c r="RJC205" s="14"/>
      <c r="RJD205" s="14"/>
      <c r="RJE205" s="14"/>
      <c r="RJF205" s="14"/>
      <c r="RJG205" s="14"/>
      <c r="RJH205" s="14"/>
      <c r="RJI205" s="14"/>
      <c r="RJJ205" s="14"/>
      <c r="RJK205" s="14"/>
      <c r="RJL205" s="14"/>
      <c r="RJM205" s="14"/>
      <c r="RJN205" s="14"/>
      <c r="RJO205" s="14"/>
      <c r="RJP205" s="14"/>
      <c r="RJQ205" s="14"/>
      <c r="RJR205" s="14"/>
      <c r="RJS205" s="14"/>
      <c r="RJT205" s="14"/>
      <c r="RJU205" s="14"/>
      <c r="RJV205" s="14"/>
      <c r="RJW205" s="14"/>
      <c r="RJX205" s="14"/>
      <c r="RJY205" s="14"/>
      <c r="RJZ205" s="14"/>
      <c r="RKA205" s="14"/>
      <c r="RKB205" s="14"/>
      <c r="RKC205" s="14"/>
      <c r="RKD205" s="14"/>
      <c r="RKE205" s="14"/>
      <c r="RKF205" s="14"/>
      <c r="RKG205" s="14"/>
      <c r="RKH205" s="14"/>
      <c r="RKI205" s="14"/>
      <c r="RKJ205" s="14"/>
      <c r="RKK205" s="14"/>
      <c r="RKL205" s="14"/>
      <c r="RKM205" s="14"/>
      <c r="RKN205" s="14"/>
      <c r="RKO205" s="14"/>
      <c r="RKP205" s="14"/>
      <c r="RKQ205" s="14"/>
      <c r="RKR205" s="14"/>
      <c r="RKS205" s="14"/>
      <c r="RKT205" s="14"/>
      <c r="RKU205" s="14"/>
      <c r="RKV205" s="14"/>
      <c r="RKW205" s="14"/>
      <c r="RKX205" s="14"/>
      <c r="RKY205" s="14"/>
      <c r="RKZ205" s="14"/>
      <c r="RLA205" s="14"/>
      <c r="RLB205" s="14"/>
      <c r="RLC205" s="14"/>
      <c r="RLD205" s="14"/>
      <c r="RLE205" s="14"/>
      <c r="RLF205" s="14"/>
      <c r="RLG205" s="14"/>
      <c r="RLH205" s="14"/>
      <c r="RLI205" s="14"/>
      <c r="RLJ205" s="14"/>
      <c r="RLK205" s="14"/>
      <c r="RLL205" s="14"/>
      <c r="RLM205" s="14"/>
      <c r="RLN205" s="14"/>
      <c r="RLO205" s="14"/>
      <c r="RLP205" s="14"/>
      <c r="RLQ205" s="14"/>
      <c r="RLR205" s="14"/>
      <c r="RLS205" s="14"/>
      <c r="RLT205" s="14"/>
      <c r="RLU205" s="14"/>
      <c r="RLV205" s="14"/>
      <c r="RLW205" s="14"/>
      <c r="RLX205" s="14"/>
      <c r="RLY205" s="14"/>
      <c r="RLZ205" s="14"/>
      <c r="RMA205" s="14"/>
      <c r="RMB205" s="14"/>
      <c r="RMC205" s="14"/>
      <c r="RMD205" s="14"/>
      <c r="RME205" s="14"/>
      <c r="RMF205" s="14"/>
      <c r="RMG205" s="14"/>
      <c r="RMH205" s="14"/>
      <c r="RMI205" s="14"/>
      <c r="RMJ205" s="14"/>
      <c r="RMK205" s="14"/>
      <c r="RML205" s="14"/>
      <c r="RMM205" s="14"/>
      <c r="RMN205" s="14"/>
      <c r="RMO205" s="14"/>
      <c r="RMP205" s="14"/>
      <c r="RMQ205" s="14"/>
      <c r="RMR205" s="14"/>
      <c r="RMS205" s="14"/>
      <c r="RMT205" s="14"/>
      <c r="RMU205" s="14"/>
      <c r="RMV205" s="14"/>
      <c r="RMW205" s="14"/>
      <c r="RMX205" s="14"/>
      <c r="RMY205" s="14"/>
      <c r="RMZ205" s="14"/>
      <c r="RNA205" s="14"/>
      <c r="RNB205" s="14"/>
      <c r="RNC205" s="14"/>
      <c r="RND205" s="14"/>
      <c r="RNE205" s="14"/>
      <c r="RNF205" s="14"/>
      <c r="RNG205" s="14"/>
      <c r="RNH205" s="14"/>
      <c r="RNI205" s="14"/>
      <c r="RNJ205" s="14"/>
      <c r="RNK205" s="14"/>
      <c r="RNL205" s="14"/>
      <c r="RNM205" s="14"/>
      <c r="RNN205" s="14"/>
      <c r="RNO205" s="14"/>
      <c r="RNP205" s="14"/>
      <c r="RNQ205" s="14"/>
      <c r="RNR205" s="14"/>
      <c r="RNS205" s="14"/>
      <c r="RNT205" s="14"/>
      <c r="RNU205" s="14"/>
      <c r="RNV205" s="14"/>
      <c r="RNW205" s="14"/>
      <c r="RNX205" s="14"/>
      <c r="RNY205" s="14"/>
      <c r="RNZ205" s="14"/>
      <c r="ROA205" s="14"/>
      <c r="ROB205" s="14"/>
      <c r="ROC205" s="14"/>
      <c r="ROD205" s="14"/>
      <c r="ROE205" s="14"/>
      <c r="ROF205" s="14"/>
      <c r="ROG205" s="14"/>
      <c r="ROH205" s="14"/>
      <c r="ROI205" s="14"/>
      <c r="ROJ205" s="14"/>
      <c r="ROK205" s="14"/>
      <c r="ROL205" s="14"/>
      <c r="ROM205" s="14"/>
      <c r="RON205" s="14"/>
      <c r="ROO205" s="14"/>
      <c r="ROP205" s="14"/>
      <c r="ROQ205" s="14"/>
      <c r="ROR205" s="14"/>
      <c r="ROS205" s="14"/>
      <c r="ROT205" s="14"/>
      <c r="ROU205" s="14"/>
      <c r="ROV205" s="14"/>
      <c r="ROW205" s="14"/>
      <c r="ROX205" s="14"/>
      <c r="ROY205" s="14"/>
      <c r="ROZ205" s="14"/>
      <c r="RPA205" s="14"/>
      <c r="RPB205" s="14"/>
      <c r="RPC205" s="14"/>
      <c r="RPD205" s="14"/>
      <c r="RPE205" s="14"/>
      <c r="RPF205" s="14"/>
      <c r="RPG205" s="14"/>
      <c r="RPH205" s="14"/>
      <c r="RPI205" s="14"/>
      <c r="RPJ205" s="14"/>
      <c r="RPK205" s="14"/>
      <c r="RPL205" s="14"/>
      <c r="RPM205" s="14"/>
      <c r="RPN205" s="14"/>
      <c r="RPO205" s="14"/>
      <c r="RPP205" s="14"/>
      <c r="RPQ205" s="14"/>
      <c r="RPR205" s="14"/>
      <c r="RPS205" s="14"/>
      <c r="RPT205" s="14"/>
      <c r="RPU205" s="14"/>
      <c r="RPV205" s="14"/>
      <c r="RPW205" s="14"/>
      <c r="RPX205" s="14"/>
      <c r="RPY205" s="14"/>
      <c r="RPZ205" s="14"/>
      <c r="RQA205" s="14"/>
      <c r="RQB205" s="14"/>
      <c r="RQC205" s="14"/>
      <c r="RQD205" s="14"/>
      <c r="RQE205" s="14"/>
      <c r="RQF205" s="14"/>
      <c r="RQG205" s="14"/>
      <c r="RQH205" s="14"/>
      <c r="RQI205" s="14"/>
      <c r="RQJ205" s="14"/>
      <c r="RQK205" s="14"/>
      <c r="RQL205" s="14"/>
      <c r="RQM205" s="14"/>
      <c r="RQN205" s="14"/>
      <c r="RQO205" s="14"/>
      <c r="RQP205" s="14"/>
      <c r="RQQ205" s="14"/>
      <c r="RQR205" s="14"/>
      <c r="RQS205" s="14"/>
      <c r="RQT205" s="14"/>
      <c r="RQU205" s="14"/>
      <c r="RQV205" s="14"/>
      <c r="RQW205" s="14"/>
      <c r="RQX205" s="14"/>
      <c r="RQY205" s="14"/>
      <c r="RQZ205" s="14"/>
      <c r="RRA205" s="14"/>
      <c r="RRB205" s="14"/>
      <c r="RRC205" s="14"/>
      <c r="RRD205" s="14"/>
      <c r="RRE205" s="14"/>
      <c r="RRF205" s="14"/>
      <c r="RRG205" s="14"/>
      <c r="RRH205" s="14"/>
      <c r="RRI205" s="14"/>
      <c r="RRJ205" s="14"/>
      <c r="RRK205" s="14"/>
      <c r="RRL205" s="14"/>
      <c r="RRM205" s="14"/>
      <c r="RRN205" s="14"/>
      <c r="RRO205" s="14"/>
      <c r="RRP205" s="14"/>
      <c r="RRQ205" s="14"/>
      <c r="RRR205" s="14"/>
      <c r="RRS205" s="14"/>
      <c r="RRT205" s="14"/>
      <c r="RRU205" s="14"/>
      <c r="RRV205" s="14"/>
      <c r="RRW205" s="14"/>
      <c r="RRX205" s="14"/>
      <c r="RRY205" s="14"/>
      <c r="RRZ205" s="14"/>
      <c r="RSA205" s="14"/>
      <c r="RSB205" s="14"/>
      <c r="RSC205" s="14"/>
      <c r="RSD205" s="14"/>
      <c r="RSE205" s="14"/>
      <c r="RSF205" s="14"/>
      <c r="RSG205" s="14"/>
      <c r="RSH205" s="14"/>
      <c r="RSI205" s="14"/>
      <c r="RSJ205" s="14"/>
      <c r="RSK205" s="14"/>
      <c r="RSL205" s="14"/>
      <c r="RSM205" s="14"/>
      <c r="RSN205" s="14"/>
      <c r="RSO205" s="14"/>
      <c r="RSP205" s="14"/>
      <c r="RSQ205" s="14"/>
      <c r="RSR205" s="14"/>
      <c r="RSS205" s="14"/>
      <c r="RST205" s="14"/>
      <c r="RSU205" s="14"/>
      <c r="RSV205" s="14"/>
      <c r="RSW205" s="14"/>
      <c r="RSX205" s="14"/>
      <c r="RSY205" s="14"/>
      <c r="RSZ205" s="14"/>
      <c r="RTA205" s="14"/>
      <c r="RTB205" s="14"/>
      <c r="RTC205" s="14"/>
      <c r="RTD205" s="14"/>
      <c r="RTE205" s="14"/>
      <c r="RTF205" s="14"/>
      <c r="RTG205" s="14"/>
      <c r="RTH205" s="14"/>
      <c r="RTI205" s="14"/>
      <c r="RTJ205" s="14"/>
      <c r="RTK205" s="14"/>
      <c r="RTL205" s="14"/>
      <c r="RTM205" s="14"/>
      <c r="RTN205" s="14"/>
      <c r="RTO205" s="14"/>
      <c r="RTP205" s="14"/>
      <c r="RTQ205" s="14"/>
      <c r="RTR205" s="14"/>
      <c r="RTS205" s="14"/>
      <c r="RTT205" s="14"/>
      <c r="RTU205" s="14"/>
      <c r="RTV205" s="14"/>
      <c r="RTW205" s="14"/>
      <c r="RTX205" s="14"/>
      <c r="RTY205" s="14"/>
      <c r="RTZ205" s="14"/>
      <c r="RUA205" s="14"/>
      <c r="RUB205" s="14"/>
      <c r="RUC205" s="14"/>
      <c r="RUD205" s="14"/>
      <c r="RUE205" s="14"/>
      <c r="RUF205" s="14"/>
      <c r="RUG205" s="14"/>
      <c r="RUH205" s="14"/>
      <c r="RUI205" s="14"/>
      <c r="RUJ205" s="14"/>
      <c r="RUK205" s="14"/>
      <c r="RUL205" s="14"/>
      <c r="RUM205" s="14"/>
      <c r="RUN205" s="14"/>
      <c r="RUO205" s="14"/>
      <c r="RUP205" s="14"/>
      <c r="RUQ205" s="14"/>
      <c r="RUR205" s="14"/>
      <c r="RUS205" s="14"/>
      <c r="RUT205" s="14"/>
      <c r="RUU205" s="14"/>
      <c r="RUV205" s="14"/>
      <c r="RUW205" s="14"/>
      <c r="RUX205" s="14"/>
      <c r="RUY205" s="14"/>
      <c r="RUZ205" s="14"/>
      <c r="RVA205" s="14"/>
      <c r="RVB205" s="14"/>
      <c r="RVC205" s="14"/>
      <c r="RVD205" s="14"/>
      <c r="RVE205" s="14"/>
      <c r="RVF205" s="14"/>
      <c r="RVG205" s="14"/>
      <c r="RVH205" s="14"/>
      <c r="RVI205" s="14"/>
      <c r="RVJ205" s="14"/>
      <c r="RVK205" s="14"/>
      <c r="RVL205" s="14"/>
      <c r="RVM205" s="14"/>
      <c r="RVN205" s="14"/>
      <c r="RVO205" s="14"/>
      <c r="RVP205" s="14"/>
      <c r="RVQ205" s="14"/>
      <c r="RVR205" s="14"/>
      <c r="RVS205" s="14"/>
      <c r="RVT205" s="14"/>
      <c r="RVU205" s="14"/>
      <c r="RVV205" s="14"/>
      <c r="RVW205" s="14"/>
      <c r="RVX205" s="14"/>
      <c r="RVY205" s="14"/>
      <c r="RVZ205" s="14"/>
      <c r="RWA205" s="14"/>
      <c r="RWB205" s="14"/>
      <c r="RWC205" s="14"/>
      <c r="RWD205" s="14"/>
      <c r="RWE205" s="14"/>
      <c r="RWF205" s="14"/>
      <c r="RWG205" s="14"/>
      <c r="RWH205" s="14"/>
      <c r="RWI205" s="14"/>
      <c r="RWJ205" s="14"/>
      <c r="RWK205" s="14"/>
      <c r="RWL205" s="14"/>
      <c r="RWM205" s="14"/>
      <c r="RWN205" s="14"/>
      <c r="RWO205" s="14"/>
      <c r="RWP205" s="14"/>
      <c r="RWQ205" s="14"/>
      <c r="RWR205" s="14"/>
      <c r="RWS205" s="14"/>
      <c r="RWT205" s="14"/>
      <c r="RWU205" s="14"/>
      <c r="RWV205" s="14"/>
      <c r="RWW205" s="14"/>
      <c r="RWX205" s="14"/>
      <c r="RWY205" s="14"/>
      <c r="RWZ205" s="14"/>
      <c r="RXA205" s="14"/>
      <c r="RXB205" s="14"/>
      <c r="RXC205" s="14"/>
      <c r="RXD205" s="14"/>
      <c r="RXE205" s="14"/>
      <c r="RXF205" s="14"/>
      <c r="RXG205" s="14"/>
      <c r="RXH205" s="14"/>
      <c r="RXI205" s="14"/>
      <c r="RXJ205" s="14"/>
      <c r="RXK205" s="14"/>
      <c r="RXL205" s="14"/>
      <c r="RXM205" s="14"/>
      <c r="RXN205" s="14"/>
      <c r="RXO205" s="14"/>
      <c r="RXP205" s="14"/>
      <c r="RXQ205" s="14"/>
      <c r="RXR205" s="14"/>
      <c r="RXS205" s="14"/>
      <c r="RXT205" s="14"/>
      <c r="RXU205" s="14"/>
      <c r="RXV205" s="14"/>
      <c r="RXW205" s="14"/>
      <c r="RXX205" s="14"/>
      <c r="RXY205" s="14"/>
      <c r="RXZ205" s="14"/>
      <c r="RYA205" s="14"/>
      <c r="RYB205" s="14"/>
      <c r="RYC205" s="14"/>
      <c r="RYD205" s="14"/>
      <c r="RYE205" s="14"/>
      <c r="RYF205" s="14"/>
      <c r="RYG205" s="14"/>
      <c r="RYH205" s="14"/>
      <c r="RYI205" s="14"/>
      <c r="RYJ205" s="14"/>
      <c r="RYK205" s="14"/>
      <c r="RYL205" s="14"/>
      <c r="RYM205" s="14"/>
      <c r="RYN205" s="14"/>
      <c r="RYO205" s="14"/>
      <c r="RYP205" s="14"/>
      <c r="RYQ205" s="14"/>
      <c r="RYR205" s="14"/>
      <c r="RYS205" s="14"/>
      <c r="RYT205" s="14"/>
      <c r="RYU205" s="14"/>
      <c r="RYV205" s="14"/>
      <c r="RYW205" s="14"/>
      <c r="RYX205" s="14"/>
      <c r="RYY205" s="14"/>
      <c r="RYZ205" s="14"/>
      <c r="RZA205" s="14"/>
      <c r="RZB205" s="14"/>
      <c r="RZC205" s="14"/>
      <c r="RZD205" s="14"/>
      <c r="RZE205" s="14"/>
      <c r="RZF205" s="14"/>
      <c r="RZG205" s="14"/>
      <c r="RZH205" s="14"/>
      <c r="RZI205" s="14"/>
      <c r="RZJ205" s="14"/>
      <c r="RZK205" s="14"/>
      <c r="RZL205" s="14"/>
      <c r="RZM205" s="14"/>
      <c r="RZN205" s="14"/>
      <c r="RZO205" s="14"/>
      <c r="RZP205" s="14"/>
      <c r="RZQ205" s="14"/>
      <c r="RZR205" s="14"/>
      <c r="RZS205" s="14"/>
      <c r="RZT205" s="14"/>
      <c r="RZU205" s="14"/>
      <c r="RZV205" s="14"/>
      <c r="RZW205" s="14"/>
      <c r="RZX205" s="14"/>
      <c r="RZY205" s="14"/>
      <c r="RZZ205" s="14"/>
      <c r="SAA205" s="14"/>
      <c r="SAB205" s="14"/>
      <c r="SAC205" s="14"/>
      <c r="SAD205" s="14"/>
      <c r="SAE205" s="14"/>
      <c r="SAF205" s="14"/>
      <c r="SAG205" s="14"/>
      <c r="SAH205" s="14"/>
      <c r="SAI205" s="14"/>
      <c r="SAJ205" s="14"/>
      <c r="SAK205" s="14"/>
      <c r="SAL205" s="14"/>
      <c r="SAM205" s="14"/>
      <c r="SAN205" s="14"/>
      <c r="SAO205" s="14"/>
      <c r="SAP205" s="14"/>
      <c r="SAQ205" s="14"/>
      <c r="SAR205" s="14"/>
      <c r="SAS205" s="14"/>
      <c r="SAT205" s="14"/>
      <c r="SAU205" s="14"/>
      <c r="SAV205" s="14"/>
      <c r="SAW205" s="14"/>
      <c r="SAX205" s="14"/>
      <c r="SAY205" s="14"/>
      <c r="SAZ205" s="14"/>
      <c r="SBA205" s="14"/>
      <c r="SBB205" s="14"/>
      <c r="SBC205" s="14"/>
      <c r="SBD205" s="14"/>
      <c r="SBE205" s="14"/>
      <c r="SBF205" s="14"/>
      <c r="SBG205" s="14"/>
      <c r="SBH205" s="14"/>
      <c r="SBI205" s="14"/>
      <c r="SBJ205" s="14"/>
      <c r="SBK205" s="14"/>
      <c r="SBL205" s="14"/>
      <c r="SBM205" s="14"/>
      <c r="SBN205" s="14"/>
      <c r="SBO205" s="14"/>
      <c r="SBP205" s="14"/>
      <c r="SBQ205" s="14"/>
      <c r="SBR205" s="14"/>
      <c r="SBS205" s="14"/>
      <c r="SBT205" s="14"/>
      <c r="SBU205" s="14"/>
      <c r="SBV205" s="14"/>
      <c r="SBW205" s="14"/>
      <c r="SBX205" s="14"/>
      <c r="SBY205" s="14"/>
      <c r="SBZ205" s="14"/>
      <c r="SCA205" s="14"/>
      <c r="SCB205" s="14"/>
      <c r="SCC205" s="14"/>
      <c r="SCD205" s="14"/>
      <c r="SCE205" s="14"/>
      <c r="SCF205" s="14"/>
      <c r="SCG205" s="14"/>
      <c r="SCH205" s="14"/>
      <c r="SCI205" s="14"/>
      <c r="SCJ205" s="14"/>
      <c r="SCK205" s="14"/>
      <c r="SCL205" s="14"/>
      <c r="SCM205" s="14"/>
      <c r="SCN205" s="14"/>
      <c r="SCO205" s="14"/>
      <c r="SCP205" s="14"/>
      <c r="SCQ205" s="14"/>
      <c r="SCR205" s="14"/>
      <c r="SCS205" s="14"/>
      <c r="SCT205" s="14"/>
      <c r="SCU205" s="14"/>
      <c r="SCV205" s="14"/>
      <c r="SCW205" s="14"/>
      <c r="SCX205" s="14"/>
      <c r="SCY205" s="14"/>
      <c r="SCZ205" s="14"/>
      <c r="SDA205" s="14"/>
      <c r="SDB205" s="14"/>
      <c r="SDC205" s="14"/>
      <c r="SDD205" s="14"/>
      <c r="SDE205" s="14"/>
      <c r="SDF205" s="14"/>
      <c r="SDG205" s="14"/>
      <c r="SDH205" s="14"/>
      <c r="SDI205" s="14"/>
      <c r="SDJ205" s="14"/>
      <c r="SDK205" s="14"/>
      <c r="SDL205" s="14"/>
      <c r="SDM205" s="14"/>
      <c r="SDN205" s="14"/>
      <c r="SDO205" s="14"/>
      <c r="SDP205" s="14"/>
      <c r="SDQ205" s="14"/>
      <c r="SDR205" s="14"/>
      <c r="SDS205" s="14"/>
      <c r="SDT205" s="14"/>
      <c r="SDU205" s="14"/>
      <c r="SDV205" s="14"/>
      <c r="SDW205" s="14"/>
      <c r="SDX205" s="14"/>
      <c r="SDY205" s="14"/>
      <c r="SDZ205" s="14"/>
      <c r="SEA205" s="14"/>
      <c r="SEB205" s="14"/>
      <c r="SEC205" s="14"/>
      <c r="SED205" s="14"/>
      <c r="SEE205" s="14"/>
      <c r="SEF205" s="14"/>
      <c r="SEG205" s="14"/>
      <c r="SEH205" s="14"/>
      <c r="SEI205" s="14"/>
      <c r="SEJ205" s="14"/>
      <c r="SEK205" s="14"/>
      <c r="SEL205" s="14"/>
      <c r="SEM205" s="14"/>
      <c r="SEN205" s="14"/>
      <c r="SEO205" s="14"/>
      <c r="SEP205" s="14"/>
      <c r="SEQ205" s="14"/>
      <c r="SER205" s="14"/>
      <c r="SES205" s="14"/>
      <c r="SET205" s="14"/>
      <c r="SEU205" s="14"/>
      <c r="SEV205" s="14"/>
      <c r="SEW205" s="14"/>
      <c r="SEX205" s="14"/>
      <c r="SEY205" s="14"/>
      <c r="SEZ205" s="14"/>
      <c r="SFA205" s="14"/>
      <c r="SFB205" s="14"/>
      <c r="SFC205" s="14"/>
      <c r="SFD205" s="14"/>
      <c r="SFE205" s="14"/>
      <c r="SFF205" s="14"/>
      <c r="SFG205" s="14"/>
      <c r="SFH205" s="14"/>
      <c r="SFI205" s="14"/>
      <c r="SFJ205" s="14"/>
      <c r="SFK205" s="14"/>
      <c r="SFL205" s="14"/>
      <c r="SFM205" s="14"/>
      <c r="SFN205" s="14"/>
      <c r="SFO205" s="14"/>
      <c r="SFP205" s="14"/>
      <c r="SFQ205" s="14"/>
      <c r="SFR205" s="14"/>
      <c r="SFS205" s="14"/>
      <c r="SFT205" s="14"/>
      <c r="SFU205" s="14"/>
      <c r="SFV205" s="14"/>
      <c r="SFW205" s="14"/>
      <c r="SFX205" s="14"/>
      <c r="SFY205" s="14"/>
      <c r="SFZ205" s="14"/>
      <c r="SGA205" s="14"/>
      <c r="SGB205" s="14"/>
      <c r="SGC205" s="14"/>
      <c r="SGD205" s="14"/>
      <c r="SGE205" s="14"/>
      <c r="SGF205" s="14"/>
      <c r="SGG205" s="14"/>
      <c r="SGH205" s="14"/>
      <c r="SGI205" s="14"/>
      <c r="SGJ205" s="14"/>
      <c r="SGK205" s="14"/>
      <c r="SGL205" s="14"/>
      <c r="SGM205" s="14"/>
      <c r="SGN205" s="14"/>
      <c r="SGO205" s="14"/>
      <c r="SGP205" s="14"/>
      <c r="SGQ205" s="14"/>
      <c r="SGR205" s="14"/>
      <c r="SGS205" s="14"/>
      <c r="SGT205" s="14"/>
      <c r="SGU205" s="14"/>
      <c r="SGV205" s="14"/>
      <c r="SGW205" s="14"/>
      <c r="SGX205" s="14"/>
      <c r="SGY205" s="14"/>
      <c r="SGZ205" s="14"/>
      <c r="SHA205" s="14"/>
      <c r="SHB205" s="14"/>
      <c r="SHC205" s="14"/>
      <c r="SHD205" s="14"/>
      <c r="SHE205" s="14"/>
      <c r="SHF205" s="14"/>
      <c r="SHG205" s="14"/>
      <c r="SHH205" s="14"/>
      <c r="SHI205" s="14"/>
      <c r="SHJ205" s="14"/>
      <c r="SHK205" s="14"/>
      <c r="SHL205" s="14"/>
      <c r="SHM205" s="14"/>
      <c r="SHN205" s="14"/>
      <c r="SHO205" s="14"/>
      <c r="SHP205" s="14"/>
      <c r="SHQ205" s="14"/>
      <c r="SHR205" s="14"/>
      <c r="SHS205" s="14"/>
      <c r="SHT205" s="14"/>
      <c r="SHU205" s="14"/>
      <c r="SHV205" s="14"/>
      <c r="SHW205" s="14"/>
      <c r="SHX205" s="14"/>
      <c r="SHY205" s="14"/>
      <c r="SHZ205" s="14"/>
      <c r="SIA205" s="14"/>
      <c r="SIB205" s="14"/>
      <c r="SIC205" s="14"/>
      <c r="SID205" s="14"/>
      <c r="SIE205" s="14"/>
      <c r="SIF205" s="14"/>
      <c r="SIG205" s="14"/>
      <c r="SIH205" s="14"/>
      <c r="SII205" s="14"/>
      <c r="SIJ205" s="14"/>
      <c r="SIK205" s="14"/>
      <c r="SIL205" s="14"/>
      <c r="SIM205" s="14"/>
      <c r="SIN205" s="14"/>
      <c r="SIO205" s="14"/>
      <c r="SIP205" s="14"/>
      <c r="SIQ205" s="14"/>
      <c r="SIR205" s="14"/>
      <c r="SIS205" s="14"/>
      <c r="SIT205" s="14"/>
      <c r="SIU205" s="14"/>
      <c r="SIV205" s="14"/>
      <c r="SIW205" s="14"/>
      <c r="SIX205" s="14"/>
      <c r="SIY205" s="14"/>
      <c r="SIZ205" s="14"/>
      <c r="SJA205" s="14"/>
      <c r="SJB205" s="14"/>
      <c r="SJC205" s="14"/>
      <c r="SJD205" s="14"/>
      <c r="SJE205" s="14"/>
      <c r="SJF205" s="14"/>
      <c r="SJG205" s="14"/>
      <c r="SJH205" s="14"/>
      <c r="SJI205" s="14"/>
      <c r="SJJ205" s="14"/>
      <c r="SJK205" s="14"/>
      <c r="SJL205" s="14"/>
      <c r="SJM205" s="14"/>
      <c r="SJN205" s="14"/>
      <c r="SJO205" s="14"/>
      <c r="SJP205" s="14"/>
      <c r="SJQ205" s="14"/>
      <c r="SJR205" s="14"/>
      <c r="SJS205" s="14"/>
      <c r="SJT205" s="14"/>
      <c r="SJU205" s="14"/>
      <c r="SJV205" s="14"/>
      <c r="SJW205" s="14"/>
      <c r="SJX205" s="14"/>
      <c r="SJY205" s="14"/>
      <c r="SJZ205" s="14"/>
      <c r="SKA205" s="14"/>
      <c r="SKB205" s="14"/>
      <c r="SKC205" s="14"/>
      <c r="SKD205" s="14"/>
      <c r="SKE205" s="14"/>
      <c r="SKF205" s="14"/>
      <c r="SKG205" s="14"/>
      <c r="SKH205" s="14"/>
      <c r="SKI205" s="14"/>
      <c r="SKJ205" s="14"/>
      <c r="SKK205" s="14"/>
      <c r="SKL205" s="14"/>
      <c r="SKM205" s="14"/>
      <c r="SKN205" s="14"/>
      <c r="SKO205" s="14"/>
      <c r="SKP205" s="14"/>
      <c r="SKQ205" s="14"/>
      <c r="SKR205" s="14"/>
      <c r="SKS205" s="14"/>
      <c r="SKT205" s="14"/>
      <c r="SKU205" s="14"/>
      <c r="SKV205" s="14"/>
      <c r="SKW205" s="14"/>
      <c r="SKX205" s="14"/>
      <c r="SKY205" s="14"/>
      <c r="SKZ205" s="14"/>
      <c r="SLA205" s="14"/>
      <c r="SLB205" s="14"/>
      <c r="SLC205" s="14"/>
      <c r="SLD205" s="14"/>
      <c r="SLE205" s="14"/>
      <c r="SLF205" s="14"/>
      <c r="SLG205" s="14"/>
      <c r="SLH205" s="14"/>
      <c r="SLI205" s="14"/>
      <c r="SLJ205" s="14"/>
      <c r="SLK205" s="14"/>
      <c r="SLL205" s="14"/>
      <c r="SLM205" s="14"/>
      <c r="SLN205" s="14"/>
      <c r="SLO205" s="14"/>
      <c r="SLP205" s="14"/>
      <c r="SLQ205" s="14"/>
      <c r="SLR205" s="14"/>
      <c r="SLS205" s="14"/>
      <c r="SLT205" s="14"/>
      <c r="SLU205" s="14"/>
      <c r="SLV205" s="14"/>
      <c r="SLW205" s="14"/>
      <c r="SLX205" s="14"/>
      <c r="SLY205" s="14"/>
      <c r="SLZ205" s="14"/>
      <c r="SMA205" s="14"/>
      <c r="SMB205" s="14"/>
      <c r="SMC205" s="14"/>
      <c r="SMD205" s="14"/>
      <c r="SME205" s="14"/>
      <c r="SMF205" s="14"/>
      <c r="SMG205" s="14"/>
      <c r="SMH205" s="14"/>
      <c r="SMI205" s="14"/>
      <c r="SMJ205" s="14"/>
      <c r="SMK205" s="14"/>
      <c r="SML205" s="14"/>
      <c r="SMM205" s="14"/>
      <c r="SMN205" s="14"/>
      <c r="SMO205" s="14"/>
      <c r="SMP205" s="14"/>
      <c r="SMQ205" s="14"/>
      <c r="SMR205" s="14"/>
      <c r="SMS205" s="14"/>
      <c r="SMT205" s="14"/>
      <c r="SMU205" s="14"/>
      <c r="SMV205" s="14"/>
      <c r="SMW205" s="14"/>
      <c r="SMX205" s="14"/>
      <c r="SMY205" s="14"/>
      <c r="SMZ205" s="14"/>
      <c r="SNA205" s="14"/>
      <c r="SNB205" s="14"/>
      <c r="SNC205" s="14"/>
      <c r="SND205" s="14"/>
      <c r="SNE205" s="14"/>
      <c r="SNF205" s="14"/>
      <c r="SNG205" s="14"/>
      <c r="SNH205" s="14"/>
      <c r="SNI205" s="14"/>
      <c r="SNJ205" s="14"/>
      <c r="SNK205" s="14"/>
      <c r="SNL205" s="14"/>
      <c r="SNM205" s="14"/>
      <c r="SNN205" s="14"/>
      <c r="SNO205" s="14"/>
      <c r="SNP205" s="14"/>
      <c r="SNQ205" s="14"/>
      <c r="SNR205" s="14"/>
      <c r="SNS205" s="14"/>
      <c r="SNT205" s="14"/>
      <c r="SNU205" s="14"/>
      <c r="SNV205" s="14"/>
      <c r="SNW205" s="14"/>
      <c r="SNX205" s="14"/>
      <c r="SNY205" s="14"/>
      <c r="SNZ205" s="14"/>
      <c r="SOA205" s="14"/>
      <c r="SOB205" s="14"/>
      <c r="SOC205" s="14"/>
      <c r="SOD205" s="14"/>
      <c r="SOE205" s="14"/>
      <c r="SOF205" s="14"/>
      <c r="SOG205" s="14"/>
      <c r="SOH205" s="14"/>
      <c r="SOI205" s="14"/>
      <c r="SOJ205" s="14"/>
      <c r="SOK205" s="14"/>
      <c r="SOL205" s="14"/>
      <c r="SOM205" s="14"/>
      <c r="SON205" s="14"/>
      <c r="SOO205" s="14"/>
      <c r="SOP205" s="14"/>
      <c r="SOQ205" s="14"/>
      <c r="SOR205" s="14"/>
      <c r="SOS205" s="14"/>
      <c r="SOT205" s="14"/>
      <c r="SOU205" s="14"/>
      <c r="SOV205" s="14"/>
      <c r="SOW205" s="14"/>
      <c r="SOX205" s="14"/>
      <c r="SOY205" s="14"/>
      <c r="SOZ205" s="14"/>
      <c r="SPA205" s="14"/>
      <c r="SPB205" s="14"/>
      <c r="SPC205" s="14"/>
      <c r="SPD205" s="14"/>
      <c r="SPE205" s="14"/>
      <c r="SPF205" s="14"/>
      <c r="SPG205" s="14"/>
      <c r="SPH205" s="14"/>
      <c r="SPI205" s="14"/>
      <c r="SPJ205" s="14"/>
      <c r="SPK205" s="14"/>
      <c r="SPL205" s="14"/>
      <c r="SPM205" s="14"/>
      <c r="SPN205" s="14"/>
      <c r="SPO205" s="14"/>
      <c r="SPP205" s="14"/>
      <c r="SPQ205" s="14"/>
      <c r="SPR205" s="14"/>
      <c r="SPS205" s="14"/>
      <c r="SPT205" s="14"/>
      <c r="SPU205" s="14"/>
      <c r="SPV205" s="14"/>
      <c r="SPW205" s="14"/>
      <c r="SPX205" s="14"/>
      <c r="SPY205" s="14"/>
      <c r="SPZ205" s="14"/>
      <c r="SQA205" s="14"/>
      <c r="SQB205" s="14"/>
      <c r="SQC205" s="14"/>
      <c r="SQD205" s="14"/>
      <c r="SQE205" s="14"/>
      <c r="SQF205" s="14"/>
      <c r="SQG205" s="14"/>
      <c r="SQH205" s="14"/>
      <c r="SQI205" s="14"/>
      <c r="SQJ205" s="14"/>
      <c r="SQK205" s="14"/>
      <c r="SQL205" s="14"/>
      <c r="SQM205" s="14"/>
      <c r="SQN205" s="14"/>
      <c r="SQO205" s="14"/>
      <c r="SQP205" s="14"/>
      <c r="SQQ205" s="14"/>
      <c r="SQR205" s="14"/>
      <c r="SQS205" s="14"/>
      <c r="SQT205" s="14"/>
      <c r="SQU205" s="14"/>
      <c r="SQV205" s="14"/>
      <c r="SQW205" s="14"/>
      <c r="SQX205" s="14"/>
      <c r="SQY205" s="14"/>
      <c r="SQZ205" s="14"/>
      <c r="SRA205" s="14"/>
      <c r="SRB205" s="14"/>
      <c r="SRC205" s="14"/>
      <c r="SRD205" s="14"/>
      <c r="SRE205" s="14"/>
      <c r="SRF205" s="14"/>
      <c r="SRG205" s="14"/>
      <c r="SRH205" s="14"/>
      <c r="SRI205" s="14"/>
      <c r="SRJ205" s="14"/>
      <c r="SRK205" s="14"/>
      <c r="SRL205" s="14"/>
      <c r="SRM205" s="14"/>
      <c r="SRN205" s="14"/>
      <c r="SRO205" s="14"/>
      <c r="SRP205" s="14"/>
      <c r="SRQ205" s="14"/>
      <c r="SRR205" s="14"/>
      <c r="SRS205" s="14"/>
      <c r="SRT205" s="14"/>
      <c r="SRU205" s="14"/>
      <c r="SRV205" s="14"/>
      <c r="SRW205" s="14"/>
      <c r="SRX205" s="14"/>
      <c r="SRY205" s="14"/>
      <c r="SRZ205" s="14"/>
      <c r="SSA205" s="14"/>
      <c r="SSB205" s="14"/>
      <c r="SSC205" s="14"/>
      <c r="SSD205" s="14"/>
      <c r="SSE205" s="14"/>
      <c r="SSF205" s="14"/>
      <c r="SSG205" s="14"/>
      <c r="SSH205" s="14"/>
      <c r="SSI205" s="14"/>
      <c r="SSJ205" s="14"/>
      <c r="SSK205" s="14"/>
      <c r="SSL205" s="14"/>
      <c r="SSM205" s="14"/>
      <c r="SSN205" s="14"/>
      <c r="SSO205" s="14"/>
      <c r="SSP205" s="14"/>
      <c r="SSQ205" s="14"/>
      <c r="SSR205" s="14"/>
      <c r="SSS205" s="14"/>
      <c r="SST205" s="14"/>
      <c r="SSU205" s="14"/>
      <c r="SSV205" s="14"/>
      <c r="SSW205" s="14"/>
      <c r="SSX205" s="14"/>
      <c r="SSY205" s="14"/>
      <c r="SSZ205" s="14"/>
      <c r="STA205" s="14"/>
      <c r="STB205" s="14"/>
      <c r="STC205" s="14"/>
      <c r="STD205" s="14"/>
      <c r="STE205" s="14"/>
      <c r="STF205" s="14"/>
      <c r="STG205" s="14"/>
      <c r="STH205" s="14"/>
      <c r="STI205" s="14"/>
      <c r="STJ205" s="14"/>
      <c r="STK205" s="14"/>
      <c r="STL205" s="14"/>
      <c r="STM205" s="14"/>
      <c r="STN205" s="14"/>
      <c r="STO205" s="14"/>
      <c r="STP205" s="14"/>
      <c r="STQ205" s="14"/>
      <c r="STR205" s="14"/>
      <c r="STS205" s="14"/>
      <c r="STT205" s="14"/>
      <c r="STU205" s="14"/>
      <c r="STV205" s="14"/>
      <c r="STW205" s="14"/>
      <c r="STX205" s="14"/>
      <c r="STY205" s="14"/>
      <c r="STZ205" s="14"/>
      <c r="SUA205" s="14"/>
      <c r="SUB205" s="14"/>
      <c r="SUC205" s="14"/>
      <c r="SUD205" s="14"/>
      <c r="SUE205" s="14"/>
      <c r="SUF205" s="14"/>
      <c r="SUG205" s="14"/>
      <c r="SUH205" s="14"/>
      <c r="SUI205" s="14"/>
      <c r="SUJ205" s="14"/>
      <c r="SUK205" s="14"/>
      <c r="SUL205" s="14"/>
      <c r="SUM205" s="14"/>
      <c r="SUN205" s="14"/>
      <c r="SUO205" s="14"/>
      <c r="SUP205" s="14"/>
      <c r="SUQ205" s="14"/>
      <c r="SUR205" s="14"/>
      <c r="SUS205" s="14"/>
      <c r="SUT205" s="14"/>
      <c r="SUU205" s="14"/>
      <c r="SUV205" s="14"/>
      <c r="SUW205" s="14"/>
      <c r="SUX205" s="14"/>
      <c r="SUY205" s="14"/>
      <c r="SUZ205" s="14"/>
      <c r="SVA205" s="14"/>
      <c r="SVB205" s="14"/>
      <c r="SVC205" s="14"/>
      <c r="SVD205" s="14"/>
      <c r="SVE205" s="14"/>
      <c r="SVF205" s="14"/>
      <c r="SVG205" s="14"/>
      <c r="SVH205" s="14"/>
      <c r="SVI205" s="14"/>
      <c r="SVJ205" s="14"/>
      <c r="SVK205" s="14"/>
      <c r="SVL205" s="14"/>
      <c r="SVM205" s="14"/>
      <c r="SVN205" s="14"/>
      <c r="SVO205" s="14"/>
      <c r="SVP205" s="14"/>
      <c r="SVQ205" s="14"/>
      <c r="SVR205" s="14"/>
      <c r="SVS205" s="14"/>
      <c r="SVT205" s="14"/>
      <c r="SVU205" s="14"/>
      <c r="SVV205" s="14"/>
      <c r="SVW205" s="14"/>
      <c r="SVX205" s="14"/>
      <c r="SVY205" s="14"/>
      <c r="SVZ205" s="14"/>
      <c r="SWA205" s="14"/>
      <c r="SWB205" s="14"/>
      <c r="SWC205" s="14"/>
      <c r="SWD205" s="14"/>
      <c r="SWE205" s="14"/>
      <c r="SWF205" s="14"/>
      <c r="SWG205" s="14"/>
      <c r="SWH205" s="14"/>
      <c r="SWI205" s="14"/>
      <c r="SWJ205" s="14"/>
      <c r="SWK205" s="14"/>
      <c r="SWL205" s="14"/>
      <c r="SWM205" s="14"/>
      <c r="SWN205" s="14"/>
      <c r="SWO205" s="14"/>
      <c r="SWP205" s="14"/>
      <c r="SWQ205" s="14"/>
      <c r="SWR205" s="14"/>
      <c r="SWS205" s="14"/>
      <c r="SWT205" s="14"/>
      <c r="SWU205" s="14"/>
      <c r="SWV205" s="14"/>
      <c r="SWW205" s="14"/>
      <c r="SWX205" s="14"/>
      <c r="SWY205" s="14"/>
      <c r="SWZ205" s="14"/>
      <c r="SXA205" s="14"/>
      <c r="SXB205" s="14"/>
      <c r="SXC205" s="14"/>
      <c r="SXD205" s="14"/>
      <c r="SXE205" s="14"/>
      <c r="SXF205" s="14"/>
      <c r="SXG205" s="14"/>
      <c r="SXH205" s="14"/>
      <c r="SXI205" s="14"/>
      <c r="SXJ205" s="14"/>
      <c r="SXK205" s="14"/>
      <c r="SXL205" s="14"/>
      <c r="SXM205" s="14"/>
      <c r="SXN205" s="14"/>
      <c r="SXO205" s="14"/>
      <c r="SXP205" s="14"/>
      <c r="SXQ205" s="14"/>
      <c r="SXR205" s="14"/>
      <c r="SXS205" s="14"/>
      <c r="SXT205" s="14"/>
      <c r="SXU205" s="14"/>
      <c r="SXV205" s="14"/>
      <c r="SXW205" s="14"/>
      <c r="SXX205" s="14"/>
      <c r="SXY205" s="14"/>
      <c r="SXZ205" s="14"/>
      <c r="SYA205" s="14"/>
      <c r="SYB205" s="14"/>
      <c r="SYC205" s="14"/>
      <c r="SYD205" s="14"/>
      <c r="SYE205" s="14"/>
      <c r="SYF205" s="14"/>
      <c r="SYG205" s="14"/>
      <c r="SYH205" s="14"/>
      <c r="SYI205" s="14"/>
      <c r="SYJ205" s="14"/>
      <c r="SYK205" s="14"/>
      <c r="SYL205" s="14"/>
      <c r="SYM205" s="14"/>
      <c r="SYN205" s="14"/>
      <c r="SYO205" s="14"/>
      <c r="SYP205" s="14"/>
      <c r="SYQ205" s="14"/>
      <c r="SYR205" s="14"/>
      <c r="SYS205" s="14"/>
      <c r="SYT205" s="14"/>
      <c r="SYU205" s="14"/>
      <c r="SYV205" s="14"/>
      <c r="SYW205" s="14"/>
      <c r="SYX205" s="14"/>
      <c r="SYY205" s="14"/>
      <c r="SYZ205" s="14"/>
      <c r="SZA205" s="14"/>
      <c r="SZB205" s="14"/>
      <c r="SZC205" s="14"/>
      <c r="SZD205" s="14"/>
      <c r="SZE205" s="14"/>
      <c r="SZF205" s="14"/>
      <c r="SZG205" s="14"/>
      <c r="SZH205" s="14"/>
      <c r="SZI205" s="14"/>
      <c r="SZJ205" s="14"/>
      <c r="SZK205" s="14"/>
      <c r="SZL205" s="14"/>
      <c r="SZM205" s="14"/>
      <c r="SZN205" s="14"/>
      <c r="SZO205" s="14"/>
      <c r="SZP205" s="14"/>
      <c r="SZQ205" s="14"/>
      <c r="SZR205" s="14"/>
      <c r="SZS205" s="14"/>
      <c r="SZT205" s="14"/>
      <c r="SZU205" s="14"/>
      <c r="SZV205" s="14"/>
      <c r="SZW205" s="14"/>
      <c r="SZX205" s="14"/>
      <c r="SZY205" s="14"/>
      <c r="SZZ205" s="14"/>
      <c r="TAA205" s="14"/>
      <c r="TAB205" s="14"/>
      <c r="TAC205" s="14"/>
      <c r="TAD205" s="14"/>
      <c r="TAE205" s="14"/>
      <c r="TAF205" s="14"/>
      <c r="TAG205" s="14"/>
      <c r="TAH205" s="14"/>
      <c r="TAI205" s="14"/>
      <c r="TAJ205" s="14"/>
      <c r="TAK205" s="14"/>
      <c r="TAL205" s="14"/>
      <c r="TAM205" s="14"/>
      <c r="TAN205" s="14"/>
      <c r="TAO205" s="14"/>
      <c r="TAP205" s="14"/>
      <c r="TAQ205" s="14"/>
      <c r="TAR205" s="14"/>
      <c r="TAS205" s="14"/>
      <c r="TAT205" s="14"/>
      <c r="TAU205" s="14"/>
      <c r="TAV205" s="14"/>
      <c r="TAW205" s="14"/>
      <c r="TAX205" s="14"/>
      <c r="TAY205" s="14"/>
      <c r="TAZ205" s="14"/>
      <c r="TBA205" s="14"/>
      <c r="TBB205" s="14"/>
      <c r="TBC205" s="14"/>
      <c r="TBD205" s="14"/>
      <c r="TBE205" s="14"/>
      <c r="TBF205" s="14"/>
      <c r="TBG205" s="14"/>
      <c r="TBH205" s="14"/>
      <c r="TBI205" s="14"/>
      <c r="TBJ205" s="14"/>
      <c r="TBK205" s="14"/>
      <c r="TBL205" s="14"/>
      <c r="TBM205" s="14"/>
      <c r="TBN205" s="14"/>
      <c r="TBO205" s="14"/>
      <c r="TBP205" s="14"/>
      <c r="TBQ205" s="14"/>
      <c r="TBR205" s="14"/>
      <c r="TBS205" s="14"/>
      <c r="TBT205" s="14"/>
      <c r="TBU205" s="14"/>
      <c r="TBV205" s="14"/>
      <c r="TBW205" s="14"/>
      <c r="TBX205" s="14"/>
      <c r="TBY205" s="14"/>
      <c r="TBZ205" s="14"/>
      <c r="TCA205" s="14"/>
      <c r="TCB205" s="14"/>
      <c r="TCC205" s="14"/>
      <c r="TCD205" s="14"/>
      <c r="TCE205" s="14"/>
      <c r="TCF205" s="14"/>
      <c r="TCG205" s="14"/>
      <c r="TCH205" s="14"/>
      <c r="TCI205" s="14"/>
      <c r="TCJ205" s="14"/>
      <c r="TCK205" s="14"/>
      <c r="TCL205" s="14"/>
      <c r="TCM205" s="14"/>
      <c r="TCN205" s="14"/>
      <c r="TCO205" s="14"/>
      <c r="TCP205" s="14"/>
      <c r="TCQ205" s="14"/>
      <c r="TCR205" s="14"/>
      <c r="TCS205" s="14"/>
      <c r="TCT205" s="14"/>
      <c r="TCU205" s="14"/>
      <c r="TCV205" s="14"/>
      <c r="TCW205" s="14"/>
      <c r="TCX205" s="14"/>
      <c r="TCY205" s="14"/>
      <c r="TCZ205" s="14"/>
      <c r="TDA205" s="14"/>
      <c r="TDB205" s="14"/>
      <c r="TDC205" s="14"/>
      <c r="TDD205" s="14"/>
      <c r="TDE205" s="14"/>
      <c r="TDF205" s="14"/>
      <c r="TDG205" s="14"/>
      <c r="TDH205" s="14"/>
      <c r="TDI205" s="14"/>
      <c r="TDJ205" s="14"/>
      <c r="TDK205" s="14"/>
      <c r="TDL205" s="14"/>
      <c r="TDM205" s="14"/>
      <c r="TDN205" s="14"/>
      <c r="TDO205" s="14"/>
      <c r="TDP205" s="14"/>
      <c r="TDQ205" s="14"/>
      <c r="TDR205" s="14"/>
      <c r="TDS205" s="14"/>
      <c r="TDT205" s="14"/>
      <c r="TDU205" s="14"/>
      <c r="TDV205" s="14"/>
      <c r="TDW205" s="14"/>
      <c r="TDX205" s="14"/>
      <c r="TDY205" s="14"/>
      <c r="TDZ205" s="14"/>
      <c r="TEA205" s="14"/>
      <c r="TEB205" s="14"/>
      <c r="TEC205" s="14"/>
      <c r="TED205" s="14"/>
      <c r="TEE205" s="14"/>
      <c r="TEF205" s="14"/>
      <c r="TEG205" s="14"/>
      <c r="TEH205" s="14"/>
      <c r="TEI205" s="14"/>
      <c r="TEJ205" s="14"/>
      <c r="TEK205" s="14"/>
      <c r="TEL205" s="14"/>
      <c r="TEM205" s="14"/>
      <c r="TEN205" s="14"/>
      <c r="TEO205" s="14"/>
      <c r="TEP205" s="14"/>
      <c r="TEQ205" s="14"/>
      <c r="TER205" s="14"/>
      <c r="TES205" s="14"/>
      <c r="TET205" s="14"/>
      <c r="TEU205" s="14"/>
      <c r="TEV205" s="14"/>
      <c r="TEW205" s="14"/>
      <c r="TEX205" s="14"/>
      <c r="TEY205" s="14"/>
      <c r="TEZ205" s="14"/>
      <c r="TFA205" s="14"/>
      <c r="TFB205" s="14"/>
      <c r="TFC205" s="14"/>
      <c r="TFD205" s="14"/>
      <c r="TFE205" s="14"/>
      <c r="TFF205" s="14"/>
      <c r="TFG205" s="14"/>
      <c r="TFH205" s="14"/>
      <c r="TFI205" s="14"/>
      <c r="TFJ205" s="14"/>
      <c r="TFK205" s="14"/>
      <c r="TFL205" s="14"/>
      <c r="TFM205" s="14"/>
      <c r="TFN205" s="14"/>
      <c r="TFO205" s="14"/>
      <c r="TFP205" s="14"/>
      <c r="TFQ205" s="14"/>
      <c r="TFR205" s="14"/>
      <c r="TFS205" s="14"/>
      <c r="TFT205" s="14"/>
      <c r="TFU205" s="14"/>
      <c r="TFV205" s="14"/>
      <c r="TFW205" s="14"/>
      <c r="TFX205" s="14"/>
      <c r="TFY205" s="14"/>
      <c r="TFZ205" s="14"/>
      <c r="TGA205" s="14"/>
      <c r="TGB205" s="14"/>
      <c r="TGC205" s="14"/>
      <c r="TGD205" s="14"/>
      <c r="TGE205" s="14"/>
      <c r="TGF205" s="14"/>
      <c r="TGG205" s="14"/>
      <c r="TGH205" s="14"/>
      <c r="TGI205" s="14"/>
      <c r="TGJ205" s="14"/>
      <c r="TGK205" s="14"/>
      <c r="TGL205" s="14"/>
      <c r="TGM205" s="14"/>
      <c r="TGN205" s="14"/>
      <c r="TGO205" s="14"/>
      <c r="TGP205" s="14"/>
      <c r="TGQ205" s="14"/>
      <c r="TGR205" s="14"/>
      <c r="TGS205" s="14"/>
      <c r="TGT205" s="14"/>
      <c r="TGU205" s="14"/>
      <c r="TGV205" s="14"/>
      <c r="TGW205" s="14"/>
      <c r="TGX205" s="14"/>
      <c r="TGY205" s="14"/>
      <c r="TGZ205" s="14"/>
      <c r="THA205" s="14"/>
      <c r="THB205" s="14"/>
      <c r="THC205" s="14"/>
      <c r="THD205" s="14"/>
      <c r="THE205" s="14"/>
      <c r="THF205" s="14"/>
      <c r="THG205" s="14"/>
      <c r="THH205" s="14"/>
      <c r="THI205" s="14"/>
      <c r="THJ205" s="14"/>
      <c r="THK205" s="14"/>
      <c r="THL205" s="14"/>
      <c r="THM205" s="14"/>
      <c r="THN205" s="14"/>
      <c r="THO205" s="14"/>
      <c r="THP205" s="14"/>
      <c r="THQ205" s="14"/>
      <c r="THR205" s="14"/>
      <c r="THS205" s="14"/>
      <c r="THT205" s="14"/>
      <c r="THU205" s="14"/>
      <c r="THV205" s="14"/>
      <c r="THW205" s="14"/>
      <c r="THX205" s="14"/>
      <c r="THY205" s="14"/>
      <c r="THZ205" s="14"/>
      <c r="TIA205" s="14"/>
      <c r="TIB205" s="14"/>
      <c r="TIC205" s="14"/>
      <c r="TID205" s="14"/>
      <c r="TIE205" s="14"/>
      <c r="TIF205" s="14"/>
      <c r="TIG205" s="14"/>
      <c r="TIH205" s="14"/>
      <c r="TII205" s="14"/>
      <c r="TIJ205" s="14"/>
      <c r="TIK205" s="14"/>
      <c r="TIL205" s="14"/>
      <c r="TIM205" s="14"/>
      <c r="TIN205" s="14"/>
      <c r="TIO205" s="14"/>
      <c r="TIP205" s="14"/>
      <c r="TIQ205" s="14"/>
      <c r="TIR205" s="14"/>
      <c r="TIS205" s="14"/>
      <c r="TIT205" s="14"/>
      <c r="TIU205" s="14"/>
      <c r="TIV205" s="14"/>
      <c r="TIW205" s="14"/>
      <c r="TIX205" s="14"/>
      <c r="TIY205" s="14"/>
      <c r="TIZ205" s="14"/>
      <c r="TJA205" s="14"/>
      <c r="TJB205" s="14"/>
      <c r="TJC205" s="14"/>
      <c r="TJD205" s="14"/>
      <c r="TJE205" s="14"/>
      <c r="TJF205" s="14"/>
      <c r="TJG205" s="14"/>
      <c r="TJH205" s="14"/>
      <c r="TJI205" s="14"/>
      <c r="TJJ205" s="14"/>
      <c r="TJK205" s="14"/>
      <c r="TJL205" s="14"/>
      <c r="TJM205" s="14"/>
      <c r="TJN205" s="14"/>
      <c r="TJO205" s="14"/>
      <c r="TJP205" s="14"/>
      <c r="TJQ205" s="14"/>
      <c r="TJR205" s="14"/>
      <c r="TJS205" s="14"/>
      <c r="TJT205" s="14"/>
      <c r="TJU205" s="14"/>
      <c r="TJV205" s="14"/>
      <c r="TJW205" s="14"/>
      <c r="TJX205" s="14"/>
      <c r="TJY205" s="14"/>
      <c r="TJZ205" s="14"/>
      <c r="TKA205" s="14"/>
      <c r="TKB205" s="14"/>
      <c r="TKC205" s="14"/>
      <c r="TKD205" s="14"/>
      <c r="TKE205" s="14"/>
      <c r="TKF205" s="14"/>
      <c r="TKG205" s="14"/>
      <c r="TKH205" s="14"/>
      <c r="TKI205" s="14"/>
      <c r="TKJ205" s="14"/>
      <c r="TKK205" s="14"/>
      <c r="TKL205" s="14"/>
      <c r="TKM205" s="14"/>
      <c r="TKN205" s="14"/>
      <c r="TKO205" s="14"/>
      <c r="TKP205" s="14"/>
      <c r="TKQ205" s="14"/>
      <c r="TKR205" s="14"/>
      <c r="TKS205" s="14"/>
      <c r="TKT205" s="14"/>
      <c r="TKU205" s="14"/>
      <c r="TKV205" s="14"/>
      <c r="TKW205" s="14"/>
      <c r="TKX205" s="14"/>
      <c r="TKY205" s="14"/>
      <c r="TKZ205" s="14"/>
      <c r="TLA205" s="14"/>
      <c r="TLB205" s="14"/>
      <c r="TLC205" s="14"/>
      <c r="TLD205" s="14"/>
      <c r="TLE205" s="14"/>
      <c r="TLF205" s="14"/>
      <c r="TLG205" s="14"/>
      <c r="TLH205" s="14"/>
      <c r="TLI205" s="14"/>
      <c r="TLJ205" s="14"/>
      <c r="TLK205" s="14"/>
      <c r="TLL205" s="14"/>
      <c r="TLM205" s="14"/>
      <c r="TLN205" s="14"/>
      <c r="TLO205" s="14"/>
      <c r="TLP205" s="14"/>
      <c r="TLQ205" s="14"/>
      <c r="TLR205" s="14"/>
      <c r="TLS205" s="14"/>
      <c r="TLT205" s="14"/>
      <c r="TLU205" s="14"/>
      <c r="TLV205" s="14"/>
      <c r="TLW205" s="14"/>
      <c r="TLX205" s="14"/>
      <c r="TLY205" s="14"/>
      <c r="TLZ205" s="14"/>
      <c r="TMA205" s="14"/>
      <c r="TMB205" s="14"/>
      <c r="TMC205" s="14"/>
      <c r="TMD205" s="14"/>
      <c r="TME205" s="14"/>
      <c r="TMF205" s="14"/>
      <c r="TMG205" s="14"/>
      <c r="TMH205" s="14"/>
      <c r="TMI205" s="14"/>
      <c r="TMJ205" s="14"/>
      <c r="TMK205" s="14"/>
      <c r="TML205" s="14"/>
      <c r="TMM205" s="14"/>
      <c r="TMN205" s="14"/>
      <c r="TMO205" s="14"/>
      <c r="TMP205" s="14"/>
      <c r="TMQ205" s="14"/>
      <c r="TMR205" s="14"/>
      <c r="TMS205" s="14"/>
      <c r="TMT205" s="14"/>
      <c r="TMU205" s="14"/>
      <c r="TMV205" s="14"/>
      <c r="TMW205" s="14"/>
      <c r="TMX205" s="14"/>
      <c r="TMY205" s="14"/>
      <c r="TMZ205" s="14"/>
      <c r="TNA205" s="14"/>
      <c r="TNB205" s="14"/>
      <c r="TNC205" s="14"/>
      <c r="TND205" s="14"/>
      <c r="TNE205" s="14"/>
      <c r="TNF205" s="14"/>
      <c r="TNG205" s="14"/>
      <c r="TNH205" s="14"/>
      <c r="TNI205" s="14"/>
      <c r="TNJ205" s="14"/>
      <c r="TNK205" s="14"/>
      <c r="TNL205" s="14"/>
      <c r="TNM205" s="14"/>
      <c r="TNN205" s="14"/>
      <c r="TNO205" s="14"/>
      <c r="TNP205" s="14"/>
      <c r="TNQ205" s="14"/>
      <c r="TNR205" s="14"/>
      <c r="TNS205" s="14"/>
      <c r="TNT205" s="14"/>
      <c r="TNU205" s="14"/>
      <c r="TNV205" s="14"/>
      <c r="TNW205" s="14"/>
      <c r="TNX205" s="14"/>
      <c r="TNY205" s="14"/>
      <c r="TNZ205" s="14"/>
      <c r="TOA205" s="14"/>
      <c r="TOB205" s="14"/>
      <c r="TOC205" s="14"/>
      <c r="TOD205" s="14"/>
      <c r="TOE205" s="14"/>
      <c r="TOF205" s="14"/>
      <c r="TOG205" s="14"/>
      <c r="TOH205" s="14"/>
      <c r="TOI205" s="14"/>
      <c r="TOJ205" s="14"/>
      <c r="TOK205" s="14"/>
      <c r="TOL205" s="14"/>
      <c r="TOM205" s="14"/>
      <c r="TON205" s="14"/>
      <c r="TOO205" s="14"/>
      <c r="TOP205" s="14"/>
      <c r="TOQ205" s="14"/>
      <c r="TOR205" s="14"/>
      <c r="TOS205" s="14"/>
      <c r="TOT205" s="14"/>
      <c r="TOU205" s="14"/>
      <c r="TOV205" s="14"/>
      <c r="TOW205" s="14"/>
      <c r="TOX205" s="14"/>
      <c r="TOY205" s="14"/>
      <c r="TOZ205" s="14"/>
      <c r="TPA205" s="14"/>
      <c r="TPB205" s="14"/>
      <c r="TPC205" s="14"/>
      <c r="TPD205" s="14"/>
      <c r="TPE205" s="14"/>
      <c r="TPF205" s="14"/>
      <c r="TPG205" s="14"/>
      <c r="TPH205" s="14"/>
      <c r="TPI205" s="14"/>
      <c r="TPJ205" s="14"/>
      <c r="TPK205" s="14"/>
      <c r="TPL205" s="14"/>
      <c r="TPM205" s="14"/>
      <c r="TPN205" s="14"/>
      <c r="TPO205" s="14"/>
      <c r="TPP205" s="14"/>
      <c r="TPQ205" s="14"/>
      <c r="TPR205" s="14"/>
      <c r="TPS205" s="14"/>
      <c r="TPT205" s="14"/>
      <c r="TPU205" s="14"/>
      <c r="TPV205" s="14"/>
      <c r="TPW205" s="14"/>
      <c r="TPX205" s="14"/>
      <c r="TPY205" s="14"/>
      <c r="TPZ205" s="14"/>
      <c r="TQA205" s="14"/>
      <c r="TQB205" s="14"/>
      <c r="TQC205" s="14"/>
      <c r="TQD205" s="14"/>
      <c r="TQE205" s="14"/>
      <c r="TQF205" s="14"/>
      <c r="TQG205" s="14"/>
      <c r="TQH205" s="14"/>
      <c r="TQI205" s="14"/>
      <c r="TQJ205" s="14"/>
      <c r="TQK205" s="14"/>
      <c r="TQL205" s="14"/>
      <c r="TQM205" s="14"/>
      <c r="TQN205" s="14"/>
      <c r="TQO205" s="14"/>
      <c r="TQP205" s="14"/>
      <c r="TQQ205" s="14"/>
      <c r="TQR205" s="14"/>
      <c r="TQS205" s="14"/>
      <c r="TQT205" s="14"/>
      <c r="TQU205" s="14"/>
      <c r="TQV205" s="14"/>
      <c r="TQW205" s="14"/>
      <c r="TQX205" s="14"/>
      <c r="TQY205" s="14"/>
      <c r="TQZ205" s="14"/>
      <c r="TRA205" s="14"/>
      <c r="TRB205" s="14"/>
      <c r="TRC205" s="14"/>
      <c r="TRD205" s="14"/>
      <c r="TRE205" s="14"/>
      <c r="TRF205" s="14"/>
      <c r="TRG205" s="14"/>
      <c r="TRH205" s="14"/>
      <c r="TRI205" s="14"/>
      <c r="TRJ205" s="14"/>
      <c r="TRK205" s="14"/>
      <c r="TRL205" s="14"/>
      <c r="TRM205" s="14"/>
      <c r="TRN205" s="14"/>
      <c r="TRO205" s="14"/>
      <c r="TRP205" s="14"/>
      <c r="TRQ205" s="14"/>
      <c r="TRR205" s="14"/>
      <c r="TRS205" s="14"/>
      <c r="TRT205" s="14"/>
      <c r="TRU205" s="14"/>
      <c r="TRV205" s="14"/>
      <c r="TRW205" s="14"/>
      <c r="TRX205" s="14"/>
      <c r="TRY205" s="14"/>
      <c r="TRZ205" s="14"/>
      <c r="TSA205" s="14"/>
      <c r="TSB205" s="14"/>
      <c r="TSC205" s="14"/>
      <c r="TSD205" s="14"/>
      <c r="TSE205" s="14"/>
      <c r="TSF205" s="14"/>
      <c r="TSG205" s="14"/>
      <c r="TSH205" s="14"/>
      <c r="TSI205" s="14"/>
      <c r="TSJ205" s="14"/>
      <c r="TSK205" s="14"/>
      <c r="TSL205" s="14"/>
      <c r="TSM205" s="14"/>
      <c r="TSN205" s="14"/>
      <c r="TSO205" s="14"/>
      <c r="TSP205" s="14"/>
      <c r="TSQ205" s="14"/>
      <c r="TSR205" s="14"/>
      <c r="TSS205" s="14"/>
      <c r="TST205" s="14"/>
      <c r="TSU205" s="14"/>
      <c r="TSV205" s="14"/>
      <c r="TSW205" s="14"/>
      <c r="TSX205" s="14"/>
      <c r="TSY205" s="14"/>
      <c r="TSZ205" s="14"/>
      <c r="TTA205" s="14"/>
      <c r="TTB205" s="14"/>
      <c r="TTC205" s="14"/>
      <c r="TTD205" s="14"/>
      <c r="TTE205" s="14"/>
      <c r="TTF205" s="14"/>
      <c r="TTG205" s="14"/>
      <c r="TTH205" s="14"/>
      <c r="TTI205" s="14"/>
      <c r="TTJ205" s="14"/>
      <c r="TTK205" s="14"/>
      <c r="TTL205" s="14"/>
      <c r="TTM205" s="14"/>
      <c r="TTN205" s="14"/>
      <c r="TTO205" s="14"/>
      <c r="TTP205" s="14"/>
      <c r="TTQ205" s="14"/>
      <c r="TTR205" s="14"/>
      <c r="TTS205" s="14"/>
      <c r="TTT205" s="14"/>
      <c r="TTU205" s="14"/>
      <c r="TTV205" s="14"/>
      <c r="TTW205" s="14"/>
      <c r="TTX205" s="14"/>
      <c r="TTY205" s="14"/>
      <c r="TTZ205" s="14"/>
      <c r="TUA205" s="14"/>
      <c r="TUB205" s="14"/>
      <c r="TUC205" s="14"/>
      <c r="TUD205" s="14"/>
      <c r="TUE205" s="14"/>
      <c r="TUF205" s="14"/>
      <c r="TUG205" s="14"/>
      <c r="TUH205" s="14"/>
      <c r="TUI205" s="14"/>
      <c r="TUJ205" s="14"/>
      <c r="TUK205" s="14"/>
      <c r="TUL205" s="14"/>
      <c r="TUM205" s="14"/>
      <c r="TUN205" s="14"/>
      <c r="TUO205" s="14"/>
      <c r="TUP205" s="14"/>
      <c r="TUQ205" s="14"/>
      <c r="TUR205" s="14"/>
      <c r="TUS205" s="14"/>
      <c r="TUT205" s="14"/>
      <c r="TUU205" s="14"/>
      <c r="TUV205" s="14"/>
      <c r="TUW205" s="14"/>
      <c r="TUX205" s="14"/>
      <c r="TUY205" s="14"/>
      <c r="TUZ205" s="14"/>
      <c r="TVA205" s="14"/>
      <c r="TVB205" s="14"/>
      <c r="TVC205" s="14"/>
      <c r="TVD205" s="14"/>
      <c r="TVE205" s="14"/>
      <c r="TVF205" s="14"/>
      <c r="TVG205" s="14"/>
      <c r="TVH205" s="14"/>
      <c r="TVI205" s="14"/>
      <c r="TVJ205" s="14"/>
      <c r="TVK205" s="14"/>
      <c r="TVL205" s="14"/>
      <c r="TVM205" s="14"/>
      <c r="TVN205" s="14"/>
      <c r="TVO205" s="14"/>
      <c r="TVP205" s="14"/>
      <c r="TVQ205" s="14"/>
      <c r="TVR205" s="14"/>
      <c r="TVS205" s="14"/>
      <c r="TVT205" s="14"/>
      <c r="TVU205" s="14"/>
      <c r="TVV205" s="14"/>
      <c r="TVW205" s="14"/>
      <c r="TVX205" s="14"/>
      <c r="TVY205" s="14"/>
      <c r="TVZ205" s="14"/>
      <c r="TWA205" s="14"/>
      <c r="TWB205" s="14"/>
      <c r="TWC205" s="14"/>
      <c r="TWD205" s="14"/>
      <c r="TWE205" s="14"/>
      <c r="TWF205" s="14"/>
      <c r="TWG205" s="14"/>
      <c r="TWH205" s="14"/>
      <c r="TWI205" s="14"/>
      <c r="TWJ205" s="14"/>
      <c r="TWK205" s="14"/>
      <c r="TWL205" s="14"/>
      <c r="TWM205" s="14"/>
      <c r="TWN205" s="14"/>
      <c r="TWO205" s="14"/>
      <c r="TWP205" s="14"/>
      <c r="TWQ205" s="14"/>
      <c r="TWR205" s="14"/>
      <c r="TWS205" s="14"/>
      <c r="TWT205" s="14"/>
      <c r="TWU205" s="14"/>
      <c r="TWV205" s="14"/>
      <c r="TWW205" s="14"/>
      <c r="TWX205" s="14"/>
      <c r="TWY205" s="14"/>
      <c r="TWZ205" s="14"/>
      <c r="TXA205" s="14"/>
      <c r="TXB205" s="14"/>
      <c r="TXC205" s="14"/>
      <c r="TXD205" s="14"/>
      <c r="TXE205" s="14"/>
      <c r="TXF205" s="14"/>
      <c r="TXG205" s="14"/>
      <c r="TXH205" s="14"/>
      <c r="TXI205" s="14"/>
      <c r="TXJ205" s="14"/>
      <c r="TXK205" s="14"/>
      <c r="TXL205" s="14"/>
      <c r="TXM205" s="14"/>
      <c r="TXN205" s="14"/>
      <c r="TXO205" s="14"/>
      <c r="TXP205" s="14"/>
      <c r="TXQ205" s="14"/>
      <c r="TXR205" s="14"/>
      <c r="TXS205" s="14"/>
      <c r="TXT205" s="14"/>
      <c r="TXU205" s="14"/>
      <c r="TXV205" s="14"/>
      <c r="TXW205" s="14"/>
      <c r="TXX205" s="14"/>
      <c r="TXY205" s="14"/>
      <c r="TXZ205" s="14"/>
      <c r="TYA205" s="14"/>
      <c r="TYB205" s="14"/>
      <c r="TYC205" s="14"/>
      <c r="TYD205" s="14"/>
      <c r="TYE205" s="14"/>
      <c r="TYF205" s="14"/>
      <c r="TYG205" s="14"/>
      <c r="TYH205" s="14"/>
      <c r="TYI205" s="14"/>
      <c r="TYJ205" s="14"/>
      <c r="TYK205" s="14"/>
      <c r="TYL205" s="14"/>
      <c r="TYM205" s="14"/>
      <c r="TYN205" s="14"/>
      <c r="TYO205" s="14"/>
      <c r="TYP205" s="14"/>
      <c r="TYQ205" s="14"/>
      <c r="TYR205" s="14"/>
      <c r="TYS205" s="14"/>
      <c r="TYT205" s="14"/>
      <c r="TYU205" s="14"/>
      <c r="TYV205" s="14"/>
      <c r="TYW205" s="14"/>
      <c r="TYX205" s="14"/>
      <c r="TYY205" s="14"/>
      <c r="TYZ205" s="14"/>
      <c r="TZA205" s="14"/>
      <c r="TZB205" s="14"/>
      <c r="TZC205" s="14"/>
      <c r="TZD205" s="14"/>
      <c r="TZE205" s="14"/>
      <c r="TZF205" s="14"/>
      <c r="TZG205" s="14"/>
      <c r="TZH205" s="14"/>
      <c r="TZI205" s="14"/>
      <c r="TZJ205" s="14"/>
      <c r="TZK205" s="14"/>
      <c r="TZL205" s="14"/>
      <c r="TZM205" s="14"/>
      <c r="TZN205" s="14"/>
      <c r="TZO205" s="14"/>
      <c r="TZP205" s="14"/>
      <c r="TZQ205" s="14"/>
      <c r="TZR205" s="14"/>
      <c r="TZS205" s="14"/>
      <c r="TZT205" s="14"/>
      <c r="TZU205" s="14"/>
      <c r="TZV205" s="14"/>
      <c r="TZW205" s="14"/>
      <c r="TZX205" s="14"/>
      <c r="TZY205" s="14"/>
      <c r="TZZ205" s="14"/>
      <c r="UAA205" s="14"/>
      <c r="UAB205" s="14"/>
      <c r="UAC205" s="14"/>
      <c r="UAD205" s="14"/>
      <c r="UAE205" s="14"/>
      <c r="UAF205" s="14"/>
      <c r="UAG205" s="14"/>
      <c r="UAH205" s="14"/>
      <c r="UAI205" s="14"/>
      <c r="UAJ205" s="14"/>
      <c r="UAK205" s="14"/>
      <c r="UAL205" s="14"/>
      <c r="UAM205" s="14"/>
      <c r="UAN205" s="14"/>
      <c r="UAO205" s="14"/>
      <c r="UAP205" s="14"/>
      <c r="UAQ205" s="14"/>
      <c r="UAR205" s="14"/>
      <c r="UAS205" s="14"/>
      <c r="UAT205" s="14"/>
      <c r="UAU205" s="14"/>
      <c r="UAV205" s="14"/>
      <c r="UAW205" s="14"/>
      <c r="UAX205" s="14"/>
      <c r="UAY205" s="14"/>
      <c r="UAZ205" s="14"/>
      <c r="UBA205" s="14"/>
      <c r="UBB205" s="14"/>
      <c r="UBC205" s="14"/>
      <c r="UBD205" s="14"/>
      <c r="UBE205" s="14"/>
      <c r="UBF205" s="14"/>
      <c r="UBG205" s="14"/>
      <c r="UBH205" s="14"/>
      <c r="UBI205" s="14"/>
      <c r="UBJ205" s="14"/>
      <c r="UBK205" s="14"/>
      <c r="UBL205" s="14"/>
      <c r="UBM205" s="14"/>
      <c r="UBN205" s="14"/>
      <c r="UBO205" s="14"/>
      <c r="UBP205" s="14"/>
      <c r="UBQ205" s="14"/>
      <c r="UBR205" s="14"/>
      <c r="UBS205" s="14"/>
      <c r="UBT205" s="14"/>
      <c r="UBU205" s="14"/>
      <c r="UBV205" s="14"/>
      <c r="UBW205" s="14"/>
      <c r="UBX205" s="14"/>
      <c r="UBY205" s="14"/>
      <c r="UBZ205" s="14"/>
      <c r="UCA205" s="14"/>
      <c r="UCB205" s="14"/>
      <c r="UCC205" s="14"/>
      <c r="UCD205" s="14"/>
      <c r="UCE205" s="14"/>
      <c r="UCF205" s="14"/>
      <c r="UCG205" s="14"/>
      <c r="UCH205" s="14"/>
      <c r="UCI205" s="14"/>
      <c r="UCJ205" s="14"/>
      <c r="UCK205" s="14"/>
      <c r="UCL205" s="14"/>
      <c r="UCM205" s="14"/>
      <c r="UCN205" s="14"/>
      <c r="UCO205" s="14"/>
      <c r="UCP205" s="14"/>
      <c r="UCQ205" s="14"/>
      <c r="UCR205" s="14"/>
      <c r="UCS205" s="14"/>
      <c r="UCT205" s="14"/>
      <c r="UCU205" s="14"/>
      <c r="UCV205" s="14"/>
      <c r="UCW205" s="14"/>
      <c r="UCX205" s="14"/>
      <c r="UCY205" s="14"/>
      <c r="UCZ205" s="14"/>
      <c r="UDA205" s="14"/>
      <c r="UDB205" s="14"/>
      <c r="UDC205" s="14"/>
      <c r="UDD205" s="14"/>
      <c r="UDE205" s="14"/>
      <c r="UDF205" s="14"/>
      <c r="UDG205" s="14"/>
      <c r="UDH205" s="14"/>
      <c r="UDI205" s="14"/>
      <c r="UDJ205" s="14"/>
      <c r="UDK205" s="14"/>
      <c r="UDL205" s="14"/>
      <c r="UDM205" s="14"/>
      <c r="UDN205" s="14"/>
      <c r="UDO205" s="14"/>
      <c r="UDP205" s="14"/>
      <c r="UDQ205" s="14"/>
      <c r="UDR205" s="14"/>
      <c r="UDS205" s="14"/>
      <c r="UDT205" s="14"/>
      <c r="UDU205" s="14"/>
      <c r="UDV205" s="14"/>
      <c r="UDW205" s="14"/>
      <c r="UDX205" s="14"/>
      <c r="UDY205" s="14"/>
      <c r="UDZ205" s="14"/>
      <c r="UEA205" s="14"/>
      <c r="UEB205" s="14"/>
      <c r="UEC205" s="14"/>
      <c r="UED205" s="14"/>
      <c r="UEE205" s="14"/>
      <c r="UEF205" s="14"/>
      <c r="UEG205" s="14"/>
      <c r="UEH205" s="14"/>
      <c r="UEI205" s="14"/>
      <c r="UEJ205" s="14"/>
      <c r="UEK205" s="14"/>
      <c r="UEL205" s="14"/>
      <c r="UEM205" s="14"/>
      <c r="UEN205" s="14"/>
      <c r="UEO205" s="14"/>
      <c r="UEP205" s="14"/>
      <c r="UEQ205" s="14"/>
      <c r="UER205" s="14"/>
      <c r="UES205" s="14"/>
      <c r="UET205" s="14"/>
      <c r="UEU205" s="14"/>
      <c r="UEV205" s="14"/>
      <c r="UEW205" s="14"/>
      <c r="UEX205" s="14"/>
      <c r="UEY205" s="14"/>
      <c r="UEZ205" s="14"/>
      <c r="UFA205" s="14"/>
      <c r="UFB205" s="14"/>
      <c r="UFC205" s="14"/>
      <c r="UFD205" s="14"/>
      <c r="UFE205" s="14"/>
      <c r="UFF205" s="14"/>
      <c r="UFG205" s="14"/>
      <c r="UFH205" s="14"/>
      <c r="UFI205" s="14"/>
      <c r="UFJ205" s="14"/>
      <c r="UFK205" s="14"/>
      <c r="UFL205" s="14"/>
      <c r="UFM205" s="14"/>
      <c r="UFN205" s="14"/>
      <c r="UFO205" s="14"/>
      <c r="UFP205" s="14"/>
      <c r="UFQ205" s="14"/>
      <c r="UFR205" s="14"/>
      <c r="UFS205" s="14"/>
      <c r="UFT205" s="14"/>
      <c r="UFU205" s="14"/>
      <c r="UFV205" s="14"/>
      <c r="UFW205" s="14"/>
      <c r="UFX205" s="14"/>
      <c r="UFY205" s="14"/>
      <c r="UFZ205" s="14"/>
      <c r="UGA205" s="14"/>
      <c r="UGB205" s="14"/>
      <c r="UGC205" s="14"/>
      <c r="UGD205" s="14"/>
      <c r="UGE205" s="14"/>
      <c r="UGF205" s="14"/>
      <c r="UGG205" s="14"/>
      <c r="UGH205" s="14"/>
      <c r="UGI205" s="14"/>
      <c r="UGJ205" s="14"/>
      <c r="UGK205" s="14"/>
      <c r="UGL205" s="14"/>
      <c r="UGM205" s="14"/>
      <c r="UGN205" s="14"/>
      <c r="UGO205" s="14"/>
      <c r="UGP205" s="14"/>
      <c r="UGQ205" s="14"/>
      <c r="UGR205" s="14"/>
      <c r="UGS205" s="14"/>
      <c r="UGT205" s="14"/>
      <c r="UGU205" s="14"/>
      <c r="UGV205" s="14"/>
      <c r="UGW205" s="14"/>
      <c r="UGX205" s="14"/>
      <c r="UGY205" s="14"/>
      <c r="UGZ205" s="14"/>
      <c r="UHA205" s="14"/>
      <c r="UHB205" s="14"/>
      <c r="UHC205" s="14"/>
      <c r="UHD205" s="14"/>
      <c r="UHE205" s="14"/>
      <c r="UHF205" s="14"/>
      <c r="UHG205" s="14"/>
      <c r="UHH205" s="14"/>
      <c r="UHI205" s="14"/>
      <c r="UHJ205" s="14"/>
      <c r="UHK205" s="14"/>
      <c r="UHL205" s="14"/>
      <c r="UHM205" s="14"/>
      <c r="UHN205" s="14"/>
      <c r="UHO205" s="14"/>
      <c r="UHP205" s="14"/>
      <c r="UHQ205" s="14"/>
      <c r="UHR205" s="14"/>
      <c r="UHS205" s="14"/>
      <c r="UHT205" s="14"/>
      <c r="UHU205" s="14"/>
      <c r="UHV205" s="14"/>
      <c r="UHW205" s="14"/>
      <c r="UHX205" s="14"/>
      <c r="UHY205" s="14"/>
      <c r="UHZ205" s="14"/>
      <c r="UIA205" s="14"/>
      <c r="UIB205" s="14"/>
      <c r="UIC205" s="14"/>
      <c r="UID205" s="14"/>
      <c r="UIE205" s="14"/>
      <c r="UIF205" s="14"/>
      <c r="UIG205" s="14"/>
      <c r="UIH205" s="14"/>
      <c r="UII205" s="14"/>
      <c r="UIJ205" s="14"/>
      <c r="UIK205" s="14"/>
      <c r="UIL205" s="14"/>
      <c r="UIM205" s="14"/>
      <c r="UIN205" s="14"/>
      <c r="UIO205" s="14"/>
      <c r="UIP205" s="14"/>
      <c r="UIQ205" s="14"/>
      <c r="UIR205" s="14"/>
      <c r="UIS205" s="14"/>
      <c r="UIT205" s="14"/>
      <c r="UIU205" s="14"/>
      <c r="UIV205" s="14"/>
      <c r="UIW205" s="14"/>
      <c r="UIX205" s="14"/>
      <c r="UIY205" s="14"/>
      <c r="UIZ205" s="14"/>
      <c r="UJA205" s="14"/>
      <c r="UJB205" s="14"/>
      <c r="UJC205" s="14"/>
      <c r="UJD205" s="14"/>
      <c r="UJE205" s="14"/>
      <c r="UJF205" s="14"/>
      <c r="UJG205" s="14"/>
      <c r="UJH205" s="14"/>
      <c r="UJI205" s="14"/>
      <c r="UJJ205" s="14"/>
      <c r="UJK205" s="14"/>
      <c r="UJL205" s="14"/>
      <c r="UJM205" s="14"/>
      <c r="UJN205" s="14"/>
      <c r="UJO205" s="14"/>
      <c r="UJP205" s="14"/>
      <c r="UJQ205" s="14"/>
      <c r="UJR205" s="14"/>
      <c r="UJS205" s="14"/>
      <c r="UJT205" s="14"/>
      <c r="UJU205" s="14"/>
      <c r="UJV205" s="14"/>
      <c r="UJW205" s="14"/>
      <c r="UJX205" s="14"/>
      <c r="UJY205" s="14"/>
      <c r="UJZ205" s="14"/>
      <c r="UKA205" s="14"/>
      <c r="UKB205" s="14"/>
      <c r="UKC205" s="14"/>
      <c r="UKD205" s="14"/>
      <c r="UKE205" s="14"/>
      <c r="UKF205" s="14"/>
      <c r="UKG205" s="14"/>
      <c r="UKH205" s="14"/>
      <c r="UKI205" s="14"/>
      <c r="UKJ205" s="14"/>
      <c r="UKK205" s="14"/>
      <c r="UKL205" s="14"/>
      <c r="UKM205" s="14"/>
      <c r="UKN205" s="14"/>
      <c r="UKO205" s="14"/>
      <c r="UKP205" s="14"/>
      <c r="UKQ205" s="14"/>
      <c r="UKR205" s="14"/>
      <c r="UKS205" s="14"/>
      <c r="UKT205" s="14"/>
      <c r="UKU205" s="14"/>
      <c r="UKV205" s="14"/>
      <c r="UKW205" s="14"/>
      <c r="UKX205" s="14"/>
      <c r="UKY205" s="14"/>
      <c r="UKZ205" s="14"/>
      <c r="ULA205" s="14"/>
      <c r="ULB205" s="14"/>
      <c r="ULC205" s="14"/>
      <c r="ULD205" s="14"/>
      <c r="ULE205" s="14"/>
      <c r="ULF205" s="14"/>
      <c r="ULG205" s="14"/>
      <c r="ULH205" s="14"/>
      <c r="ULI205" s="14"/>
      <c r="ULJ205" s="14"/>
      <c r="ULK205" s="14"/>
      <c r="ULL205" s="14"/>
      <c r="ULM205" s="14"/>
      <c r="ULN205" s="14"/>
      <c r="ULO205" s="14"/>
      <c r="ULP205" s="14"/>
      <c r="ULQ205" s="14"/>
      <c r="ULR205" s="14"/>
      <c r="ULS205" s="14"/>
      <c r="ULT205" s="14"/>
      <c r="ULU205" s="14"/>
      <c r="ULV205" s="14"/>
      <c r="ULW205" s="14"/>
      <c r="ULX205" s="14"/>
      <c r="ULY205" s="14"/>
      <c r="ULZ205" s="14"/>
      <c r="UMA205" s="14"/>
      <c r="UMB205" s="14"/>
      <c r="UMC205" s="14"/>
      <c r="UMD205" s="14"/>
      <c r="UME205" s="14"/>
      <c r="UMF205" s="14"/>
      <c r="UMG205" s="14"/>
      <c r="UMH205" s="14"/>
      <c r="UMI205" s="14"/>
      <c r="UMJ205" s="14"/>
      <c r="UMK205" s="14"/>
      <c r="UML205" s="14"/>
      <c r="UMM205" s="14"/>
      <c r="UMN205" s="14"/>
      <c r="UMO205" s="14"/>
      <c r="UMP205" s="14"/>
      <c r="UMQ205" s="14"/>
      <c r="UMR205" s="14"/>
      <c r="UMS205" s="14"/>
      <c r="UMT205" s="14"/>
      <c r="UMU205" s="14"/>
      <c r="UMV205" s="14"/>
      <c r="UMW205" s="14"/>
      <c r="UMX205" s="14"/>
      <c r="UMY205" s="14"/>
      <c r="UMZ205" s="14"/>
      <c r="UNA205" s="14"/>
      <c r="UNB205" s="14"/>
      <c r="UNC205" s="14"/>
      <c r="UND205" s="14"/>
      <c r="UNE205" s="14"/>
      <c r="UNF205" s="14"/>
      <c r="UNG205" s="14"/>
      <c r="UNH205" s="14"/>
      <c r="UNI205" s="14"/>
      <c r="UNJ205" s="14"/>
      <c r="UNK205" s="14"/>
      <c r="UNL205" s="14"/>
      <c r="UNM205" s="14"/>
      <c r="UNN205" s="14"/>
      <c r="UNO205" s="14"/>
      <c r="UNP205" s="14"/>
      <c r="UNQ205" s="14"/>
      <c r="UNR205" s="14"/>
      <c r="UNS205" s="14"/>
      <c r="UNT205" s="14"/>
      <c r="UNU205" s="14"/>
      <c r="UNV205" s="14"/>
      <c r="UNW205" s="14"/>
      <c r="UNX205" s="14"/>
      <c r="UNY205" s="14"/>
      <c r="UNZ205" s="14"/>
      <c r="UOA205" s="14"/>
      <c r="UOB205" s="14"/>
      <c r="UOC205" s="14"/>
      <c r="UOD205" s="14"/>
      <c r="UOE205" s="14"/>
      <c r="UOF205" s="14"/>
      <c r="UOG205" s="14"/>
      <c r="UOH205" s="14"/>
      <c r="UOI205" s="14"/>
      <c r="UOJ205" s="14"/>
      <c r="UOK205" s="14"/>
      <c r="UOL205" s="14"/>
      <c r="UOM205" s="14"/>
      <c r="UON205" s="14"/>
      <c r="UOO205" s="14"/>
      <c r="UOP205" s="14"/>
      <c r="UOQ205" s="14"/>
      <c r="UOR205" s="14"/>
      <c r="UOS205" s="14"/>
      <c r="UOT205" s="14"/>
      <c r="UOU205" s="14"/>
      <c r="UOV205" s="14"/>
      <c r="UOW205" s="14"/>
      <c r="UOX205" s="14"/>
      <c r="UOY205" s="14"/>
      <c r="UOZ205" s="14"/>
      <c r="UPA205" s="14"/>
      <c r="UPB205" s="14"/>
      <c r="UPC205" s="14"/>
      <c r="UPD205" s="14"/>
      <c r="UPE205" s="14"/>
      <c r="UPF205" s="14"/>
      <c r="UPG205" s="14"/>
      <c r="UPH205" s="14"/>
      <c r="UPI205" s="14"/>
      <c r="UPJ205" s="14"/>
      <c r="UPK205" s="14"/>
      <c r="UPL205" s="14"/>
      <c r="UPM205" s="14"/>
      <c r="UPN205" s="14"/>
      <c r="UPO205" s="14"/>
      <c r="UPP205" s="14"/>
      <c r="UPQ205" s="14"/>
      <c r="UPR205" s="14"/>
      <c r="UPS205" s="14"/>
      <c r="UPT205" s="14"/>
      <c r="UPU205" s="14"/>
      <c r="UPV205" s="14"/>
      <c r="UPW205" s="14"/>
      <c r="UPX205" s="14"/>
      <c r="UPY205" s="14"/>
      <c r="UPZ205" s="14"/>
      <c r="UQA205" s="14"/>
      <c r="UQB205" s="14"/>
      <c r="UQC205" s="14"/>
      <c r="UQD205" s="14"/>
      <c r="UQE205" s="14"/>
      <c r="UQF205" s="14"/>
      <c r="UQG205" s="14"/>
      <c r="UQH205" s="14"/>
      <c r="UQI205" s="14"/>
      <c r="UQJ205" s="14"/>
      <c r="UQK205" s="14"/>
      <c r="UQL205" s="14"/>
      <c r="UQM205" s="14"/>
      <c r="UQN205" s="14"/>
      <c r="UQO205" s="14"/>
      <c r="UQP205" s="14"/>
      <c r="UQQ205" s="14"/>
      <c r="UQR205" s="14"/>
      <c r="UQS205" s="14"/>
      <c r="UQT205" s="14"/>
      <c r="UQU205" s="14"/>
      <c r="UQV205" s="14"/>
      <c r="UQW205" s="14"/>
      <c r="UQX205" s="14"/>
      <c r="UQY205" s="14"/>
      <c r="UQZ205" s="14"/>
      <c r="URA205" s="14"/>
      <c r="URB205" s="14"/>
      <c r="URC205" s="14"/>
      <c r="URD205" s="14"/>
      <c r="URE205" s="14"/>
      <c r="URF205" s="14"/>
      <c r="URG205" s="14"/>
      <c r="URH205" s="14"/>
      <c r="URI205" s="14"/>
      <c r="URJ205" s="14"/>
      <c r="URK205" s="14"/>
      <c r="URL205" s="14"/>
      <c r="URM205" s="14"/>
      <c r="URN205" s="14"/>
      <c r="URO205" s="14"/>
      <c r="URP205" s="14"/>
      <c r="URQ205" s="14"/>
      <c r="URR205" s="14"/>
      <c r="URS205" s="14"/>
      <c r="URT205" s="14"/>
      <c r="URU205" s="14"/>
      <c r="URV205" s="14"/>
      <c r="URW205" s="14"/>
      <c r="URX205" s="14"/>
      <c r="URY205" s="14"/>
      <c r="URZ205" s="14"/>
      <c r="USA205" s="14"/>
      <c r="USB205" s="14"/>
      <c r="USC205" s="14"/>
      <c r="USD205" s="14"/>
      <c r="USE205" s="14"/>
      <c r="USF205" s="14"/>
      <c r="USG205" s="14"/>
      <c r="USH205" s="14"/>
      <c r="USI205" s="14"/>
      <c r="USJ205" s="14"/>
      <c r="USK205" s="14"/>
      <c r="USL205" s="14"/>
      <c r="USM205" s="14"/>
      <c r="USN205" s="14"/>
      <c r="USO205" s="14"/>
      <c r="USP205" s="14"/>
      <c r="USQ205" s="14"/>
      <c r="USR205" s="14"/>
      <c r="USS205" s="14"/>
      <c r="UST205" s="14"/>
      <c r="USU205" s="14"/>
      <c r="USV205" s="14"/>
      <c r="USW205" s="14"/>
      <c r="USX205" s="14"/>
      <c r="USY205" s="14"/>
      <c r="USZ205" s="14"/>
      <c r="UTA205" s="14"/>
      <c r="UTB205" s="14"/>
      <c r="UTC205" s="14"/>
      <c r="UTD205" s="14"/>
      <c r="UTE205" s="14"/>
      <c r="UTF205" s="14"/>
      <c r="UTG205" s="14"/>
      <c r="UTH205" s="14"/>
      <c r="UTI205" s="14"/>
      <c r="UTJ205" s="14"/>
      <c r="UTK205" s="14"/>
      <c r="UTL205" s="14"/>
      <c r="UTM205" s="14"/>
      <c r="UTN205" s="14"/>
      <c r="UTO205" s="14"/>
      <c r="UTP205" s="14"/>
      <c r="UTQ205" s="14"/>
      <c r="UTR205" s="14"/>
      <c r="UTS205" s="14"/>
      <c r="UTT205" s="14"/>
      <c r="UTU205" s="14"/>
      <c r="UTV205" s="14"/>
      <c r="UTW205" s="14"/>
      <c r="UTX205" s="14"/>
      <c r="UTY205" s="14"/>
      <c r="UTZ205" s="14"/>
      <c r="UUA205" s="14"/>
      <c r="UUB205" s="14"/>
      <c r="UUC205" s="14"/>
      <c r="UUD205" s="14"/>
      <c r="UUE205" s="14"/>
      <c r="UUF205" s="14"/>
      <c r="UUG205" s="14"/>
      <c r="UUH205" s="14"/>
      <c r="UUI205" s="14"/>
      <c r="UUJ205" s="14"/>
      <c r="UUK205" s="14"/>
      <c r="UUL205" s="14"/>
      <c r="UUM205" s="14"/>
      <c r="UUN205" s="14"/>
      <c r="UUO205" s="14"/>
      <c r="UUP205" s="14"/>
      <c r="UUQ205" s="14"/>
      <c r="UUR205" s="14"/>
      <c r="UUS205" s="14"/>
      <c r="UUT205" s="14"/>
      <c r="UUU205" s="14"/>
      <c r="UUV205" s="14"/>
      <c r="UUW205" s="14"/>
      <c r="UUX205" s="14"/>
      <c r="UUY205" s="14"/>
      <c r="UUZ205" s="14"/>
      <c r="UVA205" s="14"/>
      <c r="UVB205" s="14"/>
      <c r="UVC205" s="14"/>
      <c r="UVD205" s="14"/>
      <c r="UVE205" s="14"/>
      <c r="UVF205" s="14"/>
      <c r="UVG205" s="14"/>
      <c r="UVH205" s="14"/>
      <c r="UVI205" s="14"/>
      <c r="UVJ205" s="14"/>
      <c r="UVK205" s="14"/>
      <c r="UVL205" s="14"/>
      <c r="UVM205" s="14"/>
      <c r="UVN205" s="14"/>
      <c r="UVO205" s="14"/>
      <c r="UVP205" s="14"/>
      <c r="UVQ205" s="14"/>
      <c r="UVR205" s="14"/>
      <c r="UVS205" s="14"/>
      <c r="UVT205" s="14"/>
      <c r="UVU205" s="14"/>
      <c r="UVV205" s="14"/>
      <c r="UVW205" s="14"/>
      <c r="UVX205" s="14"/>
      <c r="UVY205" s="14"/>
      <c r="UVZ205" s="14"/>
      <c r="UWA205" s="14"/>
      <c r="UWB205" s="14"/>
      <c r="UWC205" s="14"/>
      <c r="UWD205" s="14"/>
      <c r="UWE205" s="14"/>
      <c r="UWF205" s="14"/>
      <c r="UWG205" s="14"/>
      <c r="UWH205" s="14"/>
      <c r="UWI205" s="14"/>
      <c r="UWJ205" s="14"/>
      <c r="UWK205" s="14"/>
      <c r="UWL205" s="14"/>
      <c r="UWM205" s="14"/>
      <c r="UWN205" s="14"/>
      <c r="UWO205" s="14"/>
      <c r="UWP205" s="14"/>
      <c r="UWQ205" s="14"/>
      <c r="UWR205" s="14"/>
      <c r="UWS205" s="14"/>
      <c r="UWT205" s="14"/>
      <c r="UWU205" s="14"/>
      <c r="UWV205" s="14"/>
      <c r="UWW205" s="14"/>
      <c r="UWX205" s="14"/>
      <c r="UWY205" s="14"/>
      <c r="UWZ205" s="14"/>
      <c r="UXA205" s="14"/>
      <c r="UXB205" s="14"/>
      <c r="UXC205" s="14"/>
      <c r="UXD205" s="14"/>
      <c r="UXE205" s="14"/>
      <c r="UXF205" s="14"/>
      <c r="UXG205" s="14"/>
      <c r="UXH205" s="14"/>
      <c r="UXI205" s="14"/>
      <c r="UXJ205" s="14"/>
      <c r="UXK205" s="14"/>
      <c r="UXL205" s="14"/>
      <c r="UXM205" s="14"/>
      <c r="UXN205" s="14"/>
      <c r="UXO205" s="14"/>
      <c r="UXP205" s="14"/>
      <c r="UXQ205" s="14"/>
      <c r="UXR205" s="14"/>
      <c r="UXS205" s="14"/>
      <c r="UXT205" s="14"/>
      <c r="UXU205" s="14"/>
      <c r="UXV205" s="14"/>
      <c r="UXW205" s="14"/>
      <c r="UXX205" s="14"/>
      <c r="UXY205" s="14"/>
      <c r="UXZ205" s="14"/>
      <c r="UYA205" s="14"/>
      <c r="UYB205" s="14"/>
      <c r="UYC205" s="14"/>
      <c r="UYD205" s="14"/>
      <c r="UYE205" s="14"/>
      <c r="UYF205" s="14"/>
      <c r="UYG205" s="14"/>
      <c r="UYH205" s="14"/>
      <c r="UYI205" s="14"/>
      <c r="UYJ205" s="14"/>
      <c r="UYK205" s="14"/>
      <c r="UYL205" s="14"/>
      <c r="UYM205" s="14"/>
      <c r="UYN205" s="14"/>
      <c r="UYO205" s="14"/>
      <c r="UYP205" s="14"/>
      <c r="UYQ205" s="14"/>
      <c r="UYR205" s="14"/>
      <c r="UYS205" s="14"/>
      <c r="UYT205" s="14"/>
      <c r="UYU205" s="14"/>
      <c r="UYV205" s="14"/>
      <c r="UYW205" s="14"/>
      <c r="UYX205" s="14"/>
      <c r="UYY205" s="14"/>
      <c r="UYZ205" s="14"/>
      <c r="UZA205" s="14"/>
      <c r="UZB205" s="14"/>
      <c r="UZC205" s="14"/>
      <c r="UZD205" s="14"/>
      <c r="UZE205" s="14"/>
      <c r="UZF205" s="14"/>
      <c r="UZG205" s="14"/>
      <c r="UZH205" s="14"/>
      <c r="UZI205" s="14"/>
      <c r="UZJ205" s="14"/>
      <c r="UZK205" s="14"/>
      <c r="UZL205" s="14"/>
      <c r="UZM205" s="14"/>
      <c r="UZN205" s="14"/>
      <c r="UZO205" s="14"/>
      <c r="UZP205" s="14"/>
      <c r="UZQ205" s="14"/>
      <c r="UZR205" s="14"/>
      <c r="UZS205" s="14"/>
      <c r="UZT205" s="14"/>
      <c r="UZU205" s="14"/>
      <c r="UZV205" s="14"/>
      <c r="UZW205" s="14"/>
      <c r="UZX205" s="14"/>
      <c r="UZY205" s="14"/>
      <c r="UZZ205" s="14"/>
      <c r="VAA205" s="14"/>
      <c r="VAB205" s="14"/>
      <c r="VAC205" s="14"/>
      <c r="VAD205" s="14"/>
      <c r="VAE205" s="14"/>
      <c r="VAF205" s="14"/>
      <c r="VAG205" s="14"/>
      <c r="VAH205" s="14"/>
      <c r="VAI205" s="14"/>
      <c r="VAJ205" s="14"/>
      <c r="VAK205" s="14"/>
      <c r="VAL205" s="14"/>
      <c r="VAM205" s="14"/>
      <c r="VAN205" s="14"/>
      <c r="VAO205" s="14"/>
      <c r="VAP205" s="14"/>
      <c r="VAQ205" s="14"/>
      <c r="VAR205" s="14"/>
      <c r="VAS205" s="14"/>
      <c r="VAT205" s="14"/>
      <c r="VAU205" s="14"/>
      <c r="VAV205" s="14"/>
      <c r="VAW205" s="14"/>
      <c r="VAX205" s="14"/>
      <c r="VAY205" s="14"/>
      <c r="VAZ205" s="14"/>
      <c r="VBA205" s="14"/>
      <c r="VBB205" s="14"/>
      <c r="VBC205" s="14"/>
      <c r="VBD205" s="14"/>
      <c r="VBE205" s="14"/>
      <c r="VBF205" s="14"/>
      <c r="VBG205" s="14"/>
      <c r="VBH205" s="14"/>
      <c r="VBI205" s="14"/>
      <c r="VBJ205" s="14"/>
      <c r="VBK205" s="14"/>
      <c r="VBL205" s="14"/>
      <c r="VBM205" s="14"/>
      <c r="VBN205" s="14"/>
      <c r="VBO205" s="14"/>
      <c r="VBP205" s="14"/>
      <c r="VBQ205" s="14"/>
      <c r="VBR205" s="14"/>
      <c r="VBS205" s="14"/>
      <c r="VBT205" s="14"/>
      <c r="VBU205" s="14"/>
      <c r="VBV205" s="14"/>
      <c r="VBW205" s="14"/>
      <c r="VBX205" s="14"/>
      <c r="VBY205" s="14"/>
      <c r="VBZ205" s="14"/>
      <c r="VCA205" s="14"/>
      <c r="VCB205" s="14"/>
      <c r="VCC205" s="14"/>
      <c r="VCD205" s="14"/>
      <c r="VCE205" s="14"/>
      <c r="VCF205" s="14"/>
      <c r="VCG205" s="14"/>
      <c r="VCH205" s="14"/>
      <c r="VCI205" s="14"/>
      <c r="VCJ205" s="14"/>
      <c r="VCK205" s="14"/>
      <c r="VCL205" s="14"/>
      <c r="VCM205" s="14"/>
      <c r="VCN205" s="14"/>
      <c r="VCO205" s="14"/>
      <c r="VCP205" s="14"/>
      <c r="VCQ205" s="14"/>
      <c r="VCR205" s="14"/>
      <c r="VCS205" s="14"/>
      <c r="VCT205" s="14"/>
      <c r="VCU205" s="14"/>
      <c r="VCV205" s="14"/>
      <c r="VCW205" s="14"/>
      <c r="VCX205" s="14"/>
      <c r="VCY205" s="14"/>
      <c r="VCZ205" s="14"/>
      <c r="VDA205" s="14"/>
      <c r="VDB205" s="14"/>
      <c r="VDC205" s="14"/>
      <c r="VDD205" s="14"/>
      <c r="VDE205" s="14"/>
      <c r="VDF205" s="14"/>
      <c r="VDG205" s="14"/>
      <c r="VDH205" s="14"/>
      <c r="VDI205" s="14"/>
      <c r="VDJ205" s="14"/>
      <c r="VDK205" s="14"/>
      <c r="VDL205" s="14"/>
      <c r="VDM205" s="14"/>
      <c r="VDN205" s="14"/>
      <c r="VDO205" s="14"/>
      <c r="VDP205" s="14"/>
      <c r="VDQ205" s="14"/>
      <c r="VDR205" s="14"/>
      <c r="VDS205" s="14"/>
      <c r="VDT205" s="14"/>
      <c r="VDU205" s="14"/>
      <c r="VDV205" s="14"/>
      <c r="VDW205" s="14"/>
      <c r="VDX205" s="14"/>
      <c r="VDY205" s="14"/>
      <c r="VDZ205" s="14"/>
      <c r="VEA205" s="14"/>
      <c r="VEB205" s="14"/>
      <c r="VEC205" s="14"/>
      <c r="VED205" s="14"/>
      <c r="VEE205" s="14"/>
      <c r="VEF205" s="14"/>
      <c r="VEG205" s="14"/>
      <c r="VEH205" s="14"/>
      <c r="VEI205" s="14"/>
      <c r="VEJ205" s="14"/>
      <c r="VEK205" s="14"/>
      <c r="VEL205" s="14"/>
      <c r="VEM205" s="14"/>
      <c r="VEN205" s="14"/>
      <c r="VEO205" s="14"/>
      <c r="VEP205" s="14"/>
      <c r="VEQ205" s="14"/>
      <c r="VER205" s="14"/>
      <c r="VES205" s="14"/>
      <c r="VET205" s="14"/>
      <c r="VEU205" s="14"/>
      <c r="VEV205" s="14"/>
      <c r="VEW205" s="14"/>
      <c r="VEX205" s="14"/>
      <c r="VEY205" s="14"/>
      <c r="VEZ205" s="14"/>
      <c r="VFA205" s="14"/>
      <c r="VFB205" s="14"/>
      <c r="VFC205" s="14"/>
      <c r="VFD205" s="14"/>
      <c r="VFE205" s="14"/>
      <c r="VFF205" s="14"/>
      <c r="VFG205" s="14"/>
      <c r="VFH205" s="14"/>
      <c r="VFI205" s="14"/>
      <c r="VFJ205" s="14"/>
      <c r="VFK205" s="14"/>
      <c r="VFL205" s="14"/>
      <c r="VFM205" s="14"/>
      <c r="VFN205" s="14"/>
      <c r="VFO205" s="14"/>
      <c r="VFP205" s="14"/>
      <c r="VFQ205" s="14"/>
      <c r="VFR205" s="14"/>
      <c r="VFS205" s="14"/>
      <c r="VFT205" s="14"/>
      <c r="VFU205" s="14"/>
      <c r="VFV205" s="14"/>
      <c r="VFW205" s="14"/>
      <c r="VFX205" s="14"/>
      <c r="VFY205" s="14"/>
      <c r="VFZ205" s="14"/>
      <c r="VGA205" s="14"/>
      <c r="VGB205" s="14"/>
      <c r="VGC205" s="14"/>
      <c r="VGD205" s="14"/>
      <c r="VGE205" s="14"/>
      <c r="VGF205" s="14"/>
      <c r="VGG205" s="14"/>
      <c r="VGH205" s="14"/>
      <c r="VGI205" s="14"/>
      <c r="VGJ205" s="14"/>
      <c r="VGK205" s="14"/>
      <c r="VGL205" s="14"/>
      <c r="VGM205" s="14"/>
      <c r="VGN205" s="14"/>
      <c r="VGO205" s="14"/>
      <c r="VGP205" s="14"/>
      <c r="VGQ205" s="14"/>
      <c r="VGR205" s="14"/>
      <c r="VGS205" s="14"/>
      <c r="VGT205" s="14"/>
      <c r="VGU205" s="14"/>
      <c r="VGV205" s="14"/>
      <c r="VGW205" s="14"/>
      <c r="VGX205" s="14"/>
      <c r="VGY205" s="14"/>
      <c r="VGZ205" s="14"/>
      <c r="VHA205" s="14"/>
      <c r="VHB205" s="14"/>
      <c r="VHC205" s="14"/>
      <c r="VHD205" s="14"/>
      <c r="VHE205" s="14"/>
      <c r="VHF205" s="14"/>
      <c r="VHG205" s="14"/>
      <c r="VHH205" s="14"/>
      <c r="VHI205" s="14"/>
      <c r="VHJ205" s="14"/>
      <c r="VHK205" s="14"/>
      <c r="VHL205" s="14"/>
      <c r="VHM205" s="14"/>
      <c r="VHN205" s="14"/>
      <c r="VHO205" s="14"/>
      <c r="VHP205" s="14"/>
      <c r="VHQ205" s="14"/>
      <c r="VHR205" s="14"/>
      <c r="VHS205" s="14"/>
      <c r="VHT205" s="14"/>
      <c r="VHU205" s="14"/>
      <c r="VHV205" s="14"/>
      <c r="VHW205" s="14"/>
      <c r="VHX205" s="14"/>
      <c r="VHY205" s="14"/>
      <c r="VHZ205" s="14"/>
      <c r="VIA205" s="14"/>
      <c r="VIB205" s="14"/>
      <c r="VIC205" s="14"/>
      <c r="VID205" s="14"/>
      <c r="VIE205" s="14"/>
      <c r="VIF205" s="14"/>
      <c r="VIG205" s="14"/>
      <c r="VIH205" s="14"/>
      <c r="VII205" s="14"/>
      <c r="VIJ205" s="14"/>
      <c r="VIK205" s="14"/>
      <c r="VIL205" s="14"/>
      <c r="VIM205" s="14"/>
      <c r="VIN205" s="14"/>
      <c r="VIO205" s="14"/>
      <c r="VIP205" s="14"/>
      <c r="VIQ205" s="14"/>
      <c r="VIR205" s="14"/>
      <c r="VIS205" s="14"/>
      <c r="VIT205" s="14"/>
      <c r="VIU205" s="14"/>
      <c r="VIV205" s="14"/>
      <c r="VIW205" s="14"/>
      <c r="VIX205" s="14"/>
      <c r="VIY205" s="14"/>
      <c r="VIZ205" s="14"/>
      <c r="VJA205" s="14"/>
      <c r="VJB205" s="14"/>
      <c r="VJC205" s="14"/>
      <c r="VJD205" s="14"/>
      <c r="VJE205" s="14"/>
      <c r="VJF205" s="14"/>
      <c r="VJG205" s="14"/>
      <c r="VJH205" s="14"/>
      <c r="VJI205" s="14"/>
      <c r="VJJ205" s="14"/>
      <c r="VJK205" s="14"/>
      <c r="VJL205" s="14"/>
      <c r="VJM205" s="14"/>
      <c r="VJN205" s="14"/>
      <c r="VJO205" s="14"/>
      <c r="VJP205" s="14"/>
      <c r="VJQ205" s="14"/>
      <c r="VJR205" s="14"/>
      <c r="VJS205" s="14"/>
      <c r="VJT205" s="14"/>
      <c r="VJU205" s="14"/>
      <c r="VJV205" s="14"/>
      <c r="VJW205" s="14"/>
      <c r="VJX205" s="14"/>
      <c r="VJY205" s="14"/>
      <c r="VJZ205" s="14"/>
      <c r="VKA205" s="14"/>
      <c r="VKB205" s="14"/>
      <c r="VKC205" s="14"/>
      <c r="VKD205" s="14"/>
      <c r="VKE205" s="14"/>
      <c r="VKF205" s="14"/>
      <c r="VKG205" s="14"/>
      <c r="VKH205" s="14"/>
      <c r="VKI205" s="14"/>
      <c r="VKJ205" s="14"/>
      <c r="VKK205" s="14"/>
      <c r="VKL205" s="14"/>
      <c r="VKM205" s="14"/>
      <c r="VKN205" s="14"/>
      <c r="VKO205" s="14"/>
      <c r="VKP205" s="14"/>
      <c r="VKQ205" s="14"/>
      <c r="VKR205" s="14"/>
      <c r="VKS205" s="14"/>
      <c r="VKT205" s="14"/>
      <c r="VKU205" s="14"/>
      <c r="VKV205" s="14"/>
      <c r="VKW205" s="14"/>
      <c r="VKX205" s="14"/>
      <c r="VKY205" s="14"/>
      <c r="VKZ205" s="14"/>
      <c r="VLA205" s="14"/>
      <c r="VLB205" s="14"/>
      <c r="VLC205" s="14"/>
      <c r="VLD205" s="14"/>
      <c r="VLE205" s="14"/>
      <c r="VLF205" s="14"/>
      <c r="VLG205" s="14"/>
      <c r="VLH205" s="14"/>
      <c r="VLI205" s="14"/>
      <c r="VLJ205" s="14"/>
      <c r="VLK205" s="14"/>
      <c r="VLL205" s="14"/>
      <c r="VLM205" s="14"/>
      <c r="VLN205" s="14"/>
      <c r="VLO205" s="14"/>
      <c r="VLP205" s="14"/>
      <c r="VLQ205" s="14"/>
      <c r="VLR205" s="14"/>
      <c r="VLS205" s="14"/>
      <c r="VLT205" s="14"/>
      <c r="VLU205" s="14"/>
      <c r="VLV205" s="14"/>
      <c r="VLW205" s="14"/>
      <c r="VLX205" s="14"/>
      <c r="VLY205" s="14"/>
      <c r="VLZ205" s="14"/>
      <c r="VMA205" s="14"/>
      <c r="VMB205" s="14"/>
      <c r="VMC205" s="14"/>
      <c r="VMD205" s="14"/>
      <c r="VME205" s="14"/>
      <c r="VMF205" s="14"/>
      <c r="VMG205" s="14"/>
      <c r="VMH205" s="14"/>
      <c r="VMI205" s="14"/>
      <c r="VMJ205" s="14"/>
      <c r="VMK205" s="14"/>
      <c r="VML205" s="14"/>
      <c r="VMM205" s="14"/>
      <c r="VMN205" s="14"/>
      <c r="VMO205" s="14"/>
      <c r="VMP205" s="14"/>
      <c r="VMQ205" s="14"/>
      <c r="VMR205" s="14"/>
      <c r="VMS205" s="14"/>
      <c r="VMT205" s="14"/>
      <c r="VMU205" s="14"/>
      <c r="VMV205" s="14"/>
      <c r="VMW205" s="14"/>
      <c r="VMX205" s="14"/>
      <c r="VMY205" s="14"/>
      <c r="VMZ205" s="14"/>
      <c r="VNA205" s="14"/>
      <c r="VNB205" s="14"/>
      <c r="VNC205" s="14"/>
      <c r="VND205" s="14"/>
      <c r="VNE205" s="14"/>
      <c r="VNF205" s="14"/>
      <c r="VNG205" s="14"/>
      <c r="VNH205" s="14"/>
      <c r="VNI205" s="14"/>
      <c r="VNJ205" s="14"/>
      <c r="VNK205" s="14"/>
      <c r="VNL205" s="14"/>
      <c r="VNM205" s="14"/>
      <c r="VNN205" s="14"/>
      <c r="VNO205" s="14"/>
      <c r="VNP205" s="14"/>
      <c r="VNQ205" s="14"/>
      <c r="VNR205" s="14"/>
      <c r="VNS205" s="14"/>
      <c r="VNT205" s="14"/>
      <c r="VNU205" s="14"/>
      <c r="VNV205" s="14"/>
      <c r="VNW205" s="14"/>
      <c r="VNX205" s="14"/>
      <c r="VNY205" s="14"/>
      <c r="VNZ205" s="14"/>
      <c r="VOA205" s="14"/>
      <c r="VOB205" s="14"/>
      <c r="VOC205" s="14"/>
      <c r="VOD205" s="14"/>
      <c r="VOE205" s="14"/>
      <c r="VOF205" s="14"/>
      <c r="VOG205" s="14"/>
      <c r="VOH205" s="14"/>
      <c r="VOI205" s="14"/>
      <c r="VOJ205" s="14"/>
      <c r="VOK205" s="14"/>
      <c r="VOL205" s="14"/>
      <c r="VOM205" s="14"/>
      <c r="VON205" s="14"/>
      <c r="VOO205" s="14"/>
      <c r="VOP205" s="14"/>
      <c r="VOQ205" s="14"/>
      <c r="VOR205" s="14"/>
      <c r="VOS205" s="14"/>
      <c r="VOT205" s="14"/>
      <c r="VOU205" s="14"/>
      <c r="VOV205" s="14"/>
      <c r="VOW205" s="14"/>
      <c r="VOX205" s="14"/>
      <c r="VOY205" s="14"/>
      <c r="VOZ205" s="14"/>
      <c r="VPA205" s="14"/>
      <c r="VPB205" s="14"/>
      <c r="VPC205" s="14"/>
      <c r="VPD205" s="14"/>
      <c r="VPE205" s="14"/>
      <c r="VPF205" s="14"/>
      <c r="VPG205" s="14"/>
      <c r="VPH205" s="14"/>
      <c r="VPI205" s="14"/>
      <c r="VPJ205" s="14"/>
      <c r="VPK205" s="14"/>
      <c r="VPL205" s="14"/>
      <c r="VPM205" s="14"/>
      <c r="VPN205" s="14"/>
      <c r="VPO205" s="14"/>
      <c r="VPP205" s="14"/>
      <c r="VPQ205" s="14"/>
      <c r="VPR205" s="14"/>
      <c r="VPS205" s="14"/>
      <c r="VPT205" s="14"/>
      <c r="VPU205" s="14"/>
      <c r="VPV205" s="14"/>
      <c r="VPW205" s="14"/>
      <c r="VPX205" s="14"/>
      <c r="VPY205" s="14"/>
      <c r="VPZ205" s="14"/>
      <c r="VQA205" s="14"/>
      <c r="VQB205" s="14"/>
      <c r="VQC205" s="14"/>
      <c r="VQD205" s="14"/>
      <c r="VQE205" s="14"/>
      <c r="VQF205" s="14"/>
      <c r="VQG205" s="14"/>
      <c r="VQH205" s="14"/>
      <c r="VQI205" s="14"/>
      <c r="VQJ205" s="14"/>
      <c r="VQK205" s="14"/>
      <c r="VQL205" s="14"/>
      <c r="VQM205" s="14"/>
      <c r="VQN205" s="14"/>
      <c r="VQO205" s="14"/>
      <c r="VQP205" s="14"/>
      <c r="VQQ205" s="14"/>
      <c r="VQR205" s="14"/>
      <c r="VQS205" s="14"/>
      <c r="VQT205" s="14"/>
      <c r="VQU205" s="14"/>
      <c r="VQV205" s="14"/>
      <c r="VQW205" s="14"/>
      <c r="VQX205" s="14"/>
      <c r="VQY205" s="14"/>
      <c r="VQZ205" s="14"/>
      <c r="VRA205" s="14"/>
      <c r="VRB205" s="14"/>
      <c r="VRC205" s="14"/>
      <c r="VRD205" s="14"/>
      <c r="VRE205" s="14"/>
      <c r="VRF205" s="14"/>
      <c r="VRG205" s="14"/>
      <c r="VRH205" s="14"/>
      <c r="VRI205" s="14"/>
      <c r="VRJ205" s="14"/>
      <c r="VRK205" s="14"/>
      <c r="VRL205" s="14"/>
      <c r="VRM205" s="14"/>
      <c r="VRN205" s="14"/>
      <c r="VRO205" s="14"/>
      <c r="VRP205" s="14"/>
      <c r="VRQ205" s="14"/>
      <c r="VRR205" s="14"/>
      <c r="VRS205" s="14"/>
      <c r="VRT205" s="14"/>
      <c r="VRU205" s="14"/>
      <c r="VRV205" s="14"/>
      <c r="VRW205" s="14"/>
      <c r="VRX205" s="14"/>
      <c r="VRY205" s="14"/>
      <c r="VRZ205" s="14"/>
      <c r="VSA205" s="14"/>
      <c r="VSB205" s="14"/>
      <c r="VSC205" s="14"/>
      <c r="VSD205" s="14"/>
      <c r="VSE205" s="14"/>
      <c r="VSF205" s="14"/>
      <c r="VSG205" s="14"/>
      <c r="VSH205" s="14"/>
      <c r="VSI205" s="14"/>
      <c r="VSJ205" s="14"/>
      <c r="VSK205" s="14"/>
      <c r="VSL205" s="14"/>
      <c r="VSM205" s="14"/>
      <c r="VSN205" s="14"/>
      <c r="VSO205" s="14"/>
      <c r="VSP205" s="14"/>
      <c r="VSQ205" s="14"/>
      <c r="VSR205" s="14"/>
      <c r="VSS205" s="14"/>
      <c r="VST205" s="14"/>
      <c r="VSU205" s="14"/>
      <c r="VSV205" s="14"/>
      <c r="VSW205" s="14"/>
      <c r="VSX205" s="14"/>
      <c r="VSY205" s="14"/>
      <c r="VSZ205" s="14"/>
      <c r="VTA205" s="14"/>
      <c r="VTB205" s="14"/>
      <c r="VTC205" s="14"/>
      <c r="VTD205" s="14"/>
      <c r="VTE205" s="14"/>
      <c r="VTF205" s="14"/>
      <c r="VTG205" s="14"/>
      <c r="VTH205" s="14"/>
      <c r="VTI205" s="14"/>
      <c r="VTJ205" s="14"/>
      <c r="VTK205" s="14"/>
      <c r="VTL205" s="14"/>
      <c r="VTM205" s="14"/>
      <c r="VTN205" s="14"/>
      <c r="VTO205" s="14"/>
      <c r="VTP205" s="14"/>
      <c r="VTQ205" s="14"/>
      <c r="VTR205" s="14"/>
      <c r="VTS205" s="14"/>
      <c r="VTT205" s="14"/>
      <c r="VTU205" s="14"/>
      <c r="VTV205" s="14"/>
      <c r="VTW205" s="14"/>
      <c r="VTX205" s="14"/>
      <c r="VTY205" s="14"/>
      <c r="VTZ205" s="14"/>
      <c r="VUA205" s="14"/>
      <c r="VUB205" s="14"/>
      <c r="VUC205" s="14"/>
      <c r="VUD205" s="14"/>
      <c r="VUE205" s="14"/>
      <c r="VUF205" s="14"/>
      <c r="VUG205" s="14"/>
      <c r="VUH205" s="14"/>
      <c r="VUI205" s="14"/>
      <c r="VUJ205" s="14"/>
      <c r="VUK205" s="14"/>
      <c r="VUL205" s="14"/>
      <c r="VUM205" s="14"/>
      <c r="VUN205" s="14"/>
      <c r="VUO205" s="14"/>
      <c r="VUP205" s="14"/>
      <c r="VUQ205" s="14"/>
      <c r="VUR205" s="14"/>
      <c r="VUS205" s="14"/>
      <c r="VUT205" s="14"/>
      <c r="VUU205" s="14"/>
      <c r="VUV205" s="14"/>
      <c r="VUW205" s="14"/>
      <c r="VUX205" s="14"/>
      <c r="VUY205" s="14"/>
      <c r="VUZ205" s="14"/>
      <c r="VVA205" s="14"/>
      <c r="VVB205" s="14"/>
      <c r="VVC205" s="14"/>
      <c r="VVD205" s="14"/>
      <c r="VVE205" s="14"/>
      <c r="VVF205" s="14"/>
      <c r="VVG205" s="14"/>
      <c r="VVH205" s="14"/>
      <c r="VVI205" s="14"/>
      <c r="VVJ205" s="14"/>
      <c r="VVK205" s="14"/>
      <c r="VVL205" s="14"/>
      <c r="VVM205" s="14"/>
      <c r="VVN205" s="14"/>
      <c r="VVO205" s="14"/>
      <c r="VVP205" s="14"/>
      <c r="VVQ205" s="14"/>
      <c r="VVR205" s="14"/>
      <c r="VVS205" s="14"/>
      <c r="VVT205" s="14"/>
      <c r="VVU205" s="14"/>
      <c r="VVV205" s="14"/>
      <c r="VVW205" s="14"/>
      <c r="VVX205" s="14"/>
      <c r="VVY205" s="14"/>
      <c r="VVZ205" s="14"/>
      <c r="VWA205" s="14"/>
      <c r="VWB205" s="14"/>
      <c r="VWC205" s="14"/>
      <c r="VWD205" s="14"/>
      <c r="VWE205" s="14"/>
      <c r="VWF205" s="14"/>
      <c r="VWG205" s="14"/>
      <c r="VWH205" s="14"/>
      <c r="VWI205" s="14"/>
      <c r="VWJ205" s="14"/>
      <c r="VWK205" s="14"/>
      <c r="VWL205" s="14"/>
      <c r="VWM205" s="14"/>
      <c r="VWN205" s="14"/>
      <c r="VWO205" s="14"/>
      <c r="VWP205" s="14"/>
      <c r="VWQ205" s="14"/>
      <c r="VWR205" s="14"/>
      <c r="VWS205" s="14"/>
      <c r="VWT205" s="14"/>
      <c r="VWU205" s="14"/>
      <c r="VWV205" s="14"/>
      <c r="VWW205" s="14"/>
      <c r="VWX205" s="14"/>
      <c r="VWY205" s="14"/>
      <c r="VWZ205" s="14"/>
      <c r="VXA205" s="14"/>
      <c r="VXB205" s="14"/>
      <c r="VXC205" s="14"/>
      <c r="VXD205" s="14"/>
      <c r="VXE205" s="14"/>
      <c r="VXF205" s="14"/>
      <c r="VXG205" s="14"/>
      <c r="VXH205" s="14"/>
      <c r="VXI205" s="14"/>
      <c r="VXJ205" s="14"/>
      <c r="VXK205" s="14"/>
      <c r="VXL205" s="14"/>
      <c r="VXM205" s="14"/>
      <c r="VXN205" s="14"/>
      <c r="VXO205" s="14"/>
      <c r="VXP205" s="14"/>
      <c r="VXQ205" s="14"/>
      <c r="VXR205" s="14"/>
      <c r="VXS205" s="14"/>
      <c r="VXT205" s="14"/>
      <c r="VXU205" s="14"/>
      <c r="VXV205" s="14"/>
      <c r="VXW205" s="14"/>
      <c r="VXX205" s="14"/>
      <c r="VXY205" s="14"/>
      <c r="VXZ205" s="14"/>
      <c r="VYA205" s="14"/>
      <c r="VYB205" s="14"/>
      <c r="VYC205" s="14"/>
      <c r="VYD205" s="14"/>
      <c r="VYE205" s="14"/>
      <c r="VYF205" s="14"/>
      <c r="VYG205" s="14"/>
      <c r="VYH205" s="14"/>
      <c r="VYI205" s="14"/>
      <c r="VYJ205" s="14"/>
      <c r="VYK205" s="14"/>
      <c r="VYL205" s="14"/>
      <c r="VYM205" s="14"/>
      <c r="VYN205" s="14"/>
      <c r="VYO205" s="14"/>
      <c r="VYP205" s="14"/>
      <c r="VYQ205" s="14"/>
      <c r="VYR205" s="14"/>
      <c r="VYS205" s="14"/>
      <c r="VYT205" s="14"/>
      <c r="VYU205" s="14"/>
      <c r="VYV205" s="14"/>
      <c r="VYW205" s="14"/>
      <c r="VYX205" s="14"/>
      <c r="VYY205" s="14"/>
      <c r="VYZ205" s="14"/>
      <c r="VZA205" s="14"/>
      <c r="VZB205" s="14"/>
      <c r="VZC205" s="14"/>
      <c r="VZD205" s="14"/>
      <c r="VZE205" s="14"/>
      <c r="VZF205" s="14"/>
      <c r="VZG205" s="14"/>
      <c r="VZH205" s="14"/>
      <c r="VZI205" s="14"/>
      <c r="VZJ205" s="14"/>
      <c r="VZK205" s="14"/>
      <c r="VZL205" s="14"/>
      <c r="VZM205" s="14"/>
      <c r="VZN205" s="14"/>
      <c r="VZO205" s="14"/>
      <c r="VZP205" s="14"/>
      <c r="VZQ205" s="14"/>
      <c r="VZR205" s="14"/>
      <c r="VZS205" s="14"/>
      <c r="VZT205" s="14"/>
      <c r="VZU205" s="14"/>
      <c r="VZV205" s="14"/>
      <c r="VZW205" s="14"/>
      <c r="VZX205" s="14"/>
      <c r="VZY205" s="14"/>
      <c r="VZZ205" s="14"/>
      <c r="WAA205" s="14"/>
      <c r="WAB205" s="14"/>
      <c r="WAC205" s="14"/>
      <c r="WAD205" s="14"/>
      <c r="WAE205" s="14"/>
      <c r="WAF205" s="14"/>
      <c r="WAG205" s="14"/>
      <c r="WAH205" s="14"/>
      <c r="WAI205" s="14"/>
      <c r="WAJ205" s="14"/>
      <c r="WAK205" s="14"/>
      <c r="WAL205" s="14"/>
      <c r="WAM205" s="14"/>
      <c r="WAN205" s="14"/>
      <c r="WAO205" s="14"/>
      <c r="WAP205" s="14"/>
      <c r="WAQ205" s="14"/>
      <c r="WAR205" s="14"/>
      <c r="WAS205" s="14"/>
      <c r="WAT205" s="14"/>
      <c r="WAU205" s="14"/>
      <c r="WAV205" s="14"/>
      <c r="WAW205" s="14"/>
      <c r="WAX205" s="14"/>
      <c r="WAY205" s="14"/>
      <c r="WAZ205" s="14"/>
      <c r="WBA205" s="14"/>
      <c r="WBB205" s="14"/>
      <c r="WBC205" s="14"/>
      <c r="WBD205" s="14"/>
      <c r="WBE205" s="14"/>
      <c r="WBF205" s="14"/>
      <c r="WBG205" s="14"/>
      <c r="WBH205" s="14"/>
      <c r="WBI205" s="14"/>
      <c r="WBJ205" s="14"/>
      <c r="WBK205" s="14"/>
      <c r="WBL205" s="14"/>
      <c r="WBM205" s="14"/>
      <c r="WBN205" s="14"/>
      <c r="WBO205" s="14"/>
      <c r="WBP205" s="14"/>
      <c r="WBQ205" s="14"/>
      <c r="WBR205" s="14"/>
      <c r="WBS205" s="14"/>
      <c r="WBT205" s="14"/>
      <c r="WBU205" s="14"/>
      <c r="WBV205" s="14"/>
      <c r="WBW205" s="14"/>
      <c r="WBX205" s="14"/>
      <c r="WBY205" s="14"/>
      <c r="WBZ205" s="14"/>
      <c r="WCA205" s="14"/>
      <c r="WCB205" s="14"/>
      <c r="WCC205" s="14"/>
      <c r="WCD205" s="14"/>
      <c r="WCE205" s="14"/>
      <c r="WCF205" s="14"/>
      <c r="WCG205" s="14"/>
      <c r="WCH205" s="14"/>
      <c r="WCI205" s="14"/>
      <c r="WCJ205" s="14"/>
      <c r="WCK205" s="14"/>
      <c r="WCL205" s="14"/>
      <c r="WCM205" s="14"/>
      <c r="WCN205" s="14"/>
      <c r="WCO205" s="14"/>
      <c r="WCP205" s="14"/>
      <c r="WCQ205" s="14"/>
      <c r="WCR205" s="14"/>
      <c r="WCS205" s="14"/>
      <c r="WCT205" s="14"/>
      <c r="WCU205" s="14"/>
      <c r="WCV205" s="14"/>
      <c r="WCW205" s="14"/>
      <c r="WCX205" s="14"/>
      <c r="WCY205" s="14"/>
      <c r="WCZ205" s="14"/>
      <c r="WDA205" s="14"/>
      <c r="WDB205" s="14"/>
      <c r="WDC205" s="14"/>
      <c r="WDD205" s="14"/>
      <c r="WDE205" s="14"/>
      <c r="WDF205" s="14"/>
      <c r="WDG205" s="14"/>
      <c r="WDH205" s="14"/>
      <c r="WDI205" s="14"/>
      <c r="WDJ205" s="14"/>
      <c r="WDK205" s="14"/>
      <c r="WDL205" s="14"/>
      <c r="WDM205" s="14"/>
      <c r="WDN205" s="14"/>
      <c r="WDO205" s="14"/>
      <c r="WDP205" s="14"/>
      <c r="WDQ205" s="14"/>
      <c r="WDR205" s="14"/>
      <c r="WDS205" s="14"/>
      <c r="WDT205" s="14"/>
      <c r="WDU205" s="14"/>
      <c r="WDV205" s="14"/>
      <c r="WDW205" s="14"/>
      <c r="WDX205" s="14"/>
      <c r="WDY205" s="14"/>
      <c r="WDZ205" s="14"/>
      <c r="WEA205" s="14"/>
      <c r="WEB205" s="14"/>
      <c r="WEC205" s="14"/>
      <c r="WED205" s="14"/>
      <c r="WEE205" s="14"/>
      <c r="WEF205" s="14"/>
      <c r="WEG205" s="14"/>
      <c r="WEH205" s="14"/>
      <c r="WEI205" s="14"/>
      <c r="WEJ205" s="14"/>
      <c r="WEK205" s="14"/>
      <c r="WEL205" s="14"/>
      <c r="WEM205" s="14"/>
      <c r="WEN205" s="14"/>
      <c r="WEO205" s="14"/>
      <c r="WEP205" s="14"/>
      <c r="WEQ205" s="14"/>
      <c r="WER205" s="14"/>
      <c r="WES205" s="14"/>
      <c r="WET205" s="14"/>
      <c r="WEU205" s="14"/>
      <c r="WEV205" s="14"/>
      <c r="WEW205" s="14"/>
      <c r="WEX205" s="14"/>
      <c r="WEY205" s="14"/>
      <c r="WEZ205" s="14"/>
      <c r="WFA205" s="14"/>
      <c r="WFB205" s="14"/>
      <c r="WFC205" s="14"/>
      <c r="WFD205" s="14"/>
      <c r="WFE205" s="14"/>
      <c r="WFF205" s="14"/>
      <c r="WFG205" s="14"/>
      <c r="WFH205" s="14"/>
      <c r="WFI205" s="14"/>
      <c r="WFJ205" s="14"/>
      <c r="WFK205" s="14"/>
      <c r="WFL205" s="14"/>
      <c r="WFM205" s="14"/>
      <c r="WFN205" s="14"/>
      <c r="WFO205" s="14"/>
      <c r="WFP205" s="14"/>
      <c r="WFQ205" s="14"/>
      <c r="WFR205" s="14"/>
      <c r="WFS205" s="14"/>
      <c r="WFT205" s="14"/>
      <c r="WFU205" s="14"/>
      <c r="WFV205" s="14"/>
      <c r="WFW205" s="14"/>
      <c r="WFX205" s="14"/>
      <c r="WFY205" s="14"/>
      <c r="WFZ205" s="14"/>
      <c r="WGA205" s="14"/>
      <c r="WGB205" s="14"/>
      <c r="WGC205" s="14"/>
      <c r="WGD205" s="14"/>
      <c r="WGE205" s="14"/>
      <c r="WGF205" s="14"/>
      <c r="WGG205" s="14"/>
      <c r="WGH205" s="14"/>
      <c r="WGI205" s="14"/>
      <c r="WGJ205" s="14"/>
      <c r="WGK205" s="14"/>
      <c r="WGL205" s="14"/>
      <c r="WGM205" s="14"/>
      <c r="WGN205" s="14"/>
      <c r="WGO205" s="14"/>
      <c r="WGP205" s="14"/>
      <c r="WGQ205" s="14"/>
      <c r="WGR205" s="14"/>
      <c r="WGS205" s="14"/>
      <c r="WGT205" s="14"/>
      <c r="WGU205" s="14"/>
      <c r="WGV205" s="14"/>
      <c r="WGW205" s="14"/>
      <c r="WGX205" s="14"/>
      <c r="WGY205" s="14"/>
      <c r="WGZ205" s="14"/>
      <c r="WHA205" s="14"/>
      <c r="WHB205" s="14"/>
      <c r="WHC205" s="14"/>
      <c r="WHD205" s="14"/>
      <c r="WHE205" s="14"/>
      <c r="WHF205" s="14"/>
      <c r="WHG205" s="14"/>
      <c r="WHH205" s="14"/>
      <c r="WHI205" s="14"/>
      <c r="WHJ205" s="14"/>
      <c r="WHK205" s="14"/>
      <c r="WHL205" s="14"/>
      <c r="WHM205" s="14"/>
      <c r="WHN205" s="14"/>
      <c r="WHO205" s="14"/>
      <c r="WHP205" s="14"/>
      <c r="WHQ205" s="14"/>
      <c r="WHR205" s="14"/>
      <c r="WHS205" s="14"/>
      <c r="WHT205" s="14"/>
      <c r="WHU205" s="14"/>
      <c r="WHV205" s="14"/>
      <c r="WHW205" s="14"/>
      <c r="WHX205" s="14"/>
      <c r="WHY205" s="14"/>
      <c r="WHZ205" s="14"/>
      <c r="WIA205" s="14"/>
      <c r="WIB205" s="14"/>
      <c r="WIC205" s="14"/>
      <c r="WID205" s="14"/>
      <c r="WIE205" s="14"/>
      <c r="WIF205" s="14"/>
      <c r="WIG205" s="14"/>
      <c r="WIH205" s="14"/>
      <c r="WII205" s="14"/>
      <c r="WIJ205" s="14"/>
      <c r="WIK205" s="14"/>
      <c r="WIL205" s="14"/>
      <c r="WIM205" s="14"/>
      <c r="WIN205" s="14"/>
      <c r="WIO205" s="14"/>
      <c r="WIP205" s="14"/>
      <c r="WIQ205" s="14"/>
      <c r="WIR205" s="14"/>
      <c r="WIS205" s="14"/>
      <c r="WIT205" s="14"/>
      <c r="WIU205" s="14"/>
      <c r="WIV205" s="14"/>
      <c r="WIW205" s="14"/>
      <c r="WIX205" s="14"/>
      <c r="WIY205" s="14"/>
      <c r="WIZ205" s="14"/>
      <c r="WJA205" s="14"/>
      <c r="WJB205" s="14"/>
      <c r="WJC205" s="14"/>
      <c r="WJD205" s="14"/>
      <c r="WJE205" s="14"/>
      <c r="WJF205" s="14"/>
      <c r="WJG205" s="14"/>
      <c r="WJH205" s="14"/>
      <c r="WJI205" s="14"/>
      <c r="WJJ205" s="14"/>
      <c r="WJK205" s="14"/>
      <c r="WJL205" s="14"/>
      <c r="WJM205" s="14"/>
      <c r="WJN205" s="14"/>
      <c r="WJO205" s="14"/>
      <c r="WJP205" s="14"/>
      <c r="WJQ205" s="14"/>
      <c r="WJR205" s="14"/>
      <c r="WJS205" s="14"/>
      <c r="WJT205" s="14"/>
      <c r="WJU205" s="14"/>
      <c r="WJV205" s="14"/>
      <c r="WJW205" s="14"/>
      <c r="WJX205" s="14"/>
      <c r="WJY205" s="14"/>
      <c r="WJZ205" s="14"/>
      <c r="WKA205" s="14"/>
      <c r="WKB205" s="14"/>
      <c r="WKC205" s="14"/>
      <c r="WKD205" s="14"/>
      <c r="WKE205" s="14"/>
      <c r="WKF205" s="14"/>
      <c r="WKG205" s="14"/>
      <c r="WKH205" s="14"/>
      <c r="WKI205" s="14"/>
      <c r="WKJ205" s="14"/>
      <c r="WKK205" s="14"/>
      <c r="WKL205" s="14"/>
      <c r="WKM205" s="14"/>
      <c r="WKN205" s="14"/>
      <c r="WKO205" s="14"/>
      <c r="WKP205" s="14"/>
      <c r="WKQ205" s="14"/>
      <c r="WKR205" s="14"/>
      <c r="WKS205" s="14"/>
      <c r="WKT205" s="14"/>
      <c r="WKU205" s="14"/>
      <c r="WKV205" s="14"/>
      <c r="WKW205" s="14"/>
      <c r="WKX205" s="14"/>
      <c r="WKY205" s="14"/>
      <c r="WKZ205" s="14"/>
      <c r="WLA205" s="14"/>
      <c r="WLB205" s="14"/>
      <c r="WLC205" s="14"/>
      <c r="WLD205" s="14"/>
      <c r="WLE205" s="14"/>
      <c r="WLF205" s="14"/>
      <c r="WLG205" s="14"/>
      <c r="WLH205" s="14"/>
      <c r="WLI205" s="14"/>
      <c r="WLJ205" s="14"/>
      <c r="WLK205" s="14"/>
      <c r="WLL205" s="14"/>
      <c r="WLM205" s="14"/>
      <c r="WLN205" s="14"/>
      <c r="WLO205" s="14"/>
      <c r="WLP205" s="14"/>
      <c r="WLQ205" s="14"/>
      <c r="WLR205" s="14"/>
      <c r="WLS205" s="14"/>
      <c r="WLT205" s="14"/>
      <c r="WLU205" s="14"/>
      <c r="WLV205" s="14"/>
      <c r="WLW205" s="14"/>
      <c r="WLX205" s="14"/>
      <c r="WLY205" s="14"/>
      <c r="WLZ205" s="14"/>
      <c r="WMA205" s="14"/>
      <c r="WMB205" s="14"/>
      <c r="WMC205" s="14"/>
      <c r="WMD205" s="14"/>
      <c r="WME205" s="14"/>
      <c r="WMF205" s="14"/>
      <c r="WMG205" s="14"/>
      <c r="WMH205" s="14"/>
      <c r="WMI205" s="14"/>
      <c r="WMJ205" s="14"/>
      <c r="WMK205" s="14"/>
      <c r="WML205" s="14"/>
      <c r="WMM205" s="14"/>
      <c r="WMN205" s="14"/>
      <c r="WMO205" s="14"/>
      <c r="WMP205" s="14"/>
      <c r="WMQ205" s="14"/>
      <c r="WMR205" s="14"/>
      <c r="WMS205" s="14"/>
      <c r="WMT205" s="14"/>
      <c r="WMU205" s="14"/>
      <c r="WMV205" s="14"/>
      <c r="WMW205" s="14"/>
      <c r="WMX205" s="14"/>
      <c r="WMY205" s="14"/>
      <c r="WMZ205" s="14"/>
      <c r="WNA205" s="14"/>
      <c r="WNB205" s="14"/>
      <c r="WNC205" s="14"/>
      <c r="WND205" s="14"/>
      <c r="WNE205" s="14"/>
      <c r="WNF205" s="14"/>
      <c r="WNG205" s="14"/>
      <c r="WNH205" s="14"/>
      <c r="WNI205" s="14"/>
      <c r="WNJ205" s="14"/>
      <c r="WNK205" s="14"/>
      <c r="WNL205" s="14"/>
      <c r="WNM205" s="14"/>
      <c r="WNN205" s="14"/>
      <c r="WNO205" s="14"/>
      <c r="WNP205" s="14"/>
      <c r="WNQ205" s="14"/>
      <c r="WNR205" s="14"/>
      <c r="WNS205" s="14"/>
      <c r="WNT205" s="14"/>
      <c r="WNU205" s="14"/>
      <c r="WNV205" s="14"/>
      <c r="WNW205" s="14"/>
      <c r="WNX205" s="14"/>
      <c r="WNY205" s="14"/>
      <c r="WNZ205" s="14"/>
      <c r="WOA205" s="14"/>
      <c r="WOB205" s="14"/>
      <c r="WOC205" s="14"/>
      <c r="WOD205" s="14"/>
      <c r="WOE205" s="14"/>
      <c r="WOF205" s="14"/>
      <c r="WOG205" s="14"/>
      <c r="WOH205" s="14"/>
      <c r="WOI205" s="14"/>
      <c r="WOJ205" s="14"/>
      <c r="WOK205" s="14"/>
      <c r="WOL205" s="14"/>
      <c r="WOM205" s="14"/>
      <c r="WON205" s="14"/>
      <c r="WOO205" s="14"/>
      <c r="WOP205" s="14"/>
      <c r="WOQ205" s="14"/>
      <c r="WOR205" s="14"/>
      <c r="WOS205" s="14"/>
      <c r="WOT205" s="14"/>
      <c r="WOU205" s="14"/>
      <c r="WOV205" s="14"/>
      <c r="WOW205" s="14"/>
      <c r="WOX205" s="14"/>
      <c r="WOY205" s="14"/>
      <c r="WOZ205" s="14"/>
      <c r="WPA205" s="14"/>
      <c r="WPB205" s="14"/>
      <c r="WPC205" s="14"/>
      <c r="WPD205" s="14"/>
      <c r="WPE205" s="14"/>
      <c r="WPF205" s="14"/>
      <c r="WPG205" s="14"/>
      <c r="WPH205" s="14"/>
      <c r="WPI205" s="14"/>
      <c r="WPJ205" s="14"/>
      <c r="WPK205" s="14"/>
      <c r="WPL205" s="14"/>
      <c r="WPM205" s="14"/>
      <c r="WPN205" s="14"/>
      <c r="WPO205" s="14"/>
      <c r="WPP205" s="14"/>
      <c r="WPQ205" s="14"/>
      <c r="WPR205" s="14"/>
      <c r="WPS205" s="14"/>
      <c r="WPT205" s="14"/>
      <c r="WPU205" s="14"/>
      <c r="WPV205" s="14"/>
      <c r="WPW205" s="14"/>
      <c r="WPX205" s="14"/>
      <c r="WPY205" s="14"/>
      <c r="WPZ205" s="14"/>
      <c r="WQA205" s="14"/>
      <c r="WQB205" s="14"/>
      <c r="WQC205" s="14"/>
      <c r="WQD205" s="14"/>
      <c r="WQE205" s="14"/>
      <c r="WQF205" s="14"/>
      <c r="WQG205" s="14"/>
      <c r="WQH205" s="14"/>
      <c r="WQI205" s="14"/>
      <c r="WQJ205" s="14"/>
      <c r="WQK205" s="14"/>
      <c r="WQL205" s="14"/>
      <c r="WQM205" s="14"/>
      <c r="WQN205" s="14"/>
      <c r="WQO205" s="14"/>
      <c r="WQP205" s="14"/>
      <c r="WQQ205" s="14"/>
      <c r="WQR205" s="14"/>
      <c r="WQS205" s="14"/>
      <c r="WQT205" s="14"/>
      <c r="WQU205" s="14"/>
      <c r="WQV205" s="14"/>
      <c r="WQW205" s="14"/>
      <c r="WQX205" s="14"/>
      <c r="WQY205" s="14"/>
      <c r="WQZ205" s="14"/>
      <c r="WRA205" s="14"/>
      <c r="WRB205" s="14"/>
      <c r="WRC205" s="14"/>
      <c r="WRD205" s="14"/>
      <c r="WRE205" s="14"/>
      <c r="WRF205" s="14"/>
      <c r="WRG205" s="14"/>
      <c r="WRH205" s="14"/>
      <c r="WRI205" s="14"/>
      <c r="WRJ205" s="14"/>
      <c r="WRK205" s="14"/>
      <c r="WRL205" s="14"/>
      <c r="WRM205" s="14"/>
      <c r="WRN205" s="14"/>
      <c r="WRO205" s="14"/>
      <c r="WRP205" s="14"/>
      <c r="WRQ205" s="14"/>
      <c r="WRR205" s="14"/>
      <c r="WRS205" s="14"/>
      <c r="WRT205" s="14"/>
      <c r="WRU205" s="14"/>
      <c r="WRV205" s="14"/>
      <c r="WRW205" s="14"/>
      <c r="WRX205" s="14"/>
      <c r="WRY205" s="14"/>
      <c r="WRZ205" s="14"/>
      <c r="WSA205" s="14"/>
      <c r="WSB205" s="14"/>
      <c r="WSC205" s="14"/>
      <c r="WSD205" s="14"/>
      <c r="WSE205" s="14"/>
      <c r="WSF205" s="14"/>
      <c r="WSG205" s="14"/>
      <c r="WSH205" s="14"/>
      <c r="WSI205" s="14"/>
      <c r="WSJ205" s="14"/>
      <c r="WSK205" s="14"/>
      <c r="WSL205" s="14"/>
      <c r="WSM205" s="14"/>
      <c r="WSN205" s="14"/>
      <c r="WSO205" s="14"/>
      <c r="WSP205" s="14"/>
      <c r="WSQ205" s="14"/>
      <c r="WSR205" s="14"/>
      <c r="WSS205" s="14"/>
      <c r="WST205" s="14"/>
      <c r="WSU205" s="14"/>
      <c r="WSV205" s="14"/>
      <c r="WSW205" s="14"/>
      <c r="WSX205" s="14"/>
      <c r="WSY205" s="14"/>
      <c r="WSZ205" s="14"/>
      <c r="WTA205" s="14"/>
      <c r="WTB205" s="14"/>
      <c r="WTC205" s="14"/>
      <c r="WTD205" s="14"/>
      <c r="WTE205" s="14"/>
      <c r="WTF205" s="14"/>
      <c r="WTG205" s="14"/>
      <c r="WTH205" s="14"/>
      <c r="WTI205" s="14"/>
      <c r="WTJ205" s="14"/>
      <c r="WTK205" s="14"/>
      <c r="WTL205" s="14"/>
      <c r="WTM205" s="14"/>
      <c r="WTN205" s="14"/>
      <c r="WTO205" s="14"/>
      <c r="WTP205" s="14"/>
      <c r="WTQ205" s="14"/>
      <c r="WTR205" s="14"/>
      <c r="WTS205" s="14"/>
      <c r="WTT205" s="14"/>
      <c r="WTU205" s="14"/>
      <c r="WTV205" s="14"/>
      <c r="WTW205" s="14"/>
      <c r="WTX205" s="14"/>
      <c r="WTY205" s="14"/>
      <c r="WTZ205" s="14"/>
      <c r="WUA205" s="14"/>
      <c r="WUB205" s="14"/>
      <c r="WUC205" s="14"/>
      <c r="WUD205" s="14"/>
      <c r="WUE205" s="14"/>
      <c r="WUF205" s="14"/>
      <c r="WUG205" s="14"/>
      <c r="WUH205" s="14"/>
      <c r="WUI205" s="14"/>
      <c r="WUJ205" s="14"/>
      <c r="WUK205" s="14"/>
      <c r="WUL205" s="14"/>
      <c r="WUM205" s="14"/>
      <c r="WUN205" s="14"/>
      <c r="WUO205" s="14"/>
      <c r="WUP205" s="14"/>
      <c r="WUQ205" s="14"/>
      <c r="WUR205" s="14"/>
      <c r="WUS205" s="14"/>
      <c r="WUT205" s="14"/>
      <c r="WUU205" s="14"/>
      <c r="WUV205" s="14"/>
      <c r="WUW205" s="14"/>
      <c r="WUX205" s="14"/>
      <c r="WUY205" s="14"/>
      <c r="WUZ205" s="14"/>
      <c r="WVA205" s="14"/>
      <c r="WVB205" s="14"/>
      <c r="WVC205" s="14"/>
      <c r="WVD205" s="14"/>
      <c r="WVE205" s="14"/>
      <c r="WVF205" s="14"/>
      <c r="WVG205" s="14"/>
      <c r="WVH205" s="14"/>
      <c r="WVI205" s="14"/>
      <c r="WVJ205" s="14"/>
      <c r="WVK205" s="14"/>
      <c r="WVL205" s="14"/>
      <c r="WVM205" s="14"/>
      <c r="WVN205" s="14"/>
      <c r="WVO205" s="14"/>
      <c r="WVP205" s="14"/>
      <c r="WVQ205" s="14"/>
      <c r="WVR205" s="14"/>
      <c r="WVS205" s="14"/>
      <c r="WVT205" s="14"/>
      <c r="WVU205" s="14"/>
      <c r="WVV205" s="14"/>
      <c r="WVW205" s="14"/>
      <c r="WVX205" s="14"/>
      <c r="WVY205" s="14"/>
      <c r="WVZ205" s="14"/>
      <c r="WWA205" s="14"/>
      <c r="WWB205" s="14"/>
      <c r="WWC205" s="14"/>
      <c r="WWD205" s="14"/>
      <c r="WWE205" s="14"/>
      <c r="WWF205" s="14"/>
      <c r="WWG205" s="14"/>
      <c r="WWH205" s="14"/>
      <c r="WWI205" s="14"/>
      <c r="WWJ205" s="14"/>
      <c r="WWK205" s="14"/>
      <c r="WWL205" s="14"/>
      <c r="WWM205" s="14"/>
      <c r="WWN205" s="14"/>
      <c r="WWO205" s="14"/>
      <c r="WWP205" s="14"/>
      <c r="WWQ205" s="14"/>
      <c r="WWR205" s="14"/>
      <c r="WWS205" s="14"/>
      <c r="WWT205" s="14"/>
      <c r="WWU205" s="14"/>
      <c r="WWV205" s="14"/>
      <c r="WWW205" s="14"/>
      <c r="WWX205" s="14"/>
      <c r="WWY205" s="14"/>
      <c r="WWZ205" s="14"/>
      <c r="WXA205" s="14"/>
      <c r="WXB205" s="14"/>
      <c r="WXC205" s="14"/>
      <c r="WXD205" s="14"/>
      <c r="WXE205" s="14"/>
      <c r="WXF205" s="14"/>
      <c r="WXG205" s="14"/>
      <c r="WXH205" s="14"/>
      <c r="WXI205" s="14"/>
      <c r="WXJ205" s="14"/>
      <c r="WXK205" s="14"/>
      <c r="WXL205" s="14"/>
      <c r="WXM205" s="14"/>
      <c r="WXN205" s="14"/>
      <c r="WXO205" s="14"/>
      <c r="WXP205" s="14"/>
      <c r="WXQ205" s="14"/>
      <c r="WXR205" s="14"/>
      <c r="WXS205" s="14"/>
      <c r="WXT205" s="14"/>
      <c r="WXU205" s="14"/>
      <c r="WXV205" s="14"/>
      <c r="WXW205" s="14"/>
      <c r="WXX205" s="14"/>
      <c r="WXY205" s="14"/>
      <c r="WXZ205" s="14"/>
      <c r="WYA205" s="14"/>
      <c r="WYB205" s="14"/>
      <c r="WYC205" s="14"/>
      <c r="WYD205" s="14"/>
      <c r="WYE205" s="14"/>
      <c r="WYF205" s="14"/>
      <c r="WYG205" s="14"/>
      <c r="WYH205" s="14"/>
      <c r="WYI205" s="14"/>
      <c r="WYJ205" s="14"/>
      <c r="WYK205" s="14"/>
      <c r="WYL205" s="14"/>
      <c r="WYM205" s="14"/>
      <c r="WYN205" s="14"/>
      <c r="WYO205" s="14"/>
      <c r="WYP205" s="14"/>
      <c r="WYQ205" s="14"/>
      <c r="WYR205" s="14"/>
      <c r="WYS205" s="14"/>
      <c r="WYT205" s="14"/>
      <c r="WYU205" s="14"/>
      <c r="WYV205" s="14"/>
      <c r="WYW205" s="14"/>
      <c r="WYX205" s="14"/>
      <c r="WYY205" s="14"/>
      <c r="WYZ205" s="14"/>
      <c r="WZA205" s="14"/>
      <c r="WZB205" s="14"/>
      <c r="WZC205" s="14"/>
      <c r="WZD205" s="14"/>
      <c r="WZE205" s="14"/>
      <c r="WZF205" s="14"/>
      <c r="WZG205" s="14"/>
      <c r="WZH205" s="14"/>
      <c r="WZI205" s="14"/>
      <c r="WZJ205" s="14"/>
      <c r="WZK205" s="14"/>
      <c r="WZL205" s="14"/>
      <c r="WZM205" s="14"/>
      <c r="WZN205" s="14"/>
      <c r="WZO205" s="14"/>
      <c r="WZP205" s="14"/>
      <c r="WZQ205" s="14"/>
      <c r="WZR205" s="14"/>
      <c r="WZS205" s="14"/>
      <c r="WZT205" s="14"/>
      <c r="WZU205" s="14"/>
      <c r="WZV205" s="14"/>
      <c r="WZW205" s="14"/>
      <c r="WZX205" s="14"/>
      <c r="WZY205" s="14"/>
      <c r="WZZ205" s="14"/>
      <c r="XAA205" s="14"/>
      <c r="XAB205" s="14"/>
      <c r="XAC205" s="14"/>
      <c r="XAD205" s="14"/>
      <c r="XAE205" s="14"/>
      <c r="XAF205" s="14"/>
      <c r="XAG205" s="14"/>
      <c r="XAH205" s="14"/>
      <c r="XAI205" s="14"/>
      <c r="XAJ205" s="14"/>
      <c r="XAK205" s="14"/>
      <c r="XAL205" s="14"/>
      <c r="XAM205" s="14"/>
      <c r="XAN205" s="14"/>
      <c r="XAO205" s="14"/>
      <c r="XAP205" s="14"/>
      <c r="XAQ205" s="14"/>
      <c r="XAR205" s="14"/>
      <c r="XAS205" s="14"/>
      <c r="XAT205" s="14"/>
      <c r="XAU205" s="14"/>
      <c r="XAV205" s="14"/>
      <c r="XAW205" s="14"/>
      <c r="XAX205" s="14"/>
      <c r="XAY205" s="14"/>
      <c r="XAZ205" s="14"/>
      <c r="XBA205" s="14"/>
      <c r="XBB205" s="14"/>
      <c r="XBC205" s="14"/>
      <c r="XBD205" s="14"/>
      <c r="XBE205" s="14"/>
      <c r="XBF205" s="14"/>
      <c r="XBG205" s="14"/>
      <c r="XBH205" s="14"/>
      <c r="XBI205" s="14"/>
      <c r="XBJ205" s="14"/>
      <c r="XBK205" s="14"/>
      <c r="XBL205" s="14"/>
      <c r="XBM205" s="14"/>
      <c r="XBN205" s="14"/>
      <c r="XBO205" s="14"/>
      <c r="XBP205" s="14"/>
      <c r="XBQ205" s="14"/>
      <c r="XBR205" s="14"/>
      <c r="XBS205" s="14"/>
      <c r="XBT205" s="14"/>
      <c r="XBU205" s="14"/>
      <c r="XBV205" s="14"/>
      <c r="XBW205" s="14"/>
      <c r="XBX205" s="14"/>
      <c r="XBY205" s="14"/>
      <c r="XBZ205" s="14"/>
      <c r="XCA205" s="14"/>
      <c r="XCB205" s="14"/>
      <c r="XCC205" s="14"/>
      <c r="XCD205" s="14"/>
      <c r="XCE205" s="14"/>
      <c r="XCF205" s="14"/>
      <c r="XCG205" s="14"/>
      <c r="XCH205" s="14"/>
      <c r="XCI205" s="14"/>
      <c r="XCJ205" s="14"/>
      <c r="XCK205" s="14"/>
      <c r="XCL205" s="14"/>
      <c r="XCM205" s="14"/>
      <c r="XCN205" s="14"/>
      <c r="XCO205" s="14"/>
      <c r="XCP205" s="14"/>
      <c r="XCQ205" s="14"/>
      <c r="XCR205" s="14"/>
      <c r="XCS205" s="14"/>
      <c r="XCT205" s="14"/>
      <c r="XCU205" s="14"/>
      <c r="XCV205" s="14"/>
      <c r="XCW205" s="14"/>
      <c r="XCX205" s="14"/>
      <c r="XCY205" s="14"/>
      <c r="XCZ205" s="14"/>
      <c r="XDA205" s="14"/>
      <c r="XDB205" s="14"/>
      <c r="XDC205" s="14"/>
      <c r="XDD205" s="14"/>
      <c r="XDE205" s="14"/>
      <c r="XDF205" s="14"/>
      <c r="XDG205" s="14"/>
      <c r="XDH205" s="14"/>
      <c r="XDI205" s="14"/>
      <c r="XDJ205" s="14"/>
      <c r="XDK205" s="14"/>
      <c r="XDL205" s="14"/>
      <c r="XDM205" s="14"/>
      <c r="XDN205" s="14"/>
      <c r="XDO205" s="14"/>
      <c r="XDP205" s="14"/>
      <c r="XDQ205" s="14"/>
      <c r="XDR205" s="14"/>
      <c r="XDS205" s="14"/>
      <c r="XDT205" s="14"/>
      <c r="XDU205" s="14"/>
      <c r="XDV205" s="14"/>
      <c r="XDW205" s="14"/>
    </row>
    <row r="206" spans="1:16351">
      <c r="A206" s="62">
        <v>204</v>
      </c>
      <c r="B206" s="69"/>
      <c r="C206" s="7"/>
      <c r="D206" s="59"/>
      <c r="E206" s="14"/>
      <c r="F206" s="14"/>
      <c r="G206" s="14"/>
      <c r="H206" s="14"/>
      <c r="I206" s="85">
        <f>SUM(I204:I205)/2</f>
        <v>809.46399999999994</v>
      </c>
      <c r="J206" s="14"/>
      <c r="K206" s="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  <c r="IW206" s="14"/>
      <c r="IX206" s="14"/>
      <c r="IY206" s="14"/>
      <c r="IZ206" s="14"/>
      <c r="JA206" s="14"/>
      <c r="JB206" s="14"/>
      <c r="JC206" s="14"/>
      <c r="JD206" s="14"/>
      <c r="JE206" s="14"/>
      <c r="JF206" s="14"/>
      <c r="JG206" s="14"/>
      <c r="JH206" s="14"/>
      <c r="JI206" s="14"/>
      <c r="JJ206" s="14"/>
      <c r="JK206" s="14"/>
      <c r="JL206" s="14"/>
      <c r="JM206" s="14"/>
      <c r="JN206" s="14"/>
      <c r="JO206" s="14"/>
      <c r="JP206" s="14"/>
      <c r="JQ206" s="14"/>
      <c r="JR206" s="14"/>
      <c r="JS206" s="14"/>
      <c r="JT206" s="14"/>
      <c r="JU206" s="14"/>
      <c r="JV206" s="14"/>
      <c r="JW206" s="14"/>
      <c r="JX206" s="14"/>
      <c r="JY206" s="14"/>
      <c r="JZ206" s="14"/>
      <c r="KA206" s="14"/>
      <c r="KB206" s="14"/>
      <c r="KC206" s="14"/>
      <c r="KD206" s="14"/>
      <c r="KE206" s="14"/>
      <c r="KF206" s="14"/>
      <c r="KG206" s="14"/>
      <c r="KH206" s="14"/>
      <c r="KI206" s="14"/>
      <c r="KJ206" s="14"/>
      <c r="KK206" s="14"/>
      <c r="KL206" s="14"/>
      <c r="KM206" s="14"/>
      <c r="KN206" s="14"/>
      <c r="KO206" s="14"/>
      <c r="KP206" s="14"/>
      <c r="KQ206" s="14"/>
      <c r="KR206" s="14"/>
      <c r="KS206" s="14"/>
      <c r="KT206" s="14"/>
      <c r="KU206" s="14"/>
      <c r="KV206" s="14"/>
      <c r="KW206" s="14"/>
      <c r="KX206" s="14"/>
      <c r="KY206" s="14"/>
      <c r="KZ206" s="14"/>
      <c r="LA206" s="14"/>
      <c r="LB206" s="14"/>
      <c r="LC206" s="14"/>
      <c r="LD206" s="14"/>
      <c r="LE206" s="14"/>
      <c r="LF206" s="14"/>
      <c r="LG206" s="14"/>
      <c r="LH206" s="14"/>
      <c r="LI206" s="14"/>
      <c r="LJ206" s="14"/>
      <c r="LK206" s="14"/>
      <c r="LL206" s="14"/>
      <c r="LM206" s="14"/>
      <c r="LN206" s="14"/>
      <c r="LO206" s="14"/>
      <c r="LP206" s="14"/>
      <c r="LQ206" s="14"/>
      <c r="LR206" s="14"/>
      <c r="LS206" s="14"/>
      <c r="LT206" s="14"/>
      <c r="LU206" s="14"/>
      <c r="LV206" s="14"/>
      <c r="LW206" s="14"/>
      <c r="LX206" s="14"/>
      <c r="LY206" s="14"/>
      <c r="LZ206" s="14"/>
      <c r="MA206" s="14"/>
      <c r="MB206" s="14"/>
      <c r="MC206" s="14"/>
      <c r="MD206" s="14"/>
      <c r="ME206" s="14"/>
      <c r="MF206" s="14"/>
      <c r="MG206" s="14"/>
      <c r="MH206" s="14"/>
      <c r="MI206" s="14"/>
      <c r="MJ206" s="14"/>
      <c r="MK206" s="14"/>
      <c r="ML206" s="14"/>
      <c r="MM206" s="14"/>
      <c r="MN206" s="14"/>
      <c r="MO206" s="14"/>
      <c r="MP206" s="14"/>
      <c r="MQ206" s="14"/>
      <c r="MR206" s="14"/>
      <c r="MS206" s="14"/>
      <c r="MT206" s="14"/>
      <c r="MU206" s="14"/>
      <c r="MV206" s="14"/>
      <c r="MW206" s="14"/>
      <c r="MX206" s="14"/>
      <c r="MY206" s="14"/>
      <c r="MZ206" s="14"/>
      <c r="NA206" s="14"/>
      <c r="NB206" s="14"/>
      <c r="NC206" s="14"/>
      <c r="ND206" s="14"/>
      <c r="NE206" s="14"/>
      <c r="NF206" s="14"/>
      <c r="NG206" s="14"/>
      <c r="NH206" s="14"/>
      <c r="NI206" s="14"/>
      <c r="NJ206" s="14"/>
      <c r="NK206" s="14"/>
      <c r="NL206" s="14"/>
      <c r="NM206" s="14"/>
      <c r="NN206" s="14"/>
      <c r="NO206" s="14"/>
      <c r="NP206" s="14"/>
      <c r="NQ206" s="14"/>
      <c r="NR206" s="14"/>
      <c r="NS206" s="14"/>
      <c r="NT206" s="14"/>
      <c r="NU206" s="14"/>
      <c r="NV206" s="14"/>
      <c r="NW206" s="14"/>
      <c r="NX206" s="14"/>
      <c r="NY206" s="14"/>
      <c r="NZ206" s="14"/>
      <c r="OA206" s="14"/>
      <c r="OB206" s="14"/>
      <c r="OC206" s="14"/>
      <c r="OD206" s="14"/>
      <c r="OE206" s="14"/>
      <c r="OF206" s="14"/>
      <c r="OG206" s="14"/>
      <c r="OH206" s="14"/>
      <c r="OI206" s="14"/>
      <c r="OJ206" s="14"/>
      <c r="OK206" s="14"/>
      <c r="OL206" s="14"/>
      <c r="OM206" s="14"/>
      <c r="ON206" s="14"/>
      <c r="OO206" s="14"/>
      <c r="OP206" s="14"/>
      <c r="OQ206" s="14"/>
      <c r="OR206" s="14"/>
      <c r="OS206" s="14"/>
      <c r="OT206" s="14"/>
      <c r="OU206" s="14"/>
      <c r="OV206" s="14"/>
      <c r="OW206" s="14"/>
      <c r="OX206" s="14"/>
      <c r="OY206" s="14"/>
      <c r="OZ206" s="14"/>
      <c r="PA206" s="14"/>
      <c r="PB206" s="14"/>
      <c r="PC206" s="14"/>
      <c r="PD206" s="14"/>
      <c r="PE206" s="14"/>
      <c r="PF206" s="14"/>
      <c r="PG206" s="14"/>
      <c r="PH206" s="14"/>
      <c r="PI206" s="14"/>
      <c r="PJ206" s="14"/>
      <c r="PK206" s="14"/>
      <c r="PL206" s="14"/>
      <c r="PM206" s="14"/>
      <c r="PN206" s="14"/>
      <c r="PO206" s="14"/>
      <c r="PP206" s="14"/>
      <c r="PQ206" s="14"/>
      <c r="PR206" s="14"/>
      <c r="PS206" s="14"/>
      <c r="PT206" s="14"/>
      <c r="PU206" s="14"/>
      <c r="PV206" s="14"/>
      <c r="PW206" s="14"/>
      <c r="PX206" s="14"/>
      <c r="PY206" s="14"/>
      <c r="PZ206" s="14"/>
      <c r="QA206" s="14"/>
      <c r="QB206" s="14"/>
      <c r="QC206" s="14"/>
      <c r="QD206" s="14"/>
      <c r="QE206" s="14"/>
      <c r="QF206" s="14"/>
      <c r="QG206" s="14"/>
      <c r="QH206" s="14"/>
      <c r="QI206" s="14"/>
      <c r="QJ206" s="14"/>
      <c r="QK206" s="14"/>
      <c r="QL206" s="14"/>
      <c r="QM206" s="14"/>
      <c r="QN206" s="14"/>
      <c r="QO206" s="14"/>
      <c r="QP206" s="14"/>
      <c r="QQ206" s="14"/>
      <c r="QR206" s="14"/>
      <c r="QS206" s="14"/>
      <c r="QT206" s="14"/>
      <c r="QU206" s="14"/>
      <c r="QV206" s="14"/>
      <c r="QW206" s="14"/>
      <c r="QX206" s="14"/>
      <c r="QY206" s="14"/>
      <c r="QZ206" s="14"/>
      <c r="RA206" s="14"/>
      <c r="RB206" s="14"/>
      <c r="RC206" s="14"/>
      <c r="RD206" s="14"/>
      <c r="RE206" s="14"/>
      <c r="RF206" s="14"/>
      <c r="RG206" s="14"/>
      <c r="RH206" s="14"/>
      <c r="RI206" s="14"/>
      <c r="RJ206" s="14"/>
      <c r="RK206" s="14"/>
      <c r="RL206" s="14"/>
      <c r="RM206" s="14"/>
      <c r="RN206" s="14"/>
      <c r="RO206" s="14"/>
      <c r="RP206" s="14"/>
      <c r="RQ206" s="14"/>
      <c r="RR206" s="14"/>
      <c r="RS206" s="14"/>
      <c r="RT206" s="14"/>
      <c r="RU206" s="14"/>
      <c r="RV206" s="14"/>
      <c r="RW206" s="14"/>
      <c r="RX206" s="14"/>
      <c r="RY206" s="14"/>
      <c r="RZ206" s="14"/>
      <c r="SA206" s="14"/>
      <c r="SB206" s="14"/>
      <c r="SC206" s="14"/>
      <c r="SD206" s="14"/>
      <c r="SE206" s="14"/>
      <c r="SF206" s="14"/>
      <c r="SG206" s="14"/>
      <c r="SH206" s="14"/>
      <c r="SI206" s="14"/>
      <c r="SJ206" s="14"/>
      <c r="SK206" s="14"/>
      <c r="SL206" s="14"/>
      <c r="SM206" s="14"/>
      <c r="SN206" s="14"/>
      <c r="SO206" s="14"/>
      <c r="SP206" s="14"/>
      <c r="SQ206" s="14"/>
      <c r="SR206" s="14"/>
      <c r="SS206" s="14"/>
      <c r="ST206" s="14"/>
      <c r="SU206" s="14"/>
      <c r="SV206" s="14"/>
      <c r="SW206" s="14"/>
      <c r="SX206" s="14"/>
      <c r="SY206" s="14"/>
      <c r="SZ206" s="14"/>
      <c r="TA206" s="14"/>
      <c r="TB206" s="14"/>
      <c r="TC206" s="14"/>
      <c r="TD206" s="14"/>
      <c r="TE206" s="14"/>
      <c r="TF206" s="14"/>
      <c r="TG206" s="14"/>
      <c r="TH206" s="14"/>
      <c r="TI206" s="14"/>
      <c r="TJ206" s="14"/>
      <c r="TK206" s="14"/>
      <c r="TL206" s="14"/>
      <c r="TM206" s="14"/>
      <c r="TN206" s="14"/>
      <c r="TO206" s="14"/>
      <c r="TP206" s="14"/>
      <c r="TQ206" s="14"/>
      <c r="TR206" s="14"/>
      <c r="TS206" s="14"/>
      <c r="TT206" s="14"/>
      <c r="TU206" s="14"/>
      <c r="TV206" s="14"/>
      <c r="TW206" s="14"/>
      <c r="TX206" s="14"/>
      <c r="TY206" s="14"/>
      <c r="TZ206" s="14"/>
      <c r="UA206" s="14"/>
      <c r="UB206" s="14"/>
      <c r="UC206" s="14"/>
      <c r="UD206" s="14"/>
      <c r="UE206" s="14"/>
      <c r="UF206" s="14"/>
      <c r="UG206" s="14"/>
      <c r="UH206" s="14"/>
      <c r="UI206" s="14"/>
      <c r="UJ206" s="14"/>
      <c r="UK206" s="14"/>
      <c r="UL206" s="14"/>
      <c r="UM206" s="14"/>
      <c r="UN206" s="14"/>
      <c r="UO206" s="14"/>
      <c r="UP206" s="14"/>
      <c r="UQ206" s="14"/>
      <c r="UR206" s="14"/>
      <c r="US206" s="14"/>
      <c r="UT206" s="14"/>
      <c r="UU206" s="14"/>
      <c r="UV206" s="14"/>
      <c r="UW206" s="14"/>
      <c r="UX206" s="14"/>
      <c r="UY206" s="14"/>
      <c r="UZ206" s="14"/>
      <c r="VA206" s="14"/>
      <c r="VB206" s="14"/>
      <c r="VC206" s="14"/>
      <c r="VD206" s="14"/>
      <c r="VE206" s="14"/>
      <c r="VF206" s="14"/>
      <c r="VG206" s="14"/>
      <c r="VH206" s="14"/>
      <c r="VI206" s="14"/>
      <c r="VJ206" s="14"/>
      <c r="VK206" s="14"/>
      <c r="VL206" s="14"/>
      <c r="VM206" s="14"/>
      <c r="VN206" s="14"/>
      <c r="VO206" s="14"/>
      <c r="VP206" s="14"/>
      <c r="VQ206" s="14"/>
      <c r="VR206" s="14"/>
      <c r="VS206" s="14"/>
      <c r="VT206" s="14"/>
      <c r="VU206" s="14"/>
      <c r="VV206" s="14"/>
      <c r="VW206" s="14"/>
      <c r="VX206" s="14"/>
      <c r="VY206" s="14"/>
      <c r="VZ206" s="14"/>
      <c r="WA206" s="14"/>
      <c r="WB206" s="14"/>
      <c r="WC206" s="14"/>
      <c r="WD206" s="14"/>
      <c r="WE206" s="14"/>
      <c r="WF206" s="14"/>
      <c r="WG206" s="14"/>
      <c r="WH206" s="14"/>
      <c r="WI206" s="14"/>
      <c r="WJ206" s="14"/>
      <c r="WK206" s="14"/>
      <c r="WL206" s="14"/>
      <c r="WM206" s="14"/>
      <c r="WN206" s="14"/>
      <c r="WO206" s="14"/>
      <c r="WP206" s="14"/>
      <c r="WQ206" s="14"/>
      <c r="WR206" s="14"/>
      <c r="WS206" s="14"/>
      <c r="WT206" s="14"/>
      <c r="WU206" s="14"/>
      <c r="WV206" s="14"/>
      <c r="WW206" s="14"/>
      <c r="WX206" s="14"/>
      <c r="WY206" s="14"/>
      <c r="WZ206" s="14"/>
      <c r="XA206" s="14"/>
      <c r="XB206" s="14"/>
      <c r="XC206" s="14"/>
      <c r="XD206" s="14"/>
      <c r="XE206" s="14"/>
      <c r="XF206" s="14"/>
      <c r="XG206" s="14"/>
      <c r="XH206" s="14"/>
      <c r="XI206" s="14"/>
      <c r="XJ206" s="14"/>
      <c r="XK206" s="14"/>
      <c r="XL206" s="14"/>
      <c r="XM206" s="14"/>
      <c r="XN206" s="14"/>
      <c r="XO206" s="14"/>
      <c r="XP206" s="14"/>
      <c r="XQ206" s="14"/>
      <c r="XR206" s="14"/>
      <c r="XS206" s="14"/>
      <c r="XT206" s="14"/>
      <c r="XU206" s="14"/>
      <c r="XV206" s="14"/>
      <c r="XW206" s="14"/>
      <c r="XX206" s="14"/>
      <c r="XY206" s="14"/>
      <c r="XZ206" s="14"/>
      <c r="YA206" s="14"/>
      <c r="YB206" s="14"/>
      <c r="YC206" s="14"/>
      <c r="YD206" s="14"/>
      <c r="YE206" s="14"/>
      <c r="YF206" s="14"/>
      <c r="YG206" s="14"/>
      <c r="YH206" s="14"/>
      <c r="YI206" s="14"/>
      <c r="YJ206" s="14"/>
      <c r="YK206" s="14"/>
      <c r="YL206" s="14"/>
      <c r="YM206" s="14"/>
      <c r="YN206" s="14"/>
      <c r="YO206" s="14"/>
      <c r="YP206" s="14"/>
      <c r="YQ206" s="14"/>
      <c r="YR206" s="14"/>
      <c r="YS206" s="14"/>
      <c r="YT206" s="14"/>
      <c r="YU206" s="14"/>
      <c r="YV206" s="14"/>
      <c r="YW206" s="14"/>
      <c r="YX206" s="14"/>
      <c r="YY206" s="14"/>
      <c r="YZ206" s="14"/>
      <c r="ZA206" s="14"/>
      <c r="ZB206" s="14"/>
      <c r="ZC206" s="14"/>
      <c r="ZD206" s="14"/>
      <c r="ZE206" s="14"/>
      <c r="ZF206" s="14"/>
      <c r="ZG206" s="14"/>
      <c r="ZH206" s="14"/>
      <c r="ZI206" s="14"/>
      <c r="ZJ206" s="14"/>
      <c r="ZK206" s="14"/>
      <c r="ZL206" s="14"/>
      <c r="ZM206" s="14"/>
      <c r="ZN206" s="14"/>
      <c r="ZO206" s="14"/>
      <c r="ZP206" s="14"/>
      <c r="ZQ206" s="14"/>
      <c r="ZR206" s="14"/>
      <c r="ZS206" s="14"/>
      <c r="ZT206" s="14"/>
      <c r="ZU206" s="14"/>
      <c r="ZV206" s="14"/>
      <c r="ZW206" s="14"/>
      <c r="ZX206" s="14"/>
      <c r="ZY206" s="14"/>
      <c r="ZZ206" s="14"/>
      <c r="AAA206" s="14"/>
      <c r="AAB206" s="14"/>
      <c r="AAC206" s="14"/>
      <c r="AAD206" s="14"/>
      <c r="AAE206" s="14"/>
      <c r="AAF206" s="14"/>
      <c r="AAG206" s="14"/>
      <c r="AAH206" s="14"/>
      <c r="AAI206" s="14"/>
      <c r="AAJ206" s="14"/>
      <c r="AAK206" s="14"/>
      <c r="AAL206" s="14"/>
      <c r="AAM206" s="14"/>
      <c r="AAN206" s="14"/>
      <c r="AAO206" s="14"/>
      <c r="AAP206" s="14"/>
      <c r="AAQ206" s="14"/>
      <c r="AAR206" s="14"/>
      <c r="AAS206" s="14"/>
      <c r="AAT206" s="14"/>
      <c r="AAU206" s="14"/>
      <c r="AAV206" s="14"/>
      <c r="AAW206" s="14"/>
      <c r="AAX206" s="14"/>
      <c r="AAY206" s="14"/>
      <c r="AAZ206" s="14"/>
      <c r="ABA206" s="14"/>
      <c r="ABB206" s="14"/>
      <c r="ABC206" s="14"/>
      <c r="ABD206" s="14"/>
      <c r="ABE206" s="14"/>
      <c r="ABF206" s="14"/>
      <c r="ABG206" s="14"/>
      <c r="ABH206" s="14"/>
      <c r="ABI206" s="14"/>
      <c r="ABJ206" s="14"/>
      <c r="ABK206" s="14"/>
      <c r="ABL206" s="14"/>
      <c r="ABM206" s="14"/>
      <c r="ABN206" s="14"/>
      <c r="ABO206" s="14"/>
      <c r="ABP206" s="14"/>
      <c r="ABQ206" s="14"/>
      <c r="ABR206" s="14"/>
      <c r="ABS206" s="14"/>
      <c r="ABT206" s="14"/>
      <c r="ABU206" s="14"/>
      <c r="ABV206" s="14"/>
      <c r="ABW206" s="14"/>
      <c r="ABX206" s="14"/>
      <c r="ABY206" s="14"/>
      <c r="ABZ206" s="14"/>
      <c r="ACA206" s="14"/>
      <c r="ACB206" s="14"/>
      <c r="ACC206" s="14"/>
      <c r="ACD206" s="14"/>
      <c r="ACE206" s="14"/>
      <c r="ACF206" s="14"/>
      <c r="ACG206" s="14"/>
      <c r="ACH206" s="14"/>
      <c r="ACI206" s="14"/>
      <c r="ACJ206" s="14"/>
      <c r="ACK206" s="14"/>
      <c r="ACL206" s="14"/>
      <c r="ACM206" s="14"/>
      <c r="ACN206" s="14"/>
      <c r="ACO206" s="14"/>
      <c r="ACP206" s="14"/>
      <c r="ACQ206" s="14"/>
      <c r="ACR206" s="14"/>
      <c r="ACS206" s="14"/>
      <c r="ACT206" s="14"/>
      <c r="ACU206" s="14"/>
      <c r="ACV206" s="14"/>
      <c r="ACW206" s="14"/>
      <c r="ACX206" s="14"/>
      <c r="ACY206" s="14"/>
      <c r="ACZ206" s="14"/>
      <c r="ADA206" s="14"/>
      <c r="ADB206" s="14"/>
      <c r="ADC206" s="14"/>
      <c r="ADD206" s="14"/>
      <c r="ADE206" s="14"/>
      <c r="ADF206" s="14"/>
      <c r="ADG206" s="14"/>
      <c r="ADH206" s="14"/>
      <c r="ADI206" s="14"/>
      <c r="ADJ206" s="14"/>
      <c r="ADK206" s="14"/>
      <c r="ADL206" s="14"/>
      <c r="ADM206" s="14"/>
      <c r="ADN206" s="14"/>
      <c r="ADO206" s="14"/>
      <c r="ADP206" s="14"/>
      <c r="ADQ206" s="14"/>
      <c r="ADR206" s="14"/>
      <c r="ADS206" s="14"/>
      <c r="ADT206" s="14"/>
      <c r="ADU206" s="14"/>
      <c r="ADV206" s="14"/>
      <c r="ADW206" s="14"/>
      <c r="ADX206" s="14"/>
      <c r="ADY206" s="14"/>
      <c r="ADZ206" s="14"/>
      <c r="AEA206" s="14"/>
      <c r="AEB206" s="14"/>
      <c r="AEC206" s="14"/>
      <c r="AED206" s="14"/>
      <c r="AEE206" s="14"/>
      <c r="AEF206" s="14"/>
      <c r="AEG206" s="14"/>
      <c r="AEH206" s="14"/>
      <c r="AEI206" s="14"/>
      <c r="AEJ206" s="14"/>
      <c r="AEK206" s="14"/>
      <c r="AEL206" s="14"/>
      <c r="AEM206" s="14"/>
      <c r="AEN206" s="14"/>
      <c r="AEO206" s="14"/>
      <c r="AEP206" s="14"/>
      <c r="AEQ206" s="14"/>
      <c r="AER206" s="14"/>
      <c r="AES206" s="14"/>
      <c r="AET206" s="14"/>
      <c r="AEU206" s="14"/>
      <c r="AEV206" s="14"/>
      <c r="AEW206" s="14"/>
      <c r="AEX206" s="14"/>
      <c r="AEY206" s="14"/>
      <c r="AEZ206" s="14"/>
      <c r="AFA206" s="14"/>
      <c r="AFB206" s="14"/>
      <c r="AFC206" s="14"/>
      <c r="AFD206" s="14"/>
      <c r="AFE206" s="14"/>
      <c r="AFF206" s="14"/>
      <c r="AFG206" s="14"/>
      <c r="AFH206" s="14"/>
      <c r="AFI206" s="14"/>
      <c r="AFJ206" s="14"/>
      <c r="AFK206" s="14"/>
      <c r="AFL206" s="14"/>
      <c r="AFM206" s="14"/>
      <c r="AFN206" s="14"/>
      <c r="AFO206" s="14"/>
      <c r="AFP206" s="14"/>
      <c r="AFQ206" s="14"/>
      <c r="AFR206" s="14"/>
      <c r="AFS206" s="14"/>
      <c r="AFT206" s="14"/>
      <c r="AFU206" s="14"/>
      <c r="AFV206" s="14"/>
      <c r="AFW206" s="14"/>
      <c r="AFX206" s="14"/>
      <c r="AFY206" s="14"/>
      <c r="AFZ206" s="14"/>
      <c r="AGA206" s="14"/>
      <c r="AGB206" s="14"/>
      <c r="AGC206" s="14"/>
      <c r="AGD206" s="14"/>
      <c r="AGE206" s="14"/>
      <c r="AGF206" s="14"/>
      <c r="AGG206" s="14"/>
      <c r="AGH206" s="14"/>
      <c r="AGI206" s="14"/>
      <c r="AGJ206" s="14"/>
      <c r="AGK206" s="14"/>
      <c r="AGL206" s="14"/>
      <c r="AGM206" s="14"/>
      <c r="AGN206" s="14"/>
      <c r="AGO206" s="14"/>
      <c r="AGP206" s="14"/>
      <c r="AGQ206" s="14"/>
      <c r="AGR206" s="14"/>
      <c r="AGS206" s="14"/>
      <c r="AGT206" s="14"/>
      <c r="AGU206" s="14"/>
      <c r="AGV206" s="14"/>
      <c r="AGW206" s="14"/>
      <c r="AGX206" s="14"/>
      <c r="AGY206" s="14"/>
      <c r="AGZ206" s="14"/>
      <c r="AHA206" s="14"/>
      <c r="AHB206" s="14"/>
      <c r="AHC206" s="14"/>
      <c r="AHD206" s="14"/>
      <c r="AHE206" s="14"/>
      <c r="AHF206" s="14"/>
      <c r="AHG206" s="14"/>
      <c r="AHH206" s="14"/>
      <c r="AHI206" s="14"/>
      <c r="AHJ206" s="14"/>
      <c r="AHK206" s="14"/>
      <c r="AHL206" s="14"/>
      <c r="AHM206" s="14"/>
      <c r="AHN206" s="14"/>
      <c r="AHO206" s="14"/>
      <c r="AHP206" s="14"/>
      <c r="AHQ206" s="14"/>
      <c r="AHR206" s="14"/>
      <c r="AHS206" s="14"/>
      <c r="AHT206" s="14"/>
      <c r="AHU206" s="14"/>
      <c r="AHV206" s="14"/>
      <c r="AHW206" s="14"/>
      <c r="AHX206" s="14"/>
      <c r="AHY206" s="14"/>
      <c r="AHZ206" s="14"/>
      <c r="AIA206" s="14"/>
      <c r="AIB206" s="14"/>
      <c r="AIC206" s="14"/>
      <c r="AID206" s="14"/>
      <c r="AIE206" s="14"/>
      <c r="AIF206" s="14"/>
      <c r="AIG206" s="14"/>
      <c r="AIH206" s="14"/>
      <c r="AII206" s="14"/>
      <c r="AIJ206" s="14"/>
      <c r="AIK206" s="14"/>
      <c r="AIL206" s="14"/>
      <c r="AIM206" s="14"/>
      <c r="AIN206" s="14"/>
      <c r="AIO206" s="14"/>
      <c r="AIP206" s="14"/>
      <c r="AIQ206" s="14"/>
      <c r="AIR206" s="14"/>
      <c r="AIS206" s="14"/>
      <c r="AIT206" s="14"/>
      <c r="AIU206" s="14"/>
      <c r="AIV206" s="14"/>
      <c r="AIW206" s="14"/>
      <c r="AIX206" s="14"/>
      <c r="AIY206" s="14"/>
      <c r="AIZ206" s="14"/>
      <c r="AJA206" s="14"/>
      <c r="AJB206" s="14"/>
      <c r="AJC206" s="14"/>
      <c r="AJD206" s="14"/>
      <c r="AJE206" s="14"/>
      <c r="AJF206" s="14"/>
      <c r="AJG206" s="14"/>
      <c r="AJH206" s="14"/>
      <c r="AJI206" s="14"/>
      <c r="AJJ206" s="14"/>
      <c r="AJK206" s="14"/>
      <c r="AJL206" s="14"/>
      <c r="AJM206" s="14"/>
      <c r="AJN206" s="14"/>
      <c r="AJO206" s="14"/>
      <c r="AJP206" s="14"/>
      <c r="AJQ206" s="14"/>
      <c r="AJR206" s="14"/>
      <c r="AJS206" s="14"/>
      <c r="AJT206" s="14"/>
      <c r="AJU206" s="14"/>
      <c r="AJV206" s="14"/>
      <c r="AJW206" s="14"/>
      <c r="AJX206" s="14"/>
      <c r="AJY206" s="14"/>
      <c r="AJZ206" s="14"/>
      <c r="AKA206" s="14"/>
      <c r="AKB206" s="14"/>
      <c r="AKC206" s="14"/>
      <c r="AKD206" s="14"/>
      <c r="AKE206" s="14"/>
      <c r="AKF206" s="14"/>
      <c r="AKG206" s="14"/>
      <c r="AKH206" s="14"/>
      <c r="AKI206" s="14"/>
      <c r="AKJ206" s="14"/>
      <c r="AKK206" s="14"/>
      <c r="AKL206" s="14"/>
      <c r="AKM206" s="14"/>
      <c r="AKN206" s="14"/>
      <c r="AKO206" s="14"/>
      <c r="AKP206" s="14"/>
      <c r="AKQ206" s="14"/>
      <c r="AKR206" s="14"/>
      <c r="AKS206" s="14"/>
      <c r="AKT206" s="14"/>
      <c r="AKU206" s="14"/>
      <c r="AKV206" s="14"/>
      <c r="AKW206" s="14"/>
      <c r="AKX206" s="14"/>
      <c r="AKY206" s="14"/>
      <c r="AKZ206" s="14"/>
      <c r="ALA206" s="14"/>
      <c r="ALB206" s="14"/>
      <c r="ALC206" s="14"/>
      <c r="ALD206" s="14"/>
      <c r="ALE206" s="14"/>
      <c r="ALF206" s="14"/>
      <c r="ALG206" s="14"/>
      <c r="ALH206" s="14"/>
      <c r="ALI206" s="14"/>
      <c r="ALJ206" s="14"/>
      <c r="ALK206" s="14"/>
      <c r="ALL206" s="14"/>
      <c r="ALM206" s="14"/>
      <c r="ALN206" s="14"/>
      <c r="ALO206" s="14"/>
      <c r="ALP206" s="14"/>
      <c r="ALQ206" s="14"/>
      <c r="ALR206" s="14"/>
      <c r="ALS206" s="14"/>
      <c r="ALT206" s="14"/>
      <c r="ALU206" s="14"/>
      <c r="ALV206" s="14"/>
      <c r="ALW206" s="14"/>
      <c r="ALX206" s="14"/>
      <c r="ALY206" s="14"/>
      <c r="ALZ206" s="14"/>
      <c r="AMA206" s="14"/>
      <c r="AMB206" s="14"/>
      <c r="AMC206" s="14"/>
      <c r="AMD206" s="14"/>
      <c r="AME206" s="14"/>
      <c r="AMF206" s="14"/>
      <c r="AMG206" s="14"/>
      <c r="AMH206" s="14"/>
      <c r="AMI206" s="14"/>
      <c r="AMJ206" s="14"/>
      <c r="AMK206" s="14"/>
      <c r="AML206" s="14"/>
      <c r="AMM206" s="14"/>
      <c r="AMN206" s="14"/>
      <c r="AMO206" s="14"/>
      <c r="AMP206" s="14"/>
      <c r="AMQ206" s="14"/>
      <c r="AMR206" s="14"/>
      <c r="AMS206" s="14"/>
      <c r="AMT206" s="14"/>
      <c r="AMU206" s="14"/>
      <c r="AMV206" s="14"/>
      <c r="AMW206" s="14"/>
      <c r="AMX206" s="14"/>
      <c r="AMY206" s="14"/>
      <c r="AMZ206" s="14"/>
      <c r="ANA206" s="14"/>
      <c r="ANB206" s="14"/>
      <c r="ANC206" s="14"/>
      <c r="AND206" s="14"/>
      <c r="ANE206" s="14"/>
      <c r="ANF206" s="14"/>
      <c r="ANG206" s="14"/>
      <c r="ANH206" s="14"/>
      <c r="ANI206" s="14"/>
      <c r="ANJ206" s="14"/>
      <c r="ANK206" s="14"/>
      <c r="ANL206" s="14"/>
      <c r="ANM206" s="14"/>
      <c r="ANN206" s="14"/>
      <c r="ANO206" s="14"/>
      <c r="ANP206" s="14"/>
      <c r="ANQ206" s="14"/>
      <c r="ANR206" s="14"/>
      <c r="ANS206" s="14"/>
      <c r="ANT206" s="14"/>
      <c r="ANU206" s="14"/>
      <c r="ANV206" s="14"/>
      <c r="ANW206" s="14"/>
      <c r="ANX206" s="14"/>
      <c r="ANY206" s="14"/>
      <c r="ANZ206" s="14"/>
      <c r="AOA206" s="14"/>
      <c r="AOB206" s="14"/>
      <c r="AOC206" s="14"/>
      <c r="AOD206" s="14"/>
      <c r="AOE206" s="14"/>
      <c r="AOF206" s="14"/>
      <c r="AOG206" s="14"/>
      <c r="AOH206" s="14"/>
      <c r="AOI206" s="14"/>
      <c r="AOJ206" s="14"/>
      <c r="AOK206" s="14"/>
      <c r="AOL206" s="14"/>
      <c r="AOM206" s="14"/>
      <c r="AON206" s="14"/>
      <c r="AOO206" s="14"/>
      <c r="AOP206" s="14"/>
      <c r="AOQ206" s="14"/>
      <c r="AOR206" s="14"/>
      <c r="AOS206" s="14"/>
      <c r="AOT206" s="14"/>
      <c r="AOU206" s="14"/>
      <c r="AOV206" s="14"/>
      <c r="AOW206" s="14"/>
      <c r="AOX206" s="14"/>
      <c r="AOY206" s="14"/>
      <c r="AOZ206" s="14"/>
      <c r="APA206" s="14"/>
      <c r="APB206" s="14"/>
      <c r="APC206" s="14"/>
      <c r="APD206" s="14"/>
      <c r="APE206" s="14"/>
      <c r="APF206" s="14"/>
      <c r="APG206" s="14"/>
      <c r="APH206" s="14"/>
      <c r="API206" s="14"/>
      <c r="APJ206" s="14"/>
      <c r="APK206" s="14"/>
      <c r="APL206" s="14"/>
      <c r="APM206" s="14"/>
      <c r="APN206" s="14"/>
      <c r="APO206" s="14"/>
      <c r="APP206" s="14"/>
      <c r="APQ206" s="14"/>
      <c r="APR206" s="14"/>
      <c r="APS206" s="14"/>
      <c r="APT206" s="14"/>
      <c r="APU206" s="14"/>
      <c r="APV206" s="14"/>
      <c r="APW206" s="14"/>
      <c r="APX206" s="14"/>
      <c r="APY206" s="14"/>
      <c r="APZ206" s="14"/>
      <c r="AQA206" s="14"/>
      <c r="AQB206" s="14"/>
      <c r="AQC206" s="14"/>
      <c r="AQD206" s="14"/>
      <c r="AQE206" s="14"/>
      <c r="AQF206" s="14"/>
      <c r="AQG206" s="14"/>
      <c r="AQH206" s="14"/>
      <c r="AQI206" s="14"/>
      <c r="AQJ206" s="14"/>
      <c r="AQK206" s="14"/>
      <c r="AQL206" s="14"/>
      <c r="AQM206" s="14"/>
      <c r="AQN206" s="14"/>
      <c r="AQO206" s="14"/>
      <c r="AQP206" s="14"/>
      <c r="AQQ206" s="14"/>
      <c r="AQR206" s="14"/>
      <c r="AQS206" s="14"/>
      <c r="AQT206" s="14"/>
      <c r="AQU206" s="14"/>
      <c r="AQV206" s="14"/>
      <c r="AQW206" s="14"/>
      <c r="AQX206" s="14"/>
      <c r="AQY206" s="14"/>
      <c r="AQZ206" s="14"/>
      <c r="ARA206" s="14"/>
      <c r="ARB206" s="14"/>
      <c r="ARC206" s="14"/>
      <c r="ARD206" s="14"/>
      <c r="ARE206" s="14"/>
      <c r="ARF206" s="14"/>
      <c r="ARG206" s="14"/>
      <c r="ARH206" s="14"/>
      <c r="ARI206" s="14"/>
      <c r="ARJ206" s="14"/>
      <c r="ARK206" s="14"/>
      <c r="ARL206" s="14"/>
      <c r="ARM206" s="14"/>
      <c r="ARN206" s="14"/>
      <c r="ARO206" s="14"/>
      <c r="ARP206" s="14"/>
      <c r="ARQ206" s="14"/>
      <c r="ARR206" s="14"/>
      <c r="ARS206" s="14"/>
      <c r="ART206" s="14"/>
      <c r="ARU206" s="14"/>
      <c r="ARV206" s="14"/>
      <c r="ARW206" s="14"/>
      <c r="ARX206" s="14"/>
      <c r="ARY206" s="14"/>
      <c r="ARZ206" s="14"/>
      <c r="ASA206" s="14"/>
      <c r="ASB206" s="14"/>
      <c r="ASC206" s="14"/>
      <c r="ASD206" s="14"/>
      <c r="ASE206" s="14"/>
      <c r="ASF206" s="14"/>
      <c r="ASG206" s="14"/>
      <c r="ASH206" s="14"/>
      <c r="ASI206" s="14"/>
      <c r="ASJ206" s="14"/>
      <c r="ASK206" s="14"/>
      <c r="ASL206" s="14"/>
      <c r="ASM206" s="14"/>
      <c r="ASN206" s="14"/>
      <c r="ASO206" s="14"/>
      <c r="ASP206" s="14"/>
      <c r="ASQ206" s="14"/>
      <c r="ASR206" s="14"/>
      <c r="ASS206" s="14"/>
      <c r="AST206" s="14"/>
      <c r="ASU206" s="14"/>
      <c r="ASV206" s="14"/>
      <c r="ASW206" s="14"/>
      <c r="ASX206" s="14"/>
      <c r="ASY206" s="14"/>
      <c r="ASZ206" s="14"/>
      <c r="ATA206" s="14"/>
      <c r="ATB206" s="14"/>
      <c r="ATC206" s="14"/>
      <c r="ATD206" s="14"/>
      <c r="ATE206" s="14"/>
      <c r="ATF206" s="14"/>
      <c r="ATG206" s="14"/>
      <c r="ATH206" s="14"/>
      <c r="ATI206" s="14"/>
      <c r="ATJ206" s="14"/>
      <c r="ATK206" s="14"/>
      <c r="ATL206" s="14"/>
      <c r="ATM206" s="14"/>
      <c r="ATN206" s="14"/>
      <c r="ATO206" s="14"/>
      <c r="ATP206" s="14"/>
      <c r="ATQ206" s="14"/>
      <c r="ATR206" s="14"/>
      <c r="ATS206" s="14"/>
      <c r="ATT206" s="14"/>
      <c r="ATU206" s="14"/>
      <c r="ATV206" s="14"/>
      <c r="ATW206" s="14"/>
      <c r="ATX206" s="14"/>
      <c r="ATY206" s="14"/>
      <c r="ATZ206" s="14"/>
      <c r="AUA206" s="14"/>
      <c r="AUB206" s="14"/>
      <c r="AUC206" s="14"/>
      <c r="AUD206" s="14"/>
      <c r="AUE206" s="14"/>
      <c r="AUF206" s="14"/>
      <c r="AUG206" s="14"/>
      <c r="AUH206" s="14"/>
      <c r="AUI206" s="14"/>
      <c r="AUJ206" s="14"/>
      <c r="AUK206" s="14"/>
      <c r="AUL206" s="14"/>
      <c r="AUM206" s="14"/>
      <c r="AUN206" s="14"/>
      <c r="AUO206" s="14"/>
      <c r="AUP206" s="14"/>
      <c r="AUQ206" s="14"/>
      <c r="AUR206" s="14"/>
      <c r="AUS206" s="14"/>
      <c r="AUT206" s="14"/>
      <c r="AUU206" s="14"/>
      <c r="AUV206" s="14"/>
      <c r="AUW206" s="14"/>
      <c r="AUX206" s="14"/>
      <c r="AUY206" s="14"/>
      <c r="AUZ206" s="14"/>
      <c r="AVA206" s="14"/>
      <c r="AVB206" s="14"/>
      <c r="AVC206" s="14"/>
      <c r="AVD206" s="14"/>
      <c r="AVE206" s="14"/>
      <c r="AVF206" s="14"/>
      <c r="AVG206" s="14"/>
      <c r="AVH206" s="14"/>
      <c r="AVI206" s="14"/>
      <c r="AVJ206" s="14"/>
      <c r="AVK206" s="14"/>
      <c r="AVL206" s="14"/>
      <c r="AVM206" s="14"/>
      <c r="AVN206" s="14"/>
      <c r="AVO206" s="14"/>
      <c r="AVP206" s="14"/>
      <c r="AVQ206" s="14"/>
      <c r="AVR206" s="14"/>
      <c r="AVS206" s="14"/>
      <c r="AVT206" s="14"/>
      <c r="AVU206" s="14"/>
      <c r="AVV206" s="14"/>
      <c r="AVW206" s="14"/>
      <c r="AVX206" s="14"/>
      <c r="AVY206" s="14"/>
      <c r="AVZ206" s="14"/>
      <c r="AWA206" s="14"/>
      <c r="AWB206" s="14"/>
      <c r="AWC206" s="14"/>
      <c r="AWD206" s="14"/>
      <c r="AWE206" s="14"/>
      <c r="AWF206" s="14"/>
      <c r="AWG206" s="14"/>
      <c r="AWH206" s="14"/>
      <c r="AWI206" s="14"/>
      <c r="AWJ206" s="14"/>
      <c r="AWK206" s="14"/>
      <c r="AWL206" s="14"/>
      <c r="AWM206" s="14"/>
      <c r="AWN206" s="14"/>
      <c r="AWO206" s="14"/>
      <c r="AWP206" s="14"/>
      <c r="AWQ206" s="14"/>
      <c r="AWR206" s="14"/>
      <c r="AWS206" s="14"/>
      <c r="AWT206" s="14"/>
      <c r="AWU206" s="14"/>
      <c r="AWV206" s="14"/>
      <c r="AWW206" s="14"/>
      <c r="AWX206" s="14"/>
      <c r="AWY206" s="14"/>
      <c r="AWZ206" s="14"/>
      <c r="AXA206" s="14"/>
      <c r="AXB206" s="14"/>
      <c r="AXC206" s="14"/>
      <c r="AXD206" s="14"/>
      <c r="AXE206" s="14"/>
      <c r="AXF206" s="14"/>
      <c r="AXG206" s="14"/>
      <c r="AXH206" s="14"/>
      <c r="AXI206" s="14"/>
      <c r="AXJ206" s="14"/>
      <c r="AXK206" s="14"/>
      <c r="AXL206" s="14"/>
      <c r="AXM206" s="14"/>
      <c r="AXN206" s="14"/>
      <c r="AXO206" s="14"/>
      <c r="AXP206" s="14"/>
      <c r="AXQ206" s="14"/>
      <c r="AXR206" s="14"/>
      <c r="AXS206" s="14"/>
      <c r="AXT206" s="14"/>
      <c r="AXU206" s="14"/>
      <c r="AXV206" s="14"/>
      <c r="AXW206" s="14"/>
      <c r="AXX206" s="14"/>
      <c r="AXY206" s="14"/>
      <c r="AXZ206" s="14"/>
      <c r="AYA206" s="14"/>
      <c r="AYB206" s="14"/>
      <c r="AYC206" s="14"/>
      <c r="AYD206" s="14"/>
      <c r="AYE206" s="14"/>
      <c r="AYF206" s="14"/>
      <c r="AYG206" s="14"/>
      <c r="AYH206" s="14"/>
      <c r="AYI206" s="14"/>
      <c r="AYJ206" s="14"/>
      <c r="AYK206" s="14"/>
      <c r="AYL206" s="14"/>
      <c r="AYM206" s="14"/>
      <c r="AYN206" s="14"/>
      <c r="AYO206" s="14"/>
      <c r="AYP206" s="14"/>
      <c r="AYQ206" s="14"/>
      <c r="AYR206" s="14"/>
      <c r="AYS206" s="14"/>
      <c r="AYT206" s="14"/>
      <c r="AYU206" s="14"/>
      <c r="AYV206" s="14"/>
      <c r="AYW206" s="14"/>
      <c r="AYX206" s="14"/>
      <c r="AYY206" s="14"/>
      <c r="AYZ206" s="14"/>
      <c r="AZA206" s="14"/>
      <c r="AZB206" s="14"/>
      <c r="AZC206" s="14"/>
      <c r="AZD206" s="14"/>
      <c r="AZE206" s="14"/>
      <c r="AZF206" s="14"/>
      <c r="AZG206" s="14"/>
      <c r="AZH206" s="14"/>
      <c r="AZI206" s="14"/>
      <c r="AZJ206" s="14"/>
      <c r="AZK206" s="14"/>
      <c r="AZL206" s="14"/>
      <c r="AZM206" s="14"/>
      <c r="AZN206" s="14"/>
      <c r="AZO206" s="14"/>
      <c r="AZP206" s="14"/>
      <c r="AZQ206" s="14"/>
      <c r="AZR206" s="14"/>
      <c r="AZS206" s="14"/>
      <c r="AZT206" s="14"/>
      <c r="AZU206" s="14"/>
      <c r="AZV206" s="14"/>
      <c r="AZW206" s="14"/>
      <c r="AZX206" s="14"/>
      <c r="AZY206" s="14"/>
      <c r="AZZ206" s="14"/>
      <c r="BAA206" s="14"/>
      <c r="BAB206" s="14"/>
      <c r="BAC206" s="14"/>
      <c r="BAD206" s="14"/>
      <c r="BAE206" s="14"/>
      <c r="BAF206" s="14"/>
      <c r="BAG206" s="14"/>
      <c r="BAH206" s="14"/>
      <c r="BAI206" s="14"/>
      <c r="BAJ206" s="14"/>
      <c r="BAK206" s="14"/>
      <c r="BAL206" s="14"/>
      <c r="BAM206" s="14"/>
      <c r="BAN206" s="14"/>
      <c r="BAO206" s="14"/>
      <c r="BAP206" s="14"/>
      <c r="BAQ206" s="14"/>
      <c r="BAR206" s="14"/>
      <c r="BAS206" s="14"/>
      <c r="BAT206" s="14"/>
      <c r="BAU206" s="14"/>
      <c r="BAV206" s="14"/>
      <c r="BAW206" s="14"/>
      <c r="BAX206" s="14"/>
      <c r="BAY206" s="14"/>
      <c r="BAZ206" s="14"/>
      <c r="BBA206" s="14"/>
      <c r="BBB206" s="14"/>
      <c r="BBC206" s="14"/>
      <c r="BBD206" s="14"/>
      <c r="BBE206" s="14"/>
      <c r="BBF206" s="14"/>
      <c r="BBG206" s="14"/>
      <c r="BBH206" s="14"/>
      <c r="BBI206" s="14"/>
      <c r="BBJ206" s="14"/>
      <c r="BBK206" s="14"/>
      <c r="BBL206" s="14"/>
      <c r="BBM206" s="14"/>
      <c r="BBN206" s="14"/>
      <c r="BBO206" s="14"/>
      <c r="BBP206" s="14"/>
      <c r="BBQ206" s="14"/>
      <c r="BBR206" s="14"/>
      <c r="BBS206" s="14"/>
      <c r="BBT206" s="14"/>
      <c r="BBU206" s="14"/>
      <c r="BBV206" s="14"/>
      <c r="BBW206" s="14"/>
      <c r="BBX206" s="14"/>
      <c r="BBY206" s="14"/>
      <c r="BBZ206" s="14"/>
      <c r="BCA206" s="14"/>
      <c r="BCB206" s="14"/>
      <c r="BCC206" s="14"/>
      <c r="BCD206" s="14"/>
      <c r="BCE206" s="14"/>
      <c r="BCF206" s="14"/>
      <c r="BCG206" s="14"/>
      <c r="BCH206" s="14"/>
      <c r="BCI206" s="14"/>
      <c r="BCJ206" s="14"/>
      <c r="BCK206" s="14"/>
      <c r="BCL206" s="14"/>
      <c r="BCM206" s="14"/>
      <c r="BCN206" s="14"/>
      <c r="BCO206" s="14"/>
      <c r="BCP206" s="14"/>
      <c r="BCQ206" s="14"/>
      <c r="BCR206" s="14"/>
      <c r="BCS206" s="14"/>
      <c r="BCT206" s="14"/>
      <c r="BCU206" s="14"/>
      <c r="BCV206" s="14"/>
      <c r="BCW206" s="14"/>
      <c r="BCX206" s="14"/>
      <c r="BCY206" s="14"/>
      <c r="BCZ206" s="14"/>
      <c r="BDA206" s="14"/>
      <c r="BDB206" s="14"/>
      <c r="BDC206" s="14"/>
      <c r="BDD206" s="14"/>
      <c r="BDE206" s="14"/>
      <c r="BDF206" s="14"/>
      <c r="BDG206" s="14"/>
      <c r="BDH206" s="14"/>
      <c r="BDI206" s="14"/>
      <c r="BDJ206" s="14"/>
      <c r="BDK206" s="14"/>
      <c r="BDL206" s="14"/>
      <c r="BDM206" s="14"/>
      <c r="BDN206" s="14"/>
      <c r="BDO206" s="14"/>
      <c r="BDP206" s="14"/>
      <c r="BDQ206" s="14"/>
      <c r="BDR206" s="14"/>
      <c r="BDS206" s="14"/>
      <c r="BDT206" s="14"/>
      <c r="BDU206" s="14"/>
      <c r="BDV206" s="14"/>
      <c r="BDW206" s="14"/>
      <c r="BDX206" s="14"/>
      <c r="BDY206" s="14"/>
      <c r="BDZ206" s="14"/>
      <c r="BEA206" s="14"/>
      <c r="BEB206" s="14"/>
      <c r="BEC206" s="14"/>
      <c r="BED206" s="14"/>
      <c r="BEE206" s="14"/>
      <c r="BEF206" s="14"/>
      <c r="BEG206" s="14"/>
      <c r="BEH206" s="14"/>
      <c r="BEI206" s="14"/>
      <c r="BEJ206" s="14"/>
      <c r="BEK206" s="14"/>
      <c r="BEL206" s="14"/>
      <c r="BEM206" s="14"/>
      <c r="BEN206" s="14"/>
      <c r="BEO206" s="14"/>
      <c r="BEP206" s="14"/>
      <c r="BEQ206" s="14"/>
      <c r="BER206" s="14"/>
      <c r="BES206" s="14"/>
      <c r="BET206" s="14"/>
      <c r="BEU206" s="14"/>
      <c r="BEV206" s="14"/>
      <c r="BEW206" s="14"/>
      <c r="BEX206" s="14"/>
      <c r="BEY206" s="14"/>
      <c r="BEZ206" s="14"/>
      <c r="BFA206" s="14"/>
      <c r="BFB206" s="14"/>
      <c r="BFC206" s="14"/>
      <c r="BFD206" s="14"/>
      <c r="BFE206" s="14"/>
      <c r="BFF206" s="14"/>
      <c r="BFG206" s="14"/>
      <c r="BFH206" s="14"/>
      <c r="BFI206" s="14"/>
      <c r="BFJ206" s="14"/>
      <c r="BFK206" s="14"/>
      <c r="BFL206" s="14"/>
      <c r="BFM206" s="14"/>
      <c r="BFN206" s="14"/>
      <c r="BFO206" s="14"/>
      <c r="BFP206" s="14"/>
      <c r="BFQ206" s="14"/>
      <c r="BFR206" s="14"/>
      <c r="BFS206" s="14"/>
      <c r="BFT206" s="14"/>
      <c r="BFU206" s="14"/>
      <c r="BFV206" s="14"/>
      <c r="BFW206" s="14"/>
      <c r="BFX206" s="14"/>
      <c r="BFY206" s="14"/>
      <c r="BFZ206" s="14"/>
      <c r="BGA206" s="14"/>
      <c r="BGB206" s="14"/>
      <c r="BGC206" s="14"/>
      <c r="BGD206" s="14"/>
      <c r="BGE206" s="14"/>
      <c r="BGF206" s="14"/>
      <c r="BGG206" s="14"/>
      <c r="BGH206" s="14"/>
      <c r="BGI206" s="14"/>
      <c r="BGJ206" s="14"/>
      <c r="BGK206" s="14"/>
      <c r="BGL206" s="14"/>
      <c r="BGM206" s="14"/>
      <c r="BGN206" s="14"/>
      <c r="BGO206" s="14"/>
      <c r="BGP206" s="14"/>
      <c r="BGQ206" s="14"/>
      <c r="BGR206" s="14"/>
      <c r="BGS206" s="14"/>
      <c r="BGT206" s="14"/>
      <c r="BGU206" s="14"/>
      <c r="BGV206" s="14"/>
      <c r="BGW206" s="14"/>
      <c r="BGX206" s="14"/>
      <c r="BGY206" s="14"/>
      <c r="BGZ206" s="14"/>
      <c r="BHA206" s="14"/>
      <c r="BHB206" s="14"/>
      <c r="BHC206" s="14"/>
      <c r="BHD206" s="14"/>
      <c r="BHE206" s="14"/>
      <c r="BHF206" s="14"/>
      <c r="BHG206" s="14"/>
      <c r="BHH206" s="14"/>
      <c r="BHI206" s="14"/>
      <c r="BHJ206" s="14"/>
      <c r="BHK206" s="14"/>
      <c r="BHL206" s="14"/>
      <c r="BHM206" s="14"/>
      <c r="BHN206" s="14"/>
      <c r="BHO206" s="14"/>
      <c r="BHP206" s="14"/>
      <c r="BHQ206" s="14"/>
      <c r="BHR206" s="14"/>
      <c r="BHS206" s="14"/>
      <c r="BHT206" s="14"/>
      <c r="BHU206" s="14"/>
      <c r="BHV206" s="14"/>
      <c r="BHW206" s="14"/>
      <c r="BHX206" s="14"/>
      <c r="BHY206" s="14"/>
      <c r="BHZ206" s="14"/>
      <c r="BIA206" s="14"/>
      <c r="BIB206" s="14"/>
      <c r="BIC206" s="14"/>
      <c r="BID206" s="14"/>
      <c r="BIE206" s="14"/>
      <c r="BIF206" s="14"/>
      <c r="BIG206" s="14"/>
      <c r="BIH206" s="14"/>
      <c r="BII206" s="14"/>
      <c r="BIJ206" s="14"/>
      <c r="BIK206" s="14"/>
      <c r="BIL206" s="14"/>
      <c r="BIM206" s="14"/>
      <c r="BIN206" s="14"/>
      <c r="BIO206" s="14"/>
      <c r="BIP206" s="14"/>
      <c r="BIQ206" s="14"/>
      <c r="BIR206" s="14"/>
      <c r="BIS206" s="14"/>
      <c r="BIT206" s="14"/>
      <c r="BIU206" s="14"/>
      <c r="BIV206" s="14"/>
      <c r="BIW206" s="14"/>
      <c r="BIX206" s="14"/>
      <c r="BIY206" s="14"/>
      <c r="BIZ206" s="14"/>
      <c r="BJA206" s="14"/>
      <c r="BJB206" s="14"/>
      <c r="BJC206" s="14"/>
      <c r="BJD206" s="14"/>
      <c r="BJE206" s="14"/>
      <c r="BJF206" s="14"/>
      <c r="BJG206" s="14"/>
      <c r="BJH206" s="14"/>
      <c r="BJI206" s="14"/>
      <c r="BJJ206" s="14"/>
      <c r="BJK206" s="14"/>
      <c r="BJL206" s="14"/>
      <c r="BJM206" s="14"/>
      <c r="BJN206" s="14"/>
      <c r="BJO206" s="14"/>
      <c r="BJP206" s="14"/>
      <c r="BJQ206" s="14"/>
      <c r="BJR206" s="14"/>
      <c r="BJS206" s="14"/>
      <c r="BJT206" s="14"/>
      <c r="BJU206" s="14"/>
      <c r="BJV206" s="14"/>
      <c r="BJW206" s="14"/>
      <c r="BJX206" s="14"/>
      <c r="BJY206" s="14"/>
      <c r="BJZ206" s="14"/>
      <c r="BKA206" s="14"/>
      <c r="BKB206" s="14"/>
      <c r="BKC206" s="14"/>
      <c r="BKD206" s="14"/>
      <c r="BKE206" s="14"/>
      <c r="BKF206" s="14"/>
      <c r="BKG206" s="14"/>
      <c r="BKH206" s="14"/>
      <c r="BKI206" s="14"/>
      <c r="BKJ206" s="14"/>
      <c r="BKK206" s="14"/>
      <c r="BKL206" s="14"/>
      <c r="BKM206" s="14"/>
      <c r="BKN206" s="14"/>
      <c r="BKO206" s="14"/>
      <c r="BKP206" s="14"/>
      <c r="BKQ206" s="14"/>
      <c r="BKR206" s="14"/>
      <c r="BKS206" s="14"/>
      <c r="BKT206" s="14"/>
      <c r="BKU206" s="14"/>
      <c r="BKV206" s="14"/>
      <c r="BKW206" s="14"/>
      <c r="BKX206" s="14"/>
      <c r="BKY206" s="14"/>
      <c r="BKZ206" s="14"/>
      <c r="BLA206" s="14"/>
      <c r="BLB206" s="14"/>
      <c r="BLC206" s="14"/>
      <c r="BLD206" s="14"/>
      <c r="BLE206" s="14"/>
      <c r="BLF206" s="14"/>
      <c r="BLG206" s="14"/>
      <c r="BLH206" s="14"/>
      <c r="BLI206" s="14"/>
      <c r="BLJ206" s="14"/>
      <c r="BLK206" s="14"/>
      <c r="BLL206" s="14"/>
      <c r="BLM206" s="14"/>
      <c r="BLN206" s="14"/>
      <c r="BLO206" s="14"/>
      <c r="BLP206" s="14"/>
      <c r="BLQ206" s="14"/>
      <c r="BLR206" s="14"/>
      <c r="BLS206" s="14"/>
      <c r="BLT206" s="14"/>
      <c r="BLU206" s="14"/>
      <c r="BLV206" s="14"/>
      <c r="BLW206" s="14"/>
      <c r="BLX206" s="14"/>
      <c r="BLY206" s="14"/>
      <c r="BLZ206" s="14"/>
      <c r="BMA206" s="14"/>
      <c r="BMB206" s="14"/>
      <c r="BMC206" s="14"/>
      <c r="BMD206" s="14"/>
      <c r="BME206" s="14"/>
      <c r="BMF206" s="14"/>
      <c r="BMG206" s="14"/>
      <c r="BMH206" s="14"/>
      <c r="BMI206" s="14"/>
      <c r="BMJ206" s="14"/>
      <c r="BMK206" s="14"/>
      <c r="BML206" s="14"/>
      <c r="BMM206" s="14"/>
      <c r="BMN206" s="14"/>
      <c r="BMO206" s="14"/>
      <c r="BMP206" s="14"/>
      <c r="BMQ206" s="14"/>
      <c r="BMR206" s="14"/>
      <c r="BMS206" s="14"/>
      <c r="BMT206" s="14"/>
      <c r="BMU206" s="14"/>
      <c r="BMV206" s="14"/>
      <c r="BMW206" s="14"/>
      <c r="BMX206" s="14"/>
      <c r="BMY206" s="14"/>
      <c r="BMZ206" s="14"/>
      <c r="BNA206" s="14"/>
      <c r="BNB206" s="14"/>
      <c r="BNC206" s="14"/>
      <c r="BND206" s="14"/>
      <c r="BNE206" s="14"/>
      <c r="BNF206" s="14"/>
      <c r="BNG206" s="14"/>
      <c r="BNH206" s="14"/>
      <c r="BNI206" s="14"/>
      <c r="BNJ206" s="14"/>
      <c r="BNK206" s="14"/>
      <c r="BNL206" s="14"/>
      <c r="BNM206" s="14"/>
      <c r="BNN206" s="14"/>
      <c r="BNO206" s="14"/>
      <c r="BNP206" s="14"/>
      <c r="BNQ206" s="14"/>
      <c r="BNR206" s="14"/>
      <c r="BNS206" s="14"/>
      <c r="BNT206" s="14"/>
      <c r="BNU206" s="14"/>
      <c r="BNV206" s="14"/>
      <c r="BNW206" s="14"/>
      <c r="BNX206" s="14"/>
      <c r="BNY206" s="14"/>
      <c r="BNZ206" s="14"/>
      <c r="BOA206" s="14"/>
      <c r="BOB206" s="14"/>
      <c r="BOC206" s="14"/>
      <c r="BOD206" s="14"/>
      <c r="BOE206" s="14"/>
      <c r="BOF206" s="14"/>
      <c r="BOG206" s="14"/>
      <c r="BOH206" s="14"/>
      <c r="BOI206" s="14"/>
      <c r="BOJ206" s="14"/>
      <c r="BOK206" s="14"/>
      <c r="BOL206" s="14"/>
      <c r="BOM206" s="14"/>
      <c r="BON206" s="14"/>
      <c r="BOO206" s="14"/>
      <c r="BOP206" s="14"/>
      <c r="BOQ206" s="14"/>
      <c r="BOR206" s="14"/>
      <c r="BOS206" s="14"/>
      <c r="BOT206" s="14"/>
      <c r="BOU206" s="14"/>
      <c r="BOV206" s="14"/>
      <c r="BOW206" s="14"/>
      <c r="BOX206" s="14"/>
      <c r="BOY206" s="14"/>
      <c r="BOZ206" s="14"/>
      <c r="BPA206" s="14"/>
      <c r="BPB206" s="14"/>
      <c r="BPC206" s="14"/>
      <c r="BPD206" s="14"/>
      <c r="BPE206" s="14"/>
      <c r="BPF206" s="14"/>
      <c r="BPG206" s="14"/>
      <c r="BPH206" s="14"/>
      <c r="BPI206" s="14"/>
      <c r="BPJ206" s="14"/>
      <c r="BPK206" s="14"/>
      <c r="BPL206" s="14"/>
      <c r="BPM206" s="14"/>
      <c r="BPN206" s="14"/>
      <c r="BPO206" s="14"/>
      <c r="BPP206" s="14"/>
      <c r="BPQ206" s="14"/>
      <c r="BPR206" s="14"/>
      <c r="BPS206" s="14"/>
      <c r="BPT206" s="14"/>
      <c r="BPU206" s="14"/>
      <c r="BPV206" s="14"/>
      <c r="BPW206" s="14"/>
      <c r="BPX206" s="14"/>
      <c r="BPY206" s="14"/>
      <c r="BPZ206" s="14"/>
      <c r="BQA206" s="14"/>
      <c r="BQB206" s="14"/>
      <c r="BQC206" s="14"/>
      <c r="BQD206" s="14"/>
      <c r="BQE206" s="14"/>
      <c r="BQF206" s="14"/>
      <c r="BQG206" s="14"/>
      <c r="BQH206" s="14"/>
      <c r="BQI206" s="14"/>
      <c r="BQJ206" s="14"/>
      <c r="BQK206" s="14"/>
      <c r="BQL206" s="14"/>
      <c r="BQM206" s="14"/>
      <c r="BQN206" s="14"/>
      <c r="BQO206" s="14"/>
      <c r="BQP206" s="14"/>
      <c r="BQQ206" s="14"/>
      <c r="BQR206" s="14"/>
      <c r="BQS206" s="14"/>
      <c r="BQT206" s="14"/>
      <c r="BQU206" s="14"/>
      <c r="BQV206" s="14"/>
      <c r="BQW206" s="14"/>
      <c r="BQX206" s="14"/>
      <c r="BQY206" s="14"/>
      <c r="BQZ206" s="14"/>
      <c r="BRA206" s="14"/>
      <c r="BRB206" s="14"/>
      <c r="BRC206" s="14"/>
      <c r="BRD206" s="14"/>
      <c r="BRE206" s="14"/>
      <c r="BRF206" s="14"/>
      <c r="BRG206" s="14"/>
      <c r="BRH206" s="14"/>
      <c r="BRI206" s="14"/>
      <c r="BRJ206" s="14"/>
      <c r="BRK206" s="14"/>
      <c r="BRL206" s="14"/>
      <c r="BRM206" s="14"/>
      <c r="BRN206" s="14"/>
      <c r="BRO206" s="14"/>
      <c r="BRP206" s="14"/>
      <c r="BRQ206" s="14"/>
      <c r="BRR206" s="14"/>
      <c r="BRS206" s="14"/>
      <c r="BRT206" s="14"/>
      <c r="BRU206" s="14"/>
      <c r="BRV206" s="14"/>
      <c r="BRW206" s="14"/>
      <c r="BRX206" s="14"/>
      <c r="BRY206" s="14"/>
      <c r="BRZ206" s="14"/>
      <c r="BSA206" s="14"/>
      <c r="BSB206" s="14"/>
      <c r="BSC206" s="14"/>
      <c r="BSD206" s="14"/>
      <c r="BSE206" s="14"/>
      <c r="BSF206" s="14"/>
      <c r="BSG206" s="14"/>
      <c r="BSH206" s="14"/>
      <c r="BSI206" s="14"/>
      <c r="BSJ206" s="14"/>
      <c r="BSK206" s="14"/>
      <c r="BSL206" s="14"/>
      <c r="BSM206" s="14"/>
      <c r="BSN206" s="14"/>
      <c r="BSO206" s="14"/>
      <c r="BSP206" s="14"/>
      <c r="BSQ206" s="14"/>
      <c r="BSR206" s="14"/>
      <c r="BSS206" s="14"/>
      <c r="BST206" s="14"/>
      <c r="BSU206" s="14"/>
      <c r="BSV206" s="14"/>
      <c r="BSW206" s="14"/>
      <c r="BSX206" s="14"/>
      <c r="BSY206" s="14"/>
      <c r="BSZ206" s="14"/>
      <c r="BTA206" s="14"/>
      <c r="BTB206" s="14"/>
      <c r="BTC206" s="14"/>
      <c r="BTD206" s="14"/>
      <c r="BTE206" s="14"/>
      <c r="BTF206" s="14"/>
      <c r="BTG206" s="14"/>
      <c r="BTH206" s="14"/>
      <c r="BTI206" s="14"/>
      <c r="BTJ206" s="14"/>
      <c r="BTK206" s="14"/>
      <c r="BTL206" s="14"/>
      <c r="BTM206" s="14"/>
      <c r="BTN206" s="14"/>
      <c r="BTO206" s="14"/>
      <c r="BTP206" s="14"/>
      <c r="BTQ206" s="14"/>
      <c r="BTR206" s="14"/>
      <c r="BTS206" s="14"/>
      <c r="BTT206" s="14"/>
      <c r="BTU206" s="14"/>
      <c r="BTV206" s="14"/>
      <c r="BTW206" s="14"/>
      <c r="BTX206" s="14"/>
      <c r="BTY206" s="14"/>
      <c r="BTZ206" s="14"/>
      <c r="BUA206" s="14"/>
      <c r="BUB206" s="14"/>
      <c r="BUC206" s="14"/>
      <c r="BUD206" s="14"/>
      <c r="BUE206" s="14"/>
      <c r="BUF206" s="14"/>
      <c r="BUG206" s="14"/>
      <c r="BUH206" s="14"/>
      <c r="BUI206" s="14"/>
      <c r="BUJ206" s="14"/>
      <c r="BUK206" s="14"/>
      <c r="BUL206" s="14"/>
      <c r="BUM206" s="14"/>
      <c r="BUN206" s="14"/>
      <c r="BUO206" s="14"/>
      <c r="BUP206" s="14"/>
      <c r="BUQ206" s="14"/>
      <c r="BUR206" s="14"/>
      <c r="BUS206" s="14"/>
      <c r="BUT206" s="14"/>
      <c r="BUU206" s="14"/>
      <c r="BUV206" s="14"/>
      <c r="BUW206" s="14"/>
      <c r="BUX206" s="14"/>
      <c r="BUY206" s="14"/>
      <c r="BUZ206" s="14"/>
      <c r="BVA206" s="14"/>
      <c r="BVB206" s="14"/>
      <c r="BVC206" s="14"/>
      <c r="BVD206" s="14"/>
      <c r="BVE206" s="14"/>
      <c r="BVF206" s="14"/>
      <c r="BVG206" s="14"/>
      <c r="BVH206" s="14"/>
      <c r="BVI206" s="14"/>
      <c r="BVJ206" s="14"/>
      <c r="BVK206" s="14"/>
      <c r="BVL206" s="14"/>
      <c r="BVM206" s="14"/>
      <c r="BVN206" s="14"/>
      <c r="BVO206" s="14"/>
      <c r="BVP206" s="14"/>
      <c r="BVQ206" s="14"/>
      <c r="BVR206" s="14"/>
      <c r="BVS206" s="14"/>
      <c r="BVT206" s="14"/>
      <c r="BVU206" s="14"/>
      <c r="BVV206" s="14"/>
      <c r="BVW206" s="14"/>
      <c r="BVX206" s="14"/>
      <c r="BVY206" s="14"/>
      <c r="BVZ206" s="14"/>
      <c r="BWA206" s="14"/>
      <c r="BWB206" s="14"/>
      <c r="BWC206" s="14"/>
      <c r="BWD206" s="14"/>
      <c r="BWE206" s="14"/>
      <c r="BWF206" s="14"/>
      <c r="BWG206" s="14"/>
      <c r="BWH206" s="14"/>
      <c r="BWI206" s="14"/>
      <c r="BWJ206" s="14"/>
      <c r="BWK206" s="14"/>
      <c r="BWL206" s="14"/>
      <c r="BWM206" s="14"/>
      <c r="BWN206" s="14"/>
      <c r="BWO206" s="14"/>
      <c r="BWP206" s="14"/>
      <c r="BWQ206" s="14"/>
      <c r="BWR206" s="14"/>
      <c r="BWS206" s="14"/>
      <c r="BWT206" s="14"/>
      <c r="BWU206" s="14"/>
      <c r="BWV206" s="14"/>
      <c r="BWW206" s="14"/>
      <c r="BWX206" s="14"/>
      <c r="BWY206" s="14"/>
      <c r="BWZ206" s="14"/>
      <c r="BXA206" s="14"/>
      <c r="BXB206" s="14"/>
      <c r="BXC206" s="14"/>
      <c r="BXD206" s="14"/>
      <c r="BXE206" s="14"/>
      <c r="BXF206" s="14"/>
      <c r="BXG206" s="14"/>
      <c r="BXH206" s="14"/>
      <c r="BXI206" s="14"/>
      <c r="BXJ206" s="14"/>
      <c r="BXK206" s="14"/>
      <c r="BXL206" s="14"/>
      <c r="BXM206" s="14"/>
      <c r="BXN206" s="14"/>
      <c r="BXO206" s="14"/>
      <c r="BXP206" s="14"/>
      <c r="BXQ206" s="14"/>
      <c r="BXR206" s="14"/>
      <c r="BXS206" s="14"/>
      <c r="BXT206" s="14"/>
      <c r="BXU206" s="14"/>
      <c r="BXV206" s="14"/>
      <c r="BXW206" s="14"/>
      <c r="BXX206" s="14"/>
      <c r="BXY206" s="14"/>
      <c r="BXZ206" s="14"/>
      <c r="BYA206" s="14"/>
      <c r="BYB206" s="14"/>
      <c r="BYC206" s="14"/>
      <c r="BYD206" s="14"/>
      <c r="BYE206" s="14"/>
      <c r="BYF206" s="14"/>
      <c r="BYG206" s="14"/>
      <c r="BYH206" s="14"/>
      <c r="BYI206" s="14"/>
      <c r="BYJ206" s="14"/>
      <c r="BYK206" s="14"/>
      <c r="BYL206" s="14"/>
      <c r="BYM206" s="14"/>
      <c r="BYN206" s="14"/>
      <c r="BYO206" s="14"/>
      <c r="BYP206" s="14"/>
      <c r="BYQ206" s="14"/>
      <c r="BYR206" s="14"/>
      <c r="BYS206" s="14"/>
      <c r="BYT206" s="14"/>
      <c r="BYU206" s="14"/>
      <c r="BYV206" s="14"/>
      <c r="BYW206" s="14"/>
      <c r="BYX206" s="14"/>
      <c r="BYY206" s="14"/>
      <c r="BYZ206" s="14"/>
      <c r="BZA206" s="14"/>
      <c r="BZB206" s="14"/>
      <c r="BZC206" s="14"/>
      <c r="BZD206" s="14"/>
      <c r="BZE206" s="14"/>
      <c r="BZF206" s="14"/>
      <c r="BZG206" s="14"/>
      <c r="BZH206" s="14"/>
      <c r="BZI206" s="14"/>
      <c r="BZJ206" s="14"/>
      <c r="BZK206" s="14"/>
      <c r="BZL206" s="14"/>
      <c r="BZM206" s="14"/>
      <c r="BZN206" s="14"/>
      <c r="BZO206" s="14"/>
      <c r="BZP206" s="14"/>
      <c r="BZQ206" s="14"/>
      <c r="BZR206" s="14"/>
      <c r="BZS206" s="14"/>
      <c r="BZT206" s="14"/>
      <c r="BZU206" s="14"/>
      <c r="BZV206" s="14"/>
      <c r="BZW206" s="14"/>
      <c r="BZX206" s="14"/>
      <c r="BZY206" s="14"/>
      <c r="BZZ206" s="14"/>
      <c r="CAA206" s="14"/>
      <c r="CAB206" s="14"/>
      <c r="CAC206" s="14"/>
      <c r="CAD206" s="14"/>
      <c r="CAE206" s="14"/>
      <c r="CAF206" s="14"/>
      <c r="CAG206" s="14"/>
      <c r="CAH206" s="14"/>
      <c r="CAI206" s="14"/>
      <c r="CAJ206" s="14"/>
      <c r="CAK206" s="14"/>
      <c r="CAL206" s="14"/>
      <c r="CAM206" s="14"/>
      <c r="CAN206" s="14"/>
      <c r="CAO206" s="14"/>
      <c r="CAP206" s="14"/>
      <c r="CAQ206" s="14"/>
      <c r="CAR206" s="14"/>
      <c r="CAS206" s="14"/>
      <c r="CAT206" s="14"/>
      <c r="CAU206" s="14"/>
      <c r="CAV206" s="14"/>
      <c r="CAW206" s="14"/>
      <c r="CAX206" s="14"/>
      <c r="CAY206" s="14"/>
      <c r="CAZ206" s="14"/>
      <c r="CBA206" s="14"/>
      <c r="CBB206" s="14"/>
      <c r="CBC206" s="14"/>
      <c r="CBD206" s="14"/>
      <c r="CBE206" s="14"/>
      <c r="CBF206" s="14"/>
      <c r="CBG206" s="14"/>
      <c r="CBH206" s="14"/>
      <c r="CBI206" s="14"/>
      <c r="CBJ206" s="14"/>
      <c r="CBK206" s="14"/>
      <c r="CBL206" s="14"/>
      <c r="CBM206" s="14"/>
      <c r="CBN206" s="14"/>
      <c r="CBO206" s="14"/>
      <c r="CBP206" s="14"/>
      <c r="CBQ206" s="14"/>
      <c r="CBR206" s="14"/>
      <c r="CBS206" s="14"/>
      <c r="CBT206" s="14"/>
      <c r="CBU206" s="14"/>
      <c r="CBV206" s="14"/>
      <c r="CBW206" s="14"/>
      <c r="CBX206" s="14"/>
      <c r="CBY206" s="14"/>
      <c r="CBZ206" s="14"/>
      <c r="CCA206" s="14"/>
      <c r="CCB206" s="14"/>
      <c r="CCC206" s="14"/>
      <c r="CCD206" s="14"/>
      <c r="CCE206" s="14"/>
      <c r="CCF206" s="14"/>
      <c r="CCG206" s="14"/>
      <c r="CCH206" s="14"/>
      <c r="CCI206" s="14"/>
      <c r="CCJ206" s="14"/>
      <c r="CCK206" s="14"/>
      <c r="CCL206" s="14"/>
      <c r="CCM206" s="14"/>
      <c r="CCN206" s="14"/>
      <c r="CCO206" s="14"/>
      <c r="CCP206" s="14"/>
      <c r="CCQ206" s="14"/>
      <c r="CCR206" s="14"/>
      <c r="CCS206" s="14"/>
      <c r="CCT206" s="14"/>
      <c r="CCU206" s="14"/>
      <c r="CCV206" s="14"/>
      <c r="CCW206" s="14"/>
      <c r="CCX206" s="14"/>
      <c r="CCY206" s="14"/>
      <c r="CCZ206" s="14"/>
      <c r="CDA206" s="14"/>
      <c r="CDB206" s="14"/>
      <c r="CDC206" s="14"/>
      <c r="CDD206" s="14"/>
      <c r="CDE206" s="14"/>
      <c r="CDF206" s="14"/>
      <c r="CDG206" s="14"/>
      <c r="CDH206" s="14"/>
      <c r="CDI206" s="14"/>
      <c r="CDJ206" s="14"/>
      <c r="CDK206" s="14"/>
      <c r="CDL206" s="14"/>
      <c r="CDM206" s="14"/>
      <c r="CDN206" s="14"/>
      <c r="CDO206" s="14"/>
      <c r="CDP206" s="14"/>
      <c r="CDQ206" s="14"/>
      <c r="CDR206" s="14"/>
      <c r="CDS206" s="14"/>
      <c r="CDT206" s="14"/>
      <c r="CDU206" s="14"/>
      <c r="CDV206" s="14"/>
      <c r="CDW206" s="14"/>
      <c r="CDX206" s="14"/>
      <c r="CDY206" s="14"/>
      <c r="CDZ206" s="14"/>
      <c r="CEA206" s="14"/>
      <c r="CEB206" s="14"/>
      <c r="CEC206" s="14"/>
      <c r="CED206" s="14"/>
      <c r="CEE206" s="14"/>
      <c r="CEF206" s="14"/>
      <c r="CEG206" s="14"/>
      <c r="CEH206" s="14"/>
      <c r="CEI206" s="14"/>
      <c r="CEJ206" s="14"/>
      <c r="CEK206" s="14"/>
      <c r="CEL206" s="14"/>
      <c r="CEM206" s="14"/>
      <c r="CEN206" s="14"/>
      <c r="CEO206" s="14"/>
      <c r="CEP206" s="14"/>
      <c r="CEQ206" s="14"/>
      <c r="CER206" s="14"/>
      <c r="CES206" s="14"/>
      <c r="CET206" s="14"/>
      <c r="CEU206" s="14"/>
      <c r="CEV206" s="14"/>
      <c r="CEW206" s="14"/>
      <c r="CEX206" s="14"/>
      <c r="CEY206" s="14"/>
      <c r="CEZ206" s="14"/>
      <c r="CFA206" s="14"/>
      <c r="CFB206" s="14"/>
      <c r="CFC206" s="14"/>
      <c r="CFD206" s="14"/>
      <c r="CFE206" s="14"/>
      <c r="CFF206" s="14"/>
      <c r="CFG206" s="14"/>
      <c r="CFH206" s="14"/>
      <c r="CFI206" s="14"/>
      <c r="CFJ206" s="14"/>
      <c r="CFK206" s="14"/>
      <c r="CFL206" s="14"/>
      <c r="CFM206" s="14"/>
      <c r="CFN206" s="14"/>
      <c r="CFO206" s="14"/>
      <c r="CFP206" s="14"/>
      <c r="CFQ206" s="14"/>
      <c r="CFR206" s="14"/>
      <c r="CFS206" s="14"/>
      <c r="CFT206" s="14"/>
      <c r="CFU206" s="14"/>
      <c r="CFV206" s="14"/>
      <c r="CFW206" s="14"/>
      <c r="CFX206" s="14"/>
      <c r="CFY206" s="14"/>
      <c r="CFZ206" s="14"/>
      <c r="CGA206" s="14"/>
      <c r="CGB206" s="14"/>
      <c r="CGC206" s="14"/>
      <c r="CGD206" s="14"/>
      <c r="CGE206" s="14"/>
      <c r="CGF206" s="14"/>
      <c r="CGG206" s="14"/>
      <c r="CGH206" s="14"/>
      <c r="CGI206" s="14"/>
      <c r="CGJ206" s="14"/>
      <c r="CGK206" s="14"/>
      <c r="CGL206" s="14"/>
      <c r="CGM206" s="14"/>
      <c r="CGN206" s="14"/>
      <c r="CGO206" s="14"/>
      <c r="CGP206" s="14"/>
      <c r="CGQ206" s="14"/>
      <c r="CGR206" s="14"/>
      <c r="CGS206" s="14"/>
      <c r="CGT206" s="14"/>
      <c r="CGU206" s="14"/>
      <c r="CGV206" s="14"/>
      <c r="CGW206" s="14"/>
      <c r="CGX206" s="14"/>
      <c r="CGY206" s="14"/>
      <c r="CGZ206" s="14"/>
      <c r="CHA206" s="14"/>
      <c r="CHB206" s="14"/>
      <c r="CHC206" s="14"/>
      <c r="CHD206" s="14"/>
      <c r="CHE206" s="14"/>
      <c r="CHF206" s="14"/>
      <c r="CHG206" s="14"/>
      <c r="CHH206" s="14"/>
      <c r="CHI206" s="14"/>
      <c r="CHJ206" s="14"/>
      <c r="CHK206" s="14"/>
      <c r="CHL206" s="14"/>
      <c r="CHM206" s="14"/>
      <c r="CHN206" s="14"/>
      <c r="CHO206" s="14"/>
      <c r="CHP206" s="14"/>
      <c r="CHQ206" s="14"/>
      <c r="CHR206" s="14"/>
      <c r="CHS206" s="14"/>
      <c r="CHT206" s="14"/>
      <c r="CHU206" s="14"/>
      <c r="CHV206" s="14"/>
      <c r="CHW206" s="14"/>
      <c r="CHX206" s="14"/>
      <c r="CHY206" s="14"/>
      <c r="CHZ206" s="14"/>
      <c r="CIA206" s="14"/>
      <c r="CIB206" s="14"/>
      <c r="CIC206" s="14"/>
      <c r="CID206" s="14"/>
      <c r="CIE206" s="14"/>
      <c r="CIF206" s="14"/>
      <c r="CIG206" s="14"/>
      <c r="CIH206" s="14"/>
      <c r="CII206" s="14"/>
      <c r="CIJ206" s="14"/>
      <c r="CIK206" s="14"/>
      <c r="CIL206" s="14"/>
      <c r="CIM206" s="14"/>
      <c r="CIN206" s="14"/>
      <c r="CIO206" s="14"/>
      <c r="CIP206" s="14"/>
      <c r="CIQ206" s="14"/>
      <c r="CIR206" s="14"/>
      <c r="CIS206" s="14"/>
      <c r="CIT206" s="14"/>
      <c r="CIU206" s="14"/>
      <c r="CIV206" s="14"/>
      <c r="CIW206" s="14"/>
      <c r="CIX206" s="14"/>
      <c r="CIY206" s="14"/>
      <c r="CIZ206" s="14"/>
      <c r="CJA206" s="14"/>
      <c r="CJB206" s="14"/>
      <c r="CJC206" s="14"/>
      <c r="CJD206" s="14"/>
      <c r="CJE206" s="14"/>
      <c r="CJF206" s="14"/>
      <c r="CJG206" s="14"/>
      <c r="CJH206" s="14"/>
      <c r="CJI206" s="14"/>
      <c r="CJJ206" s="14"/>
      <c r="CJK206" s="14"/>
      <c r="CJL206" s="14"/>
      <c r="CJM206" s="14"/>
      <c r="CJN206" s="14"/>
      <c r="CJO206" s="14"/>
      <c r="CJP206" s="14"/>
      <c r="CJQ206" s="14"/>
      <c r="CJR206" s="14"/>
      <c r="CJS206" s="14"/>
      <c r="CJT206" s="14"/>
      <c r="CJU206" s="14"/>
      <c r="CJV206" s="14"/>
      <c r="CJW206" s="14"/>
      <c r="CJX206" s="14"/>
      <c r="CJY206" s="14"/>
      <c r="CJZ206" s="14"/>
      <c r="CKA206" s="14"/>
      <c r="CKB206" s="14"/>
      <c r="CKC206" s="14"/>
      <c r="CKD206" s="14"/>
      <c r="CKE206" s="14"/>
      <c r="CKF206" s="14"/>
      <c r="CKG206" s="14"/>
      <c r="CKH206" s="14"/>
      <c r="CKI206" s="14"/>
      <c r="CKJ206" s="14"/>
      <c r="CKK206" s="14"/>
      <c r="CKL206" s="14"/>
      <c r="CKM206" s="14"/>
      <c r="CKN206" s="14"/>
      <c r="CKO206" s="14"/>
      <c r="CKP206" s="14"/>
      <c r="CKQ206" s="14"/>
      <c r="CKR206" s="14"/>
      <c r="CKS206" s="14"/>
      <c r="CKT206" s="14"/>
      <c r="CKU206" s="14"/>
      <c r="CKV206" s="14"/>
      <c r="CKW206" s="14"/>
      <c r="CKX206" s="14"/>
      <c r="CKY206" s="14"/>
      <c r="CKZ206" s="14"/>
      <c r="CLA206" s="14"/>
      <c r="CLB206" s="14"/>
      <c r="CLC206" s="14"/>
      <c r="CLD206" s="14"/>
      <c r="CLE206" s="14"/>
      <c r="CLF206" s="14"/>
      <c r="CLG206" s="14"/>
      <c r="CLH206" s="14"/>
      <c r="CLI206" s="14"/>
      <c r="CLJ206" s="14"/>
      <c r="CLK206" s="14"/>
      <c r="CLL206" s="14"/>
      <c r="CLM206" s="14"/>
      <c r="CLN206" s="14"/>
      <c r="CLO206" s="14"/>
      <c r="CLP206" s="14"/>
      <c r="CLQ206" s="14"/>
      <c r="CLR206" s="14"/>
      <c r="CLS206" s="14"/>
      <c r="CLT206" s="14"/>
      <c r="CLU206" s="14"/>
      <c r="CLV206" s="14"/>
      <c r="CLW206" s="14"/>
      <c r="CLX206" s="14"/>
      <c r="CLY206" s="14"/>
      <c r="CLZ206" s="14"/>
      <c r="CMA206" s="14"/>
      <c r="CMB206" s="14"/>
      <c r="CMC206" s="14"/>
      <c r="CMD206" s="14"/>
      <c r="CME206" s="14"/>
      <c r="CMF206" s="14"/>
      <c r="CMG206" s="14"/>
      <c r="CMH206" s="14"/>
      <c r="CMI206" s="14"/>
      <c r="CMJ206" s="14"/>
      <c r="CMK206" s="14"/>
      <c r="CML206" s="14"/>
      <c r="CMM206" s="14"/>
      <c r="CMN206" s="14"/>
      <c r="CMO206" s="14"/>
      <c r="CMP206" s="14"/>
      <c r="CMQ206" s="14"/>
      <c r="CMR206" s="14"/>
      <c r="CMS206" s="14"/>
      <c r="CMT206" s="14"/>
      <c r="CMU206" s="14"/>
      <c r="CMV206" s="14"/>
      <c r="CMW206" s="14"/>
      <c r="CMX206" s="14"/>
      <c r="CMY206" s="14"/>
      <c r="CMZ206" s="14"/>
      <c r="CNA206" s="14"/>
      <c r="CNB206" s="14"/>
      <c r="CNC206" s="14"/>
      <c r="CND206" s="14"/>
      <c r="CNE206" s="14"/>
      <c r="CNF206" s="14"/>
      <c r="CNG206" s="14"/>
      <c r="CNH206" s="14"/>
      <c r="CNI206" s="14"/>
      <c r="CNJ206" s="14"/>
      <c r="CNK206" s="14"/>
      <c r="CNL206" s="14"/>
      <c r="CNM206" s="14"/>
      <c r="CNN206" s="14"/>
      <c r="CNO206" s="14"/>
      <c r="CNP206" s="14"/>
      <c r="CNQ206" s="14"/>
      <c r="CNR206" s="14"/>
      <c r="CNS206" s="14"/>
      <c r="CNT206" s="14"/>
      <c r="CNU206" s="14"/>
      <c r="CNV206" s="14"/>
      <c r="CNW206" s="14"/>
      <c r="CNX206" s="14"/>
      <c r="CNY206" s="14"/>
      <c r="CNZ206" s="14"/>
      <c r="COA206" s="14"/>
      <c r="COB206" s="14"/>
      <c r="COC206" s="14"/>
      <c r="COD206" s="14"/>
      <c r="COE206" s="14"/>
      <c r="COF206" s="14"/>
      <c r="COG206" s="14"/>
      <c r="COH206" s="14"/>
      <c r="COI206" s="14"/>
      <c r="COJ206" s="14"/>
      <c r="COK206" s="14"/>
      <c r="COL206" s="14"/>
      <c r="COM206" s="14"/>
      <c r="CON206" s="14"/>
      <c r="COO206" s="14"/>
      <c r="COP206" s="14"/>
      <c r="COQ206" s="14"/>
      <c r="COR206" s="14"/>
      <c r="COS206" s="14"/>
      <c r="COT206" s="14"/>
      <c r="COU206" s="14"/>
      <c r="COV206" s="14"/>
      <c r="COW206" s="14"/>
      <c r="COX206" s="14"/>
      <c r="COY206" s="14"/>
      <c r="COZ206" s="14"/>
      <c r="CPA206" s="14"/>
      <c r="CPB206" s="14"/>
      <c r="CPC206" s="14"/>
      <c r="CPD206" s="14"/>
      <c r="CPE206" s="14"/>
      <c r="CPF206" s="14"/>
      <c r="CPG206" s="14"/>
      <c r="CPH206" s="14"/>
      <c r="CPI206" s="14"/>
      <c r="CPJ206" s="14"/>
      <c r="CPK206" s="14"/>
      <c r="CPL206" s="14"/>
      <c r="CPM206" s="14"/>
      <c r="CPN206" s="14"/>
      <c r="CPO206" s="14"/>
      <c r="CPP206" s="14"/>
      <c r="CPQ206" s="14"/>
      <c r="CPR206" s="14"/>
      <c r="CPS206" s="14"/>
      <c r="CPT206" s="14"/>
      <c r="CPU206" s="14"/>
      <c r="CPV206" s="14"/>
      <c r="CPW206" s="14"/>
      <c r="CPX206" s="14"/>
      <c r="CPY206" s="14"/>
      <c r="CPZ206" s="14"/>
      <c r="CQA206" s="14"/>
      <c r="CQB206" s="14"/>
      <c r="CQC206" s="14"/>
      <c r="CQD206" s="14"/>
      <c r="CQE206" s="14"/>
      <c r="CQF206" s="14"/>
      <c r="CQG206" s="14"/>
      <c r="CQH206" s="14"/>
      <c r="CQI206" s="14"/>
      <c r="CQJ206" s="14"/>
      <c r="CQK206" s="14"/>
      <c r="CQL206" s="14"/>
      <c r="CQM206" s="14"/>
      <c r="CQN206" s="14"/>
      <c r="CQO206" s="14"/>
      <c r="CQP206" s="14"/>
      <c r="CQQ206" s="14"/>
      <c r="CQR206" s="14"/>
      <c r="CQS206" s="14"/>
      <c r="CQT206" s="14"/>
      <c r="CQU206" s="14"/>
      <c r="CQV206" s="14"/>
      <c r="CQW206" s="14"/>
      <c r="CQX206" s="14"/>
      <c r="CQY206" s="14"/>
      <c r="CQZ206" s="14"/>
      <c r="CRA206" s="14"/>
      <c r="CRB206" s="14"/>
      <c r="CRC206" s="14"/>
      <c r="CRD206" s="14"/>
      <c r="CRE206" s="14"/>
      <c r="CRF206" s="14"/>
      <c r="CRG206" s="14"/>
      <c r="CRH206" s="14"/>
      <c r="CRI206" s="14"/>
      <c r="CRJ206" s="14"/>
      <c r="CRK206" s="14"/>
      <c r="CRL206" s="14"/>
      <c r="CRM206" s="14"/>
      <c r="CRN206" s="14"/>
      <c r="CRO206" s="14"/>
      <c r="CRP206" s="14"/>
      <c r="CRQ206" s="14"/>
      <c r="CRR206" s="14"/>
      <c r="CRS206" s="14"/>
      <c r="CRT206" s="14"/>
      <c r="CRU206" s="14"/>
      <c r="CRV206" s="14"/>
      <c r="CRW206" s="14"/>
      <c r="CRX206" s="14"/>
      <c r="CRY206" s="14"/>
      <c r="CRZ206" s="14"/>
      <c r="CSA206" s="14"/>
      <c r="CSB206" s="14"/>
      <c r="CSC206" s="14"/>
      <c r="CSD206" s="14"/>
      <c r="CSE206" s="14"/>
      <c r="CSF206" s="14"/>
      <c r="CSG206" s="14"/>
      <c r="CSH206" s="14"/>
      <c r="CSI206" s="14"/>
      <c r="CSJ206" s="14"/>
      <c r="CSK206" s="14"/>
      <c r="CSL206" s="14"/>
      <c r="CSM206" s="14"/>
      <c r="CSN206" s="14"/>
      <c r="CSO206" s="14"/>
      <c r="CSP206" s="14"/>
      <c r="CSQ206" s="14"/>
      <c r="CSR206" s="14"/>
      <c r="CSS206" s="14"/>
      <c r="CST206" s="14"/>
      <c r="CSU206" s="14"/>
      <c r="CSV206" s="14"/>
      <c r="CSW206" s="14"/>
      <c r="CSX206" s="14"/>
      <c r="CSY206" s="14"/>
      <c r="CSZ206" s="14"/>
      <c r="CTA206" s="14"/>
      <c r="CTB206" s="14"/>
      <c r="CTC206" s="14"/>
      <c r="CTD206" s="14"/>
      <c r="CTE206" s="14"/>
      <c r="CTF206" s="14"/>
      <c r="CTG206" s="14"/>
      <c r="CTH206" s="14"/>
      <c r="CTI206" s="14"/>
      <c r="CTJ206" s="14"/>
      <c r="CTK206" s="14"/>
      <c r="CTL206" s="14"/>
      <c r="CTM206" s="14"/>
      <c r="CTN206" s="14"/>
      <c r="CTO206" s="14"/>
      <c r="CTP206" s="14"/>
      <c r="CTQ206" s="14"/>
      <c r="CTR206" s="14"/>
      <c r="CTS206" s="14"/>
      <c r="CTT206" s="14"/>
      <c r="CTU206" s="14"/>
      <c r="CTV206" s="14"/>
      <c r="CTW206" s="14"/>
      <c r="CTX206" s="14"/>
      <c r="CTY206" s="14"/>
      <c r="CTZ206" s="14"/>
      <c r="CUA206" s="14"/>
      <c r="CUB206" s="14"/>
      <c r="CUC206" s="14"/>
      <c r="CUD206" s="14"/>
      <c r="CUE206" s="14"/>
      <c r="CUF206" s="14"/>
      <c r="CUG206" s="14"/>
      <c r="CUH206" s="14"/>
      <c r="CUI206" s="14"/>
      <c r="CUJ206" s="14"/>
      <c r="CUK206" s="14"/>
      <c r="CUL206" s="14"/>
      <c r="CUM206" s="14"/>
      <c r="CUN206" s="14"/>
      <c r="CUO206" s="14"/>
      <c r="CUP206" s="14"/>
      <c r="CUQ206" s="14"/>
      <c r="CUR206" s="14"/>
      <c r="CUS206" s="14"/>
      <c r="CUT206" s="14"/>
      <c r="CUU206" s="14"/>
      <c r="CUV206" s="14"/>
      <c r="CUW206" s="14"/>
      <c r="CUX206" s="14"/>
      <c r="CUY206" s="14"/>
      <c r="CUZ206" s="14"/>
      <c r="CVA206" s="14"/>
      <c r="CVB206" s="14"/>
      <c r="CVC206" s="14"/>
      <c r="CVD206" s="14"/>
      <c r="CVE206" s="14"/>
      <c r="CVF206" s="14"/>
      <c r="CVG206" s="14"/>
      <c r="CVH206" s="14"/>
      <c r="CVI206" s="14"/>
      <c r="CVJ206" s="14"/>
      <c r="CVK206" s="14"/>
      <c r="CVL206" s="14"/>
      <c r="CVM206" s="14"/>
      <c r="CVN206" s="14"/>
      <c r="CVO206" s="14"/>
      <c r="CVP206" s="14"/>
      <c r="CVQ206" s="14"/>
      <c r="CVR206" s="14"/>
      <c r="CVS206" s="14"/>
      <c r="CVT206" s="14"/>
      <c r="CVU206" s="14"/>
      <c r="CVV206" s="14"/>
      <c r="CVW206" s="14"/>
      <c r="CVX206" s="14"/>
      <c r="CVY206" s="14"/>
      <c r="CVZ206" s="14"/>
      <c r="CWA206" s="14"/>
      <c r="CWB206" s="14"/>
      <c r="CWC206" s="14"/>
      <c r="CWD206" s="14"/>
      <c r="CWE206" s="14"/>
      <c r="CWF206" s="14"/>
      <c r="CWG206" s="14"/>
      <c r="CWH206" s="14"/>
      <c r="CWI206" s="14"/>
      <c r="CWJ206" s="14"/>
      <c r="CWK206" s="14"/>
      <c r="CWL206" s="14"/>
      <c r="CWM206" s="14"/>
      <c r="CWN206" s="14"/>
      <c r="CWO206" s="14"/>
      <c r="CWP206" s="14"/>
      <c r="CWQ206" s="14"/>
      <c r="CWR206" s="14"/>
      <c r="CWS206" s="14"/>
      <c r="CWT206" s="14"/>
      <c r="CWU206" s="14"/>
      <c r="CWV206" s="14"/>
      <c r="CWW206" s="14"/>
      <c r="CWX206" s="14"/>
      <c r="CWY206" s="14"/>
      <c r="CWZ206" s="14"/>
      <c r="CXA206" s="14"/>
      <c r="CXB206" s="14"/>
      <c r="CXC206" s="14"/>
      <c r="CXD206" s="14"/>
      <c r="CXE206" s="14"/>
      <c r="CXF206" s="14"/>
      <c r="CXG206" s="14"/>
      <c r="CXH206" s="14"/>
      <c r="CXI206" s="14"/>
      <c r="CXJ206" s="14"/>
      <c r="CXK206" s="14"/>
      <c r="CXL206" s="14"/>
      <c r="CXM206" s="14"/>
      <c r="CXN206" s="14"/>
      <c r="CXO206" s="14"/>
      <c r="CXP206" s="14"/>
      <c r="CXQ206" s="14"/>
      <c r="CXR206" s="14"/>
      <c r="CXS206" s="14"/>
      <c r="CXT206" s="14"/>
      <c r="CXU206" s="14"/>
      <c r="CXV206" s="14"/>
      <c r="CXW206" s="14"/>
      <c r="CXX206" s="14"/>
      <c r="CXY206" s="14"/>
      <c r="CXZ206" s="14"/>
      <c r="CYA206" s="14"/>
      <c r="CYB206" s="14"/>
      <c r="CYC206" s="14"/>
      <c r="CYD206" s="14"/>
      <c r="CYE206" s="14"/>
      <c r="CYF206" s="14"/>
      <c r="CYG206" s="14"/>
      <c r="CYH206" s="14"/>
      <c r="CYI206" s="14"/>
      <c r="CYJ206" s="14"/>
      <c r="CYK206" s="14"/>
      <c r="CYL206" s="14"/>
      <c r="CYM206" s="14"/>
      <c r="CYN206" s="14"/>
      <c r="CYO206" s="14"/>
      <c r="CYP206" s="14"/>
      <c r="CYQ206" s="14"/>
      <c r="CYR206" s="14"/>
      <c r="CYS206" s="14"/>
      <c r="CYT206" s="14"/>
      <c r="CYU206" s="14"/>
      <c r="CYV206" s="14"/>
      <c r="CYW206" s="14"/>
      <c r="CYX206" s="14"/>
      <c r="CYY206" s="14"/>
      <c r="CYZ206" s="14"/>
      <c r="CZA206" s="14"/>
      <c r="CZB206" s="14"/>
      <c r="CZC206" s="14"/>
      <c r="CZD206" s="14"/>
      <c r="CZE206" s="14"/>
      <c r="CZF206" s="14"/>
      <c r="CZG206" s="14"/>
      <c r="CZH206" s="14"/>
      <c r="CZI206" s="14"/>
      <c r="CZJ206" s="14"/>
      <c r="CZK206" s="14"/>
      <c r="CZL206" s="14"/>
      <c r="CZM206" s="14"/>
      <c r="CZN206" s="14"/>
      <c r="CZO206" s="14"/>
      <c r="CZP206" s="14"/>
      <c r="CZQ206" s="14"/>
      <c r="CZR206" s="14"/>
      <c r="CZS206" s="14"/>
      <c r="CZT206" s="14"/>
      <c r="CZU206" s="14"/>
      <c r="CZV206" s="14"/>
      <c r="CZW206" s="14"/>
      <c r="CZX206" s="14"/>
      <c r="CZY206" s="14"/>
      <c r="CZZ206" s="14"/>
      <c r="DAA206" s="14"/>
      <c r="DAB206" s="14"/>
      <c r="DAC206" s="14"/>
      <c r="DAD206" s="14"/>
      <c r="DAE206" s="14"/>
      <c r="DAF206" s="14"/>
      <c r="DAG206" s="14"/>
      <c r="DAH206" s="14"/>
      <c r="DAI206" s="14"/>
      <c r="DAJ206" s="14"/>
      <c r="DAK206" s="14"/>
      <c r="DAL206" s="14"/>
      <c r="DAM206" s="14"/>
      <c r="DAN206" s="14"/>
      <c r="DAO206" s="14"/>
      <c r="DAP206" s="14"/>
      <c r="DAQ206" s="14"/>
      <c r="DAR206" s="14"/>
      <c r="DAS206" s="14"/>
      <c r="DAT206" s="14"/>
      <c r="DAU206" s="14"/>
      <c r="DAV206" s="14"/>
      <c r="DAW206" s="14"/>
      <c r="DAX206" s="14"/>
      <c r="DAY206" s="14"/>
      <c r="DAZ206" s="14"/>
      <c r="DBA206" s="14"/>
      <c r="DBB206" s="14"/>
      <c r="DBC206" s="14"/>
      <c r="DBD206" s="14"/>
      <c r="DBE206" s="14"/>
      <c r="DBF206" s="14"/>
      <c r="DBG206" s="14"/>
      <c r="DBH206" s="14"/>
      <c r="DBI206" s="14"/>
      <c r="DBJ206" s="14"/>
      <c r="DBK206" s="14"/>
      <c r="DBL206" s="14"/>
      <c r="DBM206" s="14"/>
      <c r="DBN206" s="14"/>
      <c r="DBO206" s="14"/>
      <c r="DBP206" s="14"/>
      <c r="DBQ206" s="14"/>
      <c r="DBR206" s="14"/>
      <c r="DBS206" s="14"/>
      <c r="DBT206" s="14"/>
      <c r="DBU206" s="14"/>
      <c r="DBV206" s="14"/>
      <c r="DBW206" s="14"/>
      <c r="DBX206" s="14"/>
      <c r="DBY206" s="14"/>
      <c r="DBZ206" s="14"/>
      <c r="DCA206" s="14"/>
      <c r="DCB206" s="14"/>
      <c r="DCC206" s="14"/>
      <c r="DCD206" s="14"/>
      <c r="DCE206" s="14"/>
      <c r="DCF206" s="14"/>
      <c r="DCG206" s="14"/>
      <c r="DCH206" s="14"/>
      <c r="DCI206" s="14"/>
      <c r="DCJ206" s="14"/>
      <c r="DCK206" s="14"/>
      <c r="DCL206" s="14"/>
      <c r="DCM206" s="14"/>
      <c r="DCN206" s="14"/>
      <c r="DCO206" s="14"/>
      <c r="DCP206" s="14"/>
      <c r="DCQ206" s="14"/>
      <c r="DCR206" s="14"/>
      <c r="DCS206" s="14"/>
      <c r="DCT206" s="14"/>
      <c r="DCU206" s="14"/>
      <c r="DCV206" s="14"/>
      <c r="DCW206" s="14"/>
      <c r="DCX206" s="14"/>
      <c r="DCY206" s="14"/>
      <c r="DCZ206" s="14"/>
      <c r="DDA206" s="14"/>
      <c r="DDB206" s="14"/>
      <c r="DDC206" s="14"/>
      <c r="DDD206" s="14"/>
      <c r="DDE206" s="14"/>
      <c r="DDF206" s="14"/>
      <c r="DDG206" s="14"/>
      <c r="DDH206" s="14"/>
      <c r="DDI206" s="14"/>
      <c r="DDJ206" s="14"/>
      <c r="DDK206" s="14"/>
      <c r="DDL206" s="14"/>
      <c r="DDM206" s="14"/>
      <c r="DDN206" s="14"/>
      <c r="DDO206" s="14"/>
      <c r="DDP206" s="14"/>
      <c r="DDQ206" s="14"/>
      <c r="DDR206" s="14"/>
      <c r="DDS206" s="14"/>
      <c r="DDT206" s="14"/>
      <c r="DDU206" s="14"/>
      <c r="DDV206" s="14"/>
      <c r="DDW206" s="14"/>
      <c r="DDX206" s="14"/>
      <c r="DDY206" s="14"/>
      <c r="DDZ206" s="14"/>
      <c r="DEA206" s="14"/>
      <c r="DEB206" s="14"/>
      <c r="DEC206" s="14"/>
      <c r="DED206" s="14"/>
      <c r="DEE206" s="14"/>
      <c r="DEF206" s="14"/>
      <c r="DEG206" s="14"/>
      <c r="DEH206" s="14"/>
      <c r="DEI206" s="14"/>
      <c r="DEJ206" s="14"/>
      <c r="DEK206" s="14"/>
      <c r="DEL206" s="14"/>
      <c r="DEM206" s="14"/>
      <c r="DEN206" s="14"/>
      <c r="DEO206" s="14"/>
      <c r="DEP206" s="14"/>
      <c r="DEQ206" s="14"/>
      <c r="DER206" s="14"/>
      <c r="DES206" s="14"/>
      <c r="DET206" s="14"/>
      <c r="DEU206" s="14"/>
      <c r="DEV206" s="14"/>
      <c r="DEW206" s="14"/>
      <c r="DEX206" s="14"/>
      <c r="DEY206" s="14"/>
      <c r="DEZ206" s="14"/>
      <c r="DFA206" s="14"/>
      <c r="DFB206" s="14"/>
      <c r="DFC206" s="14"/>
      <c r="DFD206" s="14"/>
      <c r="DFE206" s="14"/>
      <c r="DFF206" s="14"/>
      <c r="DFG206" s="14"/>
      <c r="DFH206" s="14"/>
      <c r="DFI206" s="14"/>
      <c r="DFJ206" s="14"/>
      <c r="DFK206" s="14"/>
      <c r="DFL206" s="14"/>
      <c r="DFM206" s="14"/>
      <c r="DFN206" s="14"/>
      <c r="DFO206" s="14"/>
      <c r="DFP206" s="14"/>
      <c r="DFQ206" s="14"/>
      <c r="DFR206" s="14"/>
      <c r="DFS206" s="14"/>
      <c r="DFT206" s="14"/>
      <c r="DFU206" s="14"/>
      <c r="DFV206" s="14"/>
      <c r="DFW206" s="14"/>
      <c r="DFX206" s="14"/>
      <c r="DFY206" s="14"/>
      <c r="DFZ206" s="14"/>
      <c r="DGA206" s="14"/>
      <c r="DGB206" s="14"/>
      <c r="DGC206" s="14"/>
      <c r="DGD206" s="14"/>
      <c r="DGE206" s="14"/>
      <c r="DGF206" s="14"/>
      <c r="DGG206" s="14"/>
      <c r="DGH206" s="14"/>
      <c r="DGI206" s="14"/>
      <c r="DGJ206" s="14"/>
      <c r="DGK206" s="14"/>
      <c r="DGL206" s="14"/>
      <c r="DGM206" s="14"/>
      <c r="DGN206" s="14"/>
      <c r="DGO206" s="14"/>
      <c r="DGP206" s="14"/>
      <c r="DGQ206" s="14"/>
      <c r="DGR206" s="14"/>
      <c r="DGS206" s="14"/>
      <c r="DGT206" s="14"/>
      <c r="DGU206" s="14"/>
      <c r="DGV206" s="14"/>
      <c r="DGW206" s="14"/>
      <c r="DGX206" s="14"/>
      <c r="DGY206" s="14"/>
      <c r="DGZ206" s="14"/>
      <c r="DHA206" s="14"/>
      <c r="DHB206" s="14"/>
      <c r="DHC206" s="14"/>
      <c r="DHD206" s="14"/>
      <c r="DHE206" s="14"/>
      <c r="DHF206" s="14"/>
      <c r="DHG206" s="14"/>
      <c r="DHH206" s="14"/>
      <c r="DHI206" s="14"/>
      <c r="DHJ206" s="14"/>
      <c r="DHK206" s="14"/>
      <c r="DHL206" s="14"/>
      <c r="DHM206" s="14"/>
      <c r="DHN206" s="14"/>
      <c r="DHO206" s="14"/>
      <c r="DHP206" s="14"/>
      <c r="DHQ206" s="14"/>
      <c r="DHR206" s="14"/>
      <c r="DHS206" s="14"/>
      <c r="DHT206" s="14"/>
      <c r="DHU206" s="14"/>
      <c r="DHV206" s="14"/>
      <c r="DHW206" s="14"/>
      <c r="DHX206" s="14"/>
      <c r="DHY206" s="14"/>
      <c r="DHZ206" s="14"/>
      <c r="DIA206" s="14"/>
      <c r="DIB206" s="14"/>
      <c r="DIC206" s="14"/>
      <c r="DID206" s="14"/>
      <c r="DIE206" s="14"/>
      <c r="DIF206" s="14"/>
      <c r="DIG206" s="14"/>
      <c r="DIH206" s="14"/>
      <c r="DII206" s="14"/>
      <c r="DIJ206" s="14"/>
      <c r="DIK206" s="14"/>
      <c r="DIL206" s="14"/>
      <c r="DIM206" s="14"/>
      <c r="DIN206" s="14"/>
      <c r="DIO206" s="14"/>
      <c r="DIP206" s="14"/>
      <c r="DIQ206" s="14"/>
      <c r="DIR206" s="14"/>
      <c r="DIS206" s="14"/>
      <c r="DIT206" s="14"/>
      <c r="DIU206" s="14"/>
      <c r="DIV206" s="14"/>
      <c r="DIW206" s="14"/>
      <c r="DIX206" s="14"/>
      <c r="DIY206" s="14"/>
      <c r="DIZ206" s="14"/>
      <c r="DJA206" s="14"/>
      <c r="DJB206" s="14"/>
      <c r="DJC206" s="14"/>
      <c r="DJD206" s="14"/>
      <c r="DJE206" s="14"/>
      <c r="DJF206" s="14"/>
      <c r="DJG206" s="14"/>
      <c r="DJH206" s="14"/>
      <c r="DJI206" s="14"/>
      <c r="DJJ206" s="14"/>
      <c r="DJK206" s="14"/>
      <c r="DJL206" s="14"/>
      <c r="DJM206" s="14"/>
      <c r="DJN206" s="14"/>
      <c r="DJO206" s="14"/>
      <c r="DJP206" s="14"/>
      <c r="DJQ206" s="14"/>
      <c r="DJR206" s="14"/>
      <c r="DJS206" s="14"/>
      <c r="DJT206" s="14"/>
      <c r="DJU206" s="14"/>
      <c r="DJV206" s="14"/>
      <c r="DJW206" s="14"/>
      <c r="DJX206" s="14"/>
      <c r="DJY206" s="14"/>
      <c r="DJZ206" s="14"/>
      <c r="DKA206" s="14"/>
      <c r="DKB206" s="14"/>
      <c r="DKC206" s="14"/>
      <c r="DKD206" s="14"/>
      <c r="DKE206" s="14"/>
      <c r="DKF206" s="14"/>
      <c r="DKG206" s="14"/>
      <c r="DKH206" s="14"/>
      <c r="DKI206" s="14"/>
      <c r="DKJ206" s="14"/>
      <c r="DKK206" s="14"/>
      <c r="DKL206" s="14"/>
      <c r="DKM206" s="14"/>
      <c r="DKN206" s="14"/>
      <c r="DKO206" s="14"/>
      <c r="DKP206" s="14"/>
      <c r="DKQ206" s="14"/>
      <c r="DKR206" s="14"/>
      <c r="DKS206" s="14"/>
      <c r="DKT206" s="14"/>
      <c r="DKU206" s="14"/>
      <c r="DKV206" s="14"/>
      <c r="DKW206" s="14"/>
      <c r="DKX206" s="14"/>
      <c r="DKY206" s="14"/>
      <c r="DKZ206" s="14"/>
      <c r="DLA206" s="14"/>
      <c r="DLB206" s="14"/>
      <c r="DLC206" s="14"/>
      <c r="DLD206" s="14"/>
      <c r="DLE206" s="14"/>
      <c r="DLF206" s="14"/>
      <c r="DLG206" s="14"/>
      <c r="DLH206" s="14"/>
      <c r="DLI206" s="14"/>
      <c r="DLJ206" s="14"/>
      <c r="DLK206" s="14"/>
      <c r="DLL206" s="14"/>
      <c r="DLM206" s="14"/>
      <c r="DLN206" s="14"/>
      <c r="DLO206" s="14"/>
      <c r="DLP206" s="14"/>
      <c r="DLQ206" s="14"/>
      <c r="DLR206" s="14"/>
      <c r="DLS206" s="14"/>
      <c r="DLT206" s="14"/>
      <c r="DLU206" s="14"/>
      <c r="DLV206" s="14"/>
      <c r="DLW206" s="14"/>
      <c r="DLX206" s="14"/>
      <c r="DLY206" s="14"/>
      <c r="DLZ206" s="14"/>
      <c r="DMA206" s="14"/>
      <c r="DMB206" s="14"/>
      <c r="DMC206" s="14"/>
      <c r="DMD206" s="14"/>
      <c r="DME206" s="14"/>
      <c r="DMF206" s="14"/>
      <c r="DMG206" s="14"/>
      <c r="DMH206" s="14"/>
      <c r="DMI206" s="14"/>
      <c r="DMJ206" s="14"/>
      <c r="DMK206" s="14"/>
      <c r="DML206" s="14"/>
      <c r="DMM206" s="14"/>
      <c r="DMN206" s="14"/>
      <c r="DMO206" s="14"/>
      <c r="DMP206" s="14"/>
      <c r="DMQ206" s="14"/>
      <c r="DMR206" s="14"/>
      <c r="DMS206" s="14"/>
      <c r="DMT206" s="14"/>
      <c r="DMU206" s="14"/>
      <c r="DMV206" s="14"/>
      <c r="DMW206" s="14"/>
      <c r="DMX206" s="14"/>
      <c r="DMY206" s="14"/>
      <c r="DMZ206" s="14"/>
      <c r="DNA206" s="14"/>
      <c r="DNB206" s="14"/>
      <c r="DNC206" s="14"/>
      <c r="DND206" s="14"/>
      <c r="DNE206" s="14"/>
      <c r="DNF206" s="14"/>
      <c r="DNG206" s="14"/>
      <c r="DNH206" s="14"/>
      <c r="DNI206" s="14"/>
      <c r="DNJ206" s="14"/>
      <c r="DNK206" s="14"/>
      <c r="DNL206" s="14"/>
      <c r="DNM206" s="14"/>
      <c r="DNN206" s="14"/>
      <c r="DNO206" s="14"/>
      <c r="DNP206" s="14"/>
      <c r="DNQ206" s="14"/>
      <c r="DNR206" s="14"/>
      <c r="DNS206" s="14"/>
      <c r="DNT206" s="14"/>
      <c r="DNU206" s="14"/>
      <c r="DNV206" s="14"/>
      <c r="DNW206" s="14"/>
      <c r="DNX206" s="14"/>
      <c r="DNY206" s="14"/>
      <c r="DNZ206" s="14"/>
      <c r="DOA206" s="14"/>
      <c r="DOB206" s="14"/>
      <c r="DOC206" s="14"/>
      <c r="DOD206" s="14"/>
      <c r="DOE206" s="14"/>
      <c r="DOF206" s="14"/>
      <c r="DOG206" s="14"/>
      <c r="DOH206" s="14"/>
      <c r="DOI206" s="14"/>
      <c r="DOJ206" s="14"/>
      <c r="DOK206" s="14"/>
      <c r="DOL206" s="14"/>
      <c r="DOM206" s="14"/>
      <c r="DON206" s="14"/>
      <c r="DOO206" s="14"/>
      <c r="DOP206" s="14"/>
      <c r="DOQ206" s="14"/>
      <c r="DOR206" s="14"/>
      <c r="DOS206" s="14"/>
      <c r="DOT206" s="14"/>
      <c r="DOU206" s="14"/>
      <c r="DOV206" s="14"/>
      <c r="DOW206" s="14"/>
      <c r="DOX206" s="14"/>
      <c r="DOY206" s="14"/>
      <c r="DOZ206" s="14"/>
      <c r="DPA206" s="14"/>
      <c r="DPB206" s="14"/>
      <c r="DPC206" s="14"/>
      <c r="DPD206" s="14"/>
      <c r="DPE206" s="14"/>
      <c r="DPF206" s="14"/>
      <c r="DPG206" s="14"/>
      <c r="DPH206" s="14"/>
      <c r="DPI206" s="14"/>
      <c r="DPJ206" s="14"/>
      <c r="DPK206" s="14"/>
      <c r="DPL206" s="14"/>
      <c r="DPM206" s="14"/>
      <c r="DPN206" s="14"/>
      <c r="DPO206" s="14"/>
      <c r="DPP206" s="14"/>
      <c r="DPQ206" s="14"/>
      <c r="DPR206" s="14"/>
      <c r="DPS206" s="14"/>
      <c r="DPT206" s="14"/>
      <c r="DPU206" s="14"/>
      <c r="DPV206" s="14"/>
      <c r="DPW206" s="14"/>
      <c r="DPX206" s="14"/>
      <c r="DPY206" s="14"/>
      <c r="DPZ206" s="14"/>
      <c r="DQA206" s="14"/>
      <c r="DQB206" s="14"/>
      <c r="DQC206" s="14"/>
      <c r="DQD206" s="14"/>
      <c r="DQE206" s="14"/>
      <c r="DQF206" s="14"/>
      <c r="DQG206" s="14"/>
      <c r="DQH206" s="14"/>
      <c r="DQI206" s="14"/>
      <c r="DQJ206" s="14"/>
      <c r="DQK206" s="14"/>
      <c r="DQL206" s="14"/>
      <c r="DQM206" s="14"/>
      <c r="DQN206" s="14"/>
      <c r="DQO206" s="14"/>
      <c r="DQP206" s="14"/>
      <c r="DQQ206" s="14"/>
      <c r="DQR206" s="14"/>
      <c r="DQS206" s="14"/>
      <c r="DQT206" s="14"/>
      <c r="DQU206" s="14"/>
      <c r="DQV206" s="14"/>
      <c r="DQW206" s="14"/>
      <c r="DQX206" s="14"/>
      <c r="DQY206" s="14"/>
      <c r="DQZ206" s="14"/>
      <c r="DRA206" s="14"/>
      <c r="DRB206" s="14"/>
      <c r="DRC206" s="14"/>
      <c r="DRD206" s="14"/>
      <c r="DRE206" s="14"/>
      <c r="DRF206" s="14"/>
      <c r="DRG206" s="14"/>
      <c r="DRH206" s="14"/>
      <c r="DRI206" s="14"/>
      <c r="DRJ206" s="14"/>
      <c r="DRK206" s="14"/>
      <c r="DRL206" s="14"/>
      <c r="DRM206" s="14"/>
      <c r="DRN206" s="14"/>
      <c r="DRO206" s="14"/>
      <c r="DRP206" s="14"/>
      <c r="DRQ206" s="14"/>
      <c r="DRR206" s="14"/>
      <c r="DRS206" s="14"/>
      <c r="DRT206" s="14"/>
      <c r="DRU206" s="14"/>
      <c r="DRV206" s="14"/>
      <c r="DRW206" s="14"/>
      <c r="DRX206" s="14"/>
      <c r="DRY206" s="14"/>
      <c r="DRZ206" s="14"/>
      <c r="DSA206" s="14"/>
      <c r="DSB206" s="14"/>
      <c r="DSC206" s="14"/>
      <c r="DSD206" s="14"/>
      <c r="DSE206" s="14"/>
      <c r="DSF206" s="14"/>
      <c r="DSG206" s="14"/>
      <c r="DSH206" s="14"/>
      <c r="DSI206" s="14"/>
      <c r="DSJ206" s="14"/>
      <c r="DSK206" s="14"/>
      <c r="DSL206" s="14"/>
      <c r="DSM206" s="14"/>
      <c r="DSN206" s="14"/>
      <c r="DSO206" s="14"/>
      <c r="DSP206" s="14"/>
      <c r="DSQ206" s="14"/>
      <c r="DSR206" s="14"/>
      <c r="DSS206" s="14"/>
      <c r="DST206" s="14"/>
      <c r="DSU206" s="14"/>
      <c r="DSV206" s="14"/>
      <c r="DSW206" s="14"/>
      <c r="DSX206" s="14"/>
      <c r="DSY206" s="14"/>
      <c r="DSZ206" s="14"/>
      <c r="DTA206" s="14"/>
      <c r="DTB206" s="14"/>
      <c r="DTC206" s="14"/>
      <c r="DTD206" s="14"/>
      <c r="DTE206" s="14"/>
      <c r="DTF206" s="14"/>
      <c r="DTG206" s="14"/>
      <c r="DTH206" s="14"/>
      <c r="DTI206" s="14"/>
      <c r="DTJ206" s="14"/>
      <c r="DTK206" s="14"/>
      <c r="DTL206" s="14"/>
      <c r="DTM206" s="14"/>
      <c r="DTN206" s="14"/>
      <c r="DTO206" s="14"/>
      <c r="DTP206" s="14"/>
      <c r="DTQ206" s="14"/>
      <c r="DTR206" s="14"/>
      <c r="DTS206" s="14"/>
      <c r="DTT206" s="14"/>
      <c r="DTU206" s="14"/>
      <c r="DTV206" s="14"/>
      <c r="DTW206" s="14"/>
      <c r="DTX206" s="14"/>
      <c r="DTY206" s="14"/>
      <c r="DTZ206" s="14"/>
      <c r="DUA206" s="14"/>
      <c r="DUB206" s="14"/>
      <c r="DUC206" s="14"/>
      <c r="DUD206" s="14"/>
      <c r="DUE206" s="14"/>
      <c r="DUF206" s="14"/>
      <c r="DUG206" s="14"/>
      <c r="DUH206" s="14"/>
      <c r="DUI206" s="14"/>
      <c r="DUJ206" s="14"/>
      <c r="DUK206" s="14"/>
      <c r="DUL206" s="14"/>
      <c r="DUM206" s="14"/>
      <c r="DUN206" s="14"/>
      <c r="DUO206" s="14"/>
      <c r="DUP206" s="14"/>
      <c r="DUQ206" s="14"/>
      <c r="DUR206" s="14"/>
      <c r="DUS206" s="14"/>
      <c r="DUT206" s="14"/>
      <c r="DUU206" s="14"/>
      <c r="DUV206" s="14"/>
      <c r="DUW206" s="14"/>
      <c r="DUX206" s="14"/>
      <c r="DUY206" s="14"/>
      <c r="DUZ206" s="14"/>
      <c r="DVA206" s="14"/>
      <c r="DVB206" s="14"/>
      <c r="DVC206" s="14"/>
      <c r="DVD206" s="14"/>
      <c r="DVE206" s="14"/>
      <c r="DVF206" s="14"/>
      <c r="DVG206" s="14"/>
      <c r="DVH206" s="14"/>
      <c r="DVI206" s="14"/>
      <c r="DVJ206" s="14"/>
      <c r="DVK206" s="14"/>
      <c r="DVL206" s="14"/>
      <c r="DVM206" s="14"/>
      <c r="DVN206" s="14"/>
      <c r="DVO206" s="14"/>
      <c r="DVP206" s="14"/>
      <c r="DVQ206" s="14"/>
      <c r="DVR206" s="14"/>
      <c r="DVS206" s="14"/>
      <c r="DVT206" s="14"/>
      <c r="DVU206" s="14"/>
      <c r="DVV206" s="14"/>
      <c r="DVW206" s="14"/>
      <c r="DVX206" s="14"/>
      <c r="DVY206" s="14"/>
      <c r="DVZ206" s="14"/>
      <c r="DWA206" s="14"/>
      <c r="DWB206" s="14"/>
      <c r="DWC206" s="14"/>
      <c r="DWD206" s="14"/>
      <c r="DWE206" s="14"/>
      <c r="DWF206" s="14"/>
      <c r="DWG206" s="14"/>
      <c r="DWH206" s="14"/>
      <c r="DWI206" s="14"/>
      <c r="DWJ206" s="14"/>
      <c r="DWK206" s="14"/>
      <c r="DWL206" s="14"/>
      <c r="DWM206" s="14"/>
      <c r="DWN206" s="14"/>
      <c r="DWO206" s="14"/>
      <c r="DWP206" s="14"/>
      <c r="DWQ206" s="14"/>
      <c r="DWR206" s="14"/>
      <c r="DWS206" s="14"/>
      <c r="DWT206" s="14"/>
      <c r="DWU206" s="14"/>
      <c r="DWV206" s="14"/>
      <c r="DWW206" s="14"/>
      <c r="DWX206" s="14"/>
      <c r="DWY206" s="14"/>
      <c r="DWZ206" s="14"/>
      <c r="DXA206" s="14"/>
      <c r="DXB206" s="14"/>
      <c r="DXC206" s="14"/>
      <c r="DXD206" s="14"/>
      <c r="DXE206" s="14"/>
      <c r="DXF206" s="14"/>
      <c r="DXG206" s="14"/>
      <c r="DXH206" s="14"/>
      <c r="DXI206" s="14"/>
      <c r="DXJ206" s="14"/>
      <c r="DXK206" s="14"/>
      <c r="DXL206" s="14"/>
      <c r="DXM206" s="14"/>
      <c r="DXN206" s="14"/>
      <c r="DXO206" s="14"/>
      <c r="DXP206" s="14"/>
      <c r="DXQ206" s="14"/>
      <c r="DXR206" s="14"/>
      <c r="DXS206" s="14"/>
      <c r="DXT206" s="14"/>
      <c r="DXU206" s="14"/>
      <c r="DXV206" s="14"/>
      <c r="DXW206" s="14"/>
      <c r="DXX206" s="14"/>
      <c r="DXY206" s="14"/>
      <c r="DXZ206" s="14"/>
      <c r="DYA206" s="14"/>
      <c r="DYB206" s="14"/>
      <c r="DYC206" s="14"/>
      <c r="DYD206" s="14"/>
      <c r="DYE206" s="14"/>
      <c r="DYF206" s="14"/>
      <c r="DYG206" s="14"/>
      <c r="DYH206" s="14"/>
      <c r="DYI206" s="14"/>
      <c r="DYJ206" s="14"/>
      <c r="DYK206" s="14"/>
      <c r="DYL206" s="14"/>
      <c r="DYM206" s="14"/>
      <c r="DYN206" s="14"/>
      <c r="DYO206" s="14"/>
      <c r="DYP206" s="14"/>
      <c r="DYQ206" s="14"/>
      <c r="DYR206" s="14"/>
      <c r="DYS206" s="14"/>
      <c r="DYT206" s="14"/>
      <c r="DYU206" s="14"/>
      <c r="DYV206" s="14"/>
      <c r="DYW206" s="14"/>
      <c r="DYX206" s="14"/>
      <c r="DYY206" s="14"/>
      <c r="DYZ206" s="14"/>
      <c r="DZA206" s="14"/>
      <c r="DZB206" s="14"/>
      <c r="DZC206" s="14"/>
      <c r="DZD206" s="14"/>
      <c r="DZE206" s="14"/>
      <c r="DZF206" s="14"/>
      <c r="DZG206" s="14"/>
      <c r="DZH206" s="14"/>
      <c r="DZI206" s="14"/>
      <c r="DZJ206" s="14"/>
      <c r="DZK206" s="14"/>
      <c r="DZL206" s="14"/>
      <c r="DZM206" s="14"/>
      <c r="DZN206" s="14"/>
      <c r="DZO206" s="14"/>
      <c r="DZP206" s="14"/>
      <c r="DZQ206" s="14"/>
      <c r="DZR206" s="14"/>
      <c r="DZS206" s="14"/>
      <c r="DZT206" s="14"/>
      <c r="DZU206" s="14"/>
      <c r="DZV206" s="14"/>
      <c r="DZW206" s="14"/>
      <c r="DZX206" s="14"/>
      <c r="DZY206" s="14"/>
      <c r="DZZ206" s="14"/>
      <c r="EAA206" s="14"/>
      <c r="EAB206" s="14"/>
      <c r="EAC206" s="14"/>
      <c r="EAD206" s="14"/>
      <c r="EAE206" s="14"/>
      <c r="EAF206" s="14"/>
      <c r="EAG206" s="14"/>
      <c r="EAH206" s="14"/>
      <c r="EAI206" s="14"/>
      <c r="EAJ206" s="14"/>
      <c r="EAK206" s="14"/>
      <c r="EAL206" s="14"/>
      <c r="EAM206" s="14"/>
      <c r="EAN206" s="14"/>
      <c r="EAO206" s="14"/>
      <c r="EAP206" s="14"/>
      <c r="EAQ206" s="14"/>
      <c r="EAR206" s="14"/>
      <c r="EAS206" s="14"/>
      <c r="EAT206" s="14"/>
      <c r="EAU206" s="14"/>
      <c r="EAV206" s="14"/>
      <c r="EAW206" s="14"/>
      <c r="EAX206" s="14"/>
      <c r="EAY206" s="14"/>
      <c r="EAZ206" s="14"/>
      <c r="EBA206" s="14"/>
      <c r="EBB206" s="14"/>
      <c r="EBC206" s="14"/>
      <c r="EBD206" s="14"/>
      <c r="EBE206" s="14"/>
      <c r="EBF206" s="14"/>
      <c r="EBG206" s="14"/>
      <c r="EBH206" s="14"/>
      <c r="EBI206" s="14"/>
      <c r="EBJ206" s="14"/>
      <c r="EBK206" s="14"/>
      <c r="EBL206" s="14"/>
      <c r="EBM206" s="14"/>
      <c r="EBN206" s="14"/>
      <c r="EBO206" s="14"/>
      <c r="EBP206" s="14"/>
      <c r="EBQ206" s="14"/>
      <c r="EBR206" s="14"/>
      <c r="EBS206" s="14"/>
      <c r="EBT206" s="14"/>
      <c r="EBU206" s="14"/>
      <c r="EBV206" s="14"/>
      <c r="EBW206" s="14"/>
      <c r="EBX206" s="14"/>
      <c r="EBY206" s="14"/>
      <c r="EBZ206" s="14"/>
      <c r="ECA206" s="14"/>
      <c r="ECB206" s="14"/>
      <c r="ECC206" s="14"/>
      <c r="ECD206" s="14"/>
      <c r="ECE206" s="14"/>
      <c r="ECF206" s="14"/>
      <c r="ECG206" s="14"/>
      <c r="ECH206" s="14"/>
      <c r="ECI206" s="14"/>
      <c r="ECJ206" s="14"/>
      <c r="ECK206" s="14"/>
      <c r="ECL206" s="14"/>
      <c r="ECM206" s="14"/>
      <c r="ECN206" s="14"/>
      <c r="ECO206" s="14"/>
      <c r="ECP206" s="14"/>
      <c r="ECQ206" s="14"/>
      <c r="ECR206" s="14"/>
      <c r="ECS206" s="14"/>
      <c r="ECT206" s="14"/>
      <c r="ECU206" s="14"/>
      <c r="ECV206" s="14"/>
      <c r="ECW206" s="14"/>
      <c r="ECX206" s="14"/>
      <c r="ECY206" s="14"/>
      <c r="ECZ206" s="14"/>
      <c r="EDA206" s="14"/>
      <c r="EDB206" s="14"/>
      <c r="EDC206" s="14"/>
      <c r="EDD206" s="14"/>
      <c r="EDE206" s="14"/>
      <c r="EDF206" s="14"/>
      <c r="EDG206" s="14"/>
      <c r="EDH206" s="14"/>
      <c r="EDI206" s="14"/>
      <c r="EDJ206" s="14"/>
      <c r="EDK206" s="14"/>
      <c r="EDL206" s="14"/>
      <c r="EDM206" s="14"/>
      <c r="EDN206" s="14"/>
      <c r="EDO206" s="14"/>
      <c r="EDP206" s="14"/>
      <c r="EDQ206" s="14"/>
      <c r="EDR206" s="14"/>
      <c r="EDS206" s="14"/>
      <c r="EDT206" s="14"/>
      <c r="EDU206" s="14"/>
      <c r="EDV206" s="14"/>
      <c r="EDW206" s="14"/>
      <c r="EDX206" s="14"/>
      <c r="EDY206" s="14"/>
      <c r="EDZ206" s="14"/>
      <c r="EEA206" s="14"/>
      <c r="EEB206" s="14"/>
      <c r="EEC206" s="14"/>
      <c r="EED206" s="14"/>
      <c r="EEE206" s="14"/>
      <c r="EEF206" s="14"/>
      <c r="EEG206" s="14"/>
      <c r="EEH206" s="14"/>
      <c r="EEI206" s="14"/>
      <c r="EEJ206" s="14"/>
      <c r="EEK206" s="14"/>
      <c r="EEL206" s="14"/>
      <c r="EEM206" s="14"/>
      <c r="EEN206" s="14"/>
      <c r="EEO206" s="14"/>
      <c r="EEP206" s="14"/>
      <c r="EEQ206" s="14"/>
      <c r="EER206" s="14"/>
      <c r="EES206" s="14"/>
      <c r="EET206" s="14"/>
      <c r="EEU206" s="14"/>
      <c r="EEV206" s="14"/>
      <c r="EEW206" s="14"/>
      <c r="EEX206" s="14"/>
      <c r="EEY206" s="14"/>
      <c r="EEZ206" s="14"/>
      <c r="EFA206" s="14"/>
      <c r="EFB206" s="14"/>
      <c r="EFC206" s="14"/>
      <c r="EFD206" s="14"/>
      <c r="EFE206" s="14"/>
      <c r="EFF206" s="14"/>
      <c r="EFG206" s="14"/>
      <c r="EFH206" s="14"/>
      <c r="EFI206" s="14"/>
      <c r="EFJ206" s="14"/>
      <c r="EFK206" s="14"/>
      <c r="EFL206" s="14"/>
      <c r="EFM206" s="14"/>
      <c r="EFN206" s="14"/>
      <c r="EFO206" s="14"/>
      <c r="EFP206" s="14"/>
      <c r="EFQ206" s="14"/>
      <c r="EFR206" s="14"/>
      <c r="EFS206" s="14"/>
      <c r="EFT206" s="14"/>
      <c r="EFU206" s="14"/>
      <c r="EFV206" s="14"/>
      <c r="EFW206" s="14"/>
      <c r="EFX206" s="14"/>
      <c r="EFY206" s="14"/>
      <c r="EFZ206" s="14"/>
      <c r="EGA206" s="14"/>
      <c r="EGB206" s="14"/>
      <c r="EGC206" s="14"/>
      <c r="EGD206" s="14"/>
      <c r="EGE206" s="14"/>
      <c r="EGF206" s="14"/>
      <c r="EGG206" s="14"/>
      <c r="EGH206" s="14"/>
      <c r="EGI206" s="14"/>
      <c r="EGJ206" s="14"/>
      <c r="EGK206" s="14"/>
      <c r="EGL206" s="14"/>
      <c r="EGM206" s="14"/>
      <c r="EGN206" s="14"/>
      <c r="EGO206" s="14"/>
      <c r="EGP206" s="14"/>
      <c r="EGQ206" s="14"/>
      <c r="EGR206" s="14"/>
      <c r="EGS206" s="14"/>
      <c r="EGT206" s="14"/>
      <c r="EGU206" s="14"/>
      <c r="EGV206" s="14"/>
      <c r="EGW206" s="14"/>
      <c r="EGX206" s="14"/>
      <c r="EGY206" s="14"/>
      <c r="EGZ206" s="14"/>
      <c r="EHA206" s="14"/>
      <c r="EHB206" s="14"/>
      <c r="EHC206" s="14"/>
      <c r="EHD206" s="14"/>
      <c r="EHE206" s="14"/>
      <c r="EHF206" s="14"/>
      <c r="EHG206" s="14"/>
      <c r="EHH206" s="14"/>
      <c r="EHI206" s="14"/>
      <c r="EHJ206" s="14"/>
      <c r="EHK206" s="14"/>
      <c r="EHL206" s="14"/>
      <c r="EHM206" s="14"/>
      <c r="EHN206" s="14"/>
      <c r="EHO206" s="14"/>
      <c r="EHP206" s="14"/>
      <c r="EHQ206" s="14"/>
      <c r="EHR206" s="14"/>
      <c r="EHS206" s="14"/>
      <c r="EHT206" s="14"/>
      <c r="EHU206" s="14"/>
      <c r="EHV206" s="14"/>
      <c r="EHW206" s="14"/>
      <c r="EHX206" s="14"/>
      <c r="EHY206" s="14"/>
      <c r="EHZ206" s="14"/>
      <c r="EIA206" s="14"/>
      <c r="EIB206" s="14"/>
      <c r="EIC206" s="14"/>
      <c r="EID206" s="14"/>
      <c r="EIE206" s="14"/>
      <c r="EIF206" s="14"/>
      <c r="EIG206" s="14"/>
      <c r="EIH206" s="14"/>
      <c r="EII206" s="14"/>
      <c r="EIJ206" s="14"/>
      <c r="EIK206" s="14"/>
      <c r="EIL206" s="14"/>
      <c r="EIM206" s="14"/>
      <c r="EIN206" s="14"/>
      <c r="EIO206" s="14"/>
      <c r="EIP206" s="14"/>
      <c r="EIQ206" s="14"/>
      <c r="EIR206" s="14"/>
      <c r="EIS206" s="14"/>
      <c r="EIT206" s="14"/>
      <c r="EIU206" s="14"/>
      <c r="EIV206" s="14"/>
      <c r="EIW206" s="14"/>
      <c r="EIX206" s="14"/>
      <c r="EIY206" s="14"/>
      <c r="EIZ206" s="14"/>
      <c r="EJA206" s="14"/>
      <c r="EJB206" s="14"/>
      <c r="EJC206" s="14"/>
      <c r="EJD206" s="14"/>
      <c r="EJE206" s="14"/>
      <c r="EJF206" s="14"/>
      <c r="EJG206" s="14"/>
      <c r="EJH206" s="14"/>
      <c r="EJI206" s="14"/>
      <c r="EJJ206" s="14"/>
      <c r="EJK206" s="14"/>
      <c r="EJL206" s="14"/>
      <c r="EJM206" s="14"/>
      <c r="EJN206" s="14"/>
      <c r="EJO206" s="14"/>
      <c r="EJP206" s="14"/>
      <c r="EJQ206" s="14"/>
      <c r="EJR206" s="14"/>
      <c r="EJS206" s="14"/>
      <c r="EJT206" s="14"/>
      <c r="EJU206" s="14"/>
      <c r="EJV206" s="14"/>
      <c r="EJW206" s="14"/>
      <c r="EJX206" s="14"/>
      <c r="EJY206" s="14"/>
      <c r="EJZ206" s="14"/>
      <c r="EKA206" s="14"/>
      <c r="EKB206" s="14"/>
      <c r="EKC206" s="14"/>
      <c r="EKD206" s="14"/>
      <c r="EKE206" s="14"/>
      <c r="EKF206" s="14"/>
      <c r="EKG206" s="14"/>
      <c r="EKH206" s="14"/>
      <c r="EKI206" s="14"/>
      <c r="EKJ206" s="14"/>
      <c r="EKK206" s="14"/>
      <c r="EKL206" s="14"/>
      <c r="EKM206" s="14"/>
      <c r="EKN206" s="14"/>
      <c r="EKO206" s="14"/>
      <c r="EKP206" s="14"/>
      <c r="EKQ206" s="14"/>
      <c r="EKR206" s="14"/>
      <c r="EKS206" s="14"/>
      <c r="EKT206" s="14"/>
      <c r="EKU206" s="14"/>
      <c r="EKV206" s="14"/>
      <c r="EKW206" s="14"/>
      <c r="EKX206" s="14"/>
      <c r="EKY206" s="14"/>
      <c r="EKZ206" s="14"/>
      <c r="ELA206" s="14"/>
      <c r="ELB206" s="14"/>
      <c r="ELC206" s="14"/>
      <c r="ELD206" s="14"/>
      <c r="ELE206" s="14"/>
      <c r="ELF206" s="14"/>
      <c r="ELG206" s="14"/>
      <c r="ELH206" s="14"/>
      <c r="ELI206" s="14"/>
      <c r="ELJ206" s="14"/>
      <c r="ELK206" s="14"/>
      <c r="ELL206" s="14"/>
      <c r="ELM206" s="14"/>
      <c r="ELN206" s="14"/>
      <c r="ELO206" s="14"/>
      <c r="ELP206" s="14"/>
      <c r="ELQ206" s="14"/>
      <c r="ELR206" s="14"/>
      <c r="ELS206" s="14"/>
      <c r="ELT206" s="14"/>
      <c r="ELU206" s="14"/>
      <c r="ELV206" s="14"/>
      <c r="ELW206" s="14"/>
      <c r="ELX206" s="14"/>
      <c r="ELY206" s="14"/>
      <c r="ELZ206" s="14"/>
      <c r="EMA206" s="14"/>
      <c r="EMB206" s="14"/>
      <c r="EMC206" s="14"/>
      <c r="EMD206" s="14"/>
      <c r="EME206" s="14"/>
      <c r="EMF206" s="14"/>
      <c r="EMG206" s="14"/>
      <c r="EMH206" s="14"/>
      <c r="EMI206" s="14"/>
      <c r="EMJ206" s="14"/>
      <c r="EMK206" s="14"/>
      <c r="EML206" s="14"/>
      <c r="EMM206" s="14"/>
      <c r="EMN206" s="14"/>
      <c r="EMO206" s="14"/>
      <c r="EMP206" s="14"/>
      <c r="EMQ206" s="14"/>
      <c r="EMR206" s="14"/>
      <c r="EMS206" s="14"/>
      <c r="EMT206" s="14"/>
      <c r="EMU206" s="14"/>
      <c r="EMV206" s="14"/>
      <c r="EMW206" s="14"/>
      <c r="EMX206" s="14"/>
      <c r="EMY206" s="14"/>
      <c r="EMZ206" s="14"/>
      <c r="ENA206" s="14"/>
      <c r="ENB206" s="14"/>
      <c r="ENC206" s="14"/>
      <c r="END206" s="14"/>
      <c r="ENE206" s="14"/>
      <c r="ENF206" s="14"/>
      <c r="ENG206" s="14"/>
      <c r="ENH206" s="14"/>
      <c r="ENI206" s="14"/>
      <c r="ENJ206" s="14"/>
      <c r="ENK206" s="14"/>
      <c r="ENL206" s="14"/>
      <c r="ENM206" s="14"/>
      <c r="ENN206" s="14"/>
      <c r="ENO206" s="14"/>
      <c r="ENP206" s="14"/>
      <c r="ENQ206" s="14"/>
      <c r="ENR206" s="14"/>
      <c r="ENS206" s="14"/>
      <c r="ENT206" s="14"/>
      <c r="ENU206" s="14"/>
      <c r="ENV206" s="14"/>
      <c r="ENW206" s="14"/>
      <c r="ENX206" s="14"/>
      <c r="ENY206" s="14"/>
      <c r="ENZ206" s="14"/>
      <c r="EOA206" s="14"/>
      <c r="EOB206" s="14"/>
      <c r="EOC206" s="14"/>
      <c r="EOD206" s="14"/>
      <c r="EOE206" s="14"/>
      <c r="EOF206" s="14"/>
      <c r="EOG206" s="14"/>
      <c r="EOH206" s="14"/>
      <c r="EOI206" s="14"/>
      <c r="EOJ206" s="14"/>
      <c r="EOK206" s="14"/>
      <c r="EOL206" s="14"/>
      <c r="EOM206" s="14"/>
      <c r="EON206" s="14"/>
      <c r="EOO206" s="14"/>
      <c r="EOP206" s="14"/>
      <c r="EOQ206" s="14"/>
      <c r="EOR206" s="14"/>
      <c r="EOS206" s="14"/>
      <c r="EOT206" s="14"/>
      <c r="EOU206" s="14"/>
      <c r="EOV206" s="14"/>
      <c r="EOW206" s="14"/>
      <c r="EOX206" s="14"/>
      <c r="EOY206" s="14"/>
      <c r="EOZ206" s="14"/>
      <c r="EPA206" s="14"/>
      <c r="EPB206" s="14"/>
      <c r="EPC206" s="14"/>
      <c r="EPD206" s="14"/>
      <c r="EPE206" s="14"/>
      <c r="EPF206" s="14"/>
      <c r="EPG206" s="14"/>
      <c r="EPH206" s="14"/>
      <c r="EPI206" s="14"/>
      <c r="EPJ206" s="14"/>
      <c r="EPK206" s="14"/>
      <c r="EPL206" s="14"/>
      <c r="EPM206" s="14"/>
      <c r="EPN206" s="14"/>
      <c r="EPO206" s="14"/>
      <c r="EPP206" s="14"/>
      <c r="EPQ206" s="14"/>
      <c r="EPR206" s="14"/>
      <c r="EPS206" s="14"/>
      <c r="EPT206" s="14"/>
      <c r="EPU206" s="14"/>
      <c r="EPV206" s="14"/>
      <c r="EPW206" s="14"/>
      <c r="EPX206" s="14"/>
      <c r="EPY206" s="14"/>
      <c r="EPZ206" s="14"/>
      <c r="EQA206" s="14"/>
      <c r="EQB206" s="14"/>
      <c r="EQC206" s="14"/>
      <c r="EQD206" s="14"/>
      <c r="EQE206" s="14"/>
      <c r="EQF206" s="14"/>
      <c r="EQG206" s="14"/>
      <c r="EQH206" s="14"/>
      <c r="EQI206" s="14"/>
      <c r="EQJ206" s="14"/>
      <c r="EQK206" s="14"/>
      <c r="EQL206" s="14"/>
      <c r="EQM206" s="14"/>
      <c r="EQN206" s="14"/>
      <c r="EQO206" s="14"/>
      <c r="EQP206" s="14"/>
      <c r="EQQ206" s="14"/>
      <c r="EQR206" s="14"/>
      <c r="EQS206" s="14"/>
      <c r="EQT206" s="14"/>
      <c r="EQU206" s="14"/>
      <c r="EQV206" s="14"/>
      <c r="EQW206" s="14"/>
      <c r="EQX206" s="14"/>
      <c r="EQY206" s="14"/>
      <c r="EQZ206" s="14"/>
      <c r="ERA206" s="14"/>
      <c r="ERB206" s="14"/>
      <c r="ERC206" s="14"/>
      <c r="ERD206" s="14"/>
      <c r="ERE206" s="14"/>
      <c r="ERF206" s="14"/>
      <c r="ERG206" s="14"/>
      <c r="ERH206" s="14"/>
      <c r="ERI206" s="14"/>
      <c r="ERJ206" s="14"/>
      <c r="ERK206" s="14"/>
      <c r="ERL206" s="14"/>
      <c r="ERM206" s="14"/>
      <c r="ERN206" s="14"/>
      <c r="ERO206" s="14"/>
      <c r="ERP206" s="14"/>
      <c r="ERQ206" s="14"/>
      <c r="ERR206" s="14"/>
      <c r="ERS206" s="14"/>
      <c r="ERT206" s="14"/>
      <c r="ERU206" s="14"/>
      <c r="ERV206" s="14"/>
      <c r="ERW206" s="14"/>
      <c r="ERX206" s="14"/>
      <c r="ERY206" s="14"/>
      <c r="ERZ206" s="14"/>
      <c r="ESA206" s="14"/>
      <c r="ESB206" s="14"/>
      <c r="ESC206" s="14"/>
      <c r="ESD206" s="14"/>
      <c r="ESE206" s="14"/>
      <c r="ESF206" s="14"/>
      <c r="ESG206" s="14"/>
      <c r="ESH206" s="14"/>
      <c r="ESI206" s="14"/>
      <c r="ESJ206" s="14"/>
      <c r="ESK206" s="14"/>
      <c r="ESL206" s="14"/>
      <c r="ESM206" s="14"/>
      <c r="ESN206" s="14"/>
      <c r="ESO206" s="14"/>
      <c r="ESP206" s="14"/>
      <c r="ESQ206" s="14"/>
      <c r="ESR206" s="14"/>
      <c r="ESS206" s="14"/>
      <c r="EST206" s="14"/>
      <c r="ESU206" s="14"/>
      <c r="ESV206" s="14"/>
      <c r="ESW206" s="14"/>
      <c r="ESX206" s="14"/>
      <c r="ESY206" s="14"/>
      <c r="ESZ206" s="14"/>
      <c r="ETA206" s="14"/>
      <c r="ETB206" s="14"/>
      <c r="ETC206" s="14"/>
      <c r="ETD206" s="14"/>
      <c r="ETE206" s="14"/>
      <c r="ETF206" s="14"/>
      <c r="ETG206" s="14"/>
      <c r="ETH206" s="14"/>
      <c r="ETI206" s="14"/>
      <c r="ETJ206" s="14"/>
      <c r="ETK206" s="14"/>
      <c r="ETL206" s="14"/>
      <c r="ETM206" s="14"/>
      <c r="ETN206" s="14"/>
      <c r="ETO206" s="14"/>
      <c r="ETP206" s="14"/>
      <c r="ETQ206" s="14"/>
      <c r="ETR206" s="14"/>
      <c r="ETS206" s="14"/>
      <c r="ETT206" s="14"/>
      <c r="ETU206" s="14"/>
      <c r="ETV206" s="14"/>
      <c r="ETW206" s="14"/>
      <c r="ETX206" s="14"/>
      <c r="ETY206" s="14"/>
      <c r="ETZ206" s="14"/>
      <c r="EUA206" s="14"/>
      <c r="EUB206" s="14"/>
      <c r="EUC206" s="14"/>
      <c r="EUD206" s="14"/>
      <c r="EUE206" s="14"/>
      <c r="EUF206" s="14"/>
      <c r="EUG206" s="14"/>
      <c r="EUH206" s="14"/>
      <c r="EUI206" s="14"/>
      <c r="EUJ206" s="14"/>
      <c r="EUK206" s="14"/>
      <c r="EUL206" s="14"/>
      <c r="EUM206" s="14"/>
      <c r="EUN206" s="14"/>
      <c r="EUO206" s="14"/>
      <c r="EUP206" s="14"/>
      <c r="EUQ206" s="14"/>
      <c r="EUR206" s="14"/>
      <c r="EUS206" s="14"/>
      <c r="EUT206" s="14"/>
      <c r="EUU206" s="14"/>
      <c r="EUV206" s="14"/>
      <c r="EUW206" s="14"/>
      <c r="EUX206" s="14"/>
      <c r="EUY206" s="14"/>
      <c r="EUZ206" s="14"/>
      <c r="EVA206" s="14"/>
      <c r="EVB206" s="14"/>
      <c r="EVC206" s="14"/>
      <c r="EVD206" s="14"/>
      <c r="EVE206" s="14"/>
      <c r="EVF206" s="14"/>
      <c r="EVG206" s="14"/>
      <c r="EVH206" s="14"/>
      <c r="EVI206" s="14"/>
      <c r="EVJ206" s="14"/>
      <c r="EVK206" s="14"/>
      <c r="EVL206" s="14"/>
      <c r="EVM206" s="14"/>
      <c r="EVN206" s="14"/>
      <c r="EVO206" s="14"/>
      <c r="EVP206" s="14"/>
      <c r="EVQ206" s="14"/>
      <c r="EVR206" s="14"/>
      <c r="EVS206" s="14"/>
      <c r="EVT206" s="14"/>
      <c r="EVU206" s="14"/>
      <c r="EVV206" s="14"/>
      <c r="EVW206" s="14"/>
      <c r="EVX206" s="14"/>
      <c r="EVY206" s="14"/>
      <c r="EVZ206" s="14"/>
      <c r="EWA206" s="14"/>
      <c r="EWB206" s="14"/>
      <c r="EWC206" s="14"/>
      <c r="EWD206" s="14"/>
      <c r="EWE206" s="14"/>
      <c r="EWF206" s="14"/>
      <c r="EWG206" s="14"/>
      <c r="EWH206" s="14"/>
      <c r="EWI206" s="14"/>
      <c r="EWJ206" s="14"/>
      <c r="EWK206" s="14"/>
      <c r="EWL206" s="14"/>
      <c r="EWM206" s="14"/>
      <c r="EWN206" s="14"/>
      <c r="EWO206" s="14"/>
      <c r="EWP206" s="14"/>
      <c r="EWQ206" s="14"/>
      <c r="EWR206" s="14"/>
      <c r="EWS206" s="14"/>
      <c r="EWT206" s="14"/>
      <c r="EWU206" s="14"/>
      <c r="EWV206" s="14"/>
      <c r="EWW206" s="14"/>
      <c r="EWX206" s="14"/>
      <c r="EWY206" s="14"/>
      <c r="EWZ206" s="14"/>
      <c r="EXA206" s="14"/>
      <c r="EXB206" s="14"/>
      <c r="EXC206" s="14"/>
      <c r="EXD206" s="14"/>
      <c r="EXE206" s="14"/>
      <c r="EXF206" s="14"/>
      <c r="EXG206" s="14"/>
      <c r="EXH206" s="14"/>
      <c r="EXI206" s="14"/>
      <c r="EXJ206" s="14"/>
      <c r="EXK206" s="14"/>
      <c r="EXL206" s="14"/>
      <c r="EXM206" s="14"/>
      <c r="EXN206" s="14"/>
      <c r="EXO206" s="14"/>
      <c r="EXP206" s="14"/>
      <c r="EXQ206" s="14"/>
      <c r="EXR206" s="14"/>
      <c r="EXS206" s="14"/>
      <c r="EXT206" s="14"/>
      <c r="EXU206" s="14"/>
      <c r="EXV206" s="14"/>
      <c r="EXW206" s="14"/>
      <c r="EXX206" s="14"/>
      <c r="EXY206" s="14"/>
      <c r="EXZ206" s="14"/>
      <c r="EYA206" s="14"/>
      <c r="EYB206" s="14"/>
      <c r="EYC206" s="14"/>
      <c r="EYD206" s="14"/>
      <c r="EYE206" s="14"/>
      <c r="EYF206" s="14"/>
      <c r="EYG206" s="14"/>
      <c r="EYH206" s="14"/>
      <c r="EYI206" s="14"/>
      <c r="EYJ206" s="14"/>
      <c r="EYK206" s="14"/>
      <c r="EYL206" s="14"/>
      <c r="EYM206" s="14"/>
      <c r="EYN206" s="14"/>
      <c r="EYO206" s="14"/>
      <c r="EYP206" s="14"/>
      <c r="EYQ206" s="14"/>
      <c r="EYR206" s="14"/>
      <c r="EYS206" s="14"/>
      <c r="EYT206" s="14"/>
      <c r="EYU206" s="14"/>
      <c r="EYV206" s="14"/>
      <c r="EYW206" s="14"/>
      <c r="EYX206" s="14"/>
      <c r="EYY206" s="14"/>
      <c r="EYZ206" s="14"/>
      <c r="EZA206" s="14"/>
      <c r="EZB206" s="14"/>
      <c r="EZC206" s="14"/>
      <c r="EZD206" s="14"/>
      <c r="EZE206" s="14"/>
      <c r="EZF206" s="14"/>
      <c r="EZG206" s="14"/>
      <c r="EZH206" s="14"/>
      <c r="EZI206" s="14"/>
      <c r="EZJ206" s="14"/>
      <c r="EZK206" s="14"/>
      <c r="EZL206" s="14"/>
      <c r="EZM206" s="14"/>
      <c r="EZN206" s="14"/>
      <c r="EZO206" s="14"/>
      <c r="EZP206" s="14"/>
      <c r="EZQ206" s="14"/>
      <c r="EZR206" s="14"/>
      <c r="EZS206" s="14"/>
      <c r="EZT206" s="14"/>
      <c r="EZU206" s="14"/>
      <c r="EZV206" s="14"/>
      <c r="EZW206" s="14"/>
      <c r="EZX206" s="14"/>
      <c r="EZY206" s="14"/>
      <c r="EZZ206" s="14"/>
      <c r="FAA206" s="14"/>
      <c r="FAB206" s="14"/>
      <c r="FAC206" s="14"/>
      <c r="FAD206" s="14"/>
      <c r="FAE206" s="14"/>
      <c r="FAF206" s="14"/>
      <c r="FAG206" s="14"/>
      <c r="FAH206" s="14"/>
      <c r="FAI206" s="14"/>
      <c r="FAJ206" s="14"/>
      <c r="FAK206" s="14"/>
      <c r="FAL206" s="14"/>
      <c r="FAM206" s="14"/>
      <c r="FAN206" s="14"/>
      <c r="FAO206" s="14"/>
      <c r="FAP206" s="14"/>
      <c r="FAQ206" s="14"/>
      <c r="FAR206" s="14"/>
      <c r="FAS206" s="14"/>
      <c r="FAT206" s="14"/>
      <c r="FAU206" s="14"/>
      <c r="FAV206" s="14"/>
      <c r="FAW206" s="14"/>
      <c r="FAX206" s="14"/>
      <c r="FAY206" s="14"/>
      <c r="FAZ206" s="14"/>
      <c r="FBA206" s="14"/>
      <c r="FBB206" s="14"/>
      <c r="FBC206" s="14"/>
      <c r="FBD206" s="14"/>
      <c r="FBE206" s="14"/>
      <c r="FBF206" s="14"/>
      <c r="FBG206" s="14"/>
      <c r="FBH206" s="14"/>
      <c r="FBI206" s="14"/>
      <c r="FBJ206" s="14"/>
      <c r="FBK206" s="14"/>
      <c r="FBL206" s="14"/>
      <c r="FBM206" s="14"/>
      <c r="FBN206" s="14"/>
      <c r="FBO206" s="14"/>
      <c r="FBP206" s="14"/>
      <c r="FBQ206" s="14"/>
      <c r="FBR206" s="14"/>
      <c r="FBS206" s="14"/>
      <c r="FBT206" s="14"/>
      <c r="FBU206" s="14"/>
      <c r="FBV206" s="14"/>
      <c r="FBW206" s="14"/>
      <c r="FBX206" s="14"/>
      <c r="FBY206" s="14"/>
      <c r="FBZ206" s="14"/>
      <c r="FCA206" s="14"/>
      <c r="FCB206" s="14"/>
      <c r="FCC206" s="14"/>
      <c r="FCD206" s="14"/>
      <c r="FCE206" s="14"/>
      <c r="FCF206" s="14"/>
      <c r="FCG206" s="14"/>
      <c r="FCH206" s="14"/>
      <c r="FCI206" s="14"/>
      <c r="FCJ206" s="14"/>
      <c r="FCK206" s="14"/>
      <c r="FCL206" s="14"/>
      <c r="FCM206" s="14"/>
      <c r="FCN206" s="14"/>
      <c r="FCO206" s="14"/>
      <c r="FCP206" s="14"/>
      <c r="FCQ206" s="14"/>
      <c r="FCR206" s="14"/>
      <c r="FCS206" s="14"/>
      <c r="FCT206" s="14"/>
      <c r="FCU206" s="14"/>
      <c r="FCV206" s="14"/>
      <c r="FCW206" s="14"/>
      <c r="FCX206" s="14"/>
      <c r="FCY206" s="14"/>
      <c r="FCZ206" s="14"/>
      <c r="FDA206" s="14"/>
      <c r="FDB206" s="14"/>
      <c r="FDC206" s="14"/>
      <c r="FDD206" s="14"/>
      <c r="FDE206" s="14"/>
      <c r="FDF206" s="14"/>
      <c r="FDG206" s="14"/>
      <c r="FDH206" s="14"/>
      <c r="FDI206" s="14"/>
      <c r="FDJ206" s="14"/>
      <c r="FDK206" s="14"/>
      <c r="FDL206" s="14"/>
      <c r="FDM206" s="14"/>
      <c r="FDN206" s="14"/>
      <c r="FDO206" s="14"/>
      <c r="FDP206" s="14"/>
      <c r="FDQ206" s="14"/>
      <c r="FDR206" s="14"/>
      <c r="FDS206" s="14"/>
      <c r="FDT206" s="14"/>
      <c r="FDU206" s="14"/>
      <c r="FDV206" s="14"/>
      <c r="FDW206" s="14"/>
      <c r="FDX206" s="14"/>
      <c r="FDY206" s="14"/>
      <c r="FDZ206" s="14"/>
      <c r="FEA206" s="14"/>
      <c r="FEB206" s="14"/>
      <c r="FEC206" s="14"/>
      <c r="FED206" s="14"/>
      <c r="FEE206" s="14"/>
      <c r="FEF206" s="14"/>
      <c r="FEG206" s="14"/>
      <c r="FEH206" s="14"/>
      <c r="FEI206" s="14"/>
      <c r="FEJ206" s="14"/>
      <c r="FEK206" s="14"/>
      <c r="FEL206" s="14"/>
      <c r="FEM206" s="14"/>
      <c r="FEN206" s="14"/>
      <c r="FEO206" s="14"/>
      <c r="FEP206" s="14"/>
      <c r="FEQ206" s="14"/>
      <c r="FER206" s="14"/>
      <c r="FES206" s="14"/>
      <c r="FET206" s="14"/>
      <c r="FEU206" s="14"/>
      <c r="FEV206" s="14"/>
      <c r="FEW206" s="14"/>
      <c r="FEX206" s="14"/>
      <c r="FEY206" s="14"/>
      <c r="FEZ206" s="14"/>
      <c r="FFA206" s="14"/>
      <c r="FFB206" s="14"/>
      <c r="FFC206" s="14"/>
      <c r="FFD206" s="14"/>
      <c r="FFE206" s="14"/>
      <c r="FFF206" s="14"/>
      <c r="FFG206" s="14"/>
      <c r="FFH206" s="14"/>
      <c r="FFI206" s="14"/>
      <c r="FFJ206" s="14"/>
      <c r="FFK206" s="14"/>
      <c r="FFL206" s="14"/>
      <c r="FFM206" s="14"/>
      <c r="FFN206" s="14"/>
      <c r="FFO206" s="14"/>
      <c r="FFP206" s="14"/>
      <c r="FFQ206" s="14"/>
      <c r="FFR206" s="14"/>
      <c r="FFS206" s="14"/>
      <c r="FFT206" s="14"/>
      <c r="FFU206" s="14"/>
      <c r="FFV206" s="14"/>
      <c r="FFW206" s="14"/>
      <c r="FFX206" s="14"/>
      <c r="FFY206" s="14"/>
      <c r="FFZ206" s="14"/>
      <c r="FGA206" s="14"/>
      <c r="FGB206" s="14"/>
      <c r="FGC206" s="14"/>
      <c r="FGD206" s="14"/>
      <c r="FGE206" s="14"/>
      <c r="FGF206" s="14"/>
      <c r="FGG206" s="14"/>
      <c r="FGH206" s="14"/>
      <c r="FGI206" s="14"/>
      <c r="FGJ206" s="14"/>
      <c r="FGK206" s="14"/>
      <c r="FGL206" s="14"/>
      <c r="FGM206" s="14"/>
      <c r="FGN206" s="14"/>
      <c r="FGO206" s="14"/>
      <c r="FGP206" s="14"/>
      <c r="FGQ206" s="14"/>
      <c r="FGR206" s="14"/>
      <c r="FGS206" s="14"/>
      <c r="FGT206" s="14"/>
      <c r="FGU206" s="14"/>
      <c r="FGV206" s="14"/>
      <c r="FGW206" s="14"/>
      <c r="FGX206" s="14"/>
      <c r="FGY206" s="14"/>
      <c r="FGZ206" s="14"/>
      <c r="FHA206" s="14"/>
      <c r="FHB206" s="14"/>
      <c r="FHC206" s="14"/>
      <c r="FHD206" s="14"/>
      <c r="FHE206" s="14"/>
      <c r="FHF206" s="14"/>
      <c r="FHG206" s="14"/>
      <c r="FHH206" s="14"/>
      <c r="FHI206" s="14"/>
      <c r="FHJ206" s="14"/>
      <c r="FHK206" s="14"/>
      <c r="FHL206" s="14"/>
      <c r="FHM206" s="14"/>
      <c r="FHN206" s="14"/>
      <c r="FHO206" s="14"/>
      <c r="FHP206" s="14"/>
      <c r="FHQ206" s="14"/>
      <c r="FHR206" s="14"/>
      <c r="FHS206" s="14"/>
      <c r="FHT206" s="14"/>
      <c r="FHU206" s="14"/>
      <c r="FHV206" s="14"/>
      <c r="FHW206" s="14"/>
      <c r="FHX206" s="14"/>
      <c r="FHY206" s="14"/>
      <c r="FHZ206" s="14"/>
      <c r="FIA206" s="14"/>
      <c r="FIB206" s="14"/>
      <c r="FIC206" s="14"/>
      <c r="FID206" s="14"/>
      <c r="FIE206" s="14"/>
      <c r="FIF206" s="14"/>
      <c r="FIG206" s="14"/>
      <c r="FIH206" s="14"/>
      <c r="FII206" s="14"/>
      <c r="FIJ206" s="14"/>
      <c r="FIK206" s="14"/>
      <c r="FIL206" s="14"/>
      <c r="FIM206" s="14"/>
      <c r="FIN206" s="14"/>
      <c r="FIO206" s="14"/>
      <c r="FIP206" s="14"/>
      <c r="FIQ206" s="14"/>
      <c r="FIR206" s="14"/>
      <c r="FIS206" s="14"/>
      <c r="FIT206" s="14"/>
      <c r="FIU206" s="14"/>
      <c r="FIV206" s="14"/>
      <c r="FIW206" s="14"/>
      <c r="FIX206" s="14"/>
      <c r="FIY206" s="14"/>
      <c r="FIZ206" s="14"/>
      <c r="FJA206" s="14"/>
      <c r="FJB206" s="14"/>
      <c r="FJC206" s="14"/>
      <c r="FJD206" s="14"/>
      <c r="FJE206" s="14"/>
      <c r="FJF206" s="14"/>
      <c r="FJG206" s="14"/>
      <c r="FJH206" s="14"/>
      <c r="FJI206" s="14"/>
      <c r="FJJ206" s="14"/>
      <c r="FJK206" s="14"/>
      <c r="FJL206" s="14"/>
      <c r="FJM206" s="14"/>
      <c r="FJN206" s="14"/>
      <c r="FJO206" s="14"/>
      <c r="FJP206" s="14"/>
      <c r="FJQ206" s="14"/>
      <c r="FJR206" s="14"/>
      <c r="FJS206" s="14"/>
      <c r="FJT206" s="14"/>
      <c r="FJU206" s="14"/>
      <c r="FJV206" s="14"/>
      <c r="FJW206" s="14"/>
      <c r="FJX206" s="14"/>
      <c r="FJY206" s="14"/>
      <c r="FJZ206" s="14"/>
      <c r="FKA206" s="14"/>
      <c r="FKB206" s="14"/>
      <c r="FKC206" s="14"/>
      <c r="FKD206" s="14"/>
      <c r="FKE206" s="14"/>
      <c r="FKF206" s="14"/>
      <c r="FKG206" s="14"/>
      <c r="FKH206" s="14"/>
      <c r="FKI206" s="14"/>
      <c r="FKJ206" s="14"/>
      <c r="FKK206" s="14"/>
      <c r="FKL206" s="14"/>
      <c r="FKM206" s="14"/>
      <c r="FKN206" s="14"/>
      <c r="FKO206" s="14"/>
      <c r="FKP206" s="14"/>
      <c r="FKQ206" s="14"/>
      <c r="FKR206" s="14"/>
      <c r="FKS206" s="14"/>
      <c r="FKT206" s="14"/>
      <c r="FKU206" s="14"/>
      <c r="FKV206" s="14"/>
      <c r="FKW206" s="14"/>
      <c r="FKX206" s="14"/>
      <c r="FKY206" s="14"/>
      <c r="FKZ206" s="14"/>
      <c r="FLA206" s="14"/>
      <c r="FLB206" s="14"/>
      <c r="FLC206" s="14"/>
      <c r="FLD206" s="14"/>
      <c r="FLE206" s="14"/>
      <c r="FLF206" s="14"/>
      <c r="FLG206" s="14"/>
      <c r="FLH206" s="14"/>
      <c r="FLI206" s="14"/>
      <c r="FLJ206" s="14"/>
      <c r="FLK206" s="14"/>
      <c r="FLL206" s="14"/>
      <c r="FLM206" s="14"/>
      <c r="FLN206" s="14"/>
      <c r="FLO206" s="14"/>
      <c r="FLP206" s="14"/>
      <c r="FLQ206" s="14"/>
      <c r="FLR206" s="14"/>
      <c r="FLS206" s="14"/>
      <c r="FLT206" s="14"/>
      <c r="FLU206" s="14"/>
      <c r="FLV206" s="14"/>
      <c r="FLW206" s="14"/>
      <c r="FLX206" s="14"/>
      <c r="FLY206" s="14"/>
      <c r="FLZ206" s="14"/>
      <c r="FMA206" s="14"/>
      <c r="FMB206" s="14"/>
      <c r="FMC206" s="14"/>
      <c r="FMD206" s="14"/>
      <c r="FME206" s="14"/>
      <c r="FMF206" s="14"/>
      <c r="FMG206" s="14"/>
      <c r="FMH206" s="14"/>
      <c r="FMI206" s="14"/>
      <c r="FMJ206" s="14"/>
      <c r="FMK206" s="14"/>
      <c r="FML206" s="14"/>
      <c r="FMM206" s="14"/>
      <c r="FMN206" s="14"/>
      <c r="FMO206" s="14"/>
      <c r="FMP206" s="14"/>
      <c r="FMQ206" s="14"/>
      <c r="FMR206" s="14"/>
      <c r="FMS206" s="14"/>
      <c r="FMT206" s="14"/>
      <c r="FMU206" s="14"/>
      <c r="FMV206" s="14"/>
      <c r="FMW206" s="14"/>
      <c r="FMX206" s="14"/>
      <c r="FMY206" s="14"/>
      <c r="FMZ206" s="14"/>
      <c r="FNA206" s="14"/>
      <c r="FNB206" s="14"/>
      <c r="FNC206" s="14"/>
      <c r="FND206" s="14"/>
      <c r="FNE206" s="14"/>
      <c r="FNF206" s="14"/>
      <c r="FNG206" s="14"/>
      <c r="FNH206" s="14"/>
      <c r="FNI206" s="14"/>
      <c r="FNJ206" s="14"/>
      <c r="FNK206" s="14"/>
      <c r="FNL206" s="14"/>
      <c r="FNM206" s="14"/>
      <c r="FNN206" s="14"/>
      <c r="FNO206" s="14"/>
      <c r="FNP206" s="14"/>
      <c r="FNQ206" s="14"/>
      <c r="FNR206" s="14"/>
      <c r="FNS206" s="14"/>
      <c r="FNT206" s="14"/>
      <c r="FNU206" s="14"/>
      <c r="FNV206" s="14"/>
      <c r="FNW206" s="14"/>
      <c r="FNX206" s="14"/>
      <c r="FNY206" s="14"/>
      <c r="FNZ206" s="14"/>
      <c r="FOA206" s="14"/>
      <c r="FOB206" s="14"/>
      <c r="FOC206" s="14"/>
      <c r="FOD206" s="14"/>
      <c r="FOE206" s="14"/>
      <c r="FOF206" s="14"/>
      <c r="FOG206" s="14"/>
      <c r="FOH206" s="14"/>
      <c r="FOI206" s="14"/>
      <c r="FOJ206" s="14"/>
      <c r="FOK206" s="14"/>
      <c r="FOL206" s="14"/>
      <c r="FOM206" s="14"/>
      <c r="FON206" s="14"/>
      <c r="FOO206" s="14"/>
      <c r="FOP206" s="14"/>
      <c r="FOQ206" s="14"/>
      <c r="FOR206" s="14"/>
      <c r="FOS206" s="14"/>
      <c r="FOT206" s="14"/>
      <c r="FOU206" s="14"/>
      <c r="FOV206" s="14"/>
      <c r="FOW206" s="14"/>
      <c r="FOX206" s="14"/>
      <c r="FOY206" s="14"/>
      <c r="FOZ206" s="14"/>
      <c r="FPA206" s="14"/>
      <c r="FPB206" s="14"/>
      <c r="FPC206" s="14"/>
      <c r="FPD206" s="14"/>
      <c r="FPE206" s="14"/>
      <c r="FPF206" s="14"/>
      <c r="FPG206" s="14"/>
      <c r="FPH206" s="14"/>
      <c r="FPI206" s="14"/>
      <c r="FPJ206" s="14"/>
      <c r="FPK206" s="14"/>
      <c r="FPL206" s="14"/>
      <c r="FPM206" s="14"/>
      <c r="FPN206" s="14"/>
      <c r="FPO206" s="14"/>
      <c r="FPP206" s="14"/>
      <c r="FPQ206" s="14"/>
      <c r="FPR206" s="14"/>
      <c r="FPS206" s="14"/>
      <c r="FPT206" s="14"/>
      <c r="FPU206" s="14"/>
      <c r="FPV206" s="14"/>
      <c r="FPW206" s="14"/>
      <c r="FPX206" s="14"/>
      <c r="FPY206" s="14"/>
      <c r="FPZ206" s="14"/>
      <c r="FQA206" s="14"/>
      <c r="FQB206" s="14"/>
      <c r="FQC206" s="14"/>
      <c r="FQD206" s="14"/>
      <c r="FQE206" s="14"/>
      <c r="FQF206" s="14"/>
      <c r="FQG206" s="14"/>
      <c r="FQH206" s="14"/>
      <c r="FQI206" s="14"/>
      <c r="FQJ206" s="14"/>
      <c r="FQK206" s="14"/>
      <c r="FQL206" s="14"/>
      <c r="FQM206" s="14"/>
      <c r="FQN206" s="14"/>
      <c r="FQO206" s="14"/>
      <c r="FQP206" s="14"/>
      <c r="FQQ206" s="14"/>
      <c r="FQR206" s="14"/>
      <c r="FQS206" s="14"/>
      <c r="FQT206" s="14"/>
      <c r="FQU206" s="14"/>
      <c r="FQV206" s="14"/>
      <c r="FQW206" s="14"/>
      <c r="FQX206" s="14"/>
      <c r="FQY206" s="14"/>
      <c r="FQZ206" s="14"/>
      <c r="FRA206" s="14"/>
      <c r="FRB206" s="14"/>
      <c r="FRC206" s="14"/>
      <c r="FRD206" s="14"/>
      <c r="FRE206" s="14"/>
      <c r="FRF206" s="14"/>
      <c r="FRG206" s="14"/>
      <c r="FRH206" s="14"/>
      <c r="FRI206" s="14"/>
      <c r="FRJ206" s="14"/>
      <c r="FRK206" s="14"/>
      <c r="FRL206" s="14"/>
      <c r="FRM206" s="14"/>
      <c r="FRN206" s="14"/>
      <c r="FRO206" s="14"/>
      <c r="FRP206" s="14"/>
      <c r="FRQ206" s="14"/>
      <c r="FRR206" s="14"/>
      <c r="FRS206" s="14"/>
      <c r="FRT206" s="14"/>
      <c r="FRU206" s="14"/>
      <c r="FRV206" s="14"/>
      <c r="FRW206" s="14"/>
      <c r="FRX206" s="14"/>
      <c r="FRY206" s="14"/>
      <c r="FRZ206" s="14"/>
      <c r="FSA206" s="14"/>
      <c r="FSB206" s="14"/>
      <c r="FSC206" s="14"/>
      <c r="FSD206" s="14"/>
      <c r="FSE206" s="14"/>
      <c r="FSF206" s="14"/>
      <c r="FSG206" s="14"/>
      <c r="FSH206" s="14"/>
      <c r="FSI206" s="14"/>
      <c r="FSJ206" s="14"/>
      <c r="FSK206" s="14"/>
      <c r="FSL206" s="14"/>
      <c r="FSM206" s="14"/>
      <c r="FSN206" s="14"/>
      <c r="FSO206" s="14"/>
      <c r="FSP206" s="14"/>
      <c r="FSQ206" s="14"/>
      <c r="FSR206" s="14"/>
      <c r="FSS206" s="14"/>
      <c r="FST206" s="14"/>
      <c r="FSU206" s="14"/>
      <c r="FSV206" s="14"/>
      <c r="FSW206" s="14"/>
      <c r="FSX206" s="14"/>
      <c r="FSY206" s="14"/>
      <c r="FSZ206" s="14"/>
      <c r="FTA206" s="14"/>
      <c r="FTB206" s="14"/>
      <c r="FTC206" s="14"/>
      <c r="FTD206" s="14"/>
      <c r="FTE206" s="14"/>
      <c r="FTF206" s="14"/>
      <c r="FTG206" s="14"/>
      <c r="FTH206" s="14"/>
      <c r="FTI206" s="14"/>
      <c r="FTJ206" s="14"/>
      <c r="FTK206" s="14"/>
      <c r="FTL206" s="14"/>
      <c r="FTM206" s="14"/>
      <c r="FTN206" s="14"/>
      <c r="FTO206" s="14"/>
      <c r="FTP206" s="14"/>
      <c r="FTQ206" s="14"/>
      <c r="FTR206" s="14"/>
      <c r="FTS206" s="14"/>
      <c r="FTT206" s="14"/>
      <c r="FTU206" s="14"/>
      <c r="FTV206" s="14"/>
      <c r="FTW206" s="14"/>
      <c r="FTX206" s="14"/>
      <c r="FTY206" s="14"/>
      <c r="FTZ206" s="14"/>
      <c r="FUA206" s="14"/>
      <c r="FUB206" s="14"/>
      <c r="FUC206" s="14"/>
      <c r="FUD206" s="14"/>
      <c r="FUE206" s="14"/>
      <c r="FUF206" s="14"/>
      <c r="FUG206" s="14"/>
      <c r="FUH206" s="14"/>
      <c r="FUI206" s="14"/>
      <c r="FUJ206" s="14"/>
      <c r="FUK206" s="14"/>
      <c r="FUL206" s="14"/>
      <c r="FUM206" s="14"/>
      <c r="FUN206" s="14"/>
      <c r="FUO206" s="14"/>
      <c r="FUP206" s="14"/>
      <c r="FUQ206" s="14"/>
      <c r="FUR206" s="14"/>
      <c r="FUS206" s="14"/>
      <c r="FUT206" s="14"/>
      <c r="FUU206" s="14"/>
      <c r="FUV206" s="14"/>
      <c r="FUW206" s="14"/>
      <c r="FUX206" s="14"/>
      <c r="FUY206" s="14"/>
      <c r="FUZ206" s="14"/>
      <c r="FVA206" s="14"/>
      <c r="FVB206" s="14"/>
      <c r="FVC206" s="14"/>
      <c r="FVD206" s="14"/>
      <c r="FVE206" s="14"/>
      <c r="FVF206" s="14"/>
      <c r="FVG206" s="14"/>
      <c r="FVH206" s="14"/>
      <c r="FVI206" s="14"/>
      <c r="FVJ206" s="14"/>
      <c r="FVK206" s="14"/>
      <c r="FVL206" s="14"/>
      <c r="FVM206" s="14"/>
      <c r="FVN206" s="14"/>
      <c r="FVO206" s="14"/>
      <c r="FVP206" s="14"/>
      <c r="FVQ206" s="14"/>
      <c r="FVR206" s="14"/>
      <c r="FVS206" s="14"/>
      <c r="FVT206" s="14"/>
      <c r="FVU206" s="14"/>
      <c r="FVV206" s="14"/>
      <c r="FVW206" s="14"/>
      <c r="FVX206" s="14"/>
      <c r="FVY206" s="14"/>
      <c r="FVZ206" s="14"/>
      <c r="FWA206" s="14"/>
      <c r="FWB206" s="14"/>
      <c r="FWC206" s="14"/>
      <c r="FWD206" s="14"/>
      <c r="FWE206" s="14"/>
      <c r="FWF206" s="14"/>
      <c r="FWG206" s="14"/>
      <c r="FWH206" s="14"/>
      <c r="FWI206" s="14"/>
      <c r="FWJ206" s="14"/>
      <c r="FWK206" s="14"/>
      <c r="FWL206" s="14"/>
      <c r="FWM206" s="14"/>
      <c r="FWN206" s="14"/>
      <c r="FWO206" s="14"/>
      <c r="FWP206" s="14"/>
      <c r="FWQ206" s="14"/>
      <c r="FWR206" s="14"/>
      <c r="FWS206" s="14"/>
      <c r="FWT206" s="14"/>
      <c r="FWU206" s="14"/>
      <c r="FWV206" s="14"/>
      <c r="FWW206" s="14"/>
      <c r="FWX206" s="14"/>
      <c r="FWY206" s="14"/>
      <c r="FWZ206" s="14"/>
      <c r="FXA206" s="14"/>
      <c r="FXB206" s="14"/>
      <c r="FXC206" s="14"/>
      <c r="FXD206" s="14"/>
      <c r="FXE206" s="14"/>
      <c r="FXF206" s="14"/>
      <c r="FXG206" s="14"/>
      <c r="FXH206" s="14"/>
      <c r="FXI206" s="14"/>
      <c r="FXJ206" s="14"/>
      <c r="FXK206" s="14"/>
      <c r="FXL206" s="14"/>
      <c r="FXM206" s="14"/>
      <c r="FXN206" s="14"/>
      <c r="FXO206" s="14"/>
      <c r="FXP206" s="14"/>
      <c r="FXQ206" s="14"/>
      <c r="FXR206" s="14"/>
      <c r="FXS206" s="14"/>
      <c r="FXT206" s="14"/>
      <c r="FXU206" s="14"/>
      <c r="FXV206" s="14"/>
      <c r="FXW206" s="14"/>
      <c r="FXX206" s="14"/>
      <c r="FXY206" s="14"/>
      <c r="FXZ206" s="14"/>
      <c r="FYA206" s="14"/>
      <c r="FYB206" s="14"/>
      <c r="FYC206" s="14"/>
      <c r="FYD206" s="14"/>
      <c r="FYE206" s="14"/>
      <c r="FYF206" s="14"/>
      <c r="FYG206" s="14"/>
      <c r="FYH206" s="14"/>
      <c r="FYI206" s="14"/>
      <c r="FYJ206" s="14"/>
      <c r="FYK206" s="14"/>
      <c r="FYL206" s="14"/>
      <c r="FYM206" s="14"/>
      <c r="FYN206" s="14"/>
      <c r="FYO206" s="14"/>
      <c r="FYP206" s="14"/>
      <c r="FYQ206" s="14"/>
      <c r="FYR206" s="14"/>
      <c r="FYS206" s="14"/>
      <c r="FYT206" s="14"/>
      <c r="FYU206" s="14"/>
      <c r="FYV206" s="14"/>
      <c r="FYW206" s="14"/>
      <c r="FYX206" s="14"/>
      <c r="FYY206" s="14"/>
      <c r="FYZ206" s="14"/>
      <c r="FZA206" s="14"/>
      <c r="FZB206" s="14"/>
      <c r="FZC206" s="14"/>
      <c r="FZD206" s="14"/>
      <c r="FZE206" s="14"/>
      <c r="FZF206" s="14"/>
      <c r="FZG206" s="14"/>
      <c r="FZH206" s="14"/>
      <c r="FZI206" s="14"/>
      <c r="FZJ206" s="14"/>
      <c r="FZK206" s="14"/>
      <c r="FZL206" s="14"/>
      <c r="FZM206" s="14"/>
      <c r="FZN206" s="14"/>
      <c r="FZO206" s="14"/>
      <c r="FZP206" s="14"/>
      <c r="FZQ206" s="14"/>
      <c r="FZR206" s="14"/>
      <c r="FZS206" s="14"/>
      <c r="FZT206" s="14"/>
      <c r="FZU206" s="14"/>
      <c r="FZV206" s="14"/>
      <c r="FZW206" s="14"/>
      <c r="FZX206" s="14"/>
      <c r="FZY206" s="14"/>
      <c r="FZZ206" s="14"/>
      <c r="GAA206" s="14"/>
      <c r="GAB206" s="14"/>
      <c r="GAC206" s="14"/>
      <c r="GAD206" s="14"/>
      <c r="GAE206" s="14"/>
      <c r="GAF206" s="14"/>
      <c r="GAG206" s="14"/>
      <c r="GAH206" s="14"/>
      <c r="GAI206" s="14"/>
      <c r="GAJ206" s="14"/>
      <c r="GAK206" s="14"/>
      <c r="GAL206" s="14"/>
      <c r="GAM206" s="14"/>
      <c r="GAN206" s="14"/>
      <c r="GAO206" s="14"/>
      <c r="GAP206" s="14"/>
      <c r="GAQ206" s="14"/>
      <c r="GAR206" s="14"/>
      <c r="GAS206" s="14"/>
      <c r="GAT206" s="14"/>
      <c r="GAU206" s="14"/>
      <c r="GAV206" s="14"/>
      <c r="GAW206" s="14"/>
      <c r="GAX206" s="14"/>
      <c r="GAY206" s="14"/>
      <c r="GAZ206" s="14"/>
      <c r="GBA206" s="14"/>
      <c r="GBB206" s="14"/>
      <c r="GBC206" s="14"/>
      <c r="GBD206" s="14"/>
      <c r="GBE206" s="14"/>
      <c r="GBF206" s="14"/>
      <c r="GBG206" s="14"/>
      <c r="GBH206" s="14"/>
      <c r="GBI206" s="14"/>
      <c r="GBJ206" s="14"/>
      <c r="GBK206" s="14"/>
      <c r="GBL206" s="14"/>
      <c r="GBM206" s="14"/>
      <c r="GBN206" s="14"/>
      <c r="GBO206" s="14"/>
      <c r="GBP206" s="14"/>
      <c r="GBQ206" s="14"/>
      <c r="GBR206" s="14"/>
      <c r="GBS206" s="14"/>
      <c r="GBT206" s="14"/>
      <c r="GBU206" s="14"/>
      <c r="GBV206" s="14"/>
      <c r="GBW206" s="14"/>
      <c r="GBX206" s="14"/>
      <c r="GBY206" s="14"/>
      <c r="GBZ206" s="14"/>
      <c r="GCA206" s="14"/>
      <c r="GCB206" s="14"/>
      <c r="GCC206" s="14"/>
      <c r="GCD206" s="14"/>
      <c r="GCE206" s="14"/>
      <c r="GCF206" s="14"/>
      <c r="GCG206" s="14"/>
      <c r="GCH206" s="14"/>
      <c r="GCI206" s="14"/>
      <c r="GCJ206" s="14"/>
      <c r="GCK206" s="14"/>
      <c r="GCL206" s="14"/>
      <c r="GCM206" s="14"/>
      <c r="GCN206" s="14"/>
      <c r="GCO206" s="14"/>
      <c r="GCP206" s="14"/>
      <c r="GCQ206" s="14"/>
      <c r="GCR206" s="14"/>
      <c r="GCS206" s="14"/>
      <c r="GCT206" s="14"/>
      <c r="GCU206" s="14"/>
      <c r="GCV206" s="14"/>
      <c r="GCW206" s="14"/>
      <c r="GCX206" s="14"/>
      <c r="GCY206" s="14"/>
      <c r="GCZ206" s="14"/>
      <c r="GDA206" s="14"/>
      <c r="GDB206" s="14"/>
      <c r="GDC206" s="14"/>
      <c r="GDD206" s="14"/>
      <c r="GDE206" s="14"/>
      <c r="GDF206" s="14"/>
      <c r="GDG206" s="14"/>
      <c r="GDH206" s="14"/>
      <c r="GDI206" s="14"/>
      <c r="GDJ206" s="14"/>
      <c r="GDK206" s="14"/>
      <c r="GDL206" s="14"/>
      <c r="GDM206" s="14"/>
      <c r="GDN206" s="14"/>
      <c r="GDO206" s="14"/>
      <c r="GDP206" s="14"/>
      <c r="GDQ206" s="14"/>
      <c r="GDR206" s="14"/>
      <c r="GDS206" s="14"/>
      <c r="GDT206" s="14"/>
      <c r="GDU206" s="14"/>
      <c r="GDV206" s="14"/>
      <c r="GDW206" s="14"/>
      <c r="GDX206" s="14"/>
      <c r="GDY206" s="14"/>
      <c r="GDZ206" s="14"/>
      <c r="GEA206" s="14"/>
      <c r="GEB206" s="14"/>
      <c r="GEC206" s="14"/>
      <c r="GED206" s="14"/>
      <c r="GEE206" s="14"/>
      <c r="GEF206" s="14"/>
      <c r="GEG206" s="14"/>
      <c r="GEH206" s="14"/>
      <c r="GEI206" s="14"/>
      <c r="GEJ206" s="14"/>
      <c r="GEK206" s="14"/>
      <c r="GEL206" s="14"/>
      <c r="GEM206" s="14"/>
      <c r="GEN206" s="14"/>
      <c r="GEO206" s="14"/>
      <c r="GEP206" s="14"/>
      <c r="GEQ206" s="14"/>
      <c r="GER206" s="14"/>
      <c r="GES206" s="14"/>
      <c r="GET206" s="14"/>
      <c r="GEU206" s="14"/>
      <c r="GEV206" s="14"/>
      <c r="GEW206" s="14"/>
      <c r="GEX206" s="14"/>
      <c r="GEY206" s="14"/>
      <c r="GEZ206" s="14"/>
      <c r="GFA206" s="14"/>
      <c r="GFB206" s="14"/>
      <c r="GFC206" s="14"/>
      <c r="GFD206" s="14"/>
      <c r="GFE206" s="14"/>
      <c r="GFF206" s="14"/>
      <c r="GFG206" s="14"/>
      <c r="GFH206" s="14"/>
      <c r="GFI206" s="14"/>
      <c r="GFJ206" s="14"/>
      <c r="GFK206" s="14"/>
      <c r="GFL206" s="14"/>
      <c r="GFM206" s="14"/>
      <c r="GFN206" s="14"/>
      <c r="GFO206" s="14"/>
      <c r="GFP206" s="14"/>
      <c r="GFQ206" s="14"/>
      <c r="GFR206" s="14"/>
      <c r="GFS206" s="14"/>
      <c r="GFT206" s="14"/>
      <c r="GFU206" s="14"/>
      <c r="GFV206" s="14"/>
      <c r="GFW206" s="14"/>
      <c r="GFX206" s="14"/>
      <c r="GFY206" s="14"/>
      <c r="GFZ206" s="14"/>
      <c r="GGA206" s="14"/>
      <c r="GGB206" s="14"/>
      <c r="GGC206" s="14"/>
      <c r="GGD206" s="14"/>
      <c r="GGE206" s="14"/>
      <c r="GGF206" s="14"/>
      <c r="GGG206" s="14"/>
      <c r="GGH206" s="14"/>
      <c r="GGI206" s="14"/>
      <c r="GGJ206" s="14"/>
      <c r="GGK206" s="14"/>
      <c r="GGL206" s="14"/>
      <c r="GGM206" s="14"/>
      <c r="GGN206" s="14"/>
      <c r="GGO206" s="14"/>
      <c r="GGP206" s="14"/>
      <c r="GGQ206" s="14"/>
      <c r="GGR206" s="14"/>
      <c r="GGS206" s="14"/>
      <c r="GGT206" s="14"/>
      <c r="GGU206" s="14"/>
      <c r="GGV206" s="14"/>
      <c r="GGW206" s="14"/>
      <c r="GGX206" s="14"/>
      <c r="GGY206" s="14"/>
      <c r="GGZ206" s="14"/>
      <c r="GHA206" s="14"/>
      <c r="GHB206" s="14"/>
      <c r="GHC206" s="14"/>
      <c r="GHD206" s="14"/>
      <c r="GHE206" s="14"/>
      <c r="GHF206" s="14"/>
      <c r="GHG206" s="14"/>
      <c r="GHH206" s="14"/>
      <c r="GHI206" s="14"/>
      <c r="GHJ206" s="14"/>
      <c r="GHK206" s="14"/>
      <c r="GHL206" s="14"/>
      <c r="GHM206" s="14"/>
      <c r="GHN206" s="14"/>
      <c r="GHO206" s="14"/>
      <c r="GHP206" s="14"/>
      <c r="GHQ206" s="14"/>
      <c r="GHR206" s="14"/>
      <c r="GHS206" s="14"/>
      <c r="GHT206" s="14"/>
      <c r="GHU206" s="14"/>
      <c r="GHV206" s="14"/>
      <c r="GHW206" s="14"/>
      <c r="GHX206" s="14"/>
      <c r="GHY206" s="14"/>
      <c r="GHZ206" s="14"/>
      <c r="GIA206" s="14"/>
      <c r="GIB206" s="14"/>
      <c r="GIC206" s="14"/>
      <c r="GID206" s="14"/>
      <c r="GIE206" s="14"/>
      <c r="GIF206" s="14"/>
      <c r="GIG206" s="14"/>
      <c r="GIH206" s="14"/>
      <c r="GII206" s="14"/>
      <c r="GIJ206" s="14"/>
      <c r="GIK206" s="14"/>
      <c r="GIL206" s="14"/>
      <c r="GIM206" s="14"/>
      <c r="GIN206" s="14"/>
      <c r="GIO206" s="14"/>
      <c r="GIP206" s="14"/>
      <c r="GIQ206" s="14"/>
      <c r="GIR206" s="14"/>
      <c r="GIS206" s="14"/>
      <c r="GIT206" s="14"/>
      <c r="GIU206" s="14"/>
      <c r="GIV206" s="14"/>
      <c r="GIW206" s="14"/>
      <c r="GIX206" s="14"/>
      <c r="GIY206" s="14"/>
      <c r="GIZ206" s="14"/>
      <c r="GJA206" s="14"/>
      <c r="GJB206" s="14"/>
      <c r="GJC206" s="14"/>
      <c r="GJD206" s="14"/>
      <c r="GJE206" s="14"/>
      <c r="GJF206" s="14"/>
      <c r="GJG206" s="14"/>
      <c r="GJH206" s="14"/>
      <c r="GJI206" s="14"/>
      <c r="GJJ206" s="14"/>
      <c r="GJK206" s="14"/>
      <c r="GJL206" s="14"/>
      <c r="GJM206" s="14"/>
      <c r="GJN206" s="14"/>
      <c r="GJO206" s="14"/>
      <c r="GJP206" s="14"/>
      <c r="GJQ206" s="14"/>
      <c r="GJR206" s="14"/>
      <c r="GJS206" s="14"/>
      <c r="GJT206" s="14"/>
      <c r="GJU206" s="14"/>
      <c r="GJV206" s="14"/>
      <c r="GJW206" s="14"/>
      <c r="GJX206" s="14"/>
      <c r="GJY206" s="14"/>
      <c r="GJZ206" s="14"/>
      <c r="GKA206" s="14"/>
      <c r="GKB206" s="14"/>
      <c r="GKC206" s="14"/>
      <c r="GKD206" s="14"/>
      <c r="GKE206" s="14"/>
      <c r="GKF206" s="14"/>
      <c r="GKG206" s="14"/>
      <c r="GKH206" s="14"/>
      <c r="GKI206" s="14"/>
      <c r="GKJ206" s="14"/>
      <c r="GKK206" s="14"/>
      <c r="GKL206" s="14"/>
      <c r="GKM206" s="14"/>
      <c r="GKN206" s="14"/>
      <c r="GKO206" s="14"/>
      <c r="GKP206" s="14"/>
      <c r="GKQ206" s="14"/>
      <c r="GKR206" s="14"/>
      <c r="GKS206" s="14"/>
      <c r="GKT206" s="14"/>
      <c r="GKU206" s="14"/>
      <c r="GKV206" s="14"/>
      <c r="GKW206" s="14"/>
      <c r="GKX206" s="14"/>
      <c r="GKY206" s="14"/>
      <c r="GKZ206" s="14"/>
      <c r="GLA206" s="14"/>
      <c r="GLB206" s="14"/>
      <c r="GLC206" s="14"/>
      <c r="GLD206" s="14"/>
      <c r="GLE206" s="14"/>
      <c r="GLF206" s="14"/>
      <c r="GLG206" s="14"/>
      <c r="GLH206" s="14"/>
      <c r="GLI206" s="14"/>
      <c r="GLJ206" s="14"/>
      <c r="GLK206" s="14"/>
      <c r="GLL206" s="14"/>
      <c r="GLM206" s="14"/>
      <c r="GLN206" s="14"/>
      <c r="GLO206" s="14"/>
      <c r="GLP206" s="14"/>
      <c r="GLQ206" s="14"/>
      <c r="GLR206" s="14"/>
      <c r="GLS206" s="14"/>
      <c r="GLT206" s="14"/>
      <c r="GLU206" s="14"/>
      <c r="GLV206" s="14"/>
      <c r="GLW206" s="14"/>
      <c r="GLX206" s="14"/>
      <c r="GLY206" s="14"/>
      <c r="GLZ206" s="14"/>
      <c r="GMA206" s="14"/>
      <c r="GMB206" s="14"/>
      <c r="GMC206" s="14"/>
      <c r="GMD206" s="14"/>
      <c r="GME206" s="14"/>
      <c r="GMF206" s="14"/>
      <c r="GMG206" s="14"/>
      <c r="GMH206" s="14"/>
      <c r="GMI206" s="14"/>
      <c r="GMJ206" s="14"/>
      <c r="GMK206" s="14"/>
      <c r="GML206" s="14"/>
      <c r="GMM206" s="14"/>
      <c r="GMN206" s="14"/>
      <c r="GMO206" s="14"/>
      <c r="GMP206" s="14"/>
      <c r="GMQ206" s="14"/>
      <c r="GMR206" s="14"/>
      <c r="GMS206" s="14"/>
      <c r="GMT206" s="14"/>
      <c r="GMU206" s="14"/>
      <c r="GMV206" s="14"/>
      <c r="GMW206" s="14"/>
      <c r="GMX206" s="14"/>
      <c r="GMY206" s="14"/>
      <c r="GMZ206" s="14"/>
      <c r="GNA206" s="14"/>
      <c r="GNB206" s="14"/>
      <c r="GNC206" s="14"/>
      <c r="GND206" s="14"/>
      <c r="GNE206" s="14"/>
      <c r="GNF206" s="14"/>
      <c r="GNG206" s="14"/>
      <c r="GNH206" s="14"/>
      <c r="GNI206" s="14"/>
      <c r="GNJ206" s="14"/>
      <c r="GNK206" s="14"/>
      <c r="GNL206" s="14"/>
      <c r="GNM206" s="14"/>
      <c r="GNN206" s="14"/>
      <c r="GNO206" s="14"/>
      <c r="GNP206" s="14"/>
      <c r="GNQ206" s="14"/>
      <c r="GNR206" s="14"/>
      <c r="GNS206" s="14"/>
      <c r="GNT206" s="14"/>
      <c r="GNU206" s="14"/>
      <c r="GNV206" s="14"/>
      <c r="GNW206" s="14"/>
      <c r="GNX206" s="14"/>
      <c r="GNY206" s="14"/>
      <c r="GNZ206" s="14"/>
      <c r="GOA206" s="14"/>
      <c r="GOB206" s="14"/>
      <c r="GOC206" s="14"/>
      <c r="GOD206" s="14"/>
      <c r="GOE206" s="14"/>
      <c r="GOF206" s="14"/>
      <c r="GOG206" s="14"/>
      <c r="GOH206" s="14"/>
      <c r="GOI206" s="14"/>
      <c r="GOJ206" s="14"/>
      <c r="GOK206" s="14"/>
      <c r="GOL206" s="14"/>
      <c r="GOM206" s="14"/>
      <c r="GON206" s="14"/>
      <c r="GOO206" s="14"/>
      <c r="GOP206" s="14"/>
      <c r="GOQ206" s="14"/>
      <c r="GOR206" s="14"/>
      <c r="GOS206" s="14"/>
      <c r="GOT206" s="14"/>
      <c r="GOU206" s="14"/>
      <c r="GOV206" s="14"/>
      <c r="GOW206" s="14"/>
      <c r="GOX206" s="14"/>
      <c r="GOY206" s="14"/>
      <c r="GOZ206" s="14"/>
      <c r="GPA206" s="14"/>
      <c r="GPB206" s="14"/>
      <c r="GPC206" s="14"/>
      <c r="GPD206" s="14"/>
      <c r="GPE206" s="14"/>
      <c r="GPF206" s="14"/>
      <c r="GPG206" s="14"/>
      <c r="GPH206" s="14"/>
      <c r="GPI206" s="14"/>
      <c r="GPJ206" s="14"/>
      <c r="GPK206" s="14"/>
      <c r="GPL206" s="14"/>
      <c r="GPM206" s="14"/>
      <c r="GPN206" s="14"/>
      <c r="GPO206" s="14"/>
      <c r="GPP206" s="14"/>
      <c r="GPQ206" s="14"/>
      <c r="GPR206" s="14"/>
      <c r="GPS206" s="14"/>
      <c r="GPT206" s="14"/>
      <c r="GPU206" s="14"/>
      <c r="GPV206" s="14"/>
      <c r="GPW206" s="14"/>
      <c r="GPX206" s="14"/>
      <c r="GPY206" s="14"/>
      <c r="GPZ206" s="14"/>
      <c r="GQA206" s="14"/>
      <c r="GQB206" s="14"/>
      <c r="GQC206" s="14"/>
      <c r="GQD206" s="14"/>
      <c r="GQE206" s="14"/>
      <c r="GQF206" s="14"/>
      <c r="GQG206" s="14"/>
      <c r="GQH206" s="14"/>
      <c r="GQI206" s="14"/>
      <c r="GQJ206" s="14"/>
      <c r="GQK206" s="14"/>
      <c r="GQL206" s="14"/>
      <c r="GQM206" s="14"/>
      <c r="GQN206" s="14"/>
      <c r="GQO206" s="14"/>
      <c r="GQP206" s="14"/>
      <c r="GQQ206" s="14"/>
      <c r="GQR206" s="14"/>
      <c r="GQS206" s="14"/>
      <c r="GQT206" s="14"/>
      <c r="GQU206" s="14"/>
      <c r="GQV206" s="14"/>
      <c r="GQW206" s="14"/>
      <c r="GQX206" s="14"/>
      <c r="GQY206" s="14"/>
      <c r="GQZ206" s="14"/>
      <c r="GRA206" s="14"/>
      <c r="GRB206" s="14"/>
      <c r="GRC206" s="14"/>
      <c r="GRD206" s="14"/>
      <c r="GRE206" s="14"/>
      <c r="GRF206" s="14"/>
      <c r="GRG206" s="14"/>
      <c r="GRH206" s="14"/>
      <c r="GRI206" s="14"/>
      <c r="GRJ206" s="14"/>
      <c r="GRK206" s="14"/>
      <c r="GRL206" s="14"/>
      <c r="GRM206" s="14"/>
      <c r="GRN206" s="14"/>
      <c r="GRO206" s="14"/>
      <c r="GRP206" s="14"/>
      <c r="GRQ206" s="14"/>
      <c r="GRR206" s="14"/>
      <c r="GRS206" s="14"/>
      <c r="GRT206" s="14"/>
      <c r="GRU206" s="14"/>
      <c r="GRV206" s="14"/>
      <c r="GRW206" s="14"/>
      <c r="GRX206" s="14"/>
      <c r="GRY206" s="14"/>
      <c r="GRZ206" s="14"/>
      <c r="GSA206" s="14"/>
      <c r="GSB206" s="14"/>
      <c r="GSC206" s="14"/>
      <c r="GSD206" s="14"/>
      <c r="GSE206" s="14"/>
      <c r="GSF206" s="14"/>
      <c r="GSG206" s="14"/>
      <c r="GSH206" s="14"/>
      <c r="GSI206" s="14"/>
      <c r="GSJ206" s="14"/>
      <c r="GSK206" s="14"/>
      <c r="GSL206" s="14"/>
      <c r="GSM206" s="14"/>
      <c r="GSN206" s="14"/>
      <c r="GSO206" s="14"/>
      <c r="GSP206" s="14"/>
      <c r="GSQ206" s="14"/>
      <c r="GSR206" s="14"/>
      <c r="GSS206" s="14"/>
      <c r="GST206" s="14"/>
      <c r="GSU206" s="14"/>
      <c r="GSV206" s="14"/>
      <c r="GSW206" s="14"/>
      <c r="GSX206" s="14"/>
      <c r="GSY206" s="14"/>
      <c r="GSZ206" s="14"/>
      <c r="GTA206" s="14"/>
      <c r="GTB206" s="14"/>
      <c r="GTC206" s="14"/>
      <c r="GTD206" s="14"/>
      <c r="GTE206" s="14"/>
      <c r="GTF206" s="14"/>
      <c r="GTG206" s="14"/>
      <c r="GTH206" s="14"/>
      <c r="GTI206" s="14"/>
      <c r="GTJ206" s="14"/>
      <c r="GTK206" s="14"/>
      <c r="GTL206" s="14"/>
      <c r="GTM206" s="14"/>
      <c r="GTN206" s="14"/>
      <c r="GTO206" s="14"/>
      <c r="GTP206" s="14"/>
      <c r="GTQ206" s="14"/>
      <c r="GTR206" s="14"/>
      <c r="GTS206" s="14"/>
      <c r="GTT206" s="14"/>
      <c r="GTU206" s="14"/>
      <c r="GTV206" s="14"/>
      <c r="GTW206" s="14"/>
      <c r="GTX206" s="14"/>
      <c r="GTY206" s="14"/>
      <c r="GTZ206" s="14"/>
      <c r="GUA206" s="14"/>
      <c r="GUB206" s="14"/>
      <c r="GUC206" s="14"/>
      <c r="GUD206" s="14"/>
      <c r="GUE206" s="14"/>
      <c r="GUF206" s="14"/>
      <c r="GUG206" s="14"/>
      <c r="GUH206" s="14"/>
      <c r="GUI206" s="14"/>
      <c r="GUJ206" s="14"/>
      <c r="GUK206" s="14"/>
      <c r="GUL206" s="14"/>
      <c r="GUM206" s="14"/>
      <c r="GUN206" s="14"/>
      <c r="GUO206" s="14"/>
      <c r="GUP206" s="14"/>
      <c r="GUQ206" s="14"/>
      <c r="GUR206" s="14"/>
      <c r="GUS206" s="14"/>
      <c r="GUT206" s="14"/>
      <c r="GUU206" s="14"/>
      <c r="GUV206" s="14"/>
      <c r="GUW206" s="14"/>
      <c r="GUX206" s="14"/>
      <c r="GUY206" s="14"/>
      <c r="GUZ206" s="14"/>
      <c r="GVA206" s="14"/>
      <c r="GVB206" s="14"/>
      <c r="GVC206" s="14"/>
      <c r="GVD206" s="14"/>
      <c r="GVE206" s="14"/>
      <c r="GVF206" s="14"/>
      <c r="GVG206" s="14"/>
      <c r="GVH206" s="14"/>
      <c r="GVI206" s="14"/>
      <c r="GVJ206" s="14"/>
      <c r="GVK206" s="14"/>
      <c r="GVL206" s="14"/>
      <c r="GVM206" s="14"/>
      <c r="GVN206" s="14"/>
      <c r="GVO206" s="14"/>
      <c r="GVP206" s="14"/>
      <c r="GVQ206" s="14"/>
      <c r="GVR206" s="14"/>
      <c r="GVS206" s="14"/>
      <c r="GVT206" s="14"/>
      <c r="GVU206" s="14"/>
      <c r="GVV206" s="14"/>
      <c r="GVW206" s="14"/>
      <c r="GVX206" s="14"/>
      <c r="GVY206" s="14"/>
      <c r="GVZ206" s="14"/>
      <c r="GWA206" s="14"/>
      <c r="GWB206" s="14"/>
      <c r="GWC206" s="14"/>
      <c r="GWD206" s="14"/>
      <c r="GWE206" s="14"/>
      <c r="GWF206" s="14"/>
      <c r="GWG206" s="14"/>
      <c r="GWH206" s="14"/>
      <c r="GWI206" s="14"/>
      <c r="GWJ206" s="14"/>
      <c r="GWK206" s="14"/>
      <c r="GWL206" s="14"/>
      <c r="GWM206" s="14"/>
      <c r="GWN206" s="14"/>
      <c r="GWO206" s="14"/>
      <c r="GWP206" s="14"/>
      <c r="GWQ206" s="14"/>
      <c r="GWR206" s="14"/>
      <c r="GWS206" s="14"/>
      <c r="GWT206" s="14"/>
      <c r="GWU206" s="14"/>
      <c r="GWV206" s="14"/>
      <c r="GWW206" s="14"/>
      <c r="GWX206" s="14"/>
      <c r="GWY206" s="14"/>
      <c r="GWZ206" s="14"/>
      <c r="GXA206" s="14"/>
      <c r="GXB206" s="14"/>
      <c r="GXC206" s="14"/>
      <c r="GXD206" s="14"/>
      <c r="GXE206" s="14"/>
      <c r="GXF206" s="14"/>
      <c r="GXG206" s="14"/>
      <c r="GXH206" s="14"/>
      <c r="GXI206" s="14"/>
      <c r="GXJ206" s="14"/>
      <c r="GXK206" s="14"/>
      <c r="GXL206" s="14"/>
      <c r="GXM206" s="14"/>
      <c r="GXN206" s="14"/>
      <c r="GXO206" s="14"/>
      <c r="GXP206" s="14"/>
      <c r="GXQ206" s="14"/>
      <c r="GXR206" s="14"/>
      <c r="GXS206" s="14"/>
      <c r="GXT206" s="14"/>
      <c r="GXU206" s="14"/>
      <c r="GXV206" s="14"/>
      <c r="GXW206" s="14"/>
      <c r="GXX206" s="14"/>
      <c r="GXY206" s="14"/>
      <c r="GXZ206" s="14"/>
      <c r="GYA206" s="14"/>
      <c r="GYB206" s="14"/>
      <c r="GYC206" s="14"/>
      <c r="GYD206" s="14"/>
      <c r="GYE206" s="14"/>
      <c r="GYF206" s="14"/>
      <c r="GYG206" s="14"/>
      <c r="GYH206" s="14"/>
      <c r="GYI206" s="14"/>
      <c r="GYJ206" s="14"/>
      <c r="GYK206" s="14"/>
      <c r="GYL206" s="14"/>
      <c r="GYM206" s="14"/>
      <c r="GYN206" s="14"/>
      <c r="GYO206" s="14"/>
      <c r="GYP206" s="14"/>
      <c r="GYQ206" s="14"/>
      <c r="GYR206" s="14"/>
      <c r="GYS206" s="14"/>
      <c r="GYT206" s="14"/>
      <c r="GYU206" s="14"/>
      <c r="GYV206" s="14"/>
      <c r="GYW206" s="14"/>
      <c r="GYX206" s="14"/>
      <c r="GYY206" s="14"/>
      <c r="GYZ206" s="14"/>
      <c r="GZA206" s="14"/>
      <c r="GZB206" s="14"/>
      <c r="GZC206" s="14"/>
      <c r="GZD206" s="14"/>
      <c r="GZE206" s="14"/>
      <c r="GZF206" s="14"/>
      <c r="GZG206" s="14"/>
      <c r="GZH206" s="14"/>
      <c r="GZI206" s="14"/>
      <c r="GZJ206" s="14"/>
      <c r="GZK206" s="14"/>
      <c r="GZL206" s="14"/>
      <c r="GZM206" s="14"/>
      <c r="GZN206" s="14"/>
      <c r="GZO206" s="14"/>
      <c r="GZP206" s="14"/>
      <c r="GZQ206" s="14"/>
      <c r="GZR206" s="14"/>
      <c r="GZS206" s="14"/>
      <c r="GZT206" s="14"/>
      <c r="GZU206" s="14"/>
      <c r="GZV206" s="14"/>
      <c r="GZW206" s="14"/>
      <c r="GZX206" s="14"/>
      <c r="GZY206" s="14"/>
      <c r="GZZ206" s="14"/>
      <c r="HAA206" s="14"/>
      <c r="HAB206" s="14"/>
      <c r="HAC206" s="14"/>
      <c r="HAD206" s="14"/>
      <c r="HAE206" s="14"/>
      <c r="HAF206" s="14"/>
      <c r="HAG206" s="14"/>
      <c r="HAH206" s="14"/>
      <c r="HAI206" s="14"/>
      <c r="HAJ206" s="14"/>
      <c r="HAK206" s="14"/>
      <c r="HAL206" s="14"/>
      <c r="HAM206" s="14"/>
      <c r="HAN206" s="14"/>
      <c r="HAO206" s="14"/>
      <c r="HAP206" s="14"/>
      <c r="HAQ206" s="14"/>
      <c r="HAR206" s="14"/>
      <c r="HAS206" s="14"/>
      <c r="HAT206" s="14"/>
      <c r="HAU206" s="14"/>
      <c r="HAV206" s="14"/>
      <c r="HAW206" s="14"/>
      <c r="HAX206" s="14"/>
      <c r="HAY206" s="14"/>
      <c r="HAZ206" s="14"/>
      <c r="HBA206" s="14"/>
      <c r="HBB206" s="14"/>
      <c r="HBC206" s="14"/>
      <c r="HBD206" s="14"/>
      <c r="HBE206" s="14"/>
      <c r="HBF206" s="14"/>
      <c r="HBG206" s="14"/>
      <c r="HBH206" s="14"/>
      <c r="HBI206" s="14"/>
      <c r="HBJ206" s="14"/>
      <c r="HBK206" s="14"/>
      <c r="HBL206" s="14"/>
      <c r="HBM206" s="14"/>
      <c r="HBN206" s="14"/>
      <c r="HBO206" s="14"/>
      <c r="HBP206" s="14"/>
      <c r="HBQ206" s="14"/>
      <c r="HBR206" s="14"/>
      <c r="HBS206" s="14"/>
      <c r="HBT206" s="14"/>
      <c r="HBU206" s="14"/>
      <c r="HBV206" s="14"/>
      <c r="HBW206" s="14"/>
      <c r="HBX206" s="14"/>
      <c r="HBY206" s="14"/>
      <c r="HBZ206" s="14"/>
      <c r="HCA206" s="14"/>
      <c r="HCB206" s="14"/>
      <c r="HCC206" s="14"/>
      <c r="HCD206" s="14"/>
      <c r="HCE206" s="14"/>
      <c r="HCF206" s="14"/>
      <c r="HCG206" s="14"/>
      <c r="HCH206" s="14"/>
      <c r="HCI206" s="14"/>
      <c r="HCJ206" s="14"/>
      <c r="HCK206" s="14"/>
      <c r="HCL206" s="14"/>
      <c r="HCM206" s="14"/>
      <c r="HCN206" s="14"/>
      <c r="HCO206" s="14"/>
      <c r="HCP206" s="14"/>
      <c r="HCQ206" s="14"/>
      <c r="HCR206" s="14"/>
      <c r="HCS206" s="14"/>
      <c r="HCT206" s="14"/>
      <c r="HCU206" s="14"/>
      <c r="HCV206" s="14"/>
      <c r="HCW206" s="14"/>
      <c r="HCX206" s="14"/>
      <c r="HCY206" s="14"/>
      <c r="HCZ206" s="14"/>
      <c r="HDA206" s="14"/>
      <c r="HDB206" s="14"/>
      <c r="HDC206" s="14"/>
      <c r="HDD206" s="14"/>
      <c r="HDE206" s="14"/>
      <c r="HDF206" s="14"/>
      <c r="HDG206" s="14"/>
      <c r="HDH206" s="14"/>
      <c r="HDI206" s="14"/>
      <c r="HDJ206" s="14"/>
      <c r="HDK206" s="14"/>
      <c r="HDL206" s="14"/>
      <c r="HDM206" s="14"/>
      <c r="HDN206" s="14"/>
      <c r="HDO206" s="14"/>
      <c r="HDP206" s="14"/>
      <c r="HDQ206" s="14"/>
      <c r="HDR206" s="14"/>
      <c r="HDS206" s="14"/>
      <c r="HDT206" s="14"/>
      <c r="HDU206" s="14"/>
      <c r="HDV206" s="14"/>
      <c r="HDW206" s="14"/>
      <c r="HDX206" s="14"/>
      <c r="HDY206" s="14"/>
      <c r="HDZ206" s="14"/>
      <c r="HEA206" s="14"/>
      <c r="HEB206" s="14"/>
      <c r="HEC206" s="14"/>
      <c r="HED206" s="14"/>
      <c r="HEE206" s="14"/>
      <c r="HEF206" s="14"/>
      <c r="HEG206" s="14"/>
      <c r="HEH206" s="14"/>
      <c r="HEI206" s="14"/>
      <c r="HEJ206" s="14"/>
      <c r="HEK206" s="14"/>
      <c r="HEL206" s="14"/>
      <c r="HEM206" s="14"/>
      <c r="HEN206" s="14"/>
      <c r="HEO206" s="14"/>
      <c r="HEP206" s="14"/>
      <c r="HEQ206" s="14"/>
      <c r="HER206" s="14"/>
      <c r="HES206" s="14"/>
      <c r="HET206" s="14"/>
      <c r="HEU206" s="14"/>
      <c r="HEV206" s="14"/>
      <c r="HEW206" s="14"/>
      <c r="HEX206" s="14"/>
      <c r="HEY206" s="14"/>
      <c r="HEZ206" s="14"/>
      <c r="HFA206" s="14"/>
      <c r="HFB206" s="14"/>
      <c r="HFC206" s="14"/>
      <c r="HFD206" s="14"/>
      <c r="HFE206" s="14"/>
      <c r="HFF206" s="14"/>
      <c r="HFG206" s="14"/>
      <c r="HFH206" s="14"/>
      <c r="HFI206" s="14"/>
      <c r="HFJ206" s="14"/>
      <c r="HFK206" s="14"/>
      <c r="HFL206" s="14"/>
      <c r="HFM206" s="14"/>
      <c r="HFN206" s="14"/>
      <c r="HFO206" s="14"/>
      <c r="HFP206" s="14"/>
      <c r="HFQ206" s="14"/>
      <c r="HFR206" s="14"/>
      <c r="HFS206" s="14"/>
      <c r="HFT206" s="14"/>
      <c r="HFU206" s="14"/>
      <c r="HFV206" s="14"/>
      <c r="HFW206" s="14"/>
      <c r="HFX206" s="14"/>
      <c r="HFY206" s="14"/>
      <c r="HFZ206" s="14"/>
      <c r="HGA206" s="14"/>
      <c r="HGB206" s="14"/>
      <c r="HGC206" s="14"/>
      <c r="HGD206" s="14"/>
      <c r="HGE206" s="14"/>
      <c r="HGF206" s="14"/>
      <c r="HGG206" s="14"/>
      <c r="HGH206" s="14"/>
      <c r="HGI206" s="14"/>
      <c r="HGJ206" s="14"/>
      <c r="HGK206" s="14"/>
      <c r="HGL206" s="14"/>
      <c r="HGM206" s="14"/>
      <c r="HGN206" s="14"/>
      <c r="HGO206" s="14"/>
      <c r="HGP206" s="14"/>
      <c r="HGQ206" s="14"/>
      <c r="HGR206" s="14"/>
      <c r="HGS206" s="14"/>
      <c r="HGT206" s="14"/>
      <c r="HGU206" s="14"/>
      <c r="HGV206" s="14"/>
      <c r="HGW206" s="14"/>
      <c r="HGX206" s="14"/>
      <c r="HGY206" s="14"/>
      <c r="HGZ206" s="14"/>
      <c r="HHA206" s="14"/>
      <c r="HHB206" s="14"/>
      <c r="HHC206" s="14"/>
      <c r="HHD206" s="14"/>
      <c r="HHE206" s="14"/>
      <c r="HHF206" s="14"/>
      <c r="HHG206" s="14"/>
      <c r="HHH206" s="14"/>
      <c r="HHI206" s="14"/>
      <c r="HHJ206" s="14"/>
      <c r="HHK206" s="14"/>
      <c r="HHL206" s="14"/>
      <c r="HHM206" s="14"/>
      <c r="HHN206" s="14"/>
      <c r="HHO206" s="14"/>
      <c r="HHP206" s="14"/>
      <c r="HHQ206" s="14"/>
      <c r="HHR206" s="14"/>
      <c r="HHS206" s="14"/>
      <c r="HHT206" s="14"/>
      <c r="HHU206" s="14"/>
      <c r="HHV206" s="14"/>
      <c r="HHW206" s="14"/>
      <c r="HHX206" s="14"/>
      <c r="HHY206" s="14"/>
      <c r="HHZ206" s="14"/>
      <c r="HIA206" s="14"/>
      <c r="HIB206" s="14"/>
      <c r="HIC206" s="14"/>
      <c r="HID206" s="14"/>
      <c r="HIE206" s="14"/>
      <c r="HIF206" s="14"/>
      <c r="HIG206" s="14"/>
      <c r="HIH206" s="14"/>
      <c r="HII206" s="14"/>
      <c r="HIJ206" s="14"/>
      <c r="HIK206" s="14"/>
      <c r="HIL206" s="14"/>
      <c r="HIM206" s="14"/>
      <c r="HIN206" s="14"/>
      <c r="HIO206" s="14"/>
      <c r="HIP206" s="14"/>
      <c r="HIQ206" s="14"/>
      <c r="HIR206" s="14"/>
      <c r="HIS206" s="14"/>
      <c r="HIT206" s="14"/>
      <c r="HIU206" s="14"/>
      <c r="HIV206" s="14"/>
      <c r="HIW206" s="14"/>
      <c r="HIX206" s="14"/>
      <c r="HIY206" s="14"/>
      <c r="HIZ206" s="14"/>
      <c r="HJA206" s="14"/>
      <c r="HJB206" s="14"/>
      <c r="HJC206" s="14"/>
      <c r="HJD206" s="14"/>
      <c r="HJE206" s="14"/>
      <c r="HJF206" s="14"/>
      <c r="HJG206" s="14"/>
      <c r="HJH206" s="14"/>
      <c r="HJI206" s="14"/>
      <c r="HJJ206" s="14"/>
      <c r="HJK206" s="14"/>
      <c r="HJL206" s="14"/>
      <c r="HJM206" s="14"/>
      <c r="HJN206" s="14"/>
      <c r="HJO206" s="14"/>
      <c r="HJP206" s="14"/>
      <c r="HJQ206" s="14"/>
      <c r="HJR206" s="14"/>
      <c r="HJS206" s="14"/>
      <c r="HJT206" s="14"/>
      <c r="HJU206" s="14"/>
      <c r="HJV206" s="14"/>
      <c r="HJW206" s="14"/>
      <c r="HJX206" s="14"/>
      <c r="HJY206" s="14"/>
      <c r="HJZ206" s="14"/>
      <c r="HKA206" s="14"/>
      <c r="HKB206" s="14"/>
      <c r="HKC206" s="14"/>
      <c r="HKD206" s="14"/>
      <c r="HKE206" s="14"/>
      <c r="HKF206" s="14"/>
      <c r="HKG206" s="14"/>
      <c r="HKH206" s="14"/>
      <c r="HKI206" s="14"/>
      <c r="HKJ206" s="14"/>
      <c r="HKK206" s="14"/>
      <c r="HKL206" s="14"/>
      <c r="HKM206" s="14"/>
      <c r="HKN206" s="14"/>
      <c r="HKO206" s="14"/>
      <c r="HKP206" s="14"/>
      <c r="HKQ206" s="14"/>
      <c r="HKR206" s="14"/>
      <c r="HKS206" s="14"/>
      <c r="HKT206" s="14"/>
      <c r="HKU206" s="14"/>
      <c r="HKV206" s="14"/>
      <c r="HKW206" s="14"/>
      <c r="HKX206" s="14"/>
      <c r="HKY206" s="14"/>
      <c r="HKZ206" s="14"/>
      <c r="HLA206" s="14"/>
      <c r="HLB206" s="14"/>
      <c r="HLC206" s="14"/>
      <c r="HLD206" s="14"/>
      <c r="HLE206" s="14"/>
      <c r="HLF206" s="14"/>
      <c r="HLG206" s="14"/>
      <c r="HLH206" s="14"/>
      <c r="HLI206" s="14"/>
      <c r="HLJ206" s="14"/>
      <c r="HLK206" s="14"/>
      <c r="HLL206" s="14"/>
      <c r="HLM206" s="14"/>
      <c r="HLN206" s="14"/>
      <c r="HLO206" s="14"/>
      <c r="HLP206" s="14"/>
      <c r="HLQ206" s="14"/>
      <c r="HLR206" s="14"/>
      <c r="HLS206" s="14"/>
      <c r="HLT206" s="14"/>
      <c r="HLU206" s="14"/>
      <c r="HLV206" s="14"/>
      <c r="HLW206" s="14"/>
      <c r="HLX206" s="14"/>
      <c r="HLY206" s="14"/>
      <c r="HLZ206" s="14"/>
      <c r="HMA206" s="14"/>
      <c r="HMB206" s="14"/>
      <c r="HMC206" s="14"/>
      <c r="HMD206" s="14"/>
      <c r="HME206" s="14"/>
      <c r="HMF206" s="14"/>
      <c r="HMG206" s="14"/>
      <c r="HMH206" s="14"/>
      <c r="HMI206" s="14"/>
      <c r="HMJ206" s="14"/>
      <c r="HMK206" s="14"/>
      <c r="HML206" s="14"/>
      <c r="HMM206" s="14"/>
      <c r="HMN206" s="14"/>
      <c r="HMO206" s="14"/>
      <c r="HMP206" s="14"/>
      <c r="HMQ206" s="14"/>
      <c r="HMR206" s="14"/>
      <c r="HMS206" s="14"/>
      <c r="HMT206" s="14"/>
      <c r="HMU206" s="14"/>
      <c r="HMV206" s="14"/>
      <c r="HMW206" s="14"/>
      <c r="HMX206" s="14"/>
      <c r="HMY206" s="14"/>
      <c r="HMZ206" s="14"/>
      <c r="HNA206" s="14"/>
      <c r="HNB206" s="14"/>
      <c r="HNC206" s="14"/>
      <c r="HND206" s="14"/>
      <c r="HNE206" s="14"/>
      <c r="HNF206" s="14"/>
      <c r="HNG206" s="14"/>
      <c r="HNH206" s="14"/>
      <c r="HNI206" s="14"/>
      <c r="HNJ206" s="14"/>
      <c r="HNK206" s="14"/>
      <c r="HNL206" s="14"/>
      <c r="HNM206" s="14"/>
      <c r="HNN206" s="14"/>
      <c r="HNO206" s="14"/>
      <c r="HNP206" s="14"/>
      <c r="HNQ206" s="14"/>
      <c r="HNR206" s="14"/>
      <c r="HNS206" s="14"/>
      <c r="HNT206" s="14"/>
      <c r="HNU206" s="14"/>
      <c r="HNV206" s="14"/>
      <c r="HNW206" s="14"/>
      <c r="HNX206" s="14"/>
      <c r="HNY206" s="14"/>
      <c r="HNZ206" s="14"/>
      <c r="HOA206" s="14"/>
      <c r="HOB206" s="14"/>
      <c r="HOC206" s="14"/>
      <c r="HOD206" s="14"/>
      <c r="HOE206" s="14"/>
      <c r="HOF206" s="14"/>
      <c r="HOG206" s="14"/>
      <c r="HOH206" s="14"/>
      <c r="HOI206" s="14"/>
      <c r="HOJ206" s="14"/>
      <c r="HOK206" s="14"/>
      <c r="HOL206" s="14"/>
      <c r="HOM206" s="14"/>
      <c r="HON206" s="14"/>
      <c r="HOO206" s="14"/>
      <c r="HOP206" s="14"/>
      <c r="HOQ206" s="14"/>
      <c r="HOR206" s="14"/>
      <c r="HOS206" s="14"/>
      <c r="HOT206" s="14"/>
      <c r="HOU206" s="14"/>
      <c r="HOV206" s="14"/>
      <c r="HOW206" s="14"/>
      <c r="HOX206" s="14"/>
      <c r="HOY206" s="14"/>
      <c r="HOZ206" s="14"/>
      <c r="HPA206" s="14"/>
      <c r="HPB206" s="14"/>
      <c r="HPC206" s="14"/>
      <c r="HPD206" s="14"/>
      <c r="HPE206" s="14"/>
      <c r="HPF206" s="14"/>
      <c r="HPG206" s="14"/>
      <c r="HPH206" s="14"/>
      <c r="HPI206" s="14"/>
      <c r="HPJ206" s="14"/>
      <c r="HPK206" s="14"/>
      <c r="HPL206" s="14"/>
      <c r="HPM206" s="14"/>
      <c r="HPN206" s="14"/>
      <c r="HPO206" s="14"/>
      <c r="HPP206" s="14"/>
      <c r="HPQ206" s="14"/>
      <c r="HPR206" s="14"/>
      <c r="HPS206" s="14"/>
      <c r="HPT206" s="14"/>
      <c r="HPU206" s="14"/>
      <c r="HPV206" s="14"/>
      <c r="HPW206" s="14"/>
      <c r="HPX206" s="14"/>
      <c r="HPY206" s="14"/>
      <c r="HPZ206" s="14"/>
      <c r="HQA206" s="14"/>
      <c r="HQB206" s="14"/>
      <c r="HQC206" s="14"/>
      <c r="HQD206" s="14"/>
      <c r="HQE206" s="14"/>
      <c r="HQF206" s="14"/>
      <c r="HQG206" s="14"/>
      <c r="HQH206" s="14"/>
      <c r="HQI206" s="14"/>
      <c r="HQJ206" s="14"/>
      <c r="HQK206" s="14"/>
      <c r="HQL206" s="14"/>
      <c r="HQM206" s="14"/>
      <c r="HQN206" s="14"/>
      <c r="HQO206" s="14"/>
      <c r="HQP206" s="14"/>
      <c r="HQQ206" s="14"/>
      <c r="HQR206" s="14"/>
      <c r="HQS206" s="14"/>
      <c r="HQT206" s="14"/>
      <c r="HQU206" s="14"/>
      <c r="HQV206" s="14"/>
      <c r="HQW206" s="14"/>
      <c r="HQX206" s="14"/>
      <c r="HQY206" s="14"/>
      <c r="HQZ206" s="14"/>
      <c r="HRA206" s="14"/>
      <c r="HRB206" s="14"/>
      <c r="HRC206" s="14"/>
      <c r="HRD206" s="14"/>
      <c r="HRE206" s="14"/>
      <c r="HRF206" s="14"/>
      <c r="HRG206" s="14"/>
      <c r="HRH206" s="14"/>
      <c r="HRI206" s="14"/>
      <c r="HRJ206" s="14"/>
      <c r="HRK206" s="14"/>
      <c r="HRL206" s="14"/>
      <c r="HRM206" s="14"/>
      <c r="HRN206" s="14"/>
      <c r="HRO206" s="14"/>
      <c r="HRP206" s="14"/>
      <c r="HRQ206" s="14"/>
      <c r="HRR206" s="14"/>
      <c r="HRS206" s="14"/>
      <c r="HRT206" s="14"/>
      <c r="HRU206" s="14"/>
      <c r="HRV206" s="14"/>
      <c r="HRW206" s="14"/>
      <c r="HRX206" s="14"/>
      <c r="HRY206" s="14"/>
      <c r="HRZ206" s="14"/>
      <c r="HSA206" s="14"/>
      <c r="HSB206" s="14"/>
      <c r="HSC206" s="14"/>
      <c r="HSD206" s="14"/>
      <c r="HSE206" s="14"/>
      <c r="HSF206" s="14"/>
      <c r="HSG206" s="14"/>
      <c r="HSH206" s="14"/>
      <c r="HSI206" s="14"/>
      <c r="HSJ206" s="14"/>
      <c r="HSK206" s="14"/>
      <c r="HSL206" s="14"/>
      <c r="HSM206" s="14"/>
      <c r="HSN206" s="14"/>
      <c r="HSO206" s="14"/>
      <c r="HSP206" s="14"/>
      <c r="HSQ206" s="14"/>
      <c r="HSR206" s="14"/>
      <c r="HSS206" s="14"/>
      <c r="HST206" s="14"/>
      <c r="HSU206" s="14"/>
      <c r="HSV206" s="14"/>
      <c r="HSW206" s="14"/>
      <c r="HSX206" s="14"/>
      <c r="HSY206" s="14"/>
      <c r="HSZ206" s="14"/>
      <c r="HTA206" s="14"/>
      <c r="HTB206" s="14"/>
      <c r="HTC206" s="14"/>
      <c r="HTD206" s="14"/>
      <c r="HTE206" s="14"/>
      <c r="HTF206" s="14"/>
      <c r="HTG206" s="14"/>
      <c r="HTH206" s="14"/>
      <c r="HTI206" s="14"/>
      <c r="HTJ206" s="14"/>
      <c r="HTK206" s="14"/>
      <c r="HTL206" s="14"/>
      <c r="HTM206" s="14"/>
      <c r="HTN206" s="14"/>
      <c r="HTO206" s="14"/>
      <c r="HTP206" s="14"/>
      <c r="HTQ206" s="14"/>
      <c r="HTR206" s="14"/>
      <c r="HTS206" s="14"/>
      <c r="HTT206" s="14"/>
      <c r="HTU206" s="14"/>
      <c r="HTV206" s="14"/>
      <c r="HTW206" s="14"/>
      <c r="HTX206" s="14"/>
      <c r="HTY206" s="14"/>
      <c r="HTZ206" s="14"/>
      <c r="HUA206" s="14"/>
      <c r="HUB206" s="14"/>
      <c r="HUC206" s="14"/>
      <c r="HUD206" s="14"/>
      <c r="HUE206" s="14"/>
      <c r="HUF206" s="14"/>
      <c r="HUG206" s="14"/>
      <c r="HUH206" s="14"/>
      <c r="HUI206" s="14"/>
      <c r="HUJ206" s="14"/>
      <c r="HUK206" s="14"/>
      <c r="HUL206" s="14"/>
      <c r="HUM206" s="14"/>
      <c r="HUN206" s="14"/>
      <c r="HUO206" s="14"/>
      <c r="HUP206" s="14"/>
      <c r="HUQ206" s="14"/>
      <c r="HUR206" s="14"/>
      <c r="HUS206" s="14"/>
      <c r="HUT206" s="14"/>
      <c r="HUU206" s="14"/>
      <c r="HUV206" s="14"/>
      <c r="HUW206" s="14"/>
      <c r="HUX206" s="14"/>
      <c r="HUY206" s="14"/>
      <c r="HUZ206" s="14"/>
      <c r="HVA206" s="14"/>
      <c r="HVB206" s="14"/>
      <c r="HVC206" s="14"/>
      <c r="HVD206" s="14"/>
      <c r="HVE206" s="14"/>
      <c r="HVF206" s="14"/>
      <c r="HVG206" s="14"/>
      <c r="HVH206" s="14"/>
      <c r="HVI206" s="14"/>
      <c r="HVJ206" s="14"/>
      <c r="HVK206" s="14"/>
      <c r="HVL206" s="14"/>
      <c r="HVM206" s="14"/>
      <c r="HVN206" s="14"/>
      <c r="HVO206" s="14"/>
      <c r="HVP206" s="14"/>
      <c r="HVQ206" s="14"/>
      <c r="HVR206" s="14"/>
      <c r="HVS206" s="14"/>
      <c r="HVT206" s="14"/>
      <c r="HVU206" s="14"/>
      <c r="HVV206" s="14"/>
      <c r="HVW206" s="14"/>
      <c r="HVX206" s="14"/>
      <c r="HVY206" s="14"/>
      <c r="HVZ206" s="14"/>
      <c r="HWA206" s="14"/>
      <c r="HWB206" s="14"/>
      <c r="HWC206" s="14"/>
      <c r="HWD206" s="14"/>
      <c r="HWE206" s="14"/>
      <c r="HWF206" s="14"/>
      <c r="HWG206" s="14"/>
      <c r="HWH206" s="14"/>
      <c r="HWI206" s="14"/>
      <c r="HWJ206" s="14"/>
      <c r="HWK206" s="14"/>
      <c r="HWL206" s="14"/>
      <c r="HWM206" s="14"/>
      <c r="HWN206" s="14"/>
      <c r="HWO206" s="14"/>
      <c r="HWP206" s="14"/>
      <c r="HWQ206" s="14"/>
      <c r="HWR206" s="14"/>
      <c r="HWS206" s="14"/>
      <c r="HWT206" s="14"/>
      <c r="HWU206" s="14"/>
      <c r="HWV206" s="14"/>
      <c r="HWW206" s="14"/>
      <c r="HWX206" s="14"/>
      <c r="HWY206" s="14"/>
      <c r="HWZ206" s="14"/>
      <c r="HXA206" s="14"/>
      <c r="HXB206" s="14"/>
      <c r="HXC206" s="14"/>
      <c r="HXD206" s="14"/>
      <c r="HXE206" s="14"/>
      <c r="HXF206" s="14"/>
      <c r="HXG206" s="14"/>
      <c r="HXH206" s="14"/>
      <c r="HXI206" s="14"/>
      <c r="HXJ206" s="14"/>
      <c r="HXK206" s="14"/>
      <c r="HXL206" s="14"/>
      <c r="HXM206" s="14"/>
      <c r="HXN206" s="14"/>
      <c r="HXO206" s="14"/>
      <c r="HXP206" s="14"/>
      <c r="HXQ206" s="14"/>
      <c r="HXR206" s="14"/>
      <c r="HXS206" s="14"/>
      <c r="HXT206" s="14"/>
      <c r="HXU206" s="14"/>
      <c r="HXV206" s="14"/>
      <c r="HXW206" s="14"/>
      <c r="HXX206" s="14"/>
      <c r="HXY206" s="14"/>
      <c r="HXZ206" s="14"/>
      <c r="HYA206" s="14"/>
      <c r="HYB206" s="14"/>
      <c r="HYC206" s="14"/>
      <c r="HYD206" s="14"/>
      <c r="HYE206" s="14"/>
      <c r="HYF206" s="14"/>
      <c r="HYG206" s="14"/>
      <c r="HYH206" s="14"/>
      <c r="HYI206" s="14"/>
      <c r="HYJ206" s="14"/>
      <c r="HYK206" s="14"/>
      <c r="HYL206" s="14"/>
      <c r="HYM206" s="14"/>
      <c r="HYN206" s="14"/>
      <c r="HYO206" s="14"/>
      <c r="HYP206" s="14"/>
      <c r="HYQ206" s="14"/>
      <c r="HYR206" s="14"/>
      <c r="HYS206" s="14"/>
      <c r="HYT206" s="14"/>
      <c r="HYU206" s="14"/>
      <c r="HYV206" s="14"/>
      <c r="HYW206" s="14"/>
      <c r="HYX206" s="14"/>
      <c r="HYY206" s="14"/>
      <c r="HYZ206" s="14"/>
      <c r="HZA206" s="14"/>
      <c r="HZB206" s="14"/>
      <c r="HZC206" s="14"/>
      <c r="HZD206" s="14"/>
      <c r="HZE206" s="14"/>
      <c r="HZF206" s="14"/>
      <c r="HZG206" s="14"/>
      <c r="HZH206" s="14"/>
      <c r="HZI206" s="14"/>
      <c r="HZJ206" s="14"/>
      <c r="HZK206" s="14"/>
      <c r="HZL206" s="14"/>
      <c r="HZM206" s="14"/>
      <c r="HZN206" s="14"/>
      <c r="HZO206" s="14"/>
      <c r="HZP206" s="14"/>
      <c r="HZQ206" s="14"/>
      <c r="HZR206" s="14"/>
      <c r="HZS206" s="14"/>
      <c r="HZT206" s="14"/>
      <c r="HZU206" s="14"/>
      <c r="HZV206" s="14"/>
      <c r="HZW206" s="14"/>
      <c r="HZX206" s="14"/>
      <c r="HZY206" s="14"/>
      <c r="HZZ206" s="14"/>
      <c r="IAA206" s="14"/>
      <c r="IAB206" s="14"/>
      <c r="IAC206" s="14"/>
      <c r="IAD206" s="14"/>
      <c r="IAE206" s="14"/>
      <c r="IAF206" s="14"/>
      <c r="IAG206" s="14"/>
      <c r="IAH206" s="14"/>
      <c r="IAI206" s="14"/>
      <c r="IAJ206" s="14"/>
      <c r="IAK206" s="14"/>
      <c r="IAL206" s="14"/>
      <c r="IAM206" s="14"/>
      <c r="IAN206" s="14"/>
      <c r="IAO206" s="14"/>
      <c r="IAP206" s="14"/>
      <c r="IAQ206" s="14"/>
      <c r="IAR206" s="14"/>
      <c r="IAS206" s="14"/>
      <c r="IAT206" s="14"/>
      <c r="IAU206" s="14"/>
      <c r="IAV206" s="14"/>
      <c r="IAW206" s="14"/>
      <c r="IAX206" s="14"/>
      <c r="IAY206" s="14"/>
      <c r="IAZ206" s="14"/>
      <c r="IBA206" s="14"/>
      <c r="IBB206" s="14"/>
      <c r="IBC206" s="14"/>
      <c r="IBD206" s="14"/>
      <c r="IBE206" s="14"/>
      <c r="IBF206" s="14"/>
      <c r="IBG206" s="14"/>
      <c r="IBH206" s="14"/>
      <c r="IBI206" s="14"/>
      <c r="IBJ206" s="14"/>
      <c r="IBK206" s="14"/>
      <c r="IBL206" s="14"/>
      <c r="IBM206" s="14"/>
      <c r="IBN206" s="14"/>
      <c r="IBO206" s="14"/>
      <c r="IBP206" s="14"/>
      <c r="IBQ206" s="14"/>
      <c r="IBR206" s="14"/>
      <c r="IBS206" s="14"/>
      <c r="IBT206" s="14"/>
      <c r="IBU206" s="14"/>
      <c r="IBV206" s="14"/>
      <c r="IBW206" s="14"/>
      <c r="IBX206" s="14"/>
      <c r="IBY206" s="14"/>
      <c r="IBZ206" s="14"/>
      <c r="ICA206" s="14"/>
      <c r="ICB206" s="14"/>
      <c r="ICC206" s="14"/>
      <c r="ICD206" s="14"/>
      <c r="ICE206" s="14"/>
      <c r="ICF206" s="14"/>
      <c r="ICG206" s="14"/>
      <c r="ICH206" s="14"/>
      <c r="ICI206" s="14"/>
      <c r="ICJ206" s="14"/>
      <c r="ICK206" s="14"/>
      <c r="ICL206" s="14"/>
      <c r="ICM206" s="14"/>
      <c r="ICN206" s="14"/>
      <c r="ICO206" s="14"/>
      <c r="ICP206" s="14"/>
      <c r="ICQ206" s="14"/>
      <c r="ICR206" s="14"/>
      <c r="ICS206" s="14"/>
      <c r="ICT206" s="14"/>
      <c r="ICU206" s="14"/>
      <c r="ICV206" s="14"/>
      <c r="ICW206" s="14"/>
      <c r="ICX206" s="14"/>
      <c r="ICY206" s="14"/>
      <c r="ICZ206" s="14"/>
      <c r="IDA206" s="14"/>
      <c r="IDB206" s="14"/>
      <c r="IDC206" s="14"/>
      <c r="IDD206" s="14"/>
      <c r="IDE206" s="14"/>
      <c r="IDF206" s="14"/>
      <c r="IDG206" s="14"/>
      <c r="IDH206" s="14"/>
      <c r="IDI206" s="14"/>
      <c r="IDJ206" s="14"/>
      <c r="IDK206" s="14"/>
      <c r="IDL206" s="14"/>
      <c r="IDM206" s="14"/>
      <c r="IDN206" s="14"/>
      <c r="IDO206" s="14"/>
      <c r="IDP206" s="14"/>
      <c r="IDQ206" s="14"/>
      <c r="IDR206" s="14"/>
      <c r="IDS206" s="14"/>
      <c r="IDT206" s="14"/>
      <c r="IDU206" s="14"/>
      <c r="IDV206" s="14"/>
      <c r="IDW206" s="14"/>
      <c r="IDX206" s="14"/>
      <c r="IDY206" s="14"/>
      <c r="IDZ206" s="14"/>
      <c r="IEA206" s="14"/>
      <c r="IEB206" s="14"/>
      <c r="IEC206" s="14"/>
      <c r="IED206" s="14"/>
      <c r="IEE206" s="14"/>
      <c r="IEF206" s="14"/>
      <c r="IEG206" s="14"/>
      <c r="IEH206" s="14"/>
      <c r="IEI206" s="14"/>
      <c r="IEJ206" s="14"/>
      <c r="IEK206" s="14"/>
      <c r="IEL206" s="14"/>
      <c r="IEM206" s="14"/>
      <c r="IEN206" s="14"/>
      <c r="IEO206" s="14"/>
      <c r="IEP206" s="14"/>
      <c r="IEQ206" s="14"/>
      <c r="IER206" s="14"/>
      <c r="IES206" s="14"/>
      <c r="IET206" s="14"/>
      <c r="IEU206" s="14"/>
      <c r="IEV206" s="14"/>
      <c r="IEW206" s="14"/>
      <c r="IEX206" s="14"/>
      <c r="IEY206" s="14"/>
      <c r="IEZ206" s="14"/>
      <c r="IFA206" s="14"/>
      <c r="IFB206" s="14"/>
      <c r="IFC206" s="14"/>
      <c r="IFD206" s="14"/>
      <c r="IFE206" s="14"/>
      <c r="IFF206" s="14"/>
      <c r="IFG206" s="14"/>
      <c r="IFH206" s="14"/>
      <c r="IFI206" s="14"/>
      <c r="IFJ206" s="14"/>
      <c r="IFK206" s="14"/>
      <c r="IFL206" s="14"/>
      <c r="IFM206" s="14"/>
      <c r="IFN206" s="14"/>
      <c r="IFO206" s="14"/>
      <c r="IFP206" s="14"/>
      <c r="IFQ206" s="14"/>
      <c r="IFR206" s="14"/>
      <c r="IFS206" s="14"/>
      <c r="IFT206" s="14"/>
      <c r="IFU206" s="14"/>
      <c r="IFV206" s="14"/>
      <c r="IFW206" s="14"/>
      <c r="IFX206" s="14"/>
      <c r="IFY206" s="14"/>
      <c r="IFZ206" s="14"/>
      <c r="IGA206" s="14"/>
      <c r="IGB206" s="14"/>
      <c r="IGC206" s="14"/>
      <c r="IGD206" s="14"/>
      <c r="IGE206" s="14"/>
      <c r="IGF206" s="14"/>
      <c r="IGG206" s="14"/>
      <c r="IGH206" s="14"/>
      <c r="IGI206" s="14"/>
      <c r="IGJ206" s="14"/>
      <c r="IGK206" s="14"/>
      <c r="IGL206" s="14"/>
      <c r="IGM206" s="14"/>
      <c r="IGN206" s="14"/>
      <c r="IGO206" s="14"/>
      <c r="IGP206" s="14"/>
      <c r="IGQ206" s="14"/>
      <c r="IGR206" s="14"/>
      <c r="IGS206" s="14"/>
      <c r="IGT206" s="14"/>
      <c r="IGU206" s="14"/>
      <c r="IGV206" s="14"/>
      <c r="IGW206" s="14"/>
      <c r="IGX206" s="14"/>
      <c r="IGY206" s="14"/>
      <c r="IGZ206" s="14"/>
      <c r="IHA206" s="14"/>
      <c r="IHB206" s="14"/>
      <c r="IHC206" s="14"/>
      <c r="IHD206" s="14"/>
      <c r="IHE206" s="14"/>
      <c r="IHF206" s="14"/>
      <c r="IHG206" s="14"/>
      <c r="IHH206" s="14"/>
      <c r="IHI206" s="14"/>
      <c r="IHJ206" s="14"/>
      <c r="IHK206" s="14"/>
      <c r="IHL206" s="14"/>
      <c r="IHM206" s="14"/>
      <c r="IHN206" s="14"/>
      <c r="IHO206" s="14"/>
      <c r="IHP206" s="14"/>
      <c r="IHQ206" s="14"/>
      <c r="IHR206" s="14"/>
      <c r="IHS206" s="14"/>
      <c r="IHT206" s="14"/>
      <c r="IHU206" s="14"/>
      <c r="IHV206" s="14"/>
      <c r="IHW206" s="14"/>
      <c r="IHX206" s="14"/>
      <c r="IHY206" s="14"/>
      <c r="IHZ206" s="14"/>
      <c r="IIA206" s="14"/>
      <c r="IIB206" s="14"/>
      <c r="IIC206" s="14"/>
      <c r="IID206" s="14"/>
      <c r="IIE206" s="14"/>
      <c r="IIF206" s="14"/>
      <c r="IIG206" s="14"/>
      <c r="IIH206" s="14"/>
      <c r="III206" s="14"/>
      <c r="IIJ206" s="14"/>
      <c r="IIK206" s="14"/>
      <c r="IIL206" s="14"/>
      <c r="IIM206" s="14"/>
      <c r="IIN206" s="14"/>
      <c r="IIO206" s="14"/>
      <c r="IIP206" s="14"/>
      <c r="IIQ206" s="14"/>
      <c r="IIR206" s="14"/>
      <c r="IIS206" s="14"/>
      <c r="IIT206" s="14"/>
      <c r="IIU206" s="14"/>
      <c r="IIV206" s="14"/>
      <c r="IIW206" s="14"/>
      <c r="IIX206" s="14"/>
      <c r="IIY206" s="14"/>
      <c r="IIZ206" s="14"/>
      <c r="IJA206" s="14"/>
      <c r="IJB206" s="14"/>
      <c r="IJC206" s="14"/>
      <c r="IJD206" s="14"/>
      <c r="IJE206" s="14"/>
      <c r="IJF206" s="14"/>
      <c r="IJG206" s="14"/>
      <c r="IJH206" s="14"/>
      <c r="IJI206" s="14"/>
      <c r="IJJ206" s="14"/>
      <c r="IJK206" s="14"/>
      <c r="IJL206" s="14"/>
      <c r="IJM206" s="14"/>
      <c r="IJN206" s="14"/>
      <c r="IJO206" s="14"/>
      <c r="IJP206" s="14"/>
      <c r="IJQ206" s="14"/>
      <c r="IJR206" s="14"/>
      <c r="IJS206" s="14"/>
      <c r="IJT206" s="14"/>
      <c r="IJU206" s="14"/>
      <c r="IJV206" s="14"/>
      <c r="IJW206" s="14"/>
      <c r="IJX206" s="14"/>
      <c r="IJY206" s="14"/>
      <c r="IJZ206" s="14"/>
      <c r="IKA206" s="14"/>
      <c r="IKB206" s="14"/>
      <c r="IKC206" s="14"/>
      <c r="IKD206" s="14"/>
      <c r="IKE206" s="14"/>
      <c r="IKF206" s="14"/>
      <c r="IKG206" s="14"/>
      <c r="IKH206" s="14"/>
      <c r="IKI206" s="14"/>
      <c r="IKJ206" s="14"/>
      <c r="IKK206" s="14"/>
      <c r="IKL206" s="14"/>
      <c r="IKM206" s="14"/>
      <c r="IKN206" s="14"/>
      <c r="IKO206" s="14"/>
      <c r="IKP206" s="14"/>
      <c r="IKQ206" s="14"/>
      <c r="IKR206" s="14"/>
      <c r="IKS206" s="14"/>
      <c r="IKT206" s="14"/>
      <c r="IKU206" s="14"/>
      <c r="IKV206" s="14"/>
      <c r="IKW206" s="14"/>
      <c r="IKX206" s="14"/>
      <c r="IKY206" s="14"/>
      <c r="IKZ206" s="14"/>
      <c r="ILA206" s="14"/>
      <c r="ILB206" s="14"/>
      <c r="ILC206" s="14"/>
      <c r="ILD206" s="14"/>
      <c r="ILE206" s="14"/>
      <c r="ILF206" s="14"/>
      <c r="ILG206" s="14"/>
      <c r="ILH206" s="14"/>
      <c r="ILI206" s="14"/>
      <c r="ILJ206" s="14"/>
      <c r="ILK206" s="14"/>
      <c r="ILL206" s="14"/>
      <c r="ILM206" s="14"/>
      <c r="ILN206" s="14"/>
      <c r="ILO206" s="14"/>
      <c r="ILP206" s="14"/>
      <c r="ILQ206" s="14"/>
      <c r="ILR206" s="14"/>
      <c r="ILS206" s="14"/>
      <c r="ILT206" s="14"/>
      <c r="ILU206" s="14"/>
      <c r="ILV206" s="14"/>
      <c r="ILW206" s="14"/>
      <c r="ILX206" s="14"/>
      <c r="ILY206" s="14"/>
      <c r="ILZ206" s="14"/>
      <c r="IMA206" s="14"/>
      <c r="IMB206" s="14"/>
      <c r="IMC206" s="14"/>
      <c r="IMD206" s="14"/>
      <c r="IME206" s="14"/>
      <c r="IMF206" s="14"/>
      <c r="IMG206" s="14"/>
      <c r="IMH206" s="14"/>
      <c r="IMI206" s="14"/>
      <c r="IMJ206" s="14"/>
      <c r="IMK206" s="14"/>
      <c r="IML206" s="14"/>
      <c r="IMM206" s="14"/>
      <c r="IMN206" s="14"/>
      <c r="IMO206" s="14"/>
      <c r="IMP206" s="14"/>
      <c r="IMQ206" s="14"/>
      <c r="IMR206" s="14"/>
      <c r="IMS206" s="14"/>
      <c r="IMT206" s="14"/>
      <c r="IMU206" s="14"/>
      <c r="IMV206" s="14"/>
      <c r="IMW206" s="14"/>
      <c r="IMX206" s="14"/>
      <c r="IMY206" s="14"/>
      <c r="IMZ206" s="14"/>
      <c r="INA206" s="14"/>
      <c r="INB206" s="14"/>
      <c r="INC206" s="14"/>
      <c r="IND206" s="14"/>
      <c r="INE206" s="14"/>
      <c r="INF206" s="14"/>
      <c r="ING206" s="14"/>
      <c r="INH206" s="14"/>
      <c r="INI206" s="14"/>
      <c r="INJ206" s="14"/>
      <c r="INK206" s="14"/>
      <c r="INL206" s="14"/>
      <c r="INM206" s="14"/>
      <c r="INN206" s="14"/>
      <c r="INO206" s="14"/>
      <c r="INP206" s="14"/>
      <c r="INQ206" s="14"/>
      <c r="INR206" s="14"/>
      <c r="INS206" s="14"/>
      <c r="INT206" s="14"/>
      <c r="INU206" s="14"/>
      <c r="INV206" s="14"/>
      <c r="INW206" s="14"/>
      <c r="INX206" s="14"/>
      <c r="INY206" s="14"/>
      <c r="INZ206" s="14"/>
      <c r="IOA206" s="14"/>
      <c r="IOB206" s="14"/>
      <c r="IOC206" s="14"/>
      <c r="IOD206" s="14"/>
      <c r="IOE206" s="14"/>
      <c r="IOF206" s="14"/>
      <c r="IOG206" s="14"/>
      <c r="IOH206" s="14"/>
      <c r="IOI206" s="14"/>
      <c r="IOJ206" s="14"/>
      <c r="IOK206" s="14"/>
      <c r="IOL206" s="14"/>
      <c r="IOM206" s="14"/>
      <c r="ION206" s="14"/>
      <c r="IOO206" s="14"/>
      <c r="IOP206" s="14"/>
      <c r="IOQ206" s="14"/>
      <c r="IOR206" s="14"/>
      <c r="IOS206" s="14"/>
      <c r="IOT206" s="14"/>
      <c r="IOU206" s="14"/>
      <c r="IOV206" s="14"/>
      <c r="IOW206" s="14"/>
      <c r="IOX206" s="14"/>
      <c r="IOY206" s="14"/>
      <c r="IOZ206" s="14"/>
      <c r="IPA206" s="14"/>
      <c r="IPB206" s="14"/>
      <c r="IPC206" s="14"/>
      <c r="IPD206" s="14"/>
      <c r="IPE206" s="14"/>
      <c r="IPF206" s="14"/>
      <c r="IPG206" s="14"/>
      <c r="IPH206" s="14"/>
      <c r="IPI206" s="14"/>
      <c r="IPJ206" s="14"/>
      <c r="IPK206" s="14"/>
      <c r="IPL206" s="14"/>
      <c r="IPM206" s="14"/>
      <c r="IPN206" s="14"/>
      <c r="IPO206" s="14"/>
      <c r="IPP206" s="14"/>
      <c r="IPQ206" s="14"/>
      <c r="IPR206" s="14"/>
      <c r="IPS206" s="14"/>
      <c r="IPT206" s="14"/>
      <c r="IPU206" s="14"/>
      <c r="IPV206" s="14"/>
      <c r="IPW206" s="14"/>
      <c r="IPX206" s="14"/>
      <c r="IPY206" s="14"/>
      <c r="IPZ206" s="14"/>
      <c r="IQA206" s="14"/>
      <c r="IQB206" s="14"/>
      <c r="IQC206" s="14"/>
      <c r="IQD206" s="14"/>
      <c r="IQE206" s="14"/>
      <c r="IQF206" s="14"/>
      <c r="IQG206" s="14"/>
      <c r="IQH206" s="14"/>
      <c r="IQI206" s="14"/>
      <c r="IQJ206" s="14"/>
      <c r="IQK206" s="14"/>
      <c r="IQL206" s="14"/>
      <c r="IQM206" s="14"/>
      <c r="IQN206" s="14"/>
      <c r="IQO206" s="14"/>
      <c r="IQP206" s="14"/>
      <c r="IQQ206" s="14"/>
      <c r="IQR206" s="14"/>
      <c r="IQS206" s="14"/>
      <c r="IQT206" s="14"/>
      <c r="IQU206" s="14"/>
      <c r="IQV206" s="14"/>
      <c r="IQW206" s="14"/>
      <c r="IQX206" s="14"/>
      <c r="IQY206" s="14"/>
      <c r="IQZ206" s="14"/>
      <c r="IRA206" s="14"/>
      <c r="IRB206" s="14"/>
      <c r="IRC206" s="14"/>
      <c r="IRD206" s="14"/>
      <c r="IRE206" s="14"/>
      <c r="IRF206" s="14"/>
      <c r="IRG206" s="14"/>
      <c r="IRH206" s="14"/>
      <c r="IRI206" s="14"/>
      <c r="IRJ206" s="14"/>
      <c r="IRK206" s="14"/>
      <c r="IRL206" s="14"/>
      <c r="IRM206" s="14"/>
      <c r="IRN206" s="14"/>
      <c r="IRO206" s="14"/>
      <c r="IRP206" s="14"/>
      <c r="IRQ206" s="14"/>
      <c r="IRR206" s="14"/>
      <c r="IRS206" s="14"/>
      <c r="IRT206" s="14"/>
      <c r="IRU206" s="14"/>
      <c r="IRV206" s="14"/>
      <c r="IRW206" s="14"/>
      <c r="IRX206" s="14"/>
      <c r="IRY206" s="14"/>
      <c r="IRZ206" s="14"/>
      <c r="ISA206" s="14"/>
      <c r="ISB206" s="14"/>
      <c r="ISC206" s="14"/>
      <c r="ISD206" s="14"/>
      <c r="ISE206" s="14"/>
      <c r="ISF206" s="14"/>
      <c r="ISG206" s="14"/>
      <c r="ISH206" s="14"/>
      <c r="ISI206" s="14"/>
      <c r="ISJ206" s="14"/>
      <c r="ISK206" s="14"/>
      <c r="ISL206" s="14"/>
      <c r="ISM206" s="14"/>
      <c r="ISN206" s="14"/>
      <c r="ISO206" s="14"/>
      <c r="ISP206" s="14"/>
      <c r="ISQ206" s="14"/>
      <c r="ISR206" s="14"/>
      <c r="ISS206" s="14"/>
      <c r="IST206" s="14"/>
      <c r="ISU206" s="14"/>
      <c r="ISV206" s="14"/>
      <c r="ISW206" s="14"/>
      <c r="ISX206" s="14"/>
      <c r="ISY206" s="14"/>
      <c r="ISZ206" s="14"/>
      <c r="ITA206" s="14"/>
      <c r="ITB206" s="14"/>
      <c r="ITC206" s="14"/>
      <c r="ITD206" s="14"/>
      <c r="ITE206" s="14"/>
      <c r="ITF206" s="14"/>
      <c r="ITG206" s="14"/>
      <c r="ITH206" s="14"/>
      <c r="ITI206" s="14"/>
      <c r="ITJ206" s="14"/>
      <c r="ITK206" s="14"/>
      <c r="ITL206" s="14"/>
      <c r="ITM206" s="14"/>
      <c r="ITN206" s="14"/>
      <c r="ITO206" s="14"/>
      <c r="ITP206" s="14"/>
      <c r="ITQ206" s="14"/>
      <c r="ITR206" s="14"/>
      <c r="ITS206" s="14"/>
      <c r="ITT206" s="14"/>
      <c r="ITU206" s="14"/>
      <c r="ITV206" s="14"/>
      <c r="ITW206" s="14"/>
      <c r="ITX206" s="14"/>
      <c r="ITY206" s="14"/>
      <c r="ITZ206" s="14"/>
      <c r="IUA206" s="14"/>
      <c r="IUB206" s="14"/>
      <c r="IUC206" s="14"/>
      <c r="IUD206" s="14"/>
      <c r="IUE206" s="14"/>
      <c r="IUF206" s="14"/>
      <c r="IUG206" s="14"/>
      <c r="IUH206" s="14"/>
      <c r="IUI206" s="14"/>
      <c r="IUJ206" s="14"/>
      <c r="IUK206" s="14"/>
      <c r="IUL206" s="14"/>
      <c r="IUM206" s="14"/>
      <c r="IUN206" s="14"/>
      <c r="IUO206" s="14"/>
      <c r="IUP206" s="14"/>
      <c r="IUQ206" s="14"/>
      <c r="IUR206" s="14"/>
      <c r="IUS206" s="14"/>
      <c r="IUT206" s="14"/>
      <c r="IUU206" s="14"/>
      <c r="IUV206" s="14"/>
      <c r="IUW206" s="14"/>
      <c r="IUX206" s="14"/>
      <c r="IUY206" s="14"/>
      <c r="IUZ206" s="14"/>
      <c r="IVA206" s="14"/>
      <c r="IVB206" s="14"/>
      <c r="IVC206" s="14"/>
      <c r="IVD206" s="14"/>
      <c r="IVE206" s="14"/>
      <c r="IVF206" s="14"/>
      <c r="IVG206" s="14"/>
      <c r="IVH206" s="14"/>
      <c r="IVI206" s="14"/>
      <c r="IVJ206" s="14"/>
      <c r="IVK206" s="14"/>
      <c r="IVL206" s="14"/>
      <c r="IVM206" s="14"/>
      <c r="IVN206" s="14"/>
      <c r="IVO206" s="14"/>
      <c r="IVP206" s="14"/>
      <c r="IVQ206" s="14"/>
      <c r="IVR206" s="14"/>
      <c r="IVS206" s="14"/>
      <c r="IVT206" s="14"/>
      <c r="IVU206" s="14"/>
      <c r="IVV206" s="14"/>
      <c r="IVW206" s="14"/>
      <c r="IVX206" s="14"/>
      <c r="IVY206" s="14"/>
      <c r="IVZ206" s="14"/>
      <c r="IWA206" s="14"/>
      <c r="IWB206" s="14"/>
      <c r="IWC206" s="14"/>
      <c r="IWD206" s="14"/>
      <c r="IWE206" s="14"/>
      <c r="IWF206" s="14"/>
      <c r="IWG206" s="14"/>
      <c r="IWH206" s="14"/>
      <c r="IWI206" s="14"/>
      <c r="IWJ206" s="14"/>
      <c r="IWK206" s="14"/>
      <c r="IWL206" s="14"/>
      <c r="IWM206" s="14"/>
      <c r="IWN206" s="14"/>
      <c r="IWO206" s="14"/>
      <c r="IWP206" s="14"/>
      <c r="IWQ206" s="14"/>
      <c r="IWR206" s="14"/>
      <c r="IWS206" s="14"/>
      <c r="IWT206" s="14"/>
      <c r="IWU206" s="14"/>
      <c r="IWV206" s="14"/>
      <c r="IWW206" s="14"/>
      <c r="IWX206" s="14"/>
      <c r="IWY206" s="14"/>
      <c r="IWZ206" s="14"/>
      <c r="IXA206" s="14"/>
      <c r="IXB206" s="14"/>
      <c r="IXC206" s="14"/>
      <c r="IXD206" s="14"/>
      <c r="IXE206" s="14"/>
      <c r="IXF206" s="14"/>
      <c r="IXG206" s="14"/>
      <c r="IXH206" s="14"/>
      <c r="IXI206" s="14"/>
      <c r="IXJ206" s="14"/>
      <c r="IXK206" s="14"/>
      <c r="IXL206" s="14"/>
      <c r="IXM206" s="14"/>
      <c r="IXN206" s="14"/>
      <c r="IXO206" s="14"/>
      <c r="IXP206" s="14"/>
      <c r="IXQ206" s="14"/>
      <c r="IXR206" s="14"/>
      <c r="IXS206" s="14"/>
      <c r="IXT206" s="14"/>
      <c r="IXU206" s="14"/>
      <c r="IXV206" s="14"/>
      <c r="IXW206" s="14"/>
      <c r="IXX206" s="14"/>
      <c r="IXY206" s="14"/>
      <c r="IXZ206" s="14"/>
      <c r="IYA206" s="14"/>
      <c r="IYB206" s="14"/>
      <c r="IYC206" s="14"/>
      <c r="IYD206" s="14"/>
      <c r="IYE206" s="14"/>
      <c r="IYF206" s="14"/>
      <c r="IYG206" s="14"/>
      <c r="IYH206" s="14"/>
      <c r="IYI206" s="14"/>
      <c r="IYJ206" s="14"/>
      <c r="IYK206" s="14"/>
      <c r="IYL206" s="14"/>
      <c r="IYM206" s="14"/>
      <c r="IYN206" s="14"/>
      <c r="IYO206" s="14"/>
      <c r="IYP206" s="14"/>
      <c r="IYQ206" s="14"/>
      <c r="IYR206" s="14"/>
      <c r="IYS206" s="14"/>
      <c r="IYT206" s="14"/>
      <c r="IYU206" s="14"/>
      <c r="IYV206" s="14"/>
      <c r="IYW206" s="14"/>
      <c r="IYX206" s="14"/>
      <c r="IYY206" s="14"/>
      <c r="IYZ206" s="14"/>
      <c r="IZA206" s="14"/>
      <c r="IZB206" s="14"/>
      <c r="IZC206" s="14"/>
      <c r="IZD206" s="14"/>
      <c r="IZE206" s="14"/>
      <c r="IZF206" s="14"/>
      <c r="IZG206" s="14"/>
      <c r="IZH206" s="14"/>
      <c r="IZI206" s="14"/>
      <c r="IZJ206" s="14"/>
      <c r="IZK206" s="14"/>
      <c r="IZL206" s="14"/>
      <c r="IZM206" s="14"/>
      <c r="IZN206" s="14"/>
      <c r="IZO206" s="14"/>
      <c r="IZP206" s="14"/>
      <c r="IZQ206" s="14"/>
      <c r="IZR206" s="14"/>
      <c r="IZS206" s="14"/>
      <c r="IZT206" s="14"/>
      <c r="IZU206" s="14"/>
      <c r="IZV206" s="14"/>
      <c r="IZW206" s="14"/>
      <c r="IZX206" s="14"/>
      <c r="IZY206" s="14"/>
      <c r="IZZ206" s="14"/>
      <c r="JAA206" s="14"/>
      <c r="JAB206" s="14"/>
      <c r="JAC206" s="14"/>
      <c r="JAD206" s="14"/>
      <c r="JAE206" s="14"/>
      <c r="JAF206" s="14"/>
      <c r="JAG206" s="14"/>
      <c r="JAH206" s="14"/>
      <c r="JAI206" s="14"/>
      <c r="JAJ206" s="14"/>
      <c r="JAK206" s="14"/>
      <c r="JAL206" s="14"/>
      <c r="JAM206" s="14"/>
      <c r="JAN206" s="14"/>
      <c r="JAO206" s="14"/>
      <c r="JAP206" s="14"/>
      <c r="JAQ206" s="14"/>
      <c r="JAR206" s="14"/>
      <c r="JAS206" s="14"/>
      <c r="JAT206" s="14"/>
      <c r="JAU206" s="14"/>
      <c r="JAV206" s="14"/>
      <c r="JAW206" s="14"/>
      <c r="JAX206" s="14"/>
      <c r="JAY206" s="14"/>
      <c r="JAZ206" s="14"/>
      <c r="JBA206" s="14"/>
      <c r="JBB206" s="14"/>
      <c r="JBC206" s="14"/>
      <c r="JBD206" s="14"/>
      <c r="JBE206" s="14"/>
      <c r="JBF206" s="14"/>
      <c r="JBG206" s="14"/>
      <c r="JBH206" s="14"/>
      <c r="JBI206" s="14"/>
      <c r="JBJ206" s="14"/>
      <c r="JBK206" s="14"/>
      <c r="JBL206" s="14"/>
      <c r="JBM206" s="14"/>
      <c r="JBN206" s="14"/>
      <c r="JBO206" s="14"/>
      <c r="JBP206" s="14"/>
      <c r="JBQ206" s="14"/>
      <c r="JBR206" s="14"/>
      <c r="JBS206" s="14"/>
      <c r="JBT206" s="14"/>
      <c r="JBU206" s="14"/>
      <c r="JBV206" s="14"/>
      <c r="JBW206" s="14"/>
      <c r="JBX206" s="14"/>
      <c r="JBY206" s="14"/>
      <c r="JBZ206" s="14"/>
      <c r="JCA206" s="14"/>
      <c r="JCB206" s="14"/>
      <c r="JCC206" s="14"/>
      <c r="JCD206" s="14"/>
      <c r="JCE206" s="14"/>
      <c r="JCF206" s="14"/>
      <c r="JCG206" s="14"/>
      <c r="JCH206" s="14"/>
      <c r="JCI206" s="14"/>
      <c r="JCJ206" s="14"/>
      <c r="JCK206" s="14"/>
      <c r="JCL206" s="14"/>
      <c r="JCM206" s="14"/>
      <c r="JCN206" s="14"/>
      <c r="JCO206" s="14"/>
      <c r="JCP206" s="14"/>
      <c r="JCQ206" s="14"/>
      <c r="JCR206" s="14"/>
      <c r="JCS206" s="14"/>
      <c r="JCT206" s="14"/>
      <c r="JCU206" s="14"/>
      <c r="JCV206" s="14"/>
      <c r="JCW206" s="14"/>
      <c r="JCX206" s="14"/>
      <c r="JCY206" s="14"/>
      <c r="JCZ206" s="14"/>
      <c r="JDA206" s="14"/>
      <c r="JDB206" s="14"/>
      <c r="JDC206" s="14"/>
      <c r="JDD206" s="14"/>
      <c r="JDE206" s="14"/>
      <c r="JDF206" s="14"/>
      <c r="JDG206" s="14"/>
      <c r="JDH206" s="14"/>
      <c r="JDI206" s="14"/>
      <c r="JDJ206" s="14"/>
      <c r="JDK206" s="14"/>
      <c r="JDL206" s="14"/>
      <c r="JDM206" s="14"/>
      <c r="JDN206" s="14"/>
      <c r="JDO206" s="14"/>
      <c r="JDP206" s="14"/>
      <c r="JDQ206" s="14"/>
      <c r="JDR206" s="14"/>
      <c r="JDS206" s="14"/>
      <c r="JDT206" s="14"/>
      <c r="JDU206" s="14"/>
      <c r="JDV206" s="14"/>
      <c r="JDW206" s="14"/>
      <c r="JDX206" s="14"/>
      <c r="JDY206" s="14"/>
      <c r="JDZ206" s="14"/>
      <c r="JEA206" s="14"/>
      <c r="JEB206" s="14"/>
      <c r="JEC206" s="14"/>
      <c r="JED206" s="14"/>
      <c r="JEE206" s="14"/>
      <c r="JEF206" s="14"/>
      <c r="JEG206" s="14"/>
      <c r="JEH206" s="14"/>
      <c r="JEI206" s="14"/>
      <c r="JEJ206" s="14"/>
      <c r="JEK206" s="14"/>
      <c r="JEL206" s="14"/>
      <c r="JEM206" s="14"/>
      <c r="JEN206" s="14"/>
      <c r="JEO206" s="14"/>
      <c r="JEP206" s="14"/>
      <c r="JEQ206" s="14"/>
      <c r="JER206" s="14"/>
      <c r="JES206" s="14"/>
      <c r="JET206" s="14"/>
      <c r="JEU206" s="14"/>
      <c r="JEV206" s="14"/>
      <c r="JEW206" s="14"/>
      <c r="JEX206" s="14"/>
      <c r="JEY206" s="14"/>
      <c r="JEZ206" s="14"/>
      <c r="JFA206" s="14"/>
      <c r="JFB206" s="14"/>
      <c r="JFC206" s="14"/>
      <c r="JFD206" s="14"/>
      <c r="JFE206" s="14"/>
      <c r="JFF206" s="14"/>
      <c r="JFG206" s="14"/>
      <c r="JFH206" s="14"/>
      <c r="JFI206" s="14"/>
      <c r="JFJ206" s="14"/>
      <c r="JFK206" s="14"/>
      <c r="JFL206" s="14"/>
      <c r="JFM206" s="14"/>
      <c r="JFN206" s="14"/>
      <c r="JFO206" s="14"/>
      <c r="JFP206" s="14"/>
      <c r="JFQ206" s="14"/>
      <c r="JFR206" s="14"/>
      <c r="JFS206" s="14"/>
      <c r="JFT206" s="14"/>
      <c r="JFU206" s="14"/>
      <c r="JFV206" s="14"/>
      <c r="JFW206" s="14"/>
      <c r="JFX206" s="14"/>
      <c r="JFY206" s="14"/>
      <c r="JFZ206" s="14"/>
      <c r="JGA206" s="14"/>
      <c r="JGB206" s="14"/>
      <c r="JGC206" s="14"/>
      <c r="JGD206" s="14"/>
      <c r="JGE206" s="14"/>
      <c r="JGF206" s="14"/>
      <c r="JGG206" s="14"/>
      <c r="JGH206" s="14"/>
      <c r="JGI206" s="14"/>
      <c r="JGJ206" s="14"/>
      <c r="JGK206" s="14"/>
      <c r="JGL206" s="14"/>
      <c r="JGM206" s="14"/>
      <c r="JGN206" s="14"/>
      <c r="JGO206" s="14"/>
      <c r="JGP206" s="14"/>
      <c r="JGQ206" s="14"/>
      <c r="JGR206" s="14"/>
      <c r="JGS206" s="14"/>
      <c r="JGT206" s="14"/>
      <c r="JGU206" s="14"/>
      <c r="JGV206" s="14"/>
      <c r="JGW206" s="14"/>
      <c r="JGX206" s="14"/>
      <c r="JGY206" s="14"/>
      <c r="JGZ206" s="14"/>
      <c r="JHA206" s="14"/>
      <c r="JHB206" s="14"/>
      <c r="JHC206" s="14"/>
      <c r="JHD206" s="14"/>
      <c r="JHE206" s="14"/>
      <c r="JHF206" s="14"/>
      <c r="JHG206" s="14"/>
      <c r="JHH206" s="14"/>
      <c r="JHI206" s="14"/>
      <c r="JHJ206" s="14"/>
      <c r="JHK206" s="14"/>
      <c r="JHL206" s="14"/>
      <c r="JHM206" s="14"/>
      <c r="JHN206" s="14"/>
      <c r="JHO206" s="14"/>
      <c r="JHP206" s="14"/>
      <c r="JHQ206" s="14"/>
      <c r="JHR206" s="14"/>
      <c r="JHS206" s="14"/>
      <c r="JHT206" s="14"/>
      <c r="JHU206" s="14"/>
      <c r="JHV206" s="14"/>
      <c r="JHW206" s="14"/>
      <c r="JHX206" s="14"/>
      <c r="JHY206" s="14"/>
      <c r="JHZ206" s="14"/>
      <c r="JIA206" s="14"/>
      <c r="JIB206" s="14"/>
      <c r="JIC206" s="14"/>
      <c r="JID206" s="14"/>
      <c r="JIE206" s="14"/>
      <c r="JIF206" s="14"/>
      <c r="JIG206" s="14"/>
      <c r="JIH206" s="14"/>
      <c r="JII206" s="14"/>
      <c r="JIJ206" s="14"/>
      <c r="JIK206" s="14"/>
      <c r="JIL206" s="14"/>
      <c r="JIM206" s="14"/>
      <c r="JIN206" s="14"/>
      <c r="JIO206" s="14"/>
      <c r="JIP206" s="14"/>
      <c r="JIQ206" s="14"/>
      <c r="JIR206" s="14"/>
      <c r="JIS206" s="14"/>
      <c r="JIT206" s="14"/>
      <c r="JIU206" s="14"/>
      <c r="JIV206" s="14"/>
      <c r="JIW206" s="14"/>
      <c r="JIX206" s="14"/>
      <c r="JIY206" s="14"/>
      <c r="JIZ206" s="14"/>
      <c r="JJA206" s="14"/>
      <c r="JJB206" s="14"/>
      <c r="JJC206" s="14"/>
      <c r="JJD206" s="14"/>
      <c r="JJE206" s="14"/>
      <c r="JJF206" s="14"/>
      <c r="JJG206" s="14"/>
      <c r="JJH206" s="14"/>
      <c r="JJI206" s="14"/>
      <c r="JJJ206" s="14"/>
      <c r="JJK206" s="14"/>
      <c r="JJL206" s="14"/>
      <c r="JJM206" s="14"/>
      <c r="JJN206" s="14"/>
      <c r="JJO206" s="14"/>
      <c r="JJP206" s="14"/>
      <c r="JJQ206" s="14"/>
      <c r="JJR206" s="14"/>
      <c r="JJS206" s="14"/>
      <c r="JJT206" s="14"/>
      <c r="JJU206" s="14"/>
      <c r="JJV206" s="14"/>
      <c r="JJW206" s="14"/>
      <c r="JJX206" s="14"/>
      <c r="JJY206" s="14"/>
      <c r="JJZ206" s="14"/>
      <c r="JKA206" s="14"/>
      <c r="JKB206" s="14"/>
      <c r="JKC206" s="14"/>
      <c r="JKD206" s="14"/>
      <c r="JKE206" s="14"/>
      <c r="JKF206" s="14"/>
      <c r="JKG206" s="14"/>
      <c r="JKH206" s="14"/>
      <c r="JKI206" s="14"/>
      <c r="JKJ206" s="14"/>
      <c r="JKK206" s="14"/>
      <c r="JKL206" s="14"/>
      <c r="JKM206" s="14"/>
      <c r="JKN206" s="14"/>
      <c r="JKO206" s="14"/>
      <c r="JKP206" s="14"/>
      <c r="JKQ206" s="14"/>
      <c r="JKR206" s="14"/>
      <c r="JKS206" s="14"/>
      <c r="JKT206" s="14"/>
      <c r="JKU206" s="14"/>
      <c r="JKV206" s="14"/>
      <c r="JKW206" s="14"/>
      <c r="JKX206" s="14"/>
      <c r="JKY206" s="14"/>
      <c r="JKZ206" s="14"/>
      <c r="JLA206" s="14"/>
      <c r="JLB206" s="14"/>
      <c r="JLC206" s="14"/>
      <c r="JLD206" s="14"/>
      <c r="JLE206" s="14"/>
      <c r="JLF206" s="14"/>
      <c r="JLG206" s="14"/>
      <c r="JLH206" s="14"/>
      <c r="JLI206" s="14"/>
      <c r="JLJ206" s="14"/>
      <c r="JLK206" s="14"/>
      <c r="JLL206" s="14"/>
      <c r="JLM206" s="14"/>
      <c r="JLN206" s="14"/>
      <c r="JLO206" s="14"/>
      <c r="JLP206" s="14"/>
      <c r="JLQ206" s="14"/>
      <c r="JLR206" s="14"/>
      <c r="JLS206" s="14"/>
      <c r="JLT206" s="14"/>
      <c r="JLU206" s="14"/>
      <c r="JLV206" s="14"/>
      <c r="JLW206" s="14"/>
      <c r="JLX206" s="14"/>
      <c r="JLY206" s="14"/>
      <c r="JLZ206" s="14"/>
      <c r="JMA206" s="14"/>
      <c r="JMB206" s="14"/>
      <c r="JMC206" s="14"/>
      <c r="JMD206" s="14"/>
      <c r="JME206" s="14"/>
      <c r="JMF206" s="14"/>
      <c r="JMG206" s="14"/>
      <c r="JMH206" s="14"/>
      <c r="JMI206" s="14"/>
      <c r="JMJ206" s="14"/>
      <c r="JMK206" s="14"/>
      <c r="JML206" s="14"/>
      <c r="JMM206" s="14"/>
      <c r="JMN206" s="14"/>
      <c r="JMO206" s="14"/>
      <c r="JMP206" s="14"/>
      <c r="JMQ206" s="14"/>
      <c r="JMR206" s="14"/>
      <c r="JMS206" s="14"/>
      <c r="JMT206" s="14"/>
      <c r="JMU206" s="14"/>
      <c r="JMV206" s="14"/>
      <c r="JMW206" s="14"/>
      <c r="JMX206" s="14"/>
      <c r="JMY206" s="14"/>
      <c r="JMZ206" s="14"/>
      <c r="JNA206" s="14"/>
      <c r="JNB206" s="14"/>
      <c r="JNC206" s="14"/>
      <c r="JND206" s="14"/>
      <c r="JNE206" s="14"/>
      <c r="JNF206" s="14"/>
      <c r="JNG206" s="14"/>
      <c r="JNH206" s="14"/>
      <c r="JNI206" s="14"/>
      <c r="JNJ206" s="14"/>
      <c r="JNK206" s="14"/>
      <c r="JNL206" s="14"/>
      <c r="JNM206" s="14"/>
      <c r="JNN206" s="14"/>
      <c r="JNO206" s="14"/>
      <c r="JNP206" s="14"/>
      <c r="JNQ206" s="14"/>
      <c r="JNR206" s="14"/>
      <c r="JNS206" s="14"/>
      <c r="JNT206" s="14"/>
      <c r="JNU206" s="14"/>
      <c r="JNV206" s="14"/>
      <c r="JNW206" s="14"/>
      <c r="JNX206" s="14"/>
      <c r="JNY206" s="14"/>
      <c r="JNZ206" s="14"/>
      <c r="JOA206" s="14"/>
      <c r="JOB206" s="14"/>
      <c r="JOC206" s="14"/>
      <c r="JOD206" s="14"/>
      <c r="JOE206" s="14"/>
      <c r="JOF206" s="14"/>
      <c r="JOG206" s="14"/>
      <c r="JOH206" s="14"/>
      <c r="JOI206" s="14"/>
      <c r="JOJ206" s="14"/>
      <c r="JOK206" s="14"/>
      <c r="JOL206" s="14"/>
      <c r="JOM206" s="14"/>
      <c r="JON206" s="14"/>
      <c r="JOO206" s="14"/>
      <c r="JOP206" s="14"/>
      <c r="JOQ206" s="14"/>
      <c r="JOR206" s="14"/>
      <c r="JOS206" s="14"/>
      <c r="JOT206" s="14"/>
      <c r="JOU206" s="14"/>
      <c r="JOV206" s="14"/>
      <c r="JOW206" s="14"/>
      <c r="JOX206" s="14"/>
      <c r="JOY206" s="14"/>
      <c r="JOZ206" s="14"/>
      <c r="JPA206" s="14"/>
      <c r="JPB206" s="14"/>
      <c r="JPC206" s="14"/>
      <c r="JPD206" s="14"/>
      <c r="JPE206" s="14"/>
      <c r="JPF206" s="14"/>
      <c r="JPG206" s="14"/>
      <c r="JPH206" s="14"/>
      <c r="JPI206" s="14"/>
      <c r="JPJ206" s="14"/>
      <c r="JPK206" s="14"/>
      <c r="JPL206" s="14"/>
      <c r="JPM206" s="14"/>
      <c r="JPN206" s="14"/>
      <c r="JPO206" s="14"/>
      <c r="JPP206" s="14"/>
      <c r="JPQ206" s="14"/>
      <c r="JPR206" s="14"/>
      <c r="JPS206" s="14"/>
      <c r="JPT206" s="14"/>
      <c r="JPU206" s="14"/>
      <c r="JPV206" s="14"/>
      <c r="JPW206" s="14"/>
      <c r="JPX206" s="14"/>
      <c r="JPY206" s="14"/>
      <c r="JPZ206" s="14"/>
      <c r="JQA206" s="14"/>
      <c r="JQB206" s="14"/>
      <c r="JQC206" s="14"/>
      <c r="JQD206" s="14"/>
      <c r="JQE206" s="14"/>
      <c r="JQF206" s="14"/>
      <c r="JQG206" s="14"/>
      <c r="JQH206" s="14"/>
      <c r="JQI206" s="14"/>
      <c r="JQJ206" s="14"/>
      <c r="JQK206" s="14"/>
      <c r="JQL206" s="14"/>
      <c r="JQM206" s="14"/>
      <c r="JQN206" s="14"/>
      <c r="JQO206" s="14"/>
      <c r="JQP206" s="14"/>
      <c r="JQQ206" s="14"/>
      <c r="JQR206" s="14"/>
      <c r="JQS206" s="14"/>
      <c r="JQT206" s="14"/>
      <c r="JQU206" s="14"/>
      <c r="JQV206" s="14"/>
      <c r="JQW206" s="14"/>
      <c r="JQX206" s="14"/>
      <c r="JQY206" s="14"/>
      <c r="JQZ206" s="14"/>
      <c r="JRA206" s="14"/>
      <c r="JRB206" s="14"/>
      <c r="JRC206" s="14"/>
      <c r="JRD206" s="14"/>
      <c r="JRE206" s="14"/>
      <c r="JRF206" s="14"/>
      <c r="JRG206" s="14"/>
      <c r="JRH206" s="14"/>
      <c r="JRI206" s="14"/>
      <c r="JRJ206" s="14"/>
      <c r="JRK206" s="14"/>
      <c r="JRL206" s="14"/>
      <c r="JRM206" s="14"/>
      <c r="JRN206" s="14"/>
      <c r="JRO206" s="14"/>
      <c r="JRP206" s="14"/>
      <c r="JRQ206" s="14"/>
      <c r="JRR206" s="14"/>
      <c r="JRS206" s="14"/>
      <c r="JRT206" s="14"/>
      <c r="JRU206" s="14"/>
      <c r="JRV206" s="14"/>
      <c r="JRW206" s="14"/>
      <c r="JRX206" s="14"/>
      <c r="JRY206" s="14"/>
      <c r="JRZ206" s="14"/>
      <c r="JSA206" s="14"/>
      <c r="JSB206" s="14"/>
      <c r="JSC206" s="14"/>
      <c r="JSD206" s="14"/>
      <c r="JSE206" s="14"/>
      <c r="JSF206" s="14"/>
      <c r="JSG206" s="14"/>
      <c r="JSH206" s="14"/>
      <c r="JSI206" s="14"/>
      <c r="JSJ206" s="14"/>
      <c r="JSK206" s="14"/>
      <c r="JSL206" s="14"/>
      <c r="JSM206" s="14"/>
      <c r="JSN206" s="14"/>
      <c r="JSO206" s="14"/>
      <c r="JSP206" s="14"/>
      <c r="JSQ206" s="14"/>
      <c r="JSR206" s="14"/>
      <c r="JSS206" s="14"/>
      <c r="JST206" s="14"/>
      <c r="JSU206" s="14"/>
      <c r="JSV206" s="14"/>
      <c r="JSW206" s="14"/>
      <c r="JSX206" s="14"/>
      <c r="JSY206" s="14"/>
      <c r="JSZ206" s="14"/>
      <c r="JTA206" s="14"/>
      <c r="JTB206" s="14"/>
      <c r="JTC206" s="14"/>
      <c r="JTD206" s="14"/>
      <c r="JTE206" s="14"/>
      <c r="JTF206" s="14"/>
      <c r="JTG206" s="14"/>
      <c r="JTH206" s="14"/>
      <c r="JTI206" s="14"/>
      <c r="JTJ206" s="14"/>
      <c r="JTK206" s="14"/>
      <c r="JTL206" s="14"/>
      <c r="JTM206" s="14"/>
      <c r="JTN206" s="14"/>
      <c r="JTO206" s="14"/>
      <c r="JTP206" s="14"/>
      <c r="JTQ206" s="14"/>
      <c r="JTR206" s="14"/>
      <c r="JTS206" s="14"/>
      <c r="JTT206" s="14"/>
      <c r="JTU206" s="14"/>
      <c r="JTV206" s="14"/>
      <c r="JTW206" s="14"/>
      <c r="JTX206" s="14"/>
      <c r="JTY206" s="14"/>
      <c r="JTZ206" s="14"/>
      <c r="JUA206" s="14"/>
      <c r="JUB206" s="14"/>
      <c r="JUC206" s="14"/>
      <c r="JUD206" s="14"/>
      <c r="JUE206" s="14"/>
      <c r="JUF206" s="14"/>
      <c r="JUG206" s="14"/>
      <c r="JUH206" s="14"/>
      <c r="JUI206" s="14"/>
      <c r="JUJ206" s="14"/>
      <c r="JUK206" s="14"/>
      <c r="JUL206" s="14"/>
      <c r="JUM206" s="14"/>
      <c r="JUN206" s="14"/>
      <c r="JUO206" s="14"/>
      <c r="JUP206" s="14"/>
      <c r="JUQ206" s="14"/>
      <c r="JUR206" s="14"/>
      <c r="JUS206" s="14"/>
      <c r="JUT206" s="14"/>
      <c r="JUU206" s="14"/>
      <c r="JUV206" s="14"/>
      <c r="JUW206" s="14"/>
      <c r="JUX206" s="14"/>
      <c r="JUY206" s="14"/>
      <c r="JUZ206" s="14"/>
      <c r="JVA206" s="14"/>
      <c r="JVB206" s="14"/>
      <c r="JVC206" s="14"/>
      <c r="JVD206" s="14"/>
      <c r="JVE206" s="14"/>
      <c r="JVF206" s="14"/>
      <c r="JVG206" s="14"/>
      <c r="JVH206" s="14"/>
      <c r="JVI206" s="14"/>
      <c r="JVJ206" s="14"/>
      <c r="JVK206" s="14"/>
      <c r="JVL206" s="14"/>
      <c r="JVM206" s="14"/>
      <c r="JVN206" s="14"/>
      <c r="JVO206" s="14"/>
      <c r="JVP206" s="14"/>
      <c r="JVQ206" s="14"/>
      <c r="JVR206" s="14"/>
      <c r="JVS206" s="14"/>
      <c r="JVT206" s="14"/>
      <c r="JVU206" s="14"/>
      <c r="JVV206" s="14"/>
      <c r="JVW206" s="14"/>
      <c r="JVX206" s="14"/>
      <c r="JVY206" s="14"/>
      <c r="JVZ206" s="14"/>
      <c r="JWA206" s="14"/>
      <c r="JWB206" s="14"/>
      <c r="JWC206" s="14"/>
      <c r="JWD206" s="14"/>
      <c r="JWE206" s="14"/>
      <c r="JWF206" s="14"/>
      <c r="JWG206" s="14"/>
      <c r="JWH206" s="14"/>
      <c r="JWI206" s="14"/>
      <c r="JWJ206" s="14"/>
      <c r="JWK206" s="14"/>
      <c r="JWL206" s="14"/>
      <c r="JWM206" s="14"/>
      <c r="JWN206" s="14"/>
      <c r="JWO206" s="14"/>
      <c r="JWP206" s="14"/>
      <c r="JWQ206" s="14"/>
      <c r="JWR206" s="14"/>
      <c r="JWS206" s="14"/>
      <c r="JWT206" s="14"/>
      <c r="JWU206" s="14"/>
      <c r="JWV206" s="14"/>
      <c r="JWW206" s="14"/>
      <c r="JWX206" s="14"/>
      <c r="JWY206" s="14"/>
      <c r="JWZ206" s="14"/>
      <c r="JXA206" s="14"/>
      <c r="JXB206" s="14"/>
      <c r="JXC206" s="14"/>
      <c r="JXD206" s="14"/>
      <c r="JXE206" s="14"/>
      <c r="JXF206" s="14"/>
      <c r="JXG206" s="14"/>
      <c r="JXH206" s="14"/>
      <c r="JXI206" s="14"/>
      <c r="JXJ206" s="14"/>
      <c r="JXK206" s="14"/>
      <c r="JXL206" s="14"/>
      <c r="JXM206" s="14"/>
      <c r="JXN206" s="14"/>
      <c r="JXO206" s="14"/>
      <c r="JXP206" s="14"/>
      <c r="JXQ206" s="14"/>
      <c r="JXR206" s="14"/>
      <c r="JXS206" s="14"/>
      <c r="JXT206" s="14"/>
      <c r="JXU206" s="14"/>
      <c r="JXV206" s="14"/>
      <c r="JXW206" s="14"/>
      <c r="JXX206" s="14"/>
      <c r="JXY206" s="14"/>
      <c r="JXZ206" s="14"/>
      <c r="JYA206" s="14"/>
      <c r="JYB206" s="14"/>
      <c r="JYC206" s="14"/>
      <c r="JYD206" s="14"/>
      <c r="JYE206" s="14"/>
      <c r="JYF206" s="14"/>
      <c r="JYG206" s="14"/>
      <c r="JYH206" s="14"/>
      <c r="JYI206" s="14"/>
      <c r="JYJ206" s="14"/>
      <c r="JYK206" s="14"/>
      <c r="JYL206" s="14"/>
      <c r="JYM206" s="14"/>
      <c r="JYN206" s="14"/>
      <c r="JYO206" s="14"/>
      <c r="JYP206" s="14"/>
      <c r="JYQ206" s="14"/>
      <c r="JYR206" s="14"/>
      <c r="JYS206" s="14"/>
      <c r="JYT206" s="14"/>
      <c r="JYU206" s="14"/>
      <c r="JYV206" s="14"/>
      <c r="JYW206" s="14"/>
      <c r="JYX206" s="14"/>
      <c r="JYY206" s="14"/>
      <c r="JYZ206" s="14"/>
      <c r="JZA206" s="14"/>
      <c r="JZB206" s="14"/>
      <c r="JZC206" s="14"/>
      <c r="JZD206" s="14"/>
      <c r="JZE206" s="14"/>
      <c r="JZF206" s="14"/>
      <c r="JZG206" s="14"/>
      <c r="JZH206" s="14"/>
      <c r="JZI206" s="14"/>
      <c r="JZJ206" s="14"/>
      <c r="JZK206" s="14"/>
      <c r="JZL206" s="14"/>
      <c r="JZM206" s="14"/>
      <c r="JZN206" s="14"/>
      <c r="JZO206" s="14"/>
      <c r="JZP206" s="14"/>
      <c r="JZQ206" s="14"/>
      <c r="JZR206" s="14"/>
      <c r="JZS206" s="14"/>
      <c r="JZT206" s="14"/>
      <c r="JZU206" s="14"/>
      <c r="JZV206" s="14"/>
      <c r="JZW206" s="14"/>
      <c r="JZX206" s="14"/>
      <c r="JZY206" s="14"/>
      <c r="JZZ206" s="14"/>
      <c r="KAA206" s="14"/>
      <c r="KAB206" s="14"/>
      <c r="KAC206" s="14"/>
      <c r="KAD206" s="14"/>
      <c r="KAE206" s="14"/>
      <c r="KAF206" s="14"/>
      <c r="KAG206" s="14"/>
      <c r="KAH206" s="14"/>
      <c r="KAI206" s="14"/>
      <c r="KAJ206" s="14"/>
      <c r="KAK206" s="14"/>
      <c r="KAL206" s="14"/>
      <c r="KAM206" s="14"/>
      <c r="KAN206" s="14"/>
      <c r="KAO206" s="14"/>
      <c r="KAP206" s="14"/>
      <c r="KAQ206" s="14"/>
      <c r="KAR206" s="14"/>
      <c r="KAS206" s="14"/>
      <c r="KAT206" s="14"/>
      <c r="KAU206" s="14"/>
      <c r="KAV206" s="14"/>
      <c r="KAW206" s="14"/>
      <c r="KAX206" s="14"/>
      <c r="KAY206" s="14"/>
      <c r="KAZ206" s="14"/>
      <c r="KBA206" s="14"/>
      <c r="KBB206" s="14"/>
      <c r="KBC206" s="14"/>
      <c r="KBD206" s="14"/>
      <c r="KBE206" s="14"/>
      <c r="KBF206" s="14"/>
      <c r="KBG206" s="14"/>
      <c r="KBH206" s="14"/>
      <c r="KBI206" s="14"/>
      <c r="KBJ206" s="14"/>
      <c r="KBK206" s="14"/>
      <c r="KBL206" s="14"/>
      <c r="KBM206" s="14"/>
      <c r="KBN206" s="14"/>
      <c r="KBO206" s="14"/>
      <c r="KBP206" s="14"/>
      <c r="KBQ206" s="14"/>
      <c r="KBR206" s="14"/>
      <c r="KBS206" s="14"/>
      <c r="KBT206" s="14"/>
      <c r="KBU206" s="14"/>
      <c r="KBV206" s="14"/>
      <c r="KBW206" s="14"/>
      <c r="KBX206" s="14"/>
      <c r="KBY206" s="14"/>
      <c r="KBZ206" s="14"/>
      <c r="KCA206" s="14"/>
      <c r="KCB206" s="14"/>
      <c r="KCC206" s="14"/>
      <c r="KCD206" s="14"/>
      <c r="KCE206" s="14"/>
      <c r="KCF206" s="14"/>
      <c r="KCG206" s="14"/>
      <c r="KCH206" s="14"/>
      <c r="KCI206" s="14"/>
      <c r="KCJ206" s="14"/>
      <c r="KCK206" s="14"/>
      <c r="KCL206" s="14"/>
      <c r="KCM206" s="14"/>
      <c r="KCN206" s="14"/>
      <c r="KCO206" s="14"/>
      <c r="KCP206" s="14"/>
      <c r="KCQ206" s="14"/>
      <c r="KCR206" s="14"/>
      <c r="KCS206" s="14"/>
      <c r="KCT206" s="14"/>
      <c r="KCU206" s="14"/>
      <c r="KCV206" s="14"/>
      <c r="KCW206" s="14"/>
      <c r="KCX206" s="14"/>
      <c r="KCY206" s="14"/>
      <c r="KCZ206" s="14"/>
      <c r="KDA206" s="14"/>
      <c r="KDB206" s="14"/>
      <c r="KDC206" s="14"/>
      <c r="KDD206" s="14"/>
      <c r="KDE206" s="14"/>
      <c r="KDF206" s="14"/>
      <c r="KDG206" s="14"/>
      <c r="KDH206" s="14"/>
      <c r="KDI206" s="14"/>
      <c r="KDJ206" s="14"/>
      <c r="KDK206" s="14"/>
      <c r="KDL206" s="14"/>
      <c r="KDM206" s="14"/>
      <c r="KDN206" s="14"/>
      <c r="KDO206" s="14"/>
      <c r="KDP206" s="14"/>
      <c r="KDQ206" s="14"/>
      <c r="KDR206" s="14"/>
      <c r="KDS206" s="14"/>
      <c r="KDT206" s="14"/>
      <c r="KDU206" s="14"/>
      <c r="KDV206" s="14"/>
      <c r="KDW206" s="14"/>
      <c r="KDX206" s="14"/>
      <c r="KDY206" s="14"/>
      <c r="KDZ206" s="14"/>
      <c r="KEA206" s="14"/>
      <c r="KEB206" s="14"/>
      <c r="KEC206" s="14"/>
      <c r="KED206" s="14"/>
      <c r="KEE206" s="14"/>
      <c r="KEF206" s="14"/>
      <c r="KEG206" s="14"/>
      <c r="KEH206" s="14"/>
      <c r="KEI206" s="14"/>
      <c r="KEJ206" s="14"/>
      <c r="KEK206" s="14"/>
      <c r="KEL206" s="14"/>
      <c r="KEM206" s="14"/>
      <c r="KEN206" s="14"/>
      <c r="KEO206" s="14"/>
      <c r="KEP206" s="14"/>
      <c r="KEQ206" s="14"/>
      <c r="KER206" s="14"/>
      <c r="KES206" s="14"/>
      <c r="KET206" s="14"/>
      <c r="KEU206" s="14"/>
      <c r="KEV206" s="14"/>
      <c r="KEW206" s="14"/>
      <c r="KEX206" s="14"/>
      <c r="KEY206" s="14"/>
      <c r="KEZ206" s="14"/>
      <c r="KFA206" s="14"/>
      <c r="KFB206" s="14"/>
      <c r="KFC206" s="14"/>
      <c r="KFD206" s="14"/>
      <c r="KFE206" s="14"/>
      <c r="KFF206" s="14"/>
      <c r="KFG206" s="14"/>
      <c r="KFH206" s="14"/>
      <c r="KFI206" s="14"/>
      <c r="KFJ206" s="14"/>
      <c r="KFK206" s="14"/>
      <c r="KFL206" s="14"/>
      <c r="KFM206" s="14"/>
      <c r="KFN206" s="14"/>
      <c r="KFO206" s="14"/>
      <c r="KFP206" s="14"/>
      <c r="KFQ206" s="14"/>
      <c r="KFR206" s="14"/>
      <c r="KFS206" s="14"/>
      <c r="KFT206" s="14"/>
      <c r="KFU206" s="14"/>
      <c r="KFV206" s="14"/>
      <c r="KFW206" s="14"/>
      <c r="KFX206" s="14"/>
      <c r="KFY206" s="14"/>
      <c r="KFZ206" s="14"/>
      <c r="KGA206" s="14"/>
      <c r="KGB206" s="14"/>
      <c r="KGC206" s="14"/>
      <c r="KGD206" s="14"/>
      <c r="KGE206" s="14"/>
      <c r="KGF206" s="14"/>
      <c r="KGG206" s="14"/>
      <c r="KGH206" s="14"/>
      <c r="KGI206" s="14"/>
      <c r="KGJ206" s="14"/>
      <c r="KGK206" s="14"/>
      <c r="KGL206" s="14"/>
      <c r="KGM206" s="14"/>
      <c r="KGN206" s="14"/>
      <c r="KGO206" s="14"/>
      <c r="KGP206" s="14"/>
      <c r="KGQ206" s="14"/>
      <c r="KGR206" s="14"/>
      <c r="KGS206" s="14"/>
      <c r="KGT206" s="14"/>
      <c r="KGU206" s="14"/>
      <c r="KGV206" s="14"/>
      <c r="KGW206" s="14"/>
      <c r="KGX206" s="14"/>
      <c r="KGY206" s="14"/>
      <c r="KGZ206" s="14"/>
      <c r="KHA206" s="14"/>
      <c r="KHB206" s="14"/>
      <c r="KHC206" s="14"/>
      <c r="KHD206" s="14"/>
      <c r="KHE206" s="14"/>
      <c r="KHF206" s="14"/>
      <c r="KHG206" s="14"/>
      <c r="KHH206" s="14"/>
      <c r="KHI206" s="14"/>
      <c r="KHJ206" s="14"/>
      <c r="KHK206" s="14"/>
      <c r="KHL206" s="14"/>
      <c r="KHM206" s="14"/>
      <c r="KHN206" s="14"/>
      <c r="KHO206" s="14"/>
      <c r="KHP206" s="14"/>
      <c r="KHQ206" s="14"/>
      <c r="KHR206" s="14"/>
      <c r="KHS206" s="14"/>
      <c r="KHT206" s="14"/>
      <c r="KHU206" s="14"/>
      <c r="KHV206" s="14"/>
      <c r="KHW206" s="14"/>
      <c r="KHX206" s="14"/>
      <c r="KHY206" s="14"/>
      <c r="KHZ206" s="14"/>
      <c r="KIA206" s="14"/>
      <c r="KIB206" s="14"/>
      <c r="KIC206" s="14"/>
      <c r="KID206" s="14"/>
      <c r="KIE206" s="14"/>
      <c r="KIF206" s="14"/>
      <c r="KIG206" s="14"/>
      <c r="KIH206" s="14"/>
      <c r="KII206" s="14"/>
      <c r="KIJ206" s="14"/>
      <c r="KIK206" s="14"/>
      <c r="KIL206" s="14"/>
      <c r="KIM206" s="14"/>
      <c r="KIN206" s="14"/>
      <c r="KIO206" s="14"/>
      <c r="KIP206" s="14"/>
      <c r="KIQ206" s="14"/>
      <c r="KIR206" s="14"/>
      <c r="KIS206" s="14"/>
      <c r="KIT206" s="14"/>
      <c r="KIU206" s="14"/>
      <c r="KIV206" s="14"/>
      <c r="KIW206" s="14"/>
      <c r="KIX206" s="14"/>
      <c r="KIY206" s="14"/>
      <c r="KIZ206" s="14"/>
      <c r="KJA206" s="14"/>
      <c r="KJB206" s="14"/>
      <c r="KJC206" s="14"/>
      <c r="KJD206" s="14"/>
      <c r="KJE206" s="14"/>
      <c r="KJF206" s="14"/>
      <c r="KJG206" s="14"/>
      <c r="KJH206" s="14"/>
      <c r="KJI206" s="14"/>
      <c r="KJJ206" s="14"/>
      <c r="KJK206" s="14"/>
      <c r="KJL206" s="14"/>
      <c r="KJM206" s="14"/>
      <c r="KJN206" s="14"/>
      <c r="KJO206" s="14"/>
      <c r="KJP206" s="14"/>
      <c r="KJQ206" s="14"/>
      <c r="KJR206" s="14"/>
      <c r="KJS206" s="14"/>
      <c r="KJT206" s="14"/>
      <c r="KJU206" s="14"/>
      <c r="KJV206" s="14"/>
      <c r="KJW206" s="14"/>
      <c r="KJX206" s="14"/>
      <c r="KJY206" s="14"/>
      <c r="KJZ206" s="14"/>
      <c r="KKA206" s="14"/>
      <c r="KKB206" s="14"/>
      <c r="KKC206" s="14"/>
      <c r="KKD206" s="14"/>
      <c r="KKE206" s="14"/>
      <c r="KKF206" s="14"/>
      <c r="KKG206" s="14"/>
      <c r="KKH206" s="14"/>
      <c r="KKI206" s="14"/>
      <c r="KKJ206" s="14"/>
      <c r="KKK206" s="14"/>
      <c r="KKL206" s="14"/>
      <c r="KKM206" s="14"/>
      <c r="KKN206" s="14"/>
      <c r="KKO206" s="14"/>
      <c r="KKP206" s="14"/>
      <c r="KKQ206" s="14"/>
      <c r="KKR206" s="14"/>
      <c r="KKS206" s="14"/>
      <c r="KKT206" s="14"/>
      <c r="KKU206" s="14"/>
      <c r="KKV206" s="14"/>
      <c r="KKW206" s="14"/>
      <c r="KKX206" s="14"/>
      <c r="KKY206" s="14"/>
      <c r="KKZ206" s="14"/>
      <c r="KLA206" s="14"/>
      <c r="KLB206" s="14"/>
      <c r="KLC206" s="14"/>
      <c r="KLD206" s="14"/>
      <c r="KLE206" s="14"/>
      <c r="KLF206" s="14"/>
      <c r="KLG206" s="14"/>
      <c r="KLH206" s="14"/>
      <c r="KLI206" s="14"/>
      <c r="KLJ206" s="14"/>
      <c r="KLK206" s="14"/>
      <c r="KLL206" s="14"/>
      <c r="KLM206" s="14"/>
      <c r="KLN206" s="14"/>
      <c r="KLO206" s="14"/>
      <c r="KLP206" s="14"/>
      <c r="KLQ206" s="14"/>
      <c r="KLR206" s="14"/>
      <c r="KLS206" s="14"/>
      <c r="KLT206" s="14"/>
      <c r="KLU206" s="14"/>
      <c r="KLV206" s="14"/>
      <c r="KLW206" s="14"/>
      <c r="KLX206" s="14"/>
      <c r="KLY206" s="14"/>
      <c r="KLZ206" s="14"/>
      <c r="KMA206" s="14"/>
      <c r="KMB206" s="14"/>
      <c r="KMC206" s="14"/>
      <c r="KMD206" s="14"/>
      <c r="KME206" s="14"/>
      <c r="KMF206" s="14"/>
      <c r="KMG206" s="14"/>
      <c r="KMH206" s="14"/>
      <c r="KMI206" s="14"/>
      <c r="KMJ206" s="14"/>
      <c r="KMK206" s="14"/>
      <c r="KML206" s="14"/>
      <c r="KMM206" s="14"/>
      <c r="KMN206" s="14"/>
      <c r="KMO206" s="14"/>
      <c r="KMP206" s="14"/>
      <c r="KMQ206" s="14"/>
      <c r="KMR206" s="14"/>
      <c r="KMS206" s="14"/>
      <c r="KMT206" s="14"/>
      <c r="KMU206" s="14"/>
      <c r="KMV206" s="14"/>
      <c r="KMW206" s="14"/>
      <c r="KMX206" s="14"/>
      <c r="KMY206" s="14"/>
      <c r="KMZ206" s="14"/>
      <c r="KNA206" s="14"/>
      <c r="KNB206" s="14"/>
      <c r="KNC206" s="14"/>
      <c r="KND206" s="14"/>
      <c r="KNE206" s="14"/>
      <c r="KNF206" s="14"/>
      <c r="KNG206" s="14"/>
      <c r="KNH206" s="14"/>
      <c r="KNI206" s="14"/>
      <c r="KNJ206" s="14"/>
      <c r="KNK206" s="14"/>
      <c r="KNL206" s="14"/>
      <c r="KNM206" s="14"/>
      <c r="KNN206" s="14"/>
      <c r="KNO206" s="14"/>
      <c r="KNP206" s="14"/>
      <c r="KNQ206" s="14"/>
      <c r="KNR206" s="14"/>
      <c r="KNS206" s="14"/>
      <c r="KNT206" s="14"/>
      <c r="KNU206" s="14"/>
      <c r="KNV206" s="14"/>
      <c r="KNW206" s="14"/>
      <c r="KNX206" s="14"/>
      <c r="KNY206" s="14"/>
      <c r="KNZ206" s="14"/>
      <c r="KOA206" s="14"/>
      <c r="KOB206" s="14"/>
      <c r="KOC206" s="14"/>
      <c r="KOD206" s="14"/>
      <c r="KOE206" s="14"/>
      <c r="KOF206" s="14"/>
      <c r="KOG206" s="14"/>
      <c r="KOH206" s="14"/>
      <c r="KOI206" s="14"/>
      <c r="KOJ206" s="14"/>
      <c r="KOK206" s="14"/>
      <c r="KOL206" s="14"/>
      <c r="KOM206" s="14"/>
      <c r="KON206" s="14"/>
      <c r="KOO206" s="14"/>
      <c r="KOP206" s="14"/>
      <c r="KOQ206" s="14"/>
      <c r="KOR206" s="14"/>
      <c r="KOS206" s="14"/>
      <c r="KOT206" s="14"/>
      <c r="KOU206" s="14"/>
      <c r="KOV206" s="14"/>
      <c r="KOW206" s="14"/>
      <c r="KOX206" s="14"/>
      <c r="KOY206" s="14"/>
      <c r="KOZ206" s="14"/>
      <c r="KPA206" s="14"/>
      <c r="KPB206" s="14"/>
      <c r="KPC206" s="14"/>
      <c r="KPD206" s="14"/>
      <c r="KPE206" s="14"/>
      <c r="KPF206" s="14"/>
      <c r="KPG206" s="14"/>
      <c r="KPH206" s="14"/>
      <c r="KPI206" s="14"/>
      <c r="KPJ206" s="14"/>
      <c r="KPK206" s="14"/>
      <c r="KPL206" s="14"/>
      <c r="KPM206" s="14"/>
      <c r="KPN206" s="14"/>
      <c r="KPO206" s="14"/>
      <c r="KPP206" s="14"/>
      <c r="KPQ206" s="14"/>
      <c r="KPR206" s="14"/>
      <c r="KPS206" s="14"/>
      <c r="KPT206" s="14"/>
      <c r="KPU206" s="14"/>
      <c r="KPV206" s="14"/>
      <c r="KPW206" s="14"/>
      <c r="KPX206" s="14"/>
      <c r="KPY206" s="14"/>
      <c r="KPZ206" s="14"/>
      <c r="KQA206" s="14"/>
      <c r="KQB206" s="14"/>
      <c r="KQC206" s="14"/>
      <c r="KQD206" s="14"/>
      <c r="KQE206" s="14"/>
      <c r="KQF206" s="14"/>
      <c r="KQG206" s="14"/>
      <c r="KQH206" s="14"/>
      <c r="KQI206" s="14"/>
      <c r="KQJ206" s="14"/>
      <c r="KQK206" s="14"/>
      <c r="KQL206" s="14"/>
      <c r="KQM206" s="14"/>
      <c r="KQN206" s="14"/>
      <c r="KQO206" s="14"/>
      <c r="KQP206" s="14"/>
      <c r="KQQ206" s="14"/>
      <c r="KQR206" s="14"/>
      <c r="KQS206" s="14"/>
      <c r="KQT206" s="14"/>
      <c r="KQU206" s="14"/>
      <c r="KQV206" s="14"/>
      <c r="KQW206" s="14"/>
      <c r="KQX206" s="14"/>
      <c r="KQY206" s="14"/>
      <c r="KQZ206" s="14"/>
      <c r="KRA206" s="14"/>
      <c r="KRB206" s="14"/>
      <c r="KRC206" s="14"/>
      <c r="KRD206" s="14"/>
      <c r="KRE206" s="14"/>
      <c r="KRF206" s="14"/>
      <c r="KRG206" s="14"/>
      <c r="KRH206" s="14"/>
      <c r="KRI206" s="14"/>
      <c r="KRJ206" s="14"/>
      <c r="KRK206" s="14"/>
      <c r="KRL206" s="14"/>
      <c r="KRM206" s="14"/>
      <c r="KRN206" s="14"/>
      <c r="KRO206" s="14"/>
      <c r="KRP206" s="14"/>
      <c r="KRQ206" s="14"/>
      <c r="KRR206" s="14"/>
      <c r="KRS206" s="14"/>
      <c r="KRT206" s="14"/>
      <c r="KRU206" s="14"/>
      <c r="KRV206" s="14"/>
      <c r="KRW206" s="14"/>
      <c r="KRX206" s="14"/>
      <c r="KRY206" s="14"/>
      <c r="KRZ206" s="14"/>
      <c r="KSA206" s="14"/>
      <c r="KSB206" s="14"/>
      <c r="KSC206" s="14"/>
      <c r="KSD206" s="14"/>
      <c r="KSE206" s="14"/>
      <c r="KSF206" s="14"/>
      <c r="KSG206" s="14"/>
      <c r="KSH206" s="14"/>
      <c r="KSI206" s="14"/>
      <c r="KSJ206" s="14"/>
      <c r="KSK206" s="14"/>
      <c r="KSL206" s="14"/>
      <c r="KSM206" s="14"/>
      <c r="KSN206" s="14"/>
      <c r="KSO206" s="14"/>
      <c r="KSP206" s="14"/>
      <c r="KSQ206" s="14"/>
      <c r="KSR206" s="14"/>
      <c r="KSS206" s="14"/>
      <c r="KST206" s="14"/>
      <c r="KSU206" s="14"/>
      <c r="KSV206" s="14"/>
      <c r="KSW206" s="14"/>
      <c r="KSX206" s="14"/>
      <c r="KSY206" s="14"/>
      <c r="KSZ206" s="14"/>
      <c r="KTA206" s="14"/>
      <c r="KTB206" s="14"/>
      <c r="KTC206" s="14"/>
      <c r="KTD206" s="14"/>
      <c r="KTE206" s="14"/>
      <c r="KTF206" s="14"/>
      <c r="KTG206" s="14"/>
      <c r="KTH206" s="14"/>
      <c r="KTI206" s="14"/>
      <c r="KTJ206" s="14"/>
      <c r="KTK206" s="14"/>
      <c r="KTL206" s="14"/>
      <c r="KTM206" s="14"/>
      <c r="KTN206" s="14"/>
      <c r="KTO206" s="14"/>
      <c r="KTP206" s="14"/>
      <c r="KTQ206" s="14"/>
      <c r="KTR206" s="14"/>
      <c r="KTS206" s="14"/>
      <c r="KTT206" s="14"/>
      <c r="KTU206" s="14"/>
      <c r="KTV206" s="14"/>
      <c r="KTW206" s="14"/>
      <c r="KTX206" s="14"/>
      <c r="KTY206" s="14"/>
      <c r="KTZ206" s="14"/>
      <c r="KUA206" s="14"/>
      <c r="KUB206" s="14"/>
      <c r="KUC206" s="14"/>
      <c r="KUD206" s="14"/>
      <c r="KUE206" s="14"/>
      <c r="KUF206" s="14"/>
      <c r="KUG206" s="14"/>
      <c r="KUH206" s="14"/>
      <c r="KUI206" s="14"/>
      <c r="KUJ206" s="14"/>
      <c r="KUK206" s="14"/>
      <c r="KUL206" s="14"/>
      <c r="KUM206" s="14"/>
      <c r="KUN206" s="14"/>
      <c r="KUO206" s="14"/>
      <c r="KUP206" s="14"/>
      <c r="KUQ206" s="14"/>
      <c r="KUR206" s="14"/>
      <c r="KUS206" s="14"/>
      <c r="KUT206" s="14"/>
      <c r="KUU206" s="14"/>
      <c r="KUV206" s="14"/>
      <c r="KUW206" s="14"/>
      <c r="KUX206" s="14"/>
      <c r="KUY206" s="14"/>
      <c r="KUZ206" s="14"/>
      <c r="KVA206" s="14"/>
      <c r="KVB206" s="14"/>
      <c r="KVC206" s="14"/>
      <c r="KVD206" s="14"/>
      <c r="KVE206" s="14"/>
      <c r="KVF206" s="14"/>
      <c r="KVG206" s="14"/>
      <c r="KVH206" s="14"/>
      <c r="KVI206" s="14"/>
      <c r="KVJ206" s="14"/>
      <c r="KVK206" s="14"/>
      <c r="KVL206" s="14"/>
      <c r="KVM206" s="14"/>
      <c r="KVN206" s="14"/>
      <c r="KVO206" s="14"/>
      <c r="KVP206" s="14"/>
      <c r="KVQ206" s="14"/>
      <c r="KVR206" s="14"/>
      <c r="KVS206" s="14"/>
      <c r="KVT206" s="14"/>
      <c r="KVU206" s="14"/>
      <c r="KVV206" s="14"/>
      <c r="KVW206" s="14"/>
      <c r="KVX206" s="14"/>
      <c r="KVY206" s="14"/>
      <c r="KVZ206" s="14"/>
      <c r="KWA206" s="14"/>
      <c r="KWB206" s="14"/>
      <c r="KWC206" s="14"/>
      <c r="KWD206" s="14"/>
      <c r="KWE206" s="14"/>
      <c r="KWF206" s="14"/>
      <c r="KWG206" s="14"/>
      <c r="KWH206" s="14"/>
      <c r="KWI206" s="14"/>
      <c r="KWJ206" s="14"/>
      <c r="KWK206" s="14"/>
      <c r="KWL206" s="14"/>
      <c r="KWM206" s="14"/>
      <c r="KWN206" s="14"/>
      <c r="KWO206" s="14"/>
      <c r="KWP206" s="14"/>
      <c r="KWQ206" s="14"/>
      <c r="KWR206" s="14"/>
      <c r="KWS206" s="14"/>
      <c r="KWT206" s="14"/>
      <c r="KWU206" s="14"/>
      <c r="KWV206" s="14"/>
      <c r="KWW206" s="14"/>
      <c r="KWX206" s="14"/>
      <c r="KWY206" s="14"/>
      <c r="KWZ206" s="14"/>
      <c r="KXA206" s="14"/>
      <c r="KXB206" s="14"/>
      <c r="KXC206" s="14"/>
      <c r="KXD206" s="14"/>
      <c r="KXE206" s="14"/>
      <c r="KXF206" s="14"/>
      <c r="KXG206" s="14"/>
      <c r="KXH206" s="14"/>
      <c r="KXI206" s="14"/>
      <c r="KXJ206" s="14"/>
      <c r="KXK206" s="14"/>
      <c r="KXL206" s="14"/>
      <c r="KXM206" s="14"/>
      <c r="KXN206" s="14"/>
      <c r="KXO206" s="14"/>
      <c r="KXP206" s="14"/>
      <c r="KXQ206" s="14"/>
      <c r="KXR206" s="14"/>
      <c r="KXS206" s="14"/>
      <c r="KXT206" s="14"/>
      <c r="KXU206" s="14"/>
      <c r="KXV206" s="14"/>
      <c r="KXW206" s="14"/>
      <c r="KXX206" s="14"/>
      <c r="KXY206" s="14"/>
      <c r="KXZ206" s="14"/>
      <c r="KYA206" s="14"/>
      <c r="KYB206" s="14"/>
      <c r="KYC206" s="14"/>
      <c r="KYD206" s="14"/>
      <c r="KYE206" s="14"/>
      <c r="KYF206" s="14"/>
      <c r="KYG206" s="14"/>
      <c r="KYH206" s="14"/>
      <c r="KYI206" s="14"/>
      <c r="KYJ206" s="14"/>
      <c r="KYK206" s="14"/>
      <c r="KYL206" s="14"/>
      <c r="KYM206" s="14"/>
      <c r="KYN206" s="14"/>
      <c r="KYO206" s="14"/>
      <c r="KYP206" s="14"/>
      <c r="KYQ206" s="14"/>
      <c r="KYR206" s="14"/>
      <c r="KYS206" s="14"/>
      <c r="KYT206" s="14"/>
      <c r="KYU206" s="14"/>
      <c r="KYV206" s="14"/>
      <c r="KYW206" s="14"/>
      <c r="KYX206" s="14"/>
      <c r="KYY206" s="14"/>
      <c r="KYZ206" s="14"/>
      <c r="KZA206" s="14"/>
      <c r="KZB206" s="14"/>
      <c r="KZC206" s="14"/>
      <c r="KZD206" s="14"/>
      <c r="KZE206" s="14"/>
      <c r="KZF206" s="14"/>
      <c r="KZG206" s="14"/>
      <c r="KZH206" s="14"/>
      <c r="KZI206" s="14"/>
      <c r="KZJ206" s="14"/>
      <c r="KZK206" s="14"/>
      <c r="KZL206" s="14"/>
      <c r="KZM206" s="14"/>
      <c r="KZN206" s="14"/>
      <c r="KZO206" s="14"/>
      <c r="KZP206" s="14"/>
      <c r="KZQ206" s="14"/>
      <c r="KZR206" s="14"/>
      <c r="KZS206" s="14"/>
      <c r="KZT206" s="14"/>
      <c r="KZU206" s="14"/>
      <c r="KZV206" s="14"/>
      <c r="KZW206" s="14"/>
      <c r="KZX206" s="14"/>
      <c r="KZY206" s="14"/>
      <c r="KZZ206" s="14"/>
      <c r="LAA206" s="14"/>
      <c r="LAB206" s="14"/>
      <c r="LAC206" s="14"/>
      <c r="LAD206" s="14"/>
      <c r="LAE206" s="14"/>
      <c r="LAF206" s="14"/>
      <c r="LAG206" s="14"/>
      <c r="LAH206" s="14"/>
      <c r="LAI206" s="14"/>
      <c r="LAJ206" s="14"/>
      <c r="LAK206" s="14"/>
      <c r="LAL206" s="14"/>
      <c r="LAM206" s="14"/>
      <c r="LAN206" s="14"/>
      <c r="LAO206" s="14"/>
      <c r="LAP206" s="14"/>
      <c r="LAQ206" s="14"/>
      <c r="LAR206" s="14"/>
      <c r="LAS206" s="14"/>
      <c r="LAT206" s="14"/>
      <c r="LAU206" s="14"/>
      <c r="LAV206" s="14"/>
      <c r="LAW206" s="14"/>
      <c r="LAX206" s="14"/>
      <c r="LAY206" s="14"/>
      <c r="LAZ206" s="14"/>
      <c r="LBA206" s="14"/>
      <c r="LBB206" s="14"/>
      <c r="LBC206" s="14"/>
      <c r="LBD206" s="14"/>
      <c r="LBE206" s="14"/>
      <c r="LBF206" s="14"/>
      <c r="LBG206" s="14"/>
      <c r="LBH206" s="14"/>
      <c r="LBI206" s="14"/>
      <c r="LBJ206" s="14"/>
      <c r="LBK206" s="14"/>
      <c r="LBL206" s="14"/>
      <c r="LBM206" s="14"/>
      <c r="LBN206" s="14"/>
      <c r="LBO206" s="14"/>
      <c r="LBP206" s="14"/>
      <c r="LBQ206" s="14"/>
      <c r="LBR206" s="14"/>
      <c r="LBS206" s="14"/>
      <c r="LBT206" s="14"/>
      <c r="LBU206" s="14"/>
      <c r="LBV206" s="14"/>
      <c r="LBW206" s="14"/>
      <c r="LBX206" s="14"/>
      <c r="LBY206" s="14"/>
      <c r="LBZ206" s="14"/>
      <c r="LCA206" s="14"/>
      <c r="LCB206" s="14"/>
      <c r="LCC206" s="14"/>
      <c r="LCD206" s="14"/>
      <c r="LCE206" s="14"/>
      <c r="LCF206" s="14"/>
      <c r="LCG206" s="14"/>
      <c r="LCH206" s="14"/>
      <c r="LCI206" s="14"/>
      <c r="LCJ206" s="14"/>
      <c r="LCK206" s="14"/>
      <c r="LCL206" s="14"/>
      <c r="LCM206" s="14"/>
      <c r="LCN206" s="14"/>
      <c r="LCO206" s="14"/>
      <c r="LCP206" s="14"/>
      <c r="LCQ206" s="14"/>
      <c r="LCR206" s="14"/>
      <c r="LCS206" s="14"/>
      <c r="LCT206" s="14"/>
      <c r="LCU206" s="14"/>
      <c r="LCV206" s="14"/>
      <c r="LCW206" s="14"/>
      <c r="LCX206" s="14"/>
      <c r="LCY206" s="14"/>
      <c r="LCZ206" s="14"/>
      <c r="LDA206" s="14"/>
      <c r="LDB206" s="14"/>
      <c r="LDC206" s="14"/>
      <c r="LDD206" s="14"/>
      <c r="LDE206" s="14"/>
      <c r="LDF206" s="14"/>
      <c r="LDG206" s="14"/>
      <c r="LDH206" s="14"/>
      <c r="LDI206" s="14"/>
      <c r="LDJ206" s="14"/>
      <c r="LDK206" s="14"/>
      <c r="LDL206" s="14"/>
      <c r="LDM206" s="14"/>
      <c r="LDN206" s="14"/>
      <c r="LDO206" s="14"/>
      <c r="LDP206" s="14"/>
      <c r="LDQ206" s="14"/>
      <c r="LDR206" s="14"/>
      <c r="LDS206" s="14"/>
      <c r="LDT206" s="14"/>
      <c r="LDU206" s="14"/>
      <c r="LDV206" s="14"/>
      <c r="LDW206" s="14"/>
      <c r="LDX206" s="14"/>
      <c r="LDY206" s="14"/>
      <c r="LDZ206" s="14"/>
      <c r="LEA206" s="14"/>
      <c r="LEB206" s="14"/>
      <c r="LEC206" s="14"/>
      <c r="LED206" s="14"/>
      <c r="LEE206" s="14"/>
      <c r="LEF206" s="14"/>
      <c r="LEG206" s="14"/>
      <c r="LEH206" s="14"/>
      <c r="LEI206" s="14"/>
      <c r="LEJ206" s="14"/>
      <c r="LEK206" s="14"/>
      <c r="LEL206" s="14"/>
      <c r="LEM206" s="14"/>
      <c r="LEN206" s="14"/>
      <c r="LEO206" s="14"/>
      <c r="LEP206" s="14"/>
      <c r="LEQ206" s="14"/>
      <c r="LER206" s="14"/>
      <c r="LES206" s="14"/>
      <c r="LET206" s="14"/>
      <c r="LEU206" s="14"/>
      <c r="LEV206" s="14"/>
      <c r="LEW206" s="14"/>
      <c r="LEX206" s="14"/>
      <c r="LEY206" s="14"/>
      <c r="LEZ206" s="14"/>
      <c r="LFA206" s="14"/>
      <c r="LFB206" s="14"/>
      <c r="LFC206" s="14"/>
      <c r="LFD206" s="14"/>
      <c r="LFE206" s="14"/>
      <c r="LFF206" s="14"/>
      <c r="LFG206" s="14"/>
      <c r="LFH206" s="14"/>
      <c r="LFI206" s="14"/>
      <c r="LFJ206" s="14"/>
      <c r="LFK206" s="14"/>
      <c r="LFL206" s="14"/>
      <c r="LFM206" s="14"/>
      <c r="LFN206" s="14"/>
      <c r="LFO206" s="14"/>
      <c r="LFP206" s="14"/>
      <c r="LFQ206" s="14"/>
      <c r="LFR206" s="14"/>
      <c r="LFS206" s="14"/>
      <c r="LFT206" s="14"/>
      <c r="LFU206" s="14"/>
      <c r="LFV206" s="14"/>
      <c r="LFW206" s="14"/>
      <c r="LFX206" s="14"/>
      <c r="LFY206" s="14"/>
      <c r="LFZ206" s="14"/>
      <c r="LGA206" s="14"/>
      <c r="LGB206" s="14"/>
      <c r="LGC206" s="14"/>
      <c r="LGD206" s="14"/>
      <c r="LGE206" s="14"/>
      <c r="LGF206" s="14"/>
      <c r="LGG206" s="14"/>
      <c r="LGH206" s="14"/>
      <c r="LGI206" s="14"/>
      <c r="LGJ206" s="14"/>
      <c r="LGK206" s="14"/>
      <c r="LGL206" s="14"/>
      <c r="LGM206" s="14"/>
      <c r="LGN206" s="14"/>
      <c r="LGO206" s="14"/>
      <c r="LGP206" s="14"/>
      <c r="LGQ206" s="14"/>
      <c r="LGR206" s="14"/>
      <c r="LGS206" s="14"/>
      <c r="LGT206" s="14"/>
      <c r="LGU206" s="14"/>
      <c r="LGV206" s="14"/>
      <c r="LGW206" s="14"/>
      <c r="LGX206" s="14"/>
      <c r="LGY206" s="14"/>
      <c r="LGZ206" s="14"/>
      <c r="LHA206" s="14"/>
      <c r="LHB206" s="14"/>
      <c r="LHC206" s="14"/>
      <c r="LHD206" s="14"/>
      <c r="LHE206" s="14"/>
      <c r="LHF206" s="14"/>
      <c r="LHG206" s="14"/>
      <c r="LHH206" s="14"/>
      <c r="LHI206" s="14"/>
      <c r="LHJ206" s="14"/>
      <c r="LHK206" s="14"/>
      <c r="LHL206" s="14"/>
      <c r="LHM206" s="14"/>
      <c r="LHN206" s="14"/>
      <c r="LHO206" s="14"/>
      <c r="LHP206" s="14"/>
      <c r="LHQ206" s="14"/>
      <c r="LHR206" s="14"/>
      <c r="LHS206" s="14"/>
      <c r="LHT206" s="14"/>
      <c r="LHU206" s="14"/>
      <c r="LHV206" s="14"/>
      <c r="LHW206" s="14"/>
      <c r="LHX206" s="14"/>
      <c r="LHY206" s="14"/>
      <c r="LHZ206" s="14"/>
      <c r="LIA206" s="14"/>
      <c r="LIB206" s="14"/>
      <c r="LIC206" s="14"/>
      <c r="LID206" s="14"/>
      <c r="LIE206" s="14"/>
      <c r="LIF206" s="14"/>
      <c r="LIG206" s="14"/>
      <c r="LIH206" s="14"/>
      <c r="LII206" s="14"/>
      <c r="LIJ206" s="14"/>
      <c r="LIK206" s="14"/>
      <c r="LIL206" s="14"/>
      <c r="LIM206" s="14"/>
      <c r="LIN206" s="14"/>
      <c r="LIO206" s="14"/>
      <c r="LIP206" s="14"/>
      <c r="LIQ206" s="14"/>
      <c r="LIR206" s="14"/>
      <c r="LIS206" s="14"/>
      <c r="LIT206" s="14"/>
      <c r="LIU206" s="14"/>
      <c r="LIV206" s="14"/>
      <c r="LIW206" s="14"/>
      <c r="LIX206" s="14"/>
      <c r="LIY206" s="14"/>
      <c r="LIZ206" s="14"/>
      <c r="LJA206" s="14"/>
      <c r="LJB206" s="14"/>
      <c r="LJC206" s="14"/>
      <c r="LJD206" s="14"/>
      <c r="LJE206" s="14"/>
      <c r="LJF206" s="14"/>
      <c r="LJG206" s="14"/>
      <c r="LJH206" s="14"/>
      <c r="LJI206" s="14"/>
      <c r="LJJ206" s="14"/>
      <c r="LJK206" s="14"/>
      <c r="LJL206" s="14"/>
      <c r="LJM206" s="14"/>
      <c r="LJN206" s="14"/>
      <c r="LJO206" s="14"/>
      <c r="LJP206" s="14"/>
      <c r="LJQ206" s="14"/>
      <c r="LJR206" s="14"/>
      <c r="LJS206" s="14"/>
      <c r="LJT206" s="14"/>
      <c r="LJU206" s="14"/>
      <c r="LJV206" s="14"/>
      <c r="LJW206" s="14"/>
      <c r="LJX206" s="14"/>
      <c r="LJY206" s="14"/>
      <c r="LJZ206" s="14"/>
      <c r="LKA206" s="14"/>
      <c r="LKB206" s="14"/>
      <c r="LKC206" s="14"/>
      <c r="LKD206" s="14"/>
      <c r="LKE206" s="14"/>
      <c r="LKF206" s="14"/>
      <c r="LKG206" s="14"/>
      <c r="LKH206" s="14"/>
      <c r="LKI206" s="14"/>
      <c r="LKJ206" s="14"/>
      <c r="LKK206" s="14"/>
      <c r="LKL206" s="14"/>
      <c r="LKM206" s="14"/>
      <c r="LKN206" s="14"/>
      <c r="LKO206" s="14"/>
      <c r="LKP206" s="14"/>
      <c r="LKQ206" s="14"/>
      <c r="LKR206" s="14"/>
      <c r="LKS206" s="14"/>
      <c r="LKT206" s="14"/>
      <c r="LKU206" s="14"/>
      <c r="LKV206" s="14"/>
      <c r="LKW206" s="14"/>
      <c r="LKX206" s="14"/>
      <c r="LKY206" s="14"/>
      <c r="LKZ206" s="14"/>
      <c r="LLA206" s="14"/>
      <c r="LLB206" s="14"/>
      <c r="LLC206" s="14"/>
      <c r="LLD206" s="14"/>
      <c r="LLE206" s="14"/>
      <c r="LLF206" s="14"/>
      <c r="LLG206" s="14"/>
      <c r="LLH206" s="14"/>
      <c r="LLI206" s="14"/>
      <c r="LLJ206" s="14"/>
      <c r="LLK206" s="14"/>
      <c r="LLL206" s="14"/>
      <c r="LLM206" s="14"/>
      <c r="LLN206" s="14"/>
      <c r="LLO206" s="14"/>
      <c r="LLP206" s="14"/>
      <c r="LLQ206" s="14"/>
      <c r="LLR206" s="14"/>
      <c r="LLS206" s="14"/>
      <c r="LLT206" s="14"/>
      <c r="LLU206" s="14"/>
      <c r="LLV206" s="14"/>
      <c r="LLW206" s="14"/>
      <c r="LLX206" s="14"/>
      <c r="LLY206" s="14"/>
      <c r="LLZ206" s="14"/>
      <c r="LMA206" s="14"/>
      <c r="LMB206" s="14"/>
      <c r="LMC206" s="14"/>
      <c r="LMD206" s="14"/>
      <c r="LME206" s="14"/>
      <c r="LMF206" s="14"/>
      <c r="LMG206" s="14"/>
      <c r="LMH206" s="14"/>
      <c r="LMI206" s="14"/>
      <c r="LMJ206" s="14"/>
      <c r="LMK206" s="14"/>
      <c r="LML206" s="14"/>
      <c r="LMM206" s="14"/>
      <c r="LMN206" s="14"/>
      <c r="LMO206" s="14"/>
      <c r="LMP206" s="14"/>
      <c r="LMQ206" s="14"/>
      <c r="LMR206" s="14"/>
      <c r="LMS206" s="14"/>
      <c r="LMT206" s="14"/>
      <c r="LMU206" s="14"/>
      <c r="LMV206" s="14"/>
      <c r="LMW206" s="14"/>
      <c r="LMX206" s="14"/>
      <c r="LMY206" s="14"/>
      <c r="LMZ206" s="14"/>
      <c r="LNA206" s="14"/>
      <c r="LNB206" s="14"/>
      <c r="LNC206" s="14"/>
      <c r="LND206" s="14"/>
      <c r="LNE206" s="14"/>
      <c r="LNF206" s="14"/>
      <c r="LNG206" s="14"/>
      <c r="LNH206" s="14"/>
      <c r="LNI206" s="14"/>
      <c r="LNJ206" s="14"/>
      <c r="LNK206" s="14"/>
      <c r="LNL206" s="14"/>
      <c r="LNM206" s="14"/>
      <c r="LNN206" s="14"/>
      <c r="LNO206" s="14"/>
      <c r="LNP206" s="14"/>
      <c r="LNQ206" s="14"/>
      <c r="LNR206" s="14"/>
      <c r="LNS206" s="14"/>
      <c r="LNT206" s="14"/>
      <c r="LNU206" s="14"/>
      <c r="LNV206" s="14"/>
      <c r="LNW206" s="14"/>
      <c r="LNX206" s="14"/>
      <c r="LNY206" s="14"/>
      <c r="LNZ206" s="14"/>
      <c r="LOA206" s="14"/>
      <c r="LOB206" s="14"/>
      <c r="LOC206" s="14"/>
      <c r="LOD206" s="14"/>
      <c r="LOE206" s="14"/>
      <c r="LOF206" s="14"/>
      <c r="LOG206" s="14"/>
      <c r="LOH206" s="14"/>
      <c r="LOI206" s="14"/>
      <c r="LOJ206" s="14"/>
      <c r="LOK206" s="14"/>
      <c r="LOL206" s="14"/>
      <c r="LOM206" s="14"/>
      <c r="LON206" s="14"/>
      <c r="LOO206" s="14"/>
      <c r="LOP206" s="14"/>
      <c r="LOQ206" s="14"/>
      <c r="LOR206" s="14"/>
      <c r="LOS206" s="14"/>
      <c r="LOT206" s="14"/>
      <c r="LOU206" s="14"/>
      <c r="LOV206" s="14"/>
      <c r="LOW206" s="14"/>
      <c r="LOX206" s="14"/>
      <c r="LOY206" s="14"/>
      <c r="LOZ206" s="14"/>
      <c r="LPA206" s="14"/>
      <c r="LPB206" s="14"/>
      <c r="LPC206" s="14"/>
      <c r="LPD206" s="14"/>
      <c r="LPE206" s="14"/>
      <c r="LPF206" s="14"/>
      <c r="LPG206" s="14"/>
      <c r="LPH206" s="14"/>
      <c r="LPI206" s="14"/>
      <c r="LPJ206" s="14"/>
      <c r="LPK206" s="14"/>
      <c r="LPL206" s="14"/>
      <c r="LPM206" s="14"/>
      <c r="LPN206" s="14"/>
      <c r="LPO206" s="14"/>
      <c r="LPP206" s="14"/>
      <c r="LPQ206" s="14"/>
      <c r="LPR206" s="14"/>
      <c r="LPS206" s="14"/>
      <c r="LPT206" s="14"/>
      <c r="LPU206" s="14"/>
      <c r="LPV206" s="14"/>
      <c r="LPW206" s="14"/>
      <c r="LPX206" s="14"/>
      <c r="LPY206" s="14"/>
      <c r="LPZ206" s="14"/>
      <c r="LQA206" s="14"/>
      <c r="LQB206" s="14"/>
      <c r="LQC206" s="14"/>
      <c r="LQD206" s="14"/>
      <c r="LQE206" s="14"/>
      <c r="LQF206" s="14"/>
      <c r="LQG206" s="14"/>
      <c r="LQH206" s="14"/>
      <c r="LQI206" s="14"/>
      <c r="LQJ206" s="14"/>
      <c r="LQK206" s="14"/>
      <c r="LQL206" s="14"/>
      <c r="LQM206" s="14"/>
      <c r="LQN206" s="14"/>
      <c r="LQO206" s="14"/>
      <c r="LQP206" s="14"/>
      <c r="LQQ206" s="14"/>
      <c r="LQR206" s="14"/>
      <c r="LQS206" s="14"/>
      <c r="LQT206" s="14"/>
      <c r="LQU206" s="14"/>
      <c r="LQV206" s="14"/>
      <c r="LQW206" s="14"/>
      <c r="LQX206" s="14"/>
      <c r="LQY206" s="14"/>
      <c r="LQZ206" s="14"/>
      <c r="LRA206" s="14"/>
      <c r="LRB206" s="14"/>
      <c r="LRC206" s="14"/>
      <c r="LRD206" s="14"/>
      <c r="LRE206" s="14"/>
      <c r="LRF206" s="14"/>
      <c r="LRG206" s="14"/>
      <c r="LRH206" s="14"/>
      <c r="LRI206" s="14"/>
      <c r="LRJ206" s="14"/>
      <c r="LRK206" s="14"/>
      <c r="LRL206" s="14"/>
      <c r="LRM206" s="14"/>
      <c r="LRN206" s="14"/>
      <c r="LRO206" s="14"/>
      <c r="LRP206" s="14"/>
      <c r="LRQ206" s="14"/>
      <c r="LRR206" s="14"/>
      <c r="LRS206" s="14"/>
      <c r="LRT206" s="14"/>
      <c r="LRU206" s="14"/>
      <c r="LRV206" s="14"/>
      <c r="LRW206" s="14"/>
      <c r="LRX206" s="14"/>
      <c r="LRY206" s="14"/>
      <c r="LRZ206" s="14"/>
      <c r="LSA206" s="14"/>
      <c r="LSB206" s="14"/>
      <c r="LSC206" s="14"/>
      <c r="LSD206" s="14"/>
      <c r="LSE206" s="14"/>
      <c r="LSF206" s="14"/>
      <c r="LSG206" s="14"/>
      <c r="LSH206" s="14"/>
      <c r="LSI206" s="14"/>
      <c r="LSJ206" s="14"/>
      <c r="LSK206" s="14"/>
      <c r="LSL206" s="14"/>
      <c r="LSM206" s="14"/>
      <c r="LSN206" s="14"/>
      <c r="LSO206" s="14"/>
      <c r="LSP206" s="14"/>
      <c r="LSQ206" s="14"/>
      <c r="LSR206" s="14"/>
      <c r="LSS206" s="14"/>
      <c r="LST206" s="14"/>
      <c r="LSU206" s="14"/>
      <c r="LSV206" s="14"/>
      <c r="LSW206" s="14"/>
      <c r="LSX206" s="14"/>
      <c r="LSY206" s="14"/>
      <c r="LSZ206" s="14"/>
      <c r="LTA206" s="14"/>
      <c r="LTB206" s="14"/>
      <c r="LTC206" s="14"/>
      <c r="LTD206" s="14"/>
      <c r="LTE206" s="14"/>
      <c r="LTF206" s="14"/>
      <c r="LTG206" s="14"/>
      <c r="LTH206" s="14"/>
      <c r="LTI206" s="14"/>
      <c r="LTJ206" s="14"/>
      <c r="LTK206" s="14"/>
      <c r="LTL206" s="14"/>
      <c r="LTM206" s="14"/>
      <c r="LTN206" s="14"/>
      <c r="LTO206" s="14"/>
      <c r="LTP206" s="14"/>
      <c r="LTQ206" s="14"/>
      <c r="LTR206" s="14"/>
      <c r="LTS206" s="14"/>
      <c r="LTT206" s="14"/>
      <c r="LTU206" s="14"/>
      <c r="LTV206" s="14"/>
      <c r="LTW206" s="14"/>
      <c r="LTX206" s="14"/>
      <c r="LTY206" s="14"/>
      <c r="LTZ206" s="14"/>
      <c r="LUA206" s="14"/>
      <c r="LUB206" s="14"/>
      <c r="LUC206" s="14"/>
      <c r="LUD206" s="14"/>
      <c r="LUE206" s="14"/>
      <c r="LUF206" s="14"/>
      <c r="LUG206" s="14"/>
      <c r="LUH206" s="14"/>
      <c r="LUI206" s="14"/>
      <c r="LUJ206" s="14"/>
      <c r="LUK206" s="14"/>
      <c r="LUL206" s="14"/>
      <c r="LUM206" s="14"/>
      <c r="LUN206" s="14"/>
      <c r="LUO206" s="14"/>
      <c r="LUP206" s="14"/>
      <c r="LUQ206" s="14"/>
      <c r="LUR206" s="14"/>
      <c r="LUS206" s="14"/>
      <c r="LUT206" s="14"/>
      <c r="LUU206" s="14"/>
      <c r="LUV206" s="14"/>
      <c r="LUW206" s="14"/>
      <c r="LUX206" s="14"/>
      <c r="LUY206" s="14"/>
      <c r="LUZ206" s="14"/>
      <c r="LVA206" s="14"/>
      <c r="LVB206" s="14"/>
      <c r="LVC206" s="14"/>
      <c r="LVD206" s="14"/>
      <c r="LVE206" s="14"/>
      <c r="LVF206" s="14"/>
      <c r="LVG206" s="14"/>
      <c r="LVH206" s="14"/>
      <c r="LVI206" s="14"/>
      <c r="LVJ206" s="14"/>
      <c r="LVK206" s="14"/>
      <c r="LVL206" s="14"/>
      <c r="LVM206" s="14"/>
      <c r="LVN206" s="14"/>
      <c r="LVO206" s="14"/>
      <c r="LVP206" s="14"/>
      <c r="LVQ206" s="14"/>
      <c r="LVR206" s="14"/>
      <c r="LVS206" s="14"/>
      <c r="LVT206" s="14"/>
      <c r="LVU206" s="14"/>
      <c r="LVV206" s="14"/>
      <c r="LVW206" s="14"/>
      <c r="LVX206" s="14"/>
      <c r="LVY206" s="14"/>
      <c r="LVZ206" s="14"/>
      <c r="LWA206" s="14"/>
      <c r="LWB206" s="14"/>
      <c r="LWC206" s="14"/>
      <c r="LWD206" s="14"/>
      <c r="LWE206" s="14"/>
      <c r="LWF206" s="14"/>
      <c r="LWG206" s="14"/>
      <c r="LWH206" s="14"/>
      <c r="LWI206" s="14"/>
      <c r="LWJ206" s="14"/>
      <c r="LWK206" s="14"/>
      <c r="LWL206" s="14"/>
      <c r="LWM206" s="14"/>
      <c r="LWN206" s="14"/>
      <c r="LWO206" s="14"/>
      <c r="LWP206" s="14"/>
      <c r="LWQ206" s="14"/>
      <c r="LWR206" s="14"/>
      <c r="LWS206" s="14"/>
      <c r="LWT206" s="14"/>
      <c r="LWU206" s="14"/>
      <c r="LWV206" s="14"/>
      <c r="LWW206" s="14"/>
      <c r="LWX206" s="14"/>
      <c r="LWY206" s="14"/>
      <c r="LWZ206" s="14"/>
      <c r="LXA206" s="14"/>
      <c r="LXB206" s="14"/>
      <c r="LXC206" s="14"/>
      <c r="LXD206" s="14"/>
      <c r="LXE206" s="14"/>
      <c r="LXF206" s="14"/>
      <c r="LXG206" s="14"/>
      <c r="LXH206" s="14"/>
      <c r="LXI206" s="14"/>
      <c r="LXJ206" s="14"/>
      <c r="LXK206" s="14"/>
      <c r="LXL206" s="14"/>
      <c r="LXM206" s="14"/>
      <c r="LXN206" s="14"/>
      <c r="LXO206" s="14"/>
      <c r="LXP206" s="14"/>
      <c r="LXQ206" s="14"/>
      <c r="LXR206" s="14"/>
      <c r="LXS206" s="14"/>
      <c r="LXT206" s="14"/>
      <c r="LXU206" s="14"/>
      <c r="LXV206" s="14"/>
      <c r="LXW206" s="14"/>
      <c r="LXX206" s="14"/>
      <c r="LXY206" s="14"/>
      <c r="LXZ206" s="14"/>
      <c r="LYA206" s="14"/>
      <c r="LYB206" s="14"/>
      <c r="LYC206" s="14"/>
      <c r="LYD206" s="14"/>
      <c r="LYE206" s="14"/>
      <c r="LYF206" s="14"/>
      <c r="LYG206" s="14"/>
      <c r="LYH206" s="14"/>
      <c r="LYI206" s="14"/>
      <c r="LYJ206" s="14"/>
      <c r="LYK206" s="14"/>
      <c r="LYL206" s="14"/>
      <c r="LYM206" s="14"/>
      <c r="LYN206" s="14"/>
      <c r="LYO206" s="14"/>
      <c r="LYP206" s="14"/>
      <c r="LYQ206" s="14"/>
      <c r="LYR206" s="14"/>
      <c r="LYS206" s="14"/>
      <c r="LYT206" s="14"/>
      <c r="LYU206" s="14"/>
      <c r="LYV206" s="14"/>
      <c r="LYW206" s="14"/>
      <c r="LYX206" s="14"/>
      <c r="LYY206" s="14"/>
      <c r="LYZ206" s="14"/>
      <c r="LZA206" s="14"/>
      <c r="LZB206" s="14"/>
      <c r="LZC206" s="14"/>
      <c r="LZD206" s="14"/>
      <c r="LZE206" s="14"/>
      <c r="LZF206" s="14"/>
      <c r="LZG206" s="14"/>
      <c r="LZH206" s="14"/>
      <c r="LZI206" s="14"/>
      <c r="LZJ206" s="14"/>
      <c r="LZK206" s="14"/>
      <c r="LZL206" s="14"/>
      <c r="LZM206" s="14"/>
      <c r="LZN206" s="14"/>
      <c r="LZO206" s="14"/>
      <c r="LZP206" s="14"/>
      <c r="LZQ206" s="14"/>
      <c r="LZR206" s="14"/>
      <c r="LZS206" s="14"/>
      <c r="LZT206" s="14"/>
      <c r="LZU206" s="14"/>
      <c r="LZV206" s="14"/>
      <c r="LZW206" s="14"/>
      <c r="LZX206" s="14"/>
      <c r="LZY206" s="14"/>
      <c r="LZZ206" s="14"/>
      <c r="MAA206" s="14"/>
      <c r="MAB206" s="14"/>
      <c r="MAC206" s="14"/>
      <c r="MAD206" s="14"/>
      <c r="MAE206" s="14"/>
      <c r="MAF206" s="14"/>
      <c r="MAG206" s="14"/>
      <c r="MAH206" s="14"/>
      <c r="MAI206" s="14"/>
      <c r="MAJ206" s="14"/>
      <c r="MAK206" s="14"/>
      <c r="MAL206" s="14"/>
      <c r="MAM206" s="14"/>
      <c r="MAN206" s="14"/>
      <c r="MAO206" s="14"/>
      <c r="MAP206" s="14"/>
      <c r="MAQ206" s="14"/>
      <c r="MAR206" s="14"/>
      <c r="MAS206" s="14"/>
      <c r="MAT206" s="14"/>
      <c r="MAU206" s="14"/>
      <c r="MAV206" s="14"/>
      <c r="MAW206" s="14"/>
      <c r="MAX206" s="14"/>
      <c r="MAY206" s="14"/>
      <c r="MAZ206" s="14"/>
      <c r="MBA206" s="14"/>
      <c r="MBB206" s="14"/>
      <c r="MBC206" s="14"/>
      <c r="MBD206" s="14"/>
      <c r="MBE206" s="14"/>
      <c r="MBF206" s="14"/>
      <c r="MBG206" s="14"/>
      <c r="MBH206" s="14"/>
      <c r="MBI206" s="14"/>
      <c r="MBJ206" s="14"/>
      <c r="MBK206" s="14"/>
      <c r="MBL206" s="14"/>
      <c r="MBM206" s="14"/>
      <c r="MBN206" s="14"/>
      <c r="MBO206" s="14"/>
      <c r="MBP206" s="14"/>
      <c r="MBQ206" s="14"/>
      <c r="MBR206" s="14"/>
      <c r="MBS206" s="14"/>
      <c r="MBT206" s="14"/>
      <c r="MBU206" s="14"/>
      <c r="MBV206" s="14"/>
      <c r="MBW206" s="14"/>
      <c r="MBX206" s="14"/>
      <c r="MBY206" s="14"/>
      <c r="MBZ206" s="14"/>
      <c r="MCA206" s="14"/>
      <c r="MCB206" s="14"/>
      <c r="MCC206" s="14"/>
      <c r="MCD206" s="14"/>
      <c r="MCE206" s="14"/>
      <c r="MCF206" s="14"/>
      <c r="MCG206" s="14"/>
      <c r="MCH206" s="14"/>
      <c r="MCI206" s="14"/>
      <c r="MCJ206" s="14"/>
      <c r="MCK206" s="14"/>
      <c r="MCL206" s="14"/>
      <c r="MCM206" s="14"/>
      <c r="MCN206" s="14"/>
      <c r="MCO206" s="14"/>
      <c r="MCP206" s="14"/>
      <c r="MCQ206" s="14"/>
      <c r="MCR206" s="14"/>
      <c r="MCS206" s="14"/>
      <c r="MCT206" s="14"/>
      <c r="MCU206" s="14"/>
      <c r="MCV206" s="14"/>
      <c r="MCW206" s="14"/>
      <c r="MCX206" s="14"/>
      <c r="MCY206" s="14"/>
      <c r="MCZ206" s="14"/>
      <c r="MDA206" s="14"/>
      <c r="MDB206" s="14"/>
      <c r="MDC206" s="14"/>
      <c r="MDD206" s="14"/>
      <c r="MDE206" s="14"/>
      <c r="MDF206" s="14"/>
      <c r="MDG206" s="14"/>
      <c r="MDH206" s="14"/>
      <c r="MDI206" s="14"/>
      <c r="MDJ206" s="14"/>
      <c r="MDK206" s="14"/>
      <c r="MDL206" s="14"/>
      <c r="MDM206" s="14"/>
      <c r="MDN206" s="14"/>
      <c r="MDO206" s="14"/>
      <c r="MDP206" s="14"/>
      <c r="MDQ206" s="14"/>
      <c r="MDR206" s="14"/>
      <c r="MDS206" s="14"/>
      <c r="MDT206" s="14"/>
      <c r="MDU206" s="14"/>
      <c r="MDV206" s="14"/>
      <c r="MDW206" s="14"/>
      <c r="MDX206" s="14"/>
      <c r="MDY206" s="14"/>
      <c r="MDZ206" s="14"/>
      <c r="MEA206" s="14"/>
      <c r="MEB206" s="14"/>
      <c r="MEC206" s="14"/>
      <c r="MED206" s="14"/>
      <c r="MEE206" s="14"/>
      <c r="MEF206" s="14"/>
      <c r="MEG206" s="14"/>
      <c r="MEH206" s="14"/>
      <c r="MEI206" s="14"/>
      <c r="MEJ206" s="14"/>
      <c r="MEK206" s="14"/>
      <c r="MEL206" s="14"/>
      <c r="MEM206" s="14"/>
      <c r="MEN206" s="14"/>
      <c r="MEO206" s="14"/>
      <c r="MEP206" s="14"/>
      <c r="MEQ206" s="14"/>
      <c r="MER206" s="14"/>
      <c r="MES206" s="14"/>
      <c r="MET206" s="14"/>
      <c r="MEU206" s="14"/>
      <c r="MEV206" s="14"/>
      <c r="MEW206" s="14"/>
      <c r="MEX206" s="14"/>
      <c r="MEY206" s="14"/>
      <c r="MEZ206" s="14"/>
      <c r="MFA206" s="14"/>
      <c r="MFB206" s="14"/>
      <c r="MFC206" s="14"/>
      <c r="MFD206" s="14"/>
      <c r="MFE206" s="14"/>
      <c r="MFF206" s="14"/>
      <c r="MFG206" s="14"/>
      <c r="MFH206" s="14"/>
      <c r="MFI206" s="14"/>
      <c r="MFJ206" s="14"/>
      <c r="MFK206" s="14"/>
      <c r="MFL206" s="14"/>
      <c r="MFM206" s="14"/>
      <c r="MFN206" s="14"/>
      <c r="MFO206" s="14"/>
      <c r="MFP206" s="14"/>
      <c r="MFQ206" s="14"/>
      <c r="MFR206" s="14"/>
      <c r="MFS206" s="14"/>
      <c r="MFT206" s="14"/>
      <c r="MFU206" s="14"/>
      <c r="MFV206" s="14"/>
      <c r="MFW206" s="14"/>
      <c r="MFX206" s="14"/>
      <c r="MFY206" s="14"/>
      <c r="MFZ206" s="14"/>
      <c r="MGA206" s="14"/>
      <c r="MGB206" s="14"/>
      <c r="MGC206" s="14"/>
      <c r="MGD206" s="14"/>
      <c r="MGE206" s="14"/>
      <c r="MGF206" s="14"/>
      <c r="MGG206" s="14"/>
      <c r="MGH206" s="14"/>
      <c r="MGI206" s="14"/>
      <c r="MGJ206" s="14"/>
      <c r="MGK206" s="14"/>
      <c r="MGL206" s="14"/>
      <c r="MGM206" s="14"/>
      <c r="MGN206" s="14"/>
      <c r="MGO206" s="14"/>
      <c r="MGP206" s="14"/>
      <c r="MGQ206" s="14"/>
      <c r="MGR206" s="14"/>
      <c r="MGS206" s="14"/>
      <c r="MGT206" s="14"/>
      <c r="MGU206" s="14"/>
      <c r="MGV206" s="14"/>
      <c r="MGW206" s="14"/>
      <c r="MGX206" s="14"/>
      <c r="MGY206" s="14"/>
      <c r="MGZ206" s="14"/>
      <c r="MHA206" s="14"/>
      <c r="MHB206" s="14"/>
      <c r="MHC206" s="14"/>
      <c r="MHD206" s="14"/>
      <c r="MHE206" s="14"/>
      <c r="MHF206" s="14"/>
      <c r="MHG206" s="14"/>
      <c r="MHH206" s="14"/>
      <c r="MHI206" s="14"/>
      <c r="MHJ206" s="14"/>
      <c r="MHK206" s="14"/>
      <c r="MHL206" s="14"/>
      <c r="MHM206" s="14"/>
      <c r="MHN206" s="14"/>
      <c r="MHO206" s="14"/>
      <c r="MHP206" s="14"/>
      <c r="MHQ206" s="14"/>
      <c r="MHR206" s="14"/>
      <c r="MHS206" s="14"/>
      <c r="MHT206" s="14"/>
      <c r="MHU206" s="14"/>
      <c r="MHV206" s="14"/>
      <c r="MHW206" s="14"/>
      <c r="MHX206" s="14"/>
      <c r="MHY206" s="14"/>
      <c r="MHZ206" s="14"/>
      <c r="MIA206" s="14"/>
      <c r="MIB206" s="14"/>
      <c r="MIC206" s="14"/>
      <c r="MID206" s="14"/>
      <c r="MIE206" s="14"/>
      <c r="MIF206" s="14"/>
      <c r="MIG206" s="14"/>
      <c r="MIH206" s="14"/>
      <c r="MII206" s="14"/>
      <c r="MIJ206" s="14"/>
      <c r="MIK206" s="14"/>
      <c r="MIL206" s="14"/>
      <c r="MIM206" s="14"/>
      <c r="MIN206" s="14"/>
      <c r="MIO206" s="14"/>
      <c r="MIP206" s="14"/>
      <c r="MIQ206" s="14"/>
      <c r="MIR206" s="14"/>
      <c r="MIS206" s="14"/>
      <c r="MIT206" s="14"/>
      <c r="MIU206" s="14"/>
      <c r="MIV206" s="14"/>
      <c r="MIW206" s="14"/>
      <c r="MIX206" s="14"/>
      <c r="MIY206" s="14"/>
      <c r="MIZ206" s="14"/>
      <c r="MJA206" s="14"/>
      <c r="MJB206" s="14"/>
      <c r="MJC206" s="14"/>
      <c r="MJD206" s="14"/>
      <c r="MJE206" s="14"/>
      <c r="MJF206" s="14"/>
      <c r="MJG206" s="14"/>
      <c r="MJH206" s="14"/>
      <c r="MJI206" s="14"/>
      <c r="MJJ206" s="14"/>
      <c r="MJK206" s="14"/>
      <c r="MJL206" s="14"/>
      <c r="MJM206" s="14"/>
      <c r="MJN206" s="14"/>
      <c r="MJO206" s="14"/>
      <c r="MJP206" s="14"/>
      <c r="MJQ206" s="14"/>
      <c r="MJR206" s="14"/>
      <c r="MJS206" s="14"/>
      <c r="MJT206" s="14"/>
      <c r="MJU206" s="14"/>
      <c r="MJV206" s="14"/>
      <c r="MJW206" s="14"/>
      <c r="MJX206" s="14"/>
      <c r="MJY206" s="14"/>
      <c r="MJZ206" s="14"/>
      <c r="MKA206" s="14"/>
      <c r="MKB206" s="14"/>
      <c r="MKC206" s="14"/>
      <c r="MKD206" s="14"/>
      <c r="MKE206" s="14"/>
      <c r="MKF206" s="14"/>
      <c r="MKG206" s="14"/>
      <c r="MKH206" s="14"/>
      <c r="MKI206" s="14"/>
      <c r="MKJ206" s="14"/>
      <c r="MKK206" s="14"/>
      <c r="MKL206" s="14"/>
      <c r="MKM206" s="14"/>
      <c r="MKN206" s="14"/>
      <c r="MKO206" s="14"/>
      <c r="MKP206" s="14"/>
      <c r="MKQ206" s="14"/>
      <c r="MKR206" s="14"/>
      <c r="MKS206" s="14"/>
      <c r="MKT206" s="14"/>
      <c r="MKU206" s="14"/>
      <c r="MKV206" s="14"/>
      <c r="MKW206" s="14"/>
      <c r="MKX206" s="14"/>
      <c r="MKY206" s="14"/>
      <c r="MKZ206" s="14"/>
      <c r="MLA206" s="14"/>
      <c r="MLB206" s="14"/>
      <c r="MLC206" s="14"/>
      <c r="MLD206" s="14"/>
      <c r="MLE206" s="14"/>
      <c r="MLF206" s="14"/>
      <c r="MLG206" s="14"/>
      <c r="MLH206" s="14"/>
      <c r="MLI206" s="14"/>
      <c r="MLJ206" s="14"/>
      <c r="MLK206" s="14"/>
      <c r="MLL206" s="14"/>
      <c r="MLM206" s="14"/>
      <c r="MLN206" s="14"/>
      <c r="MLO206" s="14"/>
      <c r="MLP206" s="14"/>
      <c r="MLQ206" s="14"/>
      <c r="MLR206" s="14"/>
      <c r="MLS206" s="14"/>
      <c r="MLT206" s="14"/>
      <c r="MLU206" s="14"/>
      <c r="MLV206" s="14"/>
      <c r="MLW206" s="14"/>
      <c r="MLX206" s="14"/>
      <c r="MLY206" s="14"/>
      <c r="MLZ206" s="14"/>
      <c r="MMA206" s="14"/>
      <c r="MMB206" s="14"/>
      <c r="MMC206" s="14"/>
      <c r="MMD206" s="14"/>
      <c r="MME206" s="14"/>
      <c r="MMF206" s="14"/>
      <c r="MMG206" s="14"/>
      <c r="MMH206" s="14"/>
      <c r="MMI206" s="14"/>
      <c r="MMJ206" s="14"/>
      <c r="MMK206" s="14"/>
      <c r="MML206" s="14"/>
      <c r="MMM206" s="14"/>
      <c r="MMN206" s="14"/>
      <c r="MMO206" s="14"/>
      <c r="MMP206" s="14"/>
      <c r="MMQ206" s="14"/>
      <c r="MMR206" s="14"/>
      <c r="MMS206" s="14"/>
      <c r="MMT206" s="14"/>
      <c r="MMU206" s="14"/>
      <c r="MMV206" s="14"/>
      <c r="MMW206" s="14"/>
      <c r="MMX206" s="14"/>
      <c r="MMY206" s="14"/>
      <c r="MMZ206" s="14"/>
      <c r="MNA206" s="14"/>
      <c r="MNB206" s="14"/>
      <c r="MNC206" s="14"/>
      <c r="MND206" s="14"/>
      <c r="MNE206" s="14"/>
      <c r="MNF206" s="14"/>
      <c r="MNG206" s="14"/>
      <c r="MNH206" s="14"/>
      <c r="MNI206" s="14"/>
      <c r="MNJ206" s="14"/>
      <c r="MNK206" s="14"/>
      <c r="MNL206" s="14"/>
      <c r="MNM206" s="14"/>
      <c r="MNN206" s="14"/>
      <c r="MNO206" s="14"/>
      <c r="MNP206" s="14"/>
      <c r="MNQ206" s="14"/>
      <c r="MNR206" s="14"/>
      <c r="MNS206" s="14"/>
      <c r="MNT206" s="14"/>
      <c r="MNU206" s="14"/>
      <c r="MNV206" s="14"/>
      <c r="MNW206" s="14"/>
      <c r="MNX206" s="14"/>
      <c r="MNY206" s="14"/>
      <c r="MNZ206" s="14"/>
      <c r="MOA206" s="14"/>
      <c r="MOB206" s="14"/>
      <c r="MOC206" s="14"/>
      <c r="MOD206" s="14"/>
      <c r="MOE206" s="14"/>
      <c r="MOF206" s="14"/>
      <c r="MOG206" s="14"/>
      <c r="MOH206" s="14"/>
      <c r="MOI206" s="14"/>
      <c r="MOJ206" s="14"/>
      <c r="MOK206" s="14"/>
      <c r="MOL206" s="14"/>
      <c r="MOM206" s="14"/>
      <c r="MON206" s="14"/>
      <c r="MOO206" s="14"/>
      <c r="MOP206" s="14"/>
      <c r="MOQ206" s="14"/>
      <c r="MOR206" s="14"/>
      <c r="MOS206" s="14"/>
      <c r="MOT206" s="14"/>
      <c r="MOU206" s="14"/>
      <c r="MOV206" s="14"/>
      <c r="MOW206" s="14"/>
      <c r="MOX206" s="14"/>
      <c r="MOY206" s="14"/>
      <c r="MOZ206" s="14"/>
      <c r="MPA206" s="14"/>
      <c r="MPB206" s="14"/>
      <c r="MPC206" s="14"/>
      <c r="MPD206" s="14"/>
      <c r="MPE206" s="14"/>
      <c r="MPF206" s="14"/>
      <c r="MPG206" s="14"/>
      <c r="MPH206" s="14"/>
      <c r="MPI206" s="14"/>
      <c r="MPJ206" s="14"/>
      <c r="MPK206" s="14"/>
      <c r="MPL206" s="14"/>
      <c r="MPM206" s="14"/>
      <c r="MPN206" s="14"/>
      <c r="MPO206" s="14"/>
      <c r="MPP206" s="14"/>
      <c r="MPQ206" s="14"/>
      <c r="MPR206" s="14"/>
      <c r="MPS206" s="14"/>
      <c r="MPT206" s="14"/>
      <c r="MPU206" s="14"/>
      <c r="MPV206" s="14"/>
      <c r="MPW206" s="14"/>
      <c r="MPX206" s="14"/>
      <c r="MPY206" s="14"/>
      <c r="MPZ206" s="14"/>
      <c r="MQA206" s="14"/>
      <c r="MQB206" s="14"/>
      <c r="MQC206" s="14"/>
      <c r="MQD206" s="14"/>
      <c r="MQE206" s="14"/>
      <c r="MQF206" s="14"/>
      <c r="MQG206" s="14"/>
      <c r="MQH206" s="14"/>
      <c r="MQI206" s="14"/>
      <c r="MQJ206" s="14"/>
      <c r="MQK206" s="14"/>
      <c r="MQL206" s="14"/>
      <c r="MQM206" s="14"/>
      <c r="MQN206" s="14"/>
      <c r="MQO206" s="14"/>
      <c r="MQP206" s="14"/>
      <c r="MQQ206" s="14"/>
      <c r="MQR206" s="14"/>
      <c r="MQS206" s="14"/>
      <c r="MQT206" s="14"/>
      <c r="MQU206" s="14"/>
      <c r="MQV206" s="14"/>
      <c r="MQW206" s="14"/>
      <c r="MQX206" s="14"/>
      <c r="MQY206" s="14"/>
      <c r="MQZ206" s="14"/>
      <c r="MRA206" s="14"/>
      <c r="MRB206" s="14"/>
      <c r="MRC206" s="14"/>
      <c r="MRD206" s="14"/>
      <c r="MRE206" s="14"/>
      <c r="MRF206" s="14"/>
      <c r="MRG206" s="14"/>
      <c r="MRH206" s="14"/>
      <c r="MRI206" s="14"/>
      <c r="MRJ206" s="14"/>
      <c r="MRK206" s="14"/>
      <c r="MRL206" s="14"/>
      <c r="MRM206" s="14"/>
      <c r="MRN206" s="14"/>
      <c r="MRO206" s="14"/>
      <c r="MRP206" s="14"/>
      <c r="MRQ206" s="14"/>
      <c r="MRR206" s="14"/>
      <c r="MRS206" s="14"/>
      <c r="MRT206" s="14"/>
      <c r="MRU206" s="14"/>
      <c r="MRV206" s="14"/>
      <c r="MRW206" s="14"/>
      <c r="MRX206" s="14"/>
      <c r="MRY206" s="14"/>
      <c r="MRZ206" s="14"/>
      <c r="MSA206" s="14"/>
      <c r="MSB206" s="14"/>
      <c r="MSC206" s="14"/>
      <c r="MSD206" s="14"/>
      <c r="MSE206" s="14"/>
      <c r="MSF206" s="14"/>
      <c r="MSG206" s="14"/>
      <c r="MSH206" s="14"/>
      <c r="MSI206" s="14"/>
      <c r="MSJ206" s="14"/>
      <c r="MSK206" s="14"/>
      <c r="MSL206" s="14"/>
      <c r="MSM206" s="14"/>
      <c r="MSN206" s="14"/>
      <c r="MSO206" s="14"/>
      <c r="MSP206" s="14"/>
      <c r="MSQ206" s="14"/>
      <c r="MSR206" s="14"/>
      <c r="MSS206" s="14"/>
      <c r="MST206" s="14"/>
      <c r="MSU206" s="14"/>
      <c r="MSV206" s="14"/>
      <c r="MSW206" s="14"/>
      <c r="MSX206" s="14"/>
      <c r="MSY206" s="14"/>
      <c r="MSZ206" s="14"/>
      <c r="MTA206" s="14"/>
      <c r="MTB206" s="14"/>
      <c r="MTC206" s="14"/>
      <c r="MTD206" s="14"/>
      <c r="MTE206" s="14"/>
      <c r="MTF206" s="14"/>
      <c r="MTG206" s="14"/>
      <c r="MTH206" s="14"/>
      <c r="MTI206" s="14"/>
      <c r="MTJ206" s="14"/>
      <c r="MTK206" s="14"/>
      <c r="MTL206" s="14"/>
      <c r="MTM206" s="14"/>
      <c r="MTN206" s="14"/>
      <c r="MTO206" s="14"/>
      <c r="MTP206" s="14"/>
      <c r="MTQ206" s="14"/>
      <c r="MTR206" s="14"/>
      <c r="MTS206" s="14"/>
      <c r="MTT206" s="14"/>
      <c r="MTU206" s="14"/>
      <c r="MTV206" s="14"/>
      <c r="MTW206" s="14"/>
      <c r="MTX206" s="14"/>
      <c r="MTY206" s="14"/>
      <c r="MTZ206" s="14"/>
      <c r="MUA206" s="14"/>
      <c r="MUB206" s="14"/>
      <c r="MUC206" s="14"/>
      <c r="MUD206" s="14"/>
      <c r="MUE206" s="14"/>
      <c r="MUF206" s="14"/>
      <c r="MUG206" s="14"/>
      <c r="MUH206" s="14"/>
      <c r="MUI206" s="14"/>
      <c r="MUJ206" s="14"/>
      <c r="MUK206" s="14"/>
      <c r="MUL206" s="14"/>
      <c r="MUM206" s="14"/>
      <c r="MUN206" s="14"/>
      <c r="MUO206" s="14"/>
      <c r="MUP206" s="14"/>
      <c r="MUQ206" s="14"/>
      <c r="MUR206" s="14"/>
      <c r="MUS206" s="14"/>
      <c r="MUT206" s="14"/>
      <c r="MUU206" s="14"/>
      <c r="MUV206" s="14"/>
      <c r="MUW206" s="14"/>
      <c r="MUX206" s="14"/>
      <c r="MUY206" s="14"/>
      <c r="MUZ206" s="14"/>
      <c r="MVA206" s="14"/>
      <c r="MVB206" s="14"/>
      <c r="MVC206" s="14"/>
      <c r="MVD206" s="14"/>
      <c r="MVE206" s="14"/>
      <c r="MVF206" s="14"/>
      <c r="MVG206" s="14"/>
      <c r="MVH206" s="14"/>
      <c r="MVI206" s="14"/>
      <c r="MVJ206" s="14"/>
      <c r="MVK206" s="14"/>
      <c r="MVL206" s="14"/>
      <c r="MVM206" s="14"/>
      <c r="MVN206" s="14"/>
      <c r="MVO206" s="14"/>
      <c r="MVP206" s="14"/>
      <c r="MVQ206" s="14"/>
      <c r="MVR206" s="14"/>
      <c r="MVS206" s="14"/>
      <c r="MVT206" s="14"/>
      <c r="MVU206" s="14"/>
      <c r="MVV206" s="14"/>
      <c r="MVW206" s="14"/>
      <c r="MVX206" s="14"/>
      <c r="MVY206" s="14"/>
      <c r="MVZ206" s="14"/>
      <c r="MWA206" s="14"/>
      <c r="MWB206" s="14"/>
      <c r="MWC206" s="14"/>
      <c r="MWD206" s="14"/>
      <c r="MWE206" s="14"/>
      <c r="MWF206" s="14"/>
      <c r="MWG206" s="14"/>
      <c r="MWH206" s="14"/>
      <c r="MWI206" s="14"/>
      <c r="MWJ206" s="14"/>
      <c r="MWK206" s="14"/>
      <c r="MWL206" s="14"/>
      <c r="MWM206" s="14"/>
      <c r="MWN206" s="14"/>
      <c r="MWO206" s="14"/>
      <c r="MWP206" s="14"/>
      <c r="MWQ206" s="14"/>
      <c r="MWR206" s="14"/>
      <c r="MWS206" s="14"/>
      <c r="MWT206" s="14"/>
      <c r="MWU206" s="14"/>
      <c r="MWV206" s="14"/>
      <c r="MWW206" s="14"/>
      <c r="MWX206" s="14"/>
      <c r="MWY206" s="14"/>
      <c r="MWZ206" s="14"/>
      <c r="MXA206" s="14"/>
      <c r="MXB206" s="14"/>
      <c r="MXC206" s="14"/>
      <c r="MXD206" s="14"/>
      <c r="MXE206" s="14"/>
      <c r="MXF206" s="14"/>
      <c r="MXG206" s="14"/>
      <c r="MXH206" s="14"/>
      <c r="MXI206" s="14"/>
      <c r="MXJ206" s="14"/>
      <c r="MXK206" s="14"/>
      <c r="MXL206" s="14"/>
      <c r="MXM206" s="14"/>
      <c r="MXN206" s="14"/>
      <c r="MXO206" s="14"/>
      <c r="MXP206" s="14"/>
      <c r="MXQ206" s="14"/>
      <c r="MXR206" s="14"/>
      <c r="MXS206" s="14"/>
      <c r="MXT206" s="14"/>
      <c r="MXU206" s="14"/>
      <c r="MXV206" s="14"/>
      <c r="MXW206" s="14"/>
      <c r="MXX206" s="14"/>
      <c r="MXY206" s="14"/>
      <c r="MXZ206" s="14"/>
      <c r="MYA206" s="14"/>
      <c r="MYB206" s="14"/>
      <c r="MYC206" s="14"/>
      <c r="MYD206" s="14"/>
      <c r="MYE206" s="14"/>
      <c r="MYF206" s="14"/>
      <c r="MYG206" s="14"/>
      <c r="MYH206" s="14"/>
      <c r="MYI206" s="14"/>
      <c r="MYJ206" s="14"/>
      <c r="MYK206" s="14"/>
      <c r="MYL206" s="14"/>
      <c r="MYM206" s="14"/>
      <c r="MYN206" s="14"/>
      <c r="MYO206" s="14"/>
      <c r="MYP206" s="14"/>
      <c r="MYQ206" s="14"/>
      <c r="MYR206" s="14"/>
      <c r="MYS206" s="14"/>
      <c r="MYT206" s="14"/>
      <c r="MYU206" s="14"/>
      <c r="MYV206" s="14"/>
      <c r="MYW206" s="14"/>
      <c r="MYX206" s="14"/>
      <c r="MYY206" s="14"/>
      <c r="MYZ206" s="14"/>
      <c r="MZA206" s="14"/>
      <c r="MZB206" s="14"/>
      <c r="MZC206" s="14"/>
      <c r="MZD206" s="14"/>
      <c r="MZE206" s="14"/>
      <c r="MZF206" s="14"/>
      <c r="MZG206" s="14"/>
      <c r="MZH206" s="14"/>
      <c r="MZI206" s="14"/>
      <c r="MZJ206" s="14"/>
      <c r="MZK206" s="14"/>
      <c r="MZL206" s="14"/>
      <c r="MZM206" s="14"/>
      <c r="MZN206" s="14"/>
      <c r="MZO206" s="14"/>
      <c r="MZP206" s="14"/>
      <c r="MZQ206" s="14"/>
      <c r="MZR206" s="14"/>
      <c r="MZS206" s="14"/>
      <c r="MZT206" s="14"/>
      <c r="MZU206" s="14"/>
      <c r="MZV206" s="14"/>
      <c r="MZW206" s="14"/>
      <c r="MZX206" s="14"/>
      <c r="MZY206" s="14"/>
      <c r="MZZ206" s="14"/>
      <c r="NAA206" s="14"/>
      <c r="NAB206" s="14"/>
      <c r="NAC206" s="14"/>
      <c r="NAD206" s="14"/>
      <c r="NAE206" s="14"/>
      <c r="NAF206" s="14"/>
      <c r="NAG206" s="14"/>
      <c r="NAH206" s="14"/>
      <c r="NAI206" s="14"/>
      <c r="NAJ206" s="14"/>
      <c r="NAK206" s="14"/>
      <c r="NAL206" s="14"/>
      <c r="NAM206" s="14"/>
      <c r="NAN206" s="14"/>
      <c r="NAO206" s="14"/>
      <c r="NAP206" s="14"/>
      <c r="NAQ206" s="14"/>
      <c r="NAR206" s="14"/>
      <c r="NAS206" s="14"/>
      <c r="NAT206" s="14"/>
      <c r="NAU206" s="14"/>
      <c r="NAV206" s="14"/>
      <c r="NAW206" s="14"/>
      <c r="NAX206" s="14"/>
      <c r="NAY206" s="14"/>
      <c r="NAZ206" s="14"/>
      <c r="NBA206" s="14"/>
      <c r="NBB206" s="14"/>
      <c r="NBC206" s="14"/>
      <c r="NBD206" s="14"/>
      <c r="NBE206" s="14"/>
      <c r="NBF206" s="14"/>
      <c r="NBG206" s="14"/>
      <c r="NBH206" s="14"/>
      <c r="NBI206" s="14"/>
      <c r="NBJ206" s="14"/>
      <c r="NBK206" s="14"/>
      <c r="NBL206" s="14"/>
      <c r="NBM206" s="14"/>
      <c r="NBN206" s="14"/>
      <c r="NBO206" s="14"/>
      <c r="NBP206" s="14"/>
      <c r="NBQ206" s="14"/>
      <c r="NBR206" s="14"/>
      <c r="NBS206" s="14"/>
      <c r="NBT206" s="14"/>
      <c r="NBU206" s="14"/>
      <c r="NBV206" s="14"/>
      <c r="NBW206" s="14"/>
      <c r="NBX206" s="14"/>
      <c r="NBY206" s="14"/>
      <c r="NBZ206" s="14"/>
      <c r="NCA206" s="14"/>
      <c r="NCB206" s="14"/>
      <c r="NCC206" s="14"/>
      <c r="NCD206" s="14"/>
      <c r="NCE206" s="14"/>
      <c r="NCF206" s="14"/>
      <c r="NCG206" s="14"/>
      <c r="NCH206" s="14"/>
      <c r="NCI206" s="14"/>
      <c r="NCJ206" s="14"/>
      <c r="NCK206" s="14"/>
      <c r="NCL206" s="14"/>
      <c r="NCM206" s="14"/>
      <c r="NCN206" s="14"/>
      <c r="NCO206" s="14"/>
      <c r="NCP206" s="14"/>
      <c r="NCQ206" s="14"/>
      <c r="NCR206" s="14"/>
      <c r="NCS206" s="14"/>
      <c r="NCT206" s="14"/>
      <c r="NCU206" s="14"/>
      <c r="NCV206" s="14"/>
      <c r="NCW206" s="14"/>
      <c r="NCX206" s="14"/>
      <c r="NCY206" s="14"/>
      <c r="NCZ206" s="14"/>
      <c r="NDA206" s="14"/>
      <c r="NDB206" s="14"/>
      <c r="NDC206" s="14"/>
      <c r="NDD206" s="14"/>
      <c r="NDE206" s="14"/>
      <c r="NDF206" s="14"/>
      <c r="NDG206" s="14"/>
      <c r="NDH206" s="14"/>
      <c r="NDI206" s="14"/>
      <c r="NDJ206" s="14"/>
      <c r="NDK206" s="14"/>
      <c r="NDL206" s="14"/>
      <c r="NDM206" s="14"/>
      <c r="NDN206" s="14"/>
      <c r="NDO206" s="14"/>
      <c r="NDP206" s="14"/>
      <c r="NDQ206" s="14"/>
      <c r="NDR206" s="14"/>
      <c r="NDS206" s="14"/>
      <c r="NDT206" s="14"/>
      <c r="NDU206" s="14"/>
      <c r="NDV206" s="14"/>
      <c r="NDW206" s="14"/>
      <c r="NDX206" s="14"/>
      <c r="NDY206" s="14"/>
      <c r="NDZ206" s="14"/>
      <c r="NEA206" s="14"/>
      <c r="NEB206" s="14"/>
      <c r="NEC206" s="14"/>
      <c r="NED206" s="14"/>
      <c r="NEE206" s="14"/>
      <c r="NEF206" s="14"/>
      <c r="NEG206" s="14"/>
      <c r="NEH206" s="14"/>
      <c r="NEI206" s="14"/>
      <c r="NEJ206" s="14"/>
      <c r="NEK206" s="14"/>
      <c r="NEL206" s="14"/>
      <c r="NEM206" s="14"/>
      <c r="NEN206" s="14"/>
      <c r="NEO206" s="14"/>
      <c r="NEP206" s="14"/>
      <c r="NEQ206" s="14"/>
      <c r="NER206" s="14"/>
      <c r="NES206" s="14"/>
      <c r="NET206" s="14"/>
      <c r="NEU206" s="14"/>
      <c r="NEV206" s="14"/>
      <c r="NEW206" s="14"/>
      <c r="NEX206" s="14"/>
      <c r="NEY206" s="14"/>
      <c r="NEZ206" s="14"/>
      <c r="NFA206" s="14"/>
      <c r="NFB206" s="14"/>
      <c r="NFC206" s="14"/>
      <c r="NFD206" s="14"/>
      <c r="NFE206" s="14"/>
      <c r="NFF206" s="14"/>
      <c r="NFG206" s="14"/>
      <c r="NFH206" s="14"/>
      <c r="NFI206" s="14"/>
      <c r="NFJ206" s="14"/>
      <c r="NFK206" s="14"/>
      <c r="NFL206" s="14"/>
      <c r="NFM206" s="14"/>
      <c r="NFN206" s="14"/>
      <c r="NFO206" s="14"/>
      <c r="NFP206" s="14"/>
      <c r="NFQ206" s="14"/>
      <c r="NFR206" s="14"/>
      <c r="NFS206" s="14"/>
      <c r="NFT206" s="14"/>
      <c r="NFU206" s="14"/>
      <c r="NFV206" s="14"/>
      <c r="NFW206" s="14"/>
      <c r="NFX206" s="14"/>
      <c r="NFY206" s="14"/>
      <c r="NFZ206" s="14"/>
      <c r="NGA206" s="14"/>
      <c r="NGB206" s="14"/>
      <c r="NGC206" s="14"/>
      <c r="NGD206" s="14"/>
      <c r="NGE206" s="14"/>
      <c r="NGF206" s="14"/>
      <c r="NGG206" s="14"/>
      <c r="NGH206" s="14"/>
      <c r="NGI206" s="14"/>
      <c r="NGJ206" s="14"/>
      <c r="NGK206" s="14"/>
      <c r="NGL206" s="14"/>
      <c r="NGM206" s="14"/>
      <c r="NGN206" s="14"/>
      <c r="NGO206" s="14"/>
      <c r="NGP206" s="14"/>
      <c r="NGQ206" s="14"/>
      <c r="NGR206" s="14"/>
      <c r="NGS206" s="14"/>
      <c r="NGT206" s="14"/>
      <c r="NGU206" s="14"/>
      <c r="NGV206" s="14"/>
      <c r="NGW206" s="14"/>
      <c r="NGX206" s="14"/>
      <c r="NGY206" s="14"/>
      <c r="NGZ206" s="14"/>
      <c r="NHA206" s="14"/>
      <c r="NHB206" s="14"/>
      <c r="NHC206" s="14"/>
      <c r="NHD206" s="14"/>
      <c r="NHE206" s="14"/>
      <c r="NHF206" s="14"/>
      <c r="NHG206" s="14"/>
      <c r="NHH206" s="14"/>
      <c r="NHI206" s="14"/>
      <c r="NHJ206" s="14"/>
      <c r="NHK206" s="14"/>
      <c r="NHL206" s="14"/>
      <c r="NHM206" s="14"/>
      <c r="NHN206" s="14"/>
      <c r="NHO206" s="14"/>
      <c r="NHP206" s="14"/>
      <c r="NHQ206" s="14"/>
      <c r="NHR206" s="14"/>
      <c r="NHS206" s="14"/>
      <c r="NHT206" s="14"/>
      <c r="NHU206" s="14"/>
      <c r="NHV206" s="14"/>
      <c r="NHW206" s="14"/>
      <c r="NHX206" s="14"/>
      <c r="NHY206" s="14"/>
      <c r="NHZ206" s="14"/>
      <c r="NIA206" s="14"/>
      <c r="NIB206" s="14"/>
      <c r="NIC206" s="14"/>
      <c r="NID206" s="14"/>
      <c r="NIE206" s="14"/>
      <c r="NIF206" s="14"/>
      <c r="NIG206" s="14"/>
      <c r="NIH206" s="14"/>
      <c r="NII206" s="14"/>
      <c r="NIJ206" s="14"/>
      <c r="NIK206" s="14"/>
      <c r="NIL206" s="14"/>
      <c r="NIM206" s="14"/>
      <c r="NIN206" s="14"/>
      <c r="NIO206" s="14"/>
      <c r="NIP206" s="14"/>
      <c r="NIQ206" s="14"/>
      <c r="NIR206" s="14"/>
      <c r="NIS206" s="14"/>
      <c r="NIT206" s="14"/>
      <c r="NIU206" s="14"/>
      <c r="NIV206" s="14"/>
      <c r="NIW206" s="14"/>
      <c r="NIX206" s="14"/>
      <c r="NIY206" s="14"/>
      <c r="NIZ206" s="14"/>
      <c r="NJA206" s="14"/>
      <c r="NJB206" s="14"/>
      <c r="NJC206" s="14"/>
      <c r="NJD206" s="14"/>
      <c r="NJE206" s="14"/>
      <c r="NJF206" s="14"/>
      <c r="NJG206" s="14"/>
      <c r="NJH206" s="14"/>
      <c r="NJI206" s="14"/>
      <c r="NJJ206" s="14"/>
      <c r="NJK206" s="14"/>
      <c r="NJL206" s="14"/>
      <c r="NJM206" s="14"/>
      <c r="NJN206" s="14"/>
      <c r="NJO206" s="14"/>
      <c r="NJP206" s="14"/>
      <c r="NJQ206" s="14"/>
      <c r="NJR206" s="14"/>
      <c r="NJS206" s="14"/>
      <c r="NJT206" s="14"/>
      <c r="NJU206" s="14"/>
      <c r="NJV206" s="14"/>
      <c r="NJW206" s="14"/>
      <c r="NJX206" s="14"/>
      <c r="NJY206" s="14"/>
      <c r="NJZ206" s="14"/>
      <c r="NKA206" s="14"/>
      <c r="NKB206" s="14"/>
      <c r="NKC206" s="14"/>
      <c r="NKD206" s="14"/>
      <c r="NKE206" s="14"/>
      <c r="NKF206" s="14"/>
      <c r="NKG206" s="14"/>
      <c r="NKH206" s="14"/>
      <c r="NKI206" s="14"/>
      <c r="NKJ206" s="14"/>
      <c r="NKK206" s="14"/>
      <c r="NKL206" s="14"/>
      <c r="NKM206" s="14"/>
      <c r="NKN206" s="14"/>
      <c r="NKO206" s="14"/>
      <c r="NKP206" s="14"/>
      <c r="NKQ206" s="14"/>
      <c r="NKR206" s="14"/>
      <c r="NKS206" s="14"/>
      <c r="NKT206" s="14"/>
      <c r="NKU206" s="14"/>
      <c r="NKV206" s="14"/>
      <c r="NKW206" s="14"/>
      <c r="NKX206" s="14"/>
      <c r="NKY206" s="14"/>
      <c r="NKZ206" s="14"/>
      <c r="NLA206" s="14"/>
      <c r="NLB206" s="14"/>
      <c r="NLC206" s="14"/>
      <c r="NLD206" s="14"/>
      <c r="NLE206" s="14"/>
      <c r="NLF206" s="14"/>
      <c r="NLG206" s="14"/>
      <c r="NLH206" s="14"/>
      <c r="NLI206" s="14"/>
      <c r="NLJ206" s="14"/>
      <c r="NLK206" s="14"/>
      <c r="NLL206" s="14"/>
      <c r="NLM206" s="14"/>
      <c r="NLN206" s="14"/>
      <c r="NLO206" s="14"/>
      <c r="NLP206" s="14"/>
      <c r="NLQ206" s="14"/>
      <c r="NLR206" s="14"/>
      <c r="NLS206" s="14"/>
      <c r="NLT206" s="14"/>
      <c r="NLU206" s="14"/>
      <c r="NLV206" s="14"/>
      <c r="NLW206" s="14"/>
      <c r="NLX206" s="14"/>
      <c r="NLY206" s="14"/>
      <c r="NLZ206" s="14"/>
      <c r="NMA206" s="14"/>
      <c r="NMB206" s="14"/>
      <c r="NMC206" s="14"/>
      <c r="NMD206" s="14"/>
      <c r="NME206" s="14"/>
      <c r="NMF206" s="14"/>
      <c r="NMG206" s="14"/>
      <c r="NMH206" s="14"/>
      <c r="NMI206" s="14"/>
      <c r="NMJ206" s="14"/>
      <c r="NMK206" s="14"/>
      <c r="NML206" s="14"/>
      <c r="NMM206" s="14"/>
      <c r="NMN206" s="14"/>
      <c r="NMO206" s="14"/>
      <c r="NMP206" s="14"/>
      <c r="NMQ206" s="14"/>
      <c r="NMR206" s="14"/>
      <c r="NMS206" s="14"/>
      <c r="NMT206" s="14"/>
      <c r="NMU206" s="14"/>
      <c r="NMV206" s="14"/>
      <c r="NMW206" s="14"/>
      <c r="NMX206" s="14"/>
      <c r="NMY206" s="14"/>
      <c r="NMZ206" s="14"/>
      <c r="NNA206" s="14"/>
      <c r="NNB206" s="14"/>
      <c r="NNC206" s="14"/>
      <c r="NND206" s="14"/>
      <c r="NNE206" s="14"/>
      <c r="NNF206" s="14"/>
      <c r="NNG206" s="14"/>
      <c r="NNH206" s="14"/>
      <c r="NNI206" s="14"/>
      <c r="NNJ206" s="14"/>
      <c r="NNK206" s="14"/>
      <c r="NNL206" s="14"/>
      <c r="NNM206" s="14"/>
      <c r="NNN206" s="14"/>
      <c r="NNO206" s="14"/>
      <c r="NNP206" s="14"/>
      <c r="NNQ206" s="14"/>
      <c r="NNR206" s="14"/>
      <c r="NNS206" s="14"/>
      <c r="NNT206" s="14"/>
      <c r="NNU206" s="14"/>
      <c r="NNV206" s="14"/>
      <c r="NNW206" s="14"/>
      <c r="NNX206" s="14"/>
      <c r="NNY206" s="14"/>
      <c r="NNZ206" s="14"/>
      <c r="NOA206" s="14"/>
      <c r="NOB206" s="14"/>
      <c r="NOC206" s="14"/>
      <c r="NOD206" s="14"/>
      <c r="NOE206" s="14"/>
      <c r="NOF206" s="14"/>
      <c r="NOG206" s="14"/>
      <c r="NOH206" s="14"/>
      <c r="NOI206" s="14"/>
      <c r="NOJ206" s="14"/>
      <c r="NOK206" s="14"/>
      <c r="NOL206" s="14"/>
      <c r="NOM206" s="14"/>
      <c r="NON206" s="14"/>
      <c r="NOO206" s="14"/>
      <c r="NOP206" s="14"/>
      <c r="NOQ206" s="14"/>
      <c r="NOR206" s="14"/>
      <c r="NOS206" s="14"/>
      <c r="NOT206" s="14"/>
      <c r="NOU206" s="14"/>
      <c r="NOV206" s="14"/>
      <c r="NOW206" s="14"/>
      <c r="NOX206" s="14"/>
      <c r="NOY206" s="14"/>
      <c r="NOZ206" s="14"/>
      <c r="NPA206" s="14"/>
      <c r="NPB206" s="14"/>
      <c r="NPC206" s="14"/>
      <c r="NPD206" s="14"/>
      <c r="NPE206" s="14"/>
      <c r="NPF206" s="14"/>
      <c r="NPG206" s="14"/>
      <c r="NPH206" s="14"/>
      <c r="NPI206" s="14"/>
      <c r="NPJ206" s="14"/>
      <c r="NPK206" s="14"/>
      <c r="NPL206" s="14"/>
      <c r="NPM206" s="14"/>
      <c r="NPN206" s="14"/>
      <c r="NPO206" s="14"/>
      <c r="NPP206" s="14"/>
      <c r="NPQ206" s="14"/>
      <c r="NPR206" s="14"/>
      <c r="NPS206" s="14"/>
      <c r="NPT206" s="14"/>
      <c r="NPU206" s="14"/>
      <c r="NPV206" s="14"/>
      <c r="NPW206" s="14"/>
      <c r="NPX206" s="14"/>
      <c r="NPY206" s="14"/>
      <c r="NPZ206" s="14"/>
      <c r="NQA206" s="14"/>
      <c r="NQB206" s="14"/>
      <c r="NQC206" s="14"/>
      <c r="NQD206" s="14"/>
      <c r="NQE206" s="14"/>
      <c r="NQF206" s="14"/>
      <c r="NQG206" s="14"/>
      <c r="NQH206" s="14"/>
      <c r="NQI206" s="14"/>
      <c r="NQJ206" s="14"/>
      <c r="NQK206" s="14"/>
      <c r="NQL206" s="14"/>
      <c r="NQM206" s="14"/>
      <c r="NQN206" s="14"/>
      <c r="NQO206" s="14"/>
      <c r="NQP206" s="14"/>
      <c r="NQQ206" s="14"/>
      <c r="NQR206" s="14"/>
      <c r="NQS206" s="14"/>
      <c r="NQT206" s="14"/>
      <c r="NQU206" s="14"/>
      <c r="NQV206" s="14"/>
      <c r="NQW206" s="14"/>
      <c r="NQX206" s="14"/>
      <c r="NQY206" s="14"/>
      <c r="NQZ206" s="14"/>
      <c r="NRA206" s="14"/>
      <c r="NRB206" s="14"/>
      <c r="NRC206" s="14"/>
      <c r="NRD206" s="14"/>
      <c r="NRE206" s="14"/>
      <c r="NRF206" s="14"/>
      <c r="NRG206" s="14"/>
      <c r="NRH206" s="14"/>
      <c r="NRI206" s="14"/>
      <c r="NRJ206" s="14"/>
      <c r="NRK206" s="14"/>
      <c r="NRL206" s="14"/>
      <c r="NRM206" s="14"/>
      <c r="NRN206" s="14"/>
      <c r="NRO206" s="14"/>
      <c r="NRP206" s="14"/>
      <c r="NRQ206" s="14"/>
      <c r="NRR206" s="14"/>
      <c r="NRS206" s="14"/>
      <c r="NRT206" s="14"/>
      <c r="NRU206" s="14"/>
      <c r="NRV206" s="14"/>
      <c r="NRW206" s="14"/>
      <c r="NRX206" s="14"/>
      <c r="NRY206" s="14"/>
      <c r="NRZ206" s="14"/>
      <c r="NSA206" s="14"/>
      <c r="NSB206" s="14"/>
      <c r="NSC206" s="14"/>
      <c r="NSD206" s="14"/>
      <c r="NSE206" s="14"/>
      <c r="NSF206" s="14"/>
      <c r="NSG206" s="14"/>
      <c r="NSH206" s="14"/>
      <c r="NSI206" s="14"/>
      <c r="NSJ206" s="14"/>
      <c r="NSK206" s="14"/>
      <c r="NSL206" s="14"/>
      <c r="NSM206" s="14"/>
      <c r="NSN206" s="14"/>
      <c r="NSO206" s="14"/>
      <c r="NSP206" s="14"/>
      <c r="NSQ206" s="14"/>
      <c r="NSR206" s="14"/>
      <c r="NSS206" s="14"/>
      <c r="NST206" s="14"/>
      <c r="NSU206" s="14"/>
      <c r="NSV206" s="14"/>
      <c r="NSW206" s="14"/>
      <c r="NSX206" s="14"/>
      <c r="NSY206" s="14"/>
      <c r="NSZ206" s="14"/>
      <c r="NTA206" s="14"/>
      <c r="NTB206" s="14"/>
      <c r="NTC206" s="14"/>
      <c r="NTD206" s="14"/>
      <c r="NTE206" s="14"/>
      <c r="NTF206" s="14"/>
      <c r="NTG206" s="14"/>
      <c r="NTH206" s="14"/>
      <c r="NTI206" s="14"/>
      <c r="NTJ206" s="14"/>
      <c r="NTK206" s="14"/>
      <c r="NTL206" s="14"/>
      <c r="NTM206" s="14"/>
      <c r="NTN206" s="14"/>
      <c r="NTO206" s="14"/>
      <c r="NTP206" s="14"/>
      <c r="NTQ206" s="14"/>
      <c r="NTR206" s="14"/>
      <c r="NTS206" s="14"/>
      <c r="NTT206" s="14"/>
      <c r="NTU206" s="14"/>
      <c r="NTV206" s="14"/>
      <c r="NTW206" s="14"/>
      <c r="NTX206" s="14"/>
      <c r="NTY206" s="14"/>
      <c r="NTZ206" s="14"/>
      <c r="NUA206" s="14"/>
      <c r="NUB206" s="14"/>
      <c r="NUC206" s="14"/>
      <c r="NUD206" s="14"/>
      <c r="NUE206" s="14"/>
      <c r="NUF206" s="14"/>
      <c r="NUG206" s="14"/>
      <c r="NUH206" s="14"/>
      <c r="NUI206" s="14"/>
      <c r="NUJ206" s="14"/>
      <c r="NUK206" s="14"/>
      <c r="NUL206" s="14"/>
      <c r="NUM206" s="14"/>
      <c r="NUN206" s="14"/>
      <c r="NUO206" s="14"/>
      <c r="NUP206" s="14"/>
      <c r="NUQ206" s="14"/>
      <c r="NUR206" s="14"/>
      <c r="NUS206" s="14"/>
      <c r="NUT206" s="14"/>
      <c r="NUU206" s="14"/>
      <c r="NUV206" s="14"/>
      <c r="NUW206" s="14"/>
      <c r="NUX206" s="14"/>
      <c r="NUY206" s="14"/>
      <c r="NUZ206" s="14"/>
      <c r="NVA206" s="14"/>
      <c r="NVB206" s="14"/>
      <c r="NVC206" s="14"/>
      <c r="NVD206" s="14"/>
      <c r="NVE206" s="14"/>
      <c r="NVF206" s="14"/>
      <c r="NVG206" s="14"/>
      <c r="NVH206" s="14"/>
      <c r="NVI206" s="14"/>
      <c r="NVJ206" s="14"/>
      <c r="NVK206" s="14"/>
      <c r="NVL206" s="14"/>
      <c r="NVM206" s="14"/>
      <c r="NVN206" s="14"/>
      <c r="NVO206" s="14"/>
      <c r="NVP206" s="14"/>
      <c r="NVQ206" s="14"/>
      <c r="NVR206" s="14"/>
      <c r="NVS206" s="14"/>
      <c r="NVT206" s="14"/>
      <c r="NVU206" s="14"/>
      <c r="NVV206" s="14"/>
      <c r="NVW206" s="14"/>
      <c r="NVX206" s="14"/>
      <c r="NVY206" s="14"/>
      <c r="NVZ206" s="14"/>
      <c r="NWA206" s="14"/>
      <c r="NWB206" s="14"/>
      <c r="NWC206" s="14"/>
      <c r="NWD206" s="14"/>
      <c r="NWE206" s="14"/>
      <c r="NWF206" s="14"/>
      <c r="NWG206" s="14"/>
      <c r="NWH206" s="14"/>
      <c r="NWI206" s="14"/>
      <c r="NWJ206" s="14"/>
      <c r="NWK206" s="14"/>
      <c r="NWL206" s="14"/>
      <c r="NWM206" s="14"/>
      <c r="NWN206" s="14"/>
      <c r="NWO206" s="14"/>
      <c r="NWP206" s="14"/>
      <c r="NWQ206" s="14"/>
      <c r="NWR206" s="14"/>
      <c r="NWS206" s="14"/>
      <c r="NWT206" s="14"/>
      <c r="NWU206" s="14"/>
      <c r="NWV206" s="14"/>
      <c r="NWW206" s="14"/>
      <c r="NWX206" s="14"/>
      <c r="NWY206" s="14"/>
      <c r="NWZ206" s="14"/>
      <c r="NXA206" s="14"/>
      <c r="NXB206" s="14"/>
      <c r="NXC206" s="14"/>
      <c r="NXD206" s="14"/>
      <c r="NXE206" s="14"/>
      <c r="NXF206" s="14"/>
      <c r="NXG206" s="14"/>
      <c r="NXH206" s="14"/>
      <c r="NXI206" s="14"/>
      <c r="NXJ206" s="14"/>
      <c r="NXK206" s="14"/>
      <c r="NXL206" s="14"/>
      <c r="NXM206" s="14"/>
      <c r="NXN206" s="14"/>
      <c r="NXO206" s="14"/>
      <c r="NXP206" s="14"/>
      <c r="NXQ206" s="14"/>
      <c r="NXR206" s="14"/>
      <c r="NXS206" s="14"/>
      <c r="NXT206" s="14"/>
      <c r="NXU206" s="14"/>
      <c r="NXV206" s="14"/>
      <c r="NXW206" s="14"/>
      <c r="NXX206" s="14"/>
      <c r="NXY206" s="14"/>
      <c r="NXZ206" s="14"/>
      <c r="NYA206" s="14"/>
      <c r="NYB206" s="14"/>
      <c r="NYC206" s="14"/>
      <c r="NYD206" s="14"/>
      <c r="NYE206" s="14"/>
      <c r="NYF206" s="14"/>
      <c r="NYG206" s="14"/>
      <c r="NYH206" s="14"/>
      <c r="NYI206" s="14"/>
      <c r="NYJ206" s="14"/>
      <c r="NYK206" s="14"/>
      <c r="NYL206" s="14"/>
      <c r="NYM206" s="14"/>
      <c r="NYN206" s="14"/>
      <c r="NYO206" s="14"/>
      <c r="NYP206" s="14"/>
      <c r="NYQ206" s="14"/>
      <c r="NYR206" s="14"/>
      <c r="NYS206" s="14"/>
      <c r="NYT206" s="14"/>
      <c r="NYU206" s="14"/>
      <c r="NYV206" s="14"/>
      <c r="NYW206" s="14"/>
      <c r="NYX206" s="14"/>
      <c r="NYY206" s="14"/>
      <c r="NYZ206" s="14"/>
      <c r="NZA206" s="14"/>
      <c r="NZB206" s="14"/>
      <c r="NZC206" s="14"/>
      <c r="NZD206" s="14"/>
      <c r="NZE206" s="14"/>
      <c r="NZF206" s="14"/>
      <c r="NZG206" s="14"/>
      <c r="NZH206" s="14"/>
      <c r="NZI206" s="14"/>
      <c r="NZJ206" s="14"/>
      <c r="NZK206" s="14"/>
      <c r="NZL206" s="14"/>
      <c r="NZM206" s="14"/>
      <c r="NZN206" s="14"/>
      <c r="NZO206" s="14"/>
      <c r="NZP206" s="14"/>
      <c r="NZQ206" s="14"/>
      <c r="NZR206" s="14"/>
      <c r="NZS206" s="14"/>
      <c r="NZT206" s="14"/>
      <c r="NZU206" s="14"/>
      <c r="NZV206" s="14"/>
      <c r="NZW206" s="14"/>
      <c r="NZX206" s="14"/>
      <c r="NZY206" s="14"/>
      <c r="NZZ206" s="14"/>
      <c r="OAA206" s="14"/>
      <c r="OAB206" s="14"/>
      <c r="OAC206" s="14"/>
      <c r="OAD206" s="14"/>
      <c r="OAE206" s="14"/>
      <c r="OAF206" s="14"/>
      <c r="OAG206" s="14"/>
      <c r="OAH206" s="14"/>
      <c r="OAI206" s="14"/>
      <c r="OAJ206" s="14"/>
      <c r="OAK206" s="14"/>
      <c r="OAL206" s="14"/>
      <c r="OAM206" s="14"/>
      <c r="OAN206" s="14"/>
      <c r="OAO206" s="14"/>
      <c r="OAP206" s="14"/>
      <c r="OAQ206" s="14"/>
      <c r="OAR206" s="14"/>
      <c r="OAS206" s="14"/>
      <c r="OAT206" s="14"/>
      <c r="OAU206" s="14"/>
      <c r="OAV206" s="14"/>
      <c r="OAW206" s="14"/>
      <c r="OAX206" s="14"/>
      <c r="OAY206" s="14"/>
      <c r="OAZ206" s="14"/>
      <c r="OBA206" s="14"/>
      <c r="OBB206" s="14"/>
      <c r="OBC206" s="14"/>
      <c r="OBD206" s="14"/>
      <c r="OBE206" s="14"/>
      <c r="OBF206" s="14"/>
      <c r="OBG206" s="14"/>
      <c r="OBH206" s="14"/>
      <c r="OBI206" s="14"/>
      <c r="OBJ206" s="14"/>
      <c r="OBK206" s="14"/>
      <c r="OBL206" s="14"/>
      <c r="OBM206" s="14"/>
      <c r="OBN206" s="14"/>
      <c r="OBO206" s="14"/>
      <c r="OBP206" s="14"/>
      <c r="OBQ206" s="14"/>
      <c r="OBR206" s="14"/>
      <c r="OBS206" s="14"/>
      <c r="OBT206" s="14"/>
      <c r="OBU206" s="14"/>
      <c r="OBV206" s="14"/>
      <c r="OBW206" s="14"/>
      <c r="OBX206" s="14"/>
      <c r="OBY206" s="14"/>
      <c r="OBZ206" s="14"/>
      <c r="OCA206" s="14"/>
      <c r="OCB206" s="14"/>
      <c r="OCC206" s="14"/>
      <c r="OCD206" s="14"/>
      <c r="OCE206" s="14"/>
      <c r="OCF206" s="14"/>
      <c r="OCG206" s="14"/>
      <c r="OCH206" s="14"/>
      <c r="OCI206" s="14"/>
      <c r="OCJ206" s="14"/>
      <c r="OCK206" s="14"/>
      <c r="OCL206" s="14"/>
      <c r="OCM206" s="14"/>
      <c r="OCN206" s="14"/>
      <c r="OCO206" s="14"/>
      <c r="OCP206" s="14"/>
      <c r="OCQ206" s="14"/>
      <c r="OCR206" s="14"/>
      <c r="OCS206" s="14"/>
      <c r="OCT206" s="14"/>
      <c r="OCU206" s="14"/>
      <c r="OCV206" s="14"/>
      <c r="OCW206" s="14"/>
      <c r="OCX206" s="14"/>
      <c r="OCY206" s="14"/>
      <c r="OCZ206" s="14"/>
      <c r="ODA206" s="14"/>
      <c r="ODB206" s="14"/>
      <c r="ODC206" s="14"/>
      <c r="ODD206" s="14"/>
      <c r="ODE206" s="14"/>
      <c r="ODF206" s="14"/>
      <c r="ODG206" s="14"/>
      <c r="ODH206" s="14"/>
      <c r="ODI206" s="14"/>
      <c r="ODJ206" s="14"/>
      <c r="ODK206" s="14"/>
      <c r="ODL206" s="14"/>
      <c r="ODM206" s="14"/>
      <c r="ODN206" s="14"/>
      <c r="ODO206" s="14"/>
      <c r="ODP206" s="14"/>
      <c r="ODQ206" s="14"/>
      <c r="ODR206" s="14"/>
      <c r="ODS206" s="14"/>
      <c r="ODT206" s="14"/>
      <c r="ODU206" s="14"/>
      <c r="ODV206" s="14"/>
      <c r="ODW206" s="14"/>
      <c r="ODX206" s="14"/>
      <c r="ODY206" s="14"/>
      <c r="ODZ206" s="14"/>
      <c r="OEA206" s="14"/>
      <c r="OEB206" s="14"/>
      <c r="OEC206" s="14"/>
      <c r="OED206" s="14"/>
      <c r="OEE206" s="14"/>
      <c r="OEF206" s="14"/>
      <c r="OEG206" s="14"/>
      <c r="OEH206" s="14"/>
      <c r="OEI206" s="14"/>
      <c r="OEJ206" s="14"/>
      <c r="OEK206" s="14"/>
      <c r="OEL206" s="14"/>
      <c r="OEM206" s="14"/>
      <c r="OEN206" s="14"/>
      <c r="OEO206" s="14"/>
      <c r="OEP206" s="14"/>
      <c r="OEQ206" s="14"/>
      <c r="OER206" s="14"/>
      <c r="OES206" s="14"/>
      <c r="OET206" s="14"/>
      <c r="OEU206" s="14"/>
      <c r="OEV206" s="14"/>
      <c r="OEW206" s="14"/>
      <c r="OEX206" s="14"/>
      <c r="OEY206" s="14"/>
      <c r="OEZ206" s="14"/>
      <c r="OFA206" s="14"/>
      <c r="OFB206" s="14"/>
      <c r="OFC206" s="14"/>
      <c r="OFD206" s="14"/>
      <c r="OFE206" s="14"/>
      <c r="OFF206" s="14"/>
      <c r="OFG206" s="14"/>
      <c r="OFH206" s="14"/>
      <c r="OFI206" s="14"/>
      <c r="OFJ206" s="14"/>
      <c r="OFK206" s="14"/>
      <c r="OFL206" s="14"/>
      <c r="OFM206" s="14"/>
      <c r="OFN206" s="14"/>
      <c r="OFO206" s="14"/>
      <c r="OFP206" s="14"/>
      <c r="OFQ206" s="14"/>
      <c r="OFR206" s="14"/>
      <c r="OFS206" s="14"/>
      <c r="OFT206" s="14"/>
      <c r="OFU206" s="14"/>
      <c r="OFV206" s="14"/>
      <c r="OFW206" s="14"/>
      <c r="OFX206" s="14"/>
      <c r="OFY206" s="14"/>
      <c r="OFZ206" s="14"/>
      <c r="OGA206" s="14"/>
      <c r="OGB206" s="14"/>
      <c r="OGC206" s="14"/>
      <c r="OGD206" s="14"/>
      <c r="OGE206" s="14"/>
      <c r="OGF206" s="14"/>
      <c r="OGG206" s="14"/>
      <c r="OGH206" s="14"/>
      <c r="OGI206" s="14"/>
      <c r="OGJ206" s="14"/>
      <c r="OGK206" s="14"/>
      <c r="OGL206" s="14"/>
      <c r="OGM206" s="14"/>
      <c r="OGN206" s="14"/>
      <c r="OGO206" s="14"/>
      <c r="OGP206" s="14"/>
      <c r="OGQ206" s="14"/>
      <c r="OGR206" s="14"/>
      <c r="OGS206" s="14"/>
      <c r="OGT206" s="14"/>
      <c r="OGU206" s="14"/>
      <c r="OGV206" s="14"/>
      <c r="OGW206" s="14"/>
      <c r="OGX206" s="14"/>
      <c r="OGY206" s="14"/>
      <c r="OGZ206" s="14"/>
      <c r="OHA206" s="14"/>
      <c r="OHB206" s="14"/>
      <c r="OHC206" s="14"/>
      <c r="OHD206" s="14"/>
      <c r="OHE206" s="14"/>
      <c r="OHF206" s="14"/>
      <c r="OHG206" s="14"/>
      <c r="OHH206" s="14"/>
      <c r="OHI206" s="14"/>
      <c r="OHJ206" s="14"/>
      <c r="OHK206" s="14"/>
      <c r="OHL206" s="14"/>
      <c r="OHM206" s="14"/>
      <c r="OHN206" s="14"/>
      <c r="OHO206" s="14"/>
      <c r="OHP206" s="14"/>
      <c r="OHQ206" s="14"/>
      <c r="OHR206" s="14"/>
      <c r="OHS206" s="14"/>
      <c r="OHT206" s="14"/>
      <c r="OHU206" s="14"/>
      <c r="OHV206" s="14"/>
      <c r="OHW206" s="14"/>
      <c r="OHX206" s="14"/>
      <c r="OHY206" s="14"/>
      <c r="OHZ206" s="14"/>
      <c r="OIA206" s="14"/>
      <c r="OIB206" s="14"/>
      <c r="OIC206" s="14"/>
      <c r="OID206" s="14"/>
      <c r="OIE206" s="14"/>
      <c r="OIF206" s="14"/>
      <c r="OIG206" s="14"/>
      <c r="OIH206" s="14"/>
      <c r="OII206" s="14"/>
      <c r="OIJ206" s="14"/>
      <c r="OIK206" s="14"/>
      <c r="OIL206" s="14"/>
      <c r="OIM206" s="14"/>
      <c r="OIN206" s="14"/>
      <c r="OIO206" s="14"/>
      <c r="OIP206" s="14"/>
      <c r="OIQ206" s="14"/>
      <c r="OIR206" s="14"/>
      <c r="OIS206" s="14"/>
      <c r="OIT206" s="14"/>
      <c r="OIU206" s="14"/>
      <c r="OIV206" s="14"/>
      <c r="OIW206" s="14"/>
      <c r="OIX206" s="14"/>
      <c r="OIY206" s="14"/>
      <c r="OIZ206" s="14"/>
      <c r="OJA206" s="14"/>
      <c r="OJB206" s="14"/>
      <c r="OJC206" s="14"/>
      <c r="OJD206" s="14"/>
      <c r="OJE206" s="14"/>
      <c r="OJF206" s="14"/>
      <c r="OJG206" s="14"/>
      <c r="OJH206" s="14"/>
      <c r="OJI206" s="14"/>
      <c r="OJJ206" s="14"/>
      <c r="OJK206" s="14"/>
      <c r="OJL206" s="14"/>
      <c r="OJM206" s="14"/>
      <c r="OJN206" s="14"/>
      <c r="OJO206" s="14"/>
      <c r="OJP206" s="14"/>
      <c r="OJQ206" s="14"/>
      <c r="OJR206" s="14"/>
      <c r="OJS206" s="14"/>
      <c r="OJT206" s="14"/>
      <c r="OJU206" s="14"/>
      <c r="OJV206" s="14"/>
      <c r="OJW206" s="14"/>
      <c r="OJX206" s="14"/>
      <c r="OJY206" s="14"/>
      <c r="OJZ206" s="14"/>
      <c r="OKA206" s="14"/>
      <c r="OKB206" s="14"/>
      <c r="OKC206" s="14"/>
      <c r="OKD206" s="14"/>
      <c r="OKE206" s="14"/>
      <c r="OKF206" s="14"/>
      <c r="OKG206" s="14"/>
      <c r="OKH206" s="14"/>
      <c r="OKI206" s="14"/>
      <c r="OKJ206" s="14"/>
      <c r="OKK206" s="14"/>
      <c r="OKL206" s="14"/>
      <c r="OKM206" s="14"/>
      <c r="OKN206" s="14"/>
      <c r="OKO206" s="14"/>
      <c r="OKP206" s="14"/>
      <c r="OKQ206" s="14"/>
      <c r="OKR206" s="14"/>
      <c r="OKS206" s="14"/>
      <c r="OKT206" s="14"/>
      <c r="OKU206" s="14"/>
      <c r="OKV206" s="14"/>
      <c r="OKW206" s="14"/>
      <c r="OKX206" s="14"/>
      <c r="OKY206" s="14"/>
      <c r="OKZ206" s="14"/>
      <c r="OLA206" s="14"/>
      <c r="OLB206" s="14"/>
      <c r="OLC206" s="14"/>
      <c r="OLD206" s="14"/>
      <c r="OLE206" s="14"/>
      <c r="OLF206" s="14"/>
      <c r="OLG206" s="14"/>
      <c r="OLH206" s="14"/>
      <c r="OLI206" s="14"/>
      <c r="OLJ206" s="14"/>
      <c r="OLK206" s="14"/>
      <c r="OLL206" s="14"/>
      <c r="OLM206" s="14"/>
      <c r="OLN206" s="14"/>
      <c r="OLO206" s="14"/>
      <c r="OLP206" s="14"/>
      <c r="OLQ206" s="14"/>
      <c r="OLR206" s="14"/>
      <c r="OLS206" s="14"/>
      <c r="OLT206" s="14"/>
      <c r="OLU206" s="14"/>
      <c r="OLV206" s="14"/>
      <c r="OLW206" s="14"/>
      <c r="OLX206" s="14"/>
      <c r="OLY206" s="14"/>
      <c r="OLZ206" s="14"/>
      <c r="OMA206" s="14"/>
      <c r="OMB206" s="14"/>
      <c r="OMC206" s="14"/>
      <c r="OMD206" s="14"/>
      <c r="OME206" s="14"/>
      <c r="OMF206" s="14"/>
      <c r="OMG206" s="14"/>
      <c r="OMH206" s="14"/>
      <c r="OMI206" s="14"/>
      <c r="OMJ206" s="14"/>
      <c r="OMK206" s="14"/>
      <c r="OML206" s="14"/>
      <c r="OMM206" s="14"/>
      <c r="OMN206" s="14"/>
      <c r="OMO206" s="14"/>
      <c r="OMP206" s="14"/>
      <c r="OMQ206" s="14"/>
      <c r="OMR206" s="14"/>
      <c r="OMS206" s="14"/>
      <c r="OMT206" s="14"/>
      <c r="OMU206" s="14"/>
      <c r="OMV206" s="14"/>
      <c r="OMW206" s="14"/>
      <c r="OMX206" s="14"/>
      <c r="OMY206" s="14"/>
      <c r="OMZ206" s="14"/>
      <c r="ONA206" s="14"/>
      <c r="ONB206" s="14"/>
      <c r="ONC206" s="14"/>
      <c r="OND206" s="14"/>
      <c r="ONE206" s="14"/>
      <c r="ONF206" s="14"/>
      <c r="ONG206" s="14"/>
      <c r="ONH206" s="14"/>
      <c r="ONI206" s="14"/>
      <c r="ONJ206" s="14"/>
      <c r="ONK206" s="14"/>
      <c r="ONL206" s="14"/>
      <c r="ONM206" s="14"/>
      <c r="ONN206" s="14"/>
      <c r="ONO206" s="14"/>
      <c r="ONP206" s="14"/>
      <c r="ONQ206" s="14"/>
      <c r="ONR206" s="14"/>
      <c r="ONS206" s="14"/>
      <c r="ONT206" s="14"/>
      <c r="ONU206" s="14"/>
      <c r="ONV206" s="14"/>
      <c r="ONW206" s="14"/>
      <c r="ONX206" s="14"/>
      <c r="ONY206" s="14"/>
      <c r="ONZ206" s="14"/>
      <c r="OOA206" s="14"/>
      <c r="OOB206" s="14"/>
      <c r="OOC206" s="14"/>
      <c r="OOD206" s="14"/>
      <c r="OOE206" s="14"/>
      <c r="OOF206" s="14"/>
      <c r="OOG206" s="14"/>
      <c r="OOH206" s="14"/>
      <c r="OOI206" s="14"/>
      <c r="OOJ206" s="14"/>
      <c r="OOK206" s="14"/>
      <c r="OOL206" s="14"/>
      <c r="OOM206" s="14"/>
      <c r="OON206" s="14"/>
      <c r="OOO206" s="14"/>
      <c r="OOP206" s="14"/>
      <c r="OOQ206" s="14"/>
      <c r="OOR206" s="14"/>
      <c r="OOS206" s="14"/>
      <c r="OOT206" s="14"/>
      <c r="OOU206" s="14"/>
      <c r="OOV206" s="14"/>
      <c r="OOW206" s="14"/>
      <c r="OOX206" s="14"/>
      <c r="OOY206" s="14"/>
      <c r="OOZ206" s="14"/>
      <c r="OPA206" s="14"/>
      <c r="OPB206" s="14"/>
      <c r="OPC206" s="14"/>
      <c r="OPD206" s="14"/>
      <c r="OPE206" s="14"/>
      <c r="OPF206" s="14"/>
      <c r="OPG206" s="14"/>
      <c r="OPH206" s="14"/>
      <c r="OPI206" s="14"/>
      <c r="OPJ206" s="14"/>
      <c r="OPK206" s="14"/>
      <c r="OPL206" s="14"/>
      <c r="OPM206" s="14"/>
      <c r="OPN206" s="14"/>
      <c r="OPO206" s="14"/>
      <c r="OPP206" s="14"/>
      <c r="OPQ206" s="14"/>
      <c r="OPR206" s="14"/>
      <c r="OPS206" s="14"/>
      <c r="OPT206" s="14"/>
      <c r="OPU206" s="14"/>
      <c r="OPV206" s="14"/>
      <c r="OPW206" s="14"/>
      <c r="OPX206" s="14"/>
      <c r="OPY206" s="14"/>
      <c r="OPZ206" s="14"/>
      <c r="OQA206" s="14"/>
      <c r="OQB206" s="14"/>
      <c r="OQC206" s="14"/>
      <c r="OQD206" s="14"/>
      <c r="OQE206" s="14"/>
      <c r="OQF206" s="14"/>
      <c r="OQG206" s="14"/>
      <c r="OQH206" s="14"/>
      <c r="OQI206" s="14"/>
      <c r="OQJ206" s="14"/>
      <c r="OQK206" s="14"/>
      <c r="OQL206" s="14"/>
      <c r="OQM206" s="14"/>
      <c r="OQN206" s="14"/>
      <c r="OQO206" s="14"/>
      <c r="OQP206" s="14"/>
      <c r="OQQ206" s="14"/>
      <c r="OQR206" s="14"/>
      <c r="OQS206" s="14"/>
      <c r="OQT206" s="14"/>
      <c r="OQU206" s="14"/>
      <c r="OQV206" s="14"/>
      <c r="OQW206" s="14"/>
      <c r="OQX206" s="14"/>
      <c r="OQY206" s="14"/>
      <c r="OQZ206" s="14"/>
      <c r="ORA206" s="14"/>
      <c r="ORB206" s="14"/>
      <c r="ORC206" s="14"/>
      <c r="ORD206" s="14"/>
      <c r="ORE206" s="14"/>
      <c r="ORF206" s="14"/>
      <c r="ORG206" s="14"/>
      <c r="ORH206" s="14"/>
      <c r="ORI206" s="14"/>
      <c r="ORJ206" s="14"/>
      <c r="ORK206" s="14"/>
      <c r="ORL206" s="14"/>
      <c r="ORM206" s="14"/>
      <c r="ORN206" s="14"/>
      <c r="ORO206" s="14"/>
      <c r="ORP206" s="14"/>
      <c r="ORQ206" s="14"/>
      <c r="ORR206" s="14"/>
      <c r="ORS206" s="14"/>
      <c r="ORT206" s="14"/>
      <c r="ORU206" s="14"/>
      <c r="ORV206" s="14"/>
      <c r="ORW206" s="14"/>
      <c r="ORX206" s="14"/>
      <c r="ORY206" s="14"/>
      <c r="ORZ206" s="14"/>
      <c r="OSA206" s="14"/>
      <c r="OSB206" s="14"/>
      <c r="OSC206" s="14"/>
      <c r="OSD206" s="14"/>
      <c r="OSE206" s="14"/>
      <c r="OSF206" s="14"/>
      <c r="OSG206" s="14"/>
      <c r="OSH206" s="14"/>
      <c r="OSI206" s="14"/>
      <c r="OSJ206" s="14"/>
      <c r="OSK206" s="14"/>
      <c r="OSL206" s="14"/>
      <c r="OSM206" s="14"/>
      <c r="OSN206" s="14"/>
      <c r="OSO206" s="14"/>
      <c r="OSP206" s="14"/>
      <c r="OSQ206" s="14"/>
      <c r="OSR206" s="14"/>
      <c r="OSS206" s="14"/>
      <c r="OST206" s="14"/>
      <c r="OSU206" s="14"/>
      <c r="OSV206" s="14"/>
      <c r="OSW206" s="14"/>
      <c r="OSX206" s="14"/>
      <c r="OSY206" s="14"/>
      <c r="OSZ206" s="14"/>
      <c r="OTA206" s="14"/>
      <c r="OTB206" s="14"/>
      <c r="OTC206" s="14"/>
      <c r="OTD206" s="14"/>
      <c r="OTE206" s="14"/>
      <c r="OTF206" s="14"/>
      <c r="OTG206" s="14"/>
      <c r="OTH206" s="14"/>
      <c r="OTI206" s="14"/>
      <c r="OTJ206" s="14"/>
      <c r="OTK206" s="14"/>
      <c r="OTL206" s="14"/>
      <c r="OTM206" s="14"/>
      <c r="OTN206" s="14"/>
      <c r="OTO206" s="14"/>
      <c r="OTP206" s="14"/>
      <c r="OTQ206" s="14"/>
      <c r="OTR206" s="14"/>
      <c r="OTS206" s="14"/>
      <c r="OTT206" s="14"/>
      <c r="OTU206" s="14"/>
      <c r="OTV206" s="14"/>
      <c r="OTW206" s="14"/>
      <c r="OTX206" s="14"/>
      <c r="OTY206" s="14"/>
      <c r="OTZ206" s="14"/>
      <c r="OUA206" s="14"/>
      <c r="OUB206" s="14"/>
      <c r="OUC206" s="14"/>
      <c r="OUD206" s="14"/>
      <c r="OUE206" s="14"/>
      <c r="OUF206" s="14"/>
      <c r="OUG206" s="14"/>
      <c r="OUH206" s="14"/>
      <c r="OUI206" s="14"/>
      <c r="OUJ206" s="14"/>
      <c r="OUK206" s="14"/>
      <c r="OUL206" s="14"/>
      <c r="OUM206" s="14"/>
      <c r="OUN206" s="14"/>
      <c r="OUO206" s="14"/>
      <c r="OUP206" s="14"/>
      <c r="OUQ206" s="14"/>
      <c r="OUR206" s="14"/>
      <c r="OUS206" s="14"/>
      <c r="OUT206" s="14"/>
      <c r="OUU206" s="14"/>
      <c r="OUV206" s="14"/>
      <c r="OUW206" s="14"/>
      <c r="OUX206" s="14"/>
      <c r="OUY206" s="14"/>
      <c r="OUZ206" s="14"/>
      <c r="OVA206" s="14"/>
      <c r="OVB206" s="14"/>
      <c r="OVC206" s="14"/>
      <c r="OVD206" s="14"/>
      <c r="OVE206" s="14"/>
      <c r="OVF206" s="14"/>
      <c r="OVG206" s="14"/>
      <c r="OVH206" s="14"/>
      <c r="OVI206" s="14"/>
      <c r="OVJ206" s="14"/>
      <c r="OVK206" s="14"/>
      <c r="OVL206" s="14"/>
      <c r="OVM206" s="14"/>
      <c r="OVN206" s="14"/>
      <c r="OVO206" s="14"/>
      <c r="OVP206" s="14"/>
      <c r="OVQ206" s="14"/>
      <c r="OVR206" s="14"/>
      <c r="OVS206" s="14"/>
      <c r="OVT206" s="14"/>
      <c r="OVU206" s="14"/>
      <c r="OVV206" s="14"/>
      <c r="OVW206" s="14"/>
      <c r="OVX206" s="14"/>
      <c r="OVY206" s="14"/>
      <c r="OVZ206" s="14"/>
      <c r="OWA206" s="14"/>
      <c r="OWB206" s="14"/>
      <c r="OWC206" s="14"/>
      <c r="OWD206" s="14"/>
      <c r="OWE206" s="14"/>
      <c r="OWF206" s="14"/>
      <c r="OWG206" s="14"/>
      <c r="OWH206" s="14"/>
      <c r="OWI206" s="14"/>
      <c r="OWJ206" s="14"/>
      <c r="OWK206" s="14"/>
      <c r="OWL206" s="14"/>
      <c r="OWM206" s="14"/>
      <c r="OWN206" s="14"/>
      <c r="OWO206" s="14"/>
      <c r="OWP206" s="14"/>
      <c r="OWQ206" s="14"/>
      <c r="OWR206" s="14"/>
      <c r="OWS206" s="14"/>
      <c r="OWT206" s="14"/>
      <c r="OWU206" s="14"/>
      <c r="OWV206" s="14"/>
      <c r="OWW206" s="14"/>
      <c r="OWX206" s="14"/>
      <c r="OWY206" s="14"/>
      <c r="OWZ206" s="14"/>
      <c r="OXA206" s="14"/>
      <c r="OXB206" s="14"/>
      <c r="OXC206" s="14"/>
      <c r="OXD206" s="14"/>
      <c r="OXE206" s="14"/>
      <c r="OXF206" s="14"/>
      <c r="OXG206" s="14"/>
      <c r="OXH206" s="14"/>
      <c r="OXI206" s="14"/>
      <c r="OXJ206" s="14"/>
      <c r="OXK206" s="14"/>
      <c r="OXL206" s="14"/>
      <c r="OXM206" s="14"/>
      <c r="OXN206" s="14"/>
      <c r="OXO206" s="14"/>
      <c r="OXP206" s="14"/>
      <c r="OXQ206" s="14"/>
      <c r="OXR206" s="14"/>
      <c r="OXS206" s="14"/>
      <c r="OXT206" s="14"/>
      <c r="OXU206" s="14"/>
      <c r="OXV206" s="14"/>
      <c r="OXW206" s="14"/>
      <c r="OXX206" s="14"/>
      <c r="OXY206" s="14"/>
      <c r="OXZ206" s="14"/>
      <c r="OYA206" s="14"/>
      <c r="OYB206" s="14"/>
      <c r="OYC206" s="14"/>
      <c r="OYD206" s="14"/>
      <c r="OYE206" s="14"/>
      <c r="OYF206" s="14"/>
      <c r="OYG206" s="14"/>
      <c r="OYH206" s="14"/>
      <c r="OYI206" s="14"/>
      <c r="OYJ206" s="14"/>
      <c r="OYK206" s="14"/>
      <c r="OYL206" s="14"/>
      <c r="OYM206" s="14"/>
      <c r="OYN206" s="14"/>
      <c r="OYO206" s="14"/>
      <c r="OYP206" s="14"/>
      <c r="OYQ206" s="14"/>
      <c r="OYR206" s="14"/>
      <c r="OYS206" s="14"/>
      <c r="OYT206" s="14"/>
      <c r="OYU206" s="14"/>
      <c r="OYV206" s="14"/>
      <c r="OYW206" s="14"/>
      <c r="OYX206" s="14"/>
      <c r="OYY206" s="14"/>
      <c r="OYZ206" s="14"/>
      <c r="OZA206" s="14"/>
      <c r="OZB206" s="14"/>
      <c r="OZC206" s="14"/>
      <c r="OZD206" s="14"/>
      <c r="OZE206" s="14"/>
      <c r="OZF206" s="14"/>
      <c r="OZG206" s="14"/>
      <c r="OZH206" s="14"/>
      <c r="OZI206" s="14"/>
      <c r="OZJ206" s="14"/>
      <c r="OZK206" s="14"/>
      <c r="OZL206" s="14"/>
      <c r="OZM206" s="14"/>
      <c r="OZN206" s="14"/>
      <c r="OZO206" s="14"/>
      <c r="OZP206" s="14"/>
      <c r="OZQ206" s="14"/>
      <c r="OZR206" s="14"/>
      <c r="OZS206" s="14"/>
      <c r="OZT206" s="14"/>
      <c r="OZU206" s="14"/>
      <c r="OZV206" s="14"/>
      <c r="OZW206" s="14"/>
      <c r="OZX206" s="14"/>
      <c r="OZY206" s="14"/>
      <c r="OZZ206" s="14"/>
      <c r="PAA206" s="14"/>
      <c r="PAB206" s="14"/>
      <c r="PAC206" s="14"/>
      <c r="PAD206" s="14"/>
      <c r="PAE206" s="14"/>
      <c r="PAF206" s="14"/>
      <c r="PAG206" s="14"/>
      <c r="PAH206" s="14"/>
      <c r="PAI206" s="14"/>
      <c r="PAJ206" s="14"/>
      <c r="PAK206" s="14"/>
      <c r="PAL206" s="14"/>
      <c r="PAM206" s="14"/>
      <c r="PAN206" s="14"/>
      <c r="PAO206" s="14"/>
      <c r="PAP206" s="14"/>
      <c r="PAQ206" s="14"/>
      <c r="PAR206" s="14"/>
      <c r="PAS206" s="14"/>
      <c r="PAT206" s="14"/>
      <c r="PAU206" s="14"/>
      <c r="PAV206" s="14"/>
      <c r="PAW206" s="14"/>
      <c r="PAX206" s="14"/>
      <c r="PAY206" s="14"/>
      <c r="PAZ206" s="14"/>
      <c r="PBA206" s="14"/>
      <c r="PBB206" s="14"/>
      <c r="PBC206" s="14"/>
      <c r="PBD206" s="14"/>
      <c r="PBE206" s="14"/>
      <c r="PBF206" s="14"/>
      <c r="PBG206" s="14"/>
      <c r="PBH206" s="14"/>
      <c r="PBI206" s="14"/>
      <c r="PBJ206" s="14"/>
      <c r="PBK206" s="14"/>
      <c r="PBL206" s="14"/>
      <c r="PBM206" s="14"/>
      <c r="PBN206" s="14"/>
      <c r="PBO206" s="14"/>
      <c r="PBP206" s="14"/>
      <c r="PBQ206" s="14"/>
      <c r="PBR206" s="14"/>
      <c r="PBS206" s="14"/>
      <c r="PBT206" s="14"/>
      <c r="PBU206" s="14"/>
      <c r="PBV206" s="14"/>
      <c r="PBW206" s="14"/>
      <c r="PBX206" s="14"/>
      <c r="PBY206" s="14"/>
      <c r="PBZ206" s="14"/>
      <c r="PCA206" s="14"/>
      <c r="PCB206" s="14"/>
      <c r="PCC206" s="14"/>
      <c r="PCD206" s="14"/>
      <c r="PCE206" s="14"/>
      <c r="PCF206" s="14"/>
      <c r="PCG206" s="14"/>
      <c r="PCH206" s="14"/>
      <c r="PCI206" s="14"/>
      <c r="PCJ206" s="14"/>
      <c r="PCK206" s="14"/>
      <c r="PCL206" s="14"/>
      <c r="PCM206" s="14"/>
      <c r="PCN206" s="14"/>
      <c r="PCO206" s="14"/>
      <c r="PCP206" s="14"/>
      <c r="PCQ206" s="14"/>
      <c r="PCR206" s="14"/>
      <c r="PCS206" s="14"/>
      <c r="PCT206" s="14"/>
      <c r="PCU206" s="14"/>
      <c r="PCV206" s="14"/>
      <c r="PCW206" s="14"/>
      <c r="PCX206" s="14"/>
      <c r="PCY206" s="14"/>
      <c r="PCZ206" s="14"/>
      <c r="PDA206" s="14"/>
      <c r="PDB206" s="14"/>
      <c r="PDC206" s="14"/>
      <c r="PDD206" s="14"/>
      <c r="PDE206" s="14"/>
      <c r="PDF206" s="14"/>
      <c r="PDG206" s="14"/>
      <c r="PDH206" s="14"/>
      <c r="PDI206" s="14"/>
      <c r="PDJ206" s="14"/>
      <c r="PDK206" s="14"/>
      <c r="PDL206" s="14"/>
      <c r="PDM206" s="14"/>
      <c r="PDN206" s="14"/>
      <c r="PDO206" s="14"/>
      <c r="PDP206" s="14"/>
      <c r="PDQ206" s="14"/>
      <c r="PDR206" s="14"/>
      <c r="PDS206" s="14"/>
      <c r="PDT206" s="14"/>
      <c r="PDU206" s="14"/>
      <c r="PDV206" s="14"/>
      <c r="PDW206" s="14"/>
      <c r="PDX206" s="14"/>
      <c r="PDY206" s="14"/>
      <c r="PDZ206" s="14"/>
      <c r="PEA206" s="14"/>
      <c r="PEB206" s="14"/>
      <c r="PEC206" s="14"/>
      <c r="PED206" s="14"/>
      <c r="PEE206" s="14"/>
      <c r="PEF206" s="14"/>
      <c r="PEG206" s="14"/>
      <c r="PEH206" s="14"/>
      <c r="PEI206" s="14"/>
      <c r="PEJ206" s="14"/>
      <c r="PEK206" s="14"/>
      <c r="PEL206" s="14"/>
      <c r="PEM206" s="14"/>
      <c r="PEN206" s="14"/>
      <c r="PEO206" s="14"/>
      <c r="PEP206" s="14"/>
      <c r="PEQ206" s="14"/>
      <c r="PER206" s="14"/>
      <c r="PES206" s="14"/>
      <c r="PET206" s="14"/>
      <c r="PEU206" s="14"/>
      <c r="PEV206" s="14"/>
      <c r="PEW206" s="14"/>
      <c r="PEX206" s="14"/>
      <c r="PEY206" s="14"/>
      <c r="PEZ206" s="14"/>
      <c r="PFA206" s="14"/>
      <c r="PFB206" s="14"/>
      <c r="PFC206" s="14"/>
      <c r="PFD206" s="14"/>
      <c r="PFE206" s="14"/>
      <c r="PFF206" s="14"/>
      <c r="PFG206" s="14"/>
      <c r="PFH206" s="14"/>
      <c r="PFI206" s="14"/>
      <c r="PFJ206" s="14"/>
      <c r="PFK206" s="14"/>
      <c r="PFL206" s="14"/>
      <c r="PFM206" s="14"/>
      <c r="PFN206" s="14"/>
      <c r="PFO206" s="14"/>
      <c r="PFP206" s="14"/>
      <c r="PFQ206" s="14"/>
      <c r="PFR206" s="14"/>
      <c r="PFS206" s="14"/>
      <c r="PFT206" s="14"/>
      <c r="PFU206" s="14"/>
      <c r="PFV206" s="14"/>
      <c r="PFW206" s="14"/>
      <c r="PFX206" s="14"/>
      <c r="PFY206" s="14"/>
      <c r="PFZ206" s="14"/>
      <c r="PGA206" s="14"/>
      <c r="PGB206" s="14"/>
      <c r="PGC206" s="14"/>
      <c r="PGD206" s="14"/>
      <c r="PGE206" s="14"/>
      <c r="PGF206" s="14"/>
      <c r="PGG206" s="14"/>
      <c r="PGH206" s="14"/>
      <c r="PGI206" s="14"/>
      <c r="PGJ206" s="14"/>
      <c r="PGK206" s="14"/>
      <c r="PGL206" s="14"/>
      <c r="PGM206" s="14"/>
      <c r="PGN206" s="14"/>
      <c r="PGO206" s="14"/>
      <c r="PGP206" s="14"/>
      <c r="PGQ206" s="14"/>
      <c r="PGR206" s="14"/>
      <c r="PGS206" s="14"/>
      <c r="PGT206" s="14"/>
      <c r="PGU206" s="14"/>
      <c r="PGV206" s="14"/>
      <c r="PGW206" s="14"/>
      <c r="PGX206" s="14"/>
      <c r="PGY206" s="14"/>
      <c r="PGZ206" s="14"/>
      <c r="PHA206" s="14"/>
      <c r="PHB206" s="14"/>
      <c r="PHC206" s="14"/>
      <c r="PHD206" s="14"/>
      <c r="PHE206" s="14"/>
      <c r="PHF206" s="14"/>
      <c r="PHG206" s="14"/>
      <c r="PHH206" s="14"/>
      <c r="PHI206" s="14"/>
      <c r="PHJ206" s="14"/>
      <c r="PHK206" s="14"/>
      <c r="PHL206" s="14"/>
      <c r="PHM206" s="14"/>
      <c r="PHN206" s="14"/>
      <c r="PHO206" s="14"/>
      <c r="PHP206" s="14"/>
      <c r="PHQ206" s="14"/>
      <c r="PHR206" s="14"/>
      <c r="PHS206" s="14"/>
      <c r="PHT206" s="14"/>
      <c r="PHU206" s="14"/>
      <c r="PHV206" s="14"/>
      <c r="PHW206" s="14"/>
      <c r="PHX206" s="14"/>
      <c r="PHY206" s="14"/>
      <c r="PHZ206" s="14"/>
      <c r="PIA206" s="14"/>
      <c r="PIB206" s="14"/>
      <c r="PIC206" s="14"/>
      <c r="PID206" s="14"/>
      <c r="PIE206" s="14"/>
      <c r="PIF206" s="14"/>
      <c r="PIG206" s="14"/>
      <c r="PIH206" s="14"/>
      <c r="PII206" s="14"/>
      <c r="PIJ206" s="14"/>
      <c r="PIK206" s="14"/>
      <c r="PIL206" s="14"/>
      <c r="PIM206" s="14"/>
      <c r="PIN206" s="14"/>
      <c r="PIO206" s="14"/>
      <c r="PIP206" s="14"/>
      <c r="PIQ206" s="14"/>
      <c r="PIR206" s="14"/>
      <c r="PIS206" s="14"/>
      <c r="PIT206" s="14"/>
      <c r="PIU206" s="14"/>
      <c r="PIV206" s="14"/>
      <c r="PIW206" s="14"/>
      <c r="PIX206" s="14"/>
      <c r="PIY206" s="14"/>
      <c r="PIZ206" s="14"/>
      <c r="PJA206" s="14"/>
      <c r="PJB206" s="14"/>
      <c r="PJC206" s="14"/>
      <c r="PJD206" s="14"/>
      <c r="PJE206" s="14"/>
      <c r="PJF206" s="14"/>
      <c r="PJG206" s="14"/>
      <c r="PJH206" s="14"/>
      <c r="PJI206" s="14"/>
      <c r="PJJ206" s="14"/>
      <c r="PJK206" s="14"/>
      <c r="PJL206" s="14"/>
      <c r="PJM206" s="14"/>
      <c r="PJN206" s="14"/>
      <c r="PJO206" s="14"/>
      <c r="PJP206" s="14"/>
      <c r="PJQ206" s="14"/>
      <c r="PJR206" s="14"/>
      <c r="PJS206" s="14"/>
      <c r="PJT206" s="14"/>
      <c r="PJU206" s="14"/>
      <c r="PJV206" s="14"/>
      <c r="PJW206" s="14"/>
      <c r="PJX206" s="14"/>
      <c r="PJY206" s="14"/>
      <c r="PJZ206" s="14"/>
      <c r="PKA206" s="14"/>
      <c r="PKB206" s="14"/>
      <c r="PKC206" s="14"/>
      <c r="PKD206" s="14"/>
      <c r="PKE206" s="14"/>
      <c r="PKF206" s="14"/>
      <c r="PKG206" s="14"/>
      <c r="PKH206" s="14"/>
      <c r="PKI206" s="14"/>
      <c r="PKJ206" s="14"/>
      <c r="PKK206" s="14"/>
      <c r="PKL206" s="14"/>
      <c r="PKM206" s="14"/>
      <c r="PKN206" s="14"/>
      <c r="PKO206" s="14"/>
      <c r="PKP206" s="14"/>
      <c r="PKQ206" s="14"/>
      <c r="PKR206" s="14"/>
      <c r="PKS206" s="14"/>
      <c r="PKT206" s="14"/>
      <c r="PKU206" s="14"/>
      <c r="PKV206" s="14"/>
      <c r="PKW206" s="14"/>
      <c r="PKX206" s="14"/>
      <c r="PKY206" s="14"/>
      <c r="PKZ206" s="14"/>
      <c r="PLA206" s="14"/>
      <c r="PLB206" s="14"/>
      <c r="PLC206" s="14"/>
      <c r="PLD206" s="14"/>
      <c r="PLE206" s="14"/>
      <c r="PLF206" s="14"/>
      <c r="PLG206" s="14"/>
      <c r="PLH206" s="14"/>
      <c r="PLI206" s="14"/>
      <c r="PLJ206" s="14"/>
      <c r="PLK206" s="14"/>
      <c r="PLL206" s="14"/>
      <c r="PLM206" s="14"/>
      <c r="PLN206" s="14"/>
      <c r="PLO206" s="14"/>
      <c r="PLP206" s="14"/>
      <c r="PLQ206" s="14"/>
      <c r="PLR206" s="14"/>
      <c r="PLS206" s="14"/>
      <c r="PLT206" s="14"/>
      <c r="PLU206" s="14"/>
      <c r="PLV206" s="14"/>
      <c r="PLW206" s="14"/>
      <c r="PLX206" s="14"/>
      <c r="PLY206" s="14"/>
      <c r="PLZ206" s="14"/>
      <c r="PMA206" s="14"/>
      <c r="PMB206" s="14"/>
      <c r="PMC206" s="14"/>
      <c r="PMD206" s="14"/>
      <c r="PME206" s="14"/>
      <c r="PMF206" s="14"/>
      <c r="PMG206" s="14"/>
      <c r="PMH206" s="14"/>
      <c r="PMI206" s="14"/>
      <c r="PMJ206" s="14"/>
      <c r="PMK206" s="14"/>
      <c r="PML206" s="14"/>
      <c r="PMM206" s="14"/>
      <c r="PMN206" s="14"/>
      <c r="PMO206" s="14"/>
      <c r="PMP206" s="14"/>
      <c r="PMQ206" s="14"/>
      <c r="PMR206" s="14"/>
      <c r="PMS206" s="14"/>
      <c r="PMT206" s="14"/>
      <c r="PMU206" s="14"/>
      <c r="PMV206" s="14"/>
      <c r="PMW206" s="14"/>
      <c r="PMX206" s="14"/>
      <c r="PMY206" s="14"/>
      <c r="PMZ206" s="14"/>
      <c r="PNA206" s="14"/>
      <c r="PNB206" s="14"/>
      <c r="PNC206" s="14"/>
      <c r="PND206" s="14"/>
      <c r="PNE206" s="14"/>
      <c r="PNF206" s="14"/>
      <c r="PNG206" s="14"/>
      <c r="PNH206" s="14"/>
      <c r="PNI206" s="14"/>
      <c r="PNJ206" s="14"/>
      <c r="PNK206" s="14"/>
      <c r="PNL206" s="14"/>
      <c r="PNM206" s="14"/>
      <c r="PNN206" s="14"/>
      <c r="PNO206" s="14"/>
      <c r="PNP206" s="14"/>
      <c r="PNQ206" s="14"/>
      <c r="PNR206" s="14"/>
      <c r="PNS206" s="14"/>
      <c r="PNT206" s="14"/>
      <c r="PNU206" s="14"/>
      <c r="PNV206" s="14"/>
      <c r="PNW206" s="14"/>
      <c r="PNX206" s="14"/>
      <c r="PNY206" s="14"/>
      <c r="PNZ206" s="14"/>
      <c r="POA206" s="14"/>
      <c r="POB206" s="14"/>
      <c r="POC206" s="14"/>
      <c r="POD206" s="14"/>
      <c r="POE206" s="14"/>
      <c r="POF206" s="14"/>
      <c r="POG206" s="14"/>
      <c r="POH206" s="14"/>
      <c r="POI206" s="14"/>
      <c r="POJ206" s="14"/>
      <c r="POK206" s="14"/>
      <c r="POL206" s="14"/>
      <c r="POM206" s="14"/>
      <c r="PON206" s="14"/>
      <c r="POO206" s="14"/>
      <c r="POP206" s="14"/>
      <c r="POQ206" s="14"/>
      <c r="POR206" s="14"/>
      <c r="POS206" s="14"/>
      <c r="POT206" s="14"/>
      <c r="POU206" s="14"/>
      <c r="POV206" s="14"/>
      <c r="POW206" s="14"/>
      <c r="POX206" s="14"/>
      <c r="POY206" s="14"/>
      <c r="POZ206" s="14"/>
      <c r="PPA206" s="14"/>
      <c r="PPB206" s="14"/>
      <c r="PPC206" s="14"/>
      <c r="PPD206" s="14"/>
      <c r="PPE206" s="14"/>
      <c r="PPF206" s="14"/>
      <c r="PPG206" s="14"/>
      <c r="PPH206" s="14"/>
      <c r="PPI206" s="14"/>
      <c r="PPJ206" s="14"/>
      <c r="PPK206" s="14"/>
      <c r="PPL206" s="14"/>
      <c r="PPM206" s="14"/>
      <c r="PPN206" s="14"/>
      <c r="PPO206" s="14"/>
      <c r="PPP206" s="14"/>
      <c r="PPQ206" s="14"/>
      <c r="PPR206" s="14"/>
      <c r="PPS206" s="14"/>
      <c r="PPT206" s="14"/>
      <c r="PPU206" s="14"/>
      <c r="PPV206" s="14"/>
      <c r="PPW206" s="14"/>
      <c r="PPX206" s="14"/>
      <c r="PPY206" s="14"/>
      <c r="PPZ206" s="14"/>
      <c r="PQA206" s="14"/>
      <c r="PQB206" s="14"/>
      <c r="PQC206" s="14"/>
      <c r="PQD206" s="14"/>
      <c r="PQE206" s="14"/>
      <c r="PQF206" s="14"/>
      <c r="PQG206" s="14"/>
      <c r="PQH206" s="14"/>
      <c r="PQI206" s="14"/>
      <c r="PQJ206" s="14"/>
      <c r="PQK206" s="14"/>
      <c r="PQL206" s="14"/>
      <c r="PQM206" s="14"/>
      <c r="PQN206" s="14"/>
      <c r="PQO206" s="14"/>
      <c r="PQP206" s="14"/>
      <c r="PQQ206" s="14"/>
      <c r="PQR206" s="14"/>
      <c r="PQS206" s="14"/>
      <c r="PQT206" s="14"/>
      <c r="PQU206" s="14"/>
      <c r="PQV206" s="14"/>
      <c r="PQW206" s="14"/>
      <c r="PQX206" s="14"/>
      <c r="PQY206" s="14"/>
      <c r="PQZ206" s="14"/>
      <c r="PRA206" s="14"/>
      <c r="PRB206" s="14"/>
      <c r="PRC206" s="14"/>
      <c r="PRD206" s="14"/>
      <c r="PRE206" s="14"/>
      <c r="PRF206" s="14"/>
      <c r="PRG206" s="14"/>
      <c r="PRH206" s="14"/>
      <c r="PRI206" s="14"/>
      <c r="PRJ206" s="14"/>
      <c r="PRK206" s="14"/>
      <c r="PRL206" s="14"/>
      <c r="PRM206" s="14"/>
      <c r="PRN206" s="14"/>
      <c r="PRO206" s="14"/>
      <c r="PRP206" s="14"/>
      <c r="PRQ206" s="14"/>
      <c r="PRR206" s="14"/>
      <c r="PRS206" s="14"/>
      <c r="PRT206" s="14"/>
      <c r="PRU206" s="14"/>
      <c r="PRV206" s="14"/>
      <c r="PRW206" s="14"/>
      <c r="PRX206" s="14"/>
      <c r="PRY206" s="14"/>
      <c r="PRZ206" s="14"/>
      <c r="PSA206" s="14"/>
      <c r="PSB206" s="14"/>
      <c r="PSC206" s="14"/>
      <c r="PSD206" s="14"/>
      <c r="PSE206" s="14"/>
      <c r="PSF206" s="14"/>
      <c r="PSG206" s="14"/>
      <c r="PSH206" s="14"/>
      <c r="PSI206" s="14"/>
      <c r="PSJ206" s="14"/>
      <c r="PSK206" s="14"/>
      <c r="PSL206" s="14"/>
      <c r="PSM206" s="14"/>
      <c r="PSN206" s="14"/>
      <c r="PSO206" s="14"/>
      <c r="PSP206" s="14"/>
      <c r="PSQ206" s="14"/>
      <c r="PSR206" s="14"/>
      <c r="PSS206" s="14"/>
      <c r="PST206" s="14"/>
      <c r="PSU206" s="14"/>
      <c r="PSV206" s="14"/>
      <c r="PSW206" s="14"/>
      <c r="PSX206" s="14"/>
      <c r="PSY206" s="14"/>
      <c r="PSZ206" s="14"/>
      <c r="PTA206" s="14"/>
      <c r="PTB206" s="14"/>
      <c r="PTC206" s="14"/>
      <c r="PTD206" s="14"/>
      <c r="PTE206" s="14"/>
      <c r="PTF206" s="14"/>
      <c r="PTG206" s="14"/>
      <c r="PTH206" s="14"/>
      <c r="PTI206" s="14"/>
      <c r="PTJ206" s="14"/>
      <c r="PTK206" s="14"/>
      <c r="PTL206" s="14"/>
      <c r="PTM206" s="14"/>
      <c r="PTN206" s="14"/>
      <c r="PTO206" s="14"/>
      <c r="PTP206" s="14"/>
      <c r="PTQ206" s="14"/>
      <c r="PTR206" s="14"/>
      <c r="PTS206" s="14"/>
      <c r="PTT206" s="14"/>
      <c r="PTU206" s="14"/>
      <c r="PTV206" s="14"/>
      <c r="PTW206" s="14"/>
      <c r="PTX206" s="14"/>
      <c r="PTY206" s="14"/>
      <c r="PTZ206" s="14"/>
      <c r="PUA206" s="14"/>
      <c r="PUB206" s="14"/>
      <c r="PUC206" s="14"/>
      <c r="PUD206" s="14"/>
      <c r="PUE206" s="14"/>
      <c r="PUF206" s="14"/>
      <c r="PUG206" s="14"/>
      <c r="PUH206" s="14"/>
      <c r="PUI206" s="14"/>
      <c r="PUJ206" s="14"/>
      <c r="PUK206" s="14"/>
      <c r="PUL206" s="14"/>
      <c r="PUM206" s="14"/>
      <c r="PUN206" s="14"/>
      <c r="PUO206" s="14"/>
      <c r="PUP206" s="14"/>
      <c r="PUQ206" s="14"/>
      <c r="PUR206" s="14"/>
      <c r="PUS206" s="14"/>
      <c r="PUT206" s="14"/>
      <c r="PUU206" s="14"/>
      <c r="PUV206" s="14"/>
      <c r="PUW206" s="14"/>
      <c r="PUX206" s="14"/>
      <c r="PUY206" s="14"/>
      <c r="PUZ206" s="14"/>
      <c r="PVA206" s="14"/>
      <c r="PVB206" s="14"/>
      <c r="PVC206" s="14"/>
      <c r="PVD206" s="14"/>
      <c r="PVE206" s="14"/>
      <c r="PVF206" s="14"/>
      <c r="PVG206" s="14"/>
      <c r="PVH206" s="14"/>
      <c r="PVI206" s="14"/>
      <c r="PVJ206" s="14"/>
      <c r="PVK206" s="14"/>
      <c r="PVL206" s="14"/>
      <c r="PVM206" s="14"/>
      <c r="PVN206" s="14"/>
      <c r="PVO206" s="14"/>
      <c r="PVP206" s="14"/>
      <c r="PVQ206" s="14"/>
      <c r="PVR206" s="14"/>
      <c r="PVS206" s="14"/>
      <c r="PVT206" s="14"/>
      <c r="PVU206" s="14"/>
      <c r="PVV206" s="14"/>
      <c r="PVW206" s="14"/>
      <c r="PVX206" s="14"/>
      <c r="PVY206" s="14"/>
      <c r="PVZ206" s="14"/>
      <c r="PWA206" s="14"/>
      <c r="PWB206" s="14"/>
      <c r="PWC206" s="14"/>
      <c r="PWD206" s="14"/>
      <c r="PWE206" s="14"/>
      <c r="PWF206" s="14"/>
      <c r="PWG206" s="14"/>
      <c r="PWH206" s="14"/>
      <c r="PWI206" s="14"/>
      <c r="PWJ206" s="14"/>
      <c r="PWK206" s="14"/>
      <c r="PWL206" s="14"/>
      <c r="PWM206" s="14"/>
      <c r="PWN206" s="14"/>
      <c r="PWO206" s="14"/>
      <c r="PWP206" s="14"/>
      <c r="PWQ206" s="14"/>
      <c r="PWR206" s="14"/>
      <c r="PWS206" s="14"/>
      <c r="PWT206" s="14"/>
      <c r="PWU206" s="14"/>
      <c r="PWV206" s="14"/>
      <c r="PWW206" s="14"/>
      <c r="PWX206" s="14"/>
      <c r="PWY206" s="14"/>
      <c r="PWZ206" s="14"/>
      <c r="PXA206" s="14"/>
      <c r="PXB206" s="14"/>
      <c r="PXC206" s="14"/>
      <c r="PXD206" s="14"/>
      <c r="PXE206" s="14"/>
      <c r="PXF206" s="14"/>
      <c r="PXG206" s="14"/>
      <c r="PXH206" s="14"/>
      <c r="PXI206" s="14"/>
      <c r="PXJ206" s="14"/>
      <c r="PXK206" s="14"/>
      <c r="PXL206" s="14"/>
      <c r="PXM206" s="14"/>
      <c r="PXN206" s="14"/>
      <c r="PXO206" s="14"/>
      <c r="PXP206" s="14"/>
      <c r="PXQ206" s="14"/>
      <c r="PXR206" s="14"/>
      <c r="PXS206" s="14"/>
      <c r="PXT206" s="14"/>
      <c r="PXU206" s="14"/>
      <c r="PXV206" s="14"/>
      <c r="PXW206" s="14"/>
      <c r="PXX206" s="14"/>
      <c r="PXY206" s="14"/>
      <c r="PXZ206" s="14"/>
      <c r="PYA206" s="14"/>
      <c r="PYB206" s="14"/>
      <c r="PYC206" s="14"/>
      <c r="PYD206" s="14"/>
      <c r="PYE206" s="14"/>
      <c r="PYF206" s="14"/>
      <c r="PYG206" s="14"/>
      <c r="PYH206" s="14"/>
      <c r="PYI206" s="14"/>
      <c r="PYJ206" s="14"/>
      <c r="PYK206" s="14"/>
      <c r="PYL206" s="14"/>
      <c r="PYM206" s="14"/>
      <c r="PYN206" s="14"/>
      <c r="PYO206" s="14"/>
      <c r="PYP206" s="14"/>
      <c r="PYQ206" s="14"/>
      <c r="PYR206" s="14"/>
      <c r="PYS206" s="14"/>
      <c r="PYT206" s="14"/>
      <c r="PYU206" s="14"/>
      <c r="PYV206" s="14"/>
      <c r="PYW206" s="14"/>
      <c r="PYX206" s="14"/>
      <c r="PYY206" s="14"/>
      <c r="PYZ206" s="14"/>
      <c r="PZA206" s="14"/>
      <c r="PZB206" s="14"/>
      <c r="PZC206" s="14"/>
      <c r="PZD206" s="14"/>
      <c r="PZE206" s="14"/>
      <c r="PZF206" s="14"/>
      <c r="PZG206" s="14"/>
      <c r="PZH206" s="14"/>
      <c r="PZI206" s="14"/>
      <c r="PZJ206" s="14"/>
      <c r="PZK206" s="14"/>
      <c r="PZL206" s="14"/>
      <c r="PZM206" s="14"/>
      <c r="PZN206" s="14"/>
      <c r="PZO206" s="14"/>
      <c r="PZP206" s="14"/>
      <c r="PZQ206" s="14"/>
      <c r="PZR206" s="14"/>
      <c r="PZS206" s="14"/>
      <c r="PZT206" s="14"/>
      <c r="PZU206" s="14"/>
      <c r="PZV206" s="14"/>
      <c r="PZW206" s="14"/>
      <c r="PZX206" s="14"/>
      <c r="PZY206" s="14"/>
      <c r="PZZ206" s="14"/>
      <c r="QAA206" s="14"/>
      <c r="QAB206" s="14"/>
      <c r="QAC206" s="14"/>
      <c r="QAD206" s="14"/>
      <c r="QAE206" s="14"/>
      <c r="QAF206" s="14"/>
      <c r="QAG206" s="14"/>
      <c r="QAH206" s="14"/>
      <c r="QAI206" s="14"/>
      <c r="QAJ206" s="14"/>
      <c r="QAK206" s="14"/>
      <c r="QAL206" s="14"/>
      <c r="QAM206" s="14"/>
      <c r="QAN206" s="14"/>
      <c r="QAO206" s="14"/>
      <c r="QAP206" s="14"/>
      <c r="QAQ206" s="14"/>
      <c r="QAR206" s="14"/>
      <c r="QAS206" s="14"/>
      <c r="QAT206" s="14"/>
      <c r="QAU206" s="14"/>
      <c r="QAV206" s="14"/>
      <c r="QAW206" s="14"/>
      <c r="QAX206" s="14"/>
      <c r="QAY206" s="14"/>
      <c r="QAZ206" s="14"/>
      <c r="QBA206" s="14"/>
      <c r="QBB206" s="14"/>
      <c r="QBC206" s="14"/>
      <c r="QBD206" s="14"/>
      <c r="QBE206" s="14"/>
      <c r="QBF206" s="14"/>
      <c r="QBG206" s="14"/>
      <c r="QBH206" s="14"/>
      <c r="QBI206" s="14"/>
      <c r="QBJ206" s="14"/>
      <c r="QBK206" s="14"/>
      <c r="QBL206" s="14"/>
      <c r="QBM206" s="14"/>
      <c r="QBN206" s="14"/>
      <c r="QBO206" s="14"/>
      <c r="QBP206" s="14"/>
      <c r="QBQ206" s="14"/>
      <c r="QBR206" s="14"/>
      <c r="QBS206" s="14"/>
      <c r="QBT206" s="14"/>
      <c r="QBU206" s="14"/>
      <c r="QBV206" s="14"/>
      <c r="QBW206" s="14"/>
      <c r="QBX206" s="14"/>
      <c r="QBY206" s="14"/>
      <c r="QBZ206" s="14"/>
      <c r="QCA206" s="14"/>
      <c r="QCB206" s="14"/>
      <c r="QCC206" s="14"/>
      <c r="QCD206" s="14"/>
      <c r="QCE206" s="14"/>
      <c r="QCF206" s="14"/>
      <c r="QCG206" s="14"/>
      <c r="QCH206" s="14"/>
      <c r="QCI206" s="14"/>
      <c r="QCJ206" s="14"/>
      <c r="QCK206" s="14"/>
      <c r="QCL206" s="14"/>
      <c r="QCM206" s="14"/>
      <c r="QCN206" s="14"/>
      <c r="QCO206" s="14"/>
      <c r="QCP206" s="14"/>
      <c r="QCQ206" s="14"/>
      <c r="QCR206" s="14"/>
      <c r="QCS206" s="14"/>
      <c r="QCT206" s="14"/>
      <c r="QCU206" s="14"/>
      <c r="QCV206" s="14"/>
      <c r="QCW206" s="14"/>
      <c r="QCX206" s="14"/>
      <c r="QCY206" s="14"/>
      <c r="QCZ206" s="14"/>
      <c r="QDA206" s="14"/>
      <c r="QDB206" s="14"/>
      <c r="QDC206" s="14"/>
      <c r="QDD206" s="14"/>
      <c r="QDE206" s="14"/>
      <c r="QDF206" s="14"/>
      <c r="QDG206" s="14"/>
      <c r="QDH206" s="14"/>
      <c r="QDI206" s="14"/>
      <c r="QDJ206" s="14"/>
      <c r="QDK206" s="14"/>
      <c r="QDL206" s="14"/>
      <c r="QDM206" s="14"/>
      <c r="QDN206" s="14"/>
      <c r="QDO206" s="14"/>
      <c r="QDP206" s="14"/>
      <c r="QDQ206" s="14"/>
      <c r="QDR206" s="14"/>
      <c r="QDS206" s="14"/>
      <c r="QDT206" s="14"/>
      <c r="QDU206" s="14"/>
      <c r="QDV206" s="14"/>
      <c r="QDW206" s="14"/>
      <c r="QDX206" s="14"/>
      <c r="QDY206" s="14"/>
      <c r="QDZ206" s="14"/>
      <c r="QEA206" s="14"/>
      <c r="QEB206" s="14"/>
      <c r="QEC206" s="14"/>
      <c r="QED206" s="14"/>
      <c r="QEE206" s="14"/>
      <c r="QEF206" s="14"/>
      <c r="QEG206" s="14"/>
      <c r="QEH206" s="14"/>
      <c r="QEI206" s="14"/>
      <c r="QEJ206" s="14"/>
      <c r="QEK206" s="14"/>
      <c r="QEL206" s="14"/>
      <c r="QEM206" s="14"/>
      <c r="QEN206" s="14"/>
      <c r="QEO206" s="14"/>
      <c r="QEP206" s="14"/>
      <c r="QEQ206" s="14"/>
      <c r="QER206" s="14"/>
      <c r="QES206" s="14"/>
      <c r="QET206" s="14"/>
      <c r="QEU206" s="14"/>
      <c r="QEV206" s="14"/>
      <c r="QEW206" s="14"/>
      <c r="QEX206" s="14"/>
      <c r="QEY206" s="14"/>
      <c r="QEZ206" s="14"/>
      <c r="QFA206" s="14"/>
      <c r="QFB206" s="14"/>
      <c r="QFC206" s="14"/>
      <c r="QFD206" s="14"/>
      <c r="QFE206" s="14"/>
      <c r="QFF206" s="14"/>
      <c r="QFG206" s="14"/>
      <c r="QFH206" s="14"/>
      <c r="QFI206" s="14"/>
      <c r="QFJ206" s="14"/>
      <c r="QFK206" s="14"/>
      <c r="QFL206" s="14"/>
      <c r="QFM206" s="14"/>
      <c r="QFN206" s="14"/>
      <c r="QFO206" s="14"/>
      <c r="QFP206" s="14"/>
      <c r="QFQ206" s="14"/>
      <c r="QFR206" s="14"/>
      <c r="QFS206" s="14"/>
      <c r="QFT206" s="14"/>
      <c r="QFU206" s="14"/>
      <c r="QFV206" s="14"/>
      <c r="QFW206" s="14"/>
      <c r="QFX206" s="14"/>
      <c r="QFY206" s="14"/>
      <c r="QFZ206" s="14"/>
      <c r="QGA206" s="14"/>
      <c r="QGB206" s="14"/>
      <c r="QGC206" s="14"/>
      <c r="QGD206" s="14"/>
      <c r="QGE206" s="14"/>
      <c r="QGF206" s="14"/>
      <c r="QGG206" s="14"/>
      <c r="QGH206" s="14"/>
      <c r="QGI206" s="14"/>
      <c r="QGJ206" s="14"/>
      <c r="QGK206" s="14"/>
      <c r="QGL206" s="14"/>
      <c r="QGM206" s="14"/>
      <c r="QGN206" s="14"/>
      <c r="QGO206" s="14"/>
      <c r="QGP206" s="14"/>
      <c r="QGQ206" s="14"/>
      <c r="QGR206" s="14"/>
      <c r="QGS206" s="14"/>
      <c r="QGT206" s="14"/>
      <c r="QGU206" s="14"/>
      <c r="QGV206" s="14"/>
      <c r="QGW206" s="14"/>
      <c r="QGX206" s="14"/>
      <c r="QGY206" s="14"/>
      <c r="QGZ206" s="14"/>
      <c r="QHA206" s="14"/>
      <c r="QHB206" s="14"/>
      <c r="QHC206" s="14"/>
      <c r="QHD206" s="14"/>
      <c r="QHE206" s="14"/>
      <c r="QHF206" s="14"/>
      <c r="QHG206" s="14"/>
      <c r="QHH206" s="14"/>
      <c r="QHI206" s="14"/>
      <c r="QHJ206" s="14"/>
      <c r="QHK206" s="14"/>
      <c r="QHL206" s="14"/>
      <c r="QHM206" s="14"/>
      <c r="QHN206" s="14"/>
      <c r="QHO206" s="14"/>
      <c r="QHP206" s="14"/>
      <c r="QHQ206" s="14"/>
      <c r="QHR206" s="14"/>
      <c r="QHS206" s="14"/>
      <c r="QHT206" s="14"/>
      <c r="QHU206" s="14"/>
      <c r="QHV206" s="14"/>
      <c r="QHW206" s="14"/>
      <c r="QHX206" s="14"/>
      <c r="QHY206" s="14"/>
      <c r="QHZ206" s="14"/>
      <c r="QIA206" s="14"/>
      <c r="QIB206" s="14"/>
      <c r="QIC206" s="14"/>
      <c r="QID206" s="14"/>
      <c r="QIE206" s="14"/>
      <c r="QIF206" s="14"/>
      <c r="QIG206" s="14"/>
      <c r="QIH206" s="14"/>
      <c r="QII206" s="14"/>
      <c r="QIJ206" s="14"/>
      <c r="QIK206" s="14"/>
      <c r="QIL206" s="14"/>
      <c r="QIM206" s="14"/>
      <c r="QIN206" s="14"/>
      <c r="QIO206" s="14"/>
      <c r="QIP206" s="14"/>
      <c r="QIQ206" s="14"/>
      <c r="QIR206" s="14"/>
      <c r="QIS206" s="14"/>
      <c r="QIT206" s="14"/>
      <c r="QIU206" s="14"/>
      <c r="QIV206" s="14"/>
      <c r="QIW206" s="14"/>
      <c r="QIX206" s="14"/>
      <c r="QIY206" s="14"/>
      <c r="QIZ206" s="14"/>
      <c r="QJA206" s="14"/>
      <c r="QJB206" s="14"/>
      <c r="QJC206" s="14"/>
      <c r="QJD206" s="14"/>
      <c r="QJE206" s="14"/>
      <c r="QJF206" s="14"/>
      <c r="QJG206" s="14"/>
      <c r="QJH206" s="14"/>
      <c r="QJI206" s="14"/>
      <c r="QJJ206" s="14"/>
      <c r="QJK206" s="14"/>
      <c r="QJL206" s="14"/>
      <c r="QJM206" s="14"/>
      <c r="QJN206" s="14"/>
      <c r="QJO206" s="14"/>
      <c r="QJP206" s="14"/>
      <c r="QJQ206" s="14"/>
      <c r="QJR206" s="14"/>
      <c r="QJS206" s="14"/>
      <c r="QJT206" s="14"/>
      <c r="QJU206" s="14"/>
      <c r="QJV206" s="14"/>
      <c r="QJW206" s="14"/>
      <c r="QJX206" s="14"/>
      <c r="QJY206" s="14"/>
      <c r="QJZ206" s="14"/>
      <c r="QKA206" s="14"/>
      <c r="QKB206" s="14"/>
      <c r="QKC206" s="14"/>
      <c r="QKD206" s="14"/>
      <c r="QKE206" s="14"/>
      <c r="QKF206" s="14"/>
      <c r="QKG206" s="14"/>
      <c r="QKH206" s="14"/>
      <c r="QKI206" s="14"/>
      <c r="QKJ206" s="14"/>
      <c r="QKK206" s="14"/>
      <c r="QKL206" s="14"/>
      <c r="QKM206" s="14"/>
      <c r="QKN206" s="14"/>
      <c r="QKO206" s="14"/>
      <c r="QKP206" s="14"/>
      <c r="QKQ206" s="14"/>
      <c r="QKR206" s="14"/>
      <c r="QKS206" s="14"/>
      <c r="QKT206" s="14"/>
      <c r="QKU206" s="14"/>
      <c r="QKV206" s="14"/>
      <c r="QKW206" s="14"/>
      <c r="QKX206" s="14"/>
      <c r="QKY206" s="14"/>
      <c r="QKZ206" s="14"/>
      <c r="QLA206" s="14"/>
      <c r="QLB206" s="14"/>
      <c r="QLC206" s="14"/>
      <c r="QLD206" s="14"/>
      <c r="QLE206" s="14"/>
      <c r="QLF206" s="14"/>
      <c r="QLG206" s="14"/>
      <c r="QLH206" s="14"/>
      <c r="QLI206" s="14"/>
      <c r="QLJ206" s="14"/>
      <c r="QLK206" s="14"/>
      <c r="QLL206" s="14"/>
      <c r="QLM206" s="14"/>
      <c r="QLN206" s="14"/>
      <c r="QLO206" s="14"/>
      <c r="QLP206" s="14"/>
      <c r="QLQ206" s="14"/>
      <c r="QLR206" s="14"/>
      <c r="QLS206" s="14"/>
      <c r="QLT206" s="14"/>
      <c r="QLU206" s="14"/>
      <c r="QLV206" s="14"/>
      <c r="QLW206" s="14"/>
      <c r="QLX206" s="14"/>
      <c r="QLY206" s="14"/>
      <c r="QLZ206" s="14"/>
      <c r="QMA206" s="14"/>
      <c r="QMB206" s="14"/>
      <c r="QMC206" s="14"/>
      <c r="QMD206" s="14"/>
      <c r="QME206" s="14"/>
      <c r="QMF206" s="14"/>
      <c r="QMG206" s="14"/>
      <c r="QMH206" s="14"/>
      <c r="QMI206" s="14"/>
      <c r="QMJ206" s="14"/>
      <c r="QMK206" s="14"/>
      <c r="QML206" s="14"/>
      <c r="QMM206" s="14"/>
      <c r="QMN206" s="14"/>
      <c r="QMO206" s="14"/>
      <c r="QMP206" s="14"/>
      <c r="QMQ206" s="14"/>
      <c r="QMR206" s="14"/>
      <c r="QMS206" s="14"/>
      <c r="QMT206" s="14"/>
      <c r="QMU206" s="14"/>
      <c r="QMV206" s="14"/>
      <c r="QMW206" s="14"/>
      <c r="QMX206" s="14"/>
      <c r="QMY206" s="14"/>
      <c r="QMZ206" s="14"/>
      <c r="QNA206" s="14"/>
      <c r="QNB206" s="14"/>
      <c r="QNC206" s="14"/>
      <c r="QND206" s="14"/>
      <c r="QNE206" s="14"/>
      <c r="QNF206" s="14"/>
      <c r="QNG206" s="14"/>
      <c r="QNH206" s="14"/>
      <c r="QNI206" s="14"/>
      <c r="QNJ206" s="14"/>
      <c r="QNK206" s="14"/>
      <c r="QNL206" s="14"/>
      <c r="QNM206" s="14"/>
      <c r="QNN206" s="14"/>
      <c r="QNO206" s="14"/>
      <c r="QNP206" s="14"/>
      <c r="QNQ206" s="14"/>
      <c r="QNR206" s="14"/>
      <c r="QNS206" s="14"/>
      <c r="QNT206" s="14"/>
      <c r="QNU206" s="14"/>
      <c r="QNV206" s="14"/>
      <c r="QNW206" s="14"/>
      <c r="QNX206" s="14"/>
      <c r="QNY206" s="14"/>
      <c r="QNZ206" s="14"/>
      <c r="QOA206" s="14"/>
      <c r="QOB206" s="14"/>
      <c r="QOC206" s="14"/>
      <c r="QOD206" s="14"/>
      <c r="QOE206" s="14"/>
      <c r="QOF206" s="14"/>
      <c r="QOG206" s="14"/>
      <c r="QOH206" s="14"/>
      <c r="QOI206" s="14"/>
      <c r="QOJ206" s="14"/>
      <c r="QOK206" s="14"/>
      <c r="QOL206" s="14"/>
      <c r="QOM206" s="14"/>
      <c r="QON206" s="14"/>
      <c r="QOO206" s="14"/>
      <c r="QOP206" s="14"/>
      <c r="QOQ206" s="14"/>
      <c r="QOR206" s="14"/>
      <c r="QOS206" s="14"/>
      <c r="QOT206" s="14"/>
      <c r="QOU206" s="14"/>
      <c r="QOV206" s="14"/>
      <c r="QOW206" s="14"/>
      <c r="QOX206" s="14"/>
      <c r="QOY206" s="14"/>
      <c r="QOZ206" s="14"/>
      <c r="QPA206" s="14"/>
      <c r="QPB206" s="14"/>
      <c r="QPC206" s="14"/>
      <c r="QPD206" s="14"/>
      <c r="QPE206" s="14"/>
      <c r="QPF206" s="14"/>
      <c r="QPG206" s="14"/>
      <c r="QPH206" s="14"/>
      <c r="QPI206" s="14"/>
      <c r="QPJ206" s="14"/>
      <c r="QPK206" s="14"/>
      <c r="QPL206" s="14"/>
      <c r="QPM206" s="14"/>
      <c r="QPN206" s="14"/>
      <c r="QPO206" s="14"/>
      <c r="QPP206" s="14"/>
      <c r="QPQ206" s="14"/>
      <c r="QPR206" s="14"/>
      <c r="QPS206" s="14"/>
      <c r="QPT206" s="14"/>
      <c r="QPU206" s="14"/>
      <c r="QPV206" s="14"/>
      <c r="QPW206" s="14"/>
      <c r="QPX206" s="14"/>
      <c r="QPY206" s="14"/>
      <c r="QPZ206" s="14"/>
      <c r="QQA206" s="14"/>
      <c r="QQB206" s="14"/>
      <c r="QQC206" s="14"/>
      <c r="QQD206" s="14"/>
      <c r="QQE206" s="14"/>
      <c r="QQF206" s="14"/>
      <c r="QQG206" s="14"/>
      <c r="QQH206" s="14"/>
      <c r="QQI206" s="14"/>
      <c r="QQJ206" s="14"/>
      <c r="QQK206" s="14"/>
      <c r="QQL206" s="14"/>
      <c r="QQM206" s="14"/>
      <c r="QQN206" s="14"/>
      <c r="QQO206" s="14"/>
      <c r="QQP206" s="14"/>
      <c r="QQQ206" s="14"/>
      <c r="QQR206" s="14"/>
      <c r="QQS206" s="14"/>
      <c r="QQT206" s="14"/>
      <c r="QQU206" s="14"/>
      <c r="QQV206" s="14"/>
      <c r="QQW206" s="14"/>
      <c r="QQX206" s="14"/>
      <c r="QQY206" s="14"/>
      <c r="QQZ206" s="14"/>
      <c r="QRA206" s="14"/>
      <c r="QRB206" s="14"/>
      <c r="QRC206" s="14"/>
      <c r="QRD206" s="14"/>
      <c r="QRE206" s="14"/>
      <c r="QRF206" s="14"/>
      <c r="QRG206" s="14"/>
      <c r="QRH206" s="14"/>
      <c r="QRI206" s="14"/>
      <c r="QRJ206" s="14"/>
      <c r="QRK206" s="14"/>
      <c r="QRL206" s="14"/>
      <c r="QRM206" s="14"/>
      <c r="QRN206" s="14"/>
      <c r="QRO206" s="14"/>
      <c r="QRP206" s="14"/>
      <c r="QRQ206" s="14"/>
      <c r="QRR206" s="14"/>
      <c r="QRS206" s="14"/>
      <c r="QRT206" s="14"/>
      <c r="QRU206" s="14"/>
      <c r="QRV206" s="14"/>
      <c r="QRW206" s="14"/>
      <c r="QRX206" s="14"/>
      <c r="QRY206" s="14"/>
      <c r="QRZ206" s="14"/>
      <c r="QSA206" s="14"/>
      <c r="QSB206" s="14"/>
      <c r="QSC206" s="14"/>
      <c r="QSD206" s="14"/>
      <c r="QSE206" s="14"/>
      <c r="QSF206" s="14"/>
      <c r="QSG206" s="14"/>
      <c r="QSH206" s="14"/>
      <c r="QSI206" s="14"/>
      <c r="QSJ206" s="14"/>
      <c r="QSK206" s="14"/>
      <c r="QSL206" s="14"/>
      <c r="QSM206" s="14"/>
      <c r="QSN206" s="14"/>
      <c r="QSO206" s="14"/>
      <c r="QSP206" s="14"/>
      <c r="QSQ206" s="14"/>
      <c r="QSR206" s="14"/>
      <c r="QSS206" s="14"/>
      <c r="QST206" s="14"/>
      <c r="QSU206" s="14"/>
      <c r="QSV206" s="14"/>
      <c r="QSW206" s="14"/>
      <c r="QSX206" s="14"/>
      <c r="QSY206" s="14"/>
      <c r="QSZ206" s="14"/>
      <c r="QTA206" s="14"/>
      <c r="QTB206" s="14"/>
      <c r="QTC206" s="14"/>
      <c r="QTD206" s="14"/>
      <c r="QTE206" s="14"/>
      <c r="QTF206" s="14"/>
      <c r="QTG206" s="14"/>
      <c r="QTH206" s="14"/>
      <c r="QTI206" s="14"/>
      <c r="QTJ206" s="14"/>
      <c r="QTK206" s="14"/>
      <c r="QTL206" s="14"/>
      <c r="QTM206" s="14"/>
      <c r="QTN206" s="14"/>
      <c r="QTO206" s="14"/>
      <c r="QTP206" s="14"/>
      <c r="QTQ206" s="14"/>
      <c r="QTR206" s="14"/>
      <c r="QTS206" s="14"/>
      <c r="QTT206" s="14"/>
      <c r="QTU206" s="14"/>
      <c r="QTV206" s="14"/>
      <c r="QTW206" s="14"/>
      <c r="QTX206" s="14"/>
      <c r="QTY206" s="14"/>
      <c r="QTZ206" s="14"/>
      <c r="QUA206" s="14"/>
      <c r="QUB206" s="14"/>
      <c r="QUC206" s="14"/>
      <c r="QUD206" s="14"/>
      <c r="QUE206" s="14"/>
      <c r="QUF206" s="14"/>
      <c r="QUG206" s="14"/>
      <c r="QUH206" s="14"/>
      <c r="QUI206" s="14"/>
      <c r="QUJ206" s="14"/>
      <c r="QUK206" s="14"/>
      <c r="QUL206" s="14"/>
      <c r="QUM206" s="14"/>
      <c r="QUN206" s="14"/>
      <c r="QUO206" s="14"/>
      <c r="QUP206" s="14"/>
      <c r="QUQ206" s="14"/>
      <c r="QUR206" s="14"/>
      <c r="QUS206" s="14"/>
      <c r="QUT206" s="14"/>
      <c r="QUU206" s="14"/>
      <c r="QUV206" s="14"/>
      <c r="QUW206" s="14"/>
      <c r="QUX206" s="14"/>
      <c r="QUY206" s="14"/>
      <c r="QUZ206" s="14"/>
      <c r="QVA206" s="14"/>
      <c r="QVB206" s="14"/>
      <c r="QVC206" s="14"/>
      <c r="QVD206" s="14"/>
      <c r="QVE206" s="14"/>
      <c r="QVF206" s="14"/>
      <c r="QVG206" s="14"/>
      <c r="QVH206" s="14"/>
      <c r="QVI206" s="14"/>
      <c r="QVJ206" s="14"/>
      <c r="QVK206" s="14"/>
      <c r="QVL206" s="14"/>
      <c r="QVM206" s="14"/>
      <c r="QVN206" s="14"/>
      <c r="QVO206" s="14"/>
      <c r="QVP206" s="14"/>
      <c r="QVQ206" s="14"/>
      <c r="QVR206" s="14"/>
      <c r="QVS206" s="14"/>
      <c r="QVT206" s="14"/>
      <c r="QVU206" s="14"/>
      <c r="QVV206" s="14"/>
      <c r="QVW206" s="14"/>
      <c r="QVX206" s="14"/>
      <c r="QVY206" s="14"/>
      <c r="QVZ206" s="14"/>
      <c r="QWA206" s="14"/>
      <c r="QWB206" s="14"/>
      <c r="QWC206" s="14"/>
      <c r="QWD206" s="14"/>
      <c r="QWE206" s="14"/>
      <c r="QWF206" s="14"/>
      <c r="QWG206" s="14"/>
      <c r="QWH206" s="14"/>
      <c r="QWI206" s="14"/>
      <c r="QWJ206" s="14"/>
      <c r="QWK206" s="14"/>
      <c r="QWL206" s="14"/>
      <c r="QWM206" s="14"/>
      <c r="QWN206" s="14"/>
      <c r="QWO206" s="14"/>
      <c r="QWP206" s="14"/>
      <c r="QWQ206" s="14"/>
      <c r="QWR206" s="14"/>
      <c r="QWS206" s="14"/>
      <c r="QWT206" s="14"/>
      <c r="QWU206" s="14"/>
      <c r="QWV206" s="14"/>
      <c r="QWW206" s="14"/>
      <c r="QWX206" s="14"/>
      <c r="QWY206" s="14"/>
      <c r="QWZ206" s="14"/>
      <c r="QXA206" s="14"/>
      <c r="QXB206" s="14"/>
      <c r="QXC206" s="14"/>
      <c r="QXD206" s="14"/>
      <c r="QXE206" s="14"/>
      <c r="QXF206" s="14"/>
      <c r="QXG206" s="14"/>
      <c r="QXH206" s="14"/>
      <c r="QXI206" s="14"/>
      <c r="QXJ206" s="14"/>
      <c r="QXK206" s="14"/>
      <c r="QXL206" s="14"/>
      <c r="QXM206" s="14"/>
      <c r="QXN206" s="14"/>
      <c r="QXO206" s="14"/>
      <c r="QXP206" s="14"/>
      <c r="QXQ206" s="14"/>
      <c r="QXR206" s="14"/>
      <c r="QXS206" s="14"/>
      <c r="QXT206" s="14"/>
      <c r="QXU206" s="14"/>
      <c r="QXV206" s="14"/>
      <c r="QXW206" s="14"/>
      <c r="QXX206" s="14"/>
      <c r="QXY206" s="14"/>
      <c r="QXZ206" s="14"/>
      <c r="QYA206" s="14"/>
      <c r="QYB206" s="14"/>
      <c r="QYC206" s="14"/>
      <c r="QYD206" s="14"/>
      <c r="QYE206" s="14"/>
      <c r="QYF206" s="14"/>
      <c r="QYG206" s="14"/>
      <c r="QYH206" s="14"/>
      <c r="QYI206" s="14"/>
      <c r="QYJ206" s="14"/>
      <c r="QYK206" s="14"/>
      <c r="QYL206" s="14"/>
      <c r="QYM206" s="14"/>
      <c r="QYN206" s="14"/>
      <c r="QYO206" s="14"/>
      <c r="QYP206" s="14"/>
      <c r="QYQ206" s="14"/>
      <c r="QYR206" s="14"/>
      <c r="QYS206" s="14"/>
      <c r="QYT206" s="14"/>
      <c r="QYU206" s="14"/>
      <c r="QYV206" s="14"/>
      <c r="QYW206" s="14"/>
      <c r="QYX206" s="14"/>
      <c r="QYY206" s="14"/>
      <c r="QYZ206" s="14"/>
      <c r="QZA206" s="14"/>
      <c r="QZB206" s="14"/>
      <c r="QZC206" s="14"/>
      <c r="QZD206" s="14"/>
      <c r="QZE206" s="14"/>
      <c r="QZF206" s="14"/>
      <c r="QZG206" s="14"/>
      <c r="QZH206" s="14"/>
      <c r="QZI206" s="14"/>
      <c r="QZJ206" s="14"/>
      <c r="QZK206" s="14"/>
      <c r="QZL206" s="14"/>
      <c r="QZM206" s="14"/>
      <c r="QZN206" s="14"/>
      <c r="QZO206" s="14"/>
      <c r="QZP206" s="14"/>
      <c r="QZQ206" s="14"/>
      <c r="QZR206" s="14"/>
      <c r="QZS206" s="14"/>
      <c r="QZT206" s="14"/>
      <c r="QZU206" s="14"/>
      <c r="QZV206" s="14"/>
      <c r="QZW206" s="14"/>
      <c r="QZX206" s="14"/>
      <c r="QZY206" s="14"/>
      <c r="QZZ206" s="14"/>
      <c r="RAA206" s="14"/>
      <c r="RAB206" s="14"/>
      <c r="RAC206" s="14"/>
      <c r="RAD206" s="14"/>
      <c r="RAE206" s="14"/>
      <c r="RAF206" s="14"/>
      <c r="RAG206" s="14"/>
      <c r="RAH206" s="14"/>
      <c r="RAI206" s="14"/>
      <c r="RAJ206" s="14"/>
      <c r="RAK206" s="14"/>
      <c r="RAL206" s="14"/>
      <c r="RAM206" s="14"/>
      <c r="RAN206" s="14"/>
      <c r="RAO206" s="14"/>
      <c r="RAP206" s="14"/>
      <c r="RAQ206" s="14"/>
      <c r="RAR206" s="14"/>
      <c r="RAS206" s="14"/>
      <c r="RAT206" s="14"/>
      <c r="RAU206" s="14"/>
      <c r="RAV206" s="14"/>
      <c r="RAW206" s="14"/>
      <c r="RAX206" s="14"/>
      <c r="RAY206" s="14"/>
      <c r="RAZ206" s="14"/>
      <c r="RBA206" s="14"/>
      <c r="RBB206" s="14"/>
      <c r="RBC206" s="14"/>
      <c r="RBD206" s="14"/>
      <c r="RBE206" s="14"/>
      <c r="RBF206" s="14"/>
      <c r="RBG206" s="14"/>
      <c r="RBH206" s="14"/>
      <c r="RBI206" s="14"/>
      <c r="RBJ206" s="14"/>
      <c r="RBK206" s="14"/>
      <c r="RBL206" s="14"/>
      <c r="RBM206" s="14"/>
      <c r="RBN206" s="14"/>
      <c r="RBO206" s="14"/>
      <c r="RBP206" s="14"/>
      <c r="RBQ206" s="14"/>
      <c r="RBR206" s="14"/>
      <c r="RBS206" s="14"/>
      <c r="RBT206" s="14"/>
      <c r="RBU206" s="14"/>
      <c r="RBV206" s="14"/>
      <c r="RBW206" s="14"/>
      <c r="RBX206" s="14"/>
      <c r="RBY206" s="14"/>
      <c r="RBZ206" s="14"/>
      <c r="RCA206" s="14"/>
      <c r="RCB206" s="14"/>
      <c r="RCC206" s="14"/>
      <c r="RCD206" s="14"/>
      <c r="RCE206" s="14"/>
      <c r="RCF206" s="14"/>
      <c r="RCG206" s="14"/>
      <c r="RCH206" s="14"/>
      <c r="RCI206" s="14"/>
      <c r="RCJ206" s="14"/>
      <c r="RCK206" s="14"/>
      <c r="RCL206" s="14"/>
      <c r="RCM206" s="14"/>
      <c r="RCN206" s="14"/>
      <c r="RCO206" s="14"/>
      <c r="RCP206" s="14"/>
      <c r="RCQ206" s="14"/>
      <c r="RCR206" s="14"/>
      <c r="RCS206" s="14"/>
      <c r="RCT206" s="14"/>
      <c r="RCU206" s="14"/>
      <c r="RCV206" s="14"/>
      <c r="RCW206" s="14"/>
      <c r="RCX206" s="14"/>
      <c r="RCY206" s="14"/>
      <c r="RCZ206" s="14"/>
      <c r="RDA206" s="14"/>
      <c r="RDB206" s="14"/>
      <c r="RDC206" s="14"/>
      <c r="RDD206" s="14"/>
      <c r="RDE206" s="14"/>
      <c r="RDF206" s="14"/>
      <c r="RDG206" s="14"/>
      <c r="RDH206" s="14"/>
      <c r="RDI206" s="14"/>
      <c r="RDJ206" s="14"/>
      <c r="RDK206" s="14"/>
      <c r="RDL206" s="14"/>
      <c r="RDM206" s="14"/>
      <c r="RDN206" s="14"/>
      <c r="RDO206" s="14"/>
      <c r="RDP206" s="14"/>
      <c r="RDQ206" s="14"/>
      <c r="RDR206" s="14"/>
      <c r="RDS206" s="14"/>
      <c r="RDT206" s="14"/>
      <c r="RDU206" s="14"/>
      <c r="RDV206" s="14"/>
      <c r="RDW206" s="14"/>
      <c r="RDX206" s="14"/>
      <c r="RDY206" s="14"/>
      <c r="RDZ206" s="14"/>
      <c r="REA206" s="14"/>
      <c r="REB206" s="14"/>
      <c r="REC206" s="14"/>
      <c r="RED206" s="14"/>
      <c r="REE206" s="14"/>
      <c r="REF206" s="14"/>
      <c r="REG206" s="14"/>
      <c r="REH206" s="14"/>
      <c r="REI206" s="14"/>
      <c r="REJ206" s="14"/>
      <c r="REK206" s="14"/>
      <c r="REL206" s="14"/>
      <c r="REM206" s="14"/>
      <c r="REN206" s="14"/>
      <c r="REO206" s="14"/>
      <c r="REP206" s="14"/>
      <c r="REQ206" s="14"/>
      <c r="RER206" s="14"/>
      <c r="RES206" s="14"/>
      <c r="RET206" s="14"/>
      <c r="REU206" s="14"/>
      <c r="REV206" s="14"/>
      <c r="REW206" s="14"/>
      <c r="REX206" s="14"/>
      <c r="REY206" s="14"/>
      <c r="REZ206" s="14"/>
      <c r="RFA206" s="14"/>
      <c r="RFB206" s="14"/>
      <c r="RFC206" s="14"/>
      <c r="RFD206" s="14"/>
      <c r="RFE206" s="14"/>
      <c r="RFF206" s="14"/>
      <c r="RFG206" s="14"/>
      <c r="RFH206" s="14"/>
      <c r="RFI206" s="14"/>
      <c r="RFJ206" s="14"/>
      <c r="RFK206" s="14"/>
      <c r="RFL206" s="14"/>
      <c r="RFM206" s="14"/>
      <c r="RFN206" s="14"/>
      <c r="RFO206" s="14"/>
      <c r="RFP206" s="14"/>
      <c r="RFQ206" s="14"/>
      <c r="RFR206" s="14"/>
      <c r="RFS206" s="14"/>
      <c r="RFT206" s="14"/>
      <c r="RFU206" s="14"/>
      <c r="RFV206" s="14"/>
      <c r="RFW206" s="14"/>
      <c r="RFX206" s="14"/>
      <c r="RFY206" s="14"/>
      <c r="RFZ206" s="14"/>
      <c r="RGA206" s="14"/>
      <c r="RGB206" s="14"/>
      <c r="RGC206" s="14"/>
      <c r="RGD206" s="14"/>
      <c r="RGE206" s="14"/>
      <c r="RGF206" s="14"/>
      <c r="RGG206" s="14"/>
      <c r="RGH206" s="14"/>
      <c r="RGI206" s="14"/>
      <c r="RGJ206" s="14"/>
      <c r="RGK206" s="14"/>
      <c r="RGL206" s="14"/>
      <c r="RGM206" s="14"/>
      <c r="RGN206" s="14"/>
      <c r="RGO206" s="14"/>
      <c r="RGP206" s="14"/>
      <c r="RGQ206" s="14"/>
      <c r="RGR206" s="14"/>
      <c r="RGS206" s="14"/>
      <c r="RGT206" s="14"/>
      <c r="RGU206" s="14"/>
      <c r="RGV206" s="14"/>
      <c r="RGW206" s="14"/>
      <c r="RGX206" s="14"/>
      <c r="RGY206" s="14"/>
      <c r="RGZ206" s="14"/>
      <c r="RHA206" s="14"/>
      <c r="RHB206" s="14"/>
      <c r="RHC206" s="14"/>
      <c r="RHD206" s="14"/>
      <c r="RHE206" s="14"/>
      <c r="RHF206" s="14"/>
      <c r="RHG206" s="14"/>
      <c r="RHH206" s="14"/>
      <c r="RHI206" s="14"/>
      <c r="RHJ206" s="14"/>
      <c r="RHK206" s="14"/>
      <c r="RHL206" s="14"/>
      <c r="RHM206" s="14"/>
      <c r="RHN206" s="14"/>
      <c r="RHO206" s="14"/>
      <c r="RHP206" s="14"/>
      <c r="RHQ206" s="14"/>
      <c r="RHR206" s="14"/>
      <c r="RHS206" s="14"/>
      <c r="RHT206" s="14"/>
      <c r="RHU206" s="14"/>
      <c r="RHV206" s="14"/>
      <c r="RHW206" s="14"/>
      <c r="RHX206" s="14"/>
      <c r="RHY206" s="14"/>
      <c r="RHZ206" s="14"/>
      <c r="RIA206" s="14"/>
      <c r="RIB206" s="14"/>
      <c r="RIC206" s="14"/>
      <c r="RID206" s="14"/>
      <c r="RIE206" s="14"/>
      <c r="RIF206" s="14"/>
      <c r="RIG206" s="14"/>
      <c r="RIH206" s="14"/>
      <c r="RII206" s="14"/>
      <c r="RIJ206" s="14"/>
      <c r="RIK206" s="14"/>
      <c r="RIL206" s="14"/>
      <c r="RIM206" s="14"/>
      <c r="RIN206" s="14"/>
      <c r="RIO206" s="14"/>
      <c r="RIP206" s="14"/>
      <c r="RIQ206" s="14"/>
      <c r="RIR206" s="14"/>
      <c r="RIS206" s="14"/>
      <c r="RIT206" s="14"/>
      <c r="RIU206" s="14"/>
      <c r="RIV206" s="14"/>
      <c r="RIW206" s="14"/>
      <c r="RIX206" s="14"/>
      <c r="RIY206" s="14"/>
      <c r="RIZ206" s="14"/>
      <c r="RJA206" s="14"/>
      <c r="RJB206" s="14"/>
      <c r="RJC206" s="14"/>
      <c r="RJD206" s="14"/>
      <c r="RJE206" s="14"/>
      <c r="RJF206" s="14"/>
      <c r="RJG206" s="14"/>
      <c r="RJH206" s="14"/>
      <c r="RJI206" s="14"/>
      <c r="RJJ206" s="14"/>
      <c r="RJK206" s="14"/>
      <c r="RJL206" s="14"/>
      <c r="RJM206" s="14"/>
      <c r="RJN206" s="14"/>
      <c r="RJO206" s="14"/>
      <c r="RJP206" s="14"/>
      <c r="RJQ206" s="14"/>
      <c r="RJR206" s="14"/>
      <c r="RJS206" s="14"/>
      <c r="RJT206" s="14"/>
      <c r="RJU206" s="14"/>
      <c r="RJV206" s="14"/>
      <c r="RJW206" s="14"/>
      <c r="RJX206" s="14"/>
      <c r="RJY206" s="14"/>
      <c r="RJZ206" s="14"/>
      <c r="RKA206" s="14"/>
      <c r="RKB206" s="14"/>
      <c r="RKC206" s="14"/>
      <c r="RKD206" s="14"/>
      <c r="RKE206" s="14"/>
      <c r="RKF206" s="14"/>
      <c r="RKG206" s="14"/>
      <c r="RKH206" s="14"/>
      <c r="RKI206" s="14"/>
      <c r="RKJ206" s="14"/>
      <c r="RKK206" s="14"/>
      <c r="RKL206" s="14"/>
      <c r="RKM206" s="14"/>
      <c r="RKN206" s="14"/>
      <c r="RKO206" s="14"/>
      <c r="RKP206" s="14"/>
      <c r="RKQ206" s="14"/>
      <c r="RKR206" s="14"/>
      <c r="RKS206" s="14"/>
      <c r="RKT206" s="14"/>
      <c r="RKU206" s="14"/>
      <c r="RKV206" s="14"/>
      <c r="RKW206" s="14"/>
      <c r="RKX206" s="14"/>
      <c r="RKY206" s="14"/>
      <c r="RKZ206" s="14"/>
      <c r="RLA206" s="14"/>
      <c r="RLB206" s="14"/>
      <c r="RLC206" s="14"/>
      <c r="RLD206" s="14"/>
      <c r="RLE206" s="14"/>
      <c r="RLF206" s="14"/>
      <c r="RLG206" s="14"/>
      <c r="RLH206" s="14"/>
      <c r="RLI206" s="14"/>
      <c r="RLJ206" s="14"/>
      <c r="RLK206" s="14"/>
      <c r="RLL206" s="14"/>
      <c r="RLM206" s="14"/>
      <c r="RLN206" s="14"/>
      <c r="RLO206" s="14"/>
      <c r="RLP206" s="14"/>
      <c r="RLQ206" s="14"/>
      <c r="RLR206" s="14"/>
      <c r="RLS206" s="14"/>
      <c r="RLT206" s="14"/>
      <c r="RLU206" s="14"/>
      <c r="RLV206" s="14"/>
      <c r="RLW206" s="14"/>
      <c r="RLX206" s="14"/>
      <c r="RLY206" s="14"/>
      <c r="RLZ206" s="14"/>
      <c r="RMA206" s="14"/>
      <c r="RMB206" s="14"/>
      <c r="RMC206" s="14"/>
      <c r="RMD206" s="14"/>
      <c r="RME206" s="14"/>
      <c r="RMF206" s="14"/>
      <c r="RMG206" s="14"/>
      <c r="RMH206" s="14"/>
      <c r="RMI206" s="14"/>
      <c r="RMJ206" s="14"/>
      <c r="RMK206" s="14"/>
      <c r="RML206" s="14"/>
      <c r="RMM206" s="14"/>
      <c r="RMN206" s="14"/>
      <c r="RMO206" s="14"/>
      <c r="RMP206" s="14"/>
      <c r="RMQ206" s="14"/>
      <c r="RMR206" s="14"/>
      <c r="RMS206" s="14"/>
      <c r="RMT206" s="14"/>
      <c r="RMU206" s="14"/>
      <c r="RMV206" s="14"/>
      <c r="RMW206" s="14"/>
      <c r="RMX206" s="14"/>
      <c r="RMY206" s="14"/>
      <c r="RMZ206" s="14"/>
      <c r="RNA206" s="14"/>
      <c r="RNB206" s="14"/>
      <c r="RNC206" s="14"/>
      <c r="RND206" s="14"/>
      <c r="RNE206" s="14"/>
      <c r="RNF206" s="14"/>
      <c r="RNG206" s="14"/>
      <c r="RNH206" s="14"/>
      <c r="RNI206" s="14"/>
      <c r="RNJ206" s="14"/>
      <c r="RNK206" s="14"/>
      <c r="RNL206" s="14"/>
      <c r="RNM206" s="14"/>
      <c r="RNN206" s="14"/>
      <c r="RNO206" s="14"/>
      <c r="RNP206" s="14"/>
      <c r="RNQ206" s="14"/>
      <c r="RNR206" s="14"/>
      <c r="RNS206" s="14"/>
      <c r="RNT206" s="14"/>
      <c r="RNU206" s="14"/>
      <c r="RNV206" s="14"/>
      <c r="RNW206" s="14"/>
      <c r="RNX206" s="14"/>
      <c r="RNY206" s="14"/>
      <c r="RNZ206" s="14"/>
      <c r="ROA206" s="14"/>
      <c r="ROB206" s="14"/>
      <c r="ROC206" s="14"/>
      <c r="ROD206" s="14"/>
      <c r="ROE206" s="14"/>
      <c r="ROF206" s="14"/>
      <c r="ROG206" s="14"/>
      <c r="ROH206" s="14"/>
      <c r="ROI206" s="14"/>
      <c r="ROJ206" s="14"/>
      <c r="ROK206" s="14"/>
      <c r="ROL206" s="14"/>
      <c r="ROM206" s="14"/>
      <c r="RON206" s="14"/>
      <c r="ROO206" s="14"/>
      <c r="ROP206" s="14"/>
      <c r="ROQ206" s="14"/>
      <c r="ROR206" s="14"/>
      <c r="ROS206" s="14"/>
      <c r="ROT206" s="14"/>
      <c r="ROU206" s="14"/>
      <c r="ROV206" s="14"/>
      <c r="ROW206" s="14"/>
      <c r="ROX206" s="14"/>
      <c r="ROY206" s="14"/>
      <c r="ROZ206" s="14"/>
      <c r="RPA206" s="14"/>
      <c r="RPB206" s="14"/>
      <c r="RPC206" s="14"/>
      <c r="RPD206" s="14"/>
      <c r="RPE206" s="14"/>
      <c r="RPF206" s="14"/>
      <c r="RPG206" s="14"/>
      <c r="RPH206" s="14"/>
      <c r="RPI206" s="14"/>
      <c r="RPJ206" s="14"/>
      <c r="RPK206" s="14"/>
      <c r="RPL206" s="14"/>
      <c r="RPM206" s="14"/>
      <c r="RPN206" s="14"/>
      <c r="RPO206" s="14"/>
      <c r="RPP206" s="14"/>
      <c r="RPQ206" s="14"/>
      <c r="RPR206" s="14"/>
      <c r="RPS206" s="14"/>
      <c r="RPT206" s="14"/>
      <c r="RPU206" s="14"/>
      <c r="RPV206" s="14"/>
      <c r="RPW206" s="14"/>
      <c r="RPX206" s="14"/>
      <c r="RPY206" s="14"/>
      <c r="RPZ206" s="14"/>
      <c r="RQA206" s="14"/>
      <c r="RQB206" s="14"/>
      <c r="RQC206" s="14"/>
      <c r="RQD206" s="14"/>
      <c r="RQE206" s="14"/>
      <c r="RQF206" s="14"/>
      <c r="RQG206" s="14"/>
      <c r="RQH206" s="14"/>
      <c r="RQI206" s="14"/>
      <c r="RQJ206" s="14"/>
      <c r="RQK206" s="14"/>
      <c r="RQL206" s="14"/>
      <c r="RQM206" s="14"/>
      <c r="RQN206" s="14"/>
      <c r="RQO206" s="14"/>
      <c r="RQP206" s="14"/>
      <c r="RQQ206" s="14"/>
      <c r="RQR206" s="14"/>
      <c r="RQS206" s="14"/>
      <c r="RQT206" s="14"/>
      <c r="RQU206" s="14"/>
      <c r="RQV206" s="14"/>
      <c r="RQW206" s="14"/>
      <c r="RQX206" s="14"/>
      <c r="RQY206" s="14"/>
      <c r="RQZ206" s="14"/>
      <c r="RRA206" s="14"/>
      <c r="RRB206" s="14"/>
      <c r="RRC206" s="14"/>
      <c r="RRD206" s="14"/>
      <c r="RRE206" s="14"/>
      <c r="RRF206" s="14"/>
      <c r="RRG206" s="14"/>
      <c r="RRH206" s="14"/>
      <c r="RRI206" s="14"/>
      <c r="RRJ206" s="14"/>
      <c r="RRK206" s="14"/>
      <c r="RRL206" s="14"/>
      <c r="RRM206" s="14"/>
      <c r="RRN206" s="14"/>
      <c r="RRO206" s="14"/>
      <c r="RRP206" s="14"/>
      <c r="RRQ206" s="14"/>
      <c r="RRR206" s="14"/>
      <c r="RRS206" s="14"/>
      <c r="RRT206" s="14"/>
      <c r="RRU206" s="14"/>
      <c r="RRV206" s="14"/>
      <c r="RRW206" s="14"/>
      <c r="RRX206" s="14"/>
      <c r="RRY206" s="14"/>
      <c r="RRZ206" s="14"/>
      <c r="RSA206" s="14"/>
      <c r="RSB206" s="14"/>
      <c r="RSC206" s="14"/>
      <c r="RSD206" s="14"/>
      <c r="RSE206" s="14"/>
      <c r="RSF206" s="14"/>
      <c r="RSG206" s="14"/>
      <c r="RSH206" s="14"/>
      <c r="RSI206" s="14"/>
      <c r="RSJ206" s="14"/>
      <c r="RSK206" s="14"/>
      <c r="RSL206" s="14"/>
      <c r="RSM206" s="14"/>
      <c r="RSN206" s="14"/>
      <c r="RSO206" s="14"/>
      <c r="RSP206" s="14"/>
      <c r="RSQ206" s="14"/>
      <c r="RSR206" s="14"/>
      <c r="RSS206" s="14"/>
      <c r="RST206" s="14"/>
      <c r="RSU206" s="14"/>
      <c r="RSV206" s="14"/>
      <c r="RSW206" s="14"/>
      <c r="RSX206" s="14"/>
      <c r="RSY206" s="14"/>
      <c r="RSZ206" s="14"/>
      <c r="RTA206" s="14"/>
      <c r="RTB206" s="14"/>
      <c r="RTC206" s="14"/>
      <c r="RTD206" s="14"/>
      <c r="RTE206" s="14"/>
      <c r="RTF206" s="14"/>
      <c r="RTG206" s="14"/>
      <c r="RTH206" s="14"/>
      <c r="RTI206" s="14"/>
      <c r="RTJ206" s="14"/>
      <c r="RTK206" s="14"/>
      <c r="RTL206" s="14"/>
      <c r="RTM206" s="14"/>
      <c r="RTN206" s="14"/>
      <c r="RTO206" s="14"/>
      <c r="RTP206" s="14"/>
      <c r="RTQ206" s="14"/>
      <c r="RTR206" s="14"/>
      <c r="RTS206" s="14"/>
      <c r="RTT206" s="14"/>
      <c r="RTU206" s="14"/>
      <c r="RTV206" s="14"/>
      <c r="RTW206" s="14"/>
      <c r="RTX206" s="14"/>
      <c r="RTY206" s="14"/>
      <c r="RTZ206" s="14"/>
      <c r="RUA206" s="14"/>
      <c r="RUB206" s="14"/>
      <c r="RUC206" s="14"/>
      <c r="RUD206" s="14"/>
      <c r="RUE206" s="14"/>
      <c r="RUF206" s="14"/>
      <c r="RUG206" s="14"/>
      <c r="RUH206" s="14"/>
      <c r="RUI206" s="14"/>
      <c r="RUJ206" s="14"/>
      <c r="RUK206" s="14"/>
      <c r="RUL206" s="14"/>
      <c r="RUM206" s="14"/>
      <c r="RUN206" s="14"/>
      <c r="RUO206" s="14"/>
      <c r="RUP206" s="14"/>
      <c r="RUQ206" s="14"/>
      <c r="RUR206" s="14"/>
      <c r="RUS206" s="14"/>
      <c r="RUT206" s="14"/>
      <c r="RUU206" s="14"/>
      <c r="RUV206" s="14"/>
      <c r="RUW206" s="14"/>
      <c r="RUX206" s="14"/>
      <c r="RUY206" s="14"/>
      <c r="RUZ206" s="14"/>
      <c r="RVA206" s="14"/>
      <c r="RVB206" s="14"/>
      <c r="RVC206" s="14"/>
      <c r="RVD206" s="14"/>
      <c r="RVE206" s="14"/>
      <c r="RVF206" s="14"/>
      <c r="RVG206" s="14"/>
      <c r="RVH206" s="14"/>
      <c r="RVI206" s="14"/>
      <c r="RVJ206" s="14"/>
      <c r="RVK206" s="14"/>
      <c r="RVL206" s="14"/>
      <c r="RVM206" s="14"/>
      <c r="RVN206" s="14"/>
      <c r="RVO206" s="14"/>
      <c r="RVP206" s="14"/>
      <c r="RVQ206" s="14"/>
      <c r="RVR206" s="14"/>
      <c r="RVS206" s="14"/>
      <c r="RVT206" s="14"/>
      <c r="RVU206" s="14"/>
      <c r="RVV206" s="14"/>
      <c r="RVW206" s="14"/>
      <c r="RVX206" s="14"/>
      <c r="RVY206" s="14"/>
      <c r="RVZ206" s="14"/>
      <c r="RWA206" s="14"/>
      <c r="RWB206" s="14"/>
      <c r="RWC206" s="14"/>
      <c r="RWD206" s="14"/>
      <c r="RWE206" s="14"/>
      <c r="RWF206" s="14"/>
      <c r="RWG206" s="14"/>
      <c r="RWH206" s="14"/>
      <c r="RWI206" s="14"/>
      <c r="RWJ206" s="14"/>
      <c r="RWK206" s="14"/>
      <c r="RWL206" s="14"/>
      <c r="RWM206" s="14"/>
      <c r="RWN206" s="14"/>
      <c r="RWO206" s="14"/>
      <c r="RWP206" s="14"/>
      <c r="RWQ206" s="14"/>
      <c r="RWR206" s="14"/>
      <c r="RWS206" s="14"/>
      <c r="RWT206" s="14"/>
      <c r="RWU206" s="14"/>
      <c r="RWV206" s="14"/>
      <c r="RWW206" s="14"/>
      <c r="RWX206" s="14"/>
      <c r="RWY206" s="14"/>
      <c r="RWZ206" s="14"/>
      <c r="RXA206" s="14"/>
      <c r="RXB206" s="14"/>
      <c r="RXC206" s="14"/>
      <c r="RXD206" s="14"/>
      <c r="RXE206" s="14"/>
      <c r="RXF206" s="14"/>
      <c r="RXG206" s="14"/>
      <c r="RXH206" s="14"/>
      <c r="RXI206" s="14"/>
      <c r="RXJ206" s="14"/>
      <c r="RXK206" s="14"/>
      <c r="RXL206" s="14"/>
      <c r="RXM206" s="14"/>
      <c r="RXN206" s="14"/>
      <c r="RXO206" s="14"/>
      <c r="RXP206" s="14"/>
      <c r="RXQ206" s="14"/>
      <c r="RXR206" s="14"/>
      <c r="RXS206" s="14"/>
      <c r="RXT206" s="14"/>
      <c r="RXU206" s="14"/>
      <c r="RXV206" s="14"/>
      <c r="RXW206" s="14"/>
      <c r="RXX206" s="14"/>
      <c r="RXY206" s="14"/>
      <c r="RXZ206" s="14"/>
      <c r="RYA206" s="14"/>
      <c r="RYB206" s="14"/>
      <c r="RYC206" s="14"/>
      <c r="RYD206" s="14"/>
      <c r="RYE206" s="14"/>
      <c r="RYF206" s="14"/>
      <c r="RYG206" s="14"/>
      <c r="RYH206" s="14"/>
      <c r="RYI206" s="14"/>
      <c r="RYJ206" s="14"/>
      <c r="RYK206" s="14"/>
      <c r="RYL206" s="14"/>
      <c r="RYM206" s="14"/>
      <c r="RYN206" s="14"/>
      <c r="RYO206" s="14"/>
      <c r="RYP206" s="14"/>
      <c r="RYQ206" s="14"/>
      <c r="RYR206" s="14"/>
      <c r="RYS206" s="14"/>
      <c r="RYT206" s="14"/>
      <c r="RYU206" s="14"/>
      <c r="RYV206" s="14"/>
      <c r="RYW206" s="14"/>
      <c r="RYX206" s="14"/>
      <c r="RYY206" s="14"/>
      <c r="RYZ206" s="14"/>
      <c r="RZA206" s="14"/>
      <c r="RZB206" s="14"/>
      <c r="RZC206" s="14"/>
      <c r="RZD206" s="14"/>
      <c r="RZE206" s="14"/>
      <c r="RZF206" s="14"/>
      <c r="RZG206" s="14"/>
      <c r="RZH206" s="14"/>
      <c r="RZI206" s="14"/>
      <c r="RZJ206" s="14"/>
      <c r="RZK206" s="14"/>
      <c r="RZL206" s="14"/>
      <c r="RZM206" s="14"/>
      <c r="RZN206" s="14"/>
      <c r="RZO206" s="14"/>
      <c r="RZP206" s="14"/>
      <c r="RZQ206" s="14"/>
      <c r="RZR206" s="14"/>
      <c r="RZS206" s="14"/>
      <c r="RZT206" s="14"/>
      <c r="RZU206" s="14"/>
      <c r="RZV206" s="14"/>
      <c r="RZW206" s="14"/>
      <c r="RZX206" s="14"/>
      <c r="RZY206" s="14"/>
      <c r="RZZ206" s="14"/>
      <c r="SAA206" s="14"/>
      <c r="SAB206" s="14"/>
      <c r="SAC206" s="14"/>
      <c r="SAD206" s="14"/>
      <c r="SAE206" s="14"/>
      <c r="SAF206" s="14"/>
      <c r="SAG206" s="14"/>
      <c r="SAH206" s="14"/>
      <c r="SAI206" s="14"/>
      <c r="SAJ206" s="14"/>
      <c r="SAK206" s="14"/>
      <c r="SAL206" s="14"/>
      <c r="SAM206" s="14"/>
      <c r="SAN206" s="14"/>
      <c r="SAO206" s="14"/>
      <c r="SAP206" s="14"/>
      <c r="SAQ206" s="14"/>
      <c r="SAR206" s="14"/>
      <c r="SAS206" s="14"/>
      <c r="SAT206" s="14"/>
      <c r="SAU206" s="14"/>
      <c r="SAV206" s="14"/>
      <c r="SAW206" s="14"/>
      <c r="SAX206" s="14"/>
      <c r="SAY206" s="14"/>
      <c r="SAZ206" s="14"/>
      <c r="SBA206" s="14"/>
      <c r="SBB206" s="14"/>
      <c r="SBC206" s="14"/>
      <c r="SBD206" s="14"/>
      <c r="SBE206" s="14"/>
      <c r="SBF206" s="14"/>
      <c r="SBG206" s="14"/>
      <c r="SBH206" s="14"/>
      <c r="SBI206" s="14"/>
      <c r="SBJ206" s="14"/>
      <c r="SBK206" s="14"/>
      <c r="SBL206" s="14"/>
      <c r="SBM206" s="14"/>
      <c r="SBN206" s="14"/>
      <c r="SBO206" s="14"/>
      <c r="SBP206" s="14"/>
      <c r="SBQ206" s="14"/>
      <c r="SBR206" s="14"/>
      <c r="SBS206" s="14"/>
      <c r="SBT206" s="14"/>
      <c r="SBU206" s="14"/>
      <c r="SBV206" s="14"/>
      <c r="SBW206" s="14"/>
      <c r="SBX206" s="14"/>
      <c r="SBY206" s="14"/>
      <c r="SBZ206" s="14"/>
      <c r="SCA206" s="14"/>
      <c r="SCB206" s="14"/>
      <c r="SCC206" s="14"/>
      <c r="SCD206" s="14"/>
      <c r="SCE206" s="14"/>
      <c r="SCF206" s="14"/>
      <c r="SCG206" s="14"/>
      <c r="SCH206" s="14"/>
      <c r="SCI206" s="14"/>
      <c r="SCJ206" s="14"/>
      <c r="SCK206" s="14"/>
      <c r="SCL206" s="14"/>
      <c r="SCM206" s="14"/>
      <c r="SCN206" s="14"/>
      <c r="SCO206" s="14"/>
      <c r="SCP206" s="14"/>
      <c r="SCQ206" s="14"/>
      <c r="SCR206" s="14"/>
      <c r="SCS206" s="14"/>
      <c r="SCT206" s="14"/>
      <c r="SCU206" s="14"/>
      <c r="SCV206" s="14"/>
      <c r="SCW206" s="14"/>
      <c r="SCX206" s="14"/>
      <c r="SCY206" s="14"/>
      <c r="SCZ206" s="14"/>
      <c r="SDA206" s="14"/>
      <c r="SDB206" s="14"/>
      <c r="SDC206" s="14"/>
      <c r="SDD206" s="14"/>
      <c r="SDE206" s="14"/>
      <c r="SDF206" s="14"/>
      <c r="SDG206" s="14"/>
      <c r="SDH206" s="14"/>
      <c r="SDI206" s="14"/>
      <c r="SDJ206" s="14"/>
      <c r="SDK206" s="14"/>
      <c r="SDL206" s="14"/>
      <c r="SDM206" s="14"/>
      <c r="SDN206" s="14"/>
      <c r="SDO206" s="14"/>
      <c r="SDP206" s="14"/>
      <c r="SDQ206" s="14"/>
      <c r="SDR206" s="14"/>
      <c r="SDS206" s="14"/>
      <c r="SDT206" s="14"/>
      <c r="SDU206" s="14"/>
      <c r="SDV206" s="14"/>
      <c r="SDW206" s="14"/>
      <c r="SDX206" s="14"/>
      <c r="SDY206" s="14"/>
      <c r="SDZ206" s="14"/>
      <c r="SEA206" s="14"/>
      <c r="SEB206" s="14"/>
      <c r="SEC206" s="14"/>
      <c r="SED206" s="14"/>
      <c r="SEE206" s="14"/>
      <c r="SEF206" s="14"/>
      <c r="SEG206" s="14"/>
      <c r="SEH206" s="14"/>
      <c r="SEI206" s="14"/>
      <c r="SEJ206" s="14"/>
      <c r="SEK206" s="14"/>
      <c r="SEL206" s="14"/>
      <c r="SEM206" s="14"/>
      <c r="SEN206" s="14"/>
      <c r="SEO206" s="14"/>
      <c r="SEP206" s="14"/>
      <c r="SEQ206" s="14"/>
      <c r="SER206" s="14"/>
      <c r="SES206" s="14"/>
      <c r="SET206" s="14"/>
      <c r="SEU206" s="14"/>
      <c r="SEV206" s="14"/>
      <c r="SEW206" s="14"/>
      <c r="SEX206" s="14"/>
      <c r="SEY206" s="14"/>
      <c r="SEZ206" s="14"/>
      <c r="SFA206" s="14"/>
      <c r="SFB206" s="14"/>
      <c r="SFC206" s="14"/>
      <c r="SFD206" s="14"/>
      <c r="SFE206" s="14"/>
      <c r="SFF206" s="14"/>
      <c r="SFG206" s="14"/>
      <c r="SFH206" s="14"/>
      <c r="SFI206" s="14"/>
      <c r="SFJ206" s="14"/>
      <c r="SFK206" s="14"/>
      <c r="SFL206" s="14"/>
      <c r="SFM206" s="14"/>
      <c r="SFN206" s="14"/>
      <c r="SFO206" s="14"/>
      <c r="SFP206" s="14"/>
      <c r="SFQ206" s="14"/>
      <c r="SFR206" s="14"/>
      <c r="SFS206" s="14"/>
      <c r="SFT206" s="14"/>
      <c r="SFU206" s="14"/>
      <c r="SFV206" s="14"/>
      <c r="SFW206" s="14"/>
      <c r="SFX206" s="14"/>
      <c r="SFY206" s="14"/>
      <c r="SFZ206" s="14"/>
      <c r="SGA206" s="14"/>
      <c r="SGB206" s="14"/>
      <c r="SGC206" s="14"/>
      <c r="SGD206" s="14"/>
      <c r="SGE206" s="14"/>
      <c r="SGF206" s="14"/>
      <c r="SGG206" s="14"/>
      <c r="SGH206" s="14"/>
      <c r="SGI206" s="14"/>
      <c r="SGJ206" s="14"/>
      <c r="SGK206" s="14"/>
      <c r="SGL206" s="14"/>
      <c r="SGM206" s="14"/>
      <c r="SGN206" s="14"/>
      <c r="SGO206" s="14"/>
      <c r="SGP206" s="14"/>
      <c r="SGQ206" s="14"/>
      <c r="SGR206" s="14"/>
      <c r="SGS206" s="14"/>
      <c r="SGT206" s="14"/>
      <c r="SGU206" s="14"/>
      <c r="SGV206" s="14"/>
      <c r="SGW206" s="14"/>
      <c r="SGX206" s="14"/>
      <c r="SGY206" s="14"/>
      <c r="SGZ206" s="14"/>
      <c r="SHA206" s="14"/>
      <c r="SHB206" s="14"/>
      <c r="SHC206" s="14"/>
      <c r="SHD206" s="14"/>
      <c r="SHE206" s="14"/>
      <c r="SHF206" s="14"/>
      <c r="SHG206" s="14"/>
      <c r="SHH206" s="14"/>
      <c r="SHI206" s="14"/>
      <c r="SHJ206" s="14"/>
      <c r="SHK206" s="14"/>
      <c r="SHL206" s="14"/>
      <c r="SHM206" s="14"/>
      <c r="SHN206" s="14"/>
      <c r="SHO206" s="14"/>
      <c r="SHP206" s="14"/>
      <c r="SHQ206" s="14"/>
      <c r="SHR206" s="14"/>
      <c r="SHS206" s="14"/>
      <c r="SHT206" s="14"/>
      <c r="SHU206" s="14"/>
      <c r="SHV206" s="14"/>
      <c r="SHW206" s="14"/>
      <c r="SHX206" s="14"/>
      <c r="SHY206" s="14"/>
      <c r="SHZ206" s="14"/>
      <c r="SIA206" s="14"/>
      <c r="SIB206" s="14"/>
      <c r="SIC206" s="14"/>
      <c r="SID206" s="14"/>
      <c r="SIE206" s="14"/>
      <c r="SIF206" s="14"/>
      <c r="SIG206" s="14"/>
      <c r="SIH206" s="14"/>
      <c r="SII206" s="14"/>
      <c r="SIJ206" s="14"/>
      <c r="SIK206" s="14"/>
      <c r="SIL206" s="14"/>
      <c r="SIM206" s="14"/>
      <c r="SIN206" s="14"/>
      <c r="SIO206" s="14"/>
      <c r="SIP206" s="14"/>
      <c r="SIQ206" s="14"/>
      <c r="SIR206" s="14"/>
      <c r="SIS206" s="14"/>
      <c r="SIT206" s="14"/>
      <c r="SIU206" s="14"/>
      <c r="SIV206" s="14"/>
      <c r="SIW206" s="14"/>
      <c r="SIX206" s="14"/>
      <c r="SIY206" s="14"/>
      <c r="SIZ206" s="14"/>
      <c r="SJA206" s="14"/>
      <c r="SJB206" s="14"/>
      <c r="SJC206" s="14"/>
      <c r="SJD206" s="14"/>
      <c r="SJE206" s="14"/>
      <c r="SJF206" s="14"/>
      <c r="SJG206" s="14"/>
      <c r="SJH206" s="14"/>
      <c r="SJI206" s="14"/>
      <c r="SJJ206" s="14"/>
      <c r="SJK206" s="14"/>
      <c r="SJL206" s="14"/>
      <c r="SJM206" s="14"/>
      <c r="SJN206" s="14"/>
      <c r="SJO206" s="14"/>
      <c r="SJP206" s="14"/>
      <c r="SJQ206" s="14"/>
      <c r="SJR206" s="14"/>
      <c r="SJS206" s="14"/>
      <c r="SJT206" s="14"/>
      <c r="SJU206" s="14"/>
      <c r="SJV206" s="14"/>
      <c r="SJW206" s="14"/>
      <c r="SJX206" s="14"/>
      <c r="SJY206" s="14"/>
      <c r="SJZ206" s="14"/>
      <c r="SKA206" s="14"/>
      <c r="SKB206" s="14"/>
      <c r="SKC206" s="14"/>
      <c r="SKD206" s="14"/>
      <c r="SKE206" s="14"/>
      <c r="SKF206" s="14"/>
      <c r="SKG206" s="14"/>
      <c r="SKH206" s="14"/>
      <c r="SKI206" s="14"/>
      <c r="SKJ206" s="14"/>
      <c r="SKK206" s="14"/>
      <c r="SKL206" s="14"/>
      <c r="SKM206" s="14"/>
      <c r="SKN206" s="14"/>
      <c r="SKO206" s="14"/>
      <c r="SKP206" s="14"/>
      <c r="SKQ206" s="14"/>
      <c r="SKR206" s="14"/>
      <c r="SKS206" s="14"/>
      <c r="SKT206" s="14"/>
      <c r="SKU206" s="14"/>
      <c r="SKV206" s="14"/>
      <c r="SKW206" s="14"/>
      <c r="SKX206" s="14"/>
      <c r="SKY206" s="14"/>
      <c r="SKZ206" s="14"/>
      <c r="SLA206" s="14"/>
      <c r="SLB206" s="14"/>
      <c r="SLC206" s="14"/>
      <c r="SLD206" s="14"/>
      <c r="SLE206" s="14"/>
      <c r="SLF206" s="14"/>
      <c r="SLG206" s="14"/>
      <c r="SLH206" s="14"/>
      <c r="SLI206" s="14"/>
      <c r="SLJ206" s="14"/>
      <c r="SLK206" s="14"/>
      <c r="SLL206" s="14"/>
      <c r="SLM206" s="14"/>
      <c r="SLN206" s="14"/>
      <c r="SLO206" s="14"/>
      <c r="SLP206" s="14"/>
      <c r="SLQ206" s="14"/>
      <c r="SLR206" s="14"/>
      <c r="SLS206" s="14"/>
      <c r="SLT206" s="14"/>
      <c r="SLU206" s="14"/>
      <c r="SLV206" s="14"/>
      <c r="SLW206" s="14"/>
      <c r="SLX206" s="14"/>
      <c r="SLY206" s="14"/>
      <c r="SLZ206" s="14"/>
      <c r="SMA206" s="14"/>
      <c r="SMB206" s="14"/>
      <c r="SMC206" s="14"/>
      <c r="SMD206" s="14"/>
      <c r="SME206" s="14"/>
      <c r="SMF206" s="14"/>
      <c r="SMG206" s="14"/>
      <c r="SMH206" s="14"/>
      <c r="SMI206" s="14"/>
      <c r="SMJ206" s="14"/>
      <c r="SMK206" s="14"/>
      <c r="SML206" s="14"/>
      <c r="SMM206" s="14"/>
      <c r="SMN206" s="14"/>
      <c r="SMO206" s="14"/>
      <c r="SMP206" s="14"/>
      <c r="SMQ206" s="14"/>
      <c r="SMR206" s="14"/>
      <c r="SMS206" s="14"/>
      <c r="SMT206" s="14"/>
      <c r="SMU206" s="14"/>
      <c r="SMV206" s="14"/>
      <c r="SMW206" s="14"/>
      <c r="SMX206" s="14"/>
      <c r="SMY206" s="14"/>
      <c r="SMZ206" s="14"/>
      <c r="SNA206" s="14"/>
      <c r="SNB206" s="14"/>
      <c r="SNC206" s="14"/>
      <c r="SND206" s="14"/>
      <c r="SNE206" s="14"/>
      <c r="SNF206" s="14"/>
      <c r="SNG206" s="14"/>
      <c r="SNH206" s="14"/>
      <c r="SNI206" s="14"/>
      <c r="SNJ206" s="14"/>
      <c r="SNK206" s="14"/>
      <c r="SNL206" s="14"/>
      <c r="SNM206" s="14"/>
      <c r="SNN206" s="14"/>
      <c r="SNO206" s="14"/>
      <c r="SNP206" s="14"/>
      <c r="SNQ206" s="14"/>
      <c r="SNR206" s="14"/>
      <c r="SNS206" s="14"/>
      <c r="SNT206" s="14"/>
      <c r="SNU206" s="14"/>
      <c r="SNV206" s="14"/>
      <c r="SNW206" s="14"/>
      <c r="SNX206" s="14"/>
      <c r="SNY206" s="14"/>
      <c r="SNZ206" s="14"/>
      <c r="SOA206" s="14"/>
      <c r="SOB206" s="14"/>
      <c r="SOC206" s="14"/>
      <c r="SOD206" s="14"/>
      <c r="SOE206" s="14"/>
      <c r="SOF206" s="14"/>
      <c r="SOG206" s="14"/>
      <c r="SOH206" s="14"/>
      <c r="SOI206" s="14"/>
      <c r="SOJ206" s="14"/>
      <c r="SOK206" s="14"/>
      <c r="SOL206" s="14"/>
      <c r="SOM206" s="14"/>
      <c r="SON206" s="14"/>
      <c r="SOO206" s="14"/>
      <c r="SOP206" s="14"/>
      <c r="SOQ206" s="14"/>
      <c r="SOR206" s="14"/>
      <c r="SOS206" s="14"/>
      <c r="SOT206" s="14"/>
      <c r="SOU206" s="14"/>
      <c r="SOV206" s="14"/>
      <c r="SOW206" s="14"/>
      <c r="SOX206" s="14"/>
      <c r="SOY206" s="14"/>
      <c r="SOZ206" s="14"/>
      <c r="SPA206" s="14"/>
      <c r="SPB206" s="14"/>
      <c r="SPC206" s="14"/>
      <c r="SPD206" s="14"/>
      <c r="SPE206" s="14"/>
      <c r="SPF206" s="14"/>
      <c r="SPG206" s="14"/>
      <c r="SPH206" s="14"/>
      <c r="SPI206" s="14"/>
      <c r="SPJ206" s="14"/>
      <c r="SPK206" s="14"/>
      <c r="SPL206" s="14"/>
      <c r="SPM206" s="14"/>
      <c r="SPN206" s="14"/>
      <c r="SPO206" s="14"/>
      <c r="SPP206" s="14"/>
      <c r="SPQ206" s="14"/>
      <c r="SPR206" s="14"/>
      <c r="SPS206" s="14"/>
      <c r="SPT206" s="14"/>
      <c r="SPU206" s="14"/>
      <c r="SPV206" s="14"/>
      <c r="SPW206" s="14"/>
      <c r="SPX206" s="14"/>
      <c r="SPY206" s="14"/>
      <c r="SPZ206" s="14"/>
      <c r="SQA206" s="14"/>
      <c r="SQB206" s="14"/>
      <c r="SQC206" s="14"/>
      <c r="SQD206" s="14"/>
      <c r="SQE206" s="14"/>
      <c r="SQF206" s="14"/>
      <c r="SQG206" s="14"/>
      <c r="SQH206" s="14"/>
      <c r="SQI206" s="14"/>
      <c r="SQJ206" s="14"/>
      <c r="SQK206" s="14"/>
      <c r="SQL206" s="14"/>
      <c r="SQM206" s="14"/>
      <c r="SQN206" s="14"/>
      <c r="SQO206" s="14"/>
      <c r="SQP206" s="14"/>
      <c r="SQQ206" s="14"/>
      <c r="SQR206" s="14"/>
      <c r="SQS206" s="14"/>
      <c r="SQT206" s="14"/>
      <c r="SQU206" s="14"/>
      <c r="SQV206" s="14"/>
      <c r="SQW206" s="14"/>
      <c r="SQX206" s="14"/>
      <c r="SQY206" s="14"/>
      <c r="SQZ206" s="14"/>
      <c r="SRA206" s="14"/>
      <c r="SRB206" s="14"/>
      <c r="SRC206" s="14"/>
      <c r="SRD206" s="14"/>
      <c r="SRE206" s="14"/>
      <c r="SRF206" s="14"/>
      <c r="SRG206" s="14"/>
      <c r="SRH206" s="14"/>
      <c r="SRI206" s="14"/>
      <c r="SRJ206" s="14"/>
      <c r="SRK206" s="14"/>
      <c r="SRL206" s="14"/>
      <c r="SRM206" s="14"/>
      <c r="SRN206" s="14"/>
      <c r="SRO206" s="14"/>
      <c r="SRP206" s="14"/>
      <c r="SRQ206" s="14"/>
      <c r="SRR206" s="14"/>
      <c r="SRS206" s="14"/>
      <c r="SRT206" s="14"/>
      <c r="SRU206" s="14"/>
      <c r="SRV206" s="14"/>
      <c r="SRW206" s="14"/>
      <c r="SRX206" s="14"/>
      <c r="SRY206" s="14"/>
      <c r="SRZ206" s="14"/>
      <c r="SSA206" s="14"/>
      <c r="SSB206" s="14"/>
      <c r="SSC206" s="14"/>
      <c r="SSD206" s="14"/>
      <c r="SSE206" s="14"/>
      <c r="SSF206" s="14"/>
      <c r="SSG206" s="14"/>
      <c r="SSH206" s="14"/>
      <c r="SSI206" s="14"/>
      <c r="SSJ206" s="14"/>
      <c r="SSK206" s="14"/>
      <c r="SSL206" s="14"/>
      <c r="SSM206" s="14"/>
      <c r="SSN206" s="14"/>
      <c r="SSO206" s="14"/>
      <c r="SSP206" s="14"/>
      <c r="SSQ206" s="14"/>
      <c r="SSR206" s="14"/>
      <c r="SSS206" s="14"/>
      <c r="SST206" s="14"/>
      <c r="SSU206" s="14"/>
      <c r="SSV206" s="14"/>
      <c r="SSW206" s="14"/>
      <c r="SSX206" s="14"/>
      <c r="SSY206" s="14"/>
      <c r="SSZ206" s="14"/>
      <c r="STA206" s="14"/>
      <c r="STB206" s="14"/>
      <c r="STC206" s="14"/>
      <c r="STD206" s="14"/>
      <c r="STE206" s="14"/>
      <c r="STF206" s="14"/>
      <c r="STG206" s="14"/>
      <c r="STH206" s="14"/>
      <c r="STI206" s="14"/>
      <c r="STJ206" s="14"/>
      <c r="STK206" s="14"/>
      <c r="STL206" s="14"/>
      <c r="STM206" s="14"/>
      <c r="STN206" s="14"/>
      <c r="STO206" s="14"/>
      <c r="STP206" s="14"/>
      <c r="STQ206" s="14"/>
      <c r="STR206" s="14"/>
      <c r="STS206" s="14"/>
      <c r="STT206" s="14"/>
      <c r="STU206" s="14"/>
      <c r="STV206" s="14"/>
      <c r="STW206" s="14"/>
      <c r="STX206" s="14"/>
      <c r="STY206" s="14"/>
      <c r="STZ206" s="14"/>
      <c r="SUA206" s="14"/>
      <c r="SUB206" s="14"/>
      <c r="SUC206" s="14"/>
      <c r="SUD206" s="14"/>
      <c r="SUE206" s="14"/>
      <c r="SUF206" s="14"/>
      <c r="SUG206" s="14"/>
      <c r="SUH206" s="14"/>
      <c r="SUI206" s="14"/>
      <c r="SUJ206" s="14"/>
      <c r="SUK206" s="14"/>
      <c r="SUL206" s="14"/>
      <c r="SUM206" s="14"/>
      <c r="SUN206" s="14"/>
      <c r="SUO206" s="14"/>
      <c r="SUP206" s="14"/>
      <c r="SUQ206" s="14"/>
      <c r="SUR206" s="14"/>
      <c r="SUS206" s="14"/>
      <c r="SUT206" s="14"/>
      <c r="SUU206" s="14"/>
      <c r="SUV206" s="14"/>
      <c r="SUW206" s="14"/>
      <c r="SUX206" s="14"/>
      <c r="SUY206" s="14"/>
      <c r="SUZ206" s="14"/>
      <c r="SVA206" s="14"/>
      <c r="SVB206" s="14"/>
      <c r="SVC206" s="14"/>
      <c r="SVD206" s="14"/>
      <c r="SVE206" s="14"/>
      <c r="SVF206" s="14"/>
      <c r="SVG206" s="14"/>
      <c r="SVH206" s="14"/>
      <c r="SVI206" s="14"/>
      <c r="SVJ206" s="14"/>
      <c r="SVK206" s="14"/>
      <c r="SVL206" s="14"/>
      <c r="SVM206" s="14"/>
      <c r="SVN206" s="14"/>
      <c r="SVO206" s="14"/>
      <c r="SVP206" s="14"/>
      <c r="SVQ206" s="14"/>
      <c r="SVR206" s="14"/>
      <c r="SVS206" s="14"/>
      <c r="SVT206" s="14"/>
      <c r="SVU206" s="14"/>
      <c r="SVV206" s="14"/>
      <c r="SVW206" s="14"/>
      <c r="SVX206" s="14"/>
      <c r="SVY206" s="14"/>
      <c r="SVZ206" s="14"/>
      <c r="SWA206" s="14"/>
      <c r="SWB206" s="14"/>
      <c r="SWC206" s="14"/>
      <c r="SWD206" s="14"/>
      <c r="SWE206" s="14"/>
      <c r="SWF206" s="14"/>
      <c r="SWG206" s="14"/>
      <c r="SWH206" s="14"/>
      <c r="SWI206" s="14"/>
      <c r="SWJ206" s="14"/>
      <c r="SWK206" s="14"/>
      <c r="SWL206" s="14"/>
      <c r="SWM206" s="14"/>
      <c r="SWN206" s="14"/>
      <c r="SWO206" s="14"/>
      <c r="SWP206" s="14"/>
      <c r="SWQ206" s="14"/>
      <c r="SWR206" s="14"/>
      <c r="SWS206" s="14"/>
      <c r="SWT206" s="14"/>
      <c r="SWU206" s="14"/>
      <c r="SWV206" s="14"/>
      <c r="SWW206" s="14"/>
      <c r="SWX206" s="14"/>
      <c r="SWY206" s="14"/>
      <c r="SWZ206" s="14"/>
      <c r="SXA206" s="14"/>
      <c r="SXB206" s="14"/>
      <c r="SXC206" s="14"/>
      <c r="SXD206" s="14"/>
      <c r="SXE206" s="14"/>
      <c r="SXF206" s="14"/>
      <c r="SXG206" s="14"/>
      <c r="SXH206" s="14"/>
      <c r="SXI206" s="14"/>
      <c r="SXJ206" s="14"/>
      <c r="SXK206" s="14"/>
      <c r="SXL206" s="14"/>
      <c r="SXM206" s="14"/>
      <c r="SXN206" s="14"/>
      <c r="SXO206" s="14"/>
      <c r="SXP206" s="14"/>
      <c r="SXQ206" s="14"/>
      <c r="SXR206" s="14"/>
      <c r="SXS206" s="14"/>
      <c r="SXT206" s="14"/>
      <c r="SXU206" s="14"/>
      <c r="SXV206" s="14"/>
      <c r="SXW206" s="14"/>
      <c r="SXX206" s="14"/>
      <c r="SXY206" s="14"/>
      <c r="SXZ206" s="14"/>
      <c r="SYA206" s="14"/>
      <c r="SYB206" s="14"/>
      <c r="SYC206" s="14"/>
      <c r="SYD206" s="14"/>
      <c r="SYE206" s="14"/>
      <c r="SYF206" s="14"/>
      <c r="SYG206" s="14"/>
      <c r="SYH206" s="14"/>
      <c r="SYI206" s="14"/>
      <c r="SYJ206" s="14"/>
      <c r="SYK206" s="14"/>
      <c r="SYL206" s="14"/>
      <c r="SYM206" s="14"/>
      <c r="SYN206" s="14"/>
      <c r="SYO206" s="14"/>
      <c r="SYP206" s="14"/>
      <c r="SYQ206" s="14"/>
      <c r="SYR206" s="14"/>
      <c r="SYS206" s="14"/>
      <c r="SYT206" s="14"/>
      <c r="SYU206" s="14"/>
      <c r="SYV206" s="14"/>
      <c r="SYW206" s="14"/>
      <c r="SYX206" s="14"/>
      <c r="SYY206" s="14"/>
      <c r="SYZ206" s="14"/>
      <c r="SZA206" s="14"/>
      <c r="SZB206" s="14"/>
      <c r="SZC206" s="14"/>
      <c r="SZD206" s="14"/>
      <c r="SZE206" s="14"/>
      <c r="SZF206" s="14"/>
      <c r="SZG206" s="14"/>
      <c r="SZH206" s="14"/>
      <c r="SZI206" s="14"/>
      <c r="SZJ206" s="14"/>
      <c r="SZK206" s="14"/>
      <c r="SZL206" s="14"/>
      <c r="SZM206" s="14"/>
      <c r="SZN206" s="14"/>
      <c r="SZO206" s="14"/>
      <c r="SZP206" s="14"/>
      <c r="SZQ206" s="14"/>
      <c r="SZR206" s="14"/>
      <c r="SZS206" s="14"/>
      <c r="SZT206" s="14"/>
      <c r="SZU206" s="14"/>
      <c r="SZV206" s="14"/>
      <c r="SZW206" s="14"/>
      <c r="SZX206" s="14"/>
      <c r="SZY206" s="14"/>
      <c r="SZZ206" s="14"/>
      <c r="TAA206" s="14"/>
      <c r="TAB206" s="14"/>
      <c r="TAC206" s="14"/>
      <c r="TAD206" s="14"/>
      <c r="TAE206" s="14"/>
      <c r="TAF206" s="14"/>
      <c r="TAG206" s="14"/>
      <c r="TAH206" s="14"/>
      <c r="TAI206" s="14"/>
      <c r="TAJ206" s="14"/>
      <c r="TAK206" s="14"/>
      <c r="TAL206" s="14"/>
      <c r="TAM206" s="14"/>
      <c r="TAN206" s="14"/>
      <c r="TAO206" s="14"/>
      <c r="TAP206" s="14"/>
      <c r="TAQ206" s="14"/>
      <c r="TAR206" s="14"/>
      <c r="TAS206" s="14"/>
      <c r="TAT206" s="14"/>
      <c r="TAU206" s="14"/>
      <c r="TAV206" s="14"/>
      <c r="TAW206" s="14"/>
      <c r="TAX206" s="14"/>
      <c r="TAY206" s="14"/>
      <c r="TAZ206" s="14"/>
      <c r="TBA206" s="14"/>
      <c r="TBB206" s="14"/>
      <c r="TBC206" s="14"/>
      <c r="TBD206" s="14"/>
      <c r="TBE206" s="14"/>
      <c r="TBF206" s="14"/>
      <c r="TBG206" s="14"/>
      <c r="TBH206" s="14"/>
      <c r="TBI206" s="14"/>
      <c r="TBJ206" s="14"/>
      <c r="TBK206" s="14"/>
      <c r="TBL206" s="14"/>
      <c r="TBM206" s="14"/>
      <c r="TBN206" s="14"/>
      <c r="TBO206" s="14"/>
      <c r="TBP206" s="14"/>
      <c r="TBQ206" s="14"/>
      <c r="TBR206" s="14"/>
      <c r="TBS206" s="14"/>
      <c r="TBT206" s="14"/>
      <c r="TBU206" s="14"/>
      <c r="TBV206" s="14"/>
      <c r="TBW206" s="14"/>
      <c r="TBX206" s="14"/>
      <c r="TBY206" s="14"/>
      <c r="TBZ206" s="14"/>
      <c r="TCA206" s="14"/>
      <c r="TCB206" s="14"/>
      <c r="TCC206" s="14"/>
      <c r="TCD206" s="14"/>
      <c r="TCE206" s="14"/>
      <c r="TCF206" s="14"/>
      <c r="TCG206" s="14"/>
      <c r="TCH206" s="14"/>
      <c r="TCI206" s="14"/>
      <c r="TCJ206" s="14"/>
      <c r="TCK206" s="14"/>
      <c r="TCL206" s="14"/>
      <c r="TCM206" s="14"/>
      <c r="TCN206" s="14"/>
      <c r="TCO206" s="14"/>
      <c r="TCP206" s="14"/>
      <c r="TCQ206" s="14"/>
      <c r="TCR206" s="14"/>
      <c r="TCS206" s="14"/>
      <c r="TCT206" s="14"/>
      <c r="TCU206" s="14"/>
      <c r="TCV206" s="14"/>
      <c r="TCW206" s="14"/>
      <c r="TCX206" s="14"/>
      <c r="TCY206" s="14"/>
      <c r="TCZ206" s="14"/>
      <c r="TDA206" s="14"/>
      <c r="TDB206" s="14"/>
      <c r="TDC206" s="14"/>
      <c r="TDD206" s="14"/>
      <c r="TDE206" s="14"/>
      <c r="TDF206" s="14"/>
      <c r="TDG206" s="14"/>
      <c r="TDH206" s="14"/>
      <c r="TDI206" s="14"/>
      <c r="TDJ206" s="14"/>
      <c r="TDK206" s="14"/>
      <c r="TDL206" s="14"/>
      <c r="TDM206" s="14"/>
      <c r="TDN206" s="14"/>
      <c r="TDO206" s="14"/>
      <c r="TDP206" s="14"/>
      <c r="TDQ206" s="14"/>
      <c r="TDR206" s="14"/>
      <c r="TDS206" s="14"/>
      <c r="TDT206" s="14"/>
      <c r="TDU206" s="14"/>
      <c r="TDV206" s="14"/>
      <c r="TDW206" s="14"/>
      <c r="TDX206" s="14"/>
      <c r="TDY206" s="14"/>
      <c r="TDZ206" s="14"/>
      <c r="TEA206" s="14"/>
      <c r="TEB206" s="14"/>
      <c r="TEC206" s="14"/>
      <c r="TED206" s="14"/>
      <c r="TEE206" s="14"/>
      <c r="TEF206" s="14"/>
      <c r="TEG206" s="14"/>
      <c r="TEH206" s="14"/>
      <c r="TEI206" s="14"/>
      <c r="TEJ206" s="14"/>
      <c r="TEK206" s="14"/>
      <c r="TEL206" s="14"/>
      <c r="TEM206" s="14"/>
      <c r="TEN206" s="14"/>
      <c r="TEO206" s="14"/>
      <c r="TEP206" s="14"/>
      <c r="TEQ206" s="14"/>
      <c r="TER206" s="14"/>
      <c r="TES206" s="14"/>
      <c r="TET206" s="14"/>
      <c r="TEU206" s="14"/>
      <c r="TEV206" s="14"/>
      <c r="TEW206" s="14"/>
      <c r="TEX206" s="14"/>
      <c r="TEY206" s="14"/>
      <c r="TEZ206" s="14"/>
      <c r="TFA206" s="14"/>
      <c r="TFB206" s="14"/>
      <c r="TFC206" s="14"/>
      <c r="TFD206" s="14"/>
      <c r="TFE206" s="14"/>
      <c r="TFF206" s="14"/>
      <c r="TFG206" s="14"/>
      <c r="TFH206" s="14"/>
      <c r="TFI206" s="14"/>
      <c r="TFJ206" s="14"/>
      <c r="TFK206" s="14"/>
      <c r="TFL206" s="14"/>
      <c r="TFM206" s="14"/>
      <c r="TFN206" s="14"/>
      <c r="TFO206" s="14"/>
      <c r="TFP206" s="14"/>
      <c r="TFQ206" s="14"/>
      <c r="TFR206" s="14"/>
      <c r="TFS206" s="14"/>
      <c r="TFT206" s="14"/>
      <c r="TFU206" s="14"/>
      <c r="TFV206" s="14"/>
      <c r="TFW206" s="14"/>
      <c r="TFX206" s="14"/>
      <c r="TFY206" s="14"/>
      <c r="TFZ206" s="14"/>
      <c r="TGA206" s="14"/>
      <c r="TGB206" s="14"/>
      <c r="TGC206" s="14"/>
      <c r="TGD206" s="14"/>
      <c r="TGE206" s="14"/>
      <c r="TGF206" s="14"/>
      <c r="TGG206" s="14"/>
      <c r="TGH206" s="14"/>
      <c r="TGI206" s="14"/>
      <c r="TGJ206" s="14"/>
      <c r="TGK206" s="14"/>
      <c r="TGL206" s="14"/>
      <c r="TGM206" s="14"/>
      <c r="TGN206" s="14"/>
      <c r="TGO206" s="14"/>
      <c r="TGP206" s="14"/>
      <c r="TGQ206" s="14"/>
      <c r="TGR206" s="14"/>
      <c r="TGS206" s="14"/>
      <c r="TGT206" s="14"/>
      <c r="TGU206" s="14"/>
      <c r="TGV206" s="14"/>
      <c r="TGW206" s="14"/>
      <c r="TGX206" s="14"/>
      <c r="TGY206" s="14"/>
      <c r="TGZ206" s="14"/>
      <c r="THA206" s="14"/>
      <c r="THB206" s="14"/>
      <c r="THC206" s="14"/>
      <c r="THD206" s="14"/>
      <c r="THE206" s="14"/>
      <c r="THF206" s="14"/>
      <c r="THG206" s="14"/>
      <c r="THH206" s="14"/>
      <c r="THI206" s="14"/>
      <c r="THJ206" s="14"/>
      <c r="THK206" s="14"/>
      <c r="THL206" s="14"/>
      <c r="THM206" s="14"/>
      <c r="THN206" s="14"/>
      <c r="THO206" s="14"/>
      <c r="THP206" s="14"/>
      <c r="THQ206" s="14"/>
      <c r="THR206" s="14"/>
      <c r="THS206" s="14"/>
      <c r="THT206" s="14"/>
      <c r="THU206" s="14"/>
      <c r="THV206" s="14"/>
      <c r="THW206" s="14"/>
      <c r="THX206" s="14"/>
      <c r="THY206" s="14"/>
      <c r="THZ206" s="14"/>
      <c r="TIA206" s="14"/>
      <c r="TIB206" s="14"/>
      <c r="TIC206" s="14"/>
      <c r="TID206" s="14"/>
      <c r="TIE206" s="14"/>
      <c r="TIF206" s="14"/>
      <c r="TIG206" s="14"/>
      <c r="TIH206" s="14"/>
      <c r="TII206" s="14"/>
      <c r="TIJ206" s="14"/>
      <c r="TIK206" s="14"/>
      <c r="TIL206" s="14"/>
      <c r="TIM206" s="14"/>
      <c r="TIN206" s="14"/>
      <c r="TIO206" s="14"/>
      <c r="TIP206" s="14"/>
      <c r="TIQ206" s="14"/>
      <c r="TIR206" s="14"/>
      <c r="TIS206" s="14"/>
      <c r="TIT206" s="14"/>
      <c r="TIU206" s="14"/>
      <c r="TIV206" s="14"/>
      <c r="TIW206" s="14"/>
      <c r="TIX206" s="14"/>
      <c r="TIY206" s="14"/>
      <c r="TIZ206" s="14"/>
      <c r="TJA206" s="14"/>
      <c r="TJB206" s="14"/>
      <c r="TJC206" s="14"/>
      <c r="TJD206" s="14"/>
      <c r="TJE206" s="14"/>
      <c r="TJF206" s="14"/>
      <c r="TJG206" s="14"/>
      <c r="TJH206" s="14"/>
      <c r="TJI206" s="14"/>
      <c r="TJJ206" s="14"/>
      <c r="TJK206" s="14"/>
      <c r="TJL206" s="14"/>
      <c r="TJM206" s="14"/>
      <c r="TJN206" s="14"/>
      <c r="TJO206" s="14"/>
      <c r="TJP206" s="14"/>
      <c r="TJQ206" s="14"/>
      <c r="TJR206" s="14"/>
      <c r="TJS206" s="14"/>
      <c r="TJT206" s="14"/>
      <c r="TJU206" s="14"/>
      <c r="TJV206" s="14"/>
      <c r="TJW206" s="14"/>
      <c r="TJX206" s="14"/>
      <c r="TJY206" s="14"/>
      <c r="TJZ206" s="14"/>
      <c r="TKA206" s="14"/>
      <c r="TKB206" s="14"/>
      <c r="TKC206" s="14"/>
      <c r="TKD206" s="14"/>
      <c r="TKE206" s="14"/>
      <c r="TKF206" s="14"/>
      <c r="TKG206" s="14"/>
      <c r="TKH206" s="14"/>
      <c r="TKI206" s="14"/>
      <c r="TKJ206" s="14"/>
      <c r="TKK206" s="14"/>
      <c r="TKL206" s="14"/>
      <c r="TKM206" s="14"/>
      <c r="TKN206" s="14"/>
      <c r="TKO206" s="14"/>
      <c r="TKP206" s="14"/>
      <c r="TKQ206" s="14"/>
      <c r="TKR206" s="14"/>
      <c r="TKS206" s="14"/>
      <c r="TKT206" s="14"/>
      <c r="TKU206" s="14"/>
      <c r="TKV206" s="14"/>
      <c r="TKW206" s="14"/>
      <c r="TKX206" s="14"/>
      <c r="TKY206" s="14"/>
      <c r="TKZ206" s="14"/>
      <c r="TLA206" s="14"/>
      <c r="TLB206" s="14"/>
      <c r="TLC206" s="14"/>
      <c r="TLD206" s="14"/>
      <c r="TLE206" s="14"/>
      <c r="TLF206" s="14"/>
      <c r="TLG206" s="14"/>
      <c r="TLH206" s="14"/>
      <c r="TLI206" s="14"/>
      <c r="TLJ206" s="14"/>
      <c r="TLK206" s="14"/>
      <c r="TLL206" s="14"/>
      <c r="TLM206" s="14"/>
      <c r="TLN206" s="14"/>
      <c r="TLO206" s="14"/>
      <c r="TLP206" s="14"/>
      <c r="TLQ206" s="14"/>
      <c r="TLR206" s="14"/>
      <c r="TLS206" s="14"/>
      <c r="TLT206" s="14"/>
      <c r="TLU206" s="14"/>
      <c r="TLV206" s="14"/>
      <c r="TLW206" s="14"/>
      <c r="TLX206" s="14"/>
      <c r="TLY206" s="14"/>
      <c r="TLZ206" s="14"/>
      <c r="TMA206" s="14"/>
      <c r="TMB206" s="14"/>
      <c r="TMC206" s="14"/>
      <c r="TMD206" s="14"/>
      <c r="TME206" s="14"/>
      <c r="TMF206" s="14"/>
      <c r="TMG206" s="14"/>
      <c r="TMH206" s="14"/>
      <c r="TMI206" s="14"/>
      <c r="TMJ206" s="14"/>
      <c r="TMK206" s="14"/>
      <c r="TML206" s="14"/>
      <c r="TMM206" s="14"/>
      <c r="TMN206" s="14"/>
      <c r="TMO206" s="14"/>
      <c r="TMP206" s="14"/>
      <c r="TMQ206" s="14"/>
      <c r="TMR206" s="14"/>
      <c r="TMS206" s="14"/>
      <c r="TMT206" s="14"/>
      <c r="TMU206" s="14"/>
      <c r="TMV206" s="14"/>
      <c r="TMW206" s="14"/>
      <c r="TMX206" s="14"/>
      <c r="TMY206" s="14"/>
      <c r="TMZ206" s="14"/>
      <c r="TNA206" s="14"/>
      <c r="TNB206" s="14"/>
      <c r="TNC206" s="14"/>
      <c r="TND206" s="14"/>
      <c r="TNE206" s="14"/>
      <c r="TNF206" s="14"/>
      <c r="TNG206" s="14"/>
      <c r="TNH206" s="14"/>
      <c r="TNI206" s="14"/>
      <c r="TNJ206" s="14"/>
      <c r="TNK206" s="14"/>
      <c r="TNL206" s="14"/>
      <c r="TNM206" s="14"/>
      <c r="TNN206" s="14"/>
      <c r="TNO206" s="14"/>
      <c r="TNP206" s="14"/>
      <c r="TNQ206" s="14"/>
      <c r="TNR206" s="14"/>
      <c r="TNS206" s="14"/>
      <c r="TNT206" s="14"/>
      <c r="TNU206" s="14"/>
      <c r="TNV206" s="14"/>
      <c r="TNW206" s="14"/>
      <c r="TNX206" s="14"/>
      <c r="TNY206" s="14"/>
      <c r="TNZ206" s="14"/>
      <c r="TOA206" s="14"/>
      <c r="TOB206" s="14"/>
      <c r="TOC206" s="14"/>
      <c r="TOD206" s="14"/>
      <c r="TOE206" s="14"/>
      <c r="TOF206" s="14"/>
      <c r="TOG206" s="14"/>
      <c r="TOH206" s="14"/>
      <c r="TOI206" s="14"/>
      <c r="TOJ206" s="14"/>
      <c r="TOK206" s="14"/>
      <c r="TOL206" s="14"/>
      <c r="TOM206" s="14"/>
      <c r="TON206" s="14"/>
      <c r="TOO206" s="14"/>
      <c r="TOP206" s="14"/>
      <c r="TOQ206" s="14"/>
      <c r="TOR206" s="14"/>
      <c r="TOS206" s="14"/>
      <c r="TOT206" s="14"/>
      <c r="TOU206" s="14"/>
      <c r="TOV206" s="14"/>
      <c r="TOW206" s="14"/>
      <c r="TOX206" s="14"/>
      <c r="TOY206" s="14"/>
      <c r="TOZ206" s="14"/>
      <c r="TPA206" s="14"/>
      <c r="TPB206" s="14"/>
      <c r="TPC206" s="14"/>
      <c r="TPD206" s="14"/>
      <c r="TPE206" s="14"/>
      <c r="TPF206" s="14"/>
      <c r="TPG206" s="14"/>
      <c r="TPH206" s="14"/>
      <c r="TPI206" s="14"/>
      <c r="TPJ206" s="14"/>
      <c r="TPK206" s="14"/>
      <c r="TPL206" s="14"/>
      <c r="TPM206" s="14"/>
      <c r="TPN206" s="14"/>
      <c r="TPO206" s="14"/>
      <c r="TPP206" s="14"/>
      <c r="TPQ206" s="14"/>
      <c r="TPR206" s="14"/>
      <c r="TPS206" s="14"/>
      <c r="TPT206" s="14"/>
      <c r="TPU206" s="14"/>
      <c r="TPV206" s="14"/>
      <c r="TPW206" s="14"/>
      <c r="TPX206" s="14"/>
      <c r="TPY206" s="14"/>
      <c r="TPZ206" s="14"/>
      <c r="TQA206" s="14"/>
      <c r="TQB206" s="14"/>
      <c r="TQC206" s="14"/>
      <c r="TQD206" s="14"/>
      <c r="TQE206" s="14"/>
      <c r="TQF206" s="14"/>
      <c r="TQG206" s="14"/>
      <c r="TQH206" s="14"/>
      <c r="TQI206" s="14"/>
      <c r="TQJ206" s="14"/>
      <c r="TQK206" s="14"/>
      <c r="TQL206" s="14"/>
      <c r="TQM206" s="14"/>
      <c r="TQN206" s="14"/>
      <c r="TQO206" s="14"/>
      <c r="TQP206" s="14"/>
      <c r="TQQ206" s="14"/>
      <c r="TQR206" s="14"/>
      <c r="TQS206" s="14"/>
      <c r="TQT206" s="14"/>
      <c r="TQU206" s="14"/>
      <c r="TQV206" s="14"/>
      <c r="TQW206" s="14"/>
      <c r="TQX206" s="14"/>
      <c r="TQY206" s="14"/>
      <c r="TQZ206" s="14"/>
      <c r="TRA206" s="14"/>
      <c r="TRB206" s="14"/>
      <c r="TRC206" s="14"/>
      <c r="TRD206" s="14"/>
      <c r="TRE206" s="14"/>
      <c r="TRF206" s="14"/>
      <c r="TRG206" s="14"/>
      <c r="TRH206" s="14"/>
      <c r="TRI206" s="14"/>
      <c r="TRJ206" s="14"/>
      <c r="TRK206" s="14"/>
      <c r="TRL206" s="14"/>
      <c r="TRM206" s="14"/>
      <c r="TRN206" s="14"/>
      <c r="TRO206" s="14"/>
      <c r="TRP206" s="14"/>
      <c r="TRQ206" s="14"/>
      <c r="TRR206" s="14"/>
      <c r="TRS206" s="14"/>
      <c r="TRT206" s="14"/>
      <c r="TRU206" s="14"/>
      <c r="TRV206" s="14"/>
      <c r="TRW206" s="14"/>
      <c r="TRX206" s="14"/>
      <c r="TRY206" s="14"/>
      <c r="TRZ206" s="14"/>
      <c r="TSA206" s="14"/>
      <c r="TSB206" s="14"/>
      <c r="TSC206" s="14"/>
      <c r="TSD206" s="14"/>
      <c r="TSE206" s="14"/>
      <c r="TSF206" s="14"/>
      <c r="TSG206" s="14"/>
      <c r="TSH206" s="14"/>
      <c r="TSI206" s="14"/>
      <c r="TSJ206" s="14"/>
      <c r="TSK206" s="14"/>
      <c r="TSL206" s="14"/>
      <c r="TSM206" s="14"/>
      <c r="TSN206" s="14"/>
      <c r="TSO206" s="14"/>
      <c r="TSP206" s="14"/>
      <c r="TSQ206" s="14"/>
      <c r="TSR206" s="14"/>
      <c r="TSS206" s="14"/>
      <c r="TST206" s="14"/>
      <c r="TSU206" s="14"/>
      <c r="TSV206" s="14"/>
      <c r="TSW206" s="14"/>
      <c r="TSX206" s="14"/>
      <c r="TSY206" s="14"/>
      <c r="TSZ206" s="14"/>
      <c r="TTA206" s="14"/>
      <c r="TTB206" s="14"/>
      <c r="TTC206" s="14"/>
      <c r="TTD206" s="14"/>
      <c r="TTE206" s="14"/>
      <c r="TTF206" s="14"/>
      <c r="TTG206" s="14"/>
      <c r="TTH206" s="14"/>
      <c r="TTI206" s="14"/>
      <c r="TTJ206" s="14"/>
      <c r="TTK206" s="14"/>
      <c r="TTL206" s="14"/>
      <c r="TTM206" s="14"/>
      <c r="TTN206" s="14"/>
      <c r="TTO206" s="14"/>
      <c r="TTP206" s="14"/>
      <c r="TTQ206" s="14"/>
      <c r="TTR206" s="14"/>
      <c r="TTS206" s="14"/>
      <c r="TTT206" s="14"/>
      <c r="TTU206" s="14"/>
      <c r="TTV206" s="14"/>
      <c r="TTW206" s="14"/>
      <c r="TTX206" s="14"/>
      <c r="TTY206" s="14"/>
      <c r="TTZ206" s="14"/>
      <c r="TUA206" s="14"/>
      <c r="TUB206" s="14"/>
      <c r="TUC206" s="14"/>
      <c r="TUD206" s="14"/>
      <c r="TUE206" s="14"/>
      <c r="TUF206" s="14"/>
      <c r="TUG206" s="14"/>
      <c r="TUH206" s="14"/>
      <c r="TUI206" s="14"/>
      <c r="TUJ206" s="14"/>
      <c r="TUK206" s="14"/>
      <c r="TUL206" s="14"/>
      <c r="TUM206" s="14"/>
      <c r="TUN206" s="14"/>
      <c r="TUO206" s="14"/>
      <c r="TUP206" s="14"/>
      <c r="TUQ206" s="14"/>
      <c r="TUR206" s="14"/>
      <c r="TUS206" s="14"/>
      <c r="TUT206" s="14"/>
      <c r="TUU206" s="14"/>
      <c r="TUV206" s="14"/>
      <c r="TUW206" s="14"/>
      <c r="TUX206" s="14"/>
      <c r="TUY206" s="14"/>
      <c r="TUZ206" s="14"/>
      <c r="TVA206" s="14"/>
      <c r="TVB206" s="14"/>
      <c r="TVC206" s="14"/>
      <c r="TVD206" s="14"/>
      <c r="TVE206" s="14"/>
      <c r="TVF206" s="14"/>
      <c r="TVG206" s="14"/>
      <c r="TVH206" s="14"/>
      <c r="TVI206" s="14"/>
      <c r="TVJ206" s="14"/>
      <c r="TVK206" s="14"/>
      <c r="TVL206" s="14"/>
      <c r="TVM206" s="14"/>
      <c r="TVN206" s="14"/>
      <c r="TVO206" s="14"/>
      <c r="TVP206" s="14"/>
      <c r="TVQ206" s="14"/>
      <c r="TVR206" s="14"/>
      <c r="TVS206" s="14"/>
      <c r="TVT206" s="14"/>
      <c r="TVU206" s="14"/>
      <c r="TVV206" s="14"/>
      <c r="TVW206" s="14"/>
      <c r="TVX206" s="14"/>
      <c r="TVY206" s="14"/>
      <c r="TVZ206" s="14"/>
      <c r="TWA206" s="14"/>
      <c r="TWB206" s="14"/>
      <c r="TWC206" s="14"/>
      <c r="TWD206" s="14"/>
      <c r="TWE206" s="14"/>
      <c r="TWF206" s="14"/>
      <c r="TWG206" s="14"/>
      <c r="TWH206" s="14"/>
      <c r="TWI206" s="14"/>
      <c r="TWJ206" s="14"/>
      <c r="TWK206" s="14"/>
      <c r="TWL206" s="14"/>
      <c r="TWM206" s="14"/>
      <c r="TWN206" s="14"/>
      <c r="TWO206" s="14"/>
      <c r="TWP206" s="14"/>
      <c r="TWQ206" s="14"/>
      <c r="TWR206" s="14"/>
      <c r="TWS206" s="14"/>
      <c r="TWT206" s="14"/>
      <c r="TWU206" s="14"/>
      <c r="TWV206" s="14"/>
      <c r="TWW206" s="14"/>
      <c r="TWX206" s="14"/>
      <c r="TWY206" s="14"/>
      <c r="TWZ206" s="14"/>
      <c r="TXA206" s="14"/>
      <c r="TXB206" s="14"/>
      <c r="TXC206" s="14"/>
      <c r="TXD206" s="14"/>
      <c r="TXE206" s="14"/>
      <c r="TXF206" s="14"/>
      <c r="TXG206" s="14"/>
      <c r="TXH206" s="14"/>
      <c r="TXI206" s="14"/>
      <c r="TXJ206" s="14"/>
      <c r="TXK206" s="14"/>
      <c r="TXL206" s="14"/>
      <c r="TXM206" s="14"/>
      <c r="TXN206" s="14"/>
      <c r="TXO206" s="14"/>
      <c r="TXP206" s="14"/>
      <c r="TXQ206" s="14"/>
      <c r="TXR206" s="14"/>
      <c r="TXS206" s="14"/>
      <c r="TXT206" s="14"/>
      <c r="TXU206" s="14"/>
      <c r="TXV206" s="14"/>
      <c r="TXW206" s="14"/>
      <c r="TXX206" s="14"/>
      <c r="TXY206" s="14"/>
      <c r="TXZ206" s="14"/>
      <c r="TYA206" s="14"/>
      <c r="TYB206" s="14"/>
      <c r="TYC206" s="14"/>
      <c r="TYD206" s="14"/>
      <c r="TYE206" s="14"/>
      <c r="TYF206" s="14"/>
      <c r="TYG206" s="14"/>
      <c r="TYH206" s="14"/>
      <c r="TYI206" s="14"/>
      <c r="TYJ206" s="14"/>
      <c r="TYK206" s="14"/>
      <c r="TYL206" s="14"/>
      <c r="TYM206" s="14"/>
      <c r="TYN206" s="14"/>
      <c r="TYO206" s="14"/>
      <c r="TYP206" s="14"/>
      <c r="TYQ206" s="14"/>
      <c r="TYR206" s="14"/>
      <c r="TYS206" s="14"/>
      <c r="TYT206" s="14"/>
      <c r="TYU206" s="14"/>
      <c r="TYV206" s="14"/>
      <c r="TYW206" s="14"/>
      <c r="TYX206" s="14"/>
      <c r="TYY206" s="14"/>
      <c r="TYZ206" s="14"/>
      <c r="TZA206" s="14"/>
      <c r="TZB206" s="14"/>
      <c r="TZC206" s="14"/>
      <c r="TZD206" s="14"/>
      <c r="TZE206" s="14"/>
      <c r="TZF206" s="14"/>
      <c r="TZG206" s="14"/>
      <c r="TZH206" s="14"/>
      <c r="TZI206" s="14"/>
      <c r="TZJ206" s="14"/>
      <c r="TZK206" s="14"/>
      <c r="TZL206" s="14"/>
      <c r="TZM206" s="14"/>
      <c r="TZN206" s="14"/>
      <c r="TZO206" s="14"/>
      <c r="TZP206" s="14"/>
      <c r="TZQ206" s="14"/>
      <c r="TZR206" s="14"/>
      <c r="TZS206" s="14"/>
      <c r="TZT206" s="14"/>
      <c r="TZU206" s="14"/>
      <c r="TZV206" s="14"/>
      <c r="TZW206" s="14"/>
      <c r="TZX206" s="14"/>
      <c r="TZY206" s="14"/>
      <c r="TZZ206" s="14"/>
      <c r="UAA206" s="14"/>
      <c r="UAB206" s="14"/>
      <c r="UAC206" s="14"/>
      <c r="UAD206" s="14"/>
      <c r="UAE206" s="14"/>
      <c r="UAF206" s="14"/>
      <c r="UAG206" s="14"/>
      <c r="UAH206" s="14"/>
      <c r="UAI206" s="14"/>
      <c r="UAJ206" s="14"/>
      <c r="UAK206" s="14"/>
      <c r="UAL206" s="14"/>
      <c r="UAM206" s="14"/>
      <c r="UAN206" s="14"/>
      <c r="UAO206" s="14"/>
      <c r="UAP206" s="14"/>
      <c r="UAQ206" s="14"/>
      <c r="UAR206" s="14"/>
      <c r="UAS206" s="14"/>
      <c r="UAT206" s="14"/>
      <c r="UAU206" s="14"/>
      <c r="UAV206" s="14"/>
      <c r="UAW206" s="14"/>
      <c r="UAX206" s="14"/>
      <c r="UAY206" s="14"/>
      <c r="UAZ206" s="14"/>
      <c r="UBA206" s="14"/>
      <c r="UBB206" s="14"/>
      <c r="UBC206" s="14"/>
      <c r="UBD206" s="14"/>
      <c r="UBE206" s="14"/>
      <c r="UBF206" s="14"/>
      <c r="UBG206" s="14"/>
      <c r="UBH206" s="14"/>
      <c r="UBI206" s="14"/>
      <c r="UBJ206" s="14"/>
      <c r="UBK206" s="14"/>
      <c r="UBL206" s="14"/>
      <c r="UBM206" s="14"/>
      <c r="UBN206" s="14"/>
      <c r="UBO206" s="14"/>
      <c r="UBP206" s="14"/>
      <c r="UBQ206" s="14"/>
      <c r="UBR206" s="14"/>
      <c r="UBS206" s="14"/>
      <c r="UBT206" s="14"/>
      <c r="UBU206" s="14"/>
      <c r="UBV206" s="14"/>
      <c r="UBW206" s="14"/>
      <c r="UBX206" s="14"/>
      <c r="UBY206" s="14"/>
      <c r="UBZ206" s="14"/>
      <c r="UCA206" s="14"/>
      <c r="UCB206" s="14"/>
      <c r="UCC206" s="14"/>
      <c r="UCD206" s="14"/>
      <c r="UCE206" s="14"/>
      <c r="UCF206" s="14"/>
      <c r="UCG206" s="14"/>
      <c r="UCH206" s="14"/>
      <c r="UCI206" s="14"/>
      <c r="UCJ206" s="14"/>
      <c r="UCK206" s="14"/>
      <c r="UCL206" s="14"/>
      <c r="UCM206" s="14"/>
      <c r="UCN206" s="14"/>
      <c r="UCO206" s="14"/>
      <c r="UCP206" s="14"/>
      <c r="UCQ206" s="14"/>
      <c r="UCR206" s="14"/>
      <c r="UCS206" s="14"/>
      <c r="UCT206" s="14"/>
      <c r="UCU206" s="14"/>
      <c r="UCV206" s="14"/>
      <c r="UCW206" s="14"/>
      <c r="UCX206" s="14"/>
      <c r="UCY206" s="14"/>
      <c r="UCZ206" s="14"/>
      <c r="UDA206" s="14"/>
      <c r="UDB206" s="14"/>
      <c r="UDC206" s="14"/>
      <c r="UDD206" s="14"/>
      <c r="UDE206" s="14"/>
      <c r="UDF206" s="14"/>
      <c r="UDG206" s="14"/>
      <c r="UDH206" s="14"/>
      <c r="UDI206" s="14"/>
      <c r="UDJ206" s="14"/>
      <c r="UDK206" s="14"/>
      <c r="UDL206" s="14"/>
      <c r="UDM206" s="14"/>
      <c r="UDN206" s="14"/>
      <c r="UDO206" s="14"/>
      <c r="UDP206" s="14"/>
      <c r="UDQ206" s="14"/>
      <c r="UDR206" s="14"/>
      <c r="UDS206" s="14"/>
      <c r="UDT206" s="14"/>
      <c r="UDU206" s="14"/>
      <c r="UDV206" s="14"/>
      <c r="UDW206" s="14"/>
      <c r="UDX206" s="14"/>
      <c r="UDY206" s="14"/>
      <c r="UDZ206" s="14"/>
      <c r="UEA206" s="14"/>
      <c r="UEB206" s="14"/>
      <c r="UEC206" s="14"/>
      <c r="UED206" s="14"/>
      <c r="UEE206" s="14"/>
      <c r="UEF206" s="14"/>
      <c r="UEG206" s="14"/>
      <c r="UEH206" s="14"/>
      <c r="UEI206" s="14"/>
      <c r="UEJ206" s="14"/>
      <c r="UEK206" s="14"/>
      <c r="UEL206" s="14"/>
      <c r="UEM206" s="14"/>
      <c r="UEN206" s="14"/>
      <c r="UEO206" s="14"/>
      <c r="UEP206" s="14"/>
      <c r="UEQ206" s="14"/>
      <c r="UER206" s="14"/>
      <c r="UES206" s="14"/>
      <c r="UET206" s="14"/>
      <c r="UEU206" s="14"/>
      <c r="UEV206" s="14"/>
      <c r="UEW206" s="14"/>
      <c r="UEX206" s="14"/>
      <c r="UEY206" s="14"/>
      <c r="UEZ206" s="14"/>
      <c r="UFA206" s="14"/>
      <c r="UFB206" s="14"/>
      <c r="UFC206" s="14"/>
      <c r="UFD206" s="14"/>
      <c r="UFE206" s="14"/>
      <c r="UFF206" s="14"/>
      <c r="UFG206" s="14"/>
      <c r="UFH206" s="14"/>
      <c r="UFI206" s="14"/>
      <c r="UFJ206" s="14"/>
      <c r="UFK206" s="14"/>
      <c r="UFL206" s="14"/>
      <c r="UFM206" s="14"/>
      <c r="UFN206" s="14"/>
      <c r="UFO206" s="14"/>
      <c r="UFP206" s="14"/>
      <c r="UFQ206" s="14"/>
      <c r="UFR206" s="14"/>
      <c r="UFS206" s="14"/>
      <c r="UFT206" s="14"/>
      <c r="UFU206" s="14"/>
      <c r="UFV206" s="14"/>
      <c r="UFW206" s="14"/>
      <c r="UFX206" s="14"/>
      <c r="UFY206" s="14"/>
      <c r="UFZ206" s="14"/>
      <c r="UGA206" s="14"/>
      <c r="UGB206" s="14"/>
      <c r="UGC206" s="14"/>
      <c r="UGD206" s="14"/>
      <c r="UGE206" s="14"/>
      <c r="UGF206" s="14"/>
      <c r="UGG206" s="14"/>
      <c r="UGH206" s="14"/>
      <c r="UGI206" s="14"/>
      <c r="UGJ206" s="14"/>
      <c r="UGK206" s="14"/>
      <c r="UGL206" s="14"/>
      <c r="UGM206" s="14"/>
      <c r="UGN206" s="14"/>
      <c r="UGO206" s="14"/>
      <c r="UGP206" s="14"/>
      <c r="UGQ206" s="14"/>
      <c r="UGR206" s="14"/>
      <c r="UGS206" s="14"/>
      <c r="UGT206" s="14"/>
      <c r="UGU206" s="14"/>
      <c r="UGV206" s="14"/>
      <c r="UGW206" s="14"/>
      <c r="UGX206" s="14"/>
      <c r="UGY206" s="14"/>
      <c r="UGZ206" s="14"/>
      <c r="UHA206" s="14"/>
      <c r="UHB206" s="14"/>
      <c r="UHC206" s="14"/>
      <c r="UHD206" s="14"/>
      <c r="UHE206" s="14"/>
      <c r="UHF206" s="14"/>
      <c r="UHG206" s="14"/>
      <c r="UHH206" s="14"/>
      <c r="UHI206" s="14"/>
      <c r="UHJ206" s="14"/>
      <c r="UHK206" s="14"/>
      <c r="UHL206" s="14"/>
      <c r="UHM206" s="14"/>
      <c r="UHN206" s="14"/>
      <c r="UHO206" s="14"/>
      <c r="UHP206" s="14"/>
      <c r="UHQ206" s="14"/>
      <c r="UHR206" s="14"/>
      <c r="UHS206" s="14"/>
      <c r="UHT206" s="14"/>
      <c r="UHU206" s="14"/>
      <c r="UHV206" s="14"/>
      <c r="UHW206" s="14"/>
      <c r="UHX206" s="14"/>
      <c r="UHY206" s="14"/>
      <c r="UHZ206" s="14"/>
      <c r="UIA206" s="14"/>
      <c r="UIB206" s="14"/>
      <c r="UIC206" s="14"/>
      <c r="UID206" s="14"/>
      <c r="UIE206" s="14"/>
      <c r="UIF206" s="14"/>
      <c r="UIG206" s="14"/>
      <c r="UIH206" s="14"/>
      <c r="UII206" s="14"/>
      <c r="UIJ206" s="14"/>
      <c r="UIK206" s="14"/>
      <c r="UIL206" s="14"/>
      <c r="UIM206" s="14"/>
      <c r="UIN206" s="14"/>
      <c r="UIO206" s="14"/>
      <c r="UIP206" s="14"/>
      <c r="UIQ206" s="14"/>
      <c r="UIR206" s="14"/>
      <c r="UIS206" s="14"/>
      <c r="UIT206" s="14"/>
      <c r="UIU206" s="14"/>
      <c r="UIV206" s="14"/>
      <c r="UIW206" s="14"/>
      <c r="UIX206" s="14"/>
      <c r="UIY206" s="14"/>
      <c r="UIZ206" s="14"/>
      <c r="UJA206" s="14"/>
      <c r="UJB206" s="14"/>
      <c r="UJC206" s="14"/>
      <c r="UJD206" s="14"/>
      <c r="UJE206" s="14"/>
      <c r="UJF206" s="14"/>
      <c r="UJG206" s="14"/>
      <c r="UJH206" s="14"/>
      <c r="UJI206" s="14"/>
      <c r="UJJ206" s="14"/>
      <c r="UJK206" s="14"/>
      <c r="UJL206" s="14"/>
      <c r="UJM206" s="14"/>
      <c r="UJN206" s="14"/>
      <c r="UJO206" s="14"/>
      <c r="UJP206" s="14"/>
      <c r="UJQ206" s="14"/>
      <c r="UJR206" s="14"/>
      <c r="UJS206" s="14"/>
      <c r="UJT206" s="14"/>
      <c r="UJU206" s="14"/>
      <c r="UJV206" s="14"/>
      <c r="UJW206" s="14"/>
      <c r="UJX206" s="14"/>
      <c r="UJY206" s="14"/>
      <c r="UJZ206" s="14"/>
      <c r="UKA206" s="14"/>
      <c r="UKB206" s="14"/>
      <c r="UKC206" s="14"/>
      <c r="UKD206" s="14"/>
      <c r="UKE206" s="14"/>
      <c r="UKF206" s="14"/>
      <c r="UKG206" s="14"/>
      <c r="UKH206" s="14"/>
      <c r="UKI206" s="14"/>
      <c r="UKJ206" s="14"/>
      <c r="UKK206" s="14"/>
      <c r="UKL206" s="14"/>
      <c r="UKM206" s="14"/>
      <c r="UKN206" s="14"/>
      <c r="UKO206" s="14"/>
      <c r="UKP206" s="14"/>
      <c r="UKQ206" s="14"/>
      <c r="UKR206" s="14"/>
      <c r="UKS206" s="14"/>
      <c r="UKT206" s="14"/>
      <c r="UKU206" s="14"/>
      <c r="UKV206" s="14"/>
      <c r="UKW206" s="14"/>
      <c r="UKX206" s="14"/>
      <c r="UKY206" s="14"/>
      <c r="UKZ206" s="14"/>
      <c r="ULA206" s="14"/>
      <c r="ULB206" s="14"/>
      <c r="ULC206" s="14"/>
      <c r="ULD206" s="14"/>
      <c r="ULE206" s="14"/>
      <c r="ULF206" s="14"/>
      <c r="ULG206" s="14"/>
      <c r="ULH206" s="14"/>
      <c r="ULI206" s="14"/>
      <c r="ULJ206" s="14"/>
      <c r="ULK206" s="14"/>
      <c r="ULL206" s="14"/>
      <c r="ULM206" s="14"/>
      <c r="ULN206" s="14"/>
      <c r="ULO206" s="14"/>
      <c r="ULP206" s="14"/>
      <c r="ULQ206" s="14"/>
      <c r="ULR206" s="14"/>
      <c r="ULS206" s="14"/>
      <c r="ULT206" s="14"/>
      <c r="ULU206" s="14"/>
      <c r="ULV206" s="14"/>
      <c r="ULW206" s="14"/>
      <c r="ULX206" s="14"/>
      <c r="ULY206" s="14"/>
      <c r="ULZ206" s="14"/>
      <c r="UMA206" s="14"/>
      <c r="UMB206" s="14"/>
      <c r="UMC206" s="14"/>
      <c r="UMD206" s="14"/>
      <c r="UME206" s="14"/>
      <c r="UMF206" s="14"/>
      <c r="UMG206" s="14"/>
      <c r="UMH206" s="14"/>
      <c r="UMI206" s="14"/>
      <c r="UMJ206" s="14"/>
      <c r="UMK206" s="14"/>
      <c r="UML206" s="14"/>
      <c r="UMM206" s="14"/>
      <c r="UMN206" s="14"/>
      <c r="UMO206" s="14"/>
      <c r="UMP206" s="14"/>
      <c r="UMQ206" s="14"/>
      <c r="UMR206" s="14"/>
      <c r="UMS206" s="14"/>
      <c r="UMT206" s="14"/>
      <c r="UMU206" s="14"/>
      <c r="UMV206" s="14"/>
      <c r="UMW206" s="14"/>
      <c r="UMX206" s="14"/>
      <c r="UMY206" s="14"/>
      <c r="UMZ206" s="14"/>
      <c r="UNA206" s="14"/>
      <c r="UNB206" s="14"/>
      <c r="UNC206" s="14"/>
      <c r="UND206" s="14"/>
      <c r="UNE206" s="14"/>
      <c r="UNF206" s="14"/>
      <c r="UNG206" s="14"/>
      <c r="UNH206" s="14"/>
      <c r="UNI206" s="14"/>
      <c r="UNJ206" s="14"/>
      <c r="UNK206" s="14"/>
      <c r="UNL206" s="14"/>
      <c r="UNM206" s="14"/>
      <c r="UNN206" s="14"/>
      <c r="UNO206" s="14"/>
      <c r="UNP206" s="14"/>
      <c r="UNQ206" s="14"/>
      <c r="UNR206" s="14"/>
      <c r="UNS206" s="14"/>
      <c r="UNT206" s="14"/>
      <c r="UNU206" s="14"/>
      <c r="UNV206" s="14"/>
      <c r="UNW206" s="14"/>
      <c r="UNX206" s="14"/>
      <c r="UNY206" s="14"/>
      <c r="UNZ206" s="14"/>
      <c r="UOA206" s="14"/>
      <c r="UOB206" s="14"/>
      <c r="UOC206" s="14"/>
      <c r="UOD206" s="14"/>
      <c r="UOE206" s="14"/>
      <c r="UOF206" s="14"/>
      <c r="UOG206" s="14"/>
      <c r="UOH206" s="14"/>
      <c r="UOI206" s="14"/>
      <c r="UOJ206" s="14"/>
      <c r="UOK206" s="14"/>
      <c r="UOL206" s="14"/>
      <c r="UOM206" s="14"/>
      <c r="UON206" s="14"/>
      <c r="UOO206" s="14"/>
      <c r="UOP206" s="14"/>
      <c r="UOQ206" s="14"/>
      <c r="UOR206" s="14"/>
      <c r="UOS206" s="14"/>
      <c r="UOT206" s="14"/>
      <c r="UOU206" s="14"/>
      <c r="UOV206" s="14"/>
      <c r="UOW206" s="14"/>
      <c r="UOX206" s="14"/>
      <c r="UOY206" s="14"/>
      <c r="UOZ206" s="14"/>
      <c r="UPA206" s="14"/>
      <c r="UPB206" s="14"/>
      <c r="UPC206" s="14"/>
      <c r="UPD206" s="14"/>
      <c r="UPE206" s="14"/>
      <c r="UPF206" s="14"/>
      <c r="UPG206" s="14"/>
      <c r="UPH206" s="14"/>
      <c r="UPI206" s="14"/>
      <c r="UPJ206" s="14"/>
      <c r="UPK206" s="14"/>
      <c r="UPL206" s="14"/>
      <c r="UPM206" s="14"/>
      <c r="UPN206" s="14"/>
      <c r="UPO206" s="14"/>
      <c r="UPP206" s="14"/>
      <c r="UPQ206" s="14"/>
      <c r="UPR206" s="14"/>
      <c r="UPS206" s="14"/>
      <c r="UPT206" s="14"/>
      <c r="UPU206" s="14"/>
      <c r="UPV206" s="14"/>
      <c r="UPW206" s="14"/>
      <c r="UPX206" s="14"/>
      <c r="UPY206" s="14"/>
      <c r="UPZ206" s="14"/>
      <c r="UQA206" s="14"/>
      <c r="UQB206" s="14"/>
      <c r="UQC206" s="14"/>
      <c r="UQD206" s="14"/>
      <c r="UQE206" s="14"/>
      <c r="UQF206" s="14"/>
      <c r="UQG206" s="14"/>
      <c r="UQH206" s="14"/>
      <c r="UQI206" s="14"/>
      <c r="UQJ206" s="14"/>
      <c r="UQK206" s="14"/>
      <c r="UQL206" s="14"/>
      <c r="UQM206" s="14"/>
      <c r="UQN206" s="14"/>
      <c r="UQO206" s="14"/>
      <c r="UQP206" s="14"/>
      <c r="UQQ206" s="14"/>
      <c r="UQR206" s="14"/>
      <c r="UQS206" s="14"/>
      <c r="UQT206" s="14"/>
      <c r="UQU206" s="14"/>
      <c r="UQV206" s="14"/>
      <c r="UQW206" s="14"/>
      <c r="UQX206" s="14"/>
      <c r="UQY206" s="14"/>
      <c r="UQZ206" s="14"/>
      <c r="URA206" s="14"/>
      <c r="URB206" s="14"/>
      <c r="URC206" s="14"/>
      <c r="URD206" s="14"/>
      <c r="URE206" s="14"/>
      <c r="URF206" s="14"/>
      <c r="URG206" s="14"/>
      <c r="URH206" s="14"/>
      <c r="URI206" s="14"/>
      <c r="URJ206" s="14"/>
      <c r="URK206" s="14"/>
      <c r="URL206" s="14"/>
      <c r="URM206" s="14"/>
      <c r="URN206" s="14"/>
      <c r="URO206" s="14"/>
      <c r="URP206" s="14"/>
      <c r="URQ206" s="14"/>
      <c r="URR206" s="14"/>
      <c r="URS206" s="14"/>
      <c r="URT206" s="14"/>
      <c r="URU206" s="14"/>
      <c r="URV206" s="14"/>
      <c r="URW206" s="14"/>
      <c r="URX206" s="14"/>
      <c r="URY206" s="14"/>
      <c r="URZ206" s="14"/>
      <c r="USA206" s="14"/>
      <c r="USB206" s="14"/>
      <c r="USC206" s="14"/>
      <c r="USD206" s="14"/>
      <c r="USE206" s="14"/>
      <c r="USF206" s="14"/>
      <c r="USG206" s="14"/>
      <c r="USH206" s="14"/>
      <c r="USI206" s="14"/>
      <c r="USJ206" s="14"/>
      <c r="USK206" s="14"/>
      <c r="USL206" s="14"/>
      <c r="USM206" s="14"/>
      <c r="USN206" s="14"/>
      <c r="USO206" s="14"/>
      <c r="USP206" s="14"/>
      <c r="USQ206" s="14"/>
      <c r="USR206" s="14"/>
      <c r="USS206" s="14"/>
      <c r="UST206" s="14"/>
      <c r="USU206" s="14"/>
      <c r="USV206" s="14"/>
      <c r="USW206" s="14"/>
      <c r="USX206" s="14"/>
      <c r="USY206" s="14"/>
      <c r="USZ206" s="14"/>
      <c r="UTA206" s="14"/>
      <c r="UTB206" s="14"/>
      <c r="UTC206" s="14"/>
      <c r="UTD206" s="14"/>
      <c r="UTE206" s="14"/>
      <c r="UTF206" s="14"/>
      <c r="UTG206" s="14"/>
      <c r="UTH206" s="14"/>
      <c r="UTI206" s="14"/>
      <c r="UTJ206" s="14"/>
      <c r="UTK206" s="14"/>
      <c r="UTL206" s="14"/>
      <c r="UTM206" s="14"/>
      <c r="UTN206" s="14"/>
      <c r="UTO206" s="14"/>
      <c r="UTP206" s="14"/>
      <c r="UTQ206" s="14"/>
      <c r="UTR206" s="14"/>
      <c r="UTS206" s="14"/>
      <c r="UTT206" s="14"/>
      <c r="UTU206" s="14"/>
      <c r="UTV206" s="14"/>
      <c r="UTW206" s="14"/>
      <c r="UTX206" s="14"/>
      <c r="UTY206" s="14"/>
      <c r="UTZ206" s="14"/>
      <c r="UUA206" s="14"/>
      <c r="UUB206" s="14"/>
      <c r="UUC206" s="14"/>
      <c r="UUD206" s="14"/>
      <c r="UUE206" s="14"/>
      <c r="UUF206" s="14"/>
      <c r="UUG206" s="14"/>
      <c r="UUH206" s="14"/>
      <c r="UUI206" s="14"/>
      <c r="UUJ206" s="14"/>
      <c r="UUK206" s="14"/>
      <c r="UUL206" s="14"/>
      <c r="UUM206" s="14"/>
      <c r="UUN206" s="14"/>
      <c r="UUO206" s="14"/>
      <c r="UUP206" s="14"/>
      <c r="UUQ206" s="14"/>
      <c r="UUR206" s="14"/>
      <c r="UUS206" s="14"/>
      <c r="UUT206" s="14"/>
      <c r="UUU206" s="14"/>
      <c r="UUV206" s="14"/>
      <c r="UUW206" s="14"/>
      <c r="UUX206" s="14"/>
      <c r="UUY206" s="14"/>
      <c r="UUZ206" s="14"/>
      <c r="UVA206" s="14"/>
      <c r="UVB206" s="14"/>
      <c r="UVC206" s="14"/>
      <c r="UVD206" s="14"/>
      <c r="UVE206" s="14"/>
      <c r="UVF206" s="14"/>
      <c r="UVG206" s="14"/>
      <c r="UVH206" s="14"/>
      <c r="UVI206" s="14"/>
      <c r="UVJ206" s="14"/>
      <c r="UVK206" s="14"/>
      <c r="UVL206" s="14"/>
      <c r="UVM206" s="14"/>
      <c r="UVN206" s="14"/>
      <c r="UVO206" s="14"/>
      <c r="UVP206" s="14"/>
      <c r="UVQ206" s="14"/>
      <c r="UVR206" s="14"/>
      <c r="UVS206" s="14"/>
      <c r="UVT206" s="14"/>
      <c r="UVU206" s="14"/>
      <c r="UVV206" s="14"/>
      <c r="UVW206" s="14"/>
      <c r="UVX206" s="14"/>
      <c r="UVY206" s="14"/>
      <c r="UVZ206" s="14"/>
      <c r="UWA206" s="14"/>
      <c r="UWB206" s="14"/>
      <c r="UWC206" s="14"/>
      <c r="UWD206" s="14"/>
      <c r="UWE206" s="14"/>
      <c r="UWF206" s="14"/>
      <c r="UWG206" s="14"/>
      <c r="UWH206" s="14"/>
      <c r="UWI206" s="14"/>
      <c r="UWJ206" s="14"/>
      <c r="UWK206" s="14"/>
      <c r="UWL206" s="14"/>
      <c r="UWM206" s="14"/>
      <c r="UWN206" s="14"/>
      <c r="UWO206" s="14"/>
      <c r="UWP206" s="14"/>
      <c r="UWQ206" s="14"/>
      <c r="UWR206" s="14"/>
      <c r="UWS206" s="14"/>
      <c r="UWT206" s="14"/>
      <c r="UWU206" s="14"/>
      <c r="UWV206" s="14"/>
      <c r="UWW206" s="14"/>
      <c r="UWX206" s="14"/>
      <c r="UWY206" s="14"/>
      <c r="UWZ206" s="14"/>
      <c r="UXA206" s="14"/>
      <c r="UXB206" s="14"/>
      <c r="UXC206" s="14"/>
      <c r="UXD206" s="14"/>
      <c r="UXE206" s="14"/>
      <c r="UXF206" s="14"/>
      <c r="UXG206" s="14"/>
      <c r="UXH206" s="14"/>
      <c r="UXI206" s="14"/>
      <c r="UXJ206" s="14"/>
      <c r="UXK206" s="14"/>
      <c r="UXL206" s="14"/>
      <c r="UXM206" s="14"/>
      <c r="UXN206" s="14"/>
      <c r="UXO206" s="14"/>
      <c r="UXP206" s="14"/>
      <c r="UXQ206" s="14"/>
      <c r="UXR206" s="14"/>
      <c r="UXS206" s="14"/>
      <c r="UXT206" s="14"/>
      <c r="UXU206" s="14"/>
      <c r="UXV206" s="14"/>
      <c r="UXW206" s="14"/>
      <c r="UXX206" s="14"/>
      <c r="UXY206" s="14"/>
      <c r="UXZ206" s="14"/>
      <c r="UYA206" s="14"/>
      <c r="UYB206" s="14"/>
      <c r="UYC206" s="14"/>
      <c r="UYD206" s="14"/>
      <c r="UYE206" s="14"/>
      <c r="UYF206" s="14"/>
      <c r="UYG206" s="14"/>
      <c r="UYH206" s="14"/>
      <c r="UYI206" s="14"/>
      <c r="UYJ206" s="14"/>
      <c r="UYK206" s="14"/>
      <c r="UYL206" s="14"/>
      <c r="UYM206" s="14"/>
      <c r="UYN206" s="14"/>
      <c r="UYO206" s="14"/>
      <c r="UYP206" s="14"/>
      <c r="UYQ206" s="14"/>
      <c r="UYR206" s="14"/>
      <c r="UYS206" s="14"/>
      <c r="UYT206" s="14"/>
      <c r="UYU206" s="14"/>
      <c r="UYV206" s="14"/>
      <c r="UYW206" s="14"/>
      <c r="UYX206" s="14"/>
      <c r="UYY206" s="14"/>
      <c r="UYZ206" s="14"/>
      <c r="UZA206" s="14"/>
      <c r="UZB206" s="14"/>
      <c r="UZC206" s="14"/>
      <c r="UZD206" s="14"/>
      <c r="UZE206" s="14"/>
      <c r="UZF206" s="14"/>
      <c r="UZG206" s="14"/>
      <c r="UZH206" s="14"/>
      <c r="UZI206" s="14"/>
      <c r="UZJ206" s="14"/>
      <c r="UZK206" s="14"/>
      <c r="UZL206" s="14"/>
      <c r="UZM206" s="14"/>
      <c r="UZN206" s="14"/>
      <c r="UZO206" s="14"/>
      <c r="UZP206" s="14"/>
      <c r="UZQ206" s="14"/>
      <c r="UZR206" s="14"/>
      <c r="UZS206" s="14"/>
      <c r="UZT206" s="14"/>
      <c r="UZU206" s="14"/>
      <c r="UZV206" s="14"/>
      <c r="UZW206" s="14"/>
      <c r="UZX206" s="14"/>
      <c r="UZY206" s="14"/>
      <c r="UZZ206" s="14"/>
      <c r="VAA206" s="14"/>
      <c r="VAB206" s="14"/>
      <c r="VAC206" s="14"/>
      <c r="VAD206" s="14"/>
      <c r="VAE206" s="14"/>
      <c r="VAF206" s="14"/>
      <c r="VAG206" s="14"/>
      <c r="VAH206" s="14"/>
      <c r="VAI206" s="14"/>
      <c r="VAJ206" s="14"/>
      <c r="VAK206" s="14"/>
      <c r="VAL206" s="14"/>
      <c r="VAM206" s="14"/>
      <c r="VAN206" s="14"/>
      <c r="VAO206" s="14"/>
      <c r="VAP206" s="14"/>
      <c r="VAQ206" s="14"/>
      <c r="VAR206" s="14"/>
      <c r="VAS206" s="14"/>
      <c r="VAT206" s="14"/>
      <c r="VAU206" s="14"/>
      <c r="VAV206" s="14"/>
      <c r="VAW206" s="14"/>
      <c r="VAX206" s="14"/>
      <c r="VAY206" s="14"/>
      <c r="VAZ206" s="14"/>
      <c r="VBA206" s="14"/>
      <c r="VBB206" s="14"/>
      <c r="VBC206" s="14"/>
      <c r="VBD206" s="14"/>
      <c r="VBE206" s="14"/>
      <c r="VBF206" s="14"/>
      <c r="VBG206" s="14"/>
      <c r="VBH206" s="14"/>
      <c r="VBI206" s="14"/>
      <c r="VBJ206" s="14"/>
      <c r="VBK206" s="14"/>
      <c r="VBL206" s="14"/>
      <c r="VBM206" s="14"/>
      <c r="VBN206" s="14"/>
      <c r="VBO206" s="14"/>
      <c r="VBP206" s="14"/>
      <c r="VBQ206" s="14"/>
      <c r="VBR206" s="14"/>
      <c r="VBS206" s="14"/>
      <c r="VBT206" s="14"/>
      <c r="VBU206" s="14"/>
      <c r="VBV206" s="14"/>
      <c r="VBW206" s="14"/>
      <c r="VBX206" s="14"/>
      <c r="VBY206" s="14"/>
      <c r="VBZ206" s="14"/>
      <c r="VCA206" s="14"/>
      <c r="VCB206" s="14"/>
      <c r="VCC206" s="14"/>
      <c r="VCD206" s="14"/>
      <c r="VCE206" s="14"/>
      <c r="VCF206" s="14"/>
      <c r="VCG206" s="14"/>
      <c r="VCH206" s="14"/>
      <c r="VCI206" s="14"/>
      <c r="VCJ206" s="14"/>
      <c r="VCK206" s="14"/>
      <c r="VCL206" s="14"/>
      <c r="VCM206" s="14"/>
      <c r="VCN206" s="14"/>
      <c r="VCO206" s="14"/>
      <c r="VCP206" s="14"/>
      <c r="VCQ206" s="14"/>
      <c r="VCR206" s="14"/>
      <c r="VCS206" s="14"/>
      <c r="VCT206" s="14"/>
      <c r="VCU206" s="14"/>
      <c r="VCV206" s="14"/>
      <c r="VCW206" s="14"/>
      <c r="VCX206" s="14"/>
      <c r="VCY206" s="14"/>
      <c r="VCZ206" s="14"/>
      <c r="VDA206" s="14"/>
      <c r="VDB206" s="14"/>
      <c r="VDC206" s="14"/>
      <c r="VDD206" s="14"/>
      <c r="VDE206" s="14"/>
      <c r="VDF206" s="14"/>
      <c r="VDG206" s="14"/>
      <c r="VDH206" s="14"/>
      <c r="VDI206" s="14"/>
      <c r="VDJ206" s="14"/>
      <c r="VDK206" s="14"/>
      <c r="VDL206" s="14"/>
      <c r="VDM206" s="14"/>
      <c r="VDN206" s="14"/>
      <c r="VDO206" s="14"/>
      <c r="VDP206" s="14"/>
      <c r="VDQ206" s="14"/>
      <c r="VDR206" s="14"/>
      <c r="VDS206" s="14"/>
      <c r="VDT206" s="14"/>
      <c r="VDU206" s="14"/>
      <c r="VDV206" s="14"/>
      <c r="VDW206" s="14"/>
      <c r="VDX206" s="14"/>
      <c r="VDY206" s="14"/>
      <c r="VDZ206" s="14"/>
      <c r="VEA206" s="14"/>
      <c r="VEB206" s="14"/>
      <c r="VEC206" s="14"/>
      <c r="VED206" s="14"/>
      <c r="VEE206" s="14"/>
      <c r="VEF206" s="14"/>
      <c r="VEG206" s="14"/>
      <c r="VEH206" s="14"/>
      <c r="VEI206" s="14"/>
      <c r="VEJ206" s="14"/>
      <c r="VEK206" s="14"/>
      <c r="VEL206" s="14"/>
      <c r="VEM206" s="14"/>
      <c r="VEN206" s="14"/>
      <c r="VEO206" s="14"/>
      <c r="VEP206" s="14"/>
      <c r="VEQ206" s="14"/>
      <c r="VER206" s="14"/>
      <c r="VES206" s="14"/>
      <c r="VET206" s="14"/>
      <c r="VEU206" s="14"/>
      <c r="VEV206" s="14"/>
      <c r="VEW206" s="14"/>
      <c r="VEX206" s="14"/>
      <c r="VEY206" s="14"/>
      <c r="VEZ206" s="14"/>
      <c r="VFA206" s="14"/>
      <c r="VFB206" s="14"/>
      <c r="VFC206" s="14"/>
      <c r="VFD206" s="14"/>
      <c r="VFE206" s="14"/>
      <c r="VFF206" s="14"/>
      <c r="VFG206" s="14"/>
      <c r="VFH206" s="14"/>
      <c r="VFI206" s="14"/>
      <c r="VFJ206" s="14"/>
      <c r="VFK206" s="14"/>
      <c r="VFL206" s="14"/>
      <c r="VFM206" s="14"/>
      <c r="VFN206" s="14"/>
      <c r="VFO206" s="14"/>
      <c r="VFP206" s="14"/>
      <c r="VFQ206" s="14"/>
      <c r="VFR206" s="14"/>
      <c r="VFS206" s="14"/>
      <c r="VFT206" s="14"/>
      <c r="VFU206" s="14"/>
      <c r="VFV206" s="14"/>
      <c r="VFW206" s="14"/>
      <c r="VFX206" s="14"/>
      <c r="VFY206" s="14"/>
      <c r="VFZ206" s="14"/>
      <c r="VGA206" s="14"/>
      <c r="VGB206" s="14"/>
      <c r="VGC206" s="14"/>
      <c r="VGD206" s="14"/>
      <c r="VGE206" s="14"/>
      <c r="VGF206" s="14"/>
      <c r="VGG206" s="14"/>
      <c r="VGH206" s="14"/>
      <c r="VGI206" s="14"/>
      <c r="VGJ206" s="14"/>
      <c r="VGK206" s="14"/>
      <c r="VGL206" s="14"/>
      <c r="VGM206" s="14"/>
      <c r="VGN206" s="14"/>
      <c r="VGO206" s="14"/>
      <c r="VGP206" s="14"/>
      <c r="VGQ206" s="14"/>
      <c r="VGR206" s="14"/>
      <c r="VGS206" s="14"/>
      <c r="VGT206" s="14"/>
      <c r="VGU206" s="14"/>
      <c r="VGV206" s="14"/>
      <c r="VGW206" s="14"/>
      <c r="VGX206" s="14"/>
      <c r="VGY206" s="14"/>
      <c r="VGZ206" s="14"/>
      <c r="VHA206" s="14"/>
      <c r="VHB206" s="14"/>
      <c r="VHC206" s="14"/>
      <c r="VHD206" s="14"/>
      <c r="VHE206" s="14"/>
      <c r="VHF206" s="14"/>
      <c r="VHG206" s="14"/>
      <c r="VHH206" s="14"/>
      <c r="VHI206" s="14"/>
      <c r="VHJ206" s="14"/>
      <c r="VHK206" s="14"/>
      <c r="VHL206" s="14"/>
      <c r="VHM206" s="14"/>
      <c r="VHN206" s="14"/>
      <c r="VHO206" s="14"/>
      <c r="VHP206" s="14"/>
      <c r="VHQ206" s="14"/>
      <c r="VHR206" s="14"/>
      <c r="VHS206" s="14"/>
      <c r="VHT206" s="14"/>
      <c r="VHU206" s="14"/>
      <c r="VHV206" s="14"/>
      <c r="VHW206" s="14"/>
      <c r="VHX206" s="14"/>
      <c r="VHY206" s="14"/>
      <c r="VHZ206" s="14"/>
      <c r="VIA206" s="14"/>
      <c r="VIB206" s="14"/>
      <c r="VIC206" s="14"/>
      <c r="VID206" s="14"/>
      <c r="VIE206" s="14"/>
      <c r="VIF206" s="14"/>
      <c r="VIG206" s="14"/>
      <c r="VIH206" s="14"/>
      <c r="VII206" s="14"/>
      <c r="VIJ206" s="14"/>
      <c r="VIK206" s="14"/>
      <c r="VIL206" s="14"/>
      <c r="VIM206" s="14"/>
      <c r="VIN206" s="14"/>
      <c r="VIO206" s="14"/>
      <c r="VIP206" s="14"/>
      <c r="VIQ206" s="14"/>
      <c r="VIR206" s="14"/>
      <c r="VIS206" s="14"/>
      <c r="VIT206" s="14"/>
      <c r="VIU206" s="14"/>
      <c r="VIV206" s="14"/>
      <c r="VIW206" s="14"/>
      <c r="VIX206" s="14"/>
      <c r="VIY206" s="14"/>
      <c r="VIZ206" s="14"/>
      <c r="VJA206" s="14"/>
      <c r="VJB206" s="14"/>
      <c r="VJC206" s="14"/>
      <c r="VJD206" s="14"/>
      <c r="VJE206" s="14"/>
      <c r="VJF206" s="14"/>
      <c r="VJG206" s="14"/>
      <c r="VJH206" s="14"/>
      <c r="VJI206" s="14"/>
      <c r="VJJ206" s="14"/>
      <c r="VJK206" s="14"/>
      <c r="VJL206" s="14"/>
      <c r="VJM206" s="14"/>
      <c r="VJN206" s="14"/>
      <c r="VJO206" s="14"/>
      <c r="VJP206" s="14"/>
      <c r="VJQ206" s="14"/>
      <c r="VJR206" s="14"/>
      <c r="VJS206" s="14"/>
      <c r="VJT206" s="14"/>
      <c r="VJU206" s="14"/>
      <c r="VJV206" s="14"/>
      <c r="VJW206" s="14"/>
      <c r="VJX206" s="14"/>
      <c r="VJY206" s="14"/>
      <c r="VJZ206" s="14"/>
      <c r="VKA206" s="14"/>
      <c r="VKB206" s="14"/>
      <c r="VKC206" s="14"/>
      <c r="VKD206" s="14"/>
      <c r="VKE206" s="14"/>
      <c r="VKF206" s="14"/>
      <c r="VKG206" s="14"/>
      <c r="VKH206" s="14"/>
      <c r="VKI206" s="14"/>
      <c r="VKJ206" s="14"/>
      <c r="VKK206" s="14"/>
      <c r="VKL206" s="14"/>
      <c r="VKM206" s="14"/>
      <c r="VKN206" s="14"/>
      <c r="VKO206" s="14"/>
      <c r="VKP206" s="14"/>
      <c r="VKQ206" s="14"/>
      <c r="VKR206" s="14"/>
      <c r="VKS206" s="14"/>
      <c r="VKT206" s="14"/>
      <c r="VKU206" s="14"/>
      <c r="VKV206" s="14"/>
      <c r="VKW206" s="14"/>
      <c r="VKX206" s="14"/>
      <c r="VKY206" s="14"/>
      <c r="VKZ206" s="14"/>
      <c r="VLA206" s="14"/>
      <c r="VLB206" s="14"/>
      <c r="VLC206" s="14"/>
      <c r="VLD206" s="14"/>
      <c r="VLE206" s="14"/>
      <c r="VLF206" s="14"/>
      <c r="VLG206" s="14"/>
      <c r="VLH206" s="14"/>
      <c r="VLI206" s="14"/>
      <c r="VLJ206" s="14"/>
      <c r="VLK206" s="14"/>
      <c r="VLL206" s="14"/>
      <c r="VLM206" s="14"/>
      <c r="VLN206" s="14"/>
      <c r="VLO206" s="14"/>
      <c r="VLP206" s="14"/>
      <c r="VLQ206" s="14"/>
      <c r="VLR206" s="14"/>
      <c r="VLS206" s="14"/>
      <c r="VLT206" s="14"/>
      <c r="VLU206" s="14"/>
      <c r="VLV206" s="14"/>
      <c r="VLW206" s="14"/>
      <c r="VLX206" s="14"/>
      <c r="VLY206" s="14"/>
      <c r="VLZ206" s="14"/>
      <c r="VMA206" s="14"/>
      <c r="VMB206" s="14"/>
      <c r="VMC206" s="14"/>
      <c r="VMD206" s="14"/>
      <c r="VME206" s="14"/>
      <c r="VMF206" s="14"/>
      <c r="VMG206" s="14"/>
      <c r="VMH206" s="14"/>
      <c r="VMI206" s="14"/>
      <c r="VMJ206" s="14"/>
      <c r="VMK206" s="14"/>
      <c r="VML206" s="14"/>
      <c r="VMM206" s="14"/>
      <c r="VMN206" s="14"/>
      <c r="VMO206" s="14"/>
      <c r="VMP206" s="14"/>
      <c r="VMQ206" s="14"/>
      <c r="VMR206" s="14"/>
      <c r="VMS206" s="14"/>
      <c r="VMT206" s="14"/>
      <c r="VMU206" s="14"/>
      <c r="VMV206" s="14"/>
      <c r="VMW206" s="14"/>
      <c r="VMX206" s="14"/>
      <c r="VMY206" s="14"/>
      <c r="VMZ206" s="14"/>
      <c r="VNA206" s="14"/>
      <c r="VNB206" s="14"/>
      <c r="VNC206" s="14"/>
      <c r="VND206" s="14"/>
      <c r="VNE206" s="14"/>
      <c r="VNF206" s="14"/>
      <c r="VNG206" s="14"/>
      <c r="VNH206" s="14"/>
      <c r="VNI206" s="14"/>
      <c r="VNJ206" s="14"/>
      <c r="VNK206" s="14"/>
      <c r="VNL206" s="14"/>
      <c r="VNM206" s="14"/>
      <c r="VNN206" s="14"/>
      <c r="VNO206" s="14"/>
      <c r="VNP206" s="14"/>
      <c r="VNQ206" s="14"/>
      <c r="VNR206" s="14"/>
      <c r="VNS206" s="14"/>
      <c r="VNT206" s="14"/>
      <c r="VNU206" s="14"/>
      <c r="VNV206" s="14"/>
      <c r="VNW206" s="14"/>
      <c r="VNX206" s="14"/>
      <c r="VNY206" s="14"/>
      <c r="VNZ206" s="14"/>
      <c r="VOA206" s="14"/>
      <c r="VOB206" s="14"/>
      <c r="VOC206" s="14"/>
      <c r="VOD206" s="14"/>
      <c r="VOE206" s="14"/>
      <c r="VOF206" s="14"/>
      <c r="VOG206" s="14"/>
      <c r="VOH206" s="14"/>
      <c r="VOI206" s="14"/>
      <c r="VOJ206" s="14"/>
      <c r="VOK206" s="14"/>
      <c r="VOL206" s="14"/>
      <c r="VOM206" s="14"/>
      <c r="VON206" s="14"/>
      <c r="VOO206" s="14"/>
      <c r="VOP206" s="14"/>
      <c r="VOQ206" s="14"/>
      <c r="VOR206" s="14"/>
      <c r="VOS206" s="14"/>
      <c r="VOT206" s="14"/>
      <c r="VOU206" s="14"/>
      <c r="VOV206" s="14"/>
      <c r="VOW206" s="14"/>
      <c r="VOX206" s="14"/>
      <c r="VOY206" s="14"/>
      <c r="VOZ206" s="14"/>
      <c r="VPA206" s="14"/>
      <c r="VPB206" s="14"/>
      <c r="VPC206" s="14"/>
      <c r="VPD206" s="14"/>
      <c r="VPE206" s="14"/>
      <c r="VPF206" s="14"/>
      <c r="VPG206" s="14"/>
      <c r="VPH206" s="14"/>
      <c r="VPI206" s="14"/>
      <c r="VPJ206" s="14"/>
      <c r="VPK206" s="14"/>
      <c r="VPL206" s="14"/>
      <c r="VPM206" s="14"/>
      <c r="VPN206" s="14"/>
      <c r="VPO206" s="14"/>
      <c r="VPP206" s="14"/>
      <c r="VPQ206" s="14"/>
      <c r="VPR206" s="14"/>
      <c r="VPS206" s="14"/>
      <c r="VPT206" s="14"/>
      <c r="VPU206" s="14"/>
      <c r="VPV206" s="14"/>
      <c r="VPW206" s="14"/>
      <c r="VPX206" s="14"/>
      <c r="VPY206" s="14"/>
      <c r="VPZ206" s="14"/>
      <c r="VQA206" s="14"/>
      <c r="VQB206" s="14"/>
      <c r="VQC206" s="14"/>
      <c r="VQD206" s="14"/>
      <c r="VQE206" s="14"/>
      <c r="VQF206" s="14"/>
      <c r="VQG206" s="14"/>
      <c r="VQH206" s="14"/>
      <c r="VQI206" s="14"/>
      <c r="VQJ206" s="14"/>
      <c r="VQK206" s="14"/>
      <c r="VQL206" s="14"/>
      <c r="VQM206" s="14"/>
      <c r="VQN206" s="14"/>
      <c r="VQO206" s="14"/>
      <c r="VQP206" s="14"/>
      <c r="VQQ206" s="14"/>
      <c r="VQR206" s="14"/>
      <c r="VQS206" s="14"/>
      <c r="VQT206" s="14"/>
      <c r="VQU206" s="14"/>
      <c r="VQV206" s="14"/>
      <c r="VQW206" s="14"/>
      <c r="VQX206" s="14"/>
      <c r="VQY206" s="14"/>
      <c r="VQZ206" s="14"/>
      <c r="VRA206" s="14"/>
      <c r="VRB206" s="14"/>
      <c r="VRC206" s="14"/>
      <c r="VRD206" s="14"/>
      <c r="VRE206" s="14"/>
      <c r="VRF206" s="14"/>
      <c r="VRG206" s="14"/>
      <c r="VRH206" s="14"/>
      <c r="VRI206" s="14"/>
      <c r="VRJ206" s="14"/>
      <c r="VRK206" s="14"/>
      <c r="VRL206" s="14"/>
      <c r="VRM206" s="14"/>
      <c r="VRN206" s="14"/>
      <c r="VRO206" s="14"/>
      <c r="VRP206" s="14"/>
      <c r="VRQ206" s="14"/>
      <c r="VRR206" s="14"/>
      <c r="VRS206" s="14"/>
      <c r="VRT206" s="14"/>
      <c r="VRU206" s="14"/>
      <c r="VRV206" s="14"/>
      <c r="VRW206" s="14"/>
      <c r="VRX206" s="14"/>
      <c r="VRY206" s="14"/>
      <c r="VRZ206" s="14"/>
      <c r="VSA206" s="14"/>
      <c r="VSB206" s="14"/>
      <c r="VSC206" s="14"/>
      <c r="VSD206" s="14"/>
      <c r="VSE206" s="14"/>
      <c r="VSF206" s="14"/>
      <c r="VSG206" s="14"/>
      <c r="VSH206" s="14"/>
      <c r="VSI206" s="14"/>
      <c r="VSJ206" s="14"/>
      <c r="VSK206" s="14"/>
      <c r="VSL206" s="14"/>
      <c r="VSM206" s="14"/>
      <c r="VSN206" s="14"/>
      <c r="VSO206" s="14"/>
      <c r="VSP206" s="14"/>
      <c r="VSQ206" s="14"/>
      <c r="VSR206" s="14"/>
      <c r="VSS206" s="14"/>
      <c r="VST206" s="14"/>
      <c r="VSU206" s="14"/>
      <c r="VSV206" s="14"/>
      <c r="VSW206" s="14"/>
      <c r="VSX206" s="14"/>
      <c r="VSY206" s="14"/>
      <c r="VSZ206" s="14"/>
      <c r="VTA206" s="14"/>
      <c r="VTB206" s="14"/>
      <c r="VTC206" s="14"/>
      <c r="VTD206" s="14"/>
      <c r="VTE206" s="14"/>
      <c r="VTF206" s="14"/>
      <c r="VTG206" s="14"/>
      <c r="VTH206" s="14"/>
      <c r="VTI206" s="14"/>
      <c r="VTJ206" s="14"/>
      <c r="VTK206" s="14"/>
      <c r="VTL206" s="14"/>
      <c r="VTM206" s="14"/>
      <c r="VTN206" s="14"/>
      <c r="VTO206" s="14"/>
      <c r="VTP206" s="14"/>
      <c r="VTQ206" s="14"/>
      <c r="VTR206" s="14"/>
      <c r="VTS206" s="14"/>
      <c r="VTT206" s="14"/>
      <c r="VTU206" s="14"/>
      <c r="VTV206" s="14"/>
      <c r="VTW206" s="14"/>
      <c r="VTX206" s="14"/>
      <c r="VTY206" s="14"/>
      <c r="VTZ206" s="14"/>
      <c r="VUA206" s="14"/>
      <c r="VUB206" s="14"/>
      <c r="VUC206" s="14"/>
      <c r="VUD206" s="14"/>
      <c r="VUE206" s="14"/>
      <c r="VUF206" s="14"/>
      <c r="VUG206" s="14"/>
      <c r="VUH206" s="14"/>
      <c r="VUI206" s="14"/>
      <c r="VUJ206" s="14"/>
      <c r="VUK206" s="14"/>
      <c r="VUL206" s="14"/>
      <c r="VUM206" s="14"/>
      <c r="VUN206" s="14"/>
      <c r="VUO206" s="14"/>
      <c r="VUP206" s="14"/>
      <c r="VUQ206" s="14"/>
      <c r="VUR206" s="14"/>
      <c r="VUS206" s="14"/>
      <c r="VUT206" s="14"/>
      <c r="VUU206" s="14"/>
      <c r="VUV206" s="14"/>
      <c r="VUW206" s="14"/>
      <c r="VUX206" s="14"/>
      <c r="VUY206" s="14"/>
      <c r="VUZ206" s="14"/>
      <c r="VVA206" s="14"/>
      <c r="VVB206" s="14"/>
      <c r="VVC206" s="14"/>
      <c r="VVD206" s="14"/>
      <c r="VVE206" s="14"/>
      <c r="VVF206" s="14"/>
      <c r="VVG206" s="14"/>
      <c r="VVH206" s="14"/>
      <c r="VVI206" s="14"/>
      <c r="VVJ206" s="14"/>
      <c r="VVK206" s="14"/>
      <c r="VVL206" s="14"/>
      <c r="VVM206" s="14"/>
      <c r="VVN206" s="14"/>
      <c r="VVO206" s="14"/>
      <c r="VVP206" s="14"/>
      <c r="VVQ206" s="14"/>
      <c r="VVR206" s="14"/>
      <c r="VVS206" s="14"/>
      <c r="VVT206" s="14"/>
      <c r="VVU206" s="14"/>
      <c r="VVV206" s="14"/>
      <c r="VVW206" s="14"/>
      <c r="VVX206" s="14"/>
      <c r="VVY206" s="14"/>
      <c r="VVZ206" s="14"/>
      <c r="VWA206" s="14"/>
      <c r="VWB206" s="14"/>
      <c r="VWC206" s="14"/>
      <c r="VWD206" s="14"/>
      <c r="VWE206" s="14"/>
      <c r="VWF206" s="14"/>
      <c r="VWG206" s="14"/>
      <c r="VWH206" s="14"/>
      <c r="VWI206" s="14"/>
      <c r="VWJ206" s="14"/>
      <c r="VWK206" s="14"/>
      <c r="VWL206" s="14"/>
      <c r="VWM206" s="14"/>
      <c r="VWN206" s="14"/>
      <c r="VWO206" s="14"/>
      <c r="VWP206" s="14"/>
      <c r="VWQ206" s="14"/>
      <c r="VWR206" s="14"/>
      <c r="VWS206" s="14"/>
      <c r="VWT206" s="14"/>
      <c r="VWU206" s="14"/>
      <c r="VWV206" s="14"/>
      <c r="VWW206" s="14"/>
      <c r="VWX206" s="14"/>
      <c r="VWY206" s="14"/>
      <c r="VWZ206" s="14"/>
      <c r="VXA206" s="14"/>
      <c r="VXB206" s="14"/>
      <c r="VXC206" s="14"/>
      <c r="VXD206" s="14"/>
      <c r="VXE206" s="14"/>
      <c r="VXF206" s="14"/>
      <c r="VXG206" s="14"/>
      <c r="VXH206" s="14"/>
      <c r="VXI206" s="14"/>
      <c r="VXJ206" s="14"/>
      <c r="VXK206" s="14"/>
      <c r="VXL206" s="14"/>
      <c r="VXM206" s="14"/>
      <c r="VXN206" s="14"/>
      <c r="VXO206" s="14"/>
      <c r="VXP206" s="14"/>
      <c r="VXQ206" s="14"/>
      <c r="VXR206" s="14"/>
      <c r="VXS206" s="14"/>
      <c r="VXT206" s="14"/>
      <c r="VXU206" s="14"/>
      <c r="VXV206" s="14"/>
      <c r="VXW206" s="14"/>
      <c r="VXX206" s="14"/>
      <c r="VXY206" s="14"/>
      <c r="VXZ206" s="14"/>
      <c r="VYA206" s="14"/>
      <c r="VYB206" s="14"/>
      <c r="VYC206" s="14"/>
      <c r="VYD206" s="14"/>
      <c r="VYE206" s="14"/>
      <c r="VYF206" s="14"/>
      <c r="VYG206" s="14"/>
      <c r="VYH206" s="14"/>
      <c r="VYI206" s="14"/>
      <c r="VYJ206" s="14"/>
      <c r="VYK206" s="14"/>
      <c r="VYL206" s="14"/>
      <c r="VYM206" s="14"/>
      <c r="VYN206" s="14"/>
      <c r="VYO206" s="14"/>
      <c r="VYP206" s="14"/>
      <c r="VYQ206" s="14"/>
      <c r="VYR206" s="14"/>
      <c r="VYS206" s="14"/>
      <c r="VYT206" s="14"/>
      <c r="VYU206" s="14"/>
      <c r="VYV206" s="14"/>
      <c r="VYW206" s="14"/>
      <c r="VYX206" s="14"/>
      <c r="VYY206" s="14"/>
      <c r="VYZ206" s="14"/>
      <c r="VZA206" s="14"/>
      <c r="VZB206" s="14"/>
      <c r="VZC206" s="14"/>
      <c r="VZD206" s="14"/>
      <c r="VZE206" s="14"/>
      <c r="VZF206" s="14"/>
      <c r="VZG206" s="14"/>
      <c r="VZH206" s="14"/>
      <c r="VZI206" s="14"/>
      <c r="VZJ206" s="14"/>
      <c r="VZK206" s="14"/>
      <c r="VZL206" s="14"/>
      <c r="VZM206" s="14"/>
      <c r="VZN206" s="14"/>
      <c r="VZO206" s="14"/>
      <c r="VZP206" s="14"/>
      <c r="VZQ206" s="14"/>
      <c r="VZR206" s="14"/>
      <c r="VZS206" s="14"/>
      <c r="VZT206" s="14"/>
      <c r="VZU206" s="14"/>
      <c r="VZV206" s="14"/>
      <c r="VZW206" s="14"/>
      <c r="VZX206" s="14"/>
      <c r="VZY206" s="14"/>
      <c r="VZZ206" s="14"/>
      <c r="WAA206" s="14"/>
      <c r="WAB206" s="14"/>
      <c r="WAC206" s="14"/>
      <c r="WAD206" s="14"/>
      <c r="WAE206" s="14"/>
      <c r="WAF206" s="14"/>
      <c r="WAG206" s="14"/>
      <c r="WAH206" s="14"/>
      <c r="WAI206" s="14"/>
      <c r="WAJ206" s="14"/>
      <c r="WAK206" s="14"/>
      <c r="WAL206" s="14"/>
      <c r="WAM206" s="14"/>
      <c r="WAN206" s="14"/>
      <c r="WAO206" s="14"/>
      <c r="WAP206" s="14"/>
      <c r="WAQ206" s="14"/>
      <c r="WAR206" s="14"/>
      <c r="WAS206" s="14"/>
      <c r="WAT206" s="14"/>
      <c r="WAU206" s="14"/>
      <c r="WAV206" s="14"/>
      <c r="WAW206" s="14"/>
      <c r="WAX206" s="14"/>
      <c r="WAY206" s="14"/>
      <c r="WAZ206" s="14"/>
      <c r="WBA206" s="14"/>
      <c r="WBB206" s="14"/>
      <c r="WBC206" s="14"/>
      <c r="WBD206" s="14"/>
      <c r="WBE206" s="14"/>
      <c r="WBF206" s="14"/>
      <c r="WBG206" s="14"/>
      <c r="WBH206" s="14"/>
      <c r="WBI206" s="14"/>
      <c r="WBJ206" s="14"/>
      <c r="WBK206" s="14"/>
      <c r="WBL206" s="14"/>
      <c r="WBM206" s="14"/>
      <c r="WBN206" s="14"/>
      <c r="WBO206" s="14"/>
      <c r="WBP206" s="14"/>
      <c r="WBQ206" s="14"/>
      <c r="WBR206" s="14"/>
      <c r="WBS206" s="14"/>
      <c r="WBT206" s="14"/>
      <c r="WBU206" s="14"/>
      <c r="WBV206" s="14"/>
      <c r="WBW206" s="14"/>
      <c r="WBX206" s="14"/>
      <c r="WBY206" s="14"/>
      <c r="WBZ206" s="14"/>
      <c r="WCA206" s="14"/>
      <c r="WCB206" s="14"/>
      <c r="WCC206" s="14"/>
      <c r="WCD206" s="14"/>
      <c r="WCE206" s="14"/>
      <c r="WCF206" s="14"/>
      <c r="WCG206" s="14"/>
      <c r="WCH206" s="14"/>
      <c r="WCI206" s="14"/>
      <c r="WCJ206" s="14"/>
      <c r="WCK206" s="14"/>
      <c r="WCL206" s="14"/>
      <c r="WCM206" s="14"/>
      <c r="WCN206" s="14"/>
      <c r="WCO206" s="14"/>
      <c r="WCP206" s="14"/>
      <c r="WCQ206" s="14"/>
      <c r="WCR206" s="14"/>
      <c r="WCS206" s="14"/>
      <c r="WCT206" s="14"/>
      <c r="WCU206" s="14"/>
      <c r="WCV206" s="14"/>
      <c r="WCW206" s="14"/>
      <c r="WCX206" s="14"/>
      <c r="WCY206" s="14"/>
      <c r="WCZ206" s="14"/>
      <c r="WDA206" s="14"/>
      <c r="WDB206" s="14"/>
      <c r="WDC206" s="14"/>
      <c r="WDD206" s="14"/>
      <c r="WDE206" s="14"/>
      <c r="WDF206" s="14"/>
      <c r="WDG206" s="14"/>
      <c r="WDH206" s="14"/>
      <c r="WDI206" s="14"/>
      <c r="WDJ206" s="14"/>
      <c r="WDK206" s="14"/>
      <c r="WDL206" s="14"/>
      <c r="WDM206" s="14"/>
      <c r="WDN206" s="14"/>
      <c r="WDO206" s="14"/>
      <c r="WDP206" s="14"/>
      <c r="WDQ206" s="14"/>
      <c r="WDR206" s="14"/>
      <c r="WDS206" s="14"/>
      <c r="WDT206" s="14"/>
      <c r="WDU206" s="14"/>
      <c r="WDV206" s="14"/>
      <c r="WDW206" s="14"/>
      <c r="WDX206" s="14"/>
      <c r="WDY206" s="14"/>
      <c r="WDZ206" s="14"/>
      <c r="WEA206" s="14"/>
      <c r="WEB206" s="14"/>
      <c r="WEC206" s="14"/>
      <c r="WED206" s="14"/>
      <c r="WEE206" s="14"/>
      <c r="WEF206" s="14"/>
      <c r="WEG206" s="14"/>
      <c r="WEH206" s="14"/>
      <c r="WEI206" s="14"/>
      <c r="WEJ206" s="14"/>
      <c r="WEK206" s="14"/>
      <c r="WEL206" s="14"/>
      <c r="WEM206" s="14"/>
      <c r="WEN206" s="14"/>
      <c r="WEO206" s="14"/>
      <c r="WEP206" s="14"/>
      <c r="WEQ206" s="14"/>
      <c r="WER206" s="14"/>
      <c r="WES206" s="14"/>
      <c r="WET206" s="14"/>
      <c r="WEU206" s="14"/>
      <c r="WEV206" s="14"/>
      <c r="WEW206" s="14"/>
      <c r="WEX206" s="14"/>
      <c r="WEY206" s="14"/>
      <c r="WEZ206" s="14"/>
      <c r="WFA206" s="14"/>
      <c r="WFB206" s="14"/>
      <c r="WFC206" s="14"/>
      <c r="WFD206" s="14"/>
      <c r="WFE206" s="14"/>
      <c r="WFF206" s="14"/>
      <c r="WFG206" s="14"/>
      <c r="WFH206" s="14"/>
      <c r="WFI206" s="14"/>
      <c r="WFJ206" s="14"/>
      <c r="WFK206" s="14"/>
      <c r="WFL206" s="14"/>
      <c r="WFM206" s="14"/>
      <c r="WFN206" s="14"/>
      <c r="WFO206" s="14"/>
      <c r="WFP206" s="14"/>
      <c r="WFQ206" s="14"/>
      <c r="WFR206" s="14"/>
      <c r="WFS206" s="14"/>
      <c r="WFT206" s="14"/>
      <c r="WFU206" s="14"/>
      <c r="WFV206" s="14"/>
      <c r="WFW206" s="14"/>
      <c r="WFX206" s="14"/>
      <c r="WFY206" s="14"/>
      <c r="WFZ206" s="14"/>
      <c r="WGA206" s="14"/>
      <c r="WGB206" s="14"/>
      <c r="WGC206" s="14"/>
      <c r="WGD206" s="14"/>
      <c r="WGE206" s="14"/>
      <c r="WGF206" s="14"/>
      <c r="WGG206" s="14"/>
      <c r="WGH206" s="14"/>
      <c r="WGI206" s="14"/>
      <c r="WGJ206" s="14"/>
      <c r="WGK206" s="14"/>
      <c r="WGL206" s="14"/>
      <c r="WGM206" s="14"/>
      <c r="WGN206" s="14"/>
      <c r="WGO206" s="14"/>
      <c r="WGP206" s="14"/>
      <c r="WGQ206" s="14"/>
      <c r="WGR206" s="14"/>
      <c r="WGS206" s="14"/>
      <c r="WGT206" s="14"/>
      <c r="WGU206" s="14"/>
      <c r="WGV206" s="14"/>
      <c r="WGW206" s="14"/>
      <c r="WGX206" s="14"/>
      <c r="WGY206" s="14"/>
      <c r="WGZ206" s="14"/>
      <c r="WHA206" s="14"/>
      <c r="WHB206" s="14"/>
      <c r="WHC206" s="14"/>
      <c r="WHD206" s="14"/>
      <c r="WHE206" s="14"/>
      <c r="WHF206" s="14"/>
      <c r="WHG206" s="14"/>
      <c r="WHH206" s="14"/>
      <c r="WHI206" s="14"/>
      <c r="WHJ206" s="14"/>
      <c r="WHK206" s="14"/>
      <c r="WHL206" s="14"/>
      <c r="WHM206" s="14"/>
      <c r="WHN206" s="14"/>
      <c r="WHO206" s="14"/>
      <c r="WHP206" s="14"/>
      <c r="WHQ206" s="14"/>
      <c r="WHR206" s="14"/>
      <c r="WHS206" s="14"/>
      <c r="WHT206" s="14"/>
      <c r="WHU206" s="14"/>
      <c r="WHV206" s="14"/>
      <c r="WHW206" s="14"/>
      <c r="WHX206" s="14"/>
      <c r="WHY206" s="14"/>
      <c r="WHZ206" s="14"/>
      <c r="WIA206" s="14"/>
      <c r="WIB206" s="14"/>
      <c r="WIC206" s="14"/>
      <c r="WID206" s="14"/>
      <c r="WIE206" s="14"/>
      <c r="WIF206" s="14"/>
      <c r="WIG206" s="14"/>
      <c r="WIH206" s="14"/>
      <c r="WII206" s="14"/>
      <c r="WIJ206" s="14"/>
      <c r="WIK206" s="14"/>
      <c r="WIL206" s="14"/>
      <c r="WIM206" s="14"/>
      <c r="WIN206" s="14"/>
      <c r="WIO206" s="14"/>
      <c r="WIP206" s="14"/>
      <c r="WIQ206" s="14"/>
      <c r="WIR206" s="14"/>
      <c r="WIS206" s="14"/>
      <c r="WIT206" s="14"/>
      <c r="WIU206" s="14"/>
      <c r="WIV206" s="14"/>
      <c r="WIW206" s="14"/>
      <c r="WIX206" s="14"/>
      <c r="WIY206" s="14"/>
      <c r="WIZ206" s="14"/>
      <c r="WJA206" s="14"/>
      <c r="WJB206" s="14"/>
      <c r="WJC206" s="14"/>
      <c r="WJD206" s="14"/>
      <c r="WJE206" s="14"/>
      <c r="WJF206" s="14"/>
      <c r="WJG206" s="14"/>
      <c r="WJH206" s="14"/>
      <c r="WJI206" s="14"/>
      <c r="WJJ206" s="14"/>
      <c r="WJK206" s="14"/>
      <c r="WJL206" s="14"/>
      <c r="WJM206" s="14"/>
      <c r="WJN206" s="14"/>
      <c r="WJO206" s="14"/>
      <c r="WJP206" s="14"/>
      <c r="WJQ206" s="14"/>
      <c r="WJR206" s="14"/>
      <c r="WJS206" s="14"/>
      <c r="WJT206" s="14"/>
      <c r="WJU206" s="14"/>
      <c r="WJV206" s="14"/>
      <c r="WJW206" s="14"/>
      <c r="WJX206" s="14"/>
      <c r="WJY206" s="14"/>
      <c r="WJZ206" s="14"/>
      <c r="WKA206" s="14"/>
      <c r="WKB206" s="14"/>
      <c r="WKC206" s="14"/>
      <c r="WKD206" s="14"/>
      <c r="WKE206" s="14"/>
      <c r="WKF206" s="14"/>
      <c r="WKG206" s="14"/>
      <c r="WKH206" s="14"/>
      <c r="WKI206" s="14"/>
      <c r="WKJ206" s="14"/>
      <c r="WKK206" s="14"/>
      <c r="WKL206" s="14"/>
      <c r="WKM206" s="14"/>
      <c r="WKN206" s="14"/>
      <c r="WKO206" s="14"/>
      <c r="WKP206" s="14"/>
      <c r="WKQ206" s="14"/>
      <c r="WKR206" s="14"/>
      <c r="WKS206" s="14"/>
      <c r="WKT206" s="14"/>
      <c r="WKU206" s="14"/>
      <c r="WKV206" s="14"/>
      <c r="WKW206" s="14"/>
      <c r="WKX206" s="14"/>
      <c r="WKY206" s="14"/>
      <c r="WKZ206" s="14"/>
      <c r="WLA206" s="14"/>
      <c r="WLB206" s="14"/>
      <c r="WLC206" s="14"/>
      <c r="WLD206" s="14"/>
      <c r="WLE206" s="14"/>
      <c r="WLF206" s="14"/>
      <c r="WLG206" s="14"/>
      <c r="WLH206" s="14"/>
      <c r="WLI206" s="14"/>
      <c r="WLJ206" s="14"/>
      <c r="WLK206" s="14"/>
      <c r="WLL206" s="14"/>
      <c r="WLM206" s="14"/>
      <c r="WLN206" s="14"/>
      <c r="WLO206" s="14"/>
      <c r="WLP206" s="14"/>
      <c r="WLQ206" s="14"/>
      <c r="WLR206" s="14"/>
      <c r="WLS206" s="14"/>
      <c r="WLT206" s="14"/>
      <c r="WLU206" s="14"/>
      <c r="WLV206" s="14"/>
      <c r="WLW206" s="14"/>
      <c r="WLX206" s="14"/>
      <c r="WLY206" s="14"/>
      <c r="WLZ206" s="14"/>
      <c r="WMA206" s="14"/>
      <c r="WMB206" s="14"/>
      <c r="WMC206" s="14"/>
      <c r="WMD206" s="14"/>
      <c r="WME206" s="14"/>
      <c r="WMF206" s="14"/>
      <c r="WMG206" s="14"/>
      <c r="WMH206" s="14"/>
      <c r="WMI206" s="14"/>
      <c r="WMJ206" s="14"/>
      <c r="WMK206" s="14"/>
      <c r="WML206" s="14"/>
      <c r="WMM206" s="14"/>
      <c r="WMN206" s="14"/>
      <c r="WMO206" s="14"/>
      <c r="WMP206" s="14"/>
      <c r="WMQ206" s="14"/>
      <c r="WMR206" s="14"/>
      <c r="WMS206" s="14"/>
      <c r="WMT206" s="14"/>
      <c r="WMU206" s="14"/>
      <c r="WMV206" s="14"/>
      <c r="WMW206" s="14"/>
      <c r="WMX206" s="14"/>
      <c r="WMY206" s="14"/>
      <c r="WMZ206" s="14"/>
      <c r="WNA206" s="14"/>
      <c r="WNB206" s="14"/>
      <c r="WNC206" s="14"/>
      <c r="WND206" s="14"/>
      <c r="WNE206" s="14"/>
      <c r="WNF206" s="14"/>
      <c r="WNG206" s="14"/>
      <c r="WNH206" s="14"/>
      <c r="WNI206" s="14"/>
      <c r="WNJ206" s="14"/>
      <c r="WNK206" s="14"/>
      <c r="WNL206" s="14"/>
      <c r="WNM206" s="14"/>
      <c r="WNN206" s="14"/>
      <c r="WNO206" s="14"/>
      <c r="WNP206" s="14"/>
      <c r="WNQ206" s="14"/>
      <c r="WNR206" s="14"/>
      <c r="WNS206" s="14"/>
      <c r="WNT206" s="14"/>
      <c r="WNU206" s="14"/>
      <c r="WNV206" s="14"/>
      <c r="WNW206" s="14"/>
      <c r="WNX206" s="14"/>
      <c r="WNY206" s="14"/>
      <c r="WNZ206" s="14"/>
      <c r="WOA206" s="14"/>
      <c r="WOB206" s="14"/>
      <c r="WOC206" s="14"/>
      <c r="WOD206" s="14"/>
      <c r="WOE206" s="14"/>
      <c r="WOF206" s="14"/>
      <c r="WOG206" s="14"/>
      <c r="WOH206" s="14"/>
      <c r="WOI206" s="14"/>
      <c r="WOJ206" s="14"/>
      <c r="WOK206" s="14"/>
      <c r="WOL206" s="14"/>
      <c r="WOM206" s="14"/>
      <c r="WON206" s="14"/>
      <c r="WOO206" s="14"/>
      <c r="WOP206" s="14"/>
      <c r="WOQ206" s="14"/>
      <c r="WOR206" s="14"/>
      <c r="WOS206" s="14"/>
      <c r="WOT206" s="14"/>
      <c r="WOU206" s="14"/>
      <c r="WOV206" s="14"/>
      <c r="WOW206" s="14"/>
      <c r="WOX206" s="14"/>
      <c r="WOY206" s="14"/>
      <c r="WOZ206" s="14"/>
      <c r="WPA206" s="14"/>
      <c r="WPB206" s="14"/>
      <c r="WPC206" s="14"/>
      <c r="WPD206" s="14"/>
      <c r="WPE206" s="14"/>
      <c r="WPF206" s="14"/>
      <c r="WPG206" s="14"/>
      <c r="WPH206" s="14"/>
      <c r="WPI206" s="14"/>
      <c r="WPJ206" s="14"/>
      <c r="WPK206" s="14"/>
      <c r="WPL206" s="14"/>
      <c r="WPM206" s="14"/>
      <c r="WPN206" s="14"/>
      <c r="WPO206" s="14"/>
      <c r="WPP206" s="14"/>
      <c r="WPQ206" s="14"/>
      <c r="WPR206" s="14"/>
      <c r="WPS206" s="14"/>
      <c r="WPT206" s="14"/>
      <c r="WPU206" s="14"/>
      <c r="WPV206" s="14"/>
      <c r="WPW206" s="14"/>
      <c r="WPX206" s="14"/>
      <c r="WPY206" s="14"/>
      <c r="WPZ206" s="14"/>
      <c r="WQA206" s="14"/>
      <c r="WQB206" s="14"/>
      <c r="WQC206" s="14"/>
      <c r="WQD206" s="14"/>
      <c r="WQE206" s="14"/>
      <c r="WQF206" s="14"/>
      <c r="WQG206" s="14"/>
      <c r="WQH206" s="14"/>
      <c r="WQI206" s="14"/>
      <c r="WQJ206" s="14"/>
      <c r="WQK206" s="14"/>
      <c r="WQL206" s="14"/>
      <c r="WQM206" s="14"/>
      <c r="WQN206" s="14"/>
      <c r="WQO206" s="14"/>
      <c r="WQP206" s="14"/>
      <c r="WQQ206" s="14"/>
      <c r="WQR206" s="14"/>
      <c r="WQS206" s="14"/>
      <c r="WQT206" s="14"/>
      <c r="WQU206" s="14"/>
      <c r="WQV206" s="14"/>
      <c r="WQW206" s="14"/>
      <c r="WQX206" s="14"/>
      <c r="WQY206" s="14"/>
      <c r="WQZ206" s="14"/>
      <c r="WRA206" s="14"/>
      <c r="WRB206" s="14"/>
      <c r="WRC206" s="14"/>
      <c r="WRD206" s="14"/>
      <c r="WRE206" s="14"/>
      <c r="WRF206" s="14"/>
      <c r="WRG206" s="14"/>
      <c r="WRH206" s="14"/>
      <c r="WRI206" s="14"/>
      <c r="WRJ206" s="14"/>
      <c r="WRK206" s="14"/>
      <c r="WRL206" s="14"/>
      <c r="WRM206" s="14"/>
      <c r="WRN206" s="14"/>
      <c r="WRO206" s="14"/>
      <c r="WRP206" s="14"/>
      <c r="WRQ206" s="14"/>
      <c r="WRR206" s="14"/>
      <c r="WRS206" s="14"/>
      <c r="WRT206" s="14"/>
      <c r="WRU206" s="14"/>
      <c r="WRV206" s="14"/>
      <c r="WRW206" s="14"/>
      <c r="WRX206" s="14"/>
      <c r="WRY206" s="14"/>
      <c r="WRZ206" s="14"/>
      <c r="WSA206" s="14"/>
      <c r="WSB206" s="14"/>
      <c r="WSC206" s="14"/>
      <c r="WSD206" s="14"/>
      <c r="WSE206" s="14"/>
      <c r="WSF206" s="14"/>
      <c r="WSG206" s="14"/>
      <c r="WSH206" s="14"/>
      <c r="WSI206" s="14"/>
      <c r="WSJ206" s="14"/>
      <c r="WSK206" s="14"/>
      <c r="WSL206" s="14"/>
      <c r="WSM206" s="14"/>
      <c r="WSN206" s="14"/>
      <c r="WSO206" s="14"/>
      <c r="WSP206" s="14"/>
      <c r="WSQ206" s="14"/>
      <c r="WSR206" s="14"/>
      <c r="WSS206" s="14"/>
      <c r="WST206" s="14"/>
      <c r="WSU206" s="14"/>
      <c r="WSV206" s="14"/>
      <c r="WSW206" s="14"/>
      <c r="WSX206" s="14"/>
      <c r="WSY206" s="14"/>
      <c r="WSZ206" s="14"/>
      <c r="WTA206" s="14"/>
      <c r="WTB206" s="14"/>
      <c r="WTC206" s="14"/>
      <c r="WTD206" s="14"/>
      <c r="WTE206" s="14"/>
      <c r="WTF206" s="14"/>
      <c r="WTG206" s="14"/>
      <c r="WTH206" s="14"/>
      <c r="WTI206" s="14"/>
      <c r="WTJ206" s="14"/>
      <c r="WTK206" s="14"/>
      <c r="WTL206" s="14"/>
      <c r="WTM206" s="14"/>
      <c r="WTN206" s="14"/>
      <c r="WTO206" s="14"/>
      <c r="WTP206" s="14"/>
      <c r="WTQ206" s="14"/>
      <c r="WTR206" s="14"/>
      <c r="WTS206" s="14"/>
      <c r="WTT206" s="14"/>
      <c r="WTU206" s="14"/>
      <c r="WTV206" s="14"/>
      <c r="WTW206" s="14"/>
      <c r="WTX206" s="14"/>
      <c r="WTY206" s="14"/>
      <c r="WTZ206" s="14"/>
      <c r="WUA206" s="14"/>
      <c r="WUB206" s="14"/>
      <c r="WUC206" s="14"/>
      <c r="WUD206" s="14"/>
      <c r="WUE206" s="14"/>
      <c r="WUF206" s="14"/>
      <c r="WUG206" s="14"/>
      <c r="WUH206" s="14"/>
      <c r="WUI206" s="14"/>
      <c r="WUJ206" s="14"/>
      <c r="WUK206" s="14"/>
      <c r="WUL206" s="14"/>
      <c r="WUM206" s="14"/>
      <c r="WUN206" s="14"/>
      <c r="WUO206" s="14"/>
      <c r="WUP206" s="14"/>
      <c r="WUQ206" s="14"/>
      <c r="WUR206" s="14"/>
      <c r="WUS206" s="14"/>
      <c r="WUT206" s="14"/>
      <c r="WUU206" s="14"/>
      <c r="WUV206" s="14"/>
      <c r="WUW206" s="14"/>
      <c r="WUX206" s="14"/>
      <c r="WUY206" s="14"/>
      <c r="WUZ206" s="14"/>
      <c r="WVA206" s="14"/>
      <c r="WVB206" s="14"/>
      <c r="WVC206" s="14"/>
      <c r="WVD206" s="14"/>
      <c r="WVE206" s="14"/>
      <c r="WVF206" s="14"/>
      <c r="WVG206" s="14"/>
      <c r="WVH206" s="14"/>
      <c r="WVI206" s="14"/>
      <c r="WVJ206" s="14"/>
      <c r="WVK206" s="14"/>
      <c r="WVL206" s="14"/>
      <c r="WVM206" s="14"/>
      <c r="WVN206" s="14"/>
      <c r="WVO206" s="14"/>
      <c r="WVP206" s="14"/>
      <c r="WVQ206" s="14"/>
      <c r="WVR206" s="14"/>
      <c r="WVS206" s="14"/>
      <c r="WVT206" s="14"/>
      <c r="WVU206" s="14"/>
      <c r="WVV206" s="14"/>
      <c r="WVW206" s="14"/>
      <c r="WVX206" s="14"/>
      <c r="WVY206" s="14"/>
      <c r="WVZ206" s="14"/>
      <c r="WWA206" s="14"/>
      <c r="WWB206" s="14"/>
      <c r="WWC206" s="14"/>
      <c r="WWD206" s="14"/>
      <c r="WWE206" s="14"/>
      <c r="WWF206" s="14"/>
      <c r="WWG206" s="14"/>
      <c r="WWH206" s="14"/>
      <c r="WWI206" s="14"/>
      <c r="WWJ206" s="14"/>
      <c r="WWK206" s="14"/>
      <c r="WWL206" s="14"/>
      <c r="WWM206" s="14"/>
      <c r="WWN206" s="14"/>
      <c r="WWO206" s="14"/>
      <c r="WWP206" s="14"/>
      <c r="WWQ206" s="14"/>
      <c r="WWR206" s="14"/>
      <c r="WWS206" s="14"/>
      <c r="WWT206" s="14"/>
      <c r="WWU206" s="14"/>
      <c r="WWV206" s="14"/>
      <c r="WWW206" s="14"/>
      <c r="WWX206" s="14"/>
      <c r="WWY206" s="14"/>
      <c r="WWZ206" s="14"/>
      <c r="WXA206" s="14"/>
      <c r="WXB206" s="14"/>
      <c r="WXC206" s="14"/>
      <c r="WXD206" s="14"/>
      <c r="WXE206" s="14"/>
      <c r="WXF206" s="14"/>
      <c r="WXG206" s="14"/>
      <c r="WXH206" s="14"/>
      <c r="WXI206" s="14"/>
      <c r="WXJ206" s="14"/>
      <c r="WXK206" s="14"/>
      <c r="WXL206" s="14"/>
      <c r="WXM206" s="14"/>
      <c r="WXN206" s="14"/>
      <c r="WXO206" s="14"/>
      <c r="WXP206" s="14"/>
      <c r="WXQ206" s="14"/>
      <c r="WXR206" s="14"/>
      <c r="WXS206" s="14"/>
      <c r="WXT206" s="14"/>
      <c r="WXU206" s="14"/>
      <c r="WXV206" s="14"/>
      <c r="WXW206" s="14"/>
      <c r="WXX206" s="14"/>
      <c r="WXY206" s="14"/>
      <c r="WXZ206" s="14"/>
      <c r="WYA206" s="14"/>
      <c r="WYB206" s="14"/>
      <c r="WYC206" s="14"/>
      <c r="WYD206" s="14"/>
      <c r="WYE206" s="14"/>
      <c r="WYF206" s="14"/>
      <c r="WYG206" s="14"/>
      <c r="WYH206" s="14"/>
      <c r="WYI206" s="14"/>
      <c r="WYJ206" s="14"/>
      <c r="WYK206" s="14"/>
      <c r="WYL206" s="14"/>
      <c r="WYM206" s="14"/>
      <c r="WYN206" s="14"/>
      <c r="WYO206" s="14"/>
      <c r="WYP206" s="14"/>
      <c r="WYQ206" s="14"/>
      <c r="WYR206" s="14"/>
      <c r="WYS206" s="14"/>
      <c r="WYT206" s="14"/>
      <c r="WYU206" s="14"/>
      <c r="WYV206" s="14"/>
      <c r="WYW206" s="14"/>
      <c r="WYX206" s="14"/>
      <c r="WYY206" s="14"/>
      <c r="WYZ206" s="14"/>
      <c r="WZA206" s="14"/>
      <c r="WZB206" s="14"/>
      <c r="WZC206" s="14"/>
      <c r="WZD206" s="14"/>
      <c r="WZE206" s="14"/>
      <c r="WZF206" s="14"/>
      <c r="WZG206" s="14"/>
      <c r="WZH206" s="14"/>
      <c r="WZI206" s="14"/>
      <c r="WZJ206" s="14"/>
      <c r="WZK206" s="14"/>
      <c r="WZL206" s="14"/>
      <c r="WZM206" s="14"/>
      <c r="WZN206" s="14"/>
      <c r="WZO206" s="14"/>
      <c r="WZP206" s="14"/>
      <c r="WZQ206" s="14"/>
      <c r="WZR206" s="14"/>
      <c r="WZS206" s="14"/>
      <c r="WZT206" s="14"/>
      <c r="WZU206" s="14"/>
      <c r="WZV206" s="14"/>
      <c r="WZW206" s="14"/>
      <c r="WZX206" s="14"/>
      <c r="WZY206" s="14"/>
      <c r="WZZ206" s="14"/>
      <c r="XAA206" s="14"/>
      <c r="XAB206" s="14"/>
      <c r="XAC206" s="14"/>
      <c r="XAD206" s="14"/>
      <c r="XAE206" s="14"/>
      <c r="XAF206" s="14"/>
      <c r="XAG206" s="14"/>
      <c r="XAH206" s="14"/>
      <c r="XAI206" s="14"/>
      <c r="XAJ206" s="14"/>
      <c r="XAK206" s="14"/>
      <c r="XAL206" s="14"/>
      <c r="XAM206" s="14"/>
      <c r="XAN206" s="14"/>
      <c r="XAO206" s="14"/>
      <c r="XAP206" s="14"/>
      <c r="XAQ206" s="14"/>
      <c r="XAR206" s="14"/>
      <c r="XAS206" s="14"/>
      <c r="XAT206" s="14"/>
      <c r="XAU206" s="14"/>
      <c r="XAV206" s="14"/>
      <c r="XAW206" s="14"/>
      <c r="XAX206" s="14"/>
      <c r="XAY206" s="14"/>
      <c r="XAZ206" s="14"/>
      <c r="XBA206" s="14"/>
      <c r="XBB206" s="14"/>
      <c r="XBC206" s="14"/>
      <c r="XBD206" s="14"/>
      <c r="XBE206" s="14"/>
      <c r="XBF206" s="14"/>
      <c r="XBG206" s="14"/>
      <c r="XBH206" s="14"/>
      <c r="XBI206" s="14"/>
      <c r="XBJ206" s="14"/>
      <c r="XBK206" s="14"/>
      <c r="XBL206" s="14"/>
      <c r="XBM206" s="14"/>
      <c r="XBN206" s="14"/>
      <c r="XBO206" s="14"/>
      <c r="XBP206" s="14"/>
      <c r="XBQ206" s="14"/>
      <c r="XBR206" s="14"/>
      <c r="XBS206" s="14"/>
      <c r="XBT206" s="14"/>
      <c r="XBU206" s="14"/>
      <c r="XBV206" s="14"/>
      <c r="XBW206" s="14"/>
      <c r="XBX206" s="14"/>
      <c r="XBY206" s="14"/>
      <c r="XBZ206" s="14"/>
      <c r="XCA206" s="14"/>
      <c r="XCB206" s="14"/>
      <c r="XCC206" s="14"/>
      <c r="XCD206" s="14"/>
      <c r="XCE206" s="14"/>
      <c r="XCF206" s="14"/>
      <c r="XCG206" s="14"/>
      <c r="XCH206" s="14"/>
      <c r="XCI206" s="14"/>
      <c r="XCJ206" s="14"/>
      <c r="XCK206" s="14"/>
      <c r="XCL206" s="14"/>
      <c r="XCM206" s="14"/>
      <c r="XCN206" s="14"/>
      <c r="XCO206" s="14"/>
      <c r="XCP206" s="14"/>
      <c r="XCQ206" s="14"/>
      <c r="XCR206" s="14"/>
      <c r="XCS206" s="14"/>
      <c r="XCT206" s="14"/>
      <c r="XCU206" s="14"/>
      <c r="XCV206" s="14"/>
      <c r="XCW206" s="14"/>
      <c r="XCX206" s="14"/>
      <c r="XCY206" s="14"/>
      <c r="XCZ206" s="14"/>
      <c r="XDA206" s="14"/>
      <c r="XDB206" s="14"/>
      <c r="XDC206" s="14"/>
      <c r="XDD206" s="14"/>
      <c r="XDE206" s="14"/>
      <c r="XDF206" s="14"/>
      <c r="XDG206" s="14"/>
      <c r="XDH206" s="14"/>
      <c r="XDI206" s="14"/>
      <c r="XDJ206" s="14"/>
      <c r="XDK206" s="14"/>
      <c r="XDL206" s="14"/>
      <c r="XDM206" s="14"/>
      <c r="XDN206" s="14"/>
      <c r="XDO206" s="14"/>
      <c r="XDP206" s="14"/>
      <c r="XDQ206" s="14"/>
      <c r="XDR206" s="14"/>
      <c r="XDS206" s="14"/>
      <c r="XDT206" s="14"/>
      <c r="XDU206" s="14"/>
      <c r="XDV206" s="14"/>
      <c r="XDW206" s="14"/>
    </row>
    <row r="207" spans="1:16351">
      <c r="A207" s="62">
        <v>205</v>
      </c>
      <c r="B207" s="69"/>
      <c r="C207" s="7"/>
      <c r="D207" s="59"/>
      <c r="E207" s="14"/>
      <c r="F207" s="14"/>
      <c r="G207" s="14"/>
      <c r="H207" s="14"/>
      <c r="I207" s="85"/>
      <c r="J207" s="14"/>
      <c r="K207" s="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  <c r="IW207" s="14"/>
      <c r="IX207" s="14"/>
      <c r="IY207" s="14"/>
      <c r="IZ207" s="14"/>
      <c r="JA207" s="14"/>
      <c r="JB207" s="14"/>
      <c r="JC207" s="14"/>
      <c r="JD207" s="14"/>
      <c r="JE207" s="14"/>
      <c r="JF207" s="14"/>
      <c r="JG207" s="14"/>
      <c r="JH207" s="14"/>
      <c r="JI207" s="14"/>
      <c r="JJ207" s="14"/>
      <c r="JK207" s="14"/>
      <c r="JL207" s="14"/>
      <c r="JM207" s="14"/>
      <c r="JN207" s="14"/>
      <c r="JO207" s="14"/>
      <c r="JP207" s="14"/>
      <c r="JQ207" s="14"/>
      <c r="JR207" s="14"/>
      <c r="JS207" s="14"/>
      <c r="JT207" s="14"/>
      <c r="JU207" s="14"/>
      <c r="JV207" s="14"/>
      <c r="JW207" s="14"/>
      <c r="JX207" s="14"/>
      <c r="JY207" s="14"/>
      <c r="JZ207" s="14"/>
      <c r="KA207" s="14"/>
      <c r="KB207" s="14"/>
      <c r="KC207" s="14"/>
      <c r="KD207" s="14"/>
      <c r="KE207" s="14"/>
      <c r="KF207" s="14"/>
      <c r="KG207" s="14"/>
      <c r="KH207" s="14"/>
      <c r="KI207" s="14"/>
      <c r="KJ207" s="14"/>
      <c r="KK207" s="14"/>
      <c r="KL207" s="14"/>
      <c r="KM207" s="14"/>
      <c r="KN207" s="14"/>
      <c r="KO207" s="14"/>
      <c r="KP207" s="14"/>
      <c r="KQ207" s="14"/>
      <c r="KR207" s="14"/>
      <c r="KS207" s="14"/>
      <c r="KT207" s="14"/>
      <c r="KU207" s="14"/>
      <c r="KV207" s="14"/>
      <c r="KW207" s="14"/>
      <c r="KX207" s="14"/>
      <c r="KY207" s="14"/>
      <c r="KZ207" s="14"/>
      <c r="LA207" s="14"/>
      <c r="LB207" s="14"/>
      <c r="LC207" s="14"/>
      <c r="LD207" s="14"/>
      <c r="LE207" s="14"/>
      <c r="LF207" s="14"/>
      <c r="LG207" s="14"/>
      <c r="LH207" s="14"/>
      <c r="LI207" s="14"/>
      <c r="LJ207" s="14"/>
      <c r="LK207" s="14"/>
      <c r="LL207" s="14"/>
      <c r="LM207" s="14"/>
      <c r="LN207" s="14"/>
      <c r="LO207" s="14"/>
      <c r="LP207" s="14"/>
      <c r="LQ207" s="14"/>
      <c r="LR207" s="14"/>
      <c r="LS207" s="14"/>
      <c r="LT207" s="14"/>
      <c r="LU207" s="14"/>
      <c r="LV207" s="14"/>
      <c r="LW207" s="14"/>
      <c r="LX207" s="14"/>
      <c r="LY207" s="14"/>
      <c r="LZ207" s="14"/>
      <c r="MA207" s="14"/>
      <c r="MB207" s="14"/>
      <c r="MC207" s="14"/>
      <c r="MD207" s="14"/>
      <c r="ME207" s="14"/>
      <c r="MF207" s="14"/>
      <c r="MG207" s="14"/>
      <c r="MH207" s="14"/>
      <c r="MI207" s="14"/>
      <c r="MJ207" s="14"/>
      <c r="MK207" s="14"/>
      <c r="ML207" s="14"/>
      <c r="MM207" s="14"/>
      <c r="MN207" s="14"/>
      <c r="MO207" s="14"/>
      <c r="MP207" s="14"/>
      <c r="MQ207" s="14"/>
      <c r="MR207" s="14"/>
      <c r="MS207" s="14"/>
      <c r="MT207" s="14"/>
      <c r="MU207" s="14"/>
      <c r="MV207" s="14"/>
      <c r="MW207" s="14"/>
      <c r="MX207" s="14"/>
      <c r="MY207" s="14"/>
      <c r="MZ207" s="14"/>
      <c r="NA207" s="14"/>
      <c r="NB207" s="14"/>
      <c r="NC207" s="14"/>
      <c r="ND207" s="14"/>
      <c r="NE207" s="14"/>
      <c r="NF207" s="14"/>
      <c r="NG207" s="14"/>
      <c r="NH207" s="14"/>
      <c r="NI207" s="14"/>
      <c r="NJ207" s="14"/>
      <c r="NK207" s="14"/>
      <c r="NL207" s="14"/>
      <c r="NM207" s="14"/>
      <c r="NN207" s="14"/>
      <c r="NO207" s="14"/>
      <c r="NP207" s="14"/>
      <c r="NQ207" s="14"/>
      <c r="NR207" s="14"/>
      <c r="NS207" s="14"/>
      <c r="NT207" s="14"/>
      <c r="NU207" s="14"/>
      <c r="NV207" s="14"/>
      <c r="NW207" s="14"/>
      <c r="NX207" s="14"/>
      <c r="NY207" s="14"/>
      <c r="NZ207" s="14"/>
      <c r="OA207" s="14"/>
      <c r="OB207" s="14"/>
      <c r="OC207" s="14"/>
      <c r="OD207" s="14"/>
      <c r="OE207" s="14"/>
      <c r="OF207" s="14"/>
      <c r="OG207" s="14"/>
      <c r="OH207" s="14"/>
      <c r="OI207" s="14"/>
      <c r="OJ207" s="14"/>
      <c r="OK207" s="14"/>
      <c r="OL207" s="14"/>
      <c r="OM207" s="14"/>
      <c r="ON207" s="14"/>
      <c r="OO207" s="14"/>
      <c r="OP207" s="14"/>
      <c r="OQ207" s="14"/>
      <c r="OR207" s="14"/>
      <c r="OS207" s="14"/>
      <c r="OT207" s="14"/>
      <c r="OU207" s="14"/>
      <c r="OV207" s="14"/>
      <c r="OW207" s="14"/>
      <c r="OX207" s="14"/>
      <c r="OY207" s="14"/>
      <c r="OZ207" s="14"/>
      <c r="PA207" s="14"/>
      <c r="PB207" s="14"/>
      <c r="PC207" s="14"/>
      <c r="PD207" s="14"/>
      <c r="PE207" s="14"/>
      <c r="PF207" s="14"/>
      <c r="PG207" s="14"/>
      <c r="PH207" s="14"/>
      <c r="PI207" s="14"/>
      <c r="PJ207" s="14"/>
      <c r="PK207" s="14"/>
      <c r="PL207" s="14"/>
      <c r="PM207" s="14"/>
      <c r="PN207" s="14"/>
      <c r="PO207" s="14"/>
      <c r="PP207" s="14"/>
      <c r="PQ207" s="14"/>
      <c r="PR207" s="14"/>
      <c r="PS207" s="14"/>
      <c r="PT207" s="14"/>
      <c r="PU207" s="14"/>
      <c r="PV207" s="14"/>
      <c r="PW207" s="14"/>
      <c r="PX207" s="14"/>
      <c r="PY207" s="14"/>
      <c r="PZ207" s="14"/>
      <c r="QA207" s="14"/>
      <c r="QB207" s="14"/>
      <c r="QC207" s="14"/>
      <c r="QD207" s="14"/>
      <c r="QE207" s="14"/>
      <c r="QF207" s="14"/>
      <c r="QG207" s="14"/>
      <c r="QH207" s="14"/>
      <c r="QI207" s="14"/>
      <c r="QJ207" s="14"/>
      <c r="QK207" s="14"/>
      <c r="QL207" s="14"/>
      <c r="QM207" s="14"/>
      <c r="QN207" s="14"/>
      <c r="QO207" s="14"/>
      <c r="QP207" s="14"/>
      <c r="QQ207" s="14"/>
      <c r="QR207" s="14"/>
      <c r="QS207" s="14"/>
      <c r="QT207" s="14"/>
      <c r="QU207" s="14"/>
      <c r="QV207" s="14"/>
      <c r="QW207" s="14"/>
      <c r="QX207" s="14"/>
      <c r="QY207" s="14"/>
      <c r="QZ207" s="14"/>
      <c r="RA207" s="14"/>
      <c r="RB207" s="14"/>
      <c r="RC207" s="14"/>
      <c r="RD207" s="14"/>
      <c r="RE207" s="14"/>
      <c r="RF207" s="14"/>
      <c r="RG207" s="14"/>
      <c r="RH207" s="14"/>
      <c r="RI207" s="14"/>
      <c r="RJ207" s="14"/>
      <c r="RK207" s="14"/>
      <c r="RL207" s="14"/>
      <c r="RM207" s="14"/>
      <c r="RN207" s="14"/>
      <c r="RO207" s="14"/>
      <c r="RP207" s="14"/>
      <c r="RQ207" s="14"/>
      <c r="RR207" s="14"/>
      <c r="RS207" s="14"/>
      <c r="RT207" s="14"/>
      <c r="RU207" s="14"/>
      <c r="RV207" s="14"/>
      <c r="RW207" s="14"/>
      <c r="RX207" s="14"/>
      <c r="RY207" s="14"/>
      <c r="RZ207" s="14"/>
      <c r="SA207" s="14"/>
      <c r="SB207" s="14"/>
      <c r="SC207" s="14"/>
      <c r="SD207" s="14"/>
      <c r="SE207" s="14"/>
      <c r="SF207" s="14"/>
      <c r="SG207" s="14"/>
      <c r="SH207" s="14"/>
      <c r="SI207" s="14"/>
      <c r="SJ207" s="14"/>
      <c r="SK207" s="14"/>
      <c r="SL207" s="14"/>
      <c r="SM207" s="14"/>
      <c r="SN207" s="14"/>
      <c r="SO207" s="14"/>
      <c r="SP207" s="14"/>
      <c r="SQ207" s="14"/>
      <c r="SR207" s="14"/>
      <c r="SS207" s="14"/>
      <c r="ST207" s="14"/>
      <c r="SU207" s="14"/>
      <c r="SV207" s="14"/>
      <c r="SW207" s="14"/>
      <c r="SX207" s="14"/>
      <c r="SY207" s="14"/>
      <c r="SZ207" s="14"/>
      <c r="TA207" s="14"/>
      <c r="TB207" s="14"/>
      <c r="TC207" s="14"/>
      <c r="TD207" s="14"/>
      <c r="TE207" s="14"/>
      <c r="TF207" s="14"/>
      <c r="TG207" s="14"/>
      <c r="TH207" s="14"/>
      <c r="TI207" s="14"/>
      <c r="TJ207" s="14"/>
      <c r="TK207" s="14"/>
      <c r="TL207" s="14"/>
      <c r="TM207" s="14"/>
      <c r="TN207" s="14"/>
      <c r="TO207" s="14"/>
      <c r="TP207" s="14"/>
      <c r="TQ207" s="14"/>
      <c r="TR207" s="14"/>
      <c r="TS207" s="14"/>
      <c r="TT207" s="14"/>
      <c r="TU207" s="14"/>
      <c r="TV207" s="14"/>
      <c r="TW207" s="14"/>
      <c r="TX207" s="14"/>
      <c r="TY207" s="14"/>
      <c r="TZ207" s="14"/>
      <c r="UA207" s="14"/>
      <c r="UB207" s="14"/>
      <c r="UC207" s="14"/>
      <c r="UD207" s="14"/>
      <c r="UE207" s="14"/>
      <c r="UF207" s="14"/>
      <c r="UG207" s="14"/>
      <c r="UH207" s="14"/>
      <c r="UI207" s="14"/>
      <c r="UJ207" s="14"/>
      <c r="UK207" s="14"/>
      <c r="UL207" s="14"/>
      <c r="UM207" s="14"/>
      <c r="UN207" s="14"/>
      <c r="UO207" s="14"/>
      <c r="UP207" s="14"/>
      <c r="UQ207" s="14"/>
      <c r="UR207" s="14"/>
      <c r="US207" s="14"/>
      <c r="UT207" s="14"/>
      <c r="UU207" s="14"/>
      <c r="UV207" s="14"/>
      <c r="UW207" s="14"/>
      <c r="UX207" s="14"/>
      <c r="UY207" s="14"/>
      <c r="UZ207" s="14"/>
      <c r="VA207" s="14"/>
      <c r="VB207" s="14"/>
      <c r="VC207" s="14"/>
      <c r="VD207" s="14"/>
      <c r="VE207" s="14"/>
      <c r="VF207" s="14"/>
      <c r="VG207" s="14"/>
      <c r="VH207" s="14"/>
      <c r="VI207" s="14"/>
      <c r="VJ207" s="14"/>
      <c r="VK207" s="14"/>
      <c r="VL207" s="14"/>
      <c r="VM207" s="14"/>
      <c r="VN207" s="14"/>
      <c r="VO207" s="14"/>
      <c r="VP207" s="14"/>
      <c r="VQ207" s="14"/>
      <c r="VR207" s="14"/>
      <c r="VS207" s="14"/>
      <c r="VT207" s="14"/>
      <c r="VU207" s="14"/>
      <c r="VV207" s="14"/>
      <c r="VW207" s="14"/>
      <c r="VX207" s="14"/>
      <c r="VY207" s="14"/>
      <c r="VZ207" s="14"/>
      <c r="WA207" s="14"/>
      <c r="WB207" s="14"/>
      <c r="WC207" s="14"/>
      <c r="WD207" s="14"/>
      <c r="WE207" s="14"/>
      <c r="WF207" s="14"/>
      <c r="WG207" s="14"/>
      <c r="WH207" s="14"/>
      <c r="WI207" s="14"/>
      <c r="WJ207" s="14"/>
      <c r="WK207" s="14"/>
      <c r="WL207" s="14"/>
      <c r="WM207" s="14"/>
      <c r="WN207" s="14"/>
      <c r="WO207" s="14"/>
      <c r="WP207" s="14"/>
      <c r="WQ207" s="14"/>
      <c r="WR207" s="14"/>
      <c r="WS207" s="14"/>
      <c r="WT207" s="14"/>
      <c r="WU207" s="14"/>
      <c r="WV207" s="14"/>
      <c r="WW207" s="14"/>
      <c r="WX207" s="14"/>
      <c r="WY207" s="14"/>
      <c r="WZ207" s="14"/>
      <c r="XA207" s="14"/>
      <c r="XB207" s="14"/>
      <c r="XC207" s="14"/>
      <c r="XD207" s="14"/>
      <c r="XE207" s="14"/>
      <c r="XF207" s="14"/>
      <c r="XG207" s="14"/>
      <c r="XH207" s="14"/>
      <c r="XI207" s="14"/>
      <c r="XJ207" s="14"/>
      <c r="XK207" s="14"/>
      <c r="XL207" s="14"/>
      <c r="XM207" s="14"/>
      <c r="XN207" s="14"/>
      <c r="XO207" s="14"/>
      <c r="XP207" s="14"/>
      <c r="XQ207" s="14"/>
      <c r="XR207" s="14"/>
      <c r="XS207" s="14"/>
      <c r="XT207" s="14"/>
      <c r="XU207" s="14"/>
      <c r="XV207" s="14"/>
      <c r="XW207" s="14"/>
      <c r="XX207" s="14"/>
      <c r="XY207" s="14"/>
      <c r="XZ207" s="14"/>
      <c r="YA207" s="14"/>
      <c r="YB207" s="14"/>
      <c r="YC207" s="14"/>
      <c r="YD207" s="14"/>
      <c r="YE207" s="14"/>
      <c r="YF207" s="14"/>
      <c r="YG207" s="14"/>
      <c r="YH207" s="14"/>
      <c r="YI207" s="14"/>
      <c r="YJ207" s="14"/>
      <c r="YK207" s="14"/>
      <c r="YL207" s="14"/>
      <c r="YM207" s="14"/>
      <c r="YN207" s="14"/>
      <c r="YO207" s="14"/>
      <c r="YP207" s="14"/>
      <c r="YQ207" s="14"/>
      <c r="YR207" s="14"/>
      <c r="YS207" s="14"/>
      <c r="YT207" s="14"/>
      <c r="YU207" s="14"/>
      <c r="YV207" s="14"/>
      <c r="YW207" s="14"/>
      <c r="YX207" s="14"/>
      <c r="YY207" s="14"/>
      <c r="YZ207" s="14"/>
      <c r="ZA207" s="14"/>
      <c r="ZB207" s="14"/>
      <c r="ZC207" s="14"/>
      <c r="ZD207" s="14"/>
      <c r="ZE207" s="14"/>
      <c r="ZF207" s="14"/>
      <c r="ZG207" s="14"/>
      <c r="ZH207" s="14"/>
      <c r="ZI207" s="14"/>
      <c r="ZJ207" s="14"/>
      <c r="ZK207" s="14"/>
      <c r="ZL207" s="14"/>
      <c r="ZM207" s="14"/>
      <c r="ZN207" s="14"/>
      <c r="ZO207" s="14"/>
      <c r="ZP207" s="14"/>
      <c r="ZQ207" s="14"/>
      <c r="ZR207" s="14"/>
      <c r="ZS207" s="14"/>
      <c r="ZT207" s="14"/>
      <c r="ZU207" s="14"/>
      <c r="ZV207" s="14"/>
      <c r="ZW207" s="14"/>
      <c r="ZX207" s="14"/>
      <c r="ZY207" s="14"/>
      <c r="ZZ207" s="14"/>
      <c r="AAA207" s="14"/>
      <c r="AAB207" s="14"/>
      <c r="AAC207" s="14"/>
      <c r="AAD207" s="14"/>
      <c r="AAE207" s="14"/>
      <c r="AAF207" s="14"/>
      <c r="AAG207" s="14"/>
      <c r="AAH207" s="14"/>
      <c r="AAI207" s="14"/>
      <c r="AAJ207" s="14"/>
      <c r="AAK207" s="14"/>
      <c r="AAL207" s="14"/>
      <c r="AAM207" s="14"/>
      <c r="AAN207" s="14"/>
      <c r="AAO207" s="14"/>
      <c r="AAP207" s="14"/>
      <c r="AAQ207" s="14"/>
      <c r="AAR207" s="14"/>
      <c r="AAS207" s="14"/>
      <c r="AAT207" s="14"/>
      <c r="AAU207" s="14"/>
      <c r="AAV207" s="14"/>
      <c r="AAW207" s="14"/>
      <c r="AAX207" s="14"/>
      <c r="AAY207" s="14"/>
      <c r="AAZ207" s="14"/>
      <c r="ABA207" s="14"/>
      <c r="ABB207" s="14"/>
      <c r="ABC207" s="14"/>
      <c r="ABD207" s="14"/>
      <c r="ABE207" s="14"/>
      <c r="ABF207" s="14"/>
      <c r="ABG207" s="14"/>
      <c r="ABH207" s="14"/>
      <c r="ABI207" s="14"/>
      <c r="ABJ207" s="14"/>
      <c r="ABK207" s="14"/>
      <c r="ABL207" s="14"/>
      <c r="ABM207" s="14"/>
      <c r="ABN207" s="14"/>
      <c r="ABO207" s="14"/>
      <c r="ABP207" s="14"/>
      <c r="ABQ207" s="14"/>
      <c r="ABR207" s="14"/>
      <c r="ABS207" s="14"/>
      <c r="ABT207" s="14"/>
      <c r="ABU207" s="14"/>
      <c r="ABV207" s="14"/>
      <c r="ABW207" s="14"/>
      <c r="ABX207" s="14"/>
      <c r="ABY207" s="14"/>
      <c r="ABZ207" s="14"/>
      <c r="ACA207" s="14"/>
      <c r="ACB207" s="14"/>
      <c r="ACC207" s="14"/>
      <c r="ACD207" s="14"/>
      <c r="ACE207" s="14"/>
      <c r="ACF207" s="14"/>
      <c r="ACG207" s="14"/>
      <c r="ACH207" s="14"/>
      <c r="ACI207" s="14"/>
      <c r="ACJ207" s="14"/>
      <c r="ACK207" s="14"/>
      <c r="ACL207" s="14"/>
      <c r="ACM207" s="14"/>
      <c r="ACN207" s="14"/>
      <c r="ACO207" s="14"/>
      <c r="ACP207" s="14"/>
      <c r="ACQ207" s="14"/>
      <c r="ACR207" s="14"/>
      <c r="ACS207" s="14"/>
      <c r="ACT207" s="14"/>
      <c r="ACU207" s="14"/>
      <c r="ACV207" s="14"/>
      <c r="ACW207" s="14"/>
      <c r="ACX207" s="14"/>
      <c r="ACY207" s="14"/>
      <c r="ACZ207" s="14"/>
      <c r="ADA207" s="14"/>
      <c r="ADB207" s="14"/>
      <c r="ADC207" s="14"/>
      <c r="ADD207" s="14"/>
      <c r="ADE207" s="14"/>
      <c r="ADF207" s="14"/>
      <c r="ADG207" s="14"/>
      <c r="ADH207" s="14"/>
      <c r="ADI207" s="14"/>
      <c r="ADJ207" s="14"/>
      <c r="ADK207" s="14"/>
      <c r="ADL207" s="14"/>
      <c r="ADM207" s="14"/>
      <c r="ADN207" s="14"/>
      <c r="ADO207" s="14"/>
      <c r="ADP207" s="14"/>
      <c r="ADQ207" s="14"/>
      <c r="ADR207" s="14"/>
      <c r="ADS207" s="14"/>
      <c r="ADT207" s="14"/>
      <c r="ADU207" s="14"/>
      <c r="ADV207" s="14"/>
      <c r="ADW207" s="14"/>
      <c r="ADX207" s="14"/>
      <c r="ADY207" s="14"/>
      <c r="ADZ207" s="14"/>
      <c r="AEA207" s="14"/>
      <c r="AEB207" s="14"/>
      <c r="AEC207" s="14"/>
      <c r="AED207" s="14"/>
      <c r="AEE207" s="14"/>
      <c r="AEF207" s="14"/>
      <c r="AEG207" s="14"/>
      <c r="AEH207" s="14"/>
      <c r="AEI207" s="14"/>
      <c r="AEJ207" s="14"/>
      <c r="AEK207" s="14"/>
      <c r="AEL207" s="14"/>
      <c r="AEM207" s="14"/>
      <c r="AEN207" s="14"/>
      <c r="AEO207" s="14"/>
      <c r="AEP207" s="14"/>
      <c r="AEQ207" s="14"/>
      <c r="AER207" s="14"/>
      <c r="AES207" s="14"/>
      <c r="AET207" s="14"/>
      <c r="AEU207" s="14"/>
      <c r="AEV207" s="14"/>
      <c r="AEW207" s="14"/>
      <c r="AEX207" s="14"/>
      <c r="AEY207" s="14"/>
      <c r="AEZ207" s="14"/>
      <c r="AFA207" s="14"/>
      <c r="AFB207" s="14"/>
      <c r="AFC207" s="14"/>
      <c r="AFD207" s="14"/>
      <c r="AFE207" s="14"/>
      <c r="AFF207" s="14"/>
      <c r="AFG207" s="14"/>
      <c r="AFH207" s="14"/>
      <c r="AFI207" s="14"/>
      <c r="AFJ207" s="14"/>
      <c r="AFK207" s="14"/>
      <c r="AFL207" s="14"/>
      <c r="AFM207" s="14"/>
      <c r="AFN207" s="14"/>
      <c r="AFO207" s="14"/>
      <c r="AFP207" s="14"/>
      <c r="AFQ207" s="14"/>
      <c r="AFR207" s="14"/>
      <c r="AFS207" s="14"/>
      <c r="AFT207" s="14"/>
      <c r="AFU207" s="14"/>
      <c r="AFV207" s="14"/>
      <c r="AFW207" s="14"/>
      <c r="AFX207" s="14"/>
      <c r="AFY207" s="14"/>
      <c r="AFZ207" s="14"/>
      <c r="AGA207" s="14"/>
      <c r="AGB207" s="14"/>
      <c r="AGC207" s="14"/>
      <c r="AGD207" s="14"/>
      <c r="AGE207" s="14"/>
      <c r="AGF207" s="14"/>
      <c r="AGG207" s="14"/>
      <c r="AGH207" s="14"/>
      <c r="AGI207" s="14"/>
      <c r="AGJ207" s="14"/>
      <c r="AGK207" s="14"/>
      <c r="AGL207" s="14"/>
      <c r="AGM207" s="14"/>
      <c r="AGN207" s="14"/>
      <c r="AGO207" s="14"/>
      <c r="AGP207" s="14"/>
      <c r="AGQ207" s="14"/>
      <c r="AGR207" s="14"/>
      <c r="AGS207" s="14"/>
      <c r="AGT207" s="14"/>
      <c r="AGU207" s="14"/>
      <c r="AGV207" s="14"/>
      <c r="AGW207" s="14"/>
      <c r="AGX207" s="14"/>
      <c r="AGY207" s="14"/>
      <c r="AGZ207" s="14"/>
      <c r="AHA207" s="14"/>
      <c r="AHB207" s="14"/>
      <c r="AHC207" s="14"/>
      <c r="AHD207" s="14"/>
      <c r="AHE207" s="14"/>
      <c r="AHF207" s="14"/>
      <c r="AHG207" s="14"/>
      <c r="AHH207" s="14"/>
      <c r="AHI207" s="14"/>
      <c r="AHJ207" s="14"/>
      <c r="AHK207" s="14"/>
      <c r="AHL207" s="14"/>
      <c r="AHM207" s="14"/>
      <c r="AHN207" s="14"/>
      <c r="AHO207" s="14"/>
      <c r="AHP207" s="14"/>
      <c r="AHQ207" s="14"/>
      <c r="AHR207" s="14"/>
      <c r="AHS207" s="14"/>
      <c r="AHT207" s="14"/>
      <c r="AHU207" s="14"/>
      <c r="AHV207" s="14"/>
      <c r="AHW207" s="14"/>
      <c r="AHX207" s="14"/>
      <c r="AHY207" s="14"/>
      <c r="AHZ207" s="14"/>
      <c r="AIA207" s="14"/>
      <c r="AIB207" s="14"/>
      <c r="AIC207" s="14"/>
      <c r="AID207" s="14"/>
      <c r="AIE207" s="14"/>
      <c r="AIF207" s="14"/>
      <c r="AIG207" s="14"/>
      <c r="AIH207" s="14"/>
      <c r="AII207" s="14"/>
      <c r="AIJ207" s="14"/>
      <c r="AIK207" s="14"/>
      <c r="AIL207" s="14"/>
      <c r="AIM207" s="14"/>
      <c r="AIN207" s="14"/>
      <c r="AIO207" s="14"/>
      <c r="AIP207" s="14"/>
      <c r="AIQ207" s="14"/>
      <c r="AIR207" s="14"/>
      <c r="AIS207" s="14"/>
      <c r="AIT207" s="14"/>
      <c r="AIU207" s="14"/>
      <c r="AIV207" s="14"/>
      <c r="AIW207" s="14"/>
      <c r="AIX207" s="14"/>
      <c r="AIY207" s="14"/>
      <c r="AIZ207" s="14"/>
      <c r="AJA207" s="14"/>
      <c r="AJB207" s="14"/>
      <c r="AJC207" s="14"/>
      <c r="AJD207" s="14"/>
      <c r="AJE207" s="14"/>
      <c r="AJF207" s="14"/>
      <c r="AJG207" s="14"/>
      <c r="AJH207" s="14"/>
      <c r="AJI207" s="14"/>
      <c r="AJJ207" s="14"/>
      <c r="AJK207" s="14"/>
      <c r="AJL207" s="14"/>
      <c r="AJM207" s="14"/>
      <c r="AJN207" s="14"/>
      <c r="AJO207" s="14"/>
      <c r="AJP207" s="14"/>
      <c r="AJQ207" s="14"/>
      <c r="AJR207" s="14"/>
      <c r="AJS207" s="14"/>
      <c r="AJT207" s="14"/>
      <c r="AJU207" s="14"/>
      <c r="AJV207" s="14"/>
      <c r="AJW207" s="14"/>
      <c r="AJX207" s="14"/>
      <c r="AJY207" s="14"/>
      <c r="AJZ207" s="14"/>
      <c r="AKA207" s="14"/>
      <c r="AKB207" s="14"/>
      <c r="AKC207" s="14"/>
      <c r="AKD207" s="14"/>
      <c r="AKE207" s="14"/>
      <c r="AKF207" s="14"/>
      <c r="AKG207" s="14"/>
      <c r="AKH207" s="14"/>
      <c r="AKI207" s="14"/>
      <c r="AKJ207" s="14"/>
      <c r="AKK207" s="14"/>
      <c r="AKL207" s="14"/>
      <c r="AKM207" s="14"/>
      <c r="AKN207" s="14"/>
      <c r="AKO207" s="14"/>
      <c r="AKP207" s="14"/>
      <c r="AKQ207" s="14"/>
      <c r="AKR207" s="14"/>
      <c r="AKS207" s="14"/>
      <c r="AKT207" s="14"/>
      <c r="AKU207" s="14"/>
      <c r="AKV207" s="14"/>
      <c r="AKW207" s="14"/>
      <c r="AKX207" s="14"/>
      <c r="AKY207" s="14"/>
      <c r="AKZ207" s="14"/>
      <c r="ALA207" s="14"/>
      <c r="ALB207" s="14"/>
      <c r="ALC207" s="14"/>
      <c r="ALD207" s="14"/>
      <c r="ALE207" s="14"/>
      <c r="ALF207" s="14"/>
      <c r="ALG207" s="14"/>
      <c r="ALH207" s="14"/>
      <c r="ALI207" s="14"/>
      <c r="ALJ207" s="14"/>
      <c r="ALK207" s="14"/>
      <c r="ALL207" s="14"/>
      <c r="ALM207" s="14"/>
      <c r="ALN207" s="14"/>
      <c r="ALO207" s="14"/>
      <c r="ALP207" s="14"/>
      <c r="ALQ207" s="14"/>
      <c r="ALR207" s="14"/>
      <c r="ALS207" s="14"/>
      <c r="ALT207" s="14"/>
      <c r="ALU207" s="14"/>
      <c r="ALV207" s="14"/>
      <c r="ALW207" s="14"/>
      <c r="ALX207" s="14"/>
      <c r="ALY207" s="14"/>
      <c r="ALZ207" s="14"/>
      <c r="AMA207" s="14"/>
      <c r="AMB207" s="14"/>
      <c r="AMC207" s="14"/>
      <c r="AMD207" s="14"/>
      <c r="AME207" s="14"/>
      <c r="AMF207" s="14"/>
      <c r="AMG207" s="14"/>
      <c r="AMH207" s="14"/>
      <c r="AMI207" s="14"/>
      <c r="AMJ207" s="14"/>
      <c r="AMK207" s="14"/>
      <c r="AML207" s="14"/>
      <c r="AMM207" s="14"/>
      <c r="AMN207" s="14"/>
      <c r="AMO207" s="14"/>
      <c r="AMP207" s="14"/>
      <c r="AMQ207" s="14"/>
      <c r="AMR207" s="14"/>
      <c r="AMS207" s="14"/>
      <c r="AMT207" s="14"/>
      <c r="AMU207" s="14"/>
      <c r="AMV207" s="14"/>
      <c r="AMW207" s="14"/>
      <c r="AMX207" s="14"/>
      <c r="AMY207" s="14"/>
      <c r="AMZ207" s="14"/>
      <c r="ANA207" s="14"/>
      <c r="ANB207" s="14"/>
      <c r="ANC207" s="14"/>
      <c r="AND207" s="14"/>
      <c r="ANE207" s="14"/>
      <c r="ANF207" s="14"/>
      <c r="ANG207" s="14"/>
      <c r="ANH207" s="14"/>
      <c r="ANI207" s="14"/>
      <c r="ANJ207" s="14"/>
      <c r="ANK207" s="14"/>
      <c r="ANL207" s="14"/>
      <c r="ANM207" s="14"/>
      <c r="ANN207" s="14"/>
      <c r="ANO207" s="14"/>
      <c r="ANP207" s="14"/>
      <c r="ANQ207" s="14"/>
      <c r="ANR207" s="14"/>
      <c r="ANS207" s="14"/>
      <c r="ANT207" s="14"/>
      <c r="ANU207" s="14"/>
      <c r="ANV207" s="14"/>
      <c r="ANW207" s="14"/>
      <c r="ANX207" s="14"/>
      <c r="ANY207" s="14"/>
      <c r="ANZ207" s="14"/>
      <c r="AOA207" s="14"/>
      <c r="AOB207" s="14"/>
      <c r="AOC207" s="14"/>
      <c r="AOD207" s="14"/>
      <c r="AOE207" s="14"/>
      <c r="AOF207" s="14"/>
      <c r="AOG207" s="14"/>
      <c r="AOH207" s="14"/>
      <c r="AOI207" s="14"/>
      <c r="AOJ207" s="14"/>
      <c r="AOK207" s="14"/>
      <c r="AOL207" s="14"/>
      <c r="AOM207" s="14"/>
      <c r="AON207" s="14"/>
      <c r="AOO207" s="14"/>
      <c r="AOP207" s="14"/>
      <c r="AOQ207" s="14"/>
      <c r="AOR207" s="14"/>
      <c r="AOS207" s="14"/>
      <c r="AOT207" s="14"/>
      <c r="AOU207" s="14"/>
      <c r="AOV207" s="14"/>
      <c r="AOW207" s="14"/>
      <c r="AOX207" s="14"/>
      <c r="AOY207" s="14"/>
      <c r="AOZ207" s="14"/>
      <c r="APA207" s="14"/>
      <c r="APB207" s="14"/>
      <c r="APC207" s="14"/>
      <c r="APD207" s="14"/>
      <c r="APE207" s="14"/>
      <c r="APF207" s="14"/>
      <c r="APG207" s="14"/>
      <c r="APH207" s="14"/>
      <c r="API207" s="14"/>
      <c r="APJ207" s="14"/>
      <c r="APK207" s="14"/>
      <c r="APL207" s="14"/>
      <c r="APM207" s="14"/>
      <c r="APN207" s="14"/>
      <c r="APO207" s="14"/>
      <c r="APP207" s="14"/>
      <c r="APQ207" s="14"/>
      <c r="APR207" s="14"/>
      <c r="APS207" s="14"/>
      <c r="APT207" s="14"/>
      <c r="APU207" s="14"/>
      <c r="APV207" s="14"/>
      <c r="APW207" s="14"/>
      <c r="APX207" s="14"/>
      <c r="APY207" s="14"/>
      <c r="APZ207" s="14"/>
      <c r="AQA207" s="14"/>
      <c r="AQB207" s="14"/>
      <c r="AQC207" s="14"/>
      <c r="AQD207" s="14"/>
      <c r="AQE207" s="14"/>
      <c r="AQF207" s="14"/>
      <c r="AQG207" s="14"/>
      <c r="AQH207" s="14"/>
      <c r="AQI207" s="14"/>
      <c r="AQJ207" s="14"/>
      <c r="AQK207" s="14"/>
      <c r="AQL207" s="14"/>
      <c r="AQM207" s="14"/>
      <c r="AQN207" s="14"/>
      <c r="AQO207" s="14"/>
      <c r="AQP207" s="14"/>
      <c r="AQQ207" s="14"/>
      <c r="AQR207" s="14"/>
      <c r="AQS207" s="14"/>
      <c r="AQT207" s="14"/>
      <c r="AQU207" s="14"/>
      <c r="AQV207" s="14"/>
      <c r="AQW207" s="14"/>
      <c r="AQX207" s="14"/>
      <c r="AQY207" s="14"/>
      <c r="AQZ207" s="14"/>
      <c r="ARA207" s="14"/>
      <c r="ARB207" s="14"/>
      <c r="ARC207" s="14"/>
      <c r="ARD207" s="14"/>
      <c r="ARE207" s="14"/>
      <c r="ARF207" s="14"/>
      <c r="ARG207" s="14"/>
      <c r="ARH207" s="14"/>
      <c r="ARI207" s="14"/>
      <c r="ARJ207" s="14"/>
      <c r="ARK207" s="14"/>
      <c r="ARL207" s="14"/>
      <c r="ARM207" s="14"/>
      <c r="ARN207" s="14"/>
      <c r="ARO207" s="14"/>
      <c r="ARP207" s="14"/>
      <c r="ARQ207" s="14"/>
      <c r="ARR207" s="14"/>
      <c r="ARS207" s="14"/>
      <c r="ART207" s="14"/>
      <c r="ARU207" s="14"/>
      <c r="ARV207" s="14"/>
      <c r="ARW207" s="14"/>
      <c r="ARX207" s="14"/>
      <c r="ARY207" s="14"/>
      <c r="ARZ207" s="14"/>
      <c r="ASA207" s="14"/>
      <c r="ASB207" s="14"/>
      <c r="ASC207" s="14"/>
      <c r="ASD207" s="14"/>
      <c r="ASE207" s="14"/>
      <c r="ASF207" s="14"/>
      <c r="ASG207" s="14"/>
      <c r="ASH207" s="14"/>
      <c r="ASI207" s="14"/>
      <c r="ASJ207" s="14"/>
      <c r="ASK207" s="14"/>
      <c r="ASL207" s="14"/>
      <c r="ASM207" s="14"/>
      <c r="ASN207" s="14"/>
      <c r="ASO207" s="14"/>
      <c r="ASP207" s="14"/>
      <c r="ASQ207" s="14"/>
      <c r="ASR207" s="14"/>
      <c r="ASS207" s="14"/>
      <c r="AST207" s="14"/>
      <c r="ASU207" s="14"/>
      <c r="ASV207" s="14"/>
      <c r="ASW207" s="14"/>
      <c r="ASX207" s="14"/>
      <c r="ASY207" s="14"/>
      <c r="ASZ207" s="14"/>
      <c r="ATA207" s="14"/>
      <c r="ATB207" s="14"/>
      <c r="ATC207" s="14"/>
      <c r="ATD207" s="14"/>
      <c r="ATE207" s="14"/>
      <c r="ATF207" s="14"/>
      <c r="ATG207" s="14"/>
      <c r="ATH207" s="14"/>
      <c r="ATI207" s="14"/>
      <c r="ATJ207" s="14"/>
      <c r="ATK207" s="14"/>
      <c r="ATL207" s="14"/>
      <c r="ATM207" s="14"/>
      <c r="ATN207" s="14"/>
      <c r="ATO207" s="14"/>
      <c r="ATP207" s="14"/>
      <c r="ATQ207" s="14"/>
      <c r="ATR207" s="14"/>
      <c r="ATS207" s="14"/>
      <c r="ATT207" s="14"/>
      <c r="ATU207" s="14"/>
      <c r="ATV207" s="14"/>
      <c r="ATW207" s="14"/>
      <c r="ATX207" s="14"/>
      <c r="ATY207" s="14"/>
      <c r="ATZ207" s="14"/>
      <c r="AUA207" s="14"/>
      <c r="AUB207" s="14"/>
      <c r="AUC207" s="14"/>
      <c r="AUD207" s="14"/>
      <c r="AUE207" s="14"/>
      <c r="AUF207" s="14"/>
      <c r="AUG207" s="14"/>
      <c r="AUH207" s="14"/>
      <c r="AUI207" s="14"/>
      <c r="AUJ207" s="14"/>
      <c r="AUK207" s="14"/>
      <c r="AUL207" s="14"/>
      <c r="AUM207" s="14"/>
      <c r="AUN207" s="14"/>
      <c r="AUO207" s="14"/>
      <c r="AUP207" s="14"/>
      <c r="AUQ207" s="14"/>
      <c r="AUR207" s="14"/>
      <c r="AUS207" s="14"/>
      <c r="AUT207" s="14"/>
      <c r="AUU207" s="14"/>
      <c r="AUV207" s="14"/>
      <c r="AUW207" s="14"/>
      <c r="AUX207" s="14"/>
      <c r="AUY207" s="14"/>
      <c r="AUZ207" s="14"/>
      <c r="AVA207" s="14"/>
      <c r="AVB207" s="14"/>
      <c r="AVC207" s="14"/>
      <c r="AVD207" s="14"/>
      <c r="AVE207" s="14"/>
      <c r="AVF207" s="14"/>
      <c r="AVG207" s="14"/>
      <c r="AVH207" s="14"/>
      <c r="AVI207" s="14"/>
      <c r="AVJ207" s="14"/>
      <c r="AVK207" s="14"/>
      <c r="AVL207" s="14"/>
      <c r="AVM207" s="14"/>
      <c r="AVN207" s="14"/>
      <c r="AVO207" s="14"/>
      <c r="AVP207" s="14"/>
      <c r="AVQ207" s="14"/>
      <c r="AVR207" s="14"/>
      <c r="AVS207" s="14"/>
      <c r="AVT207" s="14"/>
      <c r="AVU207" s="14"/>
      <c r="AVV207" s="14"/>
      <c r="AVW207" s="14"/>
      <c r="AVX207" s="14"/>
      <c r="AVY207" s="14"/>
      <c r="AVZ207" s="14"/>
      <c r="AWA207" s="14"/>
      <c r="AWB207" s="14"/>
      <c r="AWC207" s="14"/>
      <c r="AWD207" s="14"/>
      <c r="AWE207" s="14"/>
      <c r="AWF207" s="14"/>
      <c r="AWG207" s="14"/>
      <c r="AWH207" s="14"/>
      <c r="AWI207" s="14"/>
      <c r="AWJ207" s="14"/>
      <c r="AWK207" s="14"/>
      <c r="AWL207" s="14"/>
      <c r="AWM207" s="14"/>
      <c r="AWN207" s="14"/>
      <c r="AWO207" s="14"/>
      <c r="AWP207" s="14"/>
      <c r="AWQ207" s="14"/>
      <c r="AWR207" s="14"/>
      <c r="AWS207" s="14"/>
      <c r="AWT207" s="14"/>
      <c r="AWU207" s="14"/>
      <c r="AWV207" s="14"/>
      <c r="AWW207" s="14"/>
      <c r="AWX207" s="14"/>
      <c r="AWY207" s="14"/>
      <c r="AWZ207" s="14"/>
      <c r="AXA207" s="14"/>
      <c r="AXB207" s="14"/>
      <c r="AXC207" s="14"/>
      <c r="AXD207" s="14"/>
      <c r="AXE207" s="14"/>
      <c r="AXF207" s="14"/>
      <c r="AXG207" s="14"/>
      <c r="AXH207" s="14"/>
      <c r="AXI207" s="14"/>
      <c r="AXJ207" s="14"/>
      <c r="AXK207" s="14"/>
      <c r="AXL207" s="14"/>
      <c r="AXM207" s="14"/>
      <c r="AXN207" s="14"/>
      <c r="AXO207" s="14"/>
      <c r="AXP207" s="14"/>
      <c r="AXQ207" s="14"/>
      <c r="AXR207" s="14"/>
      <c r="AXS207" s="14"/>
      <c r="AXT207" s="14"/>
      <c r="AXU207" s="14"/>
      <c r="AXV207" s="14"/>
      <c r="AXW207" s="14"/>
      <c r="AXX207" s="14"/>
      <c r="AXY207" s="14"/>
      <c r="AXZ207" s="14"/>
      <c r="AYA207" s="14"/>
      <c r="AYB207" s="14"/>
      <c r="AYC207" s="14"/>
      <c r="AYD207" s="14"/>
      <c r="AYE207" s="14"/>
      <c r="AYF207" s="14"/>
      <c r="AYG207" s="14"/>
      <c r="AYH207" s="14"/>
      <c r="AYI207" s="14"/>
      <c r="AYJ207" s="14"/>
      <c r="AYK207" s="14"/>
      <c r="AYL207" s="14"/>
      <c r="AYM207" s="14"/>
      <c r="AYN207" s="14"/>
      <c r="AYO207" s="14"/>
      <c r="AYP207" s="14"/>
      <c r="AYQ207" s="14"/>
      <c r="AYR207" s="14"/>
      <c r="AYS207" s="14"/>
      <c r="AYT207" s="14"/>
      <c r="AYU207" s="14"/>
      <c r="AYV207" s="14"/>
      <c r="AYW207" s="14"/>
      <c r="AYX207" s="14"/>
      <c r="AYY207" s="14"/>
      <c r="AYZ207" s="14"/>
      <c r="AZA207" s="14"/>
      <c r="AZB207" s="14"/>
      <c r="AZC207" s="14"/>
      <c r="AZD207" s="14"/>
      <c r="AZE207" s="14"/>
      <c r="AZF207" s="14"/>
      <c r="AZG207" s="14"/>
      <c r="AZH207" s="14"/>
      <c r="AZI207" s="14"/>
      <c r="AZJ207" s="14"/>
      <c r="AZK207" s="14"/>
      <c r="AZL207" s="14"/>
      <c r="AZM207" s="14"/>
      <c r="AZN207" s="14"/>
      <c r="AZO207" s="14"/>
      <c r="AZP207" s="14"/>
      <c r="AZQ207" s="14"/>
      <c r="AZR207" s="14"/>
      <c r="AZS207" s="14"/>
      <c r="AZT207" s="14"/>
      <c r="AZU207" s="14"/>
      <c r="AZV207" s="14"/>
      <c r="AZW207" s="14"/>
      <c r="AZX207" s="14"/>
      <c r="AZY207" s="14"/>
      <c r="AZZ207" s="14"/>
      <c r="BAA207" s="14"/>
      <c r="BAB207" s="14"/>
      <c r="BAC207" s="14"/>
      <c r="BAD207" s="14"/>
      <c r="BAE207" s="14"/>
      <c r="BAF207" s="14"/>
      <c r="BAG207" s="14"/>
      <c r="BAH207" s="14"/>
      <c r="BAI207" s="14"/>
      <c r="BAJ207" s="14"/>
      <c r="BAK207" s="14"/>
      <c r="BAL207" s="14"/>
      <c r="BAM207" s="14"/>
      <c r="BAN207" s="14"/>
      <c r="BAO207" s="14"/>
      <c r="BAP207" s="14"/>
      <c r="BAQ207" s="14"/>
      <c r="BAR207" s="14"/>
      <c r="BAS207" s="14"/>
      <c r="BAT207" s="14"/>
      <c r="BAU207" s="14"/>
      <c r="BAV207" s="14"/>
      <c r="BAW207" s="14"/>
      <c r="BAX207" s="14"/>
      <c r="BAY207" s="14"/>
      <c r="BAZ207" s="14"/>
      <c r="BBA207" s="14"/>
      <c r="BBB207" s="14"/>
      <c r="BBC207" s="14"/>
      <c r="BBD207" s="14"/>
      <c r="BBE207" s="14"/>
      <c r="BBF207" s="14"/>
      <c r="BBG207" s="14"/>
      <c r="BBH207" s="14"/>
      <c r="BBI207" s="14"/>
      <c r="BBJ207" s="14"/>
      <c r="BBK207" s="14"/>
      <c r="BBL207" s="14"/>
      <c r="BBM207" s="14"/>
      <c r="BBN207" s="14"/>
      <c r="BBO207" s="14"/>
      <c r="BBP207" s="14"/>
      <c r="BBQ207" s="14"/>
      <c r="BBR207" s="14"/>
      <c r="BBS207" s="14"/>
      <c r="BBT207" s="14"/>
      <c r="BBU207" s="14"/>
      <c r="BBV207" s="14"/>
      <c r="BBW207" s="14"/>
      <c r="BBX207" s="14"/>
      <c r="BBY207" s="14"/>
      <c r="BBZ207" s="14"/>
      <c r="BCA207" s="14"/>
      <c r="BCB207" s="14"/>
      <c r="BCC207" s="14"/>
      <c r="BCD207" s="14"/>
      <c r="BCE207" s="14"/>
      <c r="BCF207" s="14"/>
      <c r="BCG207" s="14"/>
      <c r="BCH207" s="14"/>
      <c r="BCI207" s="14"/>
      <c r="BCJ207" s="14"/>
      <c r="BCK207" s="14"/>
      <c r="BCL207" s="14"/>
      <c r="BCM207" s="14"/>
      <c r="BCN207" s="14"/>
      <c r="BCO207" s="14"/>
      <c r="BCP207" s="14"/>
      <c r="BCQ207" s="14"/>
      <c r="BCR207" s="14"/>
      <c r="BCS207" s="14"/>
      <c r="BCT207" s="14"/>
      <c r="BCU207" s="14"/>
      <c r="BCV207" s="14"/>
      <c r="BCW207" s="14"/>
      <c r="BCX207" s="14"/>
      <c r="BCY207" s="14"/>
      <c r="BCZ207" s="14"/>
      <c r="BDA207" s="14"/>
      <c r="BDB207" s="14"/>
      <c r="BDC207" s="14"/>
      <c r="BDD207" s="14"/>
      <c r="BDE207" s="14"/>
      <c r="BDF207" s="14"/>
      <c r="BDG207" s="14"/>
      <c r="BDH207" s="14"/>
      <c r="BDI207" s="14"/>
      <c r="BDJ207" s="14"/>
      <c r="BDK207" s="14"/>
      <c r="BDL207" s="14"/>
      <c r="BDM207" s="14"/>
      <c r="BDN207" s="14"/>
      <c r="BDO207" s="14"/>
      <c r="BDP207" s="14"/>
      <c r="BDQ207" s="14"/>
      <c r="BDR207" s="14"/>
      <c r="BDS207" s="14"/>
      <c r="BDT207" s="14"/>
      <c r="BDU207" s="14"/>
      <c r="BDV207" s="14"/>
      <c r="BDW207" s="14"/>
      <c r="BDX207" s="14"/>
      <c r="BDY207" s="14"/>
      <c r="BDZ207" s="14"/>
      <c r="BEA207" s="14"/>
      <c r="BEB207" s="14"/>
      <c r="BEC207" s="14"/>
      <c r="BED207" s="14"/>
      <c r="BEE207" s="14"/>
      <c r="BEF207" s="14"/>
      <c r="BEG207" s="14"/>
      <c r="BEH207" s="14"/>
      <c r="BEI207" s="14"/>
      <c r="BEJ207" s="14"/>
      <c r="BEK207" s="14"/>
      <c r="BEL207" s="14"/>
      <c r="BEM207" s="14"/>
      <c r="BEN207" s="14"/>
      <c r="BEO207" s="14"/>
      <c r="BEP207" s="14"/>
      <c r="BEQ207" s="14"/>
      <c r="BER207" s="14"/>
      <c r="BES207" s="14"/>
      <c r="BET207" s="14"/>
      <c r="BEU207" s="14"/>
      <c r="BEV207" s="14"/>
      <c r="BEW207" s="14"/>
      <c r="BEX207" s="14"/>
      <c r="BEY207" s="14"/>
      <c r="BEZ207" s="14"/>
      <c r="BFA207" s="14"/>
      <c r="BFB207" s="14"/>
      <c r="BFC207" s="14"/>
      <c r="BFD207" s="14"/>
      <c r="BFE207" s="14"/>
      <c r="BFF207" s="14"/>
      <c r="BFG207" s="14"/>
      <c r="BFH207" s="14"/>
      <c r="BFI207" s="14"/>
      <c r="BFJ207" s="14"/>
      <c r="BFK207" s="14"/>
      <c r="BFL207" s="14"/>
      <c r="BFM207" s="14"/>
      <c r="BFN207" s="14"/>
      <c r="BFO207" s="14"/>
      <c r="BFP207" s="14"/>
      <c r="BFQ207" s="14"/>
      <c r="BFR207" s="14"/>
      <c r="BFS207" s="14"/>
      <c r="BFT207" s="14"/>
      <c r="BFU207" s="14"/>
      <c r="BFV207" s="14"/>
      <c r="BFW207" s="14"/>
      <c r="BFX207" s="14"/>
      <c r="BFY207" s="14"/>
      <c r="BFZ207" s="14"/>
      <c r="BGA207" s="14"/>
      <c r="BGB207" s="14"/>
      <c r="BGC207" s="14"/>
      <c r="BGD207" s="14"/>
      <c r="BGE207" s="14"/>
      <c r="BGF207" s="14"/>
      <c r="BGG207" s="14"/>
      <c r="BGH207" s="14"/>
      <c r="BGI207" s="14"/>
      <c r="BGJ207" s="14"/>
      <c r="BGK207" s="14"/>
      <c r="BGL207" s="14"/>
      <c r="BGM207" s="14"/>
      <c r="BGN207" s="14"/>
      <c r="BGO207" s="14"/>
      <c r="BGP207" s="14"/>
      <c r="BGQ207" s="14"/>
      <c r="BGR207" s="14"/>
      <c r="BGS207" s="14"/>
      <c r="BGT207" s="14"/>
      <c r="BGU207" s="14"/>
      <c r="BGV207" s="14"/>
      <c r="BGW207" s="14"/>
      <c r="BGX207" s="14"/>
      <c r="BGY207" s="14"/>
      <c r="BGZ207" s="14"/>
      <c r="BHA207" s="14"/>
      <c r="BHB207" s="14"/>
      <c r="BHC207" s="14"/>
      <c r="BHD207" s="14"/>
      <c r="BHE207" s="14"/>
      <c r="BHF207" s="14"/>
      <c r="BHG207" s="14"/>
      <c r="BHH207" s="14"/>
      <c r="BHI207" s="14"/>
      <c r="BHJ207" s="14"/>
      <c r="BHK207" s="14"/>
      <c r="BHL207" s="14"/>
      <c r="BHM207" s="14"/>
      <c r="BHN207" s="14"/>
      <c r="BHO207" s="14"/>
      <c r="BHP207" s="14"/>
      <c r="BHQ207" s="14"/>
      <c r="BHR207" s="14"/>
      <c r="BHS207" s="14"/>
      <c r="BHT207" s="14"/>
      <c r="BHU207" s="14"/>
      <c r="BHV207" s="14"/>
      <c r="BHW207" s="14"/>
      <c r="BHX207" s="14"/>
      <c r="BHY207" s="14"/>
      <c r="BHZ207" s="14"/>
      <c r="BIA207" s="14"/>
      <c r="BIB207" s="14"/>
      <c r="BIC207" s="14"/>
      <c r="BID207" s="14"/>
      <c r="BIE207" s="14"/>
      <c r="BIF207" s="14"/>
      <c r="BIG207" s="14"/>
      <c r="BIH207" s="14"/>
      <c r="BII207" s="14"/>
      <c r="BIJ207" s="14"/>
      <c r="BIK207" s="14"/>
      <c r="BIL207" s="14"/>
      <c r="BIM207" s="14"/>
      <c r="BIN207" s="14"/>
      <c r="BIO207" s="14"/>
      <c r="BIP207" s="14"/>
      <c r="BIQ207" s="14"/>
      <c r="BIR207" s="14"/>
      <c r="BIS207" s="14"/>
      <c r="BIT207" s="14"/>
      <c r="BIU207" s="14"/>
      <c r="BIV207" s="14"/>
      <c r="BIW207" s="14"/>
      <c r="BIX207" s="14"/>
      <c r="BIY207" s="14"/>
      <c r="BIZ207" s="14"/>
      <c r="BJA207" s="14"/>
      <c r="BJB207" s="14"/>
      <c r="BJC207" s="14"/>
      <c r="BJD207" s="14"/>
      <c r="BJE207" s="14"/>
      <c r="BJF207" s="14"/>
      <c r="BJG207" s="14"/>
      <c r="BJH207" s="14"/>
      <c r="BJI207" s="14"/>
      <c r="BJJ207" s="14"/>
      <c r="BJK207" s="14"/>
      <c r="BJL207" s="14"/>
      <c r="BJM207" s="14"/>
      <c r="BJN207" s="14"/>
      <c r="BJO207" s="14"/>
      <c r="BJP207" s="14"/>
      <c r="BJQ207" s="14"/>
      <c r="BJR207" s="14"/>
      <c r="BJS207" s="14"/>
      <c r="BJT207" s="14"/>
      <c r="BJU207" s="14"/>
      <c r="BJV207" s="14"/>
      <c r="BJW207" s="14"/>
      <c r="BJX207" s="14"/>
      <c r="BJY207" s="14"/>
      <c r="BJZ207" s="14"/>
      <c r="BKA207" s="14"/>
      <c r="BKB207" s="14"/>
      <c r="BKC207" s="14"/>
      <c r="BKD207" s="14"/>
      <c r="BKE207" s="14"/>
      <c r="BKF207" s="14"/>
      <c r="BKG207" s="14"/>
      <c r="BKH207" s="14"/>
      <c r="BKI207" s="14"/>
      <c r="BKJ207" s="14"/>
      <c r="BKK207" s="14"/>
      <c r="BKL207" s="14"/>
      <c r="BKM207" s="14"/>
      <c r="BKN207" s="14"/>
      <c r="BKO207" s="14"/>
      <c r="BKP207" s="14"/>
      <c r="BKQ207" s="14"/>
      <c r="BKR207" s="14"/>
      <c r="BKS207" s="14"/>
      <c r="BKT207" s="14"/>
      <c r="BKU207" s="14"/>
      <c r="BKV207" s="14"/>
      <c r="BKW207" s="14"/>
      <c r="BKX207" s="14"/>
      <c r="BKY207" s="14"/>
      <c r="BKZ207" s="14"/>
      <c r="BLA207" s="14"/>
      <c r="BLB207" s="14"/>
      <c r="BLC207" s="14"/>
      <c r="BLD207" s="14"/>
      <c r="BLE207" s="14"/>
      <c r="BLF207" s="14"/>
      <c r="BLG207" s="14"/>
      <c r="BLH207" s="14"/>
      <c r="BLI207" s="14"/>
      <c r="BLJ207" s="14"/>
      <c r="BLK207" s="14"/>
      <c r="BLL207" s="14"/>
      <c r="BLM207" s="14"/>
      <c r="BLN207" s="14"/>
      <c r="BLO207" s="14"/>
      <c r="BLP207" s="14"/>
      <c r="BLQ207" s="14"/>
      <c r="BLR207" s="14"/>
      <c r="BLS207" s="14"/>
      <c r="BLT207" s="14"/>
      <c r="BLU207" s="14"/>
      <c r="BLV207" s="14"/>
      <c r="BLW207" s="14"/>
      <c r="BLX207" s="14"/>
      <c r="BLY207" s="14"/>
      <c r="BLZ207" s="14"/>
      <c r="BMA207" s="14"/>
      <c r="BMB207" s="14"/>
      <c r="BMC207" s="14"/>
      <c r="BMD207" s="14"/>
      <c r="BME207" s="14"/>
      <c r="BMF207" s="14"/>
      <c r="BMG207" s="14"/>
      <c r="BMH207" s="14"/>
      <c r="BMI207" s="14"/>
      <c r="BMJ207" s="14"/>
      <c r="BMK207" s="14"/>
      <c r="BML207" s="14"/>
      <c r="BMM207" s="14"/>
      <c r="BMN207" s="14"/>
      <c r="BMO207" s="14"/>
      <c r="BMP207" s="14"/>
      <c r="BMQ207" s="14"/>
      <c r="BMR207" s="14"/>
      <c r="BMS207" s="14"/>
      <c r="BMT207" s="14"/>
      <c r="BMU207" s="14"/>
      <c r="BMV207" s="14"/>
      <c r="BMW207" s="14"/>
      <c r="BMX207" s="14"/>
      <c r="BMY207" s="14"/>
      <c r="BMZ207" s="14"/>
      <c r="BNA207" s="14"/>
      <c r="BNB207" s="14"/>
      <c r="BNC207" s="14"/>
      <c r="BND207" s="14"/>
      <c r="BNE207" s="14"/>
      <c r="BNF207" s="14"/>
      <c r="BNG207" s="14"/>
      <c r="BNH207" s="14"/>
      <c r="BNI207" s="14"/>
      <c r="BNJ207" s="14"/>
      <c r="BNK207" s="14"/>
      <c r="BNL207" s="14"/>
      <c r="BNM207" s="14"/>
      <c r="BNN207" s="14"/>
      <c r="BNO207" s="14"/>
      <c r="BNP207" s="14"/>
      <c r="BNQ207" s="14"/>
      <c r="BNR207" s="14"/>
      <c r="BNS207" s="14"/>
      <c r="BNT207" s="14"/>
      <c r="BNU207" s="14"/>
      <c r="BNV207" s="14"/>
      <c r="BNW207" s="14"/>
      <c r="BNX207" s="14"/>
      <c r="BNY207" s="14"/>
      <c r="BNZ207" s="14"/>
      <c r="BOA207" s="14"/>
      <c r="BOB207" s="14"/>
      <c r="BOC207" s="14"/>
      <c r="BOD207" s="14"/>
      <c r="BOE207" s="14"/>
      <c r="BOF207" s="14"/>
      <c r="BOG207" s="14"/>
      <c r="BOH207" s="14"/>
      <c r="BOI207" s="14"/>
      <c r="BOJ207" s="14"/>
      <c r="BOK207" s="14"/>
      <c r="BOL207" s="14"/>
      <c r="BOM207" s="14"/>
      <c r="BON207" s="14"/>
      <c r="BOO207" s="14"/>
      <c r="BOP207" s="14"/>
      <c r="BOQ207" s="14"/>
      <c r="BOR207" s="14"/>
      <c r="BOS207" s="14"/>
      <c r="BOT207" s="14"/>
      <c r="BOU207" s="14"/>
      <c r="BOV207" s="14"/>
      <c r="BOW207" s="14"/>
      <c r="BOX207" s="14"/>
      <c r="BOY207" s="14"/>
      <c r="BOZ207" s="14"/>
      <c r="BPA207" s="14"/>
      <c r="BPB207" s="14"/>
      <c r="BPC207" s="14"/>
      <c r="BPD207" s="14"/>
      <c r="BPE207" s="14"/>
      <c r="BPF207" s="14"/>
      <c r="BPG207" s="14"/>
      <c r="BPH207" s="14"/>
      <c r="BPI207" s="14"/>
      <c r="BPJ207" s="14"/>
      <c r="BPK207" s="14"/>
      <c r="BPL207" s="14"/>
      <c r="BPM207" s="14"/>
      <c r="BPN207" s="14"/>
      <c r="BPO207" s="14"/>
      <c r="BPP207" s="14"/>
      <c r="BPQ207" s="14"/>
      <c r="BPR207" s="14"/>
      <c r="BPS207" s="14"/>
      <c r="BPT207" s="14"/>
      <c r="BPU207" s="14"/>
      <c r="BPV207" s="14"/>
      <c r="BPW207" s="14"/>
      <c r="BPX207" s="14"/>
      <c r="BPY207" s="14"/>
      <c r="BPZ207" s="14"/>
      <c r="BQA207" s="14"/>
      <c r="BQB207" s="14"/>
      <c r="BQC207" s="14"/>
      <c r="BQD207" s="14"/>
      <c r="BQE207" s="14"/>
      <c r="BQF207" s="14"/>
      <c r="BQG207" s="14"/>
      <c r="BQH207" s="14"/>
      <c r="BQI207" s="14"/>
      <c r="BQJ207" s="14"/>
      <c r="BQK207" s="14"/>
      <c r="BQL207" s="14"/>
      <c r="BQM207" s="14"/>
      <c r="BQN207" s="14"/>
      <c r="BQO207" s="14"/>
      <c r="BQP207" s="14"/>
      <c r="BQQ207" s="14"/>
      <c r="BQR207" s="14"/>
      <c r="BQS207" s="14"/>
      <c r="BQT207" s="14"/>
      <c r="BQU207" s="14"/>
      <c r="BQV207" s="14"/>
      <c r="BQW207" s="14"/>
      <c r="BQX207" s="14"/>
      <c r="BQY207" s="14"/>
      <c r="BQZ207" s="14"/>
      <c r="BRA207" s="14"/>
      <c r="BRB207" s="14"/>
      <c r="BRC207" s="14"/>
      <c r="BRD207" s="14"/>
      <c r="BRE207" s="14"/>
      <c r="BRF207" s="14"/>
      <c r="BRG207" s="14"/>
      <c r="BRH207" s="14"/>
      <c r="BRI207" s="14"/>
      <c r="BRJ207" s="14"/>
      <c r="BRK207" s="14"/>
      <c r="BRL207" s="14"/>
      <c r="BRM207" s="14"/>
      <c r="BRN207" s="14"/>
      <c r="BRO207" s="14"/>
      <c r="BRP207" s="14"/>
      <c r="BRQ207" s="14"/>
      <c r="BRR207" s="14"/>
      <c r="BRS207" s="14"/>
      <c r="BRT207" s="14"/>
      <c r="BRU207" s="14"/>
      <c r="BRV207" s="14"/>
      <c r="BRW207" s="14"/>
      <c r="BRX207" s="14"/>
      <c r="BRY207" s="14"/>
      <c r="BRZ207" s="14"/>
      <c r="BSA207" s="14"/>
      <c r="BSB207" s="14"/>
      <c r="BSC207" s="14"/>
      <c r="BSD207" s="14"/>
      <c r="BSE207" s="14"/>
      <c r="BSF207" s="14"/>
      <c r="BSG207" s="14"/>
      <c r="BSH207" s="14"/>
      <c r="BSI207" s="14"/>
      <c r="BSJ207" s="14"/>
      <c r="BSK207" s="14"/>
      <c r="BSL207" s="14"/>
      <c r="BSM207" s="14"/>
      <c r="BSN207" s="14"/>
      <c r="BSO207" s="14"/>
      <c r="BSP207" s="14"/>
      <c r="BSQ207" s="14"/>
      <c r="BSR207" s="14"/>
      <c r="BSS207" s="14"/>
      <c r="BST207" s="14"/>
      <c r="BSU207" s="14"/>
      <c r="BSV207" s="14"/>
      <c r="BSW207" s="14"/>
      <c r="BSX207" s="14"/>
      <c r="BSY207" s="14"/>
      <c r="BSZ207" s="14"/>
      <c r="BTA207" s="14"/>
      <c r="BTB207" s="14"/>
      <c r="BTC207" s="14"/>
      <c r="BTD207" s="14"/>
      <c r="BTE207" s="14"/>
      <c r="BTF207" s="14"/>
      <c r="BTG207" s="14"/>
      <c r="BTH207" s="14"/>
      <c r="BTI207" s="14"/>
      <c r="BTJ207" s="14"/>
      <c r="BTK207" s="14"/>
      <c r="BTL207" s="14"/>
      <c r="BTM207" s="14"/>
      <c r="BTN207" s="14"/>
      <c r="BTO207" s="14"/>
      <c r="BTP207" s="14"/>
      <c r="BTQ207" s="14"/>
      <c r="BTR207" s="14"/>
      <c r="BTS207" s="14"/>
      <c r="BTT207" s="14"/>
      <c r="BTU207" s="14"/>
      <c r="BTV207" s="14"/>
      <c r="BTW207" s="14"/>
      <c r="BTX207" s="14"/>
      <c r="BTY207" s="14"/>
      <c r="BTZ207" s="14"/>
      <c r="BUA207" s="14"/>
      <c r="BUB207" s="14"/>
      <c r="BUC207" s="14"/>
      <c r="BUD207" s="14"/>
      <c r="BUE207" s="14"/>
      <c r="BUF207" s="14"/>
      <c r="BUG207" s="14"/>
      <c r="BUH207" s="14"/>
      <c r="BUI207" s="14"/>
      <c r="BUJ207" s="14"/>
      <c r="BUK207" s="14"/>
      <c r="BUL207" s="14"/>
      <c r="BUM207" s="14"/>
      <c r="BUN207" s="14"/>
      <c r="BUO207" s="14"/>
      <c r="BUP207" s="14"/>
      <c r="BUQ207" s="14"/>
      <c r="BUR207" s="14"/>
      <c r="BUS207" s="14"/>
      <c r="BUT207" s="14"/>
      <c r="BUU207" s="14"/>
      <c r="BUV207" s="14"/>
      <c r="BUW207" s="14"/>
      <c r="BUX207" s="14"/>
      <c r="BUY207" s="14"/>
      <c r="BUZ207" s="14"/>
      <c r="BVA207" s="14"/>
      <c r="BVB207" s="14"/>
      <c r="BVC207" s="14"/>
      <c r="BVD207" s="14"/>
      <c r="BVE207" s="14"/>
      <c r="BVF207" s="14"/>
      <c r="BVG207" s="14"/>
      <c r="BVH207" s="14"/>
      <c r="BVI207" s="14"/>
      <c r="BVJ207" s="14"/>
      <c r="BVK207" s="14"/>
      <c r="BVL207" s="14"/>
      <c r="BVM207" s="14"/>
      <c r="BVN207" s="14"/>
      <c r="BVO207" s="14"/>
      <c r="BVP207" s="14"/>
      <c r="BVQ207" s="14"/>
      <c r="BVR207" s="14"/>
      <c r="BVS207" s="14"/>
      <c r="BVT207" s="14"/>
      <c r="BVU207" s="14"/>
      <c r="BVV207" s="14"/>
      <c r="BVW207" s="14"/>
      <c r="BVX207" s="14"/>
      <c r="BVY207" s="14"/>
      <c r="BVZ207" s="14"/>
      <c r="BWA207" s="14"/>
      <c r="BWB207" s="14"/>
      <c r="BWC207" s="14"/>
      <c r="BWD207" s="14"/>
      <c r="BWE207" s="14"/>
      <c r="BWF207" s="14"/>
      <c r="BWG207" s="14"/>
      <c r="BWH207" s="14"/>
      <c r="BWI207" s="14"/>
      <c r="BWJ207" s="14"/>
      <c r="BWK207" s="14"/>
      <c r="BWL207" s="14"/>
      <c r="BWM207" s="14"/>
      <c r="BWN207" s="14"/>
      <c r="BWO207" s="14"/>
      <c r="BWP207" s="14"/>
      <c r="BWQ207" s="14"/>
      <c r="BWR207" s="14"/>
      <c r="BWS207" s="14"/>
      <c r="BWT207" s="14"/>
      <c r="BWU207" s="14"/>
      <c r="BWV207" s="14"/>
      <c r="BWW207" s="14"/>
      <c r="BWX207" s="14"/>
      <c r="BWY207" s="14"/>
      <c r="BWZ207" s="14"/>
      <c r="BXA207" s="14"/>
      <c r="BXB207" s="14"/>
      <c r="BXC207" s="14"/>
      <c r="BXD207" s="14"/>
      <c r="BXE207" s="14"/>
      <c r="BXF207" s="14"/>
      <c r="BXG207" s="14"/>
      <c r="BXH207" s="14"/>
      <c r="BXI207" s="14"/>
      <c r="BXJ207" s="14"/>
      <c r="BXK207" s="14"/>
      <c r="BXL207" s="14"/>
      <c r="BXM207" s="14"/>
      <c r="BXN207" s="14"/>
      <c r="BXO207" s="14"/>
      <c r="BXP207" s="14"/>
      <c r="BXQ207" s="14"/>
      <c r="BXR207" s="14"/>
      <c r="BXS207" s="14"/>
      <c r="BXT207" s="14"/>
      <c r="BXU207" s="14"/>
      <c r="BXV207" s="14"/>
      <c r="BXW207" s="14"/>
      <c r="BXX207" s="14"/>
      <c r="BXY207" s="14"/>
      <c r="BXZ207" s="14"/>
      <c r="BYA207" s="14"/>
      <c r="BYB207" s="14"/>
      <c r="BYC207" s="14"/>
      <c r="BYD207" s="14"/>
      <c r="BYE207" s="14"/>
      <c r="BYF207" s="14"/>
      <c r="BYG207" s="14"/>
      <c r="BYH207" s="14"/>
      <c r="BYI207" s="14"/>
      <c r="BYJ207" s="14"/>
      <c r="BYK207" s="14"/>
      <c r="BYL207" s="14"/>
      <c r="BYM207" s="14"/>
      <c r="BYN207" s="14"/>
      <c r="BYO207" s="14"/>
      <c r="BYP207" s="14"/>
      <c r="BYQ207" s="14"/>
      <c r="BYR207" s="14"/>
      <c r="BYS207" s="14"/>
      <c r="BYT207" s="14"/>
      <c r="BYU207" s="14"/>
      <c r="BYV207" s="14"/>
      <c r="BYW207" s="14"/>
      <c r="BYX207" s="14"/>
      <c r="BYY207" s="14"/>
      <c r="BYZ207" s="14"/>
      <c r="BZA207" s="14"/>
      <c r="BZB207" s="14"/>
      <c r="BZC207" s="14"/>
      <c r="BZD207" s="14"/>
      <c r="BZE207" s="14"/>
      <c r="BZF207" s="14"/>
      <c r="BZG207" s="14"/>
      <c r="BZH207" s="14"/>
      <c r="BZI207" s="14"/>
      <c r="BZJ207" s="14"/>
      <c r="BZK207" s="14"/>
      <c r="BZL207" s="14"/>
      <c r="BZM207" s="14"/>
      <c r="BZN207" s="14"/>
      <c r="BZO207" s="14"/>
      <c r="BZP207" s="14"/>
      <c r="BZQ207" s="14"/>
      <c r="BZR207" s="14"/>
      <c r="BZS207" s="14"/>
      <c r="BZT207" s="14"/>
      <c r="BZU207" s="14"/>
      <c r="BZV207" s="14"/>
      <c r="BZW207" s="14"/>
      <c r="BZX207" s="14"/>
      <c r="BZY207" s="14"/>
      <c r="BZZ207" s="14"/>
      <c r="CAA207" s="14"/>
      <c r="CAB207" s="14"/>
      <c r="CAC207" s="14"/>
      <c r="CAD207" s="14"/>
      <c r="CAE207" s="14"/>
      <c r="CAF207" s="14"/>
      <c r="CAG207" s="14"/>
      <c r="CAH207" s="14"/>
      <c r="CAI207" s="14"/>
      <c r="CAJ207" s="14"/>
      <c r="CAK207" s="14"/>
      <c r="CAL207" s="14"/>
      <c r="CAM207" s="14"/>
      <c r="CAN207" s="14"/>
      <c r="CAO207" s="14"/>
      <c r="CAP207" s="14"/>
      <c r="CAQ207" s="14"/>
      <c r="CAR207" s="14"/>
      <c r="CAS207" s="14"/>
      <c r="CAT207" s="14"/>
      <c r="CAU207" s="14"/>
      <c r="CAV207" s="14"/>
      <c r="CAW207" s="14"/>
      <c r="CAX207" s="14"/>
      <c r="CAY207" s="14"/>
      <c r="CAZ207" s="14"/>
      <c r="CBA207" s="14"/>
      <c r="CBB207" s="14"/>
      <c r="CBC207" s="14"/>
      <c r="CBD207" s="14"/>
      <c r="CBE207" s="14"/>
      <c r="CBF207" s="14"/>
      <c r="CBG207" s="14"/>
      <c r="CBH207" s="14"/>
      <c r="CBI207" s="14"/>
      <c r="CBJ207" s="14"/>
      <c r="CBK207" s="14"/>
      <c r="CBL207" s="14"/>
      <c r="CBM207" s="14"/>
      <c r="CBN207" s="14"/>
      <c r="CBO207" s="14"/>
      <c r="CBP207" s="14"/>
      <c r="CBQ207" s="14"/>
      <c r="CBR207" s="14"/>
      <c r="CBS207" s="14"/>
      <c r="CBT207" s="14"/>
      <c r="CBU207" s="14"/>
      <c r="CBV207" s="14"/>
      <c r="CBW207" s="14"/>
      <c r="CBX207" s="14"/>
      <c r="CBY207" s="14"/>
      <c r="CBZ207" s="14"/>
      <c r="CCA207" s="14"/>
      <c r="CCB207" s="14"/>
      <c r="CCC207" s="14"/>
      <c r="CCD207" s="14"/>
      <c r="CCE207" s="14"/>
      <c r="CCF207" s="14"/>
      <c r="CCG207" s="14"/>
      <c r="CCH207" s="14"/>
      <c r="CCI207" s="14"/>
      <c r="CCJ207" s="14"/>
      <c r="CCK207" s="14"/>
      <c r="CCL207" s="14"/>
      <c r="CCM207" s="14"/>
      <c r="CCN207" s="14"/>
      <c r="CCO207" s="14"/>
      <c r="CCP207" s="14"/>
      <c r="CCQ207" s="14"/>
      <c r="CCR207" s="14"/>
      <c r="CCS207" s="14"/>
      <c r="CCT207" s="14"/>
      <c r="CCU207" s="14"/>
      <c r="CCV207" s="14"/>
      <c r="CCW207" s="14"/>
      <c r="CCX207" s="14"/>
      <c r="CCY207" s="14"/>
      <c r="CCZ207" s="14"/>
      <c r="CDA207" s="14"/>
      <c r="CDB207" s="14"/>
      <c r="CDC207" s="14"/>
      <c r="CDD207" s="14"/>
      <c r="CDE207" s="14"/>
      <c r="CDF207" s="14"/>
      <c r="CDG207" s="14"/>
      <c r="CDH207" s="14"/>
      <c r="CDI207" s="14"/>
      <c r="CDJ207" s="14"/>
      <c r="CDK207" s="14"/>
      <c r="CDL207" s="14"/>
      <c r="CDM207" s="14"/>
      <c r="CDN207" s="14"/>
      <c r="CDO207" s="14"/>
      <c r="CDP207" s="14"/>
      <c r="CDQ207" s="14"/>
      <c r="CDR207" s="14"/>
      <c r="CDS207" s="14"/>
      <c r="CDT207" s="14"/>
      <c r="CDU207" s="14"/>
      <c r="CDV207" s="14"/>
      <c r="CDW207" s="14"/>
      <c r="CDX207" s="14"/>
      <c r="CDY207" s="14"/>
      <c r="CDZ207" s="14"/>
      <c r="CEA207" s="14"/>
      <c r="CEB207" s="14"/>
      <c r="CEC207" s="14"/>
      <c r="CED207" s="14"/>
      <c r="CEE207" s="14"/>
      <c r="CEF207" s="14"/>
      <c r="CEG207" s="14"/>
      <c r="CEH207" s="14"/>
      <c r="CEI207" s="14"/>
      <c r="CEJ207" s="14"/>
      <c r="CEK207" s="14"/>
      <c r="CEL207" s="14"/>
      <c r="CEM207" s="14"/>
      <c r="CEN207" s="14"/>
      <c r="CEO207" s="14"/>
      <c r="CEP207" s="14"/>
      <c r="CEQ207" s="14"/>
      <c r="CER207" s="14"/>
      <c r="CES207" s="14"/>
      <c r="CET207" s="14"/>
      <c r="CEU207" s="14"/>
      <c r="CEV207" s="14"/>
      <c r="CEW207" s="14"/>
      <c r="CEX207" s="14"/>
      <c r="CEY207" s="14"/>
      <c r="CEZ207" s="14"/>
      <c r="CFA207" s="14"/>
      <c r="CFB207" s="14"/>
      <c r="CFC207" s="14"/>
      <c r="CFD207" s="14"/>
      <c r="CFE207" s="14"/>
      <c r="CFF207" s="14"/>
      <c r="CFG207" s="14"/>
      <c r="CFH207" s="14"/>
      <c r="CFI207" s="14"/>
      <c r="CFJ207" s="14"/>
      <c r="CFK207" s="14"/>
      <c r="CFL207" s="14"/>
      <c r="CFM207" s="14"/>
      <c r="CFN207" s="14"/>
      <c r="CFO207" s="14"/>
      <c r="CFP207" s="14"/>
      <c r="CFQ207" s="14"/>
      <c r="CFR207" s="14"/>
      <c r="CFS207" s="14"/>
      <c r="CFT207" s="14"/>
      <c r="CFU207" s="14"/>
      <c r="CFV207" s="14"/>
      <c r="CFW207" s="14"/>
      <c r="CFX207" s="14"/>
      <c r="CFY207" s="14"/>
      <c r="CFZ207" s="14"/>
      <c r="CGA207" s="14"/>
      <c r="CGB207" s="14"/>
      <c r="CGC207" s="14"/>
      <c r="CGD207" s="14"/>
      <c r="CGE207" s="14"/>
      <c r="CGF207" s="14"/>
      <c r="CGG207" s="14"/>
      <c r="CGH207" s="14"/>
      <c r="CGI207" s="14"/>
      <c r="CGJ207" s="14"/>
      <c r="CGK207" s="14"/>
      <c r="CGL207" s="14"/>
      <c r="CGM207" s="14"/>
      <c r="CGN207" s="14"/>
      <c r="CGO207" s="14"/>
      <c r="CGP207" s="14"/>
      <c r="CGQ207" s="14"/>
      <c r="CGR207" s="14"/>
      <c r="CGS207" s="14"/>
      <c r="CGT207" s="14"/>
      <c r="CGU207" s="14"/>
      <c r="CGV207" s="14"/>
      <c r="CGW207" s="14"/>
      <c r="CGX207" s="14"/>
      <c r="CGY207" s="14"/>
      <c r="CGZ207" s="14"/>
      <c r="CHA207" s="14"/>
      <c r="CHB207" s="14"/>
      <c r="CHC207" s="14"/>
      <c r="CHD207" s="14"/>
      <c r="CHE207" s="14"/>
      <c r="CHF207" s="14"/>
      <c r="CHG207" s="14"/>
      <c r="CHH207" s="14"/>
      <c r="CHI207" s="14"/>
      <c r="CHJ207" s="14"/>
      <c r="CHK207" s="14"/>
      <c r="CHL207" s="14"/>
      <c r="CHM207" s="14"/>
      <c r="CHN207" s="14"/>
      <c r="CHO207" s="14"/>
      <c r="CHP207" s="14"/>
      <c r="CHQ207" s="14"/>
      <c r="CHR207" s="14"/>
      <c r="CHS207" s="14"/>
      <c r="CHT207" s="14"/>
      <c r="CHU207" s="14"/>
      <c r="CHV207" s="14"/>
      <c r="CHW207" s="14"/>
      <c r="CHX207" s="14"/>
      <c r="CHY207" s="14"/>
      <c r="CHZ207" s="14"/>
      <c r="CIA207" s="14"/>
      <c r="CIB207" s="14"/>
      <c r="CIC207" s="14"/>
      <c r="CID207" s="14"/>
      <c r="CIE207" s="14"/>
      <c r="CIF207" s="14"/>
      <c r="CIG207" s="14"/>
      <c r="CIH207" s="14"/>
      <c r="CII207" s="14"/>
      <c r="CIJ207" s="14"/>
      <c r="CIK207" s="14"/>
      <c r="CIL207" s="14"/>
      <c r="CIM207" s="14"/>
      <c r="CIN207" s="14"/>
      <c r="CIO207" s="14"/>
      <c r="CIP207" s="14"/>
      <c r="CIQ207" s="14"/>
      <c r="CIR207" s="14"/>
      <c r="CIS207" s="14"/>
      <c r="CIT207" s="14"/>
      <c r="CIU207" s="14"/>
      <c r="CIV207" s="14"/>
      <c r="CIW207" s="14"/>
      <c r="CIX207" s="14"/>
      <c r="CIY207" s="14"/>
      <c r="CIZ207" s="14"/>
      <c r="CJA207" s="14"/>
      <c r="CJB207" s="14"/>
      <c r="CJC207" s="14"/>
      <c r="CJD207" s="14"/>
      <c r="CJE207" s="14"/>
      <c r="CJF207" s="14"/>
      <c r="CJG207" s="14"/>
      <c r="CJH207" s="14"/>
      <c r="CJI207" s="14"/>
      <c r="CJJ207" s="14"/>
      <c r="CJK207" s="14"/>
      <c r="CJL207" s="14"/>
      <c r="CJM207" s="14"/>
      <c r="CJN207" s="14"/>
      <c r="CJO207" s="14"/>
      <c r="CJP207" s="14"/>
      <c r="CJQ207" s="14"/>
      <c r="CJR207" s="14"/>
      <c r="CJS207" s="14"/>
      <c r="CJT207" s="14"/>
      <c r="CJU207" s="14"/>
      <c r="CJV207" s="14"/>
      <c r="CJW207" s="14"/>
      <c r="CJX207" s="14"/>
      <c r="CJY207" s="14"/>
      <c r="CJZ207" s="14"/>
      <c r="CKA207" s="14"/>
      <c r="CKB207" s="14"/>
      <c r="CKC207" s="14"/>
      <c r="CKD207" s="14"/>
      <c r="CKE207" s="14"/>
      <c r="CKF207" s="14"/>
      <c r="CKG207" s="14"/>
      <c r="CKH207" s="14"/>
      <c r="CKI207" s="14"/>
      <c r="CKJ207" s="14"/>
      <c r="CKK207" s="14"/>
      <c r="CKL207" s="14"/>
      <c r="CKM207" s="14"/>
      <c r="CKN207" s="14"/>
      <c r="CKO207" s="14"/>
      <c r="CKP207" s="14"/>
      <c r="CKQ207" s="14"/>
      <c r="CKR207" s="14"/>
      <c r="CKS207" s="14"/>
      <c r="CKT207" s="14"/>
      <c r="CKU207" s="14"/>
      <c r="CKV207" s="14"/>
      <c r="CKW207" s="14"/>
      <c r="CKX207" s="14"/>
      <c r="CKY207" s="14"/>
      <c r="CKZ207" s="14"/>
      <c r="CLA207" s="14"/>
      <c r="CLB207" s="14"/>
      <c r="CLC207" s="14"/>
      <c r="CLD207" s="14"/>
      <c r="CLE207" s="14"/>
      <c r="CLF207" s="14"/>
      <c r="CLG207" s="14"/>
      <c r="CLH207" s="14"/>
      <c r="CLI207" s="14"/>
      <c r="CLJ207" s="14"/>
      <c r="CLK207" s="14"/>
      <c r="CLL207" s="14"/>
      <c r="CLM207" s="14"/>
      <c r="CLN207" s="14"/>
      <c r="CLO207" s="14"/>
      <c r="CLP207" s="14"/>
      <c r="CLQ207" s="14"/>
      <c r="CLR207" s="14"/>
      <c r="CLS207" s="14"/>
      <c r="CLT207" s="14"/>
      <c r="CLU207" s="14"/>
      <c r="CLV207" s="14"/>
      <c r="CLW207" s="14"/>
      <c r="CLX207" s="14"/>
      <c r="CLY207" s="14"/>
      <c r="CLZ207" s="14"/>
      <c r="CMA207" s="14"/>
      <c r="CMB207" s="14"/>
      <c r="CMC207" s="14"/>
      <c r="CMD207" s="14"/>
      <c r="CME207" s="14"/>
      <c r="CMF207" s="14"/>
      <c r="CMG207" s="14"/>
      <c r="CMH207" s="14"/>
      <c r="CMI207" s="14"/>
      <c r="CMJ207" s="14"/>
      <c r="CMK207" s="14"/>
      <c r="CML207" s="14"/>
      <c r="CMM207" s="14"/>
      <c r="CMN207" s="14"/>
      <c r="CMO207" s="14"/>
      <c r="CMP207" s="14"/>
      <c r="CMQ207" s="14"/>
      <c r="CMR207" s="14"/>
      <c r="CMS207" s="14"/>
      <c r="CMT207" s="14"/>
      <c r="CMU207" s="14"/>
      <c r="CMV207" s="14"/>
      <c r="CMW207" s="14"/>
      <c r="CMX207" s="14"/>
      <c r="CMY207" s="14"/>
      <c r="CMZ207" s="14"/>
      <c r="CNA207" s="14"/>
      <c r="CNB207" s="14"/>
      <c r="CNC207" s="14"/>
      <c r="CND207" s="14"/>
      <c r="CNE207" s="14"/>
      <c r="CNF207" s="14"/>
      <c r="CNG207" s="14"/>
      <c r="CNH207" s="14"/>
      <c r="CNI207" s="14"/>
      <c r="CNJ207" s="14"/>
      <c r="CNK207" s="14"/>
      <c r="CNL207" s="14"/>
      <c r="CNM207" s="14"/>
      <c r="CNN207" s="14"/>
      <c r="CNO207" s="14"/>
      <c r="CNP207" s="14"/>
      <c r="CNQ207" s="14"/>
      <c r="CNR207" s="14"/>
      <c r="CNS207" s="14"/>
      <c r="CNT207" s="14"/>
      <c r="CNU207" s="14"/>
      <c r="CNV207" s="14"/>
      <c r="CNW207" s="14"/>
      <c r="CNX207" s="14"/>
      <c r="CNY207" s="14"/>
      <c r="CNZ207" s="14"/>
      <c r="COA207" s="14"/>
      <c r="COB207" s="14"/>
      <c r="COC207" s="14"/>
      <c r="COD207" s="14"/>
      <c r="COE207" s="14"/>
      <c r="COF207" s="14"/>
      <c r="COG207" s="14"/>
      <c r="COH207" s="14"/>
      <c r="COI207" s="14"/>
      <c r="COJ207" s="14"/>
      <c r="COK207" s="14"/>
      <c r="COL207" s="14"/>
      <c r="COM207" s="14"/>
      <c r="CON207" s="14"/>
      <c r="COO207" s="14"/>
      <c r="COP207" s="14"/>
      <c r="COQ207" s="14"/>
      <c r="COR207" s="14"/>
      <c r="COS207" s="14"/>
      <c r="COT207" s="14"/>
      <c r="COU207" s="14"/>
      <c r="COV207" s="14"/>
      <c r="COW207" s="14"/>
      <c r="COX207" s="14"/>
      <c r="COY207" s="14"/>
      <c r="COZ207" s="14"/>
      <c r="CPA207" s="14"/>
      <c r="CPB207" s="14"/>
      <c r="CPC207" s="14"/>
      <c r="CPD207" s="14"/>
      <c r="CPE207" s="14"/>
      <c r="CPF207" s="14"/>
      <c r="CPG207" s="14"/>
      <c r="CPH207" s="14"/>
      <c r="CPI207" s="14"/>
      <c r="CPJ207" s="14"/>
      <c r="CPK207" s="14"/>
      <c r="CPL207" s="14"/>
      <c r="CPM207" s="14"/>
      <c r="CPN207" s="14"/>
      <c r="CPO207" s="14"/>
      <c r="CPP207" s="14"/>
      <c r="CPQ207" s="14"/>
      <c r="CPR207" s="14"/>
      <c r="CPS207" s="14"/>
      <c r="CPT207" s="14"/>
      <c r="CPU207" s="14"/>
      <c r="CPV207" s="14"/>
      <c r="CPW207" s="14"/>
      <c r="CPX207" s="14"/>
      <c r="CPY207" s="14"/>
      <c r="CPZ207" s="14"/>
      <c r="CQA207" s="14"/>
      <c r="CQB207" s="14"/>
      <c r="CQC207" s="14"/>
      <c r="CQD207" s="14"/>
      <c r="CQE207" s="14"/>
      <c r="CQF207" s="14"/>
      <c r="CQG207" s="14"/>
      <c r="CQH207" s="14"/>
      <c r="CQI207" s="14"/>
      <c r="CQJ207" s="14"/>
      <c r="CQK207" s="14"/>
      <c r="CQL207" s="14"/>
      <c r="CQM207" s="14"/>
      <c r="CQN207" s="14"/>
      <c r="CQO207" s="14"/>
      <c r="CQP207" s="14"/>
      <c r="CQQ207" s="14"/>
      <c r="CQR207" s="14"/>
      <c r="CQS207" s="14"/>
      <c r="CQT207" s="14"/>
      <c r="CQU207" s="14"/>
      <c r="CQV207" s="14"/>
      <c r="CQW207" s="14"/>
      <c r="CQX207" s="14"/>
      <c r="CQY207" s="14"/>
      <c r="CQZ207" s="14"/>
      <c r="CRA207" s="14"/>
      <c r="CRB207" s="14"/>
      <c r="CRC207" s="14"/>
      <c r="CRD207" s="14"/>
      <c r="CRE207" s="14"/>
      <c r="CRF207" s="14"/>
      <c r="CRG207" s="14"/>
      <c r="CRH207" s="14"/>
      <c r="CRI207" s="14"/>
      <c r="CRJ207" s="14"/>
      <c r="CRK207" s="14"/>
      <c r="CRL207" s="14"/>
      <c r="CRM207" s="14"/>
      <c r="CRN207" s="14"/>
      <c r="CRO207" s="14"/>
      <c r="CRP207" s="14"/>
      <c r="CRQ207" s="14"/>
      <c r="CRR207" s="14"/>
      <c r="CRS207" s="14"/>
      <c r="CRT207" s="14"/>
      <c r="CRU207" s="14"/>
      <c r="CRV207" s="14"/>
      <c r="CRW207" s="14"/>
      <c r="CRX207" s="14"/>
      <c r="CRY207" s="14"/>
      <c r="CRZ207" s="14"/>
      <c r="CSA207" s="14"/>
      <c r="CSB207" s="14"/>
      <c r="CSC207" s="14"/>
      <c r="CSD207" s="14"/>
      <c r="CSE207" s="14"/>
      <c r="CSF207" s="14"/>
      <c r="CSG207" s="14"/>
      <c r="CSH207" s="14"/>
      <c r="CSI207" s="14"/>
      <c r="CSJ207" s="14"/>
      <c r="CSK207" s="14"/>
      <c r="CSL207" s="14"/>
      <c r="CSM207" s="14"/>
      <c r="CSN207" s="14"/>
      <c r="CSO207" s="14"/>
      <c r="CSP207" s="14"/>
      <c r="CSQ207" s="14"/>
      <c r="CSR207" s="14"/>
      <c r="CSS207" s="14"/>
      <c r="CST207" s="14"/>
      <c r="CSU207" s="14"/>
      <c r="CSV207" s="14"/>
      <c r="CSW207" s="14"/>
      <c r="CSX207" s="14"/>
      <c r="CSY207" s="14"/>
      <c r="CSZ207" s="14"/>
      <c r="CTA207" s="14"/>
      <c r="CTB207" s="14"/>
      <c r="CTC207" s="14"/>
      <c r="CTD207" s="14"/>
      <c r="CTE207" s="14"/>
      <c r="CTF207" s="14"/>
      <c r="CTG207" s="14"/>
      <c r="CTH207" s="14"/>
      <c r="CTI207" s="14"/>
      <c r="CTJ207" s="14"/>
      <c r="CTK207" s="14"/>
      <c r="CTL207" s="14"/>
      <c r="CTM207" s="14"/>
      <c r="CTN207" s="14"/>
      <c r="CTO207" s="14"/>
      <c r="CTP207" s="14"/>
      <c r="CTQ207" s="14"/>
      <c r="CTR207" s="14"/>
      <c r="CTS207" s="14"/>
      <c r="CTT207" s="14"/>
      <c r="CTU207" s="14"/>
      <c r="CTV207" s="14"/>
      <c r="CTW207" s="14"/>
      <c r="CTX207" s="14"/>
      <c r="CTY207" s="14"/>
      <c r="CTZ207" s="14"/>
      <c r="CUA207" s="14"/>
      <c r="CUB207" s="14"/>
      <c r="CUC207" s="14"/>
      <c r="CUD207" s="14"/>
      <c r="CUE207" s="14"/>
      <c r="CUF207" s="14"/>
      <c r="CUG207" s="14"/>
      <c r="CUH207" s="14"/>
      <c r="CUI207" s="14"/>
      <c r="CUJ207" s="14"/>
      <c r="CUK207" s="14"/>
      <c r="CUL207" s="14"/>
      <c r="CUM207" s="14"/>
      <c r="CUN207" s="14"/>
      <c r="CUO207" s="14"/>
      <c r="CUP207" s="14"/>
      <c r="CUQ207" s="14"/>
      <c r="CUR207" s="14"/>
      <c r="CUS207" s="14"/>
      <c r="CUT207" s="14"/>
      <c r="CUU207" s="14"/>
      <c r="CUV207" s="14"/>
      <c r="CUW207" s="14"/>
      <c r="CUX207" s="14"/>
      <c r="CUY207" s="14"/>
      <c r="CUZ207" s="14"/>
      <c r="CVA207" s="14"/>
      <c r="CVB207" s="14"/>
      <c r="CVC207" s="14"/>
      <c r="CVD207" s="14"/>
      <c r="CVE207" s="14"/>
      <c r="CVF207" s="14"/>
      <c r="CVG207" s="14"/>
      <c r="CVH207" s="14"/>
      <c r="CVI207" s="14"/>
      <c r="CVJ207" s="14"/>
      <c r="CVK207" s="14"/>
      <c r="CVL207" s="14"/>
      <c r="CVM207" s="14"/>
      <c r="CVN207" s="14"/>
      <c r="CVO207" s="14"/>
      <c r="CVP207" s="14"/>
      <c r="CVQ207" s="14"/>
      <c r="CVR207" s="14"/>
      <c r="CVS207" s="14"/>
      <c r="CVT207" s="14"/>
      <c r="CVU207" s="14"/>
      <c r="CVV207" s="14"/>
      <c r="CVW207" s="14"/>
      <c r="CVX207" s="14"/>
      <c r="CVY207" s="14"/>
      <c r="CVZ207" s="14"/>
      <c r="CWA207" s="14"/>
      <c r="CWB207" s="14"/>
      <c r="CWC207" s="14"/>
      <c r="CWD207" s="14"/>
      <c r="CWE207" s="14"/>
      <c r="CWF207" s="14"/>
      <c r="CWG207" s="14"/>
      <c r="CWH207" s="14"/>
      <c r="CWI207" s="14"/>
      <c r="CWJ207" s="14"/>
      <c r="CWK207" s="14"/>
      <c r="CWL207" s="14"/>
      <c r="CWM207" s="14"/>
      <c r="CWN207" s="14"/>
      <c r="CWO207" s="14"/>
      <c r="CWP207" s="14"/>
      <c r="CWQ207" s="14"/>
      <c r="CWR207" s="14"/>
      <c r="CWS207" s="14"/>
      <c r="CWT207" s="14"/>
      <c r="CWU207" s="14"/>
      <c r="CWV207" s="14"/>
      <c r="CWW207" s="14"/>
      <c r="CWX207" s="14"/>
      <c r="CWY207" s="14"/>
      <c r="CWZ207" s="14"/>
      <c r="CXA207" s="14"/>
      <c r="CXB207" s="14"/>
      <c r="CXC207" s="14"/>
      <c r="CXD207" s="14"/>
      <c r="CXE207" s="14"/>
      <c r="CXF207" s="14"/>
      <c r="CXG207" s="14"/>
      <c r="CXH207" s="14"/>
      <c r="CXI207" s="14"/>
      <c r="CXJ207" s="14"/>
      <c r="CXK207" s="14"/>
      <c r="CXL207" s="14"/>
      <c r="CXM207" s="14"/>
      <c r="CXN207" s="14"/>
      <c r="CXO207" s="14"/>
      <c r="CXP207" s="14"/>
      <c r="CXQ207" s="14"/>
      <c r="CXR207" s="14"/>
      <c r="CXS207" s="14"/>
      <c r="CXT207" s="14"/>
      <c r="CXU207" s="14"/>
      <c r="CXV207" s="14"/>
      <c r="CXW207" s="14"/>
      <c r="CXX207" s="14"/>
      <c r="CXY207" s="14"/>
      <c r="CXZ207" s="14"/>
      <c r="CYA207" s="14"/>
      <c r="CYB207" s="14"/>
      <c r="CYC207" s="14"/>
      <c r="CYD207" s="14"/>
      <c r="CYE207" s="14"/>
      <c r="CYF207" s="14"/>
      <c r="CYG207" s="14"/>
      <c r="CYH207" s="14"/>
      <c r="CYI207" s="14"/>
      <c r="CYJ207" s="14"/>
      <c r="CYK207" s="14"/>
      <c r="CYL207" s="14"/>
      <c r="CYM207" s="14"/>
      <c r="CYN207" s="14"/>
      <c r="CYO207" s="14"/>
      <c r="CYP207" s="14"/>
      <c r="CYQ207" s="14"/>
      <c r="CYR207" s="14"/>
      <c r="CYS207" s="14"/>
      <c r="CYT207" s="14"/>
      <c r="CYU207" s="14"/>
      <c r="CYV207" s="14"/>
      <c r="CYW207" s="14"/>
      <c r="CYX207" s="14"/>
      <c r="CYY207" s="14"/>
      <c r="CYZ207" s="14"/>
      <c r="CZA207" s="14"/>
      <c r="CZB207" s="14"/>
      <c r="CZC207" s="14"/>
      <c r="CZD207" s="14"/>
      <c r="CZE207" s="14"/>
      <c r="CZF207" s="14"/>
      <c r="CZG207" s="14"/>
      <c r="CZH207" s="14"/>
      <c r="CZI207" s="14"/>
      <c r="CZJ207" s="14"/>
      <c r="CZK207" s="14"/>
      <c r="CZL207" s="14"/>
      <c r="CZM207" s="14"/>
      <c r="CZN207" s="14"/>
      <c r="CZO207" s="14"/>
      <c r="CZP207" s="14"/>
      <c r="CZQ207" s="14"/>
      <c r="CZR207" s="14"/>
      <c r="CZS207" s="14"/>
      <c r="CZT207" s="14"/>
      <c r="CZU207" s="14"/>
      <c r="CZV207" s="14"/>
      <c r="CZW207" s="14"/>
      <c r="CZX207" s="14"/>
      <c r="CZY207" s="14"/>
      <c r="CZZ207" s="14"/>
      <c r="DAA207" s="14"/>
      <c r="DAB207" s="14"/>
      <c r="DAC207" s="14"/>
      <c r="DAD207" s="14"/>
      <c r="DAE207" s="14"/>
      <c r="DAF207" s="14"/>
      <c r="DAG207" s="14"/>
      <c r="DAH207" s="14"/>
      <c r="DAI207" s="14"/>
      <c r="DAJ207" s="14"/>
      <c r="DAK207" s="14"/>
      <c r="DAL207" s="14"/>
      <c r="DAM207" s="14"/>
      <c r="DAN207" s="14"/>
      <c r="DAO207" s="14"/>
      <c r="DAP207" s="14"/>
      <c r="DAQ207" s="14"/>
      <c r="DAR207" s="14"/>
      <c r="DAS207" s="14"/>
      <c r="DAT207" s="14"/>
      <c r="DAU207" s="14"/>
      <c r="DAV207" s="14"/>
      <c r="DAW207" s="14"/>
      <c r="DAX207" s="14"/>
      <c r="DAY207" s="14"/>
      <c r="DAZ207" s="14"/>
      <c r="DBA207" s="14"/>
      <c r="DBB207" s="14"/>
      <c r="DBC207" s="14"/>
      <c r="DBD207" s="14"/>
      <c r="DBE207" s="14"/>
      <c r="DBF207" s="14"/>
      <c r="DBG207" s="14"/>
      <c r="DBH207" s="14"/>
      <c r="DBI207" s="14"/>
      <c r="DBJ207" s="14"/>
      <c r="DBK207" s="14"/>
      <c r="DBL207" s="14"/>
      <c r="DBM207" s="14"/>
      <c r="DBN207" s="14"/>
      <c r="DBO207" s="14"/>
      <c r="DBP207" s="14"/>
      <c r="DBQ207" s="14"/>
      <c r="DBR207" s="14"/>
      <c r="DBS207" s="14"/>
      <c r="DBT207" s="14"/>
      <c r="DBU207" s="14"/>
      <c r="DBV207" s="14"/>
      <c r="DBW207" s="14"/>
      <c r="DBX207" s="14"/>
      <c r="DBY207" s="14"/>
      <c r="DBZ207" s="14"/>
      <c r="DCA207" s="14"/>
      <c r="DCB207" s="14"/>
      <c r="DCC207" s="14"/>
      <c r="DCD207" s="14"/>
      <c r="DCE207" s="14"/>
      <c r="DCF207" s="14"/>
      <c r="DCG207" s="14"/>
      <c r="DCH207" s="14"/>
      <c r="DCI207" s="14"/>
      <c r="DCJ207" s="14"/>
      <c r="DCK207" s="14"/>
      <c r="DCL207" s="14"/>
      <c r="DCM207" s="14"/>
      <c r="DCN207" s="14"/>
      <c r="DCO207" s="14"/>
      <c r="DCP207" s="14"/>
      <c r="DCQ207" s="14"/>
      <c r="DCR207" s="14"/>
      <c r="DCS207" s="14"/>
      <c r="DCT207" s="14"/>
      <c r="DCU207" s="14"/>
      <c r="DCV207" s="14"/>
      <c r="DCW207" s="14"/>
      <c r="DCX207" s="14"/>
      <c r="DCY207" s="14"/>
      <c r="DCZ207" s="14"/>
      <c r="DDA207" s="14"/>
      <c r="DDB207" s="14"/>
      <c r="DDC207" s="14"/>
      <c r="DDD207" s="14"/>
      <c r="DDE207" s="14"/>
      <c r="DDF207" s="14"/>
      <c r="DDG207" s="14"/>
      <c r="DDH207" s="14"/>
      <c r="DDI207" s="14"/>
      <c r="DDJ207" s="14"/>
      <c r="DDK207" s="14"/>
      <c r="DDL207" s="14"/>
      <c r="DDM207" s="14"/>
      <c r="DDN207" s="14"/>
      <c r="DDO207" s="14"/>
      <c r="DDP207" s="14"/>
      <c r="DDQ207" s="14"/>
      <c r="DDR207" s="14"/>
      <c r="DDS207" s="14"/>
      <c r="DDT207" s="14"/>
      <c r="DDU207" s="14"/>
      <c r="DDV207" s="14"/>
      <c r="DDW207" s="14"/>
      <c r="DDX207" s="14"/>
      <c r="DDY207" s="14"/>
      <c r="DDZ207" s="14"/>
      <c r="DEA207" s="14"/>
      <c r="DEB207" s="14"/>
      <c r="DEC207" s="14"/>
      <c r="DED207" s="14"/>
      <c r="DEE207" s="14"/>
      <c r="DEF207" s="14"/>
      <c r="DEG207" s="14"/>
      <c r="DEH207" s="14"/>
      <c r="DEI207" s="14"/>
      <c r="DEJ207" s="14"/>
      <c r="DEK207" s="14"/>
      <c r="DEL207" s="14"/>
      <c r="DEM207" s="14"/>
      <c r="DEN207" s="14"/>
      <c r="DEO207" s="14"/>
      <c r="DEP207" s="14"/>
      <c r="DEQ207" s="14"/>
      <c r="DER207" s="14"/>
      <c r="DES207" s="14"/>
      <c r="DET207" s="14"/>
      <c r="DEU207" s="14"/>
      <c r="DEV207" s="14"/>
      <c r="DEW207" s="14"/>
      <c r="DEX207" s="14"/>
      <c r="DEY207" s="14"/>
      <c r="DEZ207" s="14"/>
      <c r="DFA207" s="14"/>
      <c r="DFB207" s="14"/>
      <c r="DFC207" s="14"/>
      <c r="DFD207" s="14"/>
      <c r="DFE207" s="14"/>
      <c r="DFF207" s="14"/>
      <c r="DFG207" s="14"/>
      <c r="DFH207" s="14"/>
      <c r="DFI207" s="14"/>
      <c r="DFJ207" s="14"/>
      <c r="DFK207" s="14"/>
      <c r="DFL207" s="14"/>
      <c r="DFM207" s="14"/>
      <c r="DFN207" s="14"/>
      <c r="DFO207" s="14"/>
      <c r="DFP207" s="14"/>
      <c r="DFQ207" s="14"/>
      <c r="DFR207" s="14"/>
      <c r="DFS207" s="14"/>
      <c r="DFT207" s="14"/>
      <c r="DFU207" s="14"/>
      <c r="DFV207" s="14"/>
      <c r="DFW207" s="14"/>
      <c r="DFX207" s="14"/>
      <c r="DFY207" s="14"/>
      <c r="DFZ207" s="14"/>
      <c r="DGA207" s="14"/>
      <c r="DGB207" s="14"/>
      <c r="DGC207" s="14"/>
      <c r="DGD207" s="14"/>
      <c r="DGE207" s="14"/>
      <c r="DGF207" s="14"/>
      <c r="DGG207" s="14"/>
      <c r="DGH207" s="14"/>
      <c r="DGI207" s="14"/>
      <c r="DGJ207" s="14"/>
      <c r="DGK207" s="14"/>
      <c r="DGL207" s="14"/>
      <c r="DGM207" s="14"/>
      <c r="DGN207" s="14"/>
      <c r="DGO207" s="14"/>
      <c r="DGP207" s="14"/>
      <c r="DGQ207" s="14"/>
      <c r="DGR207" s="14"/>
      <c r="DGS207" s="14"/>
      <c r="DGT207" s="14"/>
      <c r="DGU207" s="14"/>
      <c r="DGV207" s="14"/>
      <c r="DGW207" s="14"/>
      <c r="DGX207" s="14"/>
      <c r="DGY207" s="14"/>
      <c r="DGZ207" s="14"/>
      <c r="DHA207" s="14"/>
      <c r="DHB207" s="14"/>
      <c r="DHC207" s="14"/>
      <c r="DHD207" s="14"/>
      <c r="DHE207" s="14"/>
      <c r="DHF207" s="14"/>
      <c r="DHG207" s="14"/>
      <c r="DHH207" s="14"/>
      <c r="DHI207" s="14"/>
      <c r="DHJ207" s="14"/>
      <c r="DHK207" s="14"/>
      <c r="DHL207" s="14"/>
      <c r="DHM207" s="14"/>
      <c r="DHN207" s="14"/>
      <c r="DHO207" s="14"/>
      <c r="DHP207" s="14"/>
      <c r="DHQ207" s="14"/>
      <c r="DHR207" s="14"/>
      <c r="DHS207" s="14"/>
      <c r="DHT207" s="14"/>
      <c r="DHU207" s="14"/>
      <c r="DHV207" s="14"/>
      <c r="DHW207" s="14"/>
      <c r="DHX207" s="14"/>
      <c r="DHY207" s="14"/>
      <c r="DHZ207" s="14"/>
      <c r="DIA207" s="14"/>
      <c r="DIB207" s="14"/>
      <c r="DIC207" s="14"/>
      <c r="DID207" s="14"/>
      <c r="DIE207" s="14"/>
      <c r="DIF207" s="14"/>
      <c r="DIG207" s="14"/>
      <c r="DIH207" s="14"/>
      <c r="DII207" s="14"/>
      <c r="DIJ207" s="14"/>
      <c r="DIK207" s="14"/>
      <c r="DIL207" s="14"/>
      <c r="DIM207" s="14"/>
      <c r="DIN207" s="14"/>
      <c r="DIO207" s="14"/>
      <c r="DIP207" s="14"/>
      <c r="DIQ207" s="14"/>
      <c r="DIR207" s="14"/>
      <c r="DIS207" s="14"/>
      <c r="DIT207" s="14"/>
      <c r="DIU207" s="14"/>
      <c r="DIV207" s="14"/>
      <c r="DIW207" s="14"/>
      <c r="DIX207" s="14"/>
      <c r="DIY207" s="14"/>
      <c r="DIZ207" s="14"/>
      <c r="DJA207" s="14"/>
      <c r="DJB207" s="14"/>
      <c r="DJC207" s="14"/>
      <c r="DJD207" s="14"/>
      <c r="DJE207" s="14"/>
      <c r="DJF207" s="14"/>
      <c r="DJG207" s="14"/>
      <c r="DJH207" s="14"/>
      <c r="DJI207" s="14"/>
      <c r="DJJ207" s="14"/>
      <c r="DJK207" s="14"/>
      <c r="DJL207" s="14"/>
      <c r="DJM207" s="14"/>
      <c r="DJN207" s="14"/>
      <c r="DJO207" s="14"/>
      <c r="DJP207" s="14"/>
      <c r="DJQ207" s="14"/>
      <c r="DJR207" s="14"/>
      <c r="DJS207" s="14"/>
      <c r="DJT207" s="14"/>
      <c r="DJU207" s="14"/>
      <c r="DJV207" s="14"/>
      <c r="DJW207" s="14"/>
      <c r="DJX207" s="14"/>
      <c r="DJY207" s="14"/>
      <c r="DJZ207" s="14"/>
      <c r="DKA207" s="14"/>
      <c r="DKB207" s="14"/>
      <c r="DKC207" s="14"/>
      <c r="DKD207" s="14"/>
      <c r="DKE207" s="14"/>
      <c r="DKF207" s="14"/>
      <c r="DKG207" s="14"/>
      <c r="DKH207" s="14"/>
      <c r="DKI207" s="14"/>
      <c r="DKJ207" s="14"/>
      <c r="DKK207" s="14"/>
      <c r="DKL207" s="14"/>
      <c r="DKM207" s="14"/>
      <c r="DKN207" s="14"/>
      <c r="DKO207" s="14"/>
      <c r="DKP207" s="14"/>
      <c r="DKQ207" s="14"/>
      <c r="DKR207" s="14"/>
      <c r="DKS207" s="14"/>
      <c r="DKT207" s="14"/>
      <c r="DKU207" s="14"/>
      <c r="DKV207" s="14"/>
      <c r="DKW207" s="14"/>
      <c r="DKX207" s="14"/>
      <c r="DKY207" s="14"/>
      <c r="DKZ207" s="14"/>
      <c r="DLA207" s="14"/>
      <c r="DLB207" s="14"/>
      <c r="DLC207" s="14"/>
      <c r="DLD207" s="14"/>
      <c r="DLE207" s="14"/>
      <c r="DLF207" s="14"/>
      <c r="DLG207" s="14"/>
      <c r="DLH207" s="14"/>
      <c r="DLI207" s="14"/>
      <c r="DLJ207" s="14"/>
      <c r="DLK207" s="14"/>
      <c r="DLL207" s="14"/>
      <c r="DLM207" s="14"/>
      <c r="DLN207" s="14"/>
      <c r="DLO207" s="14"/>
      <c r="DLP207" s="14"/>
      <c r="DLQ207" s="14"/>
      <c r="DLR207" s="14"/>
      <c r="DLS207" s="14"/>
      <c r="DLT207" s="14"/>
      <c r="DLU207" s="14"/>
      <c r="DLV207" s="14"/>
      <c r="DLW207" s="14"/>
      <c r="DLX207" s="14"/>
      <c r="DLY207" s="14"/>
      <c r="DLZ207" s="14"/>
      <c r="DMA207" s="14"/>
      <c r="DMB207" s="14"/>
      <c r="DMC207" s="14"/>
      <c r="DMD207" s="14"/>
      <c r="DME207" s="14"/>
      <c r="DMF207" s="14"/>
      <c r="DMG207" s="14"/>
      <c r="DMH207" s="14"/>
      <c r="DMI207" s="14"/>
      <c r="DMJ207" s="14"/>
      <c r="DMK207" s="14"/>
      <c r="DML207" s="14"/>
      <c r="DMM207" s="14"/>
      <c r="DMN207" s="14"/>
      <c r="DMO207" s="14"/>
      <c r="DMP207" s="14"/>
      <c r="DMQ207" s="14"/>
      <c r="DMR207" s="14"/>
      <c r="DMS207" s="14"/>
      <c r="DMT207" s="14"/>
      <c r="DMU207" s="14"/>
      <c r="DMV207" s="14"/>
      <c r="DMW207" s="14"/>
      <c r="DMX207" s="14"/>
      <c r="DMY207" s="14"/>
      <c r="DMZ207" s="14"/>
      <c r="DNA207" s="14"/>
      <c r="DNB207" s="14"/>
      <c r="DNC207" s="14"/>
      <c r="DND207" s="14"/>
      <c r="DNE207" s="14"/>
      <c r="DNF207" s="14"/>
      <c r="DNG207" s="14"/>
      <c r="DNH207" s="14"/>
      <c r="DNI207" s="14"/>
      <c r="DNJ207" s="14"/>
      <c r="DNK207" s="14"/>
      <c r="DNL207" s="14"/>
      <c r="DNM207" s="14"/>
      <c r="DNN207" s="14"/>
      <c r="DNO207" s="14"/>
      <c r="DNP207" s="14"/>
      <c r="DNQ207" s="14"/>
      <c r="DNR207" s="14"/>
      <c r="DNS207" s="14"/>
      <c r="DNT207" s="14"/>
      <c r="DNU207" s="14"/>
      <c r="DNV207" s="14"/>
      <c r="DNW207" s="14"/>
      <c r="DNX207" s="14"/>
      <c r="DNY207" s="14"/>
      <c r="DNZ207" s="14"/>
      <c r="DOA207" s="14"/>
      <c r="DOB207" s="14"/>
      <c r="DOC207" s="14"/>
      <c r="DOD207" s="14"/>
      <c r="DOE207" s="14"/>
      <c r="DOF207" s="14"/>
      <c r="DOG207" s="14"/>
      <c r="DOH207" s="14"/>
      <c r="DOI207" s="14"/>
      <c r="DOJ207" s="14"/>
      <c r="DOK207" s="14"/>
      <c r="DOL207" s="14"/>
      <c r="DOM207" s="14"/>
      <c r="DON207" s="14"/>
      <c r="DOO207" s="14"/>
      <c r="DOP207" s="14"/>
      <c r="DOQ207" s="14"/>
      <c r="DOR207" s="14"/>
      <c r="DOS207" s="14"/>
      <c r="DOT207" s="14"/>
      <c r="DOU207" s="14"/>
      <c r="DOV207" s="14"/>
      <c r="DOW207" s="14"/>
      <c r="DOX207" s="14"/>
      <c r="DOY207" s="14"/>
      <c r="DOZ207" s="14"/>
      <c r="DPA207" s="14"/>
      <c r="DPB207" s="14"/>
      <c r="DPC207" s="14"/>
      <c r="DPD207" s="14"/>
      <c r="DPE207" s="14"/>
      <c r="DPF207" s="14"/>
      <c r="DPG207" s="14"/>
      <c r="DPH207" s="14"/>
      <c r="DPI207" s="14"/>
      <c r="DPJ207" s="14"/>
      <c r="DPK207" s="14"/>
      <c r="DPL207" s="14"/>
      <c r="DPM207" s="14"/>
      <c r="DPN207" s="14"/>
      <c r="DPO207" s="14"/>
      <c r="DPP207" s="14"/>
      <c r="DPQ207" s="14"/>
      <c r="DPR207" s="14"/>
      <c r="DPS207" s="14"/>
      <c r="DPT207" s="14"/>
      <c r="DPU207" s="14"/>
      <c r="DPV207" s="14"/>
      <c r="DPW207" s="14"/>
      <c r="DPX207" s="14"/>
      <c r="DPY207" s="14"/>
      <c r="DPZ207" s="14"/>
      <c r="DQA207" s="14"/>
      <c r="DQB207" s="14"/>
      <c r="DQC207" s="14"/>
      <c r="DQD207" s="14"/>
      <c r="DQE207" s="14"/>
      <c r="DQF207" s="14"/>
      <c r="DQG207" s="14"/>
      <c r="DQH207" s="14"/>
      <c r="DQI207" s="14"/>
      <c r="DQJ207" s="14"/>
      <c r="DQK207" s="14"/>
      <c r="DQL207" s="14"/>
      <c r="DQM207" s="14"/>
      <c r="DQN207" s="14"/>
      <c r="DQO207" s="14"/>
      <c r="DQP207" s="14"/>
      <c r="DQQ207" s="14"/>
      <c r="DQR207" s="14"/>
      <c r="DQS207" s="14"/>
      <c r="DQT207" s="14"/>
      <c r="DQU207" s="14"/>
      <c r="DQV207" s="14"/>
      <c r="DQW207" s="14"/>
      <c r="DQX207" s="14"/>
      <c r="DQY207" s="14"/>
      <c r="DQZ207" s="14"/>
      <c r="DRA207" s="14"/>
      <c r="DRB207" s="14"/>
      <c r="DRC207" s="14"/>
      <c r="DRD207" s="14"/>
      <c r="DRE207" s="14"/>
      <c r="DRF207" s="14"/>
      <c r="DRG207" s="14"/>
      <c r="DRH207" s="14"/>
      <c r="DRI207" s="14"/>
      <c r="DRJ207" s="14"/>
      <c r="DRK207" s="14"/>
      <c r="DRL207" s="14"/>
      <c r="DRM207" s="14"/>
      <c r="DRN207" s="14"/>
      <c r="DRO207" s="14"/>
      <c r="DRP207" s="14"/>
      <c r="DRQ207" s="14"/>
      <c r="DRR207" s="14"/>
      <c r="DRS207" s="14"/>
      <c r="DRT207" s="14"/>
      <c r="DRU207" s="14"/>
      <c r="DRV207" s="14"/>
      <c r="DRW207" s="14"/>
      <c r="DRX207" s="14"/>
      <c r="DRY207" s="14"/>
      <c r="DRZ207" s="14"/>
      <c r="DSA207" s="14"/>
      <c r="DSB207" s="14"/>
      <c r="DSC207" s="14"/>
      <c r="DSD207" s="14"/>
      <c r="DSE207" s="14"/>
      <c r="DSF207" s="14"/>
      <c r="DSG207" s="14"/>
      <c r="DSH207" s="14"/>
      <c r="DSI207" s="14"/>
      <c r="DSJ207" s="14"/>
      <c r="DSK207" s="14"/>
      <c r="DSL207" s="14"/>
      <c r="DSM207" s="14"/>
      <c r="DSN207" s="14"/>
      <c r="DSO207" s="14"/>
      <c r="DSP207" s="14"/>
      <c r="DSQ207" s="14"/>
      <c r="DSR207" s="14"/>
      <c r="DSS207" s="14"/>
      <c r="DST207" s="14"/>
      <c r="DSU207" s="14"/>
      <c r="DSV207" s="14"/>
      <c r="DSW207" s="14"/>
      <c r="DSX207" s="14"/>
      <c r="DSY207" s="14"/>
      <c r="DSZ207" s="14"/>
      <c r="DTA207" s="14"/>
      <c r="DTB207" s="14"/>
      <c r="DTC207" s="14"/>
      <c r="DTD207" s="14"/>
      <c r="DTE207" s="14"/>
      <c r="DTF207" s="14"/>
      <c r="DTG207" s="14"/>
      <c r="DTH207" s="14"/>
      <c r="DTI207" s="14"/>
      <c r="DTJ207" s="14"/>
      <c r="DTK207" s="14"/>
      <c r="DTL207" s="14"/>
      <c r="DTM207" s="14"/>
      <c r="DTN207" s="14"/>
      <c r="DTO207" s="14"/>
      <c r="DTP207" s="14"/>
      <c r="DTQ207" s="14"/>
      <c r="DTR207" s="14"/>
      <c r="DTS207" s="14"/>
      <c r="DTT207" s="14"/>
      <c r="DTU207" s="14"/>
      <c r="DTV207" s="14"/>
      <c r="DTW207" s="14"/>
      <c r="DTX207" s="14"/>
      <c r="DTY207" s="14"/>
      <c r="DTZ207" s="14"/>
      <c r="DUA207" s="14"/>
      <c r="DUB207" s="14"/>
      <c r="DUC207" s="14"/>
      <c r="DUD207" s="14"/>
      <c r="DUE207" s="14"/>
      <c r="DUF207" s="14"/>
      <c r="DUG207" s="14"/>
      <c r="DUH207" s="14"/>
      <c r="DUI207" s="14"/>
      <c r="DUJ207" s="14"/>
      <c r="DUK207" s="14"/>
      <c r="DUL207" s="14"/>
      <c r="DUM207" s="14"/>
      <c r="DUN207" s="14"/>
      <c r="DUO207" s="14"/>
      <c r="DUP207" s="14"/>
      <c r="DUQ207" s="14"/>
      <c r="DUR207" s="14"/>
      <c r="DUS207" s="14"/>
      <c r="DUT207" s="14"/>
      <c r="DUU207" s="14"/>
      <c r="DUV207" s="14"/>
      <c r="DUW207" s="14"/>
      <c r="DUX207" s="14"/>
      <c r="DUY207" s="14"/>
      <c r="DUZ207" s="14"/>
      <c r="DVA207" s="14"/>
      <c r="DVB207" s="14"/>
      <c r="DVC207" s="14"/>
      <c r="DVD207" s="14"/>
      <c r="DVE207" s="14"/>
      <c r="DVF207" s="14"/>
      <c r="DVG207" s="14"/>
      <c r="DVH207" s="14"/>
      <c r="DVI207" s="14"/>
      <c r="DVJ207" s="14"/>
      <c r="DVK207" s="14"/>
      <c r="DVL207" s="14"/>
      <c r="DVM207" s="14"/>
      <c r="DVN207" s="14"/>
      <c r="DVO207" s="14"/>
      <c r="DVP207" s="14"/>
      <c r="DVQ207" s="14"/>
      <c r="DVR207" s="14"/>
      <c r="DVS207" s="14"/>
      <c r="DVT207" s="14"/>
      <c r="DVU207" s="14"/>
      <c r="DVV207" s="14"/>
      <c r="DVW207" s="14"/>
      <c r="DVX207" s="14"/>
      <c r="DVY207" s="14"/>
      <c r="DVZ207" s="14"/>
      <c r="DWA207" s="14"/>
      <c r="DWB207" s="14"/>
      <c r="DWC207" s="14"/>
      <c r="DWD207" s="14"/>
      <c r="DWE207" s="14"/>
      <c r="DWF207" s="14"/>
      <c r="DWG207" s="14"/>
      <c r="DWH207" s="14"/>
      <c r="DWI207" s="14"/>
      <c r="DWJ207" s="14"/>
      <c r="DWK207" s="14"/>
      <c r="DWL207" s="14"/>
      <c r="DWM207" s="14"/>
      <c r="DWN207" s="14"/>
      <c r="DWO207" s="14"/>
      <c r="DWP207" s="14"/>
      <c r="DWQ207" s="14"/>
      <c r="DWR207" s="14"/>
      <c r="DWS207" s="14"/>
      <c r="DWT207" s="14"/>
      <c r="DWU207" s="14"/>
      <c r="DWV207" s="14"/>
      <c r="DWW207" s="14"/>
      <c r="DWX207" s="14"/>
      <c r="DWY207" s="14"/>
      <c r="DWZ207" s="14"/>
      <c r="DXA207" s="14"/>
      <c r="DXB207" s="14"/>
      <c r="DXC207" s="14"/>
      <c r="DXD207" s="14"/>
      <c r="DXE207" s="14"/>
      <c r="DXF207" s="14"/>
      <c r="DXG207" s="14"/>
      <c r="DXH207" s="14"/>
      <c r="DXI207" s="14"/>
      <c r="DXJ207" s="14"/>
      <c r="DXK207" s="14"/>
      <c r="DXL207" s="14"/>
      <c r="DXM207" s="14"/>
      <c r="DXN207" s="14"/>
      <c r="DXO207" s="14"/>
      <c r="DXP207" s="14"/>
      <c r="DXQ207" s="14"/>
      <c r="DXR207" s="14"/>
      <c r="DXS207" s="14"/>
      <c r="DXT207" s="14"/>
      <c r="DXU207" s="14"/>
      <c r="DXV207" s="14"/>
      <c r="DXW207" s="14"/>
      <c r="DXX207" s="14"/>
      <c r="DXY207" s="14"/>
      <c r="DXZ207" s="14"/>
      <c r="DYA207" s="14"/>
      <c r="DYB207" s="14"/>
      <c r="DYC207" s="14"/>
      <c r="DYD207" s="14"/>
      <c r="DYE207" s="14"/>
      <c r="DYF207" s="14"/>
      <c r="DYG207" s="14"/>
      <c r="DYH207" s="14"/>
      <c r="DYI207" s="14"/>
      <c r="DYJ207" s="14"/>
      <c r="DYK207" s="14"/>
      <c r="DYL207" s="14"/>
      <c r="DYM207" s="14"/>
      <c r="DYN207" s="14"/>
      <c r="DYO207" s="14"/>
      <c r="DYP207" s="14"/>
      <c r="DYQ207" s="14"/>
      <c r="DYR207" s="14"/>
      <c r="DYS207" s="14"/>
      <c r="DYT207" s="14"/>
      <c r="DYU207" s="14"/>
      <c r="DYV207" s="14"/>
      <c r="DYW207" s="14"/>
      <c r="DYX207" s="14"/>
      <c r="DYY207" s="14"/>
      <c r="DYZ207" s="14"/>
      <c r="DZA207" s="14"/>
      <c r="DZB207" s="14"/>
      <c r="DZC207" s="14"/>
      <c r="DZD207" s="14"/>
      <c r="DZE207" s="14"/>
      <c r="DZF207" s="14"/>
      <c r="DZG207" s="14"/>
      <c r="DZH207" s="14"/>
      <c r="DZI207" s="14"/>
      <c r="DZJ207" s="14"/>
      <c r="DZK207" s="14"/>
      <c r="DZL207" s="14"/>
      <c r="DZM207" s="14"/>
      <c r="DZN207" s="14"/>
      <c r="DZO207" s="14"/>
      <c r="DZP207" s="14"/>
      <c r="DZQ207" s="14"/>
      <c r="DZR207" s="14"/>
      <c r="DZS207" s="14"/>
      <c r="DZT207" s="14"/>
      <c r="DZU207" s="14"/>
      <c r="DZV207" s="14"/>
      <c r="DZW207" s="14"/>
      <c r="DZX207" s="14"/>
      <c r="DZY207" s="14"/>
      <c r="DZZ207" s="14"/>
      <c r="EAA207" s="14"/>
      <c r="EAB207" s="14"/>
      <c r="EAC207" s="14"/>
      <c r="EAD207" s="14"/>
      <c r="EAE207" s="14"/>
      <c r="EAF207" s="14"/>
      <c r="EAG207" s="14"/>
      <c r="EAH207" s="14"/>
      <c r="EAI207" s="14"/>
      <c r="EAJ207" s="14"/>
      <c r="EAK207" s="14"/>
      <c r="EAL207" s="14"/>
      <c r="EAM207" s="14"/>
      <c r="EAN207" s="14"/>
      <c r="EAO207" s="14"/>
      <c r="EAP207" s="14"/>
      <c r="EAQ207" s="14"/>
      <c r="EAR207" s="14"/>
      <c r="EAS207" s="14"/>
      <c r="EAT207" s="14"/>
      <c r="EAU207" s="14"/>
      <c r="EAV207" s="14"/>
      <c r="EAW207" s="14"/>
      <c r="EAX207" s="14"/>
      <c r="EAY207" s="14"/>
      <c r="EAZ207" s="14"/>
      <c r="EBA207" s="14"/>
      <c r="EBB207" s="14"/>
      <c r="EBC207" s="14"/>
      <c r="EBD207" s="14"/>
      <c r="EBE207" s="14"/>
      <c r="EBF207" s="14"/>
      <c r="EBG207" s="14"/>
      <c r="EBH207" s="14"/>
      <c r="EBI207" s="14"/>
      <c r="EBJ207" s="14"/>
      <c r="EBK207" s="14"/>
      <c r="EBL207" s="14"/>
      <c r="EBM207" s="14"/>
      <c r="EBN207" s="14"/>
      <c r="EBO207" s="14"/>
      <c r="EBP207" s="14"/>
      <c r="EBQ207" s="14"/>
      <c r="EBR207" s="14"/>
      <c r="EBS207" s="14"/>
      <c r="EBT207" s="14"/>
      <c r="EBU207" s="14"/>
      <c r="EBV207" s="14"/>
      <c r="EBW207" s="14"/>
      <c r="EBX207" s="14"/>
      <c r="EBY207" s="14"/>
      <c r="EBZ207" s="14"/>
      <c r="ECA207" s="14"/>
      <c r="ECB207" s="14"/>
      <c r="ECC207" s="14"/>
      <c r="ECD207" s="14"/>
      <c r="ECE207" s="14"/>
      <c r="ECF207" s="14"/>
      <c r="ECG207" s="14"/>
      <c r="ECH207" s="14"/>
      <c r="ECI207" s="14"/>
      <c r="ECJ207" s="14"/>
      <c r="ECK207" s="14"/>
      <c r="ECL207" s="14"/>
      <c r="ECM207" s="14"/>
      <c r="ECN207" s="14"/>
      <c r="ECO207" s="14"/>
      <c r="ECP207" s="14"/>
      <c r="ECQ207" s="14"/>
      <c r="ECR207" s="14"/>
      <c r="ECS207" s="14"/>
      <c r="ECT207" s="14"/>
      <c r="ECU207" s="14"/>
      <c r="ECV207" s="14"/>
      <c r="ECW207" s="14"/>
      <c r="ECX207" s="14"/>
      <c r="ECY207" s="14"/>
      <c r="ECZ207" s="14"/>
      <c r="EDA207" s="14"/>
      <c r="EDB207" s="14"/>
      <c r="EDC207" s="14"/>
      <c r="EDD207" s="14"/>
      <c r="EDE207" s="14"/>
      <c r="EDF207" s="14"/>
      <c r="EDG207" s="14"/>
      <c r="EDH207" s="14"/>
      <c r="EDI207" s="14"/>
      <c r="EDJ207" s="14"/>
      <c r="EDK207" s="14"/>
      <c r="EDL207" s="14"/>
      <c r="EDM207" s="14"/>
      <c r="EDN207" s="14"/>
      <c r="EDO207" s="14"/>
      <c r="EDP207" s="14"/>
      <c r="EDQ207" s="14"/>
      <c r="EDR207" s="14"/>
      <c r="EDS207" s="14"/>
      <c r="EDT207" s="14"/>
      <c r="EDU207" s="14"/>
      <c r="EDV207" s="14"/>
      <c r="EDW207" s="14"/>
      <c r="EDX207" s="14"/>
      <c r="EDY207" s="14"/>
      <c r="EDZ207" s="14"/>
      <c r="EEA207" s="14"/>
      <c r="EEB207" s="14"/>
      <c r="EEC207" s="14"/>
      <c r="EED207" s="14"/>
      <c r="EEE207" s="14"/>
      <c r="EEF207" s="14"/>
      <c r="EEG207" s="14"/>
      <c r="EEH207" s="14"/>
      <c r="EEI207" s="14"/>
      <c r="EEJ207" s="14"/>
      <c r="EEK207" s="14"/>
      <c r="EEL207" s="14"/>
      <c r="EEM207" s="14"/>
      <c r="EEN207" s="14"/>
      <c r="EEO207" s="14"/>
      <c r="EEP207" s="14"/>
      <c r="EEQ207" s="14"/>
      <c r="EER207" s="14"/>
      <c r="EES207" s="14"/>
      <c r="EET207" s="14"/>
      <c r="EEU207" s="14"/>
      <c r="EEV207" s="14"/>
      <c r="EEW207" s="14"/>
      <c r="EEX207" s="14"/>
      <c r="EEY207" s="14"/>
      <c r="EEZ207" s="14"/>
      <c r="EFA207" s="14"/>
      <c r="EFB207" s="14"/>
      <c r="EFC207" s="14"/>
      <c r="EFD207" s="14"/>
      <c r="EFE207" s="14"/>
      <c r="EFF207" s="14"/>
      <c r="EFG207" s="14"/>
      <c r="EFH207" s="14"/>
      <c r="EFI207" s="14"/>
      <c r="EFJ207" s="14"/>
      <c r="EFK207" s="14"/>
      <c r="EFL207" s="14"/>
      <c r="EFM207" s="14"/>
      <c r="EFN207" s="14"/>
      <c r="EFO207" s="14"/>
      <c r="EFP207" s="14"/>
      <c r="EFQ207" s="14"/>
      <c r="EFR207" s="14"/>
      <c r="EFS207" s="14"/>
      <c r="EFT207" s="14"/>
      <c r="EFU207" s="14"/>
      <c r="EFV207" s="14"/>
      <c r="EFW207" s="14"/>
      <c r="EFX207" s="14"/>
      <c r="EFY207" s="14"/>
      <c r="EFZ207" s="14"/>
      <c r="EGA207" s="14"/>
      <c r="EGB207" s="14"/>
      <c r="EGC207" s="14"/>
      <c r="EGD207" s="14"/>
      <c r="EGE207" s="14"/>
      <c r="EGF207" s="14"/>
      <c r="EGG207" s="14"/>
      <c r="EGH207" s="14"/>
      <c r="EGI207" s="14"/>
      <c r="EGJ207" s="14"/>
      <c r="EGK207" s="14"/>
      <c r="EGL207" s="14"/>
      <c r="EGM207" s="14"/>
      <c r="EGN207" s="14"/>
      <c r="EGO207" s="14"/>
      <c r="EGP207" s="14"/>
      <c r="EGQ207" s="14"/>
      <c r="EGR207" s="14"/>
      <c r="EGS207" s="14"/>
      <c r="EGT207" s="14"/>
      <c r="EGU207" s="14"/>
      <c r="EGV207" s="14"/>
      <c r="EGW207" s="14"/>
      <c r="EGX207" s="14"/>
      <c r="EGY207" s="14"/>
      <c r="EGZ207" s="14"/>
      <c r="EHA207" s="14"/>
      <c r="EHB207" s="14"/>
      <c r="EHC207" s="14"/>
      <c r="EHD207" s="14"/>
      <c r="EHE207" s="14"/>
      <c r="EHF207" s="14"/>
      <c r="EHG207" s="14"/>
      <c r="EHH207" s="14"/>
      <c r="EHI207" s="14"/>
      <c r="EHJ207" s="14"/>
      <c r="EHK207" s="14"/>
      <c r="EHL207" s="14"/>
      <c r="EHM207" s="14"/>
      <c r="EHN207" s="14"/>
      <c r="EHO207" s="14"/>
      <c r="EHP207" s="14"/>
      <c r="EHQ207" s="14"/>
      <c r="EHR207" s="14"/>
      <c r="EHS207" s="14"/>
      <c r="EHT207" s="14"/>
      <c r="EHU207" s="14"/>
      <c r="EHV207" s="14"/>
      <c r="EHW207" s="14"/>
      <c r="EHX207" s="14"/>
      <c r="EHY207" s="14"/>
      <c r="EHZ207" s="14"/>
      <c r="EIA207" s="14"/>
      <c r="EIB207" s="14"/>
      <c r="EIC207" s="14"/>
      <c r="EID207" s="14"/>
      <c r="EIE207" s="14"/>
      <c r="EIF207" s="14"/>
      <c r="EIG207" s="14"/>
      <c r="EIH207" s="14"/>
      <c r="EII207" s="14"/>
      <c r="EIJ207" s="14"/>
      <c r="EIK207" s="14"/>
      <c r="EIL207" s="14"/>
      <c r="EIM207" s="14"/>
      <c r="EIN207" s="14"/>
      <c r="EIO207" s="14"/>
      <c r="EIP207" s="14"/>
      <c r="EIQ207" s="14"/>
      <c r="EIR207" s="14"/>
      <c r="EIS207" s="14"/>
      <c r="EIT207" s="14"/>
      <c r="EIU207" s="14"/>
      <c r="EIV207" s="14"/>
      <c r="EIW207" s="14"/>
      <c r="EIX207" s="14"/>
      <c r="EIY207" s="14"/>
      <c r="EIZ207" s="14"/>
      <c r="EJA207" s="14"/>
      <c r="EJB207" s="14"/>
      <c r="EJC207" s="14"/>
      <c r="EJD207" s="14"/>
      <c r="EJE207" s="14"/>
      <c r="EJF207" s="14"/>
      <c r="EJG207" s="14"/>
      <c r="EJH207" s="14"/>
      <c r="EJI207" s="14"/>
      <c r="EJJ207" s="14"/>
      <c r="EJK207" s="14"/>
      <c r="EJL207" s="14"/>
      <c r="EJM207" s="14"/>
      <c r="EJN207" s="14"/>
      <c r="EJO207" s="14"/>
      <c r="EJP207" s="14"/>
      <c r="EJQ207" s="14"/>
      <c r="EJR207" s="14"/>
      <c r="EJS207" s="14"/>
      <c r="EJT207" s="14"/>
      <c r="EJU207" s="14"/>
      <c r="EJV207" s="14"/>
      <c r="EJW207" s="14"/>
      <c r="EJX207" s="14"/>
      <c r="EJY207" s="14"/>
      <c r="EJZ207" s="14"/>
      <c r="EKA207" s="14"/>
      <c r="EKB207" s="14"/>
      <c r="EKC207" s="14"/>
      <c r="EKD207" s="14"/>
      <c r="EKE207" s="14"/>
      <c r="EKF207" s="14"/>
      <c r="EKG207" s="14"/>
      <c r="EKH207" s="14"/>
      <c r="EKI207" s="14"/>
      <c r="EKJ207" s="14"/>
      <c r="EKK207" s="14"/>
      <c r="EKL207" s="14"/>
      <c r="EKM207" s="14"/>
      <c r="EKN207" s="14"/>
      <c r="EKO207" s="14"/>
      <c r="EKP207" s="14"/>
      <c r="EKQ207" s="14"/>
      <c r="EKR207" s="14"/>
      <c r="EKS207" s="14"/>
      <c r="EKT207" s="14"/>
      <c r="EKU207" s="14"/>
      <c r="EKV207" s="14"/>
      <c r="EKW207" s="14"/>
      <c r="EKX207" s="14"/>
      <c r="EKY207" s="14"/>
      <c r="EKZ207" s="14"/>
      <c r="ELA207" s="14"/>
      <c r="ELB207" s="14"/>
      <c r="ELC207" s="14"/>
      <c r="ELD207" s="14"/>
      <c r="ELE207" s="14"/>
      <c r="ELF207" s="14"/>
      <c r="ELG207" s="14"/>
      <c r="ELH207" s="14"/>
      <c r="ELI207" s="14"/>
      <c r="ELJ207" s="14"/>
      <c r="ELK207" s="14"/>
      <c r="ELL207" s="14"/>
      <c r="ELM207" s="14"/>
      <c r="ELN207" s="14"/>
      <c r="ELO207" s="14"/>
      <c r="ELP207" s="14"/>
      <c r="ELQ207" s="14"/>
      <c r="ELR207" s="14"/>
      <c r="ELS207" s="14"/>
      <c r="ELT207" s="14"/>
      <c r="ELU207" s="14"/>
      <c r="ELV207" s="14"/>
      <c r="ELW207" s="14"/>
      <c r="ELX207" s="14"/>
      <c r="ELY207" s="14"/>
      <c r="ELZ207" s="14"/>
      <c r="EMA207" s="14"/>
      <c r="EMB207" s="14"/>
      <c r="EMC207" s="14"/>
      <c r="EMD207" s="14"/>
      <c r="EME207" s="14"/>
      <c r="EMF207" s="14"/>
      <c r="EMG207" s="14"/>
      <c r="EMH207" s="14"/>
      <c r="EMI207" s="14"/>
      <c r="EMJ207" s="14"/>
      <c r="EMK207" s="14"/>
      <c r="EML207" s="14"/>
      <c r="EMM207" s="14"/>
      <c r="EMN207" s="14"/>
      <c r="EMO207" s="14"/>
      <c r="EMP207" s="14"/>
      <c r="EMQ207" s="14"/>
      <c r="EMR207" s="14"/>
      <c r="EMS207" s="14"/>
      <c r="EMT207" s="14"/>
      <c r="EMU207" s="14"/>
      <c r="EMV207" s="14"/>
      <c r="EMW207" s="14"/>
      <c r="EMX207" s="14"/>
      <c r="EMY207" s="14"/>
      <c r="EMZ207" s="14"/>
      <c r="ENA207" s="14"/>
      <c r="ENB207" s="14"/>
      <c r="ENC207" s="14"/>
      <c r="END207" s="14"/>
      <c r="ENE207" s="14"/>
      <c r="ENF207" s="14"/>
      <c r="ENG207" s="14"/>
      <c r="ENH207" s="14"/>
      <c r="ENI207" s="14"/>
      <c r="ENJ207" s="14"/>
      <c r="ENK207" s="14"/>
      <c r="ENL207" s="14"/>
      <c r="ENM207" s="14"/>
      <c r="ENN207" s="14"/>
      <c r="ENO207" s="14"/>
      <c r="ENP207" s="14"/>
      <c r="ENQ207" s="14"/>
      <c r="ENR207" s="14"/>
      <c r="ENS207" s="14"/>
      <c r="ENT207" s="14"/>
      <c r="ENU207" s="14"/>
      <c r="ENV207" s="14"/>
      <c r="ENW207" s="14"/>
      <c r="ENX207" s="14"/>
      <c r="ENY207" s="14"/>
      <c r="ENZ207" s="14"/>
      <c r="EOA207" s="14"/>
      <c r="EOB207" s="14"/>
      <c r="EOC207" s="14"/>
      <c r="EOD207" s="14"/>
      <c r="EOE207" s="14"/>
      <c r="EOF207" s="14"/>
      <c r="EOG207" s="14"/>
      <c r="EOH207" s="14"/>
      <c r="EOI207" s="14"/>
      <c r="EOJ207" s="14"/>
      <c r="EOK207" s="14"/>
      <c r="EOL207" s="14"/>
      <c r="EOM207" s="14"/>
      <c r="EON207" s="14"/>
      <c r="EOO207" s="14"/>
      <c r="EOP207" s="14"/>
      <c r="EOQ207" s="14"/>
      <c r="EOR207" s="14"/>
      <c r="EOS207" s="14"/>
      <c r="EOT207" s="14"/>
      <c r="EOU207" s="14"/>
      <c r="EOV207" s="14"/>
      <c r="EOW207" s="14"/>
      <c r="EOX207" s="14"/>
      <c r="EOY207" s="14"/>
      <c r="EOZ207" s="14"/>
      <c r="EPA207" s="14"/>
      <c r="EPB207" s="14"/>
      <c r="EPC207" s="14"/>
      <c r="EPD207" s="14"/>
      <c r="EPE207" s="14"/>
      <c r="EPF207" s="14"/>
      <c r="EPG207" s="14"/>
      <c r="EPH207" s="14"/>
      <c r="EPI207" s="14"/>
      <c r="EPJ207" s="14"/>
      <c r="EPK207" s="14"/>
      <c r="EPL207" s="14"/>
      <c r="EPM207" s="14"/>
      <c r="EPN207" s="14"/>
      <c r="EPO207" s="14"/>
      <c r="EPP207" s="14"/>
      <c r="EPQ207" s="14"/>
      <c r="EPR207" s="14"/>
      <c r="EPS207" s="14"/>
      <c r="EPT207" s="14"/>
      <c r="EPU207" s="14"/>
      <c r="EPV207" s="14"/>
      <c r="EPW207" s="14"/>
      <c r="EPX207" s="14"/>
      <c r="EPY207" s="14"/>
      <c r="EPZ207" s="14"/>
      <c r="EQA207" s="14"/>
      <c r="EQB207" s="14"/>
      <c r="EQC207" s="14"/>
      <c r="EQD207" s="14"/>
      <c r="EQE207" s="14"/>
      <c r="EQF207" s="14"/>
      <c r="EQG207" s="14"/>
      <c r="EQH207" s="14"/>
      <c r="EQI207" s="14"/>
      <c r="EQJ207" s="14"/>
      <c r="EQK207" s="14"/>
      <c r="EQL207" s="14"/>
      <c r="EQM207" s="14"/>
      <c r="EQN207" s="14"/>
      <c r="EQO207" s="14"/>
      <c r="EQP207" s="14"/>
      <c r="EQQ207" s="14"/>
      <c r="EQR207" s="14"/>
      <c r="EQS207" s="14"/>
      <c r="EQT207" s="14"/>
      <c r="EQU207" s="14"/>
      <c r="EQV207" s="14"/>
      <c r="EQW207" s="14"/>
      <c r="EQX207" s="14"/>
      <c r="EQY207" s="14"/>
      <c r="EQZ207" s="14"/>
      <c r="ERA207" s="14"/>
      <c r="ERB207" s="14"/>
      <c r="ERC207" s="14"/>
      <c r="ERD207" s="14"/>
      <c r="ERE207" s="14"/>
      <c r="ERF207" s="14"/>
      <c r="ERG207" s="14"/>
      <c r="ERH207" s="14"/>
      <c r="ERI207" s="14"/>
      <c r="ERJ207" s="14"/>
      <c r="ERK207" s="14"/>
      <c r="ERL207" s="14"/>
      <c r="ERM207" s="14"/>
      <c r="ERN207" s="14"/>
      <c r="ERO207" s="14"/>
      <c r="ERP207" s="14"/>
      <c r="ERQ207" s="14"/>
      <c r="ERR207" s="14"/>
      <c r="ERS207" s="14"/>
      <c r="ERT207" s="14"/>
      <c r="ERU207" s="14"/>
      <c r="ERV207" s="14"/>
      <c r="ERW207" s="14"/>
      <c r="ERX207" s="14"/>
      <c r="ERY207" s="14"/>
      <c r="ERZ207" s="14"/>
      <c r="ESA207" s="14"/>
      <c r="ESB207" s="14"/>
      <c r="ESC207" s="14"/>
      <c r="ESD207" s="14"/>
      <c r="ESE207" s="14"/>
      <c r="ESF207" s="14"/>
      <c r="ESG207" s="14"/>
      <c r="ESH207" s="14"/>
      <c r="ESI207" s="14"/>
      <c r="ESJ207" s="14"/>
      <c r="ESK207" s="14"/>
      <c r="ESL207" s="14"/>
      <c r="ESM207" s="14"/>
      <c r="ESN207" s="14"/>
      <c r="ESO207" s="14"/>
      <c r="ESP207" s="14"/>
      <c r="ESQ207" s="14"/>
      <c r="ESR207" s="14"/>
      <c r="ESS207" s="14"/>
      <c r="EST207" s="14"/>
      <c r="ESU207" s="14"/>
      <c r="ESV207" s="14"/>
      <c r="ESW207" s="14"/>
      <c r="ESX207" s="14"/>
      <c r="ESY207" s="14"/>
      <c r="ESZ207" s="14"/>
      <c r="ETA207" s="14"/>
      <c r="ETB207" s="14"/>
      <c r="ETC207" s="14"/>
      <c r="ETD207" s="14"/>
      <c r="ETE207" s="14"/>
      <c r="ETF207" s="14"/>
      <c r="ETG207" s="14"/>
      <c r="ETH207" s="14"/>
      <c r="ETI207" s="14"/>
      <c r="ETJ207" s="14"/>
      <c r="ETK207" s="14"/>
      <c r="ETL207" s="14"/>
      <c r="ETM207" s="14"/>
      <c r="ETN207" s="14"/>
      <c r="ETO207" s="14"/>
      <c r="ETP207" s="14"/>
      <c r="ETQ207" s="14"/>
      <c r="ETR207" s="14"/>
      <c r="ETS207" s="14"/>
      <c r="ETT207" s="14"/>
      <c r="ETU207" s="14"/>
      <c r="ETV207" s="14"/>
      <c r="ETW207" s="14"/>
      <c r="ETX207" s="14"/>
      <c r="ETY207" s="14"/>
      <c r="ETZ207" s="14"/>
      <c r="EUA207" s="14"/>
      <c r="EUB207" s="14"/>
      <c r="EUC207" s="14"/>
      <c r="EUD207" s="14"/>
      <c r="EUE207" s="14"/>
      <c r="EUF207" s="14"/>
      <c r="EUG207" s="14"/>
      <c r="EUH207" s="14"/>
      <c r="EUI207" s="14"/>
      <c r="EUJ207" s="14"/>
      <c r="EUK207" s="14"/>
      <c r="EUL207" s="14"/>
      <c r="EUM207" s="14"/>
      <c r="EUN207" s="14"/>
      <c r="EUO207" s="14"/>
      <c r="EUP207" s="14"/>
      <c r="EUQ207" s="14"/>
      <c r="EUR207" s="14"/>
      <c r="EUS207" s="14"/>
      <c r="EUT207" s="14"/>
      <c r="EUU207" s="14"/>
      <c r="EUV207" s="14"/>
      <c r="EUW207" s="14"/>
      <c r="EUX207" s="14"/>
      <c r="EUY207" s="14"/>
      <c r="EUZ207" s="14"/>
      <c r="EVA207" s="14"/>
      <c r="EVB207" s="14"/>
      <c r="EVC207" s="14"/>
      <c r="EVD207" s="14"/>
      <c r="EVE207" s="14"/>
      <c r="EVF207" s="14"/>
      <c r="EVG207" s="14"/>
      <c r="EVH207" s="14"/>
      <c r="EVI207" s="14"/>
      <c r="EVJ207" s="14"/>
      <c r="EVK207" s="14"/>
      <c r="EVL207" s="14"/>
      <c r="EVM207" s="14"/>
      <c r="EVN207" s="14"/>
      <c r="EVO207" s="14"/>
      <c r="EVP207" s="14"/>
      <c r="EVQ207" s="14"/>
      <c r="EVR207" s="14"/>
      <c r="EVS207" s="14"/>
      <c r="EVT207" s="14"/>
      <c r="EVU207" s="14"/>
      <c r="EVV207" s="14"/>
      <c r="EVW207" s="14"/>
      <c r="EVX207" s="14"/>
      <c r="EVY207" s="14"/>
      <c r="EVZ207" s="14"/>
      <c r="EWA207" s="14"/>
      <c r="EWB207" s="14"/>
      <c r="EWC207" s="14"/>
      <c r="EWD207" s="14"/>
      <c r="EWE207" s="14"/>
      <c r="EWF207" s="14"/>
      <c r="EWG207" s="14"/>
      <c r="EWH207" s="14"/>
      <c r="EWI207" s="14"/>
      <c r="EWJ207" s="14"/>
      <c r="EWK207" s="14"/>
      <c r="EWL207" s="14"/>
      <c r="EWM207" s="14"/>
      <c r="EWN207" s="14"/>
      <c r="EWO207" s="14"/>
      <c r="EWP207" s="14"/>
      <c r="EWQ207" s="14"/>
      <c r="EWR207" s="14"/>
      <c r="EWS207" s="14"/>
      <c r="EWT207" s="14"/>
      <c r="EWU207" s="14"/>
      <c r="EWV207" s="14"/>
      <c r="EWW207" s="14"/>
      <c r="EWX207" s="14"/>
      <c r="EWY207" s="14"/>
      <c r="EWZ207" s="14"/>
      <c r="EXA207" s="14"/>
      <c r="EXB207" s="14"/>
      <c r="EXC207" s="14"/>
      <c r="EXD207" s="14"/>
      <c r="EXE207" s="14"/>
      <c r="EXF207" s="14"/>
      <c r="EXG207" s="14"/>
      <c r="EXH207" s="14"/>
      <c r="EXI207" s="14"/>
      <c r="EXJ207" s="14"/>
      <c r="EXK207" s="14"/>
      <c r="EXL207" s="14"/>
      <c r="EXM207" s="14"/>
      <c r="EXN207" s="14"/>
      <c r="EXO207" s="14"/>
      <c r="EXP207" s="14"/>
      <c r="EXQ207" s="14"/>
      <c r="EXR207" s="14"/>
      <c r="EXS207" s="14"/>
      <c r="EXT207" s="14"/>
      <c r="EXU207" s="14"/>
      <c r="EXV207" s="14"/>
      <c r="EXW207" s="14"/>
      <c r="EXX207" s="14"/>
      <c r="EXY207" s="14"/>
      <c r="EXZ207" s="14"/>
      <c r="EYA207" s="14"/>
      <c r="EYB207" s="14"/>
      <c r="EYC207" s="14"/>
      <c r="EYD207" s="14"/>
      <c r="EYE207" s="14"/>
      <c r="EYF207" s="14"/>
      <c r="EYG207" s="14"/>
      <c r="EYH207" s="14"/>
      <c r="EYI207" s="14"/>
      <c r="EYJ207" s="14"/>
      <c r="EYK207" s="14"/>
      <c r="EYL207" s="14"/>
      <c r="EYM207" s="14"/>
      <c r="EYN207" s="14"/>
      <c r="EYO207" s="14"/>
      <c r="EYP207" s="14"/>
      <c r="EYQ207" s="14"/>
      <c r="EYR207" s="14"/>
      <c r="EYS207" s="14"/>
      <c r="EYT207" s="14"/>
      <c r="EYU207" s="14"/>
      <c r="EYV207" s="14"/>
      <c r="EYW207" s="14"/>
      <c r="EYX207" s="14"/>
      <c r="EYY207" s="14"/>
      <c r="EYZ207" s="14"/>
      <c r="EZA207" s="14"/>
      <c r="EZB207" s="14"/>
      <c r="EZC207" s="14"/>
      <c r="EZD207" s="14"/>
      <c r="EZE207" s="14"/>
      <c r="EZF207" s="14"/>
      <c r="EZG207" s="14"/>
      <c r="EZH207" s="14"/>
      <c r="EZI207" s="14"/>
      <c r="EZJ207" s="14"/>
      <c r="EZK207" s="14"/>
      <c r="EZL207" s="14"/>
      <c r="EZM207" s="14"/>
      <c r="EZN207" s="14"/>
      <c r="EZO207" s="14"/>
      <c r="EZP207" s="14"/>
      <c r="EZQ207" s="14"/>
      <c r="EZR207" s="14"/>
      <c r="EZS207" s="14"/>
      <c r="EZT207" s="14"/>
      <c r="EZU207" s="14"/>
      <c r="EZV207" s="14"/>
      <c r="EZW207" s="14"/>
      <c r="EZX207" s="14"/>
      <c r="EZY207" s="14"/>
      <c r="EZZ207" s="14"/>
      <c r="FAA207" s="14"/>
      <c r="FAB207" s="14"/>
      <c r="FAC207" s="14"/>
      <c r="FAD207" s="14"/>
      <c r="FAE207" s="14"/>
      <c r="FAF207" s="14"/>
      <c r="FAG207" s="14"/>
      <c r="FAH207" s="14"/>
      <c r="FAI207" s="14"/>
      <c r="FAJ207" s="14"/>
      <c r="FAK207" s="14"/>
      <c r="FAL207" s="14"/>
      <c r="FAM207" s="14"/>
      <c r="FAN207" s="14"/>
      <c r="FAO207" s="14"/>
      <c r="FAP207" s="14"/>
      <c r="FAQ207" s="14"/>
      <c r="FAR207" s="14"/>
      <c r="FAS207" s="14"/>
      <c r="FAT207" s="14"/>
      <c r="FAU207" s="14"/>
      <c r="FAV207" s="14"/>
      <c r="FAW207" s="14"/>
      <c r="FAX207" s="14"/>
      <c r="FAY207" s="14"/>
      <c r="FAZ207" s="14"/>
      <c r="FBA207" s="14"/>
      <c r="FBB207" s="14"/>
      <c r="FBC207" s="14"/>
      <c r="FBD207" s="14"/>
      <c r="FBE207" s="14"/>
      <c r="FBF207" s="14"/>
      <c r="FBG207" s="14"/>
      <c r="FBH207" s="14"/>
      <c r="FBI207" s="14"/>
      <c r="FBJ207" s="14"/>
      <c r="FBK207" s="14"/>
      <c r="FBL207" s="14"/>
      <c r="FBM207" s="14"/>
      <c r="FBN207" s="14"/>
      <c r="FBO207" s="14"/>
      <c r="FBP207" s="14"/>
      <c r="FBQ207" s="14"/>
      <c r="FBR207" s="14"/>
      <c r="FBS207" s="14"/>
      <c r="FBT207" s="14"/>
      <c r="FBU207" s="14"/>
      <c r="FBV207" s="14"/>
      <c r="FBW207" s="14"/>
      <c r="FBX207" s="14"/>
      <c r="FBY207" s="14"/>
      <c r="FBZ207" s="14"/>
      <c r="FCA207" s="14"/>
      <c r="FCB207" s="14"/>
      <c r="FCC207" s="14"/>
      <c r="FCD207" s="14"/>
      <c r="FCE207" s="14"/>
      <c r="FCF207" s="14"/>
      <c r="FCG207" s="14"/>
      <c r="FCH207" s="14"/>
      <c r="FCI207" s="14"/>
      <c r="FCJ207" s="14"/>
      <c r="FCK207" s="14"/>
      <c r="FCL207" s="14"/>
      <c r="FCM207" s="14"/>
      <c r="FCN207" s="14"/>
      <c r="FCO207" s="14"/>
      <c r="FCP207" s="14"/>
      <c r="FCQ207" s="14"/>
      <c r="FCR207" s="14"/>
      <c r="FCS207" s="14"/>
      <c r="FCT207" s="14"/>
      <c r="FCU207" s="14"/>
      <c r="FCV207" s="14"/>
      <c r="FCW207" s="14"/>
      <c r="FCX207" s="14"/>
      <c r="FCY207" s="14"/>
      <c r="FCZ207" s="14"/>
      <c r="FDA207" s="14"/>
      <c r="FDB207" s="14"/>
      <c r="FDC207" s="14"/>
      <c r="FDD207" s="14"/>
      <c r="FDE207" s="14"/>
      <c r="FDF207" s="14"/>
      <c r="FDG207" s="14"/>
      <c r="FDH207" s="14"/>
      <c r="FDI207" s="14"/>
      <c r="FDJ207" s="14"/>
      <c r="FDK207" s="14"/>
      <c r="FDL207" s="14"/>
      <c r="FDM207" s="14"/>
      <c r="FDN207" s="14"/>
      <c r="FDO207" s="14"/>
      <c r="FDP207" s="14"/>
      <c r="FDQ207" s="14"/>
      <c r="FDR207" s="14"/>
      <c r="FDS207" s="14"/>
      <c r="FDT207" s="14"/>
      <c r="FDU207" s="14"/>
      <c r="FDV207" s="14"/>
      <c r="FDW207" s="14"/>
      <c r="FDX207" s="14"/>
      <c r="FDY207" s="14"/>
      <c r="FDZ207" s="14"/>
      <c r="FEA207" s="14"/>
      <c r="FEB207" s="14"/>
      <c r="FEC207" s="14"/>
      <c r="FED207" s="14"/>
      <c r="FEE207" s="14"/>
      <c r="FEF207" s="14"/>
      <c r="FEG207" s="14"/>
      <c r="FEH207" s="14"/>
      <c r="FEI207" s="14"/>
      <c r="FEJ207" s="14"/>
      <c r="FEK207" s="14"/>
      <c r="FEL207" s="14"/>
      <c r="FEM207" s="14"/>
      <c r="FEN207" s="14"/>
      <c r="FEO207" s="14"/>
      <c r="FEP207" s="14"/>
      <c r="FEQ207" s="14"/>
      <c r="FER207" s="14"/>
      <c r="FES207" s="14"/>
      <c r="FET207" s="14"/>
      <c r="FEU207" s="14"/>
      <c r="FEV207" s="14"/>
      <c r="FEW207" s="14"/>
      <c r="FEX207" s="14"/>
      <c r="FEY207" s="14"/>
      <c r="FEZ207" s="14"/>
      <c r="FFA207" s="14"/>
      <c r="FFB207" s="14"/>
      <c r="FFC207" s="14"/>
      <c r="FFD207" s="14"/>
      <c r="FFE207" s="14"/>
      <c r="FFF207" s="14"/>
      <c r="FFG207" s="14"/>
      <c r="FFH207" s="14"/>
      <c r="FFI207" s="14"/>
      <c r="FFJ207" s="14"/>
      <c r="FFK207" s="14"/>
      <c r="FFL207" s="14"/>
      <c r="FFM207" s="14"/>
      <c r="FFN207" s="14"/>
      <c r="FFO207" s="14"/>
      <c r="FFP207" s="14"/>
      <c r="FFQ207" s="14"/>
      <c r="FFR207" s="14"/>
      <c r="FFS207" s="14"/>
      <c r="FFT207" s="14"/>
      <c r="FFU207" s="14"/>
      <c r="FFV207" s="14"/>
      <c r="FFW207" s="14"/>
      <c r="FFX207" s="14"/>
      <c r="FFY207" s="14"/>
      <c r="FFZ207" s="14"/>
      <c r="FGA207" s="14"/>
      <c r="FGB207" s="14"/>
      <c r="FGC207" s="14"/>
      <c r="FGD207" s="14"/>
      <c r="FGE207" s="14"/>
      <c r="FGF207" s="14"/>
      <c r="FGG207" s="14"/>
      <c r="FGH207" s="14"/>
      <c r="FGI207" s="14"/>
      <c r="FGJ207" s="14"/>
      <c r="FGK207" s="14"/>
      <c r="FGL207" s="14"/>
      <c r="FGM207" s="14"/>
      <c r="FGN207" s="14"/>
      <c r="FGO207" s="14"/>
      <c r="FGP207" s="14"/>
      <c r="FGQ207" s="14"/>
      <c r="FGR207" s="14"/>
      <c r="FGS207" s="14"/>
      <c r="FGT207" s="14"/>
      <c r="FGU207" s="14"/>
      <c r="FGV207" s="14"/>
      <c r="FGW207" s="14"/>
      <c r="FGX207" s="14"/>
      <c r="FGY207" s="14"/>
      <c r="FGZ207" s="14"/>
      <c r="FHA207" s="14"/>
      <c r="FHB207" s="14"/>
      <c r="FHC207" s="14"/>
      <c r="FHD207" s="14"/>
      <c r="FHE207" s="14"/>
      <c r="FHF207" s="14"/>
      <c r="FHG207" s="14"/>
      <c r="FHH207" s="14"/>
      <c r="FHI207" s="14"/>
      <c r="FHJ207" s="14"/>
      <c r="FHK207" s="14"/>
      <c r="FHL207" s="14"/>
      <c r="FHM207" s="14"/>
      <c r="FHN207" s="14"/>
      <c r="FHO207" s="14"/>
      <c r="FHP207" s="14"/>
      <c r="FHQ207" s="14"/>
      <c r="FHR207" s="14"/>
      <c r="FHS207" s="14"/>
      <c r="FHT207" s="14"/>
      <c r="FHU207" s="14"/>
      <c r="FHV207" s="14"/>
      <c r="FHW207" s="14"/>
      <c r="FHX207" s="14"/>
      <c r="FHY207" s="14"/>
      <c r="FHZ207" s="14"/>
      <c r="FIA207" s="14"/>
      <c r="FIB207" s="14"/>
      <c r="FIC207" s="14"/>
      <c r="FID207" s="14"/>
      <c r="FIE207" s="14"/>
      <c r="FIF207" s="14"/>
      <c r="FIG207" s="14"/>
      <c r="FIH207" s="14"/>
      <c r="FII207" s="14"/>
      <c r="FIJ207" s="14"/>
      <c r="FIK207" s="14"/>
      <c r="FIL207" s="14"/>
      <c r="FIM207" s="14"/>
      <c r="FIN207" s="14"/>
      <c r="FIO207" s="14"/>
      <c r="FIP207" s="14"/>
      <c r="FIQ207" s="14"/>
      <c r="FIR207" s="14"/>
      <c r="FIS207" s="14"/>
      <c r="FIT207" s="14"/>
      <c r="FIU207" s="14"/>
      <c r="FIV207" s="14"/>
      <c r="FIW207" s="14"/>
      <c r="FIX207" s="14"/>
      <c r="FIY207" s="14"/>
      <c r="FIZ207" s="14"/>
      <c r="FJA207" s="14"/>
      <c r="FJB207" s="14"/>
      <c r="FJC207" s="14"/>
      <c r="FJD207" s="14"/>
      <c r="FJE207" s="14"/>
      <c r="FJF207" s="14"/>
      <c r="FJG207" s="14"/>
      <c r="FJH207" s="14"/>
      <c r="FJI207" s="14"/>
      <c r="FJJ207" s="14"/>
      <c r="FJK207" s="14"/>
      <c r="FJL207" s="14"/>
      <c r="FJM207" s="14"/>
      <c r="FJN207" s="14"/>
      <c r="FJO207" s="14"/>
      <c r="FJP207" s="14"/>
      <c r="FJQ207" s="14"/>
      <c r="FJR207" s="14"/>
      <c r="FJS207" s="14"/>
      <c r="FJT207" s="14"/>
      <c r="FJU207" s="14"/>
      <c r="FJV207" s="14"/>
      <c r="FJW207" s="14"/>
      <c r="FJX207" s="14"/>
      <c r="FJY207" s="14"/>
      <c r="FJZ207" s="14"/>
      <c r="FKA207" s="14"/>
      <c r="FKB207" s="14"/>
      <c r="FKC207" s="14"/>
      <c r="FKD207" s="14"/>
      <c r="FKE207" s="14"/>
      <c r="FKF207" s="14"/>
      <c r="FKG207" s="14"/>
      <c r="FKH207" s="14"/>
      <c r="FKI207" s="14"/>
      <c r="FKJ207" s="14"/>
      <c r="FKK207" s="14"/>
      <c r="FKL207" s="14"/>
      <c r="FKM207" s="14"/>
      <c r="FKN207" s="14"/>
      <c r="FKO207" s="14"/>
      <c r="FKP207" s="14"/>
      <c r="FKQ207" s="14"/>
      <c r="FKR207" s="14"/>
      <c r="FKS207" s="14"/>
      <c r="FKT207" s="14"/>
      <c r="FKU207" s="14"/>
      <c r="FKV207" s="14"/>
      <c r="FKW207" s="14"/>
      <c r="FKX207" s="14"/>
      <c r="FKY207" s="14"/>
      <c r="FKZ207" s="14"/>
      <c r="FLA207" s="14"/>
      <c r="FLB207" s="14"/>
      <c r="FLC207" s="14"/>
      <c r="FLD207" s="14"/>
      <c r="FLE207" s="14"/>
      <c r="FLF207" s="14"/>
      <c r="FLG207" s="14"/>
      <c r="FLH207" s="14"/>
      <c r="FLI207" s="14"/>
      <c r="FLJ207" s="14"/>
      <c r="FLK207" s="14"/>
      <c r="FLL207" s="14"/>
      <c r="FLM207" s="14"/>
      <c r="FLN207" s="14"/>
      <c r="FLO207" s="14"/>
      <c r="FLP207" s="14"/>
      <c r="FLQ207" s="14"/>
      <c r="FLR207" s="14"/>
      <c r="FLS207" s="14"/>
      <c r="FLT207" s="14"/>
      <c r="FLU207" s="14"/>
      <c r="FLV207" s="14"/>
      <c r="FLW207" s="14"/>
      <c r="FLX207" s="14"/>
      <c r="FLY207" s="14"/>
      <c r="FLZ207" s="14"/>
      <c r="FMA207" s="14"/>
      <c r="FMB207" s="14"/>
      <c r="FMC207" s="14"/>
      <c r="FMD207" s="14"/>
      <c r="FME207" s="14"/>
      <c r="FMF207" s="14"/>
      <c r="FMG207" s="14"/>
      <c r="FMH207" s="14"/>
      <c r="FMI207" s="14"/>
      <c r="FMJ207" s="14"/>
      <c r="FMK207" s="14"/>
      <c r="FML207" s="14"/>
      <c r="FMM207" s="14"/>
      <c r="FMN207" s="14"/>
      <c r="FMO207" s="14"/>
      <c r="FMP207" s="14"/>
      <c r="FMQ207" s="14"/>
      <c r="FMR207" s="14"/>
      <c r="FMS207" s="14"/>
      <c r="FMT207" s="14"/>
      <c r="FMU207" s="14"/>
      <c r="FMV207" s="14"/>
      <c r="FMW207" s="14"/>
      <c r="FMX207" s="14"/>
      <c r="FMY207" s="14"/>
      <c r="FMZ207" s="14"/>
      <c r="FNA207" s="14"/>
      <c r="FNB207" s="14"/>
      <c r="FNC207" s="14"/>
      <c r="FND207" s="14"/>
      <c r="FNE207" s="14"/>
      <c r="FNF207" s="14"/>
      <c r="FNG207" s="14"/>
      <c r="FNH207" s="14"/>
      <c r="FNI207" s="14"/>
      <c r="FNJ207" s="14"/>
      <c r="FNK207" s="14"/>
      <c r="FNL207" s="14"/>
      <c r="FNM207" s="14"/>
      <c r="FNN207" s="14"/>
      <c r="FNO207" s="14"/>
      <c r="FNP207" s="14"/>
      <c r="FNQ207" s="14"/>
      <c r="FNR207" s="14"/>
      <c r="FNS207" s="14"/>
      <c r="FNT207" s="14"/>
      <c r="FNU207" s="14"/>
      <c r="FNV207" s="14"/>
      <c r="FNW207" s="14"/>
      <c r="FNX207" s="14"/>
      <c r="FNY207" s="14"/>
      <c r="FNZ207" s="14"/>
      <c r="FOA207" s="14"/>
      <c r="FOB207" s="14"/>
      <c r="FOC207" s="14"/>
      <c r="FOD207" s="14"/>
      <c r="FOE207" s="14"/>
      <c r="FOF207" s="14"/>
      <c r="FOG207" s="14"/>
      <c r="FOH207" s="14"/>
      <c r="FOI207" s="14"/>
      <c r="FOJ207" s="14"/>
      <c r="FOK207" s="14"/>
      <c r="FOL207" s="14"/>
      <c r="FOM207" s="14"/>
      <c r="FON207" s="14"/>
      <c r="FOO207" s="14"/>
      <c r="FOP207" s="14"/>
      <c r="FOQ207" s="14"/>
      <c r="FOR207" s="14"/>
      <c r="FOS207" s="14"/>
      <c r="FOT207" s="14"/>
      <c r="FOU207" s="14"/>
      <c r="FOV207" s="14"/>
      <c r="FOW207" s="14"/>
      <c r="FOX207" s="14"/>
      <c r="FOY207" s="14"/>
      <c r="FOZ207" s="14"/>
      <c r="FPA207" s="14"/>
      <c r="FPB207" s="14"/>
      <c r="FPC207" s="14"/>
      <c r="FPD207" s="14"/>
      <c r="FPE207" s="14"/>
      <c r="FPF207" s="14"/>
      <c r="FPG207" s="14"/>
      <c r="FPH207" s="14"/>
      <c r="FPI207" s="14"/>
      <c r="FPJ207" s="14"/>
      <c r="FPK207" s="14"/>
      <c r="FPL207" s="14"/>
      <c r="FPM207" s="14"/>
      <c r="FPN207" s="14"/>
      <c r="FPO207" s="14"/>
      <c r="FPP207" s="14"/>
      <c r="FPQ207" s="14"/>
      <c r="FPR207" s="14"/>
      <c r="FPS207" s="14"/>
      <c r="FPT207" s="14"/>
      <c r="FPU207" s="14"/>
      <c r="FPV207" s="14"/>
      <c r="FPW207" s="14"/>
      <c r="FPX207" s="14"/>
      <c r="FPY207" s="14"/>
      <c r="FPZ207" s="14"/>
      <c r="FQA207" s="14"/>
      <c r="FQB207" s="14"/>
      <c r="FQC207" s="14"/>
      <c r="FQD207" s="14"/>
      <c r="FQE207" s="14"/>
      <c r="FQF207" s="14"/>
      <c r="FQG207" s="14"/>
      <c r="FQH207" s="14"/>
      <c r="FQI207" s="14"/>
      <c r="FQJ207" s="14"/>
      <c r="FQK207" s="14"/>
      <c r="FQL207" s="14"/>
      <c r="FQM207" s="14"/>
      <c r="FQN207" s="14"/>
      <c r="FQO207" s="14"/>
      <c r="FQP207" s="14"/>
      <c r="FQQ207" s="14"/>
      <c r="FQR207" s="14"/>
      <c r="FQS207" s="14"/>
      <c r="FQT207" s="14"/>
      <c r="FQU207" s="14"/>
      <c r="FQV207" s="14"/>
      <c r="FQW207" s="14"/>
      <c r="FQX207" s="14"/>
      <c r="FQY207" s="14"/>
      <c r="FQZ207" s="14"/>
      <c r="FRA207" s="14"/>
      <c r="FRB207" s="14"/>
      <c r="FRC207" s="14"/>
      <c r="FRD207" s="14"/>
      <c r="FRE207" s="14"/>
      <c r="FRF207" s="14"/>
      <c r="FRG207" s="14"/>
      <c r="FRH207" s="14"/>
      <c r="FRI207" s="14"/>
      <c r="FRJ207" s="14"/>
      <c r="FRK207" s="14"/>
      <c r="FRL207" s="14"/>
      <c r="FRM207" s="14"/>
      <c r="FRN207" s="14"/>
      <c r="FRO207" s="14"/>
      <c r="FRP207" s="14"/>
      <c r="FRQ207" s="14"/>
      <c r="FRR207" s="14"/>
      <c r="FRS207" s="14"/>
      <c r="FRT207" s="14"/>
      <c r="FRU207" s="14"/>
      <c r="FRV207" s="14"/>
      <c r="FRW207" s="14"/>
      <c r="FRX207" s="14"/>
      <c r="FRY207" s="14"/>
      <c r="FRZ207" s="14"/>
      <c r="FSA207" s="14"/>
      <c r="FSB207" s="14"/>
      <c r="FSC207" s="14"/>
      <c r="FSD207" s="14"/>
      <c r="FSE207" s="14"/>
      <c r="FSF207" s="14"/>
      <c r="FSG207" s="14"/>
      <c r="FSH207" s="14"/>
      <c r="FSI207" s="14"/>
      <c r="FSJ207" s="14"/>
      <c r="FSK207" s="14"/>
      <c r="FSL207" s="14"/>
      <c r="FSM207" s="14"/>
      <c r="FSN207" s="14"/>
      <c r="FSO207" s="14"/>
      <c r="FSP207" s="14"/>
      <c r="FSQ207" s="14"/>
      <c r="FSR207" s="14"/>
      <c r="FSS207" s="14"/>
      <c r="FST207" s="14"/>
      <c r="FSU207" s="14"/>
      <c r="FSV207" s="14"/>
      <c r="FSW207" s="14"/>
      <c r="FSX207" s="14"/>
      <c r="FSY207" s="14"/>
      <c r="FSZ207" s="14"/>
      <c r="FTA207" s="14"/>
      <c r="FTB207" s="14"/>
      <c r="FTC207" s="14"/>
      <c r="FTD207" s="14"/>
      <c r="FTE207" s="14"/>
      <c r="FTF207" s="14"/>
      <c r="FTG207" s="14"/>
      <c r="FTH207" s="14"/>
      <c r="FTI207" s="14"/>
      <c r="FTJ207" s="14"/>
      <c r="FTK207" s="14"/>
      <c r="FTL207" s="14"/>
      <c r="FTM207" s="14"/>
      <c r="FTN207" s="14"/>
      <c r="FTO207" s="14"/>
      <c r="FTP207" s="14"/>
      <c r="FTQ207" s="14"/>
      <c r="FTR207" s="14"/>
      <c r="FTS207" s="14"/>
      <c r="FTT207" s="14"/>
      <c r="FTU207" s="14"/>
      <c r="FTV207" s="14"/>
      <c r="FTW207" s="14"/>
      <c r="FTX207" s="14"/>
      <c r="FTY207" s="14"/>
      <c r="FTZ207" s="14"/>
      <c r="FUA207" s="14"/>
      <c r="FUB207" s="14"/>
      <c r="FUC207" s="14"/>
      <c r="FUD207" s="14"/>
      <c r="FUE207" s="14"/>
      <c r="FUF207" s="14"/>
      <c r="FUG207" s="14"/>
      <c r="FUH207" s="14"/>
      <c r="FUI207" s="14"/>
      <c r="FUJ207" s="14"/>
      <c r="FUK207" s="14"/>
      <c r="FUL207" s="14"/>
      <c r="FUM207" s="14"/>
      <c r="FUN207" s="14"/>
      <c r="FUO207" s="14"/>
      <c r="FUP207" s="14"/>
      <c r="FUQ207" s="14"/>
      <c r="FUR207" s="14"/>
      <c r="FUS207" s="14"/>
      <c r="FUT207" s="14"/>
      <c r="FUU207" s="14"/>
      <c r="FUV207" s="14"/>
      <c r="FUW207" s="14"/>
      <c r="FUX207" s="14"/>
      <c r="FUY207" s="14"/>
      <c r="FUZ207" s="14"/>
      <c r="FVA207" s="14"/>
      <c r="FVB207" s="14"/>
      <c r="FVC207" s="14"/>
      <c r="FVD207" s="14"/>
      <c r="FVE207" s="14"/>
      <c r="FVF207" s="14"/>
      <c r="FVG207" s="14"/>
      <c r="FVH207" s="14"/>
      <c r="FVI207" s="14"/>
      <c r="FVJ207" s="14"/>
      <c r="FVK207" s="14"/>
      <c r="FVL207" s="14"/>
      <c r="FVM207" s="14"/>
      <c r="FVN207" s="14"/>
      <c r="FVO207" s="14"/>
      <c r="FVP207" s="14"/>
      <c r="FVQ207" s="14"/>
      <c r="FVR207" s="14"/>
      <c r="FVS207" s="14"/>
      <c r="FVT207" s="14"/>
      <c r="FVU207" s="14"/>
      <c r="FVV207" s="14"/>
      <c r="FVW207" s="14"/>
      <c r="FVX207" s="14"/>
      <c r="FVY207" s="14"/>
      <c r="FVZ207" s="14"/>
      <c r="FWA207" s="14"/>
      <c r="FWB207" s="14"/>
      <c r="FWC207" s="14"/>
      <c r="FWD207" s="14"/>
      <c r="FWE207" s="14"/>
      <c r="FWF207" s="14"/>
      <c r="FWG207" s="14"/>
      <c r="FWH207" s="14"/>
      <c r="FWI207" s="14"/>
      <c r="FWJ207" s="14"/>
      <c r="FWK207" s="14"/>
      <c r="FWL207" s="14"/>
      <c r="FWM207" s="14"/>
      <c r="FWN207" s="14"/>
      <c r="FWO207" s="14"/>
      <c r="FWP207" s="14"/>
      <c r="FWQ207" s="14"/>
      <c r="FWR207" s="14"/>
      <c r="FWS207" s="14"/>
      <c r="FWT207" s="14"/>
      <c r="FWU207" s="14"/>
      <c r="FWV207" s="14"/>
      <c r="FWW207" s="14"/>
      <c r="FWX207" s="14"/>
      <c r="FWY207" s="14"/>
      <c r="FWZ207" s="14"/>
      <c r="FXA207" s="14"/>
      <c r="FXB207" s="14"/>
      <c r="FXC207" s="14"/>
      <c r="FXD207" s="14"/>
      <c r="FXE207" s="14"/>
      <c r="FXF207" s="14"/>
      <c r="FXG207" s="14"/>
      <c r="FXH207" s="14"/>
      <c r="FXI207" s="14"/>
      <c r="FXJ207" s="14"/>
      <c r="FXK207" s="14"/>
      <c r="FXL207" s="14"/>
      <c r="FXM207" s="14"/>
      <c r="FXN207" s="14"/>
      <c r="FXO207" s="14"/>
      <c r="FXP207" s="14"/>
      <c r="FXQ207" s="14"/>
      <c r="FXR207" s="14"/>
      <c r="FXS207" s="14"/>
      <c r="FXT207" s="14"/>
      <c r="FXU207" s="14"/>
      <c r="FXV207" s="14"/>
      <c r="FXW207" s="14"/>
      <c r="FXX207" s="14"/>
      <c r="FXY207" s="14"/>
      <c r="FXZ207" s="14"/>
      <c r="FYA207" s="14"/>
      <c r="FYB207" s="14"/>
      <c r="FYC207" s="14"/>
      <c r="FYD207" s="14"/>
      <c r="FYE207" s="14"/>
      <c r="FYF207" s="14"/>
      <c r="FYG207" s="14"/>
      <c r="FYH207" s="14"/>
      <c r="FYI207" s="14"/>
      <c r="FYJ207" s="14"/>
      <c r="FYK207" s="14"/>
      <c r="FYL207" s="14"/>
      <c r="FYM207" s="14"/>
      <c r="FYN207" s="14"/>
      <c r="FYO207" s="14"/>
      <c r="FYP207" s="14"/>
      <c r="FYQ207" s="14"/>
      <c r="FYR207" s="14"/>
      <c r="FYS207" s="14"/>
      <c r="FYT207" s="14"/>
      <c r="FYU207" s="14"/>
      <c r="FYV207" s="14"/>
      <c r="FYW207" s="14"/>
      <c r="FYX207" s="14"/>
      <c r="FYY207" s="14"/>
      <c r="FYZ207" s="14"/>
      <c r="FZA207" s="14"/>
      <c r="FZB207" s="14"/>
      <c r="FZC207" s="14"/>
      <c r="FZD207" s="14"/>
      <c r="FZE207" s="14"/>
      <c r="FZF207" s="14"/>
      <c r="FZG207" s="14"/>
      <c r="FZH207" s="14"/>
      <c r="FZI207" s="14"/>
      <c r="FZJ207" s="14"/>
      <c r="FZK207" s="14"/>
      <c r="FZL207" s="14"/>
      <c r="FZM207" s="14"/>
      <c r="FZN207" s="14"/>
      <c r="FZO207" s="14"/>
      <c r="FZP207" s="14"/>
      <c r="FZQ207" s="14"/>
      <c r="FZR207" s="14"/>
      <c r="FZS207" s="14"/>
      <c r="FZT207" s="14"/>
      <c r="FZU207" s="14"/>
      <c r="FZV207" s="14"/>
      <c r="FZW207" s="14"/>
      <c r="FZX207" s="14"/>
      <c r="FZY207" s="14"/>
      <c r="FZZ207" s="14"/>
      <c r="GAA207" s="14"/>
      <c r="GAB207" s="14"/>
      <c r="GAC207" s="14"/>
      <c r="GAD207" s="14"/>
      <c r="GAE207" s="14"/>
      <c r="GAF207" s="14"/>
      <c r="GAG207" s="14"/>
      <c r="GAH207" s="14"/>
      <c r="GAI207" s="14"/>
      <c r="GAJ207" s="14"/>
      <c r="GAK207" s="14"/>
      <c r="GAL207" s="14"/>
      <c r="GAM207" s="14"/>
      <c r="GAN207" s="14"/>
      <c r="GAO207" s="14"/>
      <c r="GAP207" s="14"/>
      <c r="GAQ207" s="14"/>
      <c r="GAR207" s="14"/>
      <c r="GAS207" s="14"/>
      <c r="GAT207" s="14"/>
      <c r="GAU207" s="14"/>
      <c r="GAV207" s="14"/>
      <c r="GAW207" s="14"/>
      <c r="GAX207" s="14"/>
      <c r="GAY207" s="14"/>
      <c r="GAZ207" s="14"/>
      <c r="GBA207" s="14"/>
      <c r="GBB207" s="14"/>
      <c r="GBC207" s="14"/>
      <c r="GBD207" s="14"/>
      <c r="GBE207" s="14"/>
      <c r="GBF207" s="14"/>
      <c r="GBG207" s="14"/>
      <c r="GBH207" s="14"/>
      <c r="GBI207" s="14"/>
      <c r="GBJ207" s="14"/>
      <c r="GBK207" s="14"/>
      <c r="GBL207" s="14"/>
      <c r="GBM207" s="14"/>
      <c r="GBN207" s="14"/>
      <c r="GBO207" s="14"/>
      <c r="GBP207" s="14"/>
      <c r="GBQ207" s="14"/>
      <c r="GBR207" s="14"/>
      <c r="GBS207" s="14"/>
      <c r="GBT207" s="14"/>
      <c r="GBU207" s="14"/>
      <c r="GBV207" s="14"/>
      <c r="GBW207" s="14"/>
      <c r="GBX207" s="14"/>
      <c r="GBY207" s="14"/>
      <c r="GBZ207" s="14"/>
      <c r="GCA207" s="14"/>
      <c r="GCB207" s="14"/>
      <c r="GCC207" s="14"/>
      <c r="GCD207" s="14"/>
      <c r="GCE207" s="14"/>
      <c r="GCF207" s="14"/>
      <c r="GCG207" s="14"/>
      <c r="GCH207" s="14"/>
      <c r="GCI207" s="14"/>
      <c r="GCJ207" s="14"/>
      <c r="GCK207" s="14"/>
      <c r="GCL207" s="14"/>
      <c r="GCM207" s="14"/>
      <c r="GCN207" s="14"/>
      <c r="GCO207" s="14"/>
      <c r="GCP207" s="14"/>
      <c r="GCQ207" s="14"/>
      <c r="GCR207" s="14"/>
      <c r="GCS207" s="14"/>
      <c r="GCT207" s="14"/>
      <c r="GCU207" s="14"/>
      <c r="GCV207" s="14"/>
      <c r="GCW207" s="14"/>
      <c r="GCX207" s="14"/>
      <c r="GCY207" s="14"/>
      <c r="GCZ207" s="14"/>
      <c r="GDA207" s="14"/>
      <c r="GDB207" s="14"/>
      <c r="GDC207" s="14"/>
      <c r="GDD207" s="14"/>
      <c r="GDE207" s="14"/>
      <c r="GDF207" s="14"/>
      <c r="GDG207" s="14"/>
      <c r="GDH207" s="14"/>
      <c r="GDI207" s="14"/>
      <c r="GDJ207" s="14"/>
      <c r="GDK207" s="14"/>
      <c r="GDL207" s="14"/>
      <c r="GDM207" s="14"/>
      <c r="GDN207" s="14"/>
      <c r="GDO207" s="14"/>
      <c r="GDP207" s="14"/>
      <c r="GDQ207" s="14"/>
      <c r="GDR207" s="14"/>
      <c r="GDS207" s="14"/>
      <c r="GDT207" s="14"/>
      <c r="GDU207" s="14"/>
      <c r="GDV207" s="14"/>
      <c r="GDW207" s="14"/>
      <c r="GDX207" s="14"/>
      <c r="GDY207" s="14"/>
      <c r="GDZ207" s="14"/>
      <c r="GEA207" s="14"/>
      <c r="GEB207" s="14"/>
      <c r="GEC207" s="14"/>
      <c r="GED207" s="14"/>
      <c r="GEE207" s="14"/>
      <c r="GEF207" s="14"/>
      <c r="GEG207" s="14"/>
      <c r="GEH207" s="14"/>
      <c r="GEI207" s="14"/>
      <c r="GEJ207" s="14"/>
      <c r="GEK207" s="14"/>
      <c r="GEL207" s="14"/>
      <c r="GEM207" s="14"/>
      <c r="GEN207" s="14"/>
      <c r="GEO207" s="14"/>
      <c r="GEP207" s="14"/>
      <c r="GEQ207" s="14"/>
      <c r="GER207" s="14"/>
      <c r="GES207" s="14"/>
      <c r="GET207" s="14"/>
      <c r="GEU207" s="14"/>
      <c r="GEV207" s="14"/>
      <c r="GEW207" s="14"/>
      <c r="GEX207" s="14"/>
      <c r="GEY207" s="14"/>
      <c r="GEZ207" s="14"/>
      <c r="GFA207" s="14"/>
      <c r="GFB207" s="14"/>
      <c r="GFC207" s="14"/>
      <c r="GFD207" s="14"/>
      <c r="GFE207" s="14"/>
      <c r="GFF207" s="14"/>
      <c r="GFG207" s="14"/>
      <c r="GFH207" s="14"/>
      <c r="GFI207" s="14"/>
      <c r="GFJ207" s="14"/>
      <c r="GFK207" s="14"/>
      <c r="GFL207" s="14"/>
      <c r="GFM207" s="14"/>
      <c r="GFN207" s="14"/>
      <c r="GFO207" s="14"/>
      <c r="GFP207" s="14"/>
      <c r="GFQ207" s="14"/>
      <c r="GFR207" s="14"/>
      <c r="GFS207" s="14"/>
      <c r="GFT207" s="14"/>
      <c r="GFU207" s="14"/>
      <c r="GFV207" s="14"/>
      <c r="GFW207" s="14"/>
      <c r="GFX207" s="14"/>
      <c r="GFY207" s="14"/>
      <c r="GFZ207" s="14"/>
      <c r="GGA207" s="14"/>
      <c r="GGB207" s="14"/>
      <c r="GGC207" s="14"/>
      <c r="GGD207" s="14"/>
      <c r="GGE207" s="14"/>
      <c r="GGF207" s="14"/>
      <c r="GGG207" s="14"/>
      <c r="GGH207" s="14"/>
      <c r="GGI207" s="14"/>
      <c r="GGJ207" s="14"/>
      <c r="GGK207" s="14"/>
      <c r="GGL207" s="14"/>
      <c r="GGM207" s="14"/>
      <c r="GGN207" s="14"/>
      <c r="GGO207" s="14"/>
      <c r="GGP207" s="14"/>
      <c r="GGQ207" s="14"/>
      <c r="GGR207" s="14"/>
      <c r="GGS207" s="14"/>
      <c r="GGT207" s="14"/>
      <c r="GGU207" s="14"/>
      <c r="GGV207" s="14"/>
      <c r="GGW207" s="14"/>
      <c r="GGX207" s="14"/>
      <c r="GGY207" s="14"/>
      <c r="GGZ207" s="14"/>
      <c r="GHA207" s="14"/>
      <c r="GHB207" s="14"/>
      <c r="GHC207" s="14"/>
      <c r="GHD207" s="14"/>
      <c r="GHE207" s="14"/>
      <c r="GHF207" s="14"/>
      <c r="GHG207" s="14"/>
      <c r="GHH207" s="14"/>
      <c r="GHI207" s="14"/>
      <c r="GHJ207" s="14"/>
      <c r="GHK207" s="14"/>
      <c r="GHL207" s="14"/>
      <c r="GHM207" s="14"/>
      <c r="GHN207" s="14"/>
      <c r="GHO207" s="14"/>
      <c r="GHP207" s="14"/>
      <c r="GHQ207" s="14"/>
      <c r="GHR207" s="14"/>
      <c r="GHS207" s="14"/>
      <c r="GHT207" s="14"/>
      <c r="GHU207" s="14"/>
      <c r="GHV207" s="14"/>
      <c r="GHW207" s="14"/>
      <c r="GHX207" s="14"/>
      <c r="GHY207" s="14"/>
      <c r="GHZ207" s="14"/>
      <c r="GIA207" s="14"/>
      <c r="GIB207" s="14"/>
      <c r="GIC207" s="14"/>
      <c r="GID207" s="14"/>
      <c r="GIE207" s="14"/>
      <c r="GIF207" s="14"/>
      <c r="GIG207" s="14"/>
      <c r="GIH207" s="14"/>
      <c r="GII207" s="14"/>
      <c r="GIJ207" s="14"/>
      <c r="GIK207" s="14"/>
      <c r="GIL207" s="14"/>
      <c r="GIM207" s="14"/>
      <c r="GIN207" s="14"/>
      <c r="GIO207" s="14"/>
      <c r="GIP207" s="14"/>
      <c r="GIQ207" s="14"/>
      <c r="GIR207" s="14"/>
      <c r="GIS207" s="14"/>
      <c r="GIT207" s="14"/>
      <c r="GIU207" s="14"/>
      <c r="GIV207" s="14"/>
      <c r="GIW207" s="14"/>
      <c r="GIX207" s="14"/>
      <c r="GIY207" s="14"/>
      <c r="GIZ207" s="14"/>
      <c r="GJA207" s="14"/>
      <c r="GJB207" s="14"/>
      <c r="GJC207" s="14"/>
      <c r="GJD207" s="14"/>
      <c r="GJE207" s="14"/>
      <c r="GJF207" s="14"/>
      <c r="GJG207" s="14"/>
      <c r="GJH207" s="14"/>
      <c r="GJI207" s="14"/>
      <c r="GJJ207" s="14"/>
      <c r="GJK207" s="14"/>
      <c r="GJL207" s="14"/>
      <c r="GJM207" s="14"/>
      <c r="GJN207" s="14"/>
      <c r="GJO207" s="14"/>
      <c r="GJP207" s="14"/>
      <c r="GJQ207" s="14"/>
      <c r="GJR207" s="14"/>
      <c r="GJS207" s="14"/>
      <c r="GJT207" s="14"/>
      <c r="GJU207" s="14"/>
      <c r="GJV207" s="14"/>
      <c r="GJW207" s="14"/>
      <c r="GJX207" s="14"/>
      <c r="GJY207" s="14"/>
      <c r="GJZ207" s="14"/>
      <c r="GKA207" s="14"/>
      <c r="GKB207" s="14"/>
      <c r="GKC207" s="14"/>
      <c r="GKD207" s="14"/>
      <c r="GKE207" s="14"/>
      <c r="GKF207" s="14"/>
      <c r="GKG207" s="14"/>
      <c r="GKH207" s="14"/>
      <c r="GKI207" s="14"/>
      <c r="GKJ207" s="14"/>
      <c r="GKK207" s="14"/>
      <c r="GKL207" s="14"/>
      <c r="GKM207" s="14"/>
      <c r="GKN207" s="14"/>
      <c r="GKO207" s="14"/>
      <c r="GKP207" s="14"/>
      <c r="GKQ207" s="14"/>
      <c r="GKR207" s="14"/>
      <c r="GKS207" s="14"/>
      <c r="GKT207" s="14"/>
      <c r="GKU207" s="14"/>
      <c r="GKV207" s="14"/>
      <c r="GKW207" s="14"/>
      <c r="GKX207" s="14"/>
      <c r="GKY207" s="14"/>
      <c r="GKZ207" s="14"/>
      <c r="GLA207" s="14"/>
      <c r="GLB207" s="14"/>
      <c r="GLC207" s="14"/>
      <c r="GLD207" s="14"/>
      <c r="GLE207" s="14"/>
      <c r="GLF207" s="14"/>
      <c r="GLG207" s="14"/>
      <c r="GLH207" s="14"/>
      <c r="GLI207" s="14"/>
      <c r="GLJ207" s="14"/>
      <c r="GLK207" s="14"/>
      <c r="GLL207" s="14"/>
      <c r="GLM207" s="14"/>
      <c r="GLN207" s="14"/>
      <c r="GLO207" s="14"/>
      <c r="GLP207" s="14"/>
      <c r="GLQ207" s="14"/>
      <c r="GLR207" s="14"/>
      <c r="GLS207" s="14"/>
      <c r="GLT207" s="14"/>
      <c r="GLU207" s="14"/>
      <c r="GLV207" s="14"/>
      <c r="GLW207" s="14"/>
      <c r="GLX207" s="14"/>
      <c r="GLY207" s="14"/>
      <c r="GLZ207" s="14"/>
      <c r="GMA207" s="14"/>
      <c r="GMB207" s="14"/>
      <c r="GMC207" s="14"/>
      <c r="GMD207" s="14"/>
      <c r="GME207" s="14"/>
      <c r="GMF207" s="14"/>
      <c r="GMG207" s="14"/>
      <c r="GMH207" s="14"/>
      <c r="GMI207" s="14"/>
      <c r="GMJ207" s="14"/>
      <c r="GMK207" s="14"/>
      <c r="GML207" s="14"/>
      <c r="GMM207" s="14"/>
      <c r="GMN207" s="14"/>
      <c r="GMO207" s="14"/>
      <c r="GMP207" s="14"/>
      <c r="GMQ207" s="14"/>
      <c r="GMR207" s="14"/>
      <c r="GMS207" s="14"/>
      <c r="GMT207" s="14"/>
      <c r="GMU207" s="14"/>
      <c r="GMV207" s="14"/>
      <c r="GMW207" s="14"/>
      <c r="GMX207" s="14"/>
      <c r="GMY207" s="14"/>
      <c r="GMZ207" s="14"/>
      <c r="GNA207" s="14"/>
      <c r="GNB207" s="14"/>
      <c r="GNC207" s="14"/>
      <c r="GND207" s="14"/>
      <c r="GNE207" s="14"/>
      <c r="GNF207" s="14"/>
      <c r="GNG207" s="14"/>
      <c r="GNH207" s="14"/>
      <c r="GNI207" s="14"/>
      <c r="GNJ207" s="14"/>
      <c r="GNK207" s="14"/>
      <c r="GNL207" s="14"/>
      <c r="GNM207" s="14"/>
      <c r="GNN207" s="14"/>
      <c r="GNO207" s="14"/>
      <c r="GNP207" s="14"/>
      <c r="GNQ207" s="14"/>
      <c r="GNR207" s="14"/>
      <c r="GNS207" s="14"/>
      <c r="GNT207" s="14"/>
      <c r="GNU207" s="14"/>
      <c r="GNV207" s="14"/>
      <c r="GNW207" s="14"/>
      <c r="GNX207" s="14"/>
      <c r="GNY207" s="14"/>
      <c r="GNZ207" s="14"/>
      <c r="GOA207" s="14"/>
      <c r="GOB207" s="14"/>
      <c r="GOC207" s="14"/>
      <c r="GOD207" s="14"/>
      <c r="GOE207" s="14"/>
      <c r="GOF207" s="14"/>
      <c r="GOG207" s="14"/>
      <c r="GOH207" s="14"/>
      <c r="GOI207" s="14"/>
      <c r="GOJ207" s="14"/>
      <c r="GOK207" s="14"/>
      <c r="GOL207" s="14"/>
      <c r="GOM207" s="14"/>
      <c r="GON207" s="14"/>
      <c r="GOO207" s="14"/>
      <c r="GOP207" s="14"/>
      <c r="GOQ207" s="14"/>
      <c r="GOR207" s="14"/>
      <c r="GOS207" s="14"/>
      <c r="GOT207" s="14"/>
      <c r="GOU207" s="14"/>
      <c r="GOV207" s="14"/>
      <c r="GOW207" s="14"/>
      <c r="GOX207" s="14"/>
      <c r="GOY207" s="14"/>
      <c r="GOZ207" s="14"/>
      <c r="GPA207" s="14"/>
      <c r="GPB207" s="14"/>
      <c r="GPC207" s="14"/>
      <c r="GPD207" s="14"/>
      <c r="GPE207" s="14"/>
      <c r="GPF207" s="14"/>
      <c r="GPG207" s="14"/>
      <c r="GPH207" s="14"/>
      <c r="GPI207" s="14"/>
      <c r="GPJ207" s="14"/>
      <c r="GPK207" s="14"/>
      <c r="GPL207" s="14"/>
      <c r="GPM207" s="14"/>
      <c r="GPN207" s="14"/>
      <c r="GPO207" s="14"/>
      <c r="GPP207" s="14"/>
      <c r="GPQ207" s="14"/>
      <c r="GPR207" s="14"/>
      <c r="GPS207" s="14"/>
      <c r="GPT207" s="14"/>
      <c r="GPU207" s="14"/>
      <c r="GPV207" s="14"/>
      <c r="GPW207" s="14"/>
      <c r="GPX207" s="14"/>
      <c r="GPY207" s="14"/>
      <c r="GPZ207" s="14"/>
      <c r="GQA207" s="14"/>
      <c r="GQB207" s="14"/>
      <c r="GQC207" s="14"/>
      <c r="GQD207" s="14"/>
      <c r="GQE207" s="14"/>
      <c r="GQF207" s="14"/>
      <c r="GQG207" s="14"/>
      <c r="GQH207" s="14"/>
      <c r="GQI207" s="14"/>
      <c r="GQJ207" s="14"/>
      <c r="GQK207" s="14"/>
      <c r="GQL207" s="14"/>
      <c r="GQM207" s="14"/>
      <c r="GQN207" s="14"/>
      <c r="GQO207" s="14"/>
      <c r="GQP207" s="14"/>
      <c r="GQQ207" s="14"/>
      <c r="GQR207" s="14"/>
      <c r="GQS207" s="14"/>
      <c r="GQT207" s="14"/>
      <c r="GQU207" s="14"/>
      <c r="GQV207" s="14"/>
      <c r="GQW207" s="14"/>
      <c r="GQX207" s="14"/>
      <c r="GQY207" s="14"/>
      <c r="GQZ207" s="14"/>
      <c r="GRA207" s="14"/>
      <c r="GRB207" s="14"/>
      <c r="GRC207" s="14"/>
      <c r="GRD207" s="14"/>
      <c r="GRE207" s="14"/>
      <c r="GRF207" s="14"/>
      <c r="GRG207" s="14"/>
      <c r="GRH207" s="14"/>
      <c r="GRI207" s="14"/>
      <c r="GRJ207" s="14"/>
      <c r="GRK207" s="14"/>
      <c r="GRL207" s="14"/>
      <c r="GRM207" s="14"/>
      <c r="GRN207" s="14"/>
      <c r="GRO207" s="14"/>
      <c r="GRP207" s="14"/>
      <c r="GRQ207" s="14"/>
      <c r="GRR207" s="14"/>
      <c r="GRS207" s="14"/>
      <c r="GRT207" s="14"/>
      <c r="GRU207" s="14"/>
      <c r="GRV207" s="14"/>
      <c r="GRW207" s="14"/>
      <c r="GRX207" s="14"/>
      <c r="GRY207" s="14"/>
      <c r="GRZ207" s="14"/>
      <c r="GSA207" s="14"/>
      <c r="GSB207" s="14"/>
      <c r="GSC207" s="14"/>
      <c r="GSD207" s="14"/>
      <c r="GSE207" s="14"/>
      <c r="GSF207" s="14"/>
      <c r="GSG207" s="14"/>
      <c r="GSH207" s="14"/>
      <c r="GSI207" s="14"/>
      <c r="GSJ207" s="14"/>
      <c r="GSK207" s="14"/>
      <c r="GSL207" s="14"/>
      <c r="GSM207" s="14"/>
      <c r="GSN207" s="14"/>
      <c r="GSO207" s="14"/>
      <c r="GSP207" s="14"/>
      <c r="GSQ207" s="14"/>
      <c r="GSR207" s="14"/>
      <c r="GSS207" s="14"/>
      <c r="GST207" s="14"/>
      <c r="GSU207" s="14"/>
      <c r="GSV207" s="14"/>
      <c r="GSW207" s="14"/>
      <c r="GSX207" s="14"/>
      <c r="GSY207" s="14"/>
      <c r="GSZ207" s="14"/>
      <c r="GTA207" s="14"/>
      <c r="GTB207" s="14"/>
      <c r="GTC207" s="14"/>
      <c r="GTD207" s="14"/>
      <c r="GTE207" s="14"/>
      <c r="GTF207" s="14"/>
      <c r="GTG207" s="14"/>
      <c r="GTH207" s="14"/>
      <c r="GTI207" s="14"/>
      <c r="GTJ207" s="14"/>
      <c r="GTK207" s="14"/>
      <c r="GTL207" s="14"/>
      <c r="GTM207" s="14"/>
      <c r="GTN207" s="14"/>
      <c r="GTO207" s="14"/>
      <c r="GTP207" s="14"/>
      <c r="GTQ207" s="14"/>
      <c r="GTR207" s="14"/>
      <c r="GTS207" s="14"/>
      <c r="GTT207" s="14"/>
      <c r="GTU207" s="14"/>
      <c r="GTV207" s="14"/>
      <c r="GTW207" s="14"/>
      <c r="GTX207" s="14"/>
      <c r="GTY207" s="14"/>
      <c r="GTZ207" s="14"/>
      <c r="GUA207" s="14"/>
      <c r="GUB207" s="14"/>
      <c r="GUC207" s="14"/>
      <c r="GUD207" s="14"/>
      <c r="GUE207" s="14"/>
      <c r="GUF207" s="14"/>
      <c r="GUG207" s="14"/>
      <c r="GUH207" s="14"/>
      <c r="GUI207" s="14"/>
      <c r="GUJ207" s="14"/>
      <c r="GUK207" s="14"/>
      <c r="GUL207" s="14"/>
      <c r="GUM207" s="14"/>
      <c r="GUN207" s="14"/>
      <c r="GUO207" s="14"/>
      <c r="GUP207" s="14"/>
      <c r="GUQ207" s="14"/>
      <c r="GUR207" s="14"/>
      <c r="GUS207" s="14"/>
      <c r="GUT207" s="14"/>
      <c r="GUU207" s="14"/>
      <c r="GUV207" s="14"/>
      <c r="GUW207" s="14"/>
      <c r="GUX207" s="14"/>
      <c r="GUY207" s="14"/>
      <c r="GUZ207" s="14"/>
      <c r="GVA207" s="14"/>
      <c r="GVB207" s="14"/>
      <c r="GVC207" s="14"/>
      <c r="GVD207" s="14"/>
      <c r="GVE207" s="14"/>
      <c r="GVF207" s="14"/>
      <c r="GVG207" s="14"/>
      <c r="GVH207" s="14"/>
      <c r="GVI207" s="14"/>
      <c r="GVJ207" s="14"/>
      <c r="GVK207" s="14"/>
      <c r="GVL207" s="14"/>
      <c r="GVM207" s="14"/>
      <c r="GVN207" s="14"/>
      <c r="GVO207" s="14"/>
      <c r="GVP207" s="14"/>
      <c r="GVQ207" s="14"/>
      <c r="GVR207" s="14"/>
      <c r="GVS207" s="14"/>
      <c r="GVT207" s="14"/>
      <c r="GVU207" s="14"/>
      <c r="GVV207" s="14"/>
      <c r="GVW207" s="14"/>
      <c r="GVX207" s="14"/>
      <c r="GVY207" s="14"/>
      <c r="GVZ207" s="14"/>
      <c r="GWA207" s="14"/>
      <c r="GWB207" s="14"/>
      <c r="GWC207" s="14"/>
      <c r="GWD207" s="14"/>
      <c r="GWE207" s="14"/>
      <c r="GWF207" s="14"/>
      <c r="GWG207" s="14"/>
      <c r="GWH207" s="14"/>
      <c r="GWI207" s="14"/>
      <c r="GWJ207" s="14"/>
      <c r="GWK207" s="14"/>
      <c r="GWL207" s="14"/>
      <c r="GWM207" s="14"/>
      <c r="GWN207" s="14"/>
      <c r="GWO207" s="14"/>
      <c r="GWP207" s="14"/>
      <c r="GWQ207" s="14"/>
      <c r="GWR207" s="14"/>
      <c r="GWS207" s="14"/>
      <c r="GWT207" s="14"/>
      <c r="GWU207" s="14"/>
      <c r="GWV207" s="14"/>
      <c r="GWW207" s="14"/>
      <c r="GWX207" s="14"/>
      <c r="GWY207" s="14"/>
      <c r="GWZ207" s="14"/>
      <c r="GXA207" s="14"/>
      <c r="GXB207" s="14"/>
      <c r="GXC207" s="14"/>
      <c r="GXD207" s="14"/>
      <c r="GXE207" s="14"/>
      <c r="GXF207" s="14"/>
      <c r="GXG207" s="14"/>
      <c r="GXH207" s="14"/>
      <c r="GXI207" s="14"/>
      <c r="GXJ207" s="14"/>
      <c r="GXK207" s="14"/>
      <c r="GXL207" s="14"/>
      <c r="GXM207" s="14"/>
      <c r="GXN207" s="14"/>
      <c r="GXO207" s="14"/>
      <c r="GXP207" s="14"/>
      <c r="GXQ207" s="14"/>
      <c r="GXR207" s="14"/>
      <c r="GXS207" s="14"/>
      <c r="GXT207" s="14"/>
      <c r="GXU207" s="14"/>
      <c r="GXV207" s="14"/>
      <c r="GXW207" s="14"/>
      <c r="GXX207" s="14"/>
      <c r="GXY207" s="14"/>
      <c r="GXZ207" s="14"/>
      <c r="GYA207" s="14"/>
      <c r="GYB207" s="14"/>
      <c r="GYC207" s="14"/>
      <c r="GYD207" s="14"/>
      <c r="GYE207" s="14"/>
      <c r="GYF207" s="14"/>
      <c r="GYG207" s="14"/>
      <c r="GYH207" s="14"/>
      <c r="GYI207" s="14"/>
      <c r="GYJ207" s="14"/>
      <c r="GYK207" s="14"/>
      <c r="GYL207" s="14"/>
      <c r="GYM207" s="14"/>
      <c r="GYN207" s="14"/>
      <c r="GYO207" s="14"/>
      <c r="GYP207" s="14"/>
      <c r="GYQ207" s="14"/>
      <c r="GYR207" s="14"/>
      <c r="GYS207" s="14"/>
      <c r="GYT207" s="14"/>
      <c r="GYU207" s="14"/>
      <c r="GYV207" s="14"/>
      <c r="GYW207" s="14"/>
      <c r="GYX207" s="14"/>
      <c r="GYY207" s="14"/>
      <c r="GYZ207" s="14"/>
      <c r="GZA207" s="14"/>
      <c r="GZB207" s="14"/>
      <c r="GZC207" s="14"/>
      <c r="GZD207" s="14"/>
      <c r="GZE207" s="14"/>
      <c r="GZF207" s="14"/>
      <c r="GZG207" s="14"/>
      <c r="GZH207" s="14"/>
      <c r="GZI207" s="14"/>
      <c r="GZJ207" s="14"/>
      <c r="GZK207" s="14"/>
      <c r="GZL207" s="14"/>
      <c r="GZM207" s="14"/>
      <c r="GZN207" s="14"/>
      <c r="GZO207" s="14"/>
      <c r="GZP207" s="14"/>
      <c r="GZQ207" s="14"/>
      <c r="GZR207" s="14"/>
      <c r="GZS207" s="14"/>
      <c r="GZT207" s="14"/>
      <c r="GZU207" s="14"/>
      <c r="GZV207" s="14"/>
      <c r="GZW207" s="14"/>
      <c r="GZX207" s="14"/>
      <c r="GZY207" s="14"/>
      <c r="GZZ207" s="14"/>
      <c r="HAA207" s="14"/>
      <c r="HAB207" s="14"/>
      <c r="HAC207" s="14"/>
      <c r="HAD207" s="14"/>
      <c r="HAE207" s="14"/>
      <c r="HAF207" s="14"/>
      <c r="HAG207" s="14"/>
      <c r="HAH207" s="14"/>
      <c r="HAI207" s="14"/>
      <c r="HAJ207" s="14"/>
      <c r="HAK207" s="14"/>
      <c r="HAL207" s="14"/>
      <c r="HAM207" s="14"/>
      <c r="HAN207" s="14"/>
      <c r="HAO207" s="14"/>
      <c r="HAP207" s="14"/>
      <c r="HAQ207" s="14"/>
      <c r="HAR207" s="14"/>
      <c r="HAS207" s="14"/>
      <c r="HAT207" s="14"/>
      <c r="HAU207" s="14"/>
      <c r="HAV207" s="14"/>
      <c r="HAW207" s="14"/>
      <c r="HAX207" s="14"/>
      <c r="HAY207" s="14"/>
      <c r="HAZ207" s="14"/>
      <c r="HBA207" s="14"/>
      <c r="HBB207" s="14"/>
      <c r="HBC207" s="14"/>
      <c r="HBD207" s="14"/>
      <c r="HBE207" s="14"/>
      <c r="HBF207" s="14"/>
      <c r="HBG207" s="14"/>
      <c r="HBH207" s="14"/>
      <c r="HBI207" s="14"/>
      <c r="HBJ207" s="14"/>
      <c r="HBK207" s="14"/>
      <c r="HBL207" s="14"/>
      <c r="HBM207" s="14"/>
      <c r="HBN207" s="14"/>
      <c r="HBO207" s="14"/>
      <c r="HBP207" s="14"/>
      <c r="HBQ207" s="14"/>
      <c r="HBR207" s="14"/>
      <c r="HBS207" s="14"/>
      <c r="HBT207" s="14"/>
      <c r="HBU207" s="14"/>
      <c r="HBV207" s="14"/>
      <c r="HBW207" s="14"/>
      <c r="HBX207" s="14"/>
      <c r="HBY207" s="14"/>
      <c r="HBZ207" s="14"/>
      <c r="HCA207" s="14"/>
      <c r="HCB207" s="14"/>
      <c r="HCC207" s="14"/>
      <c r="HCD207" s="14"/>
      <c r="HCE207" s="14"/>
      <c r="HCF207" s="14"/>
      <c r="HCG207" s="14"/>
      <c r="HCH207" s="14"/>
      <c r="HCI207" s="14"/>
      <c r="HCJ207" s="14"/>
      <c r="HCK207" s="14"/>
      <c r="HCL207" s="14"/>
      <c r="HCM207" s="14"/>
      <c r="HCN207" s="14"/>
      <c r="HCO207" s="14"/>
      <c r="HCP207" s="14"/>
      <c r="HCQ207" s="14"/>
      <c r="HCR207" s="14"/>
      <c r="HCS207" s="14"/>
      <c r="HCT207" s="14"/>
      <c r="HCU207" s="14"/>
      <c r="HCV207" s="14"/>
      <c r="HCW207" s="14"/>
      <c r="HCX207" s="14"/>
      <c r="HCY207" s="14"/>
      <c r="HCZ207" s="14"/>
      <c r="HDA207" s="14"/>
      <c r="HDB207" s="14"/>
      <c r="HDC207" s="14"/>
      <c r="HDD207" s="14"/>
      <c r="HDE207" s="14"/>
      <c r="HDF207" s="14"/>
      <c r="HDG207" s="14"/>
      <c r="HDH207" s="14"/>
      <c r="HDI207" s="14"/>
      <c r="HDJ207" s="14"/>
      <c r="HDK207" s="14"/>
      <c r="HDL207" s="14"/>
      <c r="HDM207" s="14"/>
      <c r="HDN207" s="14"/>
      <c r="HDO207" s="14"/>
      <c r="HDP207" s="14"/>
      <c r="HDQ207" s="14"/>
      <c r="HDR207" s="14"/>
      <c r="HDS207" s="14"/>
      <c r="HDT207" s="14"/>
      <c r="HDU207" s="14"/>
      <c r="HDV207" s="14"/>
      <c r="HDW207" s="14"/>
      <c r="HDX207" s="14"/>
      <c r="HDY207" s="14"/>
      <c r="HDZ207" s="14"/>
      <c r="HEA207" s="14"/>
      <c r="HEB207" s="14"/>
      <c r="HEC207" s="14"/>
      <c r="HED207" s="14"/>
      <c r="HEE207" s="14"/>
      <c r="HEF207" s="14"/>
      <c r="HEG207" s="14"/>
      <c r="HEH207" s="14"/>
      <c r="HEI207" s="14"/>
      <c r="HEJ207" s="14"/>
      <c r="HEK207" s="14"/>
      <c r="HEL207" s="14"/>
      <c r="HEM207" s="14"/>
      <c r="HEN207" s="14"/>
      <c r="HEO207" s="14"/>
      <c r="HEP207" s="14"/>
      <c r="HEQ207" s="14"/>
      <c r="HER207" s="14"/>
      <c r="HES207" s="14"/>
      <c r="HET207" s="14"/>
      <c r="HEU207" s="14"/>
      <c r="HEV207" s="14"/>
      <c r="HEW207" s="14"/>
      <c r="HEX207" s="14"/>
      <c r="HEY207" s="14"/>
      <c r="HEZ207" s="14"/>
      <c r="HFA207" s="14"/>
      <c r="HFB207" s="14"/>
      <c r="HFC207" s="14"/>
      <c r="HFD207" s="14"/>
      <c r="HFE207" s="14"/>
      <c r="HFF207" s="14"/>
      <c r="HFG207" s="14"/>
      <c r="HFH207" s="14"/>
      <c r="HFI207" s="14"/>
      <c r="HFJ207" s="14"/>
      <c r="HFK207" s="14"/>
      <c r="HFL207" s="14"/>
      <c r="HFM207" s="14"/>
      <c r="HFN207" s="14"/>
      <c r="HFO207" s="14"/>
      <c r="HFP207" s="14"/>
      <c r="HFQ207" s="14"/>
      <c r="HFR207" s="14"/>
      <c r="HFS207" s="14"/>
      <c r="HFT207" s="14"/>
      <c r="HFU207" s="14"/>
      <c r="HFV207" s="14"/>
      <c r="HFW207" s="14"/>
      <c r="HFX207" s="14"/>
      <c r="HFY207" s="14"/>
      <c r="HFZ207" s="14"/>
      <c r="HGA207" s="14"/>
      <c r="HGB207" s="14"/>
      <c r="HGC207" s="14"/>
      <c r="HGD207" s="14"/>
      <c r="HGE207" s="14"/>
      <c r="HGF207" s="14"/>
      <c r="HGG207" s="14"/>
      <c r="HGH207" s="14"/>
      <c r="HGI207" s="14"/>
      <c r="HGJ207" s="14"/>
      <c r="HGK207" s="14"/>
      <c r="HGL207" s="14"/>
      <c r="HGM207" s="14"/>
      <c r="HGN207" s="14"/>
      <c r="HGO207" s="14"/>
      <c r="HGP207" s="14"/>
      <c r="HGQ207" s="14"/>
      <c r="HGR207" s="14"/>
      <c r="HGS207" s="14"/>
      <c r="HGT207" s="14"/>
      <c r="HGU207" s="14"/>
      <c r="HGV207" s="14"/>
      <c r="HGW207" s="14"/>
      <c r="HGX207" s="14"/>
      <c r="HGY207" s="14"/>
      <c r="HGZ207" s="14"/>
      <c r="HHA207" s="14"/>
      <c r="HHB207" s="14"/>
      <c r="HHC207" s="14"/>
      <c r="HHD207" s="14"/>
      <c r="HHE207" s="14"/>
      <c r="HHF207" s="14"/>
      <c r="HHG207" s="14"/>
      <c r="HHH207" s="14"/>
      <c r="HHI207" s="14"/>
      <c r="HHJ207" s="14"/>
      <c r="HHK207" s="14"/>
      <c r="HHL207" s="14"/>
      <c r="HHM207" s="14"/>
      <c r="HHN207" s="14"/>
      <c r="HHO207" s="14"/>
      <c r="HHP207" s="14"/>
      <c r="HHQ207" s="14"/>
      <c r="HHR207" s="14"/>
      <c r="HHS207" s="14"/>
      <c r="HHT207" s="14"/>
      <c r="HHU207" s="14"/>
      <c r="HHV207" s="14"/>
      <c r="HHW207" s="14"/>
      <c r="HHX207" s="14"/>
      <c r="HHY207" s="14"/>
      <c r="HHZ207" s="14"/>
      <c r="HIA207" s="14"/>
      <c r="HIB207" s="14"/>
      <c r="HIC207" s="14"/>
      <c r="HID207" s="14"/>
      <c r="HIE207" s="14"/>
      <c r="HIF207" s="14"/>
      <c r="HIG207" s="14"/>
      <c r="HIH207" s="14"/>
      <c r="HII207" s="14"/>
      <c r="HIJ207" s="14"/>
      <c r="HIK207" s="14"/>
      <c r="HIL207" s="14"/>
      <c r="HIM207" s="14"/>
      <c r="HIN207" s="14"/>
      <c r="HIO207" s="14"/>
      <c r="HIP207" s="14"/>
      <c r="HIQ207" s="14"/>
      <c r="HIR207" s="14"/>
      <c r="HIS207" s="14"/>
      <c r="HIT207" s="14"/>
      <c r="HIU207" s="14"/>
      <c r="HIV207" s="14"/>
      <c r="HIW207" s="14"/>
      <c r="HIX207" s="14"/>
      <c r="HIY207" s="14"/>
      <c r="HIZ207" s="14"/>
      <c r="HJA207" s="14"/>
      <c r="HJB207" s="14"/>
      <c r="HJC207" s="14"/>
      <c r="HJD207" s="14"/>
      <c r="HJE207" s="14"/>
      <c r="HJF207" s="14"/>
      <c r="HJG207" s="14"/>
      <c r="HJH207" s="14"/>
      <c r="HJI207" s="14"/>
      <c r="HJJ207" s="14"/>
      <c r="HJK207" s="14"/>
      <c r="HJL207" s="14"/>
      <c r="HJM207" s="14"/>
      <c r="HJN207" s="14"/>
      <c r="HJO207" s="14"/>
      <c r="HJP207" s="14"/>
      <c r="HJQ207" s="14"/>
      <c r="HJR207" s="14"/>
      <c r="HJS207" s="14"/>
      <c r="HJT207" s="14"/>
      <c r="HJU207" s="14"/>
      <c r="HJV207" s="14"/>
      <c r="HJW207" s="14"/>
      <c r="HJX207" s="14"/>
      <c r="HJY207" s="14"/>
      <c r="HJZ207" s="14"/>
      <c r="HKA207" s="14"/>
      <c r="HKB207" s="14"/>
      <c r="HKC207" s="14"/>
      <c r="HKD207" s="14"/>
      <c r="HKE207" s="14"/>
      <c r="HKF207" s="14"/>
      <c r="HKG207" s="14"/>
      <c r="HKH207" s="14"/>
      <c r="HKI207" s="14"/>
      <c r="HKJ207" s="14"/>
      <c r="HKK207" s="14"/>
      <c r="HKL207" s="14"/>
      <c r="HKM207" s="14"/>
      <c r="HKN207" s="14"/>
      <c r="HKO207" s="14"/>
      <c r="HKP207" s="14"/>
      <c r="HKQ207" s="14"/>
      <c r="HKR207" s="14"/>
      <c r="HKS207" s="14"/>
      <c r="HKT207" s="14"/>
      <c r="HKU207" s="14"/>
      <c r="HKV207" s="14"/>
      <c r="HKW207" s="14"/>
      <c r="HKX207" s="14"/>
      <c r="HKY207" s="14"/>
      <c r="HKZ207" s="14"/>
      <c r="HLA207" s="14"/>
      <c r="HLB207" s="14"/>
      <c r="HLC207" s="14"/>
      <c r="HLD207" s="14"/>
      <c r="HLE207" s="14"/>
      <c r="HLF207" s="14"/>
      <c r="HLG207" s="14"/>
      <c r="HLH207" s="14"/>
      <c r="HLI207" s="14"/>
      <c r="HLJ207" s="14"/>
      <c r="HLK207" s="14"/>
      <c r="HLL207" s="14"/>
      <c r="HLM207" s="14"/>
      <c r="HLN207" s="14"/>
      <c r="HLO207" s="14"/>
      <c r="HLP207" s="14"/>
      <c r="HLQ207" s="14"/>
      <c r="HLR207" s="14"/>
      <c r="HLS207" s="14"/>
      <c r="HLT207" s="14"/>
      <c r="HLU207" s="14"/>
      <c r="HLV207" s="14"/>
      <c r="HLW207" s="14"/>
      <c r="HLX207" s="14"/>
      <c r="HLY207" s="14"/>
      <c r="HLZ207" s="14"/>
      <c r="HMA207" s="14"/>
      <c r="HMB207" s="14"/>
      <c r="HMC207" s="14"/>
      <c r="HMD207" s="14"/>
      <c r="HME207" s="14"/>
      <c r="HMF207" s="14"/>
      <c r="HMG207" s="14"/>
      <c r="HMH207" s="14"/>
      <c r="HMI207" s="14"/>
      <c r="HMJ207" s="14"/>
      <c r="HMK207" s="14"/>
      <c r="HML207" s="14"/>
      <c r="HMM207" s="14"/>
      <c r="HMN207" s="14"/>
      <c r="HMO207" s="14"/>
      <c r="HMP207" s="14"/>
      <c r="HMQ207" s="14"/>
      <c r="HMR207" s="14"/>
      <c r="HMS207" s="14"/>
      <c r="HMT207" s="14"/>
      <c r="HMU207" s="14"/>
      <c r="HMV207" s="14"/>
      <c r="HMW207" s="14"/>
      <c r="HMX207" s="14"/>
      <c r="HMY207" s="14"/>
      <c r="HMZ207" s="14"/>
      <c r="HNA207" s="14"/>
      <c r="HNB207" s="14"/>
      <c r="HNC207" s="14"/>
      <c r="HND207" s="14"/>
      <c r="HNE207" s="14"/>
      <c r="HNF207" s="14"/>
      <c r="HNG207" s="14"/>
      <c r="HNH207" s="14"/>
      <c r="HNI207" s="14"/>
      <c r="HNJ207" s="14"/>
      <c r="HNK207" s="14"/>
      <c r="HNL207" s="14"/>
      <c r="HNM207" s="14"/>
      <c r="HNN207" s="14"/>
      <c r="HNO207" s="14"/>
      <c r="HNP207" s="14"/>
      <c r="HNQ207" s="14"/>
      <c r="HNR207" s="14"/>
      <c r="HNS207" s="14"/>
      <c r="HNT207" s="14"/>
      <c r="HNU207" s="14"/>
      <c r="HNV207" s="14"/>
      <c r="HNW207" s="14"/>
      <c r="HNX207" s="14"/>
      <c r="HNY207" s="14"/>
      <c r="HNZ207" s="14"/>
      <c r="HOA207" s="14"/>
      <c r="HOB207" s="14"/>
      <c r="HOC207" s="14"/>
      <c r="HOD207" s="14"/>
      <c r="HOE207" s="14"/>
      <c r="HOF207" s="14"/>
      <c r="HOG207" s="14"/>
      <c r="HOH207" s="14"/>
      <c r="HOI207" s="14"/>
      <c r="HOJ207" s="14"/>
      <c r="HOK207" s="14"/>
      <c r="HOL207" s="14"/>
      <c r="HOM207" s="14"/>
      <c r="HON207" s="14"/>
      <c r="HOO207" s="14"/>
      <c r="HOP207" s="14"/>
      <c r="HOQ207" s="14"/>
      <c r="HOR207" s="14"/>
      <c r="HOS207" s="14"/>
      <c r="HOT207" s="14"/>
      <c r="HOU207" s="14"/>
      <c r="HOV207" s="14"/>
      <c r="HOW207" s="14"/>
      <c r="HOX207" s="14"/>
      <c r="HOY207" s="14"/>
      <c r="HOZ207" s="14"/>
      <c r="HPA207" s="14"/>
      <c r="HPB207" s="14"/>
      <c r="HPC207" s="14"/>
      <c r="HPD207" s="14"/>
      <c r="HPE207" s="14"/>
      <c r="HPF207" s="14"/>
      <c r="HPG207" s="14"/>
      <c r="HPH207" s="14"/>
      <c r="HPI207" s="14"/>
      <c r="HPJ207" s="14"/>
      <c r="HPK207" s="14"/>
      <c r="HPL207" s="14"/>
      <c r="HPM207" s="14"/>
      <c r="HPN207" s="14"/>
      <c r="HPO207" s="14"/>
      <c r="HPP207" s="14"/>
      <c r="HPQ207" s="14"/>
      <c r="HPR207" s="14"/>
      <c r="HPS207" s="14"/>
      <c r="HPT207" s="14"/>
      <c r="HPU207" s="14"/>
      <c r="HPV207" s="14"/>
      <c r="HPW207" s="14"/>
      <c r="HPX207" s="14"/>
      <c r="HPY207" s="14"/>
      <c r="HPZ207" s="14"/>
      <c r="HQA207" s="14"/>
      <c r="HQB207" s="14"/>
      <c r="HQC207" s="14"/>
      <c r="HQD207" s="14"/>
      <c r="HQE207" s="14"/>
      <c r="HQF207" s="14"/>
      <c r="HQG207" s="14"/>
      <c r="HQH207" s="14"/>
      <c r="HQI207" s="14"/>
      <c r="HQJ207" s="14"/>
      <c r="HQK207" s="14"/>
      <c r="HQL207" s="14"/>
      <c r="HQM207" s="14"/>
      <c r="HQN207" s="14"/>
      <c r="HQO207" s="14"/>
      <c r="HQP207" s="14"/>
      <c r="HQQ207" s="14"/>
      <c r="HQR207" s="14"/>
      <c r="HQS207" s="14"/>
      <c r="HQT207" s="14"/>
      <c r="HQU207" s="14"/>
      <c r="HQV207" s="14"/>
      <c r="HQW207" s="14"/>
      <c r="HQX207" s="14"/>
      <c r="HQY207" s="14"/>
      <c r="HQZ207" s="14"/>
      <c r="HRA207" s="14"/>
      <c r="HRB207" s="14"/>
      <c r="HRC207" s="14"/>
      <c r="HRD207" s="14"/>
      <c r="HRE207" s="14"/>
      <c r="HRF207" s="14"/>
      <c r="HRG207" s="14"/>
      <c r="HRH207" s="14"/>
      <c r="HRI207" s="14"/>
      <c r="HRJ207" s="14"/>
      <c r="HRK207" s="14"/>
      <c r="HRL207" s="14"/>
      <c r="HRM207" s="14"/>
      <c r="HRN207" s="14"/>
      <c r="HRO207" s="14"/>
      <c r="HRP207" s="14"/>
      <c r="HRQ207" s="14"/>
      <c r="HRR207" s="14"/>
      <c r="HRS207" s="14"/>
      <c r="HRT207" s="14"/>
      <c r="HRU207" s="14"/>
      <c r="HRV207" s="14"/>
      <c r="HRW207" s="14"/>
      <c r="HRX207" s="14"/>
      <c r="HRY207" s="14"/>
      <c r="HRZ207" s="14"/>
      <c r="HSA207" s="14"/>
      <c r="HSB207" s="14"/>
      <c r="HSC207" s="14"/>
      <c r="HSD207" s="14"/>
      <c r="HSE207" s="14"/>
      <c r="HSF207" s="14"/>
      <c r="HSG207" s="14"/>
      <c r="HSH207" s="14"/>
      <c r="HSI207" s="14"/>
      <c r="HSJ207" s="14"/>
      <c r="HSK207" s="14"/>
      <c r="HSL207" s="14"/>
      <c r="HSM207" s="14"/>
      <c r="HSN207" s="14"/>
      <c r="HSO207" s="14"/>
      <c r="HSP207" s="14"/>
      <c r="HSQ207" s="14"/>
      <c r="HSR207" s="14"/>
      <c r="HSS207" s="14"/>
      <c r="HST207" s="14"/>
      <c r="HSU207" s="14"/>
      <c r="HSV207" s="14"/>
      <c r="HSW207" s="14"/>
      <c r="HSX207" s="14"/>
      <c r="HSY207" s="14"/>
      <c r="HSZ207" s="14"/>
      <c r="HTA207" s="14"/>
      <c r="HTB207" s="14"/>
      <c r="HTC207" s="14"/>
      <c r="HTD207" s="14"/>
      <c r="HTE207" s="14"/>
      <c r="HTF207" s="14"/>
      <c r="HTG207" s="14"/>
      <c r="HTH207" s="14"/>
      <c r="HTI207" s="14"/>
      <c r="HTJ207" s="14"/>
      <c r="HTK207" s="14"/>
      <c r="HTL207" s="14"/>
      <c r="HTM207" s="14"/>
      <c r="HTN207" s="14"/>
      <c r="HTO207" s="14"/>
      <c r="HTP207" s="14"/>
      <c r="HTQ207" s="14"/>
      <c r="HTR207" s="14"/>
      <c r="HTS207" s="14"/>
      <c r="HTT207" s="14"/>
      <c r="HTU207" s="14"/>
      <c r="HTV207" s="14"/>
      <c r="HTW207" s="14"/>
      <c r="HTX207" s="14"/>
      <c r="HTY207" s="14"/>
      <c r="HTZ207" s="14"/>
      <c r="HUA207" s="14"/>
      <c r="HUB207" s="14"/>
      <c r="HUC207" s="14"/>
      <c r="HUD207" s="14"/>
      <c r="HUE207" s="14"/>
      <c r="HUF207" s="14"/>
      <c r="HUG207" s="14"/>
      <c r="HUH207" s="14"/>
      <c r="HUI207" s="14"/>
      <c r="HUJ207" s="14"/>
      <c r="HUK207" s="14"/>
      <c r="HUL207" s="14"/>
      <c r="HUM207" s="14"/>
      <c r="HUN207" s="14"/>
      <c r="HUO207" s="14"/>
      <c r="HUP207" s="14"/>
      <c r="HUQ207" s="14"/>
      <c r="HUR207" s="14"/>
      <c r="HUS207" s="14"/>
      <c r="HUT207" s="14"/>
      <c r="HUU207" s="14"/>
      <c r="HUV207" s="14"/>
      <c r="HUW207" s="14"/>
      <c r="HUX207" s="14"/>
      <c r="HUY207" s="14"/>
      <c r="HUZ207" s="14"/>
      <c r="HVA207" s="14"/>
      <c r="HVB207" s="14"/>
      <c r="HVC207" s="14"/>
      <c r="HVD207" s="14"/>
      <c r="HVE207" s="14"/>
      <c r="HVF207" s="14"/>
      <c r="HVG207" s="14"/>
      <c r="HVH207" s="14"/>
      <c r="HVI207" s="14"/>
      <c r="HVJ207" s="14"/>
      <c r="HVK207" s="14"/>
      <c r="HVL207" s="14"/>
      <c r="HVM207" s="14"/>
      <c r="HVN207" s="14"/>
      <c r="HVO207" s="14"/>
      <c r="HVP207" s="14"/>
      <c r="HVQ207" s="14"/>
      <c r="HVR207" s="14"/>
      <c r="HVS207" s="14"/>
      <c r="HVT207" s="14"/>
      <c r="HVU207" s="14"/>
      <c r="HVV207" s="14"/>
      <c r="HVW207" s="14"/>
      <c r="HVX207" s="14"/>
      <c r="HVY207" s="14"/>
      <c r="HVZ207" s="14"/>
      <c r="HWA207" s="14"/>
      <c r="HWB207" s="14"/>
      <c r="HWC207" s="14"/>
      <c r="HWD207" s="14"/>
      <c r="HWE207" s="14"/>
      <c r="HWF207" s="14"/>
      <c r="HWG207" s="14"/>
      <c r="HWH207" s="14"/>
      <c r="HWI207" s="14"/>
      <c r="HWJ207" s="14"/>
      <c r="HWK207" s="14"/>
      <c r="HWL207" s="14"/>
      <c r="HWM207" s="14"/>
      <c r="HWN207" s="14"/>
      <c r="HWO207" s="14"/>
      <c r="HWP207" s="14"/>
      <c r="HWQ207" s="14"/>
      <c r="HWR207" s="14"/>
      <c r="HWS207" s="14"/>
      <c r="HWT207" s="14"/>
      <c r="HWU207" s="14"/>
      <c r="HWV207" s="14"/>
      <c r="HWW207" s="14"/>
      <c r="HWX207" s="14"/>
      <c r="HWY207" s="14"/>
      <c r="HWZ207" s="14"/>
      <c r="HXA207" s="14"/>
      <c r="HXB207" s="14"/>
      <c r="HXC207" s="14"/>
      <c r="HXD207" s="14"/>
      <c r="HXE207" s="14"/>
      <c r="HXF207" s="14"/>
      <c r="HXG207" s="14"/>
      <c r="HXH207" s="14"/>
      <c r="HXI207" s="14"/>
      <c r="HXJ207" s="14"/>
      <c r="HXK207" s="14"/>
      <c r="HXL207" s="14"/>
      <c r="HXM207" s="14"/>
      <c r="HXN207" s="14"/>
      <c r="HXO207" s="14"/>
      <c r="HXP207" s="14"/>
      <c r="HXQ207" s="14"/>
      <c r="HXR207" s="14"/>
      <c r="HXS207" s="14"/>
      <c r="HXT207" s="14"/>
      <c r="HXU207" s="14"/>
      <c r="HXV207" s="14"/>
      <c r="HXW207" s="14"/>
      <c r="HXX207" s="14"/>
      <c r="HXY207" s="14"/>
      <c r="HXZ207" s="14"/>
      <c r="HYA207" s="14"/>
      <c r="HYB207" s="14"/>
      <c r="HYC207" s="14"/>
      <c r="HYD207" s="14"/>
      <c r="HYE207" s="14"/>
      <c r="HYF207" s="14"/>
      <c r="HYG207" s="14"/>
      <c r="HYH207" s="14"/>
      <c r="HYI207" s="14"/>
      <c r="HYJ207" s="14"/>
      <c r="HYK207" s="14"/>
      <c r="HYL207" s="14"/>
      <c r="HYM207" s="14"/>
      <c r="HYN207" s="14"/>
      <c r="HYO207" s="14"/>
      <c r="HYP207" s="14"/>
      <c r="HYQ207" s="14"/>
      <c r="HYR207" s="14"/>
      <c r="HYS207" s="14"/>
      <c r="HYT207" s="14"/>
      <c r="HYU207" s="14"/>
      <c r="HYV207" s="14"/>
      <c r="HYW207" s="14"/>
      <c r="HYX207" s="14"/>
      <c r="HYY207" s="14"/>
      <c r="HYZ207" s="14"/>
      <c r="HZA207" s="14"/>
      <c r="HZB207" s="14"/>
      <c r="HZC207" s="14"/>
      <c r="HZD207" s="14"/>
      <c r="HZE207" s="14"/>
      <c r="HZF207" s="14"/>
      <c r="HZG207" s="14"/>
      <c r="HZH207" s="14"/>
      <c r="HZI207" s="14"/>
      <c r="HZJ207" s="14"/>
      <c r="HZK207" s="14"/>
      <c r="HZL207" s="14"/>
      <c r="HZM207" s="14"/>
      <c r="HZN207" s="14"/>
      <c r="HZO207" s="14"/>
      <c r="HZP207" s="14"/>
      <c r="HZQ207" s="14"/>
      <c r="HZR207" s="14"/>
      <c r="HZS207" s="14"/>
      <c r="HZT207" s="14"/>
      <c r="HZU207" s="14"/>
      <c r="HZV207" s="14"/>
      <c r="HZW207" s="14"/>
      <c r="HZX207" s="14"/>
      <c r="HZY207" s="14"/>
      <c r="HZZ207" s="14"/>
      <c r="IAA207" s="14"/>
      <c r="IAB207" s="14"/>
      <c r="IAC207" s="14"/>
      <c r="IAD207" s="14"/>
      <c r="IAE207" s="14"/>
      <c r="IAF207" s="14"/>
      <c r="IAG207" s="14"/>
      <c r="IAH207" s="14"/>
      <c r="IAI207" s="14"/>
      <c r="IAJ207" s="14"/>
      <c r="IAK207" s="14"/>
      <c r="IAL207" s="14"/>
      <c r="IAM207" s="14"/>
      <c r="IAN207" s="14"/>
      <c r="IAO207" s="14"/>
      <c r="IAP207" s="14"/>
      <c r="IAQ207" s="14"/>
      <c r="IAR207" s="14"/>
      <c r="IAS207" s="14"/>
      <c r="IAT207" s="14"/>
      <c r="IAU207" s="14"/>
      <c r="IAV207" s="14"/>
      <c r="IAW207" s="14"/>
      <c r="IAX207" s="14"/>
      <c r="IAY207" s="14"/>
      <c r="IAZ207" s="14"/>
      <c r="IBA207" s="14"/>
      <c r="IBB207" s="14"/>
      <c r="IBC207" s="14"/>
      <c r="IBD207" s="14"/>
      <c r="IBE207" s="14"/>
      <c r="IBF207" s="14"/>
      <c r="IBG207" s="14"/>
      <c r="IBH207" s="14"/>
      <c r="IBI207" s="14"/>
      <c r="IBJ207" s="14"/>
      <c r="IBK207" s="14"/>
      <c r="IBL207" s="14"/>
      <c r="IBM207" s="14"/>
      <c r="IBN207" s="14"/>
      <c r="IBO207" s="14"/>
      <c r="IBP207" s="14"/>
      <c r="IBQ207" s="14"/>
      <c r="IBR207" s="14"/>
      <c r="IBS207" s="14"/>
      <c r="IBT207" s="14"/>
      <c r="IBU207" s="14"/>
      <c r="IBV207" s="14"/>
      <c r="IBW207" s="14"/>
      <c r="IBX207" s="14"/>
      <c r="IBY207" s="14"/>
      <c r="IBZ207" s="14"/>
      <c r="ICA207" s="14"/>
      <c r="ICB207" s="14"/>
      <c r="ICC207" s="14"/>
      <c r="ICD207" s="14"/>
      <c r="ICE207" s="14"/>
      <c r="ICF207" s="14"/>
      <c r="ICG207" s="14"/>
      <c r="ICH207" s="14"/>
      <c r="ICI207" s="14"/>
      <c r="ICJ207" s="14"/>
      <c r="ICK207" s="14"/>
      <c r="ICL207" s="14"/>
      <c r="ICM207" s="14"/>
      <c r="ICN207" s="14"/>
      <c r="ICO207" s="14"/>
      <c r="ICP207" s="14"/>
      <c r="ICQ207" s="14"/>
      <c r="ICR207" s="14"/>
      <c r="ICS207" s="14"/>
      <c r="ICT207" s="14"/>
      <c r="ICU207" s="14"/>
      <c r="ICV207" s="14"/>
      <c r="ICW207" s="14"/>
      <c r="ICX207" s="14"/>
      <c r="ICY207" s="14"/>
      <c r="ICZ207" s="14"/>
      <c r="IDA207" s="14"/>
      <c r="IDB207" s="14"/>
      <c r="IDC207" s="14"/>
      <c r="IDD207" s="14"/>
      <c r="IDE207" s="14"/>
      <c r="IDF207" s="14"/>
      <c r="IDG207" s="14"/>
      <c r="IDH207" s="14"/>
      <c r="IDI207" s="14"/>
      <c r="IDJ207" s="14"/>
      <c r="IDK207" s="14"/>
      <c r="IDL207" s="14"/>
      <c r="IDM207" s="14"/>
      <c r="IDN207" s="14"/>
      <c r="IDO207" s="14"/>
      <c r="IDP207" s="14"/>
      <c r="IDQ207" s="14"/>
      <c r="IDR207" s="14"/>
      <c r="IDS207" s="14"/>
      <c r="IDT207" s="14"/>
      <c r="IDU207" s="14"/>
      <c r="IDV207" s="14"/>
      <c r="IDW207" s="14"/>
      <c r="IDX207" s="14"/>
      <c r="IDY207" s="14"/>
      <c r="IDZ207" s="14"/>
      <c r="IEA207" s="14"/>
      <c r="IEB207" s="14"/>
      <c r="IEC207" s="14"/>
      <c r="IED207" s="14"/>
      <c r="IEE207" s="14"/>
      <c r="IEF207" s="14"/>
      <c r="IEG207" s="14"/>
      <c r="IEH207" s="14"/>
      <c r="IEI207" s="14"/>
      <c r="IEJ207" s="14"/>
      <c r="IEK207" s="14"/>
      <c r="IEL207" s="14"/>
      <c r="IEM207" s="14"/>
      <c r="IEN207" s="14"/>
      <c r="IEO207" s="14"/>
      <c r="IEP207" s="14"/>
      <c r="IEQ207" s="14"/>
      <c r="IER207" s="14"/>
      <c r="IES207" s="14"/>
      <c r="IET207" s="14"/>
      <c r="IEU207" s="14"/>
      <c r="IEV207" s="14"/>
      <c r="IEW207" s="14"/>
      <c r="IEX207" s="14"/>
      <c r="IEY207" s="14"/>
      <c r="IEZ207" s="14"/>
      <c r="IFA207" s="14"/>
      <c r="IFB207" s="14"/>
      <c r="IFC207" s="14"/>
      <c r="IFD207" s="14"/>
      <c r="IFE207" s="14"/>
      <c r="IFF207" s="14"/>
      <c r="IFG207" s="14"/>
      <c r="IFH207" s="14"/>
      <c r="IFI207" s="14"/>
      <c r="IFJ207" s="14"/>
      <c r="IFK207" s="14"/>
      <c r="IFL207" s="14"/>
      <c r="IFM207" s="14"/>
      <c r="IFN207" s="14"/>
      <c r="IFO207" s="14"/>
      <c r="IFP207" s="14"/>
      <c r="IFQ207" s="14"/>
      <c r="IFR207" s="14"/>
      <c r="IFS207" s="14"/>
      <c r="IFT207" s="14"/>
      <c r="IFU207" s="14"/>
      <c r="IFV207" s="14"/>
      <c r="IFW207" s="14"/>
      <c r="IFX207" s="14"/>
      <c r="IFY207" s="14"/>
      <c r="IFZ207" s="14"/>
      <c r="IGA207" s="14"/>
      <c r="IGB207" s="14"/>
      <c r="IGC207" s="14"/>
      <c r="IGD207" s="14"/>
      <c r="IGE207" s="14"/>
      <c r="IGF207" s="14"/>
      <c r="IGG207" s="14"/>
      <c r="IGH207" s="14"/>
      <c r="IGI207" s="14"/>
      <c r="IGJ207" s="14"/>
      <c r="IGK207" s="14"/>
      <c r="IGL207" s="14"/>
      <c r="IGM207" s="14"/>
      <c r="IGN207" s="14"/>
      <c r="IGO207" s="14"/>
      <c r="IGP207" s="14"/>
      <c r="IGQ207" s="14"/>
      <c r="IGR207" s="14"/>
      <c r="IGS207" s="14"/>
      <c r="IGT207" s="14"/>
      <c r="IGU207" s="14"/>
      <c r="IGV207" s="14"/>
      <c r="IGW207" s="14"/>
      <c r="IGX207" s="14"/>
      <c r="IGY207" s="14"/>
      <c r="IGZ207" s="14"/>
      <c r="IHA207" s="14"/>
      <c r="IHB207" s="14"/>
      <c r="IHC207" s="14"/>
      <c r="IHD207" s="14"/>
      <c r="IHE207" s="14"/>
      <c r="IHF207" s="14"/>
      <c r="IHG207" s="14"/>
      <c r="IHH207" s="14"/>
      <c r="IHI207" s="14"/>
      <c r="IHJ207" s="14"/>
      <c r="IHK207" s="14"/>
      <c r="IHL207" s="14"/>
      <c r="IHM207" s="14"/>
      <c r="IHN207" s="14"/>
      <c r="IHO207" s="14"/>
      <c r="IHP207" s="14"/>
      <c r="IHQ207" s="14"/>
      <c r="IHR207" s="14"/>
      <c r="IHS207" s="14"/>
      <c r="IHT207" s="14"/>
      <c r="IHU207" s="14"/>
      <c r="IHV207" s="14"/>
      <c r="IHW207" s="14"/>
      <c r="IHX207" s="14"/>
      <c r="IHY207" s="14"/>
      <c r="IHZ207" s="14"/>
      <c r="IIA207" s="14"/>
      <c r="IIB207" s="14"/>
      <c r="IIC207" s="14"/>
      <c r="IID207" s="14"/>
      <c r="IIE207" s="14"/>
      <c r="IIF207" s="14"/>
      <c r="IIG207" s="14"/>
      <c r="IIH207" s="14"/>
      <c r="III207" s="14"/>
      <c r="IIJ207" s="14"/>
      <c r="IIK207" s="14"/>
      <c r="IIL207" s="14"/>
      <c r="IIM207" s="14"/>
      <c r="IIN207" s="14"/>
      <c r="IIO207" s="14"/>
      <c r="IIP207" s="14"/>
      <c r="IIQ207" s="14"/>
      <c r="IIR207" s="14"/>
      <c r="IIS207" s="14"/>
      <c r="IIT207" s="14"/>
      <c r="IIU207" s="14"/>
      <c r="IIV207" s="14"/>
      <c r="IIW207" s="14"/>
      <c r="IIX207" s="14"/>
      <c r="IIY207" s="14"/>
      <c r="IIZ207" s="14"/>
      <c r="IJA207" s="14"/>
      <c r="IJB207" s="14"/>
      <c r="IJC207" s="14"/>
      <c r="IJD207" s="14"/>
      <c r="IJE207" s="14"/>
      <c r="IJF207" s="14"/>
      <c r="IJG207" s="14"/>
      <c r="IJH207" s="14"/>
      <c r="IJI207" s="14"/>
      <c r="IJJ207" s="14"/>
      <c r="IJK207" s="14"/>
      <c r="IJL207" s="14"/>
      <c r="IJM207" s="14"/>
      <c r="IJN207" s="14"/>
      <c r="IJO207" s="14"/>
      <c r="IJP207" s="14"/>
      <c r="IJQ207" s="14"/>
      <c r="IJR207" s="14"/>
      <c r="IJS207" s="14"/>
      <c r="IJT207" s="14"/>
      <c r="IJU207" s="14"/>
      <c r="IJV207" s="14"/>
      <c r="IJW207" s="14"/>
      <c r="IJX207" s="14"/>
      <c r="IJY207" s="14"/>
      <c r="IJZ207" s="14"/>
      <c r="IKA207" s="14"/>
      <c r="IKB207" s="14"/>
      <c r="IKC207" s="14"/>
      <c r="IKD207" s="14"/>
      <c r="IKE207" s="14"/>
      <c r="IKF207" s="14"/>
      <c r="IKG207" s="14"/>
      <c r="IKH207" s="14"/>
      <c r="IKI207" s="14"/>
      <c r="IKJ207" s="14"/>
      <c r="IKK207" s="14"/>
      <c r="IKL207" s="14"/>
      <c r="IKM207" s="14"/>
      <c r="IKN207" s="14"/>
      <c r="IKO207" s="14"/>
      <c r="IKP207" s="14"/>
      <c r="IKQ207" s="14"/>
      <c r="IKR207" s="14"/>
      <c r="IKS207" s="14"/>
      <c r="IKT207" s="14"/>
      <c r="IKU207" s="14"/>
      <c r="IKV207" s="14"/>
      <c r="IKW207" s="14"/>
      <c r="IKX207" s="14"/>
      <c r="IKY207" s="14"/>
      <c r="IKZ207" s="14"/>
      <c r="ILA207" s="14"/>
      <c r="ILB207" s="14"/>
      <c r="ILC207" s="14"/>
      <c r="ILD207" s="14"/>
      <c r="ILE207" s="14"/>
      <c r="ILF207" s="14"/>
      <c r="ILG207" s="14"/>
      <c r="ILH207" s="14"/>
      <c r="ILI207" s="14"/>
      <c r="ILJ207" s="14"/>
      <c r="ILK207" s="14"/>
      <c r="ILL207" s="14"/>
      <c r="ILM207" s="14"/>
      <c r="ILN207" s="14"/>
      <c r="ILO207" s="14"/>
      <c r="ILP207" s="14"/>
      <c r="ILQ207" s="14"/>
      <c r="ILR207" s="14"/>
      <c r="ILS207" s="14"/>
      <c r="ILT207" s="14"/>
      <c r="ILU207" s="14"/>
      <c r="ILV207" s="14"/>
      <c r="ILW207" s="14"/>
      <c r="ILX207" s="14"/>
      <c r="ILY207" s="14"/>
      <c r="ILZ207" s="14"/>
      <c r="IMA207" s="14"/>
      <c r="IMB207" s="14"/>
      <c r="IMC207" s="14"/>
      <c r="IMD207" s="14"/>
      <c r="IME207" s="14"/>
      <c r="IMF207" s="14"/>
      <c r="IMG207" s="14"/>
      <c r="IMH207" s="14"/>
      <c r="IMI207" s="14"/>
      <c r="IMJ207" s="14"/>
      <c r="IMK207" s="14"/>
      <c r="IML207" s="14"/>
      <c r="IMM207" s="14"/>
      <c r="IMN207" s="14"/>
      <c r="IMO207" s="14"/>
      <c r="IMP207" s="14"/>
      <c r="IMQ207" s="14"/>
      <c r="IMR207" s="14"/>
      <c r="IMS207" s="14"/>
      <c r="IMT207" s="14"/>
      <c r="IMU207" s="14"/>
      <c r="IMV207" s="14"/>
      <c r="IMW207" s="14"/>
      <c r="IMX207" s="14"/>
      <c r="IMY207" s="14"/>
      <c r="IMZ207" s="14"/>
      <c r="INA207" s="14"/>
      <c r="INB207" s="14"/>
      <c r="INC207" s="14"/>
      <c r="IND207" s="14"/>
      <c r="INE207" s="14"/>
      <c r="INF207" s="14"/>
      <c r="ING207" s="14"/>
      <c r="INH207" s="14"/>
      <c r="INI207" s="14"/>
      <c r="INJ207" s="14"/>
      <c r="INK207" s="14"/>
      <c r="INL207" s="14"/>
      <c r="INM207" s="14"/>
      <c r="INN207" s="14"/>
      <c r="INO207" s="14"/>
      <c r="INP207" s="14"/>
      <c r="INQ207" s="14"/>
      <c r="INR207" s="14"/>
      <c r="INS207" s="14"/>
      <c r="INT207" s="14"/>
      <c r="INU207" s="14"/>
      <c r="INV207" s="14"/>
      <c r="INW207" s="14"/>
      <c r="INX207" s="14"/>
      <c r="INY207" s="14"/>
      <c r="INZ207" s="14"/>
      <c r="IOA207" s="14"/>
      <c r="IOB207" s="14"/>
      <c r="IOC207" s="14"/>
      <c r="IOD207" s="14"/>
      <c r="IOE207" s="14"/>
      <c r="IOF207" s="14"/>
      <c r="IOG207" s="14"/>
      <c r="IOH207" s="14"/>
      <c r="IOI207" s="14"/>
      <c r="IOJ207" s="14"/>
      <c r="IOK207" s="14"/>
      <c r="IOL207" s="14"/>
      <c r="IOM207" s="14"/>
      <c r="ION207" s="14"/>
      <c r="IOO207" s="14"/>
      <c r="IOP207" s="14"/>
      <c r="IOQ207" s="14"/>
      <c r="IOR207" s="14"/>
      <c r="IOS207" s="14"/>
      <c r="IOT207" s="14"/>
      <c r="IOU207" s="14"/>
      <c r="IOV207" s="14"/>
      <c r="IOW207" s="14"/>
      <c r="IOX207" s="14"/>
      <c r="IOY207" s="14"/>
      <c r="IOZ207" s="14"/>
      <c r="IPA207" s="14"/>
      <c r="IPB207" s="14"/>
      <c r="IPC207" s="14"/>
      <c r="IPD207" s="14"/>
      <c r="IPE207" s="14"/>
      <c r="IPF207" s="14"/>
      <c r="IPG207" s="14"/>
      <c r="IPH207" s="14"/>
      <c r="IPI207" s="14"/>
      <c r="IPJ207" s="14"/>
      <c r="IPK207" s="14"/>
      <c r="IPL207" s="14"/>
      <c r="IPM207" s="14"/>
      <c r="IPN207" s="14"/>
      <c r="IPO207" s="14"/>
      <c r="IPP207" s="14"/>
      <c r="IPQ207" s="14"/>
      <c r="IPR207" s="14"/>
      <c r="IPS207" s="14"/>
      <c r="IPT207" s="14"/>
      <c r="IPU207" s="14"/>
      <c r="IPV207" s="14"/>
      <c r="IPW207" s="14"/>
      <c r="IPX207" s="14"/>
      <c r="IPY207" s="14"/>
      <c r="IPZ207" s="14"/>
      <c r="IQA207" s="14"/>
      <c r="IQB207" s="14"/>
      <c r="IQC207" s="14"/>
      <c r="IQD207" s="14"/>
      <c r="IQE207" s="14"/>
      <c r="IQF207" s="14"/>
      <c r="IQG207" s="14"/>
      <c r="IQH207" s="14"/>
      <c r="IQI207" s="14"/>
      <c r="IQJ207" s="14"/>
      <c r="IQK207" s="14"/>
      <c r="IQL207" s="14"/>
      <c r="IQM207" s="14"/>
      <c r="IQN207" s="14"/>
      <c r="IQO207" s="14"/>
      <c r="IQP207" s="14"/>
      <c r="IQQ207" s="14"/>
      <c r="IQR207" s="14"/>
      <c r="IQS207" s="14"/>
      <c r="IQT207" s="14"/>
      <c r="IQU207" s="14"/>
      <c r="IQV207" s="14"/>
      <c r="IQW207" s="14"/>
      <c r="IQX207" s="14"/>
      <c r="IQY207" s="14"/>
      <c r="IQZ207" s="14"/>
      <c r="IRA207" s="14"/>
      <c r="IRB207" s="14"/>
      <c r="IRC207" s="14"/>
      <c r="IRD207" s="14"/>
      <c r="IRE207" s="14"/>
      <c r="IRF207" s="14"/>
      <c r="IRG207" s="14"/>
      <c r="IRH207" s="14"/>
      <c r="IRI207" s="14"/>
      <c r="IRJ207" s="14"/>
      <c r="IRK207" s="14"/>
      <c r="IRL207" s="14"/>
      <c r="IRM207" s="14"/>
      <c r="IRN207" s="14"/>
      <c r="IRO207" s="14"/>
      <c r="IRP207" s="14"/>
      <c r="IRQ207" s="14"/>
      <c r="IRR207" s="14"/>
      <c r="IRS207" s="14"/>
      <c r="IRT207" s="14"/>
      <c r="IRU207" s="14"/>
      <c r="IRV207" s="14"/>
      <c r="IRW207" s="14"/>
      <c r="IRX207" s="14"/>
      <c r="IRY207" s="14"/>
      <c r="IRZ207" s="14"/>
      <c r="ISA207" s="14"/>
      <c r="ISB207" s="14"/>
      <c r="ISC207" s="14"/>
      <c r="ISD207" s="14"/>
      <c r="ISE207" s="14"/>
      <c r="ISF207" s="14"/>
      <c r="ISG207" s="14"/>
      <c r="ISH207" s="14"/>
      <c r="ISI207" s="14"/>
      <c r="ISJ207" s="14"/>
      <c r="ISK207" s="14"/>
      <c r="ISL207" s="14"/>
      <c r="ISM207" s="14"/>
      <c r="ISN207" s="14"/>
      <c r="ISO207" s="14"/>
      <c r="ISP207" s="14"/>
      <c r="ISQ207" s="14"/>
      <c r="ISR207" s="14"/>
      <c r="ISS207" s="14"/>
      <c r="IST207" s="14"/>
      <c r="ISU207" s="14"/>
      <c r="ISV207" s="14"/>
      <c r="ISW207" s="14"/>
      <c r="ISX207" s="14"/>
      <c r="ISY207" s="14"/>
      <c r="ISZ207" s="14"/>
      <c r="ITA207" s="14"/>
      <c r="ITB207" s="14"/>
      <c r="ITC207" s="14"/>
      <c r="ITD207" s="14"/>
      <c r="ITE207" s="14"/>
      <c r="ITF207" s="14"/>
      <c r="ITG207" s="14"/>
      <c r="ITH207" s="14"/>
      <c r="ITI207" s="14"/>
      <c r="ITJ207" s="14"/>
      <c r="ITK207" s="14"/>
      <c r="ITL207" s="14"/>
      <c r="ITM207" s="14"/>
      <c r="ITN207" s="14"/>
      <c r="ITO207" s="14"/>
      <c r="ITP207" s="14"/>
      <c r="ITQ207" s="14"/>
      <c r="ITR207" s="14"/>
      <c r="ITS207" s="14"/>
      <c r="ITT207" s="14"/>
      <c r="ITU207" s="14"/>
      <c r="ITV207" s="14"/>
      <c r="ITW207" s="14"/>
      <c r="ITX207" s="14"/>
      <c r="ITY207" s="14"/>
      <c r="ITZ207" s="14"/>
      <c r="IUA207" s="14"/>
      <c r="IUB207" s="14"/>
      <c r="IUC207" s="14"/>
      <c r="IUD207" s="14"/>
      <c r="IUE207" s="14"/>
      <c r="IUF207" s="14"/>
      <c r="IUG207" s="14"/>
      <c r="IUH207" s="14"/>
      <c r="IUI207" s="14"/>
      <c r="IUJ207" s="14"/>
      <c r="IUK207" s="14"/>
      <c r="IUL207" s="14"/>
      <c r="IUM207" s="14"/>
      <c r="IUN207" s="14"/>
      <c r="IUO207" s="14"/>
      <c r="IUP207" s="14"/>
      <c r="IUQ207" s="14"/>
      <c r="IUR207" s="14"/>
      <c r="IUS207" s="14"/>
      <c r="IUT207" s="14"/>
      <c r="IUU207" s="14"/>
      <c r="IUV207" s="14"/>
      <c r="IUW207" s="14"/>
      <c r="IUX207" s="14"/>
      <c r="IUY207" s="14"/>
      <c r="IUZ207" s="14"/>
      <c r="IVA207" s="14"/>
      <c r="IVB207" s="14"/>
      <c r="IVC207" s="14"/>
      <c r="IVD207" s="14"/>
      <c r="IVE207" s="14"/>
      <c r="IVF207" s="14"/>
      <c r="IVG207" s="14"/>
      <c r="IVH207" s="14"/>
      <c r="IVI207" s="14"/>
      <c r="IVJ207" s="14"/>
      <c r="IVK207" s="14"/>
      <c r="IVL207" s="14"/>
      <c r="IVM207" s="14"/>
      <c r="IVN207" s="14"/>
      <c r="IVO207" s="14"/>
      <c r="IVP207" s="14"/>
      <c r="IVQ207" s="14"/>
      <c r="IVR207" s="14"/>
      <c r="IVS207" s="14"/>
      <c r="IVT207" s="14"/>
      <c r="IVU207" s="14"/>
      <c r="IVV207" s="14"/>
      <c r="IVW207" s="14"/>
      <c r="IVX207" s="14"/>
      <c r="IVY207" s="14"/>
      <c r="IVZ207" s="14"/>
      <c r="IWA207" s="14"/>
      <c r="IWB207" s="14"/>
      <c r="IWC207" s="14"/>
      <c r="IWD207" s="14"/>
      <c r="IWE207" s="14"/>
      <c r="IWF207" s="14"/>
      <c r="IWG207" s="14"/>
      <c r="IWH207" s="14"/>
      <c r="IWI207" s="14"/>
      <c r="IWJ207" s="14"/>
      <c r="IWK207" s="14"/>
      <c r="IWL207" s="14"/>
      <c r="IWM207" s="14"/>
      <c r="IWN207" s="14"/>
      <c r="IWO207" s="14"/>
      <c r="IWP207" s="14"/>
      <c r="IWQ207" s="14"/>
      <c r="IWR207" s="14"/>
      <c r="IWS207" s="14"/>
      <c r="IWT207" s="14"/>
      <c r="IWU207" s="14"/>
      <c r="IWV207" s="14"/>
      <c r="IWW207" s="14"/>
      <c r="IWX207" s="14"/>
      <c r="IWY207" s="14"/>
      <c r="IWZ207" s="14"/>
      <c r="IXA207" s="14"/>
      <c r="IXB207" s="14"/>
      <c r="IXC207" s="14"/>
      <c r="IXD207" s="14"/>
      <c r="IXE207" s="14"/>
      <c r="IXF207" s="14"/>
      <c r="IXG207" s="14"/>
      <c r="IXH207" s="14"/>
      <c r="IXI207" s="14"/>
      <c r="IXJ207" s="14"/>
      <c r="IXK207" s="14"/>
      <c r="IXL207" s="14"/>
      <c r="IXM207" s="14"/>
      <c r="IXN207" s="14"/>
      <c r="IXO207" s="14"/>
      <c r="IXP207" s="14"/>
      <c r="IXQ207" s="14"/>
      <c r="IXR207" s="14"/>
      <c r="IXS207" s="14"/>
      <c r="IXT207" s="14"/>
      <c r="IXU207" s="14"/>
      <c r="IXV207" s="14"/>
      <c r="IXW207" s="14"/>
      <c r="IXX207" s="14"/>
      <c r="IXY207" s="14"/>
      <c r="IXZ207" s="14"/>
      <c r="IYA207" s="14"/>
      <c r="IYB207" s="14"/>
      <c r="IYC207" s="14"/>
      <c r="IYD207" s="14"/>
      <c r="IYE207" s="14"/>
      <c r="IYF207" s="14"/>
      <c r="IYG207" s="14"/>
      <c r="IYH207" s="14"/>
      <c r="IYI207" s="14"/>
      <c r="IYJ207" s="14"/>
      <c r="IYK207" s="14"/>
      <c r="IYL207" s="14"/>
      <c r="IYM207" s="14"/>
      <c r="IYN207" s="14"/>
      <c r="IYO207" s="14"/>
      <c r="IYP207" s="14"/>
      <c r="IYQ207" s="14"/>
      <c r="IYR207" s="14"/>
      <c r="IYS207" s="14"/>
      <c r="IYT207" s="14"/>
      <c r="IYU207" s="14"/>
      <c r="IYV207" s="14"/>
      <c r="IYW207" s="14"/>
      <c r="IYX207" s="14"/>
      <c r="IYY207" s="14"/>
      <c r="IYZ207" s="14"/>
      <c r="IZA207" s="14"/>
      <c r="IZB207" s="14"/>
      <c r="IZC207" s="14"/>
      <c r="IZD207" s="14"/>
      <c r="IZE207" s="14"/>
      <c r="IZF207" s="14"/>
      <c r="IZG207" s="14"/>
      <c r="IZH207" s="14"/>
      <c r="IZI207" s="14"/>
      <c r="IZJ207" s="14"/>
      <c r="IZK207" s="14"/>
      <c r="IZL207" s="14"/>
      <c r="IZM207" s="14"/>
      <c r="IZN207" s="14"/>
      <c r="IZO207" s="14"/>
      <c r="IZP207" s="14"/>
      <c r="IZQ207" s="14"/>
      <c r="IZR207" s="14"/>
      <c r="IZS207" s="14"/>
      <c r="IZT207" s="14"/>
      <c r="IZU207" s="14"/>
      <c r="IZV207" s="14"/>
      <c r="IZW207" s="14"/>
      <c r="IZX207" s="14"/>
      <c r="IZY207" s="14"/>
      <c r="IZZ207" s="14"/>
      <c r="JAA207" s="14"/>
      <c r="JAB207" s="14"/>
      <c r="JAC207" s="14"/>
      <c r="JAD207" s="14"/>
      <c r="JAE207" s="14"/>
      <c r="JAF207" s="14"/>
      <c r="JAG207" s="14"/>
      <c r="JAH207" s="14"/>
      <c r="JAI207" s="14"/>
      <c r="JAJ207" s="14"/>
      <c r="JAK207" s="14"/>
      <c r="JAL207" s="14"/>
      <c r="JAM207" s="14"/>
      <c r="JAN207" s="14"/>
      <c r="JAO207" s="14"/>
      <c r="JAP207" s="14"/>
      <c r="JAQ207" s="14"/>
      <c r="JAR207" s="14"/>
      <c r="JAS207" s="14"/>
      <c r="JAT207" s="14"/>
      <c r="JAU207" s="14"/>
      <c r="JAV207" s="14"/>
      <c r="JAW207" s="14"/>
      <c r="JAX207" s="14"/>
      <c r="JAY207" s="14"/>
      <c r="JAZ207" s="14"/>
      <c r="JBA207" s="14"/>
      <c r="JBB207" s="14"/>
      <c r="JBC207" s="14"/>
      <c r="JBD207" s="14"/>
      <c r="JBE207" s="14"/>
      <c r="JBF207" s="14"/>
      <c r="JBG207" s="14"/>
      <c r="JBH207" s="14"/>
      <c r="JBI207" s="14"/>
      <c r="JBJ207" s="14"/>
      <c r="JBK207" s="14"/>
      <c r="JBL207" s="14"/>
      <c r="JBM207" s="14"/>
      <c r="JBN207" s="14"/>
      <c r="JBO207" s="14"/>
      <c r="JBP207" s="14"/>
      <c r="JBQ207" s="14"/>
      <c r="JBR207" s="14"/>
      <c r="JBS207" s="14"/>
      <c r="JBT207" s="14"/>
      <c r="JBU207" s="14"/>
      <c r="JBV207" s="14"/>
      <c r="JBW207" s="14"/>
      <c r="JBX207" s="14"/>
      <c r="JBY207" s="14"/>
      <c r="JBZ207" s="14"/>
      <c r="JCA207" s="14"/>
      <c r="JCB207" s="14"/>
      <c r="JCC207" s="14"/>
      <c r="JCD207" s="14"/>
      <c r="JCE207" s="14"/>
      <c r="JCF207" s="14"/>
      <c r="JCG207" s="14"/>
      <c r="JCH207" s="14"/>
      <c r="JCI207" s="14"/>
      <c r="JCJ207" s="14"/>
      <c r="JCK207" s="14"/>
      <c r="JCL207" s="14"/>
      <c r="JCM207" s="14"/>
      <c r="JCN207" s="14"/>
      <c r="JCO207" s="14"/>
      <c r="JCP207" s="14"/>
      <c r="JCQ207" s="14"/>
      <c r="JCR207" s="14"/>
      <c r="JCS207" s="14"/>
      <c r="JCT207" s="14"/>
      <c r="JCU207" s="14"/>
      <c r="JCV207" s="14"/>
      <c r="JCW207" s="14"/>
      <c r="JCX207" s="14"/>
      <c r="JCY207" s="14"/>
      <c r="JCZ207" s="14"/>
      <c r="JDA207" s="14"/>
      <c r="JDB207" s="14"/>
      <c r="JDC207" s="14"/>
      <c r="JDD207" s="14"/>
      <c r="JDE207" s="14"/>
      <c r="JDF207" s="14"/>
      <c r="JDG207" s="14"/>
      <c r="JDH207" s="14"/>
      <c r="JDI207" s="14"/>
      <c r="JDJ207" s="14"/>
      <c r="JDK207" s="14"/>
      <c r="JDL207" s="14"/>
      <c r="JDM207" s="14"/>
      <c r="JDN207" s="14"/>
      <c r="JDO207" s="14"/>
      <c r="JDP207" s="14"/>
      <c r="JDQ207" s="14"/>
      <c r="JDR207" s="14"/>
      <c r="JDS207" s="14"/>
      <c r="JDT207" s="14"/>
      <c r="JDU207" s="14"/>
      <c r="JDV207" s="14"/>
      <c r="JDW207" s="14"/>
      <c r="JDX207" s="14"/>
      <c r="JDY207" s="14"/>
      <c r="JDZ207" s="14"/>
      <c r="JEA207" s="14"/>
      <c r="JEB207" s="14"/>
      <c r="JEC207" s="14"/>
      <c r="JED207" s="14"/>
      <c r="JEE207" s="14"/>
      <c r="JEF207" s="14"/>
      <c r="JEG207" s="14"/>
      <c r="JEH207" s="14"/>
      <c r="JEI207" s="14"/>
      <c r="JEJ207" s="14"/>
      <c r="JEK207" s="14"/>
      <c r="JEL207" s="14"/>
      <c r="JEM207" s="14"/>
      <c r="JEN207" s="14"/>
      <c r="JEO207" s="14"/>
      <c r="JEP207" s="14"/>
      <c r="JEQ207" s="14"/>
      <c r="JER207" s="14"/>
      <c r="JES207" s="14"/>
      <c r="JET207" s="14"/>
      <c r="JEU207" s="14"/>
      <c r="JEV207" s="14"/>
      <c r="JEW207" s="14"/>
      <c r="JEX207" s="14"/>
      <c r="JEY207" s="14"/>
      <c r="JEZ207" s="14"/>
      <c r="JFA207" s="14"/>
      <c r="JFB207" s="14"/>
      <c r="JFC207" s="14"/>
      <c r="JFD207" s="14"/>
      <c r="JFE207" s="14"/>
      <c r="JFF207" s="14"/>
      <c r="JFG207" s="14"/>
      <c r="JFH207" s="14"/>
      <c r="JFI207" s="14"/>
      <c r="JFJ207" s="14"/>
      <c r="JFK207" s="14"/>
      <c r="JFL207" s="14"/>
      <c r="JFM207" s="14"/>
      <c r="JFN207" s="14"/>
      <c r="JFO207" s="14"/>
      <c r="JFP207" s="14"/>
      <c r="JFQ207" s="14"/>
      <c r="JFR207" s="14"/>
      <c r="JFS207" s="14"/>
      <c r="JFT207" s="14"/>
      <c r="JFU207" s="14"/>
      <c r="JFV207" s="14"/>
      <c r="JFW207" s="14"/>
      <c r="JFX207" s="14"/>
      <c r="JFY207" s="14"/>
      <c r="JFZ207" s="14"/>
      <c r="JGA207" s="14"/>
      <c r="JGB207" s="14"/>
      <c r="JGC207" s="14"/>
      <c r="JGD207" s="14"/>
      <c r="JGE207" s="14"/>
      <c r="JGF207" s="14"/>
      <c r="JGG207" s="14"/>
      <c r="JGH207" s="14"/>
      <c r="JGI207" s="14"/>
      <c r="JGJ207" s="14"/>
      <c r="JGK207" s="14"/>
      <c r="JGL207" s="14"/>
      <c r="JGM207" s="14"/>
      <c r="JGN207" s="14"/>
      <c r="JGO207" s="14"/>
      <c r="JGP207" s="14"/>
      <c r="JGQ207" s="14"/>
      <c r="JGR207" s="14"/>
      <c r="JGS207" s="14"/>
      <c r="JGT207" s="14"/>
      <c r="JGU207" s="14"/>
      <c r="JGV207" s="14"/>
      <c r="JGW207" s="14"/>
      <c r="JGX207" s="14"/>
      <c r="JGY207" s="14"/>
      <c r="JGZ207" s="14"/>
      <c r="JHA207" s="14"/>
      <c r="JHB207" s="14"/>
      <c r="JHC207" s="14"/>
      <c r="JHD207" s="14"/>
      <c r="JHE207" s="14"/>
      <c r="JHF207" s="14"/>
      <c r="JHG207" s="14"/>
      <c r="JHH207" s="14"/>
      <c r="JHI207" s="14"/>
      <c r="JHJ207" s="14"/>
      <c r="JHK207" s="14"/>
      <c r="JHL207" s="14"/>
      <c r="JHM207" s="14"/>
      <c r="JHN207" s="14"/>
      <c r="JHO207" s="14"/>
      <c r="JHP207" s="14"/>
      <c r="JHQ207" s="14"/>
      <c r="JHR207" s="14"/>
      <c r="JHS207" s="14"/>
      <c r="JHT207" s="14"/>
      <c r="JHU207" s="14"/>
      <c r="JHV207" s="14"/>
      <c r="JHW207" s="14"/>
      <c r="JHX207" s="14"/>
      <c r="JHY207" s="14"/>
      <c r="JHZ207" s="14"/>
      <c r="JIA207" s="14"/>
      <c r="JIB207" s="14"/>
      <c r="JIC207" s="14"/>
      <c r="JID207" s="14"/>
      <c r="JIE207" s="14"/>
      <c r="JIF207" s="14"/>
      <c r="JIG207" s="14"/>
      <c r="JIH207" s="14"/>
      <c r="JII207" s="14"/>
      <c r="JIJ207" s="14"/>
      <c r="JIK207" s="14"/>
      <c r="JIL207" s="14"/>
      <c r="JIM207" s="14"/>
      <c r="JIN207" s="14"/>
      <c r="JIO207" s="14"/>
      <c r="JIP207" s="14"/>
      <c r="JIQ207" s="14"/>
      <c r="JIR207" s="14"/>
      <c r="JIS207" s="14"/>
      <c r="JIT207" s="14"/>
      <c r="JIU207" s="14"/>
      <c r="JIV207" s="14"/>
      <c r="JIW207" s="14"/>
      <c r="JIX207" s="14"/>
      <c r="JIY207" s="14"/>
      <c r="JIZ207" s="14"/>
      <c r="JJA207" s="14"/>
      <c r="JJB207" s="14"/>
      <c r="JJC207" s="14"/>
      <c r="JJD207" s="14"/>
      <c r="JJE207" s="14"/>
      <c r="JJF207" s="14"/>
      <c r="JJG207" s="14"/>
      <c r="JJH207" s="14"/>
      <c r="JJI207" s="14"/>
      <c r="JJJ207" s="14"/>
      <c r="JJK207" s="14"/>
      <c r="JJL207" s="14"/>
      <c r="JJM207" s="14"/>
      <c r="JJN207" s="14"/>
      <c r="JJO207" s="14"/>
      <c r="JJP207" s="14"/>
      <c r="JJQ207" s="14"/>
      <c r="JJR207" s="14"/>
      <c r="JJS207" s="14"/>
      <c r="JJT207" s="14"/>
      <c r="JJU207" s="14"/>
      <c r="JJV207" s="14"/>
      <c r="JJW207" s="14"/>
      <c r="JJX207" s="14"/>
      <c r="JJY207" s="14"/>
      <c r="JJZ207" s="14"/>
      <c r="JKA207" s="14"/>
      <c r="JKB207" s="14"/>
      <c r="JKC207" s="14"/>
      <c r="JKD207" s="14"/>
      <c r="JKE207" s="14"/>
      <c r="JKF207" s="14"/>
      <c r="JKG207" s="14"/>
      <c r="JKH207" s="14"/>
      <c r="JKI207" s="14"/>
      <c r="JKJ207" s="14"/>
      <c r="JKK207" s="14"/>
      <c r="JKL207" s="14"/>
      <c r="JKM207" s="14"/>
      <c r="JKN207" s="14"/>
      <c r="JKO207" s="14"/>
      <c r="JKP207" s="14"/>
      <c r="JKQ207" s="14"/>
      <c r="JKR207" s="14"/>
      <c r="JKS207" s="14"/>
      <c r="JKT207" s="14"/>
      <c r="JKU207" s="14"/>
      <c r="JKV207" s="14"/>
      <c r="JKW207" s="14"/>
      <c r="JKX207" s="14"/>
      <c r="JKY207" s="14"/>
      <c r="JKZ207" s="14"/>
      <c r="JLA207" s="14"/>
      <c r="JLB207" s="14"/>
      <c r="JLC207" s="14"/>
      <c r="JLD207" s="14"/>
      <c r="JLE207" s="14"/>
      <c r="JLF207" s="14"/>
      <c r="JLG207" s="14"/>
      <c r="JLH207" s="14"/>
      <c r="JLI207" s="14"/>
      <c r="JLJ207" s="14"/>
      <c r="JLK207" s="14"/>
      <c r="JLL207" s="14"/>
      <c r="JLM207" s="14"/>
      <c r="JLN207" s="14"/>
      <c r="JLO207" s="14"/>
      <c r="JLP207" s="14"/>
      <c r="JLQ207" s="14"/>
      <c r="JLR207" s="14"/>
      <c r="JLS207" s="14"/>
      <c r="JLT207" s="14"/>
      <c r="JLU207" s="14"/>
      <c r="JLV207" s="14"/>
      <c r="JLW207" s="14"/>
      <c r="JLX207" s="14"/>
      <c r="JLY207" s="14"/>
      <c r="JLZ207" s="14"/>
      <c r="JMA207" s="14"/>
      <c r="JMB207" s="14"/>
      <c r="JMC207" s="14"/>
      <c r="JMD207" s="14"/>
      <c r="JME207" s="14"/>
      <c r="JMF207" s="14"/>
      <c r="JMG207" s="14"/>
      <c r="JMH207" s="14"/>
      <c r="JMI207" s="14"/>
      <c r="JMJ207" s="14"/>
      <c r="JMK207" s="14"/>
      <c r="JML207" s="14"/>
      <c r="JMM207" s="14"/>
      <c r="JMN207" s="14"/>
      <c r="JMO207" s="14"/>
      <c r="JMP207" s="14"/>
      <c r="JMQ207" s="14"/>
      <c r="JMR207" s="14"/>
      <c r="JMS207" s="14"/>
      <c r="JMT207" s="14"/>
      <c r="JMU207" s="14"/>
      <c r="JMV207" s="14"/>
      <c r="JMW207" s="14"/>
      <c r="JMX207" s="14"/>
      <c r="JMY207" s="14"/>
      <c r="JMZ207" s="14"/>
      <c r="JNA207" s="14"/>
      <c r="JNB207" s="14"/>
      <c r="JNC207" s="14"/>
      <c r="JND207" s="14"/>
      <c r="JNE207" s="14"/>
      <c r="JNF207" s="14"/>
      <c r="JNG207" s="14"/>
      <c r="JNH207" s="14"/>
      <c r="JNI207" s="14"/>
      <c r="JNJ207" s="14"/>
      <c r="JNK207" s="14"/>
      <c r="JNL207" s="14"/>
      <c r="JNM207" s="14"/>
      <c r="JNN207" s="14"/>
      <c r="JNO207" s="14"/>
      <c r="JNP207" s="14"/>
      <c r="JNQ207" s="14"/>
      <c r="JNR207" s="14"/>
      <c r="JNS207" s="14"/>
      <c r="JNT207" s="14"/>
      <c r="JNU207" s="14"/>
      <c r="JNV207" s="14"/>
      <c r="JNW207" s="14"/>
      <c r="JNX207" s="14"/>
      <c r="JNY207" s="14"/>
      <c r="JNZ207" s="14"/>
      <c r="JOA207" s="14"/>
      <c r="JOB207" s="14"/>
      <c r="JOC207" s="14"/>
      <c r="JOD207" s="14"/>
      <c r="JOE207" s="14"/>
      <c r="JOF207" s="14"/>
      <c r="JOG207" s="14"/>
      <c r="JOH207" s="14"/>
      <c r="JOI207" s="14"/>
      <c r="JOJ207" s="14"/>
      <c r="JOK207" s="14"/>
      <c r="JOL207" s="14"/>
      <c r="JOM207" s="14"/>
      <c r="JON207" s="14"/>
      <c r="JOO207" s="14"/>
      <c r="JOP207" s="14"/>
      <c r="JOQ207" s="14"/>
      <c r="JOR207" s="14"/>
      <c r="JOS207" s="14"/>
      <c r="JOT207" s="14"/>
      <c r="JOU207" s="14"/>
      <c r="JOV207" s="14"/>
      <c r="JOW207" s="14"/>
      <c r="JOX207" s="14"/>
      <c r="JOY207" s="14"/>
      <c r="JOZ207" s="14"/>
      <c r="JPA207" s="14"/>
      <c r="JPB207" s="14"/>
      <c r="JPC207" s="14"/>
      <c r="JPD207" s="14"/>
      <c r="JPE207" s="14"/>
      <c r="JPF207" s="14"/>
      <c r="JPG207" s="14"/>
      <c r="JPH207" s="14"/>
      <c r="JPI207" s="14"/>
      <c r="JPJ207" s="14"/>
      <c r="JPK207" s="14"/>
      <c r="JPL207" s="14"/>
      <c r="JPM207" s="14"/>
      <c r="JPN207" s="14"/>
      <c r="JPO207" s="14"/>
      <c r="JPP207" s="14"/>
      <c r="JPQ207" s="14"/>
      <c r="JPR207" s="14"/>
      <c r="JPS207" s="14"/>
      <c r="JPT207" s="14"/>
      <c r="JPU207" s="14"/>
      <c r="JPV207" s="14"/>
      <c r="JPW207" s="14"/>
      <c r="JPX207" s="14"/>
      <c r="JPY207" s="14"/>
      <c r="JPZ207" s="14"/>
      <c r="JQA207" s="14"/>
      <c r="JQB207" s="14"/>
      <c r="JQC207" s="14"/>
      <c r="JQD207" s="14"/>
      <c r="JQE207" s="14"/>
      <c r="JQF207" s="14"/>
      <c r="JQG207" s="14"/>
      <c r="JQH207" s="14"/>
      <c r="JQI207" s="14"/>
      <c r="JQJ207" s="14"/>
      <c r="JQK207" s="14"/>
      <c r="JQL207" s="14"/>
      <c r="JQM207" s="14"/>
      <c r="JQN207" s="14"/>
      <c r="JQO207" s="14"/>
      <c r="JQP207" s="14"/>
      <c r="JQQ207" s="14"/>
      <c r="JQR207" s="14"/>
      <c r="JQS207" s="14"/>
      <c r="JQT207" s="14"/>
      <c r="JQU207" s="14"/>
      <c r="JQV207" s="14"/>
      <c r="JQW207" s="14"/>
      <c r="JQX207" s="14"/>
      <c r="JQY207" s="14"/>
      <c r="JQZ207" s="14"/>
      <c r="JRA207" s="14"/>
      <c r="JRB207" s="14"/>
      <c r="JRC207" s="14"/>
      <c r="JRD207" s="14"/>
      <c r="JRE207" s="14"/>
      <c r="JRF207" s="14"/>
      <c r="JRG207" s="14"/>
      <c r="JRH207" s="14"/>
      <c r="JRI207" s="14"/>
      <c r="JRJ207" s="14"/>
      <c r="JRK207" s="14"/>
      <c r="JRL207" s="14"/>
      <c r="JRM207" s="14"/>
      <c r="JRN207" s="14"/>
      <c r="JRO207" s="14"/>
      <c r="JRP207" s="14"/>
      <c r="JRQ207" s="14"/>
      <c r="JRR207" s="14"/>
      <c r="JRS207" s="14"/>
      <c r="JRT207" s="14"/>
      <c r="JRU207" s="14"/>
      <c r="JRV207" s="14"/>
      <c r="JRW207" s="14"/>
      <c r="JRX207" s="14"/>
      <c r="JRY207" s="14"/>
      <c r="JRZ207" s="14"/>
      <c r="JSA207" s="14"/>
      <c r="JSB207" s="14"/>
      <c r="JSC207" s="14"/>
      <c r="JSD207" s="14"/>
      <c r="JSE207" s="14"/>
      <c r="JSF207" s="14"/>
      <c r="JSG207" s="14"/>
      <c r="JSH207" s="14"/>
      <c r="JSI207" s="14"/>
      <c r="JSJ207" s="14"/>
      <c r="JSK207" s="14"/>
      <c r="JSL207" s="14"/>
      <c r="JSM207" s="14"/>
      <c r="JSN207" s="14"/>
      <c r="JSO207" s="14"/>
      <c r="JSP207" s="14"/>
      <c r="JSQ207" s="14"/>
      <c r="JSR207" s="14"/>
      <c r="JSS207" s="14"/>
      <c r="JST207" s="14"/>
      <c r="JSU207" s="14"/>
      <c r="JSV207" s="14"/>
      <c r="JSW207" s="14"/>
      <c r="JSX207" s="14"/>
      <c r="JSY207" s="14"/>
      <c r="JSZ207" s="14"/>
      <c r="JTA207" s="14"/>
      <c r="JTB207" s="14"/>
      <c r="JTC207" s="14"/>
      <c r="JTD207" s="14"/>
      <c r="JTE207" s="14"/>
      <c r="JTF207" s="14"/>
      <c r="JTG207" s="14"/>
      <c r="JTH207" s="14"/>
      <c r="JTI207" s="14"/>
      <c r="JTJ207" s="14"/>
      <c r="JTK207" s="14"/>
      <c r="JTL207" s="14"/>
      <c r="JTM207" s="14"/>
      <c r="JTN207" s="14"/>
      <c r="JTO207" s="14"/>
      <c r="JTP207" s="14"/>
      <c r="JTQ207" s="14"/>
      <c r="JTR207" s="14"/>
      <c r="JTS207" s="14"/>
      <c r="JTT207" s="14"/>
      <c r="JTU207" s="14"/>
      <c r="JTV207" s="14"/>
      <c r="JTW207" s="14"/>
      <c r="JTX207" s="14"/>
      <c r="JTY207" s="14"/>
      <c r="JTZ207" s="14"/>
      <c r="JUA207" s="14"/>
      <c r="JUB207" s="14"/>
      <c r="JUC207" s="14"/>
      <c r="JUD207" s="14"/>
      <c r="JUE207" s="14"/>
      <c r="JUF207" s="14"/>
      <c r="JUG207" s="14"/>
      <c r="JUH207" s="14"/>
      <c r="JUI207" s="14"/>
      <c r="JUJ207" s="14"/>
      <c r="JUK207" s="14"/>
      <c r="JUL207" s="14"/>
      <c r="JUM207" s="14"/>
      <c r="JUN207" s="14"/>
      <c r="JUO207" s="14"/>
      <c r="JUP207" s="14"/>
      <c r="JUQ207" s="14"/>
      <c r="JUR207" s="14"/>
      <c r="JUS207" s="14"/>
      <c r="JUT207" s="14"/>
      <c r="JUU207" s="14"/>
      <c r="JUV207" s="14"/>
      <c r="JUW207" s="14"/>
      <c r="JUX207" s="14"/>
      <c r="JUY207" s="14"/>
      <c r="JUZ207" s="14"/>
      <c r="JVA207" s="14"/>
      <c r="JVB207" s="14"/>
      <c r="JVC207" s="14"/>
      <c r="JVD207" s="14"/>
      <c r="JVE207" s="14"/>
      <c r="JVF207" s="14"/>
      <c r="JVG207" s="14"/>
      <c r="JVH207" s="14"/>
      <c r="JVI207" s="14"/>
      <c r="JVJ207" s="14"/>
      <c r="JVK207" s="14"/>
      <c r="JVL207" s="14"/>
      <c r="JVM207" s="14"/>
      <c r="JVN207" s="14"/>
      <c r="JVO207" s="14"/>
      <c r="JVP207" s="14"/>
      <c r="JVQ207" s="14"/>
      <c r="JVR207" s="14"/>
      <c r="JVS207" s="14"/>
      <c r="JVT207" s="14"/>
      <c r="JVU207" s="14"/>
      <c r="JVV207" s="14"/>
      <c r="JVW207" s="14"/>
      <c r="JVX207" s="14"/>
      <c r="JVY207" s="14"/>
      <c r="JVZ207" s="14"/>
      <c r="JWA207" s="14"/>
      <c r="JWB207" s="14"/>
      <c r="JWC207" s="14"/>
      <c r="JWD207" s="14"/>
      <c r="JWE207" s="14"/>
      <c r="JWF207" s="14"/>
      <c r="JWG207" s="14"/>
      <c r="JWH207" s="14"/>
      <c r="JWI207" s="14"/>
      <c r="JWJ207" s="14"/>
      <c r="JWK207" s="14"/>
      <c r="JWL207" s="14"/>
      <c r="JWM207" s="14"/>
      <c r="JWN207" s="14"/>
      <c r="JWO207" s="14"/>
      <c r="JWP207" s="14"/>
      <c r="JWQ207" s="14"/>
      <c r="JWR207" s="14"/>
      <c r="JWS207" s="14"/>
      <c r="JWT207" s="14"/>
      <c r="JWU207" s="14"/>
      <c r="JWV207" s="14"/>
      <c r="JWW207" s="14"/>
      <c r="JWX207" s="14"/>
      <c r="JWY207" s="14"/>
      <c r="JWZ207" s="14"/>
      <c r="JXA207" s="14"/>
      <c r="JXB207" s="14"/>
      <c r="JXC207" s="14"/>
      <c r="JXD207" s="14"/>
      <c r="JXE207" s="14"/>
      <c r="JXF207" s="14"/>
      <c r="JXG207" s="14"/>
      <c r="JXH207" s="14"/>
      <c r="JXI207" s="14"/>
      <c r="JXJ207" s="14"/>
      <c r="JXK207" s="14"/>
      <c r="JXL207" s="14"/>
      <c r="JXM207" s="14"/>
      <c r="JXN207" s="14"/>
      <c r="JXO207" s="14"/>
      <c r="JXP207" s="14"/>
      <c r="JXQ207" s="14"/>
      <c r="JXR207" s="14"/>
      <c r="JXS207" s="14"/>
      <c r="JXT207" s="14"/>
      <c r="JXU207" s="14"/>
      <c r="JXV207" s="14"/>
      <c r="JXW207" s="14"/>
      <c r="JXX207" s="14"/>
      <c r="JXY207" s="14"/>
      <c r="JXZ207" s="14"/>
      <c r="JYA207" s="14"/>
      <c r="JYB207" s="14"/>
      <c r="JYC207" s="14"/>
      <c r="JYD207" s="14"/>
      <c r="JYE207" s="14"/>
      <c r="JYF207" s="14"/>
      <c r="JYG207" s="14"/>
      <c r="JYH207" s="14"/>
      <c r="JYI207" s="14"/>
      <c r="JYJ207" s="14"/>
      <c r="JYK207" s="14"/>
      <c r="JYL207" s="14"/>
      <c r="JYM207" s="14"/>
      <c r="JYN207" s="14"/>
      <c r="JYO207" s="14"/>
      <c r="JYP207" s="14"/>
      <c r="JYQ207" s="14"/>
      <c r="JYR207" s="14"/>
      <c r="JYS207" s="14"/>
      <c r="JYT207" s="14"/>
      <c r="JYU207" s="14"/>
      <c r="JYV207" s="14"/>
      <c r="JYW207" s="14"/>
      <c r="JYX207" s="14"/>
      <c r="JYY207" s="14"/>
      <c r="JYZ207" s="14"/>
      <c r="JZA207" s="14"/>
      <c r="JZB207" s="14"/>
      <c r="JZC207" s="14"/>
      <c r="JZD207" s="14"/>
      <c r="JZE207" s="14"/>
      <c r="JZF207" s="14"/>
      <c r="JZG207" s="14"/>
      <c r="JZH207" s="14"/>
      <c r="JZI207" s="14"/>
      <c r="JZJ207" s="14"/>
      <c r="JZK207" s="14"/>
      <c r="JZL207" s="14"/>
      <c r="JZM207" s="14"/>
      <c r="JZN207" s="14"/>
      <c r="JZO207" s="14"/>
      <c r="JZP207" s="14"/>
      <c r="JZQ207" s="14"/>
      <c r="JZR207" s="14"/>
      <c r="JZS207" s="14"/>
      <c r="JZT207" s="14"/>
      <c r="JZU207" s="14"/>
      <c r="JZV207" s="14"/>
      <c r="JZW207" s="14"/>
      <c r="JZX207" s="14"/>
      <c r="JZY207" s="14"/>
      <c r="JZZ207" s="14"/>
      <c r="KAA207" s="14"/>
      <c r="KAB207" s="14"/>
      <c r="KAC207" s="14"/>
      <c r="KAD207" s="14"/>
      <c r="KAE207" s="14"/>
      <c r="KAF207" s="14"/>
      <c r="KAG207" s="14"/>
      <c r="KAH207" s="14"/>
      <c r="KAI207" s="14"/>
      <c r="KAJ207" s="14"/>
      <c r="KAK207" s="14"/>
      <c r="KAL207" s="14"/>
      <c r="KAM207" s="14"/>
      <c r="KAN207" s="14"/>
      <c r="KAO207" s="14"/>
      <c r="KAP207" s="14"/>
      <c r="KAQ207" s="14"/>
      <c r="KAR207" s="14"/>
      <c r="KAS207" s="14"/>
      <c r="KAT207" s="14"/>
      <c r="KAU207" s="14"/>
      <c r="KAV207" s="14"/>
      <c r="KAW207" s="14"/>
      <c r="KAX207" s="14"/>
      <c r="KAY207" s="14"/>
      <c r="KAZ207" s="14"/>
      <c r="KBA207" s="14"/>
      <c r="KBB207" s="14"/>
      <c r="KBC207" s="14"/>
      <c r="KBD207" s="14"/>
      <c r="KBE207" s="14"/>
      <c r="KBF207" s="14"/>
      <c r="KBG207" s="14"/>
      <c r="KBH207" s="14"/>
      <c r="KBI207" s="14"/>
      <c r="KBJ207" s="14"/>
      <c r="KBK207" s="14"/>
      <c r="KBL207" s="14"/>
      <c r="KBM207" s="14"/>
      <c r="KBN207" s="14"/>
      <c r="KBO207" s="14"/>
      <c r="KBP207" s="14"/>
      <c r="KBQ207" s="14"/>
      <c r="KBR207" s="14"/>
      <c r="KBS207" s="14"/>
      <c r="KBT207" s="14"/>
      <c r="KBU207" s="14"/>
      <c r="KBV207" s="14"/>
      <c r="KBW207" s="14"/>
      <c r="KBX207" s="14"/>
      <c r="KBY207" s="14"/>
      <c r="KBZ207" s="14"/>
      <c r="KCA207" s="14"/>
      <c r="KCB207" s="14"/>
      <c r="KCC207" s="14"/>
      <c r="KCD207" s="14"/>
      <c r="KCE207" s="14"/>
      <c r="KCF207" s="14"/>
      <c r="KCG207" s="14"/>
      <c r="KCH207" s="14"/>
      <c r="KCI207" s="14"/>
      <c r="KCJ207" s="14"/>
      <c r="KCK207" s="14"/>
      <c r="KCL207" s="14"/>
      <c r="KCM207" s="14"/>
      <c r="KCN207" s="14"/>
      <c r="KCO207" s="14"/>
      <c r="KCP207" s="14"/>
      <c r="KCQ207" s="14"/>
      <c r="KCR207" s="14"/>
      <c r="KCS207" s="14"/>
      <c r="KCT207" s="14"/>
      <c r="KCU207" s="14"/>
      <c r="KCV207" s="14"/>
      <c r="KCW207" s="14"/>
      <c r="KCX207" s="14"/>
      <c r="KCY207" s="14"/>
      <c r="KCZ207" s="14"/>
      <c r="KDA207" s="14"/>
      <c r="KDB207" s="14"/>
      <c r="KDC207" s="14"/>
      <c r="KDD207" s="14"/>
      <c r="KDE207" s="14"/>
      <c r="KDF207" s="14"/>
      <c r="KDG207" s="14"/>
      <c r="KDH207" s="14"/>
      <c r="KDI207" s="14"/>
      <c r="KDJ207" s="14"/>
      <c r="KDK207" s="14"/>
      <c r="KDL207" s="14"/>
      <c r="KDM207" s="14"/>
      <c r="KDN207" s="14"/>
      <c r="KDO207" s="14"/>
      <c r="KDP207" s="14"/>
      <c r="KDQ207" s="14"/>
      <c r="KDR207" s="14"/>
      <c r="KDS207" s="14"/>
      <c r="KDT207" s="14"/>
      <c r="KDU207" s="14"/>
      <c r="KDV207" s="14"/>
      <c r="KDW207" s="14"/>
      <c r="KDX207" s="14"/>
      <c r="KDY207" s="14"/>
      <c r="KDZ207" s="14"/>
      <c r="KEA207" s="14"/>
      <c r="KEB207" s="14"/>
      <c r="KEC207" s="14"/>
      <c r="KED207" s="14"/>
      <c r="KEE207" s="14"/>
      <c r="KEF207" s="14"/>
      <c r="KEG207" s="14"/>
      <c r="KEH207" s="14"/>
      <c r="KEI207" s="14"/>
      <c r="KEJ207" s="14"/>
      <c r="KEK207" s="14"/>
      <c r="KEL207" s="14"/>
      <c r="KEM207" s="14"/>
      <c r="KEN207" s="14"/>
      <c r="KEO207" s="14"/>
      <c r="KEP207" s="14"/>
      <c r="KEQ207" s="14"/>
      <c r="KER207" s="14"/>
      <c r="KES207" s="14"/>
      <c r="KET207" s="14"/>
      <c r="KEU207" s="14"/>
      <c r="KEV207" s="14"/>
      <c r="KEW207" s="14"/>
      <c r="KEX207" s="14"/>
      <c r="KEY207" s="14"/>
      <c r="KEZ207" s="14"/>
      <c r="KFA207" s="14"/>
      <c r="KFB207" s="14"/>
      <c r="KFC207" s="14"/>
      <c r="KFD207" s="14"/>
      <c r="KFE207" s="14"/>
      <c r="KFF207" s="14"/>
      <c r="KFG207" s="14"/>
      <c r="KFH207" s="14"/>
      <c r="KFI207" s="14"/>
      <c r="KFJ207" s="14"/>
      <c r="KFK207" s="14"/>
      <c r="KFL207" s="14"/>
      <c r="KFM207" s="14"/>
      <c r="KFN207" s="14"/>
      <c r="KFO207" s="14"/>
      <c r="KFP207" s="14"/>
      <c r="KFQ207" s="14"/>
      <c r="KFR207" s="14"/>
      <c r="KFS207" s="14"/>
      <c r="KFT207" s="14"/>
      <c r="KFU207" s="14"/>
      <c r="KFV207" s="14"/>
      <c r="KFW207" s="14"/>
      <c r="KFX207" s="14"/>
      <c r="KFY207" s="14"/>
      <c r="KFZ207" s="14"/>
      <c r="KGA207" s="14"/>
      <c r="KGB207" s="14"/>
      <c r="KGC207" s="14"/>
      <c r="KGD207" s="14"/>
      <c r="KGE207" s="14"/>
      <c r="KGF207" s="14"/>
      <c r="KGG207" s="14"/>
      <c r="KGH207" s="14"/>
      <c r="KGI207" s="14"/>
      <c r="KGJ207" s="14"/>
      <c r="KGK207" s="14"/>
      <c r="KGL207" s="14"/>
      <c r="KGM207" s="14"/>
      <c r="KGN207" s="14"/>
      <c r="KGO207" s="14"/>
      <c r="KGP207" s="14"/>
      <c r="KGQ207" s="14"/>
      <c r="KGR207" s="14"/>
      <c r="KGS207" s="14"/>
      <c r="KGT207" s="14"/>
      <c r="KGU207" s="14"/>
      <c r="KGV207" s="14"/>
      <c r="KGW207" s="14"/>
      <c r="KGX207" s="14"/>
      <c r="KGY207" s="14"/>
      <c r="KGZ207" s="14"/>
      <c r="KHA207" s="14"/>
      <c r="KHB207" s="14"/>
      <c r="KHC207" s="14"/>
      <c r="KHD207" s="14"/>
      <c r="KHE207" s="14"/>
      <c r="KHF207" s="14"/>
      <c r="KHG207" s="14"/>
      <c r="KHH207" s="14"/>
      <c r="KHI207" s="14"/>
      <c r="KHJ207" s="14"/>
      <c r="KHK207" s="14"/>
      <c r="KHL207" s="14"/>
      <c r="KHM207" s="14"/>
      <c r="KHN207" s="14"/>
      <c r="KHO207" s="14"/>
      <c r="KHP207" s="14"/>
      <c r="KHQ207" s="14"/>
      <c r="KHR207" s="14"/>
      <c r="KHS207" s="14"/>
      <c r="KHT207" s="14"/>
      <c r="KHU207" s="14"/>
      <c r="KHV207" s="14"/>
      <c r="KHW207" s="14"/>
      <c r="KHX207" s="14"/>
      <c r="KHY207" s="14"/>
      <c r="KHZ207" s="14"/>
      <c r="KIA207" s="14"/>
      <c r="KIB207" s="14"/>
      <c r="KIC207" s="14"/>
      <c r="KID207" s="14"/>
      <c r="KIE207" s="14"/>
      <c r="KIF207" s="14"/>
      <c r="KIG207" s="14"/>
      <c r="KIH207" s="14"/>
      <c r="KII207" s="14"/>
      <c r="KIJ207" s="14"/>
      <c r="KIK207" s="14"/>
      <c r="KIL207" s="14"/>
      <c r="KIM207" s="14"/>
      <c r="KIN207" s="14"/>
      <c r="KIO207" s="14"/>
      <c r="KIP207" s="14"/>
      <c r="KIQ207" s="14"/>
      <c r="KIR207" s="14"/>
      <c r="KIS207" s="14"/>
      <c r="KIT207" s="14"/>
      <c r="KIU207" s="14"/>
      <c r="KIV207" s="14"/>
      <c r="KIW207" s="14"/>
      <c r="KIX207" s="14"/>
      <c r="KIY207" s="14"/>
      <c r="KIZ207" s="14"/>
      <c r="KJA207" s="14"/>
      <c r="KJB207" s="14"/>
      <c r="KJC207" s="14"/>
      <c r="KJD207" s="14"/>
      <c r="KJE207" s="14"/>
      <c r="KJF207" s="14"/>
      <c r="KJG207" s="14"/>
      <c r="KJH207" s="14"/>
      <c r="KJI207" s="14"/>
      <c r="KJJ207" s="14"/>
      <c r="KJK207" s="14"/>
      <c r="KJL207" s="14"/>
      <c r="KJM207" s="14"/>
      <c r="KJN207" s="14"/>
      <c r="KJO207" s="14"/>
      <c r="KJP207" s="14"/>
      <c r="KJQ207" s="14"/>
      <c r="KJR207" s="14"/>
      <c r="KJS207" s="14"/>
      <c r="KJT207" s="14"/>
      <c r="KJU207" s="14"/>
      <c r="KJV207" s="14"/>
      <c r="KJW207" s="14"/>
      <c r="KJX207" s="14"/>
      <c r="KJY207" s="14"/>
      <c r="KJZ207" s="14"/>
      <c r="KKA207" s="14"/>
      <c r="KKB207" s="14"/>
      <c r="KKC207" s="14"/>
      <c r="KKD207" s="14"/>
      <c r="KKE207" s="14"/>
      <c r="KKF207" s="14"/>
      <c r="KKG207" s="14"/>
      <c r="KKH207" s="14"/>
      <c r="KKI207" s="14"/>
      <c r="KKJ207" s="14"/>
      <c r="KKK207" s="14"/>
      <c r="KKL207" s="14"/>
      <c r="KKM207" s="14"/>
      <c r="KKN207" s="14"/>
      <c r="KKO207" s="14"/>
      <c r="KKP207" s="14"/>
      <c r="KKQ207" s="14"/>
      <c r="KKR207" s="14"/>
      <c r="KKS207" s="14"/>
      <c r="KKT207" s="14"/>
      <c r="KKU207" s="14"/>
      <c r="KKV207" s="14"/>
      <c r="KKW207" s="14"/>
      <c r="KKX207" s="14"/>
      <c r="KKY207" s="14"/>
      <c r="KKZ207" s="14"/>
      <c r="KLA207" s="14"/>
      <c r="KLB207" s="14"/>
      <c r="KLC207" s="14"/>
      <c r="KLD207" s="14"/>
      <c r="KLE207" s="14"/>
      <c r="KLF207" s="14"/>
      <c r="KLG207" s="14"/>
      <c r="KLH207" s="14"/>
      <c r="KLI207" s="14"/>
      <c r="KLJ207" s="14"/>
      <c r="KLK207" s="14"/>
      <c r="KLL207" s="14"/>
      <c r="KLM207" s="14"/>
      <c r="KLN207" s="14"/>
      <c r="KLO207" s="14"/>
      <c r="KLP207" s="14"/>
      <c r="KLQ207" s="14"/>
      <c r="KLR207" s="14"/>
      <c r="KLS207" s="14"/>
      <c r="KLT207" s="14"/>
      <c r="KLU207" s="14"/>
      <c r="KLV207" s="14"/>
      <c r="KLW207" s="14"/>
      <c r="KLX207" s="14"/>
      <c r="KLY207" s="14"/>
      <c r="KLZ207" s="14"/>
      <c r="KMA207" s="14"/>
      <c r="KMB207" s="14"/>
      <c r="KMC207" s="14"/>
      <c r="KMD207" s="14"/>
      <c r="KME207" s="14"/>
      <c r="KMF207" s="14"/>
      <c r="KMG207" s="14"/>
      <c r="KMH207" s="14"/>
      <c r="KMI207" s="14"/>
      <c r="KMJ207" s="14"/>
      <c r="KMK207" s="14"/>
      <c r="KML207" s="14"/>
      <c r="KMM207" s="14"/>
      <c r="KMN207" s="14"/>
      <c r="KMO207" s="14"/>
      <c r="KMP207" s="14"/>
      <c r="KMQ207" s="14"/>
      <c r="KMR207" s="14"/>
      <c r="KMS207" s="14"/>
      <c r="KMT207" s="14"/>
      <c r="KMU207" s="14"/>
      <c r="KMV207" s="14"/>
      <c r="KMW207" s="14"/>
      <c r="KMX207" s="14"/>
      <c r="KMY207" s="14"/>
      <c r="KMZ207" s="14"/>
      <c r="KNA207" s="14"/>
      <c r="KNB207" s="14"/>
      <c r="KNC207" s="14"/>
      <c r="KND207" s="14"/>
      <c r="KNE207" s="14"/>
      <c r="KNF207" s="14"/>
      <c r="KNG207" s="14"/>
      <c r="KNH207" s="14"/>
      <c r="KNI207" s="14"/>
      <c r="KNJ207" s="14"/>
      <c r="KNK207" s="14"/>
      <c r="KNL207" s="14"/>
      <c r="KNM207" s="14"/>
      <c r="KNN207" s="14"/>
      <c r="KNO207" s="14"/>
      <c r="KNP207" s="14"/>
      <c r="KNQ207" s="14"/>
      <c r="KNR207" s="14"/>
      <c r="KNS207" s="14"/>
      <c r="KNT207" s="14"/>
      <c r="KNU207" s="14"/>
      <c r="KNV207" s="14"/>
      <c r="KNW207" s="14"/>
      <c r="KNX207" s="14"/>
      <c r="KNY207" s="14"/>
      <c r="KNZ207" s="14"/>
      <c r="KOA207" s="14"/>
      <c r="KOB207" s="14"/>
      <c r="KOC207" s="14"/>
      <c r="KOD207" s="14"/>
      <c r="KOE207" s="14"/>
      <c r="KOF207" s="14"/>
      <c r="KOG207" s="14"/>
      <c r="KOH207" s="14"/>
      <c r="KOI207" s="14"/>
      <c r="KOJ207" s="14"/>
      <c r="KOK207" s="14"/>
      <c r="KOL207" s="14"/>
      <c r="KOM207" s="14"/>
      <c r="KON207" s="14"/>
      <c r="KOO207" s="14"/>
      <c r="KOP207" s="14"/>
      <c r="KOQ207" s="14"/>
      <c r="KOR207" s="14"/>
      <c r="KOS207" s="14"/>
      <c r="KOT207" s="14"/>
      <c r="KOU207" s="14"/>
      <c r="KOV207" s="14"/>
      <c r="KOW207" s="14"/>
      <c r="KOX207" s="14"/>
      <c r="KOY207" s="14"/>
      <c r="KOZ207" s="14"/>
      <c r="KPA207" s="14"/>
      <c r="KPB207" s="14"/>
      <c r="KPC207" s="14"/>
      <c r="KPD207" s="14"/>
      <c r="KPE207" s="14"/>
      <c r="KPF207" s="14"/>
      <c r="KPG207" s="14"/>
      <c r="KPH207" s="14"/>
      <c r="KPI207" s="14"/>
      <c r="KPJ207" s="14"/>
      <c r="KPK207" s="14"/>
      <c r="KPL207" s="14"/>
      <c r="KPM207" s="14"/>
      <c r="KPN207" s="14"/>
      <c r="KPO207" s="14"/>
      <c r="KPP207" s="14"/>
      <c r="KPQ207" s="14"/>
      <c r="KPR207" s="14"/>
      <c r="KPS207" s="14"/>
      <c r="KPT207" s="14"/>
      <c r="KPU207" s="14"/>
      <c r="KPV207" s="14"/>
      <c r="KPW207" s="14"/>
      <c r="KPX207" s="14"/>
      <c r="KPY207" s="14"/>
      <c r="KPZ207" s="14"/>
      <c r="KQA207" s="14"/>
      <c r="KQB207" s="14"/>
      <c r="KQC207" s="14"/>
      <c r="KQD207" s="14"/>
      <c r="KQE207" s="14"/>
      <c r="KQF207" s="14"/>
      <c r="KQG207" s="14"/>
      <c r="KQH207" s="14"/>
      <c r="KQI207" s="14"/>
      <c r="KQJ207" s="14"/>
      <c r="KQK207" s="14"/>
      <c r="KQL207" s="14"/>
      <c r="KQM207" s="14"/>
      <c r="KQN207" s="14"/>
      <c r="KQO207" s="14"/>
      <c r="KQP207" s="14"/>
      <c r="KQQ207" s="14"/>
      <c r="KQR207" s="14"/>
      <c r="KQS207" s="14"/>
      <c r="KQT207" s="14"/>
      <c r="KQU207" s="14"/>
      <c r="KQV207" s="14"/>
      <c r="KQW207" s="14"/>
      <c r="KQX207" s="14"/>
      <c r="KQY207" s="14"/>
      <c r="KQZ207" s="14"/>
      <c r="KRA207" s="14"/>
      <c r="KRB207" s="14"/>
      <c r="KRC207" s="14"/>
      <c r="KRD207" s="14"/>
      <c r="KRE207" s="14"/>
      <c r="KRF207" s="14"/>
      <c r="KRG207" s="14"/>
      <c r="KRH207" s="14"/>
      <c r="KRI207" s="14"/>
      <c r="KRJ207" s="14"/>
      <c r="KRK207" s="14"/>
      <c r="KRL207" s="14"/>
      <c r="KRM207" s="14"/>
      <c r="KRN207" s="14"/>
      <c r="KRO207" s="14"/>
      <c r="KRP207" s="14"/>
      <c r="KRQ207" s="14"/>
      <c r="KRR207" s="14"/>
      <c r="KRS207" s="14"/>
      <c r="KRT207" s="14"/>
      <c r="KRU207" s="14"/>
      <c r="KRV207" s="14"/>
      <c r="KRW207" s="14"/>
      <c r="KRX207" s="14"/>
      <c r="KRY207" s="14"/>
      <c r="KRZ207" s="14"/>
      <c r="KSA207" s="14"/>
      <c r="KSB207" s="14"/>
      <c r="KSC207" s="14"/>
      <c r="KSD207" s="14"/>
      <c r="KSE207" s="14"/>
      <c r="KSF207" s="14"/>
      <c r="KSG207" s="14"/>
      <c r="KSH207" s="14"/>
      <c r="KSI207" s="14"/>
      <c r="KSJ207" s="14"/>
      <c r="KSK207" s="14"/>
      <c r="KSL207" s="14"/>
      <c r="KSM207" s="14"/>
      <c r="KSN207" s="14"/>
      <c r="KSO207" s="14"/>
      <c r="KSP207" s="14"/>
      <c r="KSQ207" s="14"/>
      <c r="KSR207" s="14"/>
      <c r="KSS207" s="14"/>
      <c r="KST207" s="14"/>
      <c r="KSU207" s="14"/>
      <c r="KSV207" s="14"/>
      <c r="KSW207" s="14"/>
      <c r="KSX207" s="14"/>
      <c r="KSY207" s="14"/>
      <c r="KSZ207" s="14"/>
      <c r="KTA207" s="14"/>
      <c r="KTB207" s="14"/>
      <c r="KTC207" s="14"/>
      <c r="KTD207" s="14"/>
      <c r="KTE207" s="14"/>
      <c r="KTF207" s="14"/>
      <c r="KTG207" s="14"/>
      <c r="KTH207" s="14"/>
      <c r="KTI207" s="14"/>
      <c r="KTJ207" s="14"/>
      <c r="KTK207" s="14"/>
      <c r="KTL207" s="14"/>
      <c r="KTM207" s="14"/>
      <c r="KTN207" s="14"/>
      <c r="KTO207" s="14"/>
      <c r="KTP207" s="14"/>
      <c r="KTQ207" s="14"/>
      <c r="KTR207" s="14"/>
      <c r="KTS207" s="14"/>
      <c r="KTT207" s="14"/>
      <c r="KTU207" s="14"/>
      <c r="KTV207" s="14"/>
      <c r="KTW207" s="14"/>
      <c r="KTX207" s="14"/>
      <c r="KTY207" s="14"/>
      <c r="KTZ207" s="14"/>
      <c r="KUA207" s="14"/>
      <c r="KUB207" s="14"/>
      <c r="KUC207" s="14"/>
      <c r="KUD207" s="14"/>
      <c r="KUE207" s="14"/>
      <c r="KUF207" s="14"/>
      <c r="KUG207" s="14"/>
      <c r="KUH207" s="14"/>
      <c r="KUI207" s="14"/>
      <c r="KUJ207" s="14"/>
      <c r="KUK207" s="14"/>
      <c r="KUL207" s="14"/>
      <c r="KUM207" s="14"/>
      <c r="KUN207" s="14"/>
      <c r="KUO207" s="14"/>
      <c r="KUP207" s="14"/>
      <c r="KUQ207" s="14"/>
      <c r="KUR207" s="14"/>
      <c r="KUS207" s="14"/>
      <c r="KUT207" s="14"/>
      <c r="KUU207" s="14"/>
      <c r="KUV207" s="14"/>
      <c r="KUW207" s="14"/>
      <c r="KUX207" s="14"/>
      <c r="KUY207" s="14"/>
      <c r="KUZ207" s="14"/>
      <c r="KVA207" s="14"/>
      <c r="KVB207" s="14"/>
      <c r="KVC207" s="14"/>
      <c r="KVD207" s="14"/>
      <c r="KVE207" s="14"/>
      <c r="KVF207" s="14"/>
      <c r="KVG207" s="14"/>
      <c r="KVH207" s="14"/>
      <c r="KVI207" s="14"/>
      <c r="KVJ207" s="14"/>
      <c r="KVK207" s="14"/>
      <c r="KVL207" s="14"/>
      <c r="KVM207" s="14"/>
      <c r="KVN207" s="14"/>
      <c r="KVO207" s="14"/>
      <c r="KVP207" s="14"/>
      <c r="KVQ207" s="14"/>
      <c r="KVR207" s="14"/>
      <c r="KVS207" s="14"/>
      <c r="KVT207" s="14"/>
      <c r="KVU207" s="14"/>
      <c r="KVV207" s="14"/>
      <c r="KVW207" s="14"/>
      <c r="KVX207" s="14"/>
      <c r="KVY207" s="14"/>
      <c r="KVZ207" s="14"/>
      <c r="KWA207" s="14"/>
      <c r="KWB207" s="14"/>
      <c r="KWC207" s="14"/>
      <c r="KWD207" s="14"/>
      <c r="KWE207" s="14"/>
      <c r="KWF207" s="14"/>
      <c r="KWG207" s="14"/>
      <c r="KWH207" s="14"/>
      <c r="KWI207" s="14"/>
      <c r="KWJ207" s="14"/>
      <c r="KWK207" s="14"/>
      <c r="KWL207" s="14"/>
      <c r="KWM207" s="14"/>
      <c r="KWN207" s="14"/>
      <c r="KWO207" s="14"/>
      <c r="KWP207" s="14"/>
      <c r="KWQ207" s="14"/>
      <c r="KWR207" s="14"/>
      <c r="KWS207" s="14"/>
      <c r="KWT207" s="14"/>
      <c r="KWU207" s="14"/>
      <c r="KWV207" s="14"/>
      <c r="KWW207" s="14"/>
      <c r="KWX207" s="14"/>
      <c r="KWY207" s="14"/>
      <c r="KWZ207" s="14"/>
      <c r="KXA207" s="14"/>
      <c r="KXB207" s="14"/>
      <c r="KXC207" s="14"/>
      <c r="KXD207" s="14"/>
      <c r="KXE207" s="14"/>
      <c r="KXF207" s="14"/>
      <c r="KXG207" s="14"/>
      <c r="KXH207" s="14"/>
      <c r="KXI207" s="14"/>
      <c r="KXJ207" s="14"/>
      <c r="KXK207" s="14"/>
      <c r="KXL207" s="14"/>
      <c r="KXM207" s="14"/>
      <c r="KXN207" s="14"/>
      <c r="KXO207" s="14"/>
      <c r="KXP207" s="14"/>
      <c r="KXQ207" s="14"/>
      <c r="KXR207" s="14"/>
      <c r="KXS207" s="14"/>
      <c r="KXT207" s="14"/>
      <c r="KXU207" s="14"/>
      <c r="KXV207" s="14"/>
      <c r="KXW207" s="14"/>
      <c r="KXX207" s="14"/>
      <c r="KXY207" s="14"/>
      <c r="KXZ207" s="14"/>
      <c r="KYA207" s="14"/>
      <c r="KYB207" s="14"/>
      <c r="KYC207" s="14"/>
      <c r="KYD207" s="14"/>
      <c r="KYE207" s="14"/>
      <c r="KYF207" s="14"/>
      <c r="KYG207" s="14"/>
      <c r="KYH207" s="14"/>
      <c r="KYI207" s="14"/>
      <c r="KYJ207" s="14"/>
      <c r="KYK207" s="14"/>
      <c r="KYL207" s="14"/>
      <c r="KYM207" s="14"/>
      <c r="KYN207" s="14"/>
      <c r="KYO207" s="14"/>
      <c r="KYP207" s="14"/>
      <c r="KYQ207" s="14"/>
      <c r="KYR207" s="14"/>
      <c r="KYS207" s="14"/>
      <c r="KYT207" s="14"/>
      <c r="KYU207" s="14"/>
      <c r="KYV207" s="14"/>
      <c r="KYW207" s="14"/>
      <c r="KYX207" s="14"/>
      <c r="KYY207" s="14"/>
      <c r="KYZ207" s="14"/>
      <c r="KZA207" s="14"/>
      <c r="KZB207" s="14"/>
      <c r="KZC207" s="14"/>
      <c r="KZD207" s="14"/>
      <c r="KZE207" s="14"/>
      <c r="KZF207" s="14"/>
      <c r="KZG207" s="14"/>
      <c r="KZH207" s="14"/>
      <c r="KZI207" s="14"/>
      <c r="KZJ207" s="14"/>
      <c r="KZK207" s="14"/>
      <c r="KZL207" s="14"/>
      <c r="KZM207" s="14"/>
      <c r="KZN207" s="14"/>
      <c r="KZO207" s="14"/>
      <c r="KZP207" s="14"/>
      <c r="KZQ207" s="14"/>
      <c r="KZR207" s="14"/>
      <c r="KZS207" s="14"/>
      <c r="KZT207" s="14"/>
      <c r="KZU207" s="14"/>
      <c r="KZV207" s="14"/>
      <c r="KZW207" s="14"/>
      <c r="KZX207" s="14"/>
      <c r="KZY207" s="14"/>
      <c r="KZZ207" s="14"/>
      <c r="LAA207" s="14"/>
      <c r="LAB207" s="14"/>
      <c r="LAC207" s="14"/>
      <c r="LAD207" s="14"/>
      <c r="LAE207" s="14"/>
      <c r="LAF207" s="14"/>
      <c r="LAG207" s="14"/>
      <c r="LAH207" s="14"/>
      <c r="LAI207" s="14"/>
      <c r="LAJ207" s="14"/>
      <c r="LAK207" s="14"/>
      <c r="LAL207" s="14"/>
      <c r="LAM207" s="14"/>
      <c r="LAN207" s="14"/>
      <c r="LAO207" s="14"/>
      <c r="LAP207" s="14"/>
      <c r="LAQ207" s="14"/>
      <c r="LAR207" s="14"/>
      <c r="LAS207" s="14"/>
      <c r="LAT207" s="14"/>
      <c r="LAU207" s="14"/>
      <c r="LAV207" s="14"/>
      <c r="LAW207" s="14"/>
      <c r="LAX207" s="14"/>
      <c r="LAY207" s="14"/>
      <c r="LAZ207" s="14"/>
      <c r="LBA207" s="14"/>
      <c r="LBB207" s="14"/>
      <c r="LBC207" s="14"/>
      <c r="LBD207" s="14"/>
      <c r="LBE207" s="14"/>
      <c r="LBF207" s="14"/>
      <c r="LBG207" s="14"/>
      <c r="LBH207" s="14"/>
      <c r="LBI207" s="14"/>
      <c r="LBJ207" s="14"/>
      <c r="LBK207" s="14"/>
      <c r="LBL207" s="14"/>
      <c r="LBM207" s="14"/>
      <c r="LBN207" s="14"/>
      <c r="LBO207" s="14"/>
      <c r="LBP207" s="14"/>
      <c r="LBQ207" s="14"/>
      <c r="LBR207" s="14"/>
      <c r="LBS207" s="14"/>
      <c r="LBT207" s="14"/>
      <c r="LBU207" s="14"/>
      <c r="LBV207" s="14"/>
      <c r="LBW207" s="14"/>
      <c r="LBX207" s="14"/>
      <c r="LBY207" s="14"/>
      <c r="LBZ207" s="14"/>
      <c r="LCA207" s="14"/>
      <c r="LCB207" s="14"/>
      <c r="LCC207" s="14"/>
      <c r="LCD207" s="14"/>
      <c r="LCE207" s="14"/>
      <c r="LCF207" s="14"/>
      <c r="LCG207" s="14"/>
      <c r="LCH207" s="14"/>
      <c r="LCI207" s="14"/>
      <c r="LCJ207" s="14"/>
      <c r="LCK207" s="14"/>
      <c r="LCL207" s="14"/>
      <c r="LCM207" s="14"/>
      <c r="LCN207" s="14"/>
      <c r="LCO207" s="14"/>
      <c r="LCP207" s="14"/>
      <c r="LCQ207" s="14"/>
      <c r="LCR207" s="14"/>
      <c r="LCS207" s="14"/>
      <c r="LCT207" s="14"/>
      <c r="LCU207" s="14"/>
      <c r="LCV207" s="14"/>
      <c r="LCW207" s="14"/>
      <c r="LCX207" s="14"/>
      <c r="LCY207" s="14"/>
      <c r="LCZ207" s="14"/>
      <c r="LDA207" s="14"/>
      <c r="LDB207" s="14"/>
      <c r="LDC207" s="14"/>
      <c r="LDD207" s="14"/>
      <c r="LDE207" s="14"/>
      <c r="LDF207" s="14"/>
      <c r="LDG207" s="14"/>
      <c r="LDH207" s="14"/>
      <c r="LDI207" s="14"/>
      <c r="LDJ207" s="14"/>
      <c r="LDK207" s="14"/>
      <c r="LDL207" s="14"/>
      <c r="LDM207" s="14"/>
      <c r="LDN207" s="14"/>
      <c r="LDO207" s="14"/>
      <c r="LDP207" s="14"/>
      <c r="LDQ207" s="14"/>
      <c r="LDR207" s="14"/>
      <c r="LDS207" s="14"/>
      <c r="LDT207" s="14"/>
      <c r="LDU207" s="14"/>
      <c r="LDV207" s="14"/>
      <c r="LDW207" s="14"/>
      <c r="LDX207" s="14"/>
      <c r="LDY207" s="14"/>
      <c r="LDZ207" s="14"/>
      <c r="LEA207" s="14"/>
      <c r="LEB207" s="14"/>
      <c r="LEC207" s="14"/>
      <c r="LED207" s="14"/>
      <c r="LEE207" s="14"/>
      <c r="LEF207" s="14"/>
      <c r="LEG207" s="14"/>
      <c r="LEH207" s="14"/>
      <c r="LEI207" s="14"/>
      <c r="LEJ207" s="14"/>
      <c r="LEK207" s="14"/>
      <c r="LEL207" s="14"/>
      <c r="LEM207" s="14"/>
      <c r="LEN207" s="14"/>
      <c r="LEO207" s="14"/>
      <c r="LEP207" s="14"/>
      <c r="LEQ207" s="14"/>
      <c r="LER207" s="14"/>
      <c r="LES207" s="14"/>
      <c r="LET207" s="14"/>
      <c r="LEU207" s="14"/>
      <c r="LEV207" s="14"/>
      <c r="LEW207" s="14"/>
      <c r="LEX207" s="14"/>
      <c r="LEY207" s="14"/>
      <c r="LEZ207" s="14"/>
      <c r="LFA207" s="14"/>
      <c r="LFB207" s="14"/>
      <c r="LFC207" s="14"/>
      <c r="LFD207" s="14"/>
      <c r="LFE207" s="14"/>
      <c r="LFF207" s="14"/>
      <c r="LFG207" s="14"/>
      <c r="LFH207" s="14"/>
      <c r="LFI207" s="14"/>
      <c r="LFJ207" s="14"/>
      <c r="LFK207" s="14"/>
      <c r="LFL207" s="14"/>
      <c r="LFM207" s="14"/>
      <c r="LFN207" s="14"/>
      <c r="LFO207" s="14"/>
      <c r="LFP207" s="14"/>
      <c r="LFQ207" s="14"/>
      <c r="LFR207" s="14"/>
      <c r="LFS207" s="14"/>
      <c r="LFT207" s="14"/>
      <c r="LFU207" s="14"/>
      <c r="LFV207" s="14"/>
      <c r="LFW207" s="14"/>
      <c r="LFX207" s="14"/>
      <c r="LFY207" s="14"/>
      <c r="LFZ207" s="14"/>
      <c r="LGA207" s="14"/>
      <c r="LGB207" s="14"/>
      <c r="LGC207" s="14"/>
      <c r="LGD207" s="14"/>
      <c r="LGE207" s="14"/>
      <c r="LGF207" s="14"/>
      <c r="LGG207" s="14"/>
      <c r="LGH207" s="14"/>
      <c r="LGI207" s="14"/>
      <c r="LGJ207" s="14"/>
      <c r="LGK207" s="14"/>
      <c r="LGL207" s="14"/>
      <c r="LGM207" s="14"/>
      <c r="LGN207" s="14"/>
      <c r="LGO207" s="14"/>
      <c r="LGP207" s="14"/>
      <c r="LGQ207" s="14"/>
      <c r="LGR207" s="14"/>
      <c r="LGS207" s="14"/>
      <c r="LGT207" s="14"/>
      <c r="LGU207" s="14"/>
      <c r="LGV207" s="14"/>
      <c r="LGW207" s="14"/>
      <c r="LGX207" s="14"/>
      <c r="LGY207" s="14"/>
      <c r="LGZ207" s="14"/>
      <c r="LHA207" s="14"/>
      <c r="LHB207" s="14"/>
      <c r="LHC207" s="14"/>
      <c r="LHD207" s="14"/>
      <c r="LHE207" s="14"/>
      <c r="LHF207" s="14"/>
      <c r="LHG207" s="14"/>
      <c r="LHH207" s="14"/>
      <c r="LHI207" s="14"/>
      <c r="LHJ207" s="14"/>
      <c r="LHK207" s="14"/>
      <c r="LHL207" s="14"/>
      <c r="LHM207" s="14"/>
      <c r="LHN207" s="14"/>
      <c r="LHO207" s="14"/>
      <c r="LHP207" s="14"/>
      <c r="LHQ207" s="14"/>
      <c r="LHR207" s="14"/>
      <c r="LHS207" s="14"/>
      <c r="LHT207" s="14"/>
      <c r="LHU207" s="14"/>
      <c r="LHV207" s="14"/>
      <c r="LHW207" s="14"/>
      <c r="LHX207" s="14"/>
      <c r="LHY207" s="14"/>
      <c r="LHZ207" s="14"/>
      <c r="LIA207" s="14"/>
      <c r="LIB207" s="14"/>
      <c r="LIC207" s="14"/>
      <c r="LID207" s="14"/>
      <c r="LIE207" s="14"/>
      <c r="LIF207" s="14"/>
      <c r="LIG207" s="14"/>
      <c r="LIH207" s="14"/>
      <c r="LII207" s="14"/>
      <c r="LIJ207" s="14"/>
      <c r="LIK207" s="14"/>
      <c r="LIL207" s="14"/>
      <c r="LIM207" s="14"/>
      <c r="LIN207" s="14"/>
      <c r="LIO207" s="14"/>
      <c r="LIP207" s="14"/>
      <c r="LIQ207" s="14"/>
      <c r="LIR207" s="14"/>
      <c r="LIS207" s="14"/>
      <c r="LIT207" s="14"/>
      <c r="LIU207" s="14"/>
      <c r="LIV207" s="14"/>
      <c r="LIW207" s="14"/>
      <c r="LIX207" s="14"/>
      <c r="LIY207" s="14"/>
      <c r="LIZ207" s="14"/>
      <c r="LJA207" s="14"/>
      <c r="LJB207" s="14"/>
      <c r="LJC207" s="14"/>
      <c r="LJD207" s="14"/>
      <c r="LJE207" s="14"/>
      <c r="LJF207" s="14"/>
      <c r="LJG207" s="14"/>
      <c r="LJH207" s="14"/>
      <c r="LJI207" s="14"/>
      <c r="LJJ207" s="14"/>
      <c r="LJK207" s="14"/>
      <c r="LJL207" s="14"/>
      <c r="LJM207" s="14"/>
      <c r="LJN207" s="14"/>
      <c r="LJO207" s="14"/>
      <c r="LJP207" s="14"/>
      <c r="LJQ207" s="14"/>
      <c r="LJR207" s="14"/>
      <c r="LJS207" s="14"/>
      <c r="LJT207" s="14"/>
      <c r="LJU207" s="14"/>
      <c r="LJV207" s="14"/>
      <c r="LJW207" s="14"/>
      <c r="LJX207" s="14"/>
      <c r="LJY207" s="14"/>
      <c r="LJZ207" s="14"/>
      <c r="LKA207" s="14"/>
      <c r="LKB207" s="14"/>
      <c r="LKC207" s="14"/>
      <c r="LKD207" s="14"/>
      <c r="LKE207" s="14"/>
      <c r="LKF207" s="14"/>
      <c r="LKG207" s="14"/>
      <c r="LKH207" s="14"/>
      <c r="LKI207" s="14"/>
      <c r="LKJ207" s="14"/>
      <c r="LKK207" s="14"/>
      <c r="LKL207" s="14"/>
      <c r="LKM207" s="14"/>
      <c r="LKN207" s="14"/>
      <c r="LKO207" s="14"/>
      <c r="LKP207" s="14"/>
      <c r="LKQ207" s="14"/>
      <c r="LKR207" s="14"/>
      <c r="LKS207" s="14"/>
      <c r="LKT207" s="14"/>
      <c r="LKU207" s="14"/>
      <c r="LKV207" s="14"/>
      <c r="LKW207" s="14"/>
      <c r="LKX207" s="14"/>
      <c r="LKY207" s="14"/>
      <c r="LKZ207" s="14"/>
      <c r="LLA207" s="14"/>
      <c r="LLB207" s="14"/>
      <c r="LLC207" s="14"/>
      <c r="LLD207" s="14"/>
      <c r="LLE207" s="14"/>
      <c r="LLF207" s="14"/>
      <c r="LLG207" s="14"/>
      <c r="LLH207" s="14"/>
      <c r="LLI207" s="14"/>
      <c r="LLJ207" s="14"/>
      <c r="LLK207" s="14"/>
      <c r="LLL207" s="14"/>
      <c r="LLM207" s="14"/>
      <c r="LLN207" s="14"/>
      <c r="LLO207" s="14"/>
      <c r="LLP207" s="14"/>
      <c r="LLQ207" s="14"/>
      <c r="LLR207" s="14"/>
      <c r="LLS207" s="14"/>
      <c r="LLT207" s="14"/>
      <c r="LLU207" s="14"/>
      <c r="LLV207" s="14"/>
      <c r="LLW207" s="14"/>
      <c r="LLX207" s="14"/>
      <c r="LLY207" s="14"/>
      <c r="LLZ207" s="14"/>
      <c r="LMA207" s="14"/>
      <c r="LMB207" s="14"/>
      <c r="LMC207" s="14"/>
      <c r="LMD207" s="14"/>
      <c r="LME207" s="14"/>
      <c r="LMF207" s="14"/>
      <c r="LMG207" s="14"/>
      <c r="LMH207" s="14"/>
      <c r="LMI207" s="14"/>
      <c r="LMJ207" s="14"/>
      <c r="LMK207" s="14"/>
      <c r="LML207" s="14"/>
      <c r="LMM207" s="14"/>
      <c r="LMN207" s="14"/>
      <c r="LMO207" s="14"/>
      <c r="LMP207" s="14"/>
      <c r="LMQ207" s="14"/>
      <c r="LMR207" s="14"/>
      <c r="LMS207" s="14"/>
      <c r="LMT207" s="14"/>
      <c r="LMU207" s="14"/>
      <c r="LMV207" s="14"/>
      <c r="LMW207" s="14"/>
      <c r="LMX207" s="14"/>
      <c r="LMY207" s="14"/>
      <c r="LMZ207" s="14"/>
      <c r="LNA207" s="14"/>
      <c r="LNB207" s="14"/>
      <c r="LNC207" s="14"/>
      <c r="LND207" s="14"/>
      <c r="LNE207" s="14"/>
      <c r="LNF207" s="14"/>
      <c r="LNG207" s="14"/>
      <c r="LNH207" s="14"/>
      <c r="LNI207" s="14"/>
      <c r="LNJ207" s="14"/>
      <c r="LNK207" s="14"/>
      <c r="LNL207" s="14"/>
      <c r="LNM207" s="14"/>
      <c r="LNN207" s="14"/>
      <c r="LNO207" s="14"/>
      <c r="LNP207" s="14"/>
      <c r="LNQ207" s="14"/>
      <c r="LNR207" s="14"/>
      <c r="LNS207" s="14"/>
      <c r="LNT207" s="14"/>
      <c r="LNU207" s="14"/>
      <c r="LNV207" s="14"/>
      <c r="LNW207" s="14"/>
      <c r="LNX207" s="14"/>
      <c r="LNY207" s="14"/>
      <c r="LNZ207" s="14"/>
      <c r="LOA207" s="14"/>
      <c r="LOB207" s="14"/>
      <c r="LOC207" s="14"/>
      <c r="LOD207" s="14"/>
      <c r="LOE207" s="14"/>
      <c r="LOF207" s="14"/>
      <c r="LOG207" s="14"/>
      <c r="LOH207" s="14"/>
      <c r="LOI207" s="14"/>
      <c r="LOJ207" s="14"/>
      <c r="LOK207" s="14"/>
      <c r="LOL207" s="14"/>
      <c r="LOM207" s="14"/>
      <c r="LON207" s="14"/>
      <c r="LOO207" s="14"/>
      <c r="LOP207" s="14"/>
      <c r="LOQ207" s="14"/>
      <c r="LOR207" s="14"/>
      <c r="LOS207" s="14"/>
      <c r="LOT207" s="14"/>
      <c r="LOU207" s="14"/>
      <c r="LOV207" s="14"/>
      <c r="LOW207" s="14"/>
      <c r="LOX207" s="14"/>
      <c r="LOY207" s="14"/>
      <c r="LOZ207" s="14"/>
      <c r="LPA207" s="14"/>
      <c r="LPB207" s="14"/>
      <c r="LPC207" s="14"/>
      <c r="LPD207" s="14"/>
      <c r="LPE207" s="14"/>
      <c r="LPF207" s="14"/>
      <c r="LPG207" s="14"/>
      <c r="LPH207" s="14"/>
      <c r="LPI207" s="14"/>
      <c r="LPJ207" s="14"/>
      <c r="LPK207" s="14"/>
      <c r="LPL207" s="14"/>
      <c r="LPM207" s="14"/>
      <c r="LPN207" s="14"/>
      <c r="LPO207" s="14"/>
      <c r="LPP207" s="14"/>
      <c r="LPQ207" s="14"/>
      <c r="LPR207" s="14"/>
      <c r="LPS207" s="14"/>
      <c r="LPT207" s="14"/>
      <c r="LPU207" s="14"/>
      <c r="LPV207" s="14"/>
      <c r="LPW207" s="14"/>
      <c r="LPX207" s="14"/>
      <c r="LPY207" s="14"/>
      <c r="LPZ207" s="14"/>
      <c r="LQA207" s="14"/>
      <c r="LQB207" s="14"/>
      <c r="LQC207" s="14"/>
      <c r="LQD207" s="14"/>
      <c r="LQE207" s="14"/>
      <c r="LQF207" s="14"/>
      <c r="LQG207" s="14"/>
      <c r="LQH207" s="14"/>
      <c r="LQI207" s="14"/>
      <c r="LQJ207" s="14"/>
      <c r="LQK207" s="14"/>
      <c r="LQL207" s="14"/>
      <c r="LQM207" s="14"/>
      <c r="LQN207" s="14"/>
      <c r="LQO207" s="14"/>
      <c r="LQP207" s="14"/>
      <c r="LQQ207" s="14"/>
      <c r="LQR207" s="14"/>
      <c r="LQS207" s="14"/>
      <c r="LQT207" s="14"/>
      <c r="LQU207" s="14"/>
      <c r="LQV207" s="14"/>
      <c r="LQW207" s="14"/>
      <c r="LQX207" s="14"/>
      <c r="LQY207" s="14"/>
      <c r="LQZ207" s="14"/>
      <c r="LRA207" s="14"/>
      <c r="LRB207" s="14"/>
      <c r="LRC207" s="14"/>
      <c r="LRD207" s="14"/>
      <c r="LRE207" s="14"/>
      <c r="LRF207" s="14"/>
      <c r="LRG207" s="14"/>
      <c r="LRH207" s="14"/>
      <c r="LRI207" s="14"/>
      <c r="LRJ207" s="14"/>
      <c r="LRK207" s="14"/>
      <c r="LRL207" s="14"/>
      <c r="LRM207" s="14"/>
      <c r="LRN207" s="14"/>
      <c r="LRO207" s="14"/>
      <c r="LRP207" s="14"/>
      <c r="LRQ207" s="14"/>
      <c r="LRR207" s="14"/>
      <c r="LRS207" s="14"/>
      <c r="LRT207" s="14"/>
      <c r="LRU207" s="14"/>
      <c r="LRV207" s="14"/>
      <c r="LRW207" s="14"/>
      <c r="LRX207" s="14"/>
      <c r="LRY207" s="14"/>
      <c r="LRZ207" s="14"/>
      <c r="LSA207" s="14"/>
      <c r="LSB207" s="14"/>
      <c r="LSC207" s="14"/>
      <c r="LSD207" s="14"/>
      <c r="LSE207" s="14"/>
      <c r="LSF207" s="14"/>
      <c r="LSG207" s="14"/>
      <c r="LSH207" s="14"/>
      <c r="LSI207" s="14"/>
      <c r="LSJ207" s="14"/>
      <c r="LSK207" s="14"/>
      <c r="LSL207" s="14"/>
      <c r="LSM207" s="14"/>
      <c r="LSN207" s="14"/>
      <c r="LSO207" s="14"/>
      <c r="LSP207" s="14"/>
      <c r="LSQ207" s="14"/>
      <c r="LSR207" s="14"/>
      <c r="LSS207" s="14"/>
      <c r="LST207" s="14"/>
      <c r="LSU207" s="14"/>
      <c r="LSV207" s="14"/>
      <c r="LSW207" s="14"/>
      <c r="LSX207" s="14"/>
      <c r="LSY207" s="14"/>
      <c r="LSZ207" s="14"/>
      <c r="LTA207" s="14"/>
      <c r="LTB207" s="14"/>
      <c r="LTC207" s="14"/>
      <c r="LTD207" s="14"/>
      <c r="LTE207" s="14"/>
      <c r="LTF207" s="14"/>
      <c r="LTG207" s="14"/>
      <c r="LTH207" s="14"/>
      <c r="LTI207" s="14"/>
      <c r="LTJ207" s="14"/>
      <c r="LTK207" s="14"/>
      <c r="LTL207" s="14"/>
      <c r="LTM207" s="14"/>
      <c r="LTN207" s="14"/>
      <c r="LTO207" s="14"/>
      <c r="LTP207" s="14"/>
      <c r="LTQ207" s="14"/>
      <c r="LTR207" s="14"/>
      <c r="LTS207" s="14"/>
      <c r="LTT207" s="14"/>
      <c r="LTU207" s="14"/>
      <c r="LTV207" s="14"/>
      <c r="LTW207" s="14"/>
      <c r="LTX207" s="14"/>
      <c r="LTY207" s="14"/>
      <c r="LTZ207" s="14"/>
      <c r="LUA207" s="14"/>
      <c r="LUB207" s="14"/>
      <c r="LUC207" s="14"/>
      <c r="LUD207" s="14"/>
      <c r="LUE207" s="14"/>
      <c r="LUF207" s="14"/>
      <c r="LUG207" s="14"/>
      <c r="LUH207" s="14"/>
      <c r="LUI207" s="14"/>
      <c r="LUJ207" s="14"/>
      <c r="LUK207" s="14"/>
      <c r="LUL207" s="14"/>
      <c r="LUM207" s="14"/>
      <c r="LUN207" s="14"/>
      <c r="LUO207" s="14"/>
      <c r="LUP207" s="14"/>
      <c r="LUQ207" s="14"/>
      <c r="LUR207" s="14"/>
      <c r="LUS207" s="14"/>
      <c r="LUT207" s="14"/>
      <c r="LUU207" s="14"/>
      <c r="LUV207" s="14"/>
      <c r="LUW207" s="14"/>
      <c r="LUX207" s="14"/>
      <c r="LUY207" s="14"/>
      <c r="LUZ207" s="14"/>
      <c r="LVA207" s="14"/>
      <c r="LVB207" s="14"/>
      <c r="LVC207" s="14"/>
      <c r="LVD207" s="14"/>
      <c r="LVE207" s="14"/>
      <c r="LVF207" s="14"/>
      <c r="LVG207" s="14"/>
      <c r="LVH207" s="14"/>
      <c r="LVI207" s="14"/>
      <c r="LVJ207" s="14"/>
      <c r="LVK207" s="14"/>
      <c r="LVL207" s="14"/>
      <c r="LVM207" s="14"/>
      <c r="LVN207" s="14"/>
      <c r="LVO207" s="14"/>
      <c r="LVP207" s="14"/>
      <c r="LVQ207" s="14"/>
      <c r="LVR207" s="14"/>
      <c r="LVS207" s="14"/>
      <c r="LVT207" s="14"/>
      <c r="LVU207" s="14"/>
      <c r="LVV207" s="14"/>
      <c r="LVW207" s="14"/>
      <c r="LVX207" s="14"/>
      <c r="LVY207" s="14"/>
      <c r="LVZ207" s="14"/>
      <c r="LWA207" s="14"/>
      <c r="LWB207" s="14"/>
      <c r="LWC207" s="14"/>
      <c r="LWD207" s="14"/>
      <c r="LWE207" s="14"/>
      <c r="LWF207" s="14"/>
      <c r="LWG207" s="14"/>
      <c r="LWH207" s="14"/>
      <c r="LWI207" s="14"/>
      <c r="LWJ207" s="14"/>
      <c r="LWK207" s="14"/>
      <c r="LWL207" s="14"/>
      <c r="LWM207" s="14"/>
      <c r="LWN207" s="14"/>
      <c r="LWO207" s="14"/>
      <c r="LWP207" s="14"/>
      <c r="LWQ207" s="14"/>
      <c r="LWR207" s="14"/>
      <c r="LWS207" s="14"/>
      <c r="LWT207" s="14"/>
      <c r="LWU207" s="14"/>
      <c r="LWV207" s="14"/>
      <c r="LWW207" s="14"/>
      <c r="LWX207" s="14"/>
      <c r="LWY207" s="14"/>
      <c r="LWZ207" s="14"/>
      <c r="LXA207" s="14"/>
      <c r="LXB207" s="14"/>
      <c r="LXC207" s="14"/>
      <c r="LXD207" s="14"/>
      <c r="LXE207" s="14"/>
      <c r="LXF207" s="14"/>
      <c r="LXG207" s="14"/>
      <c r="LXH207" s="14"/>
      <c r="LXI207" s="14"/>
      <c r="LXJ207" s="14"/>
      <c r="LXK207" s="14"/>
      <c r="LXL207" s="14"/>
      <c r="LXM207" s="14"/>
      <c r="LXN207" s="14"/>
      <c r="LXO207" s="14"/>
      <c r="LXP207" s="14"/>
      <c r="LXQ207" s="14"/>
      <c r="LXR207" s="14"/>
      <c r="LXS207" s="14"/>
      <c r="LXT207" s="14"/>
      <c r="LXU207" s="14"/>
      <c r="LXV207" s="14"/>
      <c r="LXW207" s="14"/>
      <c r="LXX207" s="14"/>
      <c r="LXY207" s="14"/>
      <c r="LXZ207" s="14"/>
      <c r="LYA207" s="14"/>
      <c r="LYB207" s="14"/>
      <c r="LYC207" s="14"/>
      <c r="LYD207" s="14"/>
      <c r="LYE207" s="14"/>
      <c r="LYF207" s="14"/>
      <c r="LYG207" s="14"/>
      <c r="LYH207" s="14"/>
      <c r="LYI207" s="14"/>
      <c r="LYJ207" s="14"/>
      <c r="LYK207" s="14"/>
      <c r="LYL207" s="14"/>
      <c r="LYM207" s="14"/>
      <c r="LYN207" s="14"/>
      <c r="LYO207" s="14"/>
      <c r="LYP207" s="14"/>
      <c r="LYQ207" s="14"/>
      <c r="LYR207" s="14"/>
      <c r="LYS207" s="14"/>
      <c r="LYT207" s="14"/>
      <c r="LYU207" s="14"/>
      <c r="LYV207" s="14"/>
      <c r="LYW207" s="14"/>
      <c r="LYX207" s="14"/>
      <c r="LYY207" s="14"/>
      <c r="LYZ207" s="14"/>
      <c r="LZA207" s="14"/>
      <c r="LZB207" s="14"/>
      <c r="LZC207" s="14"/>
      <c r="LZD207" s="14"/>
      <c r="LZE207" s="14"/>
      <c r="LZF207" s="14"/>
      <c r="LZG207" s="14"/>
      <c r="LZH207" s="14"/>
      <c r="LZI207" s="14"/>
      <c r="LZJ207" s="14"/>
      <c r="LZK207" s="14"/>
      <c r="LZL207" s="14"/>
      <c r="LZM207" s="14"/>
      <c r="LZN207" s="14"/>
      <c r="LZO207" s="14"/>
      <c r="LZP207" s="14"/>
      <c r="LZQ207" s="14"/>
      <c r="LZR207" s="14"/>
      <c r="LZS207" s="14"/>
      <c r="LZT207" s="14"/>
      <c r="LZU207" s="14"/>
      <c r="LZV207" s="14"/>
      <c r="LZW207" s="14"/>
      <c r="LZX207" s="14"/>
      <c r="LZY207" s="14"/>
      <c r="LZZ207" s="14"/>
      <c r="MAA207" s="14"/>
      <c r="MAB207" s="14"/>
      <c r="MAC207" s="14"/>
      <c r="MAD207" s="14"/>
      <c r="MAE207" s="14"/>
      <c r="MAF207" s="14"/>
      <c r="MAG207" s="14"/>
      <c r="MAH207" s="14"/>
      <c r="MAI207" s="14"/>
      <c r="MAJ207" s="14"/>
      <c r="MAK207" s="14"/>
      <c r="MAL207" s="14"/>
      <c r="MAM207" s="14"/>
      <c r="MAN207" s="14"/>
      <c r="MAO207" s="14"/>
      <c r="MAP207" s="14"/>
      <c r="MAQ207" s="14"/>
      <c r="MAR207" s="14"/>
      <c r="MAS207" s="14"/>
      <c r="MAT207" s="14"/>
      <c r="MAU207" s="14"/>
      <c r="MAV207" s="14"/>
      <c r="MAW207" s="14"/>
      <c r="MAX207" s="14"/>
      <c r="MAY207" s="14"/>
      <c r="MAZ207" s="14"/>
      <c r="MBA207" s="14"/>
      <c r="MBB207" s="14"/>
      <c r="MBC207" s="14"/>
      <c r="MBD207" s="14"/>
      <c r="MBE207" s="14"/>
      <c r="MBF207" s="14"/>
      <c r="MBG207" s="14"/>
      <c r="MBH207" s="14"/>
      <c r="MBI207" s="14"/>
      <c r="MBJ207" s="14"/>
      <c r="MBK207" s="14"/>
      <c r="MBL207" s="14"/>
      <c r="MBM207" s="14"/>
      <c r="MBN207" s="14"/>
      <c r="MBO207" s="14"/>
      <c r="MBP207" s="14"/>
      <c r="MBQ207" s="14"/>
      <c r="MBR207" s="14"/>
      <c r="MBS207" s="14"/>
      <c r="MBT207" s="14"/>
      <c r="MBU207" s="14"/>
      <c r="MBV207" s="14"/>
      <c r="MBW207" s="14"/>
      <c r="MBX207" s="14"/>
      <c r="MBY207" s="14"/>
      <c r="MBZ207" s="14"/>
      <c r="MCA207" s="14"/>
      <c r="MCB207" s="14"/>
      <c r="MCC207" s="14"/>
      <c r="MCD207" s="14"/>
      <c r="MCE207" s="14"/>
      <c r="MCF207" s="14"/>
      <c r="MCG207" s="14"/>
      <c r="MCH207" s="14"/>
      <c r="MCI207" s="14"/>
      <c r="MCJ207" s="14"/>
      <c r="MCK207" s="14"/>
      <c r="MCL207" s="14"/>
      <c r="MCM207" s="14"/>
      <c r="MCN207" s="14"/>
      <c r="MCO207" s="14"/>
      <c r="MCP207" s="14"/>
      <c r="MCQ207" s="14"/>
      <c r="MCR207" s="14"/>
      <c r="MCS207" s="14"/>
      <c r="MCT207" s="14"/>
      <c r="MCU207" s="14"/>
      <c r="MCV207" s="14"/>
      <c r="MCW207" s="14"/>
      <c r="MCX207" s="14"/>
      <c r="MCY207" s="14"/>
      <c r="MCZ207" s="14"/>
      <c r="MDA207" s="14"/>
      <c r="MDB207" s="14"/>
      <c r="MDC207" s="14"/>
      <c r="MDD207" s="14"/>
      <c r="MDE207" s="14"/>
      <c r="MDF207" s="14"/>
      <c r="MDG207" s="14"/>
      <c r="MDH207" s="14"/>
      <c r="MDI207" s="14"/>
      <c r="MDJ207" s="14"/>
      <c r="MDK207" s="14"/>
      <c r="MDL207" s="14"/>
      <c r="MDM207" s="14"/>
      <c r="MDN207" s="14"/>
      <c r="MDO207" s="14"/>
      <c r="MDP207" s="14"/>
      <c r="MDQ207" s="14"/>
      <c r="MDR207" s="14"/>
      <c r="MDS207" s="14"/>
      <c r="MDT207" s="14"/>
      <c r="MDU207" s="14"/>
      <c r="MDV207" s="14"/>
      <c r="MDW207" s="14"/>
      <c r="MDX207" s="14"/>
      <c r="MDY207" s="14"/>
      <c r="MDZ207" s="14"/>
      <c r="MEA207" s="14"/>
      <c r="MEB207" s="14"/>
      <c r="MEC207" s="14"/>
      <c r="MED207" s="14"/>
      <c r="MEE207" s="14"/>
      <c r="MEF207" s="14"/>
      <c r="MEG207" s="14"/>
      <c r="MEH207" s="14"/>
      <c r="MEI207" s="14"/>
      <c r="MEJ207" s="14"/>
      <c r="MEK207" s="14"/>
      <c r="MEL207" s="14"/>
      <c r="MEM207" s="14"/>
      <c r="MEN207" s="14"/>
      <c r="MEO207" s="14"/>
      <c r="MEP207" s="14"/>
      <c r="MEQ207" s="14"/>
      <c r="MER207" s="14"/>
      <c r="MES207" s="14"/>
      <c r="MET207" s="14"/>
      <c r="MEU207" s="14"/>
      <c r="MEV207" s="14"/>
      <c r="MEW207" s="14"/>
      <c r="MEX207" s="14"/>
      <c r="MEY207" s="14"/>
      <c r="MEZ207" s="14"/>
      <c r="MFA207" s="14"/>
      <c r="MFB207" s="14"/>
      <c r="MFC207" s="14"/>
      <c r="MFD207" s="14"/>
      <c r="MFE207" s="14"/>
      <c r="MFF207" s="14"/>
      <c r="MFG207" s="14"/>
      <c r="MFH207" s="14"/>
      <c r="MFI207" s="14"/>
      <c r="MFJ207" s="14"/>
      <c r="MFK207" s="14"/>
      <c r="MFL207" s="14"/>
      <c r="MFM207" s="14"/>
      <c r="MFN207" s="14"/>
      <c r="MFO207" s="14"/>
      <c r="MFP207" s="14"/>
      <c r="MFQ207" s="14"/>
      <c r="MFR207" s="14"/>
      <c r="MFS207" s="14"/>
      <c r="MFT207" s="14"/>
      <c r="MFU207" s="14"/>
      <c r="MFV207" s="14"/>
      <c r="MFW207" s="14"/>
      <c r="MFX207" s="14"/>
      <c r="MFY207" s="14"/>
      <c r="MFZ207" s="14"/>
      <c r="MGA207" s="14"/>
      <c r="MGB207" s="14"/>
      <c r="MGC207" s="14"/>
      <c r="MGD207" s="14"/>
      <c r="MGE207" s="14"/>
      <c r="MGF207" s="14"/>
      <c r="MGG207" s="14"/>
      <c r="MGH207" s="14"/>
      <c r="MGI207" s="14"/>
      <c r="MGJ207" s="14"/>
      <c r="MGK207" s="14"/>
      <c r="MGL207" s="14"/>
      <c r="MGM207" s="14"/>
      <c r="MGN207" s="14"/>
      <c r="MGO207" s="14"/>
      <c r="MGP207" s="14"/>
      <c r="MGQ207" s="14"/>
      <c r="MGR207" s="14"/>
      <c r="MGS207" s="14"/>
      <c r="MGT207" s="14"/>
      <c r="MGU207" s="14"/>
      <c r="MGV207" s="14"/>
      <c r="MGW207" s="14"/>
      <c r="MGX207" s="14"/>
      <c r="MGY207" s="14"/>
      <c r="MGZ207" s="14"/>
      <c r="MHA207" s="14"/>
      <c r="MHB207" s="14"/>
      <c r="MHC207" s="14"/>
      <c r="MHD207" s="14"/>
      <c r="MHE207" s="14"/>
      <c r="MHF207" s="14"/>
      <c r="MHG207" s="14"/>
      <c r="MHH207" s="14"/>
      <c r="MHI207" s="14"/>
      <c r="MHJ207" s="14"/>
      <c r="MHK207" s="14"/>
      <c r="MHL207" s="14"/>
      <c r="MHM207" s="14"/>
      <c r="MHN207" s="14"/>
      <c r="MHO207" s="14"/>
      <c r="MHP207" s="14"/>
      <c r="MHQ207" s="14"/>
      <c r="MHR207" s="14"/>
      <c r="MHS207" s="14"/>
      <c r="MHT207" s="14"/>
      <c r="MHU207" s="14"/>
      <c r="MHV207" s="14"/>
      <c r="MHW207" s="14"/>
      <c r="MHX207" s="14"/>
      <c r="MHY207" s="14"/>
      <c r="MHZ207" s="14"/>
      <c r="MIA207" s="14"/>
      <c r="MIB207" s="14"/>
      <c r="MIC207" s="14"/>
      <c r="MID207" s="14"/>
      <c r="MIE207" s="14"/>
      <c r="MIF207" s="14"/>
      <c r="MIG207" s="14"/>
      <c r="MIH207" s="14"/>
      <c r="MII207" s="14"/>
      <c r="MIJ207" s="14"/>
      <c r="MIK207" s="14"/>
      <c r="MIL207" s="14"/>
      <c r="MIM207" s="14"/>
      <c r="MIN207" s="14"/>
      <c r="MIO207" s="14"/>
      <c r="MIP207" s="14"/>
      <c r="MIQ207" s="14"/>
      <c r="MIR207" s="14"/>
      <c r="MIS207" s="14"/>
      <c r="MIT207" s="14"/>
      <c r="MIU207" s="14"/>
      <c r="MIV207" s="14"/>
      <c r="MIW207" s="14"/>
      <c r="MIX207" s="14"/>
      <c r="MIY207" s="14"/>
      <c r="MIZ207" s="14"/>
      <c r="MJA207" s="14"/>
      <c r="MJB207" s="14"/>
      <c r="MJC207" s="14"/>
      <c r="MJD207" s="14"/>
      <c r="MJE207" s="14"/>
      <c r="MJF207" s="14"/>
      <c r="MJG207" s="14"/>
      <c r="MJH207" s="14"/>
      <c r="MJI207" s="14"/>
      <c r="MJJ207" s="14"/>
      <c r="MJK207" s="14"/>
      <c r="MJL207" s="14"/>
      <c r="MJM207" s="14"/>
      <c r="MJN207" s="14"/>
      <c r="MJO207" s="14"/>
      <c r="MJP207" s="14"/>
      <c r="MJQ207" s="14"/>
      <c r="MJR207" s="14"/>
      <c r="MJS207" s="14"/>
      <c r="MJT207" s="14"/>
      <c r="MJU207" s="14"/>
      <c r="MJV207" s="14"/>
      <c r="MJW207" s="14"/>
      <c r="MJX207" s="14"/>
      <c r="MJY207" s="14"/>
      <c r="MJZ207" s="14"/>
      <c r="MKA207" s="14"/>
      <c r="MKB207" s="14"/>
      <c r="MKC207" s="14"/>
      <c r="MKD207" s="14"/>
      <c r="MKE207" s="14"/>
      <c r="MKF207" s="14"/>
      <c r="MKG207" s="14"/>
      <c r="MKH207" s="14"/>
      <c r="MKI207" s="14"/>
      <c r="MKJ207" s="14"/>
      <c r="MKK207" s="14"/>
      <c r="MKL207" s="14"/>
      <c r="MKM207" s="14"/>
      <c r="MKN207" s="14"/>
      <c r="MKO207" s="14"/>
      <c r="MKP207" s="14"/>
      <c r="MKQ207" s="14"/>
      <c r="MKR207" s="14"/>
      <c r="MKS207" s="14"/>
      <c r="MKT207" s="14"/>
      <c r="MKU207" s="14"/>
      <c r="MKV207" s="14"/>
      <c r="MKW207" s="14"/>
      <c r="MKX207" s="14"/>
      <c r="MKY207" s="14"/>
      <c r="MKZ207" s="14"/>
      <c r="MLA207" s="14"/>
      <c r="MLB207" s="14"/>
      <c r="MLC207" s="14"/>
      <c r="MLD207" s="14"/>
      <c r="MLE207" s="14"/>
      <c r="MLF207" s="14"/>
      <c r="MLG207" s="14"/>
      <c r="MLH207" s="14"/>
      <c r="MLI207" s="14"/>
      <c r="MLJ207" s="14"/>
      <c r="MLK207" s="14"/>
      <c r="MLL207" s="14"/>
      <c r="MLM207" s="14"/>
      <c r="MLN207" s="14"/>
      <c r="MLO207" s="14"/>
      <c r="MLP207" s="14"/>
      <c r="MLQ207" s="14"/>
      <c r="MLR207" s="14"/>
      <c r="MLS207" s="14"/>
      <c r="MLT207" s="14"/>
      <c r="MLU207" s="14"/>
      <c r="MLV207" s="14"/>
      <c r="MLW207" s="14"/>
      <c r="MLX207" s="14"/>
      <c r="MLY207" s="14"/>
      <c r="MLZ207" s="14"/>
      <c r="MMA207" s="14"/>
      <c r="MMB207" s="14"/>
      <c r="MMC207" s="14"/>
      <c r="MMD207" s="14"/>
      <c r="MME207" s="14"/>
      <c r="MMF207" s="14"/>
      <c r="MMG207" s="14"/>
      <c r="MMH207" s="14"/>
      <c r="MMI207" s="14"/>
      <c r="MMJ207" s="14"/>
      <c r="MMK207" s="14"/>
      <c r="MML207" s="14"/>
      <c r="MMM207" s="14"/>
      <c r="MMN207" s="14"/>
      <c r="MMO207" s="14"/>
      <c r="MMP207" s="14"/>
      <c r="MMQ207" s="14"/>
      <c r="MMR207" s="14"/>
      <c r="MMS207" s="14"/>
      <c r="MMT207" s="14"/>
      <c r="MMU207" s="14"/>
      <c r="MMV207" s="14"/>
      <c r="MMW207" s="14"/>
      <c r="MMX207" s="14"/>
      <c r="MMY207" s="14"/>
      <c r="MMZ207" s="14"/>
      <c r="MNA207" s="14"/>
      <c r="MNB207" s="14"/>
      <c r="MNC207" s="14"/>
      <c r="MND207" s="14"/>
      <c r="MNE207" s="14"/>
      <c r="MNF207" s="14"/>
      <c r="MNG207" s="14"/>
      <c r="MNH207" s="14"/>
      <c r="MNI207" s="14"/>
      <c r="MNJ207" s="14"/>
      <c r="MNK207" s="14"/>
      <c r="MNL207" s="14"/>
      <c r="MNM207" s="14"/>
      <c r="MNN207" s="14"/>
      <c r="MNO207" s="14"/>
      <c r="MNP207" s="14"/>
      <c r="MNQ207" s="14"/>
      <c r="MNR207" s="14"/>
      <c r="MNS207" s="14"/>
      <c r="MNT207" s="14"/>
      <c r="MNU207" s="14"/>
      <c r="MNV207" s="14"/>
      <c r="MNW207" s="14"/>
      <c r="MNX207" s="14"/>
      <c r="MNY207" s="14"/>
      <c r="MNZ207" s="14"/>
      <c r="MOA207" s="14"/>
      <c r="MOB207" s="14"/>
      <c r="MOC207" s="14"/>
      <c r="MOD207" s="14"/>
      <c r="MOE207" s="14"/>
      <c r="MOF207" s="14"/>
      <c r="MOG207" s="14"/>
      <c r="MOH207" s="14"/>
      <c r="MOI207" s="14"/>
      <c r="MOJ207" s="14"/>
      <c r="MOK207" s="14"/>
      <c r="MOL207" s="14"/>
      <c r="MOM207" s="14"/>
      <c r="MON207" s="14"/>
      <c r="MOO207" s="14"/>
      <c r="MOP207" s="14"/>
      <c r="MOQ207" s="14"/>
      <c r="MOR207" s="14"/>
      <c r="MOS207" s="14"/>
      <c r="MOT207" s="14"/>
      <c r="MOU207" s="14"/>
      <c r="MOV207" s="14"/>
      <c r="MOW207" s="14"/>
      <c r="MOX207" s="14"/>
      <c r="MOY207" s="14"/>
      <c r="MOZ207" s="14"/>
      <c r="MPA207" s="14"/>
      <c r="MPB207" s="14"/>
      <c r="MPC207" s="14"/>
      <c r="MPD207" s="14"/>
      <c r="MPE207" s="14"/>
      <c r="MPF207" s="14"/>
      <c r="MPG207" s="14"/>
      <c r="MPH207" s="14"/>
      <c r="MPI207" s="14"/>
      <c r="MPJ207" s="14"/>
      <c r="MPK207" s="14"/>
      <c r="MPL207" s="14"/>
      <c r="MPM207" s="14"/>
      <c r="MPN207" s="14"/>
      <c r="MPO207" s="14"/>
      <c r="MPP207" s="14"/>
      <c r="MPQ207" s="14"/>
      <c r="MPR207" s="14"/>
      <c r="MPS207" s="14"/>
      <c r="MPT207" s="14"/>
      <c r="MPU207" s="14"/>
      <c r="MPV207" s="14"/>
      <c r="MPW207" s="14"/>
      <c r="MPX207" s="14"/>
      <c r="MPY207" s="14"/>
      <c r="MPZ207" s="14"/>
      <c r="MQA207" s="14"/>
      <c r="MQB207" s="14"/>
      <c r="MQC207" s="14"/>
      <c r="MQD207" s="14"/>
      <c r="MQE207" s="14"/>
      <c r="MQF207" s="14"/>
      <c r="MQG207" s="14"/>
      <c r="MQH207" s="14"/>
      <c r="MQI207" s="14"/>
      <c r="MQJ207" s="14"/>
      <c r="MQK207" s="14"/>
      <c r="MQL207" s="14"/>
      <c r="MQM207" s="14"/>
      <c r="MQN207" s="14"/>
      <c r="MQO207" s="14"/>
      <c r="MQP207" s="14"/>
      <c r="MQQ207" s="14"/>
      <c r="MQR207" s="14"/>
      <c r="MQS207" s="14"/>
      <c r="MQT207" s="14"/>
      <c r="MQU207" s="14"/>
      <c r="MQV207" s="14"/>
      <c r="MQW207" s="14"/>
      <c r="MQX207" s="14"/>
      <c r="MQY207" s="14"/>
      <c r="MQZ207" s="14"/>
      <c r="MRA207" s="14"/>
      <c r="MRB207" s="14"/>
      <c r="MRC207" s="14"/>
      <c r="MRD207" s="14"/>
      <c r="MRE207" s="14"/>
      <c r="MRF207" s="14"/>
      <c r="MRG207" s="14"/>
      <c r="MRH207" s="14"/>
      <c r="MRI207" s="14"/>
      <c r="MRJ207" s="14"/>
      <c r="MRK207" s="14"/>
      <c r="MRL207" s="14"/>
      <c r="MRM207" s="14"/>
      <c r="MRN207" s="14"/>
      <c r="MRO207" s="14"/>
      <c r="MRP207" s="14"/>
      <c r="MRQ207" s="14"/>
      <c r="MRR207" s="14"/>
      <c r="MRS207" s="14"/>
      <c r="MRT207" s="14"/>
      <c r="MRU207" s="14"/>
      <c r="MRV207" s="14"/>
      <c r="MRW207" s="14"/>
      <c r="MRX207" s="14"/>
      <c r="MRY207" s="14"/>
      <c r="MRZ207" s="14"/>
      <c r="MSA207" s="14"/>
      <c r="MSB207" s="14"/>
      <c r="MSC207" s="14"/>
      <c r="MSD207" s="14"/>
      <c r="MSE207" s="14"/>
      <c r="MSF207" s="14"/>
      <c r="MSG207" s="14"/>
      <c r="MSH207" s="14"/>
      <c r="MSI207" s="14"/>
      <c r="MSJ207" s="14"/>
      <c r="MSK207" s="14"/>
      <c r="MSL207" s="14"/>
      <c r="MSM207" s="14"/>
      <c r="MSN207" s="14"/>
      <c r="MSO207" s="14"/>
      <c r="MSP207" s="14"/>
      <c r="MSQ207" s="14"/>
      <c r="MSR207" s="14"/>
      <c r="MSS207" s="14"/>
      <c r="MST207" s="14"/>
      <c r="MSU207" s="14"/>
      <c r="MSV207" s="14"/>
      <c r="MSW207" s="14"/>
      <c r="MSX207" s="14"/>
      <c r="MSY207" s="14"/>
      <c r="MSZ207" s="14"/>
      <c r="MTA207" s="14"/>
      <c r="MTB207" s="14"/>
      <c r="MTC207" s="14"/>
      <c r="MTD207" s="14"/>
      <c r="MTE207" s="14"/>
      <c r="MTF207" s="14"/>
      <c r="MTG207" s="14"/>
      <c r="MTH207" s="14"/>
      <c r="MTI207" s="14"/>
      <c r="MTJ207" s="14"/>
      <c r="MTK207" s="14"/>
      <c r="MTL207" s="14"/>
      <c r="MTM207" s="14"/>
      <c r="MTN207" s="14"/>
      <c r="MTO207" s="14"/>
      <c r="MTP207" s="14"/>
      <c r="MTQ207" s="14"/>
      <c r="MTR207" s="14"/>
      <c r="MTS207" s="14"/>
      <c r="MTT207" s="14"/>
      <c r="MTU207" s="14"/>
      <c r="MTV207" s="14"/>
      <c r="MTW207" s="14"/>
      <c r="MTX207" s="14"/>
      <c r="MTY207" s="14"/>
      <c r="MTZ207" s="14"/>
      <c r="MUA207" s="14"/>
      <c r="MUB207" s="14"/>
      <c r="MUC207" s="14"/>
      <c r="MUD207" s="14"/>
      <c r="MUE207" s="14"/>
      <c r="MUF207" s="14"/>
      <c r="MUG207" s="14"/>
      <c r="MUH207" s="14"/>
      <c r="MUI207" s="14"/>
      <c r="MUJ207" s="14"/>
      <c r="MUK207" s="14"/>
      <c r="MUL207" s="14"/>
      <c r="MUM207" s="14"/>
      <c r="MUN207" s="14"/>
      <c r="MUO207" s="14"/>
      <c r="MUP207" s="14"/>
      <c r="MUQ207" s="14"/>
      <c r="MUR207" s="14"/>
      <c r="MUS207" s="14"/>
      <c r="MUT207" s="14"/>
      <c r="MUU207" s="14"/>
      <c r="MUV207" s="14"/>
      <c r="MUW207" s="14"/>
      <c r="MUX207" s="14"/>
      <c r="MUY207" s="14"/>
      <c r="MUZ207" s="14"/>
      <c r="MVA207" s="14"/>
      <c r="MVB207" s="14"/>
      <c r="MVC207" s="14"/>
      <c r="MVD207" s="14"/>
      <c r="MVE207" s="14"/>
      <c r="MVF207" s="14"/>
      <c r="MVG207" s="14"/>
      <c r="MVH207" s="14"/>
      <c r="MVI207" s="14"/>
      <c r="MVJ207" s="14"/>
      <c r="MVK207" s="14"/>
      <c r="MVL207" s="14"/>
      <c r="MVM207" s="14"/>
      <c r="MVN207" s="14"/>
      <c r="MVO207" s="14"/>
      <c r="MVP207" s="14"/>
      <c r="MVQ207" s="14"/>
      <c r="MVR207" s="14"/>
      <c r="MVS207" s="14"/>
      <c r="MVT207" s="14"/>
      <c r="MVU207" s="14"/>
      <c r="MVV207" s="14"/>
      <c r="MVW207" s="14"/>
      <c r="MVX207" s="14"/>
      <c r="MVY207" s="14"/>
      <c r="MVZ207" s="14"/>
      <c r="MWA207" s="14"/>
      <c r="MWB207" s="14"/>
      <c r="MWC207" s="14"/>
      <c r="MWD207" s="14"/>
      <c r="MWE207" s="14"/>
      <c r="MWF207" s="14"/>
      <c r="MWG207" s="14"/>
      <c r="MWH207" s="14"/>
      <c r="MWI207" s="14"/>
      <c r="MWJ207" s="14"/>
      <c r="MWK207" s="14"/>
      <c r="MWL207" s="14"/>
      <c r="MWM207" s="14"/>
      <c r="MWN207" s="14"/>
      <c r="MWO207" s="14"/>
      <c r="MWP207" s="14"/>
      <c r="MWQ207" s="14"/>
      <c r="MWR207" s="14"/>
      <c r="MWS207" s="14"/>
      <c r="MWT207" s="14"/>
      <c r="MWU207" s="14"/>
      <c r="MWV207" s="14"/>
      <c r="MWW207" s="14"/>
      <c r="MWX207" s="14"/>
      <c r="MWY207" s="14"/>
      <c r="MWZ207" s="14"/>
      <c r="MXA207" s="14"/>
      <c r="MXB207" s="14"/>
      <c r="MXC207" s="14"/>
      <c r="MXD207" s="14"/>
      <c r="MXE207" s="14"/>
      <c r="MXF207" s="14"/>
      <c r="MXG207" s="14"/>
      <c r="MXH207" s="14"/>
      <c r="MXI207" s="14"/>
      <c r="MXJ207" s="14"/>
      <c r="MXK207" s="14"/>
      <c r="MXL207" s="14"/>
      <c r="MXM207" s="14"/>
      <c r="MXN207" s="14"/>
      <c r="MXO207" s="14"/>
      <c r="MXP207" s="14"/>
      <c r="MXQ207" s="14"/>
      <c r="MXR207" s="14"/>
      <c r="MXS207" s="14"/>
      <c r="MXT207" s="14"/>
      <c r="MXU207" s="14"/>
      <c r="MXV207" s="14"/>
      <c r="MXW207" s="14"/>
      <c r="MXX207" s="14"/>
      <c r="MXY207" s="14"/>
      <c r="MXZ207" s="14"/>
      <c r="MYA207" s="14"/>
      <c r="MYB207" s="14"/>
      <c r="MYC207" s="14"/>
      <c r="MYD207" s="14"/>
      <c r="MYE207" s="14"/>
      <c r="MYF207" s="14"/>
      <c r="MYG207" s="14"/>
      <c r="MYH207" s="14"/>
      <c r="MYI207" s="14"/>
      <c r="MYJ207" s="14"/>
      <c r="MYK207" s="14"/>
      <c r="MYL207" s="14"/>
      <c r="MYM207" s="14"/>
      <c r="MYN207" s="14"/>
      <c r="MYO207" s="14"/>
      <c r="MYP207" s="14"/>
      <c r="MYQ207" s="14"/>
      <c r="MYR207" s="14"/>
      <c r="MYS207" s="14"/>
      <c r="MYT207" s="14"/>
      <c r="MYU207" s="14"/>
      <c r="MYV207" s="14"/>
      <c r="MYW207" s="14"/>
      <c r="MYX207" s="14"/>
      <c r="MYY207" s="14"/>
      <c r="MYZ207" s="14"/>
      <c r="MZA207" s="14"/>
      <c r="MZB207" s="14"/>
      <c r="MZC207" s="14"/>
      <c r="MZD207" s="14"/>
      <c r="MZE207" s="14"/>
      <c r="MZF207" s="14"/>
      <c r="MZG207" s="14"/>
      <c r="MZH207" s="14"/>
      <c r="MZI207" s="14"/>
      <c r="MZJ207" s="14"/>
      <c r="MZK207" s="14"/>
      <c r="MZL207" s="14"/>
      <c r="MZM207" s="14"/>
      <c r="MZN207" s="14"/>
      <c r="MZO207" s="14"/>
      <c r="MZP207" s="14"/>
      <c r="MZQ207" s="14"/>
      <c r="MZR207" s="14"/>
      <c r="MZS207" s="14"/>
      <c r="MZT207" s="14"/>
      <c r="MZU207" s="14"/>
      <c r="MZV207" s="14"/>
      <c r="MZW207" s="14"/>
      <c r="MZX207" s="14"/>
      <c r="MZY207" s="14"/>
      <c r="MZZ207" s="14"/>
      <c r="NAA207" s="14"/>
      <c r="NAB207" s="14"/>
      <c r="NAC207" s="14"/>
      <c r="NAD207" s="14"/>
      <c r="NAE207" s="14"/>
      <c r="NAF207" s="14"/>
      <c r="NAG207" s="14"/>
      <c r="NAH207" s="14"/>
      <c r="NAI207" s="14"/>
      <c r="NAJ207" s="14"/>
      <c r="NAK207" s="14"/>
      <c r="NAL207" s="14"/>
      <c r="NAM207" s="14"/>
      <c r="NAN207" s="14"/>
      <c r="NAO207" s="14"/>
      <c r="NAP207" s="14"/>
      <c r="NAQ207" s="14"/>
      <c r="NAR207" s="14"/>
      <c r="NAS207" s="14"/>
      <c r="NAT207" s="14"/>
      <c r="NAU207" s="14"/>
      <c r="NAV207" s="14"/>
      <c r="NAW207" s="14"/>
      <c r="NAX207" s="14"/>
      <c r="NAY207" s="14"/>
      <c r="NAZ207" s="14"/>
      <c r="NBA207" s="14"/>
      <c r="NBB207" s="14"/>
      <c r="NBC207" s="14"/>
      <c r="NBD207" s="14"/>
      <c r="NBE207" s="14"/>
      <c r="NBF207" s="14"/>
      <c r="NBG207" s="14"/>
      <c r="NBH207" s="14"/>
      <c r="NBI207" s="14"/>
      <c r="NBJ207" s="14"/>
      <c r="NBK207" s="14"/>
      <c r="NBL207" s="14"/>
      <c r="NBM207" s="14"/>
      <c r="NBN207" s="14"/>
      <c r="NBO207" s="14"/>
      <c r="NBP207" s="14"/>
      <c r="NBQ207" s="14"/>
      <c r="NBR207" s="14"/>
      <c r="NBS207" s="14"/>
      <c r="NBT207" s="14"/>
      <c r="NBU207" s="14"/>
      <c r="NBV207" s="14"/>
      <c r="NBW207" s="14"/>
      <c r="NBX207" s="14"/>
      <c r="NBY207" s="14"/>
      <c r="NBZ207" s="14"/>
      <c r="NCA207" s="14"/>
      <c r="NCB207" s="14"/>
      <c r="NCC207" s="14"/>
      <c r="NCD207" s="14"/>
      <c r="NCE207" s="14"/>
      <c r="NCF207" s="14"/>
      <c r="NCG207" s="14"/>
      <c r="NCH207" s="14"/>
      <c r="NCI207" s="14"/>
      <c r="NCJ207" s="14"/>
      <c r="NCK207" s="14"/>
      <c r="NCL207" s="14"/>
      <c r="NCM207" s="14"/>
      <c r="NCN207" s="14"/>
      <c r="NCO207" s="14"/>
      <c r="NCP207" s="14"/>
      <c r="NCQ207" s="14"/>
      <c r="NCR207" s="14"/>
      <c r="NCS207" s="14"/>
      <c r="NCT207" s="14"/>
      <c r="NCU207" s="14"/>
      <c r="NCV207" s="14"/>
      <c r="NCW207" s="14"/>
      <c r="NCX207" s="14"/>
      <c r="NCY207" s="14"/>
      <c r="NCZ207" s="14"/>
      <c r="NDA207" s="14"/>
      <c r="NDB207" s="14"/>
      <c r="NDC207" s="14"/>
      <c r="NDD207" s="14"/>
      <c r="NDE207" s="14"/>
      <c r="NDF207" s="14"/>
      <c r="NDG207" s="14"/>
      <c r="NDH207" s="14"/>
      <c r="NDI207" s="14"/>
      <c r="NDJ207" s="14"/>
      <c r="NDK207" s="14"/>
      <c r="NDL207" s="14"/>
      <c r="NDM207" s="14"/>
      <c r="NDN207" s="14"/>
      <c r="NDO207" s="14"/>
      <c r="NDP207" s="14"/>
      <c r="NDQ207" s="14"/>
      <c r="NDR207" s="14"/>
      <c r="NDS207" s="14"/>
      <c r="NDT207" s="14"/>
      <c r="NDU207" s="14"/>
      <c r="NDV207" s="14"/>
      <c r="NDW207" s="14"/>
      <c r="NDX207" s="14"/>
      <c r="NDY207" s="14"/>
      <c r="NDZ207" s="14"/>
      <c r="NEA207" s="14"/>
      <c r="NEB207" s="14"/>
      <c r="NEC207" s="14"/>
      <c r="NED207" s="14"/>
      <c r="NEE207" s="14"/>
      <c r="NEF207" s="14"/>
      <c r="NEG207" s="14"/>
      <c r="NEH207" s="14"/>
      <c r="NEI207" s="14"/>
      <c r="NEJ207" s="14"/>
      <c r="NEK207" s="14"/>
      <c r="NEL207" s="14"/>
      <c r="NEM207" s="14"/>
      <c r="NEN207" s="14"/>
      <c r="NEO207" s="14"/>
      <c r="NEP207" s="14"/>
      <c r="NEQ207" s="14"/>
      <c r="NER207" s="14"/>
      <c r="NES207" s="14"/>
      <c r="NET207" s="14"/>
      <c r="NEU207" s="14"/>
      <c r="NEV207" s="14"/>
      <c r="NEW207" s="14"/>
      <c r="NEX207" s="14"/>
      <c r="NEY207" s="14"/>
      <c r="NEZ207" s="14"/>
      <c r="NFA207" s="14"/>
      <c r="NFB207" s="14"/>
      <c r="NFC207" s="14"/>
      <c r="NFD207" s="14"/>
      <c r="NFE207" s="14"/>
      <c r="NFF207" s="14"/>
      <c r="NFG207" s="14"/>
      <c r="NFH207" s="14"/>
      <c r="NFI207" s="14"/>
      <c r="NFJ207" s="14"/>
      <c r="NFK207" s="14"/>
      <c r="NFL207" s="14"/>
      <c r="NFM207" s="14"/>
      <c r="NFN207" s="14"/>
      <c r="NFO207" s="14"/>
      <c r="NFP207" s="14"/>
      <c r="NFQ207" s="14"/>
      <c r="NFR207" s="14"/>
      <c r="NFS207" s="14"/>
      <c r="NFT207" s="14"/>
      <c r="NFU207" s="14"/>
      <c r="NFV207" s="14"/>
      <c r="NFW207" s="14"/>
      <c r="NFX207" s="14"/>
      <c r="NFY207" s="14"/>
      <c r="NFZ207" s="14"/>
      <c r="NGA207" s="14"/>
      <c r="NGB207" s="14"/>
      <c r="NGC207" s="14"/>
      <c r="NGD207" s="14"/>
      <c r="NGE207" s="14"/>
      <c r="NGF207" s="14"/>
      <c r="NGG207" s="14"/>
      <c r="NGH207" s="14"/>
      <c r="NGI207" s="14"/>
      <c r="NGJ207" s="14"/>
      <c r="NGK207" s="14"/>
      <c r="NGL207" s="14"/>
      <c r="NGM207" s="14"/>
      <c r="NGN207" s="14"/>
      <c r="NGO207" s="14"/>
      <c r="NGP207" s="14"/>
      <c r="NGQ207" s="14"/>
      <c r="NGR207" s="14"/>
      <c r="NGS207" s="14"/>
      <c r="NGT207" s="14"/>
      <c r="NGU207" s="14"/>
      <c r="NGV207" s="14"/>
      <c r="NGW207" s="14"/>
      <c r="NGX207" s="14"/>
      <c r="NGY207" s="14"/>
      <c r="NGZ207" s="14"/>
      <c r="NHA207" s="14"/>
      <c r="NHB207" s="14"/>
      <c r="NHC207" s="14"/>
      <c r="NHD207" s="14"/>
      <c r="NHE207" s="14"/>
      <c r="NHF207" s="14"/>
      <c r="NHG207" s="14"/>
      <c r="NHH207" s="14"/>
      <c r="NHI207" s="14"/>
      <c r="NHJ207" s="14"/>
      <c r="NHK207" s="14"/>
      <c r="NHL207" s="14"/>
      <c r="NHM207" s="14"/>
      <c r="NHN207" s="14"/>
      <c r="NHO207" s="14"/>
      <c r="NHP207" s="14"/>
      <c r="NHQ207" s="14"/>
      <c r="NHR207" s="14"/>
      <c r="NHS207" s="14"/>
      <c r="NHT207" s="14"/>
      <c r="NHU207" s="14"/>
      <c r="NHV207" s="14"/>
      <c r="NHW207" s="14"/>
      <c r="NHX207" s="14"/>
      <c r="NHY207" s="14"/>
      <c r="NHZ207" s="14"/>
      <c r="NIA207" s="14"/>
      <c r="NIB207" s="14"/>
      <c r="NIC207" s="14"/>
      <c r="NID207" s="14"/>
      <c r="NIE207" s="14"/>
      <c r="NIF207" s="14"/>
      <c r="NIG207" s="14"/>
      <c r="NIH207" s="14"/>
      <c r="NII207" s="14"/>
      <c r="NIJ207" s="14"/>
      <c r="NIK207" s="14"/>
      <c r="NIL207" s="14"/>
      <c r="NIM207" s="14"/>
      <c r="NIN207" s="14"/>
      <c r="NIO207" s="14"/>
      <c r="NIP207" s="14"/>
      <c r="NIQ207" s="14"/>
      <c r="NIR207" s="14"/>
      <c r="NIS207" s="14"/>
      <c r="NIT207" s="14"/>
      <c r="NIU207" s="14"/>
      <c r="NIV207" s="14"/>
      <c r="NIW207" s="14"/>
      <c r="NIX207" s="14"/>
      <c r="NIY207" s="14"/>
      <c r="NIZ207" s="14"/>
      <c r="NJA207" s="14"/>
      <c r="NJB207" s="14"/>
      <c r="NJC207" s="14"/>
      <c r="NJD207" s="14"/>
      <c r="NJE207" s="14"/>
      <c r="NJF207" s="14"/>
      <c r="NJG207" s="14"/>
      <c r="NJH207" s="14"/>
      <c r="NJI207" s="14"/>
      <c r="NJJ207" s="14"/>
      <c r="NJK207" s="14"/>
      <c r="NJL207" s="14"/>
      <c r="NJM207" s="14"/>
      <c r="NJN207" s="14"/>
      <c r="NJO207" s="14"/>
      <c r="NJP207" s="14"/>
      <c r="NJQ207" s="14"/>
      <c r="NJR207" s="14"/>
      <c r="NJS207" s="14"/>
      <c r="NJT207" s="14"/>
      <c r="NJU207" s="14"/>
      <c r="NJV207" s="14"/>
      <c r="NJW207" s="14"/>
      <c r="NJX207" s="14"/>
      <c r="NJY207" s="14"/>
      <c r="NJZ207" s="14"/>
      <c r="NKA207" s="14"/>
      <c r="NKB207" s="14"/>
      <c r="NKC207" s="14"/>
      <c r="NKD207" s="14"/>
      <c r="NKE207" s="14"/>
      <c r="NKF207" s="14"/>
      <c r="NKG207" s="14"/>
      <c r="NKH207" s="14"/>
      <c r="NKI207" s="14"/>
      <c r="NKJ207" s="14"/>
      <c r="NKK207" s="14"/>
      <c r="NKL207" s="14"/>
      <c r="NKM207" s="14"/>
      <c r="NKN207" s="14"/>
      <c r="NKO207" s="14"/>
      <c r="NKP207" s="14"/>
      <c r="NKQ207" s="14"/>
      <c r="NKR207" s="14"/>
      <c r="NKS207" s="14"/>
      <c r="NKT207" s="14"/>
      <c r="NKU207" s="14"/>
      <c r="NKV207" s="14"/>
      <c r="NKW207" s="14"/>
      <c r="NKX207" s="14"/>
      <c r="NKY207" s="14"/>
      <c r="NKZ207" s="14"/>
      <c r="NLA207" s="14"/>
      <c r="NLB207" s="14"/>
      <c r="NLC207" s="14"/>
      <c r="NLD207" s="14"/>
      <c r="NLE207" s="14"/>
      <c r="NLF207" s="14"/>
      <c r="NLG207" s="14"/>
      <c r="NLH207" s="14"/>
      <c r="NLI207" s="14"/>
      <c r="NLJ207" s="14"/>
      <c r="NLK207" s="14"/>
      <c r="NLL207" s="14"/>
      <c r="NLM207" s="14"/>
      <c r="NLN207" s="14"/>
      <c r="NLO207" s="14"/>
      <c r="NLP207" s="14"/>
      <c r="NLQ207" s="14"/>
      <c r="NLR207" s="14"/>
      <c r="NLS207" s="14"/>
      <c r="NLT207" s="14"/>
      <c r="NLU207" s="14"/>
      <c r="NLV207" s="14"/>
      <c r="NLW207" s="14"/>
      <c r="NLX207" s="14"/>
      <c r="NLY207" s="14"/>
      <c r="NLZ207" s="14"/>
      <c r="NMA207" s="14"/>
      <c r="NMB207" s="14"/>
      <c r="NMC207" s="14"/>
      <c r="NMD207" s="14"/>
      <c r="NME207" s="14"/>
      <c r="NMF207" s="14"/>
      <c r="NMG207" s="14"/>
      <c r="NMH207" s="14"/>
      <c r="NMI207" s="14"/>
      <c r="NMJ207" s="14"/>
      <c r="NMK207" s="14"/>
      <c r="NML207" s="14"/>
      <c r="NMM207" s="14"/>
      <c r="NMN207" s="14"/>
      <c r="NMO207" s="14"/>
      <c r="NMP207" s="14"/>
      <c r="NMQ207" s="14"/>
      <c r="NMR207" s="14"/>
      <c r="NMS207" s="14"/>
      <c r="NMT207" s="14"/>
      <c r="NMU207" s="14"/>
      <c r="NMV207" s="14"/>
      <c r="NMW207" s="14"/>
      <c r="NMX207" s="14"/>
      <c r="NMY207" s="14"/>
      <c r="NMZ207" s="14"/>
      <c r="NNA207" s="14"/>
      <c r="NNB207" s="14"/>
      <c r="NNC207" s="14"/>
      <c r="NND207" s="14"/>
      <c r="NNE207" s="14"/>
      <c r="NNF207" s="14"/>
      <c r="NNG207" s="14"/>
      <c r="NNH207" s="14"/>
      <c r="NNI207" s="14"/>
      <c r="NNJ207" s="14"/>
      <c r="NNK207" s="14"/>
      <c r="NNL207" s="14"/>
      <c r="NNM207" s="14"/>
      <c r="NNN207" s="14"/>
      <c r="NNO207" s="14"/>
      <c r="NNP207" s="14"/>
      <c r="NNQ207" s="14"/>
      <c r="NNR207" s="14"/>
      <c r="NNS207" s="14"/>
      <c r="NNT207" s="14"/>
      <c r="NNU207" s="14"/>
      <c r="NNV207" s="14"/>
      <c r="NNW207" s="14"/>
      <c r="NNX207" s="14"/>
      <c r="NNY207" s="14"/>
      <c r="NNZ207" s="14"/>
      <c r="NOA207" s="14"/>
      <c r="NOB207" s="14"/>
      <c r="NOC207" s="14"/>
      <c r="NOD207" s="14"/>
      <c r="NOE207" s="14"/>
      <c r="NOF207" s="14"/>
      <c r="NOG207" s="14"/>
      <c r="NOH207" s="14"/>
      <c r="NOI207" s="14"/>
      <c r="NOJ207" s="14"/>
      <c r="NOK207" s="14"/>
      <c r="NOL207" s="14"/>
      <c r="NOM207" s="14"/>
      <c r="NON207" s="14"/>
      <c r="NOO207" s="14"/>
      <c r="NOP207" s="14"/>
      <c r="NOQ207" s="14"/>
      <c r="NOR207" s="14"/>
      <c r="NOS207" s="14"/>
      <c r="NOT207" s="14"/>
      <c r="NOU207" s="14"/>
      <c r="NOV207" s="14"/>
      <c r="NOW207" s="14"/>
      <c r="NOX207" s="14"/>
      <c r="NOY207" s="14"/>
      <c r="NOZ207" s="14"/>
      <c r="NPA207" s="14"/>
      <c r="NPB207" s="14"/>
      <c r="NPC207" s="14"/>
      <c r="NPD207" s="14"/>
      <c r="NPE207" s="14"/>
      <c r="NPF207" s="14"/>
      <c r="NPG207" s="14"/>
      <c r="NPH207" s="14"/>
      <c r="NPI207" s="14"/>
      <c r="NPJ207" s="14"/>
      <c r="NPK207" s="14"/>
      <c r="NPL207" s="14"/>
      <c r="NPM207" s="14"/>
      <c r="NPN207" s="14"/>
      <c r="NPO207" s="14"/>
      <c r="NPP207" s="14"/>
      <c r="NPQ207" s="14"/>
      <c r="NPR207" s="14"/>
      <c r="NPS207" s="14"/>
      <c r="NPT207" s="14"/>
      <c r="NPU207" s="14"/>
      <c r="NPV207" s="14"/>
      <c r="NPW207" s="14"/>
      <c r="NPX207" s="14"/>
      <c r="NPY207" s="14"/>
      <c r="NPZ207" s="14"/>
      <c r="NQA207" s="14"/>
      <c r="NQB207" s="14"/>
      <c r="NQC207" s="14"/>
      <c r="NQD207" s="14"/>
      <c r="NQE207" s="14"/>
      <c r="NQF207" s="14"/>
      <c r="NQG207" s="14"/>
      <c r="NQH207" s="14"/>
      <c r="NQI207" s="14"/>
      <c r="NQJ207" s="14"/>
      <c r="NQK207" s="14"/>
      <c r="NQL207" s="14"/>
      <c r="NQM207" s="14"/>
      <c r="NQN207" s="14"/>
      <c r="NQO207" s="14"/>
      <c r="NQP207" s="14"/>
      <c r="NQQ207" s="14"/>
      <c r="NQR207" s="14"/>
      <c r="NQS207" s="14"/>
      <c r="NQT207" s="14"/>
      <c r="NQU207" s="14"/>
      <c r="NQV207" s="14"/>
      <c r="NQW207" s="14"/>
      <c r="NQX207" s="14"/>
      <c r="NQY207" s="14"/>
      <c r="NQZ207" s="14"/>
      <c r="NRA207" s="14"/>
      <c r="NRB207" s="14"/>
      <c r="NRC207" s="14"/>
      <c r="NRD207" s="14"/>
      <c r="NRE207" s="14"/>
      <c r="NRF207" s="14"/>
      <c r="NRG207" s="14"/>
      <c r="NRH207" s="14"/>
      <c r="NRI207" s="14"/>
      <c r="NRJ207" s="14"/>
      <c r="NRK207" s="14"/>
      <c r="NRL207" s="14"/>
      <c r="NRM207" s="14"/>
      <c r="NRN207" s="14"/>
      <c r="NRO207" s="14"/>
      <c r="NRP207" s="14"/>
      <c r="NRQ207" s="14"/>
      <c r="NRR207" s="14"/>
      <c r="NRS207" s="14"/>
      <c r="NRT207" s="14"/>
      <c r="NRU207" s="14"/>
      <c r="NRV207" s="14"/>
      <c r="NRW207" s="14"/>
      <c r="NRX207" s="14"/>
      <c r="NRY207" s="14"/>
      <c r="NRZ207" s="14"/>
      <c r="NSA207" s="14"/>
      <c r="NSB207" s="14"/>
      <c r="NSC207" s="14"/>
      <c r="NSD207" s="14"/>
      <c r="NSE207" s="14"/>
      <c r="NSF207" s="14"/>
      <c r="NSG207" s="14"/>
      <c r="NSH207" s="14"/>
      <c r="NSI207" s="14"/>
      <c r="NSJ207" s="14"/>
      <c r="NSK207" s="14"/>
      <c r="NSL207" s="14"/>
      <c r="NSM207" s="14"/>
      <c r="NSN207" s="14"/>
      <c r="NSO207" s="14"/>
      <c r="NSP207" s="14"/>
      <c r="NSQ207" s="14"/>
      <c r="NSR207" s="14"/>
      <c r="NSS207" s="14"/>
      <c r="NST207" s="14"/>
      <c r="NSU207" s="14"/>
      <c r="NSV207" s="14"/>
      <c r="NSW207" s="14"/>
      <c r="NSX207" s="14"/>
      <c r="NSY207" s="14"/>
      <c r="NSZ207" s="14"/>
      <c r="NTA207" s="14"/>
      <c r="NTB207" s="14"/>
      <c r="NTC207" s="14"/>
      <c r="NTD207" s="14"/>
      <c r="NTE207" s="14"/>
      <c r="NTF207" s="14"/>
      <c r="NTG207" s="14"/>
      <c r="NTH207" s="14"/>
      <c r="NTI207" s="14"/>
      <c r="NTJ207" s="14"/>
      <c r="NTK207" s="14"/>
      <c r="NTL207" s="14"/>
      <c r="NTM207" s="14"/>
      <c r="NTN207" s="14"/>
      <c r="NTO207" s="14"/>
      <c r="NTP207" s="14"/>
      <c r="NTQ207" s="14"/>
      <c r="NTR207" s="14"/>
      <c r="NTS207" s="14"/>
      <c r="NTT207" s="14"/>
      <c r="NTU207" s="14"/>
      <c r="NTV207" s="14"/>
      <c r="NTW207" s="14"/>
      <c r="NTX207" s="14"/>
      <c r="NTY207" s="14"/>
      <c r="NTZ207" s="14"/>
      <c r="NUA207" s="14"/>
      <c r="NUB207" s="14"/>
      <c r="NUC207" s="14"/>
      <c r="NUD207" s="14"/>
      <c r="NUE207" s="14"/>
      <c r="NUF207" s="14"/>
      <c r="NUG207" s="14"/>
      <c r="NUH207" s="14"/>
      <c r="NUI207" s="14"/>
      <c r="NUJ207" s="14"/>
      <c r="NUK207" s="14"/>
      <c r="NUL207" s="14"/>
      <c r="NUM207" s="14"/>
      <c r="NUN207" s="14"/>
      <c r="NUO207" s="14"/>
      <c r="NUP207" s="14"/>
      <c r="NUQ207" s="14"/>
      <c r="NUR207" s="14"/>
      <c r="NUS207" s="14"/>
      <c r="NUT207" s="14"/>
      <c r="NUU207" s="14"/>
      <c r="NUV207" s="14"/>
      <c r="NUW207" s="14"/>
      <c r="NUX207" s="14"/>
      <c r="NUY207" s="14"/>
      <c r="NUZ207" s="14"/>
      <c r="NVA207" s="14"/>
      <c r="NVB207" s="14"/>
      <c r="NVC207" s="14"/>
      <c r="NVD207" s="14"/>
      <c r="NVE207" s="14"/>
      <c r="NVF207" s="14"/>
      <c r="NVG207" s="14"/>
      <c r="NVH207" s="14"/>
      <c r="NVI207" s="14"/>
      <c r="NVJ207" s="14"/>
      <c r="NVK207" s="14"/>
      <c r="NVL207" s="14"/>
      <c r="NVM207" s="14"/>
      <c r="NVN207" s="14"/>
      <c r="NVO207" s="14"/>
      <c r="NVP207" s="14"/>
      <c r="NVQ207" s="14"/>
      <c r="NVR207" s="14"/>
      <c r="NVS207" s="14"/>
      <c r="NVT207" s="14"/>
      <c r="NVU207" s="14"/>
      <c r="NVV207" s="14"/>
      <c r="NVW207" s="14"/>
      <c r="NVX207" s="14"/>
      <c r="NVY207" s="14"/>
      <c r="NVZ207" s="14"/>
      <c r="NWA207" s="14"/>
      <c r="NWB207" s="14"/>
      <c r="NWC207" s="14"/>
      <c r="NWD207" s="14"/>
      <c r="NWE207" s="14"/>
      <c r="NWF207" s="14"/>
      <c r="NWG207" s="14"/>
      <c r="NWH207" s="14"/>
      <c r="NWI207" s="14"/>
      <c r="NWJ207" s="14"/>
      <c r="NWK207" s="14"/>
      <c r="NWL207" s="14"/>
      <c r="NWM207" s="14"/>
      <c r="NWN207" s="14"/>
      <c r="NWO207" s="14"/>
      <c r="NWP207" s="14"/>
      <c r="NWQ207" s="14"/>
      <c r="NWR207" s="14"/>
      <c r="NWS207" s="14"/>
      <c r="NWT207" s="14"/>
      <c r="NWU207" s="14"/>
      <c r="NWV207" s="14"/>
      <c r="NWW207" s="14"/>
      <c r="NWX207" s="14"/>
      <c r="NWY207" s="14"/>
      <c r="NWZ207" s="14"/>
      <c r="NXA207" s="14"/>
      <c r="NXB207" s="14"/>
      <c r="NXC207" s="14"/>
      <c r="NXD207" s="14"/>
      <c r="NXE207" s="14"/>
      <c r="NXF207" s="14"/>
      <c r="NXG207" s="14"/>
      <c r="NXH207" s="14"/>
      <c r="NXI207" s="14"/>
      <c r="NXJ207" s="14"/>
      <c r="NXK207" s="14"/>
      <c r="NXL207" s="14"/>
      <c r="NXM207" s="14"/>
      <c r="NXN207" s="14"/>
      <c r="NXO207" s="14"/>
      <c r="NXP207" s="14"/>
      <c r="NXQ207" s="14"/>
      <c r="NXR207" s="14"/>
      <c r="NXS207" s="14"/>
      <c r="NXT207" s="14"/>
      <c r="NXU207" s="14"/>
      <c r="NXV207" s="14"/>
      <c r="NXW207" s="14"/>
      <c r="NXX207" s="14"/>
      <c r="NXY207" s="14"/>
      <c r="NXZ207" s="14"/>
      <c r="NYA207" s="14"/>
      <c r="NYB207" s="14"/>
      <c r="NYC207" s="14"/>
      <c r="NYD207" s="14"/>
      <c r="NYE207" s="14"/>
      <c r="NYF207" s="14"/>
      <c r="NYG207" s="14"/>
      <c r="NYH207" s="14"/>
      <c r="NYI207" s="14"/>
      <c r="NYJ207" s="14"/>
      <c r="NYK207" s="14"/>
      <c r="NYL207" s="14"/>
      <c r="NYM207" s="14"/>
      <c r="NYN207" s="14"/>
      <c r="NYO207" s="14"/>
      <c r="NYP207" s="14"/>
      <c r="NYQ207" s="14"/>
      <c r="NYR207" s="14"/>
      <c r="NYS207" s="14"/>
      <c r="NYT207" s="14"/>
      <c r="NYU207" s="14"/>
      <c r="NYV207" s="14"/>
      <c r="NYW207" s="14"/>
      <c r="NYX207" s="14"/>
      <c r="NYY207" s="14"/>
      <c r="NYZ207" s="14"/>
      <c r="NZA207" s="14"/>
      <c r="NZB207" s="14"/>
      <c r="NZC207" s="14"/>
      <c r="NZD207" s="14"/>
      <c r="NZE207" s="14"/>
      <c r="NZF207" s="14"/>
      <c r="NZG207" s="14"/>
      <c r="NZH207" s="14"/>
      <c r="NZI207" s="14"/>
      <c r="NZJ207" s="14"/>
      <c r="NZK207" s="14"/>
      <c r="NZL207" s="14"/>
      <c r="NZM207" s="14"/>
      <c r="NZN207" s="14"/>
      <c r="NZO207" s="14"/>
      <c r="NZP207" s="14"/>
      <c r="NZQ207" s="14"/>
      <c r="NZR207" s="14"/>
      <c r="NZS207" s="14"/>
      <c r="NZT207" s="14"/>
      <c r="NZU207" s="14"/>
      <c r="NZV207" s="14"/>
      <c r="NZW207" s="14"/>
      <c r="NZX207" s="14"/>
      <c r="NZY207" s="14"/>
      <c r="NZZ207" s="14"/>
      <c r="OAA207" s="14"/>
      <c r="OAB207" s="14"/>
      <c r="OAC207" s="14"/>
      <c r="OAD207" s="14"/>
      <c r="OAE207" s="14"/>
      <c r="OAF207" s="14"/>
      <c r="OAG207" s="14"/>
      <c r="OAH207" s="14"/>
      <c r="OAI207" s="14"/>
      <c r="OAJ207" s="14"/>
      <c r="OAK207" s="14"/>
      <c r="OAL207" s="14"/>
      <c r="OAM207" s="14"/>
      <c r="OAN207" s="14"/>
      <c r="OAO207" s="14"/>
      <c r="OAP207" s="14"/>
      <c r="OAQ207" s="14"/>
      <c r="OAR207" s="14"/>
      <c r="OAS207" s="14"/>
      <c r="OAT207" s="14"/>
      <c r="OAU207" s="14"/>
      <c r="OAV207" s="14"/>
      <c r="OAW207" s="14"/>
      <c r="OAX207" s="14"/>
      <c r="OAY207" s="14"/>
      <c r="OAZ207" s="14"/>
      <c r="OBA207" s="14"/>
      <c r="OBB207" s="14"/>
      <c r="OBC207" s="14"/>
      <c r="OBD207" s="14"/>
      <c r="OBE207" s="14"/>
      <c r="OBF207" s="14"/>
      <c r="OBG207" s="14"/>
      <c r="OBH207" s="14"/>
      <c r="OBI207" s="14"/>
      <c r="OBJ207" s="14"/>
      <c r="OBK207" s="14"/>
      <c r="OBL207" s="14"/>
      <c r="OBM207" s="14"/>
      <c r="OBN207" s="14"/>
      <c r="OBO207" s="14"/>
      <c r="OBP207" s="14"/>
      <c r="OBQ207" s="14"/>
      <c r="OBR207" s="14"/>
      <c r="OBS207" s="14"/>
      <c r="OBT207" s="14"/>
      <c r="OBU207" s="14"/>
      <c r="OBV207" s="14"/>
      <c r="OBW207" s="14"/>
      <c r="OBX207" s="14"/>
      <c r="OBY207" s="14"/>
      <c r="OBZ207" s="14"/>
      <c r="OCA207" s="14"/>
      <c r="OCB207" s="14"/>
      <c r="OCC207" s="14"/>
      <c r="OCD207" s="14"/>
      <c r="OCE207" s="14"/>
      <c r="OCF207" s="14"/>
      <c r="OCG207" s="14"/>
      <c r="OCH207" s="14"/>
      <c r="OCI207" s="14"/>
      <c r="OCJ207" s="14"/>
      <c r="OCK207" s="14"/>
      <c r="OCL207" s="14"/>
      <c r="OCM207" s="14"/>
      <c r="OCN207" s="14"/>
      <c r="OCO207" s="14"/>
      <c r="OCP207" s="14"/>
      <c r="OCQ207" s="14"/>
      <c r="OCR207" s="14"/>
      <c r="OCS207" s="14"/>
      <c r="OCT207" s="14"/>
      <c r="OCU207" s="14"/>
      <c r="OCV207" s="14"/>
      <c r="OCW207" s="14"/>
      <c r="OCX207" s="14"/>
      <c r="OCY207" s="14"/>
      <c r="OCZ207" s="14"/>
      <c r="ODA207" s="14"/>
      <c r="ODB207" s="14"/>
      <c r="ODC207" s="14"/>
      <c r="ODD207" s="14"/>
      <c r="ODE207" s="14"/>
      <c r="ODF207" s="14"/>
      <c r="ODG207" s="14"/>
      <c r="ODH207" s="14"/>
      <c r="ODI207" s="14"/>
      <c r="ODJ207" s="14"/>
      <c r="ODK207" s="14"/>
      <c r="ODL207" s="14"/>
      <c r="ODM207" s="14"/>
      <c r="ODN207" s="14"/>
      <c r="ODO207" s="14"/>
      <c r="ODP207" s="14"/>
      <c r="ODQ207" s="14"/>
      <c r="ODR207" s="14"/>
      <c r="ODS207" s="14"/>
      <c r="ODT207" s="14"/>
      <c r="ODU207" s="14"/>
      <c r="ODV207" s="14"/>
      <c r="ODW207" s="14"/>
      <c r="ODX207" s="14"/>
      <c r="ODY207" s="14"/>
      <c r="ODZ207" s="14"/>
      <c r="OEA207" s="14"/>
      <c r="OEB207" s="14"/>
      <c r="OEC207" s="14"/>
      <c r="OED207" s="14"/>
      <c r="OEE207" s="14"/>
      <c r="OEF207" s="14"/>
      <c r="OEG207" s="14"/>
      <c r="OEH207" s="14"/>
      <c r="OEI207" s="14"/>
      <c r="OEJ207" s="14"/>
      <c r="OEK207" s="14"/>
      <c r="OEL207" s="14"/>
      <c r="OEM207" s="14"/>
      <c r="OEN207" s="14"/>
      <c r="OEO207" s="14"/>
      <c r="OEP207" s="14"/>
      <c r="OEQ207" s="14"/>
      <c r="OER207" s="14"/>
      <c r="OES207" s="14"/>
      <c r="OET207" s="14"/>
      <c r="OEU207" s="14"/>
      <c r="OEV207" s="14"/>
      <c r="OEW207" s="14"/>
      <c r="OEX207" s="14"/>
      <c r="OEY207" s="14"/>
      <c r="OEZ207" s="14"/>
      <c r="OFA207" s="14"/>
      <c r="OFB207" s="14"/>
      <c r="OFC207" s="14"/>
      <c r="OFD207" s="14"/>
      <c r="OFE207" s="14"/>
      <c r="OFF207" s="14"/>
      <c r="OFG207" s="14"/>
      <c r="OFH207" s="14"/>
      <c r="OFI207" s="14"/>
      <c r="OFJ207" s="14"/>
      <c r="OFK207" s="14"/>
      <c r="OFL207" s="14"/>
      <c r="OFM207" s="14"/>
      <c r="OFN207" s="14"/>
      <c r="OFO207" s="14"/>
      <c r="OFP207" s="14"/>
      <c r="OFQ207" s="14"/>
      <c r="OFR207" s="14"/>
      <c r="OFS207" s="14"/>
      <c r="OFT207" s="14"/>
      <c r="OFU207" s="14"/>
      <c r="OFV207" s="14"/>
      <c r="OFW207" s="14"/>
      <c r="OFX207" s="14"/>
      <c r="OFY207" s="14"/>
      <c r="OFZ207" s="14"/>
      <c r="OGA207" s="14"/>
      <c r="OGB207" s="14"/>
      <c r="OGC207" s="14"/>
      <c r="OGD207" s="14"/>
      <c r="OGE207" s="14"/>
      <c r="OGF207" s="14"/>
      <c r="OGG207" s="14"/>
      <c r="OGH207" s="14"/>
      <c r="OGI207" s="14"/>
      <c r="OGJ207" s="14"/>
      <c r="OGK207" s="14"/>
      <c r="OGL207" s="14"/>
      <c r="OGM207" s="14"/>
      <c r="OGN207" s="14"/>
      <c r="OGO207" s="14"/>
      <c r="OGP207" s="14"/>
      <c r="OGQ207" s="14"/>
      <c r="OGR207" s="14"/>
      <c r="OGS207" s="14"/>
      <c r="OGT207" s="14"/>
      <c r="OGU207" s="14"/>
      <c r="OGV207" s="14"/>
      <c r="OGW207" s="14"/>
      <c r="OGX207" s="14"/>
      <c r="OGY207" s="14"/>
      <c r="OGZ207" s="14"/>
      <c r="OHA207" s="14"/>
      <c r="OHB207" s="14"/>
      <c r="OHC207" s="14"/>
      <c r="OHD207" s="14"/>
      <c r="OHE207" s="14"/>
      <c r="OHF207" s="14"/>
      <c r="OHG207" s="14"/>
      <c r="OHH207" s="14"/>
      <c r="OHI207" s="14"/>
      <c r="OHJ207" s="14"/>
      <c r="OHK207" s="14"/>
      <c r="OHL207" s="14"/>
      <c r="OHM207" s="14"/>
      <c r="OHN207" s="14"/>
      <c r="OHO207" s="14"/>
      <c r="OHP207" s="14"/>
      <c r="OHQ207" s="14"/>
      <c r="OHR207" s="14"/>
      <c r="OHS207" s="14"/>
      <c r="OHT207" s="14"/>
      <c r="OHU207" s="14"/>
      <c r="OHV207" s="14"/>
      <c r="OHW207" s="14"/>
      <c r="OHX207" s="14"/>
      <c r="OHY207" s="14"/>
      <c r="OHZ207" s="14"/>
      <c r="OIA207" s="14"/>
      <c r="OIB207" s="14"/>
      <c r="OIC207" s="14"/>
      <c r="OID207" s="14"/>
      <c r="OIE207" s="14"/>
      <c r="OIF207" s="14"/>
      <c r="OIG207" s="14"/>
      <c r="OIH207" s="14"/>
      <c r="OII207" s="14"/>
      <c r="OIJ207" s="14"/>
      <c r="OIK207" s="14"/>
      <c r="OIL207" s="14"/>
      <c r="OIM207" s="14"/>
      <c r="OIN207" s="14"/>
      <c r="OIO207" s="14"/>
      <c r="OIP207" s="14"/>
      <c r="OIQ207" s="14"/>
      <c r="OIR207" s="14"/>
      <c r="OIS207" s="14"/>
      <c r="OIT207" s="14"/>
      <c r="OIU207" s="14"/>
      <c r="OIV207" s="14"/>
      <c r="OIW207" s="14"/>
      <c r="OIX207" s="14"/>
      <c r="OIY207" s="14"/>
      <c r="OIZ207" s="14"/>
      <c r="OJA207" s="14"/>
      <c r="OJB207" s="14"/>
      <c r="OJC207" s="14"/>
      <c r="OJD207" s="14"/>
      <c r="OJE207" s="14"/>
      <c r="OJF207" s="14"/>
      <c r="OJG207" s="14"/>
      <c r="OJH207" s="14"/>
      <c r="OJI207" s="14"/>
      <c r="OJJ207" s="14"/>
      <c r="OJK207" s="14"/>
      <c r="OJL207" s="14"/>
      <c r="OJM207" s="14"/>
      <c r="OJN207" s="14"/>
      <c r="OJO207" s="14"/>
      <c r="OJP207" s="14"/>
      <c r="OJQ207" s="14"/>
      <c r="OJR207" s="14"/>
      <c r="OJS207" s="14"/>
      <c r="OJT207" s="14"/>
      <c r="OJU207" s="14"/>
      <c r="OJV207" s="14"/>
      <c r="OJW207" s="14"/>
      <c r="OJX207" s="14"/>
      <c r="OJY207" s="14"/>
      <c r="OJZ207" s="14"/>
      <c r="OKA207" s="14"/>
      <c r="OKB207" s="14"/>
      <c r="OKC207" s="14"/>
      <c r="OKD207" s="14"/>
      <c r="OKE207" s="14"/>
      <c r="OKF207" s="14"/>
      <c r="OKG207" s="14"/>
      <c r="OKH207" s="14"/>
      <c r="OKI207" s="14"/>
      <c r="OKJ207" s="14"/>
      <c r="OKK207" s="14"/>
      <c r="OKL207" s="14"/>
      <c r="OKM207" s="14"/>
      <c r="OKN207" s="14"/>
      <c r="OKO207" s="14"/>
      <c r="OKP207" s="14"/>
      <c r="OKQ207" s="14"/>
      <c r="OKR207" s="14"/>
      <c r="OKS207" s="14"/>
      <c r="OKT207" s="14"/>
      <c r="OKU207" s="14"/>
      <c r="OKV207" s="14"/>
      <c r="OKW207" s="14"/>
      <c r="OKX207" s="14"/>
      <c r="OKY207" s="14"/>
      <c r="OKZ207" s="14"/>
      <c r="OLA207" s="14"/>
      <c r="OLB207" s="14"/>
      <c r="OLC207" s="14"/>
      <c r="OLD207" s="14"/>
      <c r="OLE207" s="14"/>
      <c r="OLF207" s="14"/>
      <c r="OLG207" s="14"/>
      <c r="OLH207" s="14"/>
      <c r="OLI207" s="14"/>
      <c r="OLJ207" s="14"/>
      <c r="OLK207" s="14"/>
      <c r="OLL207" s="14"/>
      <c r="OLM207" s="14"/>
      <c r="OLN207" s="14"/>
      <c r="OLO207" s="14"/>
      <c r="OLP207" s="14"/>
      <c r="OLQ207" s="14"/>
      <c r="OLR207" s="14"/>
      <c r="OLS207" s="14"/>
      <c r="OLT207" s="14"/>
      <c r="OLU207" s="14"/>
      <c r="OLV207" s="14"/>
      <c r="OLW207" s="14"/>
      <c r="OLX207" s="14"/>
      <c r="OLY207" s="14"/>
      <c r="OLZ207" s="14"/>
      <c r="OMA207" s="14"/>
      <c r="OMB207" s="14"/>
      <c r="OMC207" s="14"/>
      <c r="OMD207" s="14"/>
      <c r="OME207" s="14"/>
      <c r="OMF207" s="14"/>
      <c r="OMG207" s="14"/>
      <c r="OMH207" s="14"/>
      <c r="OMI207" s="14"/>
      <c r="OMJ207" s="14"/>
      <c r="OMK207" s="14"/>
      <c r="OML207" s="14"/>
      <c r="OMM207" s="14"/>
      <c r="OMN207" s="14"/>
      <c r="OMO207" s="14"/>
      <c r="OMP207" s="14"/>
      <c r="OMQ207" s="14"/>
      <c r="OMR207" s="14"/>
      <c r="OMS207" s="14"/>
      <c r="OMT207" s="14"/>
      <c r="OMU207" s="14"/>
      <c r="OMV207" s="14"/>
      <c r="OMW207" s="14"/>
      <c r="OMX207" s="14"/>
      <c r="OMY207" s="14"/>
      <c r="OMZ207" s="14"/>
      <c r="ONA207" s="14"/>
      <c r="ONB207" s="14"/>
      <c r="ONC207" s="14"/>
      <c r="OND207" s="14"/>
      <c r="ONE207" s="14"/>
      <c r="ONF207" s="14"/>
      <c r="ONG207" s="14"/>
      <c r="ONH207" s="14"/>
      <c r="ONI207" s="14"/>
      <c r="ONJ207" s="14"/>
      <c r="ONK207" s="14"/>
      <c r="ONL207" s="14"/>
      <c r="ONM207" s="14"/>
      <c r="ONN207" s="14"/>
      <c r="ONO207" s="14"/>
      <c r="ONP207" s="14"/>
      <c r="ONQ207" s="14"/>
      <c r="ONR207" s="14"/>
      <c r="ONS207" s="14"/>
      <c r="ONT207" s="14"/>
      <c r="ONU207" s="14"/>
      <c r="ONV207" s="14"/>
      <c r="ONW207" s="14"/>
      <c r="ONX207" s="14"/>
      <c r="ONY207" s="14"/>
      <c r="ONZ207" s="14"/>
      <c r="OOA207" s="14"/>
      <c r="OOB207" s="14"/>
      <c r="OOC207" s="14"/>
      <c r="OOD207" s="14"/>
      <c r="OOE207" s="14"/>
      <c r="OOF207" s="14"/>
      <c r="OOG207" s="14"/>
      <c r="OOH207" s="14"/>
      <c r="OOI207" s="14"/>
      <c r="OOJ207" s="14"/>
      <c r="OOK207" s="14"/>
      <c r="OOL207" s="14"/>
      <c r="OOM207" s="14"/>
      <c r="OON207" s="14"/>
      <c r="OOO207" s="14"/>
      <c r="OOP207" s="14"/>
      <c r="OOQ207" s="14"/>
      <c r="OOR207" s="14"/>
      <c r="OOS207" s="14"/>
      <c r="OOT207" s="14"/>
      <c r="OOU207" s="14"/>
      <c r="OOV207" s="14"/>
      <c r="OOW207" s="14"/>
      <c r="OOX207" s="14"/>
      <c r="OOY207" s="14"/>
      <c r="OOZ207" s="14"/>
      <c r="OPA207" s="14"/>
      <c r="OPB207" s="14"/>
      <c r="OPC207" s="14"/>
      <c r="OPD207" s="14"/>
      <c r="OPE207" s="14"/>
      <c r="OPF207" s="14"/>
      <c r="OPG207" s="14"/>
      <c r="OPH207" s="14"/>
      <c r="OPI207" s="14"/>
      <c r="OPJ207" s="14"/>
      <c r="OPK207" s="14"/>
      <c r="OPL207" s="14"/>
      <c r="OPM207" s="14"/>
      <c r="OPN207" s="14"/>
      <c r="OPO207" s="14"/>
      <c r="OPP207" s="14"/>
      <c r="OPQ207" s="14"/>
      <c r="OPR207" s="14"/>
      <c r="OPS207" s="14"/>
      <c r="OPT207" s="14"/>
      <c r="OPU207" s="14"/>
      <c r="OPV207" s="14"/>
      <c r="OPW207" s="14"/>
      <c r="OPX207" s="14"/>
      <c r="OPY207" s="14"/>
      <c r="OPZ207" s="14"/>
      <c r="OQA207" s="14"/>
      <c r="OQB207" s="14"/>
      <c r="OQC207" s="14"/>
      <c r="OQD207" s="14"/>
      <c r="OQE207" s="14"/>
      <c r="OQF207" s="14"/>
      <c r="OQG207" s="14"/>
      <c r="OQH207" s="14"/>
      <c r="OQI207" s="14"/>
      <c r="OQJ207" s="14"/>
      <c r="OQK207" s="14"/>
      <c r="OQL207" s="14"/>
      <c r="OQM207" s="14"/>
      <c r="OQN207" s="14"/>
      <c r="OQO207" s="14"/>
      <c r="OQP207" s="14"/>
      <c r="OQQ207" s="14"/>
      <c r="OQR207" s="14"/>
      <c r="OQS207" s="14"/>
      <c r="OQT207" s="14"/>
      <c r="OQU207" s="14"/>
      <c r="OQV207" s="14"/>
      <c r="OQW207" s="14"/>
      <c r="OQX207" s="14"/>
      <c r="OQY207" s="14"/>
      <c r="OQZ207" s="14"/>
      <c r="ORA207" s="14"/>
      <c r="ORB207" s="14"/>
      <c r="ORC207" s="14"/>
      <c r="ORD207" s="14"/>
      <c r="ORE207" s="14"/>
      <c r="ORF207" s="14"/>
      <c r="ORG207" s="14"/>
      <c r="ORH207" s="14"/>
      <c r="ORI207" s="14"/>
      <c r="ORJ207" s="14"/>
      <c r="ORK207" s="14"/>
      <c r="ORL207" s="14"/>
      <c r="ORM207" s="14"/>
      <c r="ORN207" s="14"/>
      <c r="ORO207" s="14"/>
      <c r="ORP207" s="14"/>
      <c r="ORQ207" s="14"/>
      <c r="ORR207" s="14"/>
      <c r="ORS207" s="14"/>
      <c r="ORT207" s="14"/>
      <c r="ORU207" s="14"/>
      <c r="ORV207" s="14"/>
      <c r="ORW207" s="14"/>
      <c r="ORX207" s="14"/>
      <c r="ORY207" s="14"/>
      <c r="ORZ207" s="14"/>
      <c r="OSA207" s="14"/>
      <c r="OSB207" s="14"/>
      <c r="OSC207" s="14"/>
      <c r="OSD207" s="14"/>
      <c r="OSE207" s="14"/>
      <c r="OSF207" s="14"/>
      <c r="OSG207" s="14"/>
      <c r="OSH207" s="14"/>
      <c r="OSI207" s="14"/>
      <c r="OSJ207" s="14"/>
      <c r="OSK207" s="14"/>
      <c r="OSL207" s="14"/>
      <c r="OSM207" s="14"/>
      <c r="OSN207" s="14"/>
      <c r="OSO207" s="14"/>
      <c r="OSP207" s="14"/>
      <c r="OSQ207" s="14"/>
      <c r="OSR207" s="14"/>
      <c r="OSS207" s="14"/>
      <c r="OST207" s="14"/>
      <c r="OSU207" s="14"/>
      <c r="OSV207" s="14"/>
      <c r="OSW207" s="14"/>
      <c r="OSX207" s="14"/>
      <c r="OSY207" s="14"/>
      <c r="OSZ207" s="14"/>
      <c r="OTA207" s="14"/>
      <c r="OTB207" s="14"/>
      <c r="OTC207" s="14"/>
      <c r="OTD207" s="14"/>
      <c r="OTE207" s="14"/>
      <c r="OTF207" s="14"/>
      <c r="OTG207" s="14"/>
      <c r="OTH207" s="14"/>
      <c r="OTI207" s="14"/>
      <c r="OTJ207" s="14"/>
      <c r="OTK207" s="14"/>
      <c r="OTL207" s="14"/>
      <c r="OTM207" s="14"/>
      <c r="OTN207" s="14"/>
      <c r="OTO207" s="14"/>
      <c r="OTP207" s="14"/>
      <c r="OTQ207" s="14"/>
      <c r="OTR207" s="14"/>
      <c r="OTS207" s="14"/>
      <c r="OTT207" s="14"/>
      <c r="OTU207" s="14"/>
      <c r="OTV207" s="14"/>
      <c r="OTW207" s="14"/>
      <c r="OTX207" s="14"/>
      <c r="OTY207" s="14"/>
      <c r="OTZ207" s="14"/>
      <c r="OUA207" s="14"/>
      <c r="OUB207" s="14"/>
      <c r="OUC207" s="14"/>
      <c r="OUD207" s="14"/>
      <c r="OUE207" s="14"/>
      <c r="OUF207" s="14"/>
      <c r="OUG207" s="14"/>
      <c r="OUH207" s="14"/>
      <c r="OUI207" s="14"/>
      <c r="OUJ207" s="14"/>
      <c r="OUK207" s="14"/>
      <c r="OUL207" s="14"/>
      <c r="OUM207" s="14"/>
      <c r="OUN207" s="14"/>
      <c r="OUO207" s="14"/>
      <c r="OUP207" s="14"/>
      <c r="OUQ207" s="14"/>
      <c r="OUR207" s="14"/>
      <c r="OUS207" s="14"/>
      <c r="OUT207" s="14"/>
      <c r="OUU207" s="14"/>
      <c r="OUV207" s="14"/>
      <c r="OUW207" s="14"/>
      <c r="OUX207" s="14"/>
      <c r="OUY207" s="14"/>
      <c r="OUZ207" s="14"/>
      <c r="OVA207" s="14"/>
      <c r="OVB207" s="14"/>
      <c r="OVC207" s="14"/>
      <c r="OVD207" s="14"/>
      <c r="OVE207" s="14"/>
      <c r="OVF207" s="14"/>
      <c r="OVG207" s="14"/>
      <c r="OVH207" s="14"/>
      <c r="OVI207" s="14"/>
      <c r="OVJ207" s="14"/>
      <c r="OVK207" s="14"/>
      <c r="OVL207" s="14"/>
      <c r="OVM207" s="14"/>
      <c r="OVN207" s="14"/>
      <c r="OVO207" s="14"/>
      <c r="OVP207" s="14"/>
      <c r="OVQ207" s="14"/>
      <c r="OVR207" s="14"/>
      <c r="OVS207" s="14"/>
      <c r="OVT207" s="14"/>
      <c r="OVU207" s="14"/>
      <c r="OVV207" s="14"/>
      <c r="OVW207" s="14"/>
      <c r="OVX207" s="14"/>
      <c r="OVY207" s="14"/>
      <c r="OVZ207" s="14"/>
      <c r="OWA207" s="14"/>
      <c r="OWB207" s="14"/>
      <c r="OWC207" s="14"/>
      <c r="OWD207" s="14"/>
      <c r="OWE207" s="14"/>
      <c r="OWF207" s="14"/>
      <c r="OWG207" s="14"/>
      <c r="OWH207" s="14"/>
      <c r="OWI207" s="14"/>
      <c r="OWJ207" s="14"/>
      <c r="OWK207" s="14"/>
      <c r="OWL207" s="14"/>
      <c r="OWM207" s="14"/>
      <c r="OWN207" s="14"/>
      <c r="OWO207" s="14"/>
      <c r="OWP207" s="14"/>
      <c r="OWQ207" s="14"/>
      <c r="OWR207" s="14"/>
      <c r="OWS207" s="14"/>
      <c r="OWT207" s="14"/>
      <c r="OWU207" s="14"/>
      <c r="OWV207" s="14"/>
      <c r="OWW207" s="14"/>
      <c r="OWX207" s="14"/>
      <c r="OWY207" s="14"/>
      <c r="OWZ207" s="14"/>
      <c r="OXA207" s="14"/>
      <c r="OXB207" s="14"/>
      <c r="OXC207" s="14"/>
      <c r="OXD207" s="14"/>
      <c r="OXE207" s="14"/>
      <c r="OXF207" s="14"/>
      <c r="OXG207" s="14"/>
      <c r="OXH207" s="14"/>
      <c r="OXI207" s="14"/>
      <c r="OXJ207" s="14"/>
      <c r="OXK207" s="14"/>
      <c r="OXL207" s="14"/>
      <c r="OXM207" s="14"/>
      <c r="OXN207" s="14"/>
      <c r="OXO207" s="14"/>
      <c r="OXP207" s="14"/>
      <c r="OXQ207" s="14"/>
      <c r="OXR207" s="14"/>
      <c r="OXS207" s="14"/>
      <c r="OXT207" s="14"/>
      <c r="OXU207" s="14"/>
      <c r="OXV207" s="14"/>
      <c r="OXW207" s="14"/>
      <c r="OXX207" s="14"/>
      <c r="OXY207" s="14"/>
      <c r="OXZ207" s="14"/>
      <c r="OYA207" s="14"/>
      <c r="OYB207" s="14"/>
      <c r="OYC207" s="14"/>
      <c r="OYD207" s="14"/>
      <c r="OYE207" s="14"/>
      <c r="OYF207" s="14"/>
      <c r="OYG207" s="14"/>
      <c r="OYH207" s="14"/>
      <c r="OYI207" s="14"/>
      <c r="OYJ207" s="14"/>
      <c r="OYK207" s="14"/>
      <c r="OYL207" s="14"/>
      <c r="OYM207" s="14"/>
      <c r="OYN207" s="14"/>
      <c r="OYO207" s="14"/>
      <c r="OYP207" s="14"/>
      <c r="OYQ207" s="14"/>
      <c r="OYR207" s="14"/>
      <c r="OYS207" s="14"/>
      <c r="OYT207" s="14"/>
      <c r="OYU207" s="14"/>
      <c r="OYV207" s="14"/>
      <c r="OYW207" s="14"/>
      <c r="OYX207" s="14"/>
      <c r="OYY207" s="14"/>
      <c r="OYZ207" s="14"/>
      <c r="OZA207" s="14"/>
      <c r="OZB207" s="14"/>
      <c r="OZC207" s="14"/>
      <c r="OZD207" s="14"/>
      <c r="OZE207" s="14"/>
      <c r="OZF207" s="14"/>
      <c r="OZG207" s="14"/>
      <c r="OZH207" s="14"/>
      <c r="OZI207" s="14"/>
      <c r="OZJ207" s="14"/>
      <c r="OZK207" s="14"/>
      <c r="OZL207" s="14"/>
      <c r="OZM207" s="14"/>
      <c r="OZN207" s="14"/>
      <c r="OZO207" s="14"/>
      <c r="OZP207" s="14"/>
      <c r="OZQ207" s="14"/>
      <c r="OZR207" s="14"/>
      <c r="OZS207" s="14"/>
      <c r="OZT207" s="14"/>
      <c r="OZU207" s="14"/>
      <c r="OZV207" s="14"/>
      <c r="OZW207" s="14"/>
      <c r="OZX207" s="14"/>
      <c r="OZY207" s="14"/>
      <c r="OZZ207" s="14"/>
      <c r="PAA207" s="14"/>
      <c r="PAB207" s="14"/>
      <c r="PAC207" s="14"/>
      <c r="PAD207" s="14"/>
      <c r="PAE207" s="14"/>
      <c r="PAF207" s="14"/>
      <c r="PAG207" s="14"/>
      <c r="PAH207" s="14"/>
      <c r="PAI207" s="14"/>
      <c r="PAJ207" s="14"/>
      <c r="PAK207" s="14"/>
      <c r="PAL207" s="14"/>
      <c r="PAM207" s="14"/>
      <c r="PAN207" s="14"/>
      <c r="PAO207" s="14"/>
      <c r="PAP207" s="14"/>
      <c r="PAQ207" s="14"/>
      <c r="PAR207" s="14"/>
      <c r="PAS207" s="14"/>
      <c r="PAT207" s="14"/>
      <c r="PAU207" s="14"/>
      <c r="PAV207" s="14"/>
      <c r="PAW207" s="14"/>
      <c r="PAX207" s="14"/>
      <c r="PAY207" s="14"/>
      <c r="PAZ207" s="14"/>
      <c r="PBA207" s="14"/>
      <c r="PBB207" s="14"/>
      <c r="PBC207" s="14"/>
      <c r="PBD207" s="14"/>
      <c r="PBE207" s="14"/>
      <c r="PBF207" s="14"/>
      <c r="PBG207" s="14"/>
      <c r="PBH207" s="14"/>
      <c r="PBI207" s="14"/>
      <c r="PBJ207" s="14"/>
      <c r="PBK207" s="14"/>
      <c r="PBL207" s="14"/>
      <c r="PBM207" s="14"/>
      <c r="PBN207" s="14"/>
      <c r="PBO207" s="14"/>
      <c r="PBP207" s="14"/>
      <c r="PBQ207" s="14"/>
      <c r="PBR207" s="14"/>
      <c r="PBS207" s="14"/>
      <c r="PBT207" s="14"/>
      <c r="PBU207" s="14"/>
      <c r="PBV207" s="14"/>
      <c r="PBW207" s="14"/>
      <c r="PBX207" s="14"/>
      <c r="PBY207" s="14"/>
      <c r="PBZ207" s="14"/>
      <c r="PCA207" s="14"/>
      <c r="PCB207" s="14"/>
      <c r="PCC207" s="14"/>
      <c r="PCD207" s="14"/>
      <c r="PCE207" s="14"/>
      <c r="PCF207" s="14"/>
      <c r="PCG207" s="14"/>
      <c r="PCH207" s="14"/>
      <c r="PCI207" s="14"/>
      <c r="PCJ207" s="14"/>
      <c r="PCK207" s="14"/>
      <c r="PCL207" s="14"/>
      <c r="PCM207" s="14"/>
      <c r="PCN207" s="14"/>
      <c r="PCO207" s="14"/>
      <c r="PCP207" s="14"/>
      <c r="PCQ207" s="14"/>
      <c r="PCR207" s="14"/>
      <c r="PCS207" s="14"/>
      <c r="PCT207" s="14"/>
      <c r="PCU207" s="14"/>
      <c r="PCV207" s="14"/>
      <c r="PCW207" s="14"/>
      <c r="PCX207" s="14"/>
      <c r="PCY207" s="14"/>
      <c r="PCZ207" s="14"/>
      <c r="PDA207" s="14"/>
      <c r="PDB207" s="14"/>
      <c r="PDC207" s="14"/>
      <c r="PDD207" s="14"/>
      <c r="PDE207" s="14"/>
      <c r="PDF207" s="14"/>
      <c r="PDG207" s="14"/>
      <c r="PDH207" s="14"/>
      <c r="PDI207" s="14"/>
      <c r="PDJ207" s="14"/>
      <c r="PDK207" s="14"/>
      <c r="PDL207" s="14"/>
      <c r="PDM207" s="14"/>
      <c r="PDN207" s="14"/>
      <c r="PDO207" s="14"/>
      <c r="PDP207" s="14"/>
      <c r="PDQ207" s="14"/>
      <c r="PDR207" s="14"/>
      <c r="PDS207" s="14"/>
      <c r="PDT207" s="14"/>
      <c r="PDU207" s="14"/>
      <c r="PDV207" s="14"/>
      <c r="PDW207" s="14"/>
      <c r="PDX207" s="14"/>
      <c r="PDY207" s="14"/>
      <c r="PDZ207" s="14"/>
      <c r="PEA207" s="14"/>
      <c r="PEB207" s="14"/>
      <c r="PEC207" s="14"/>
      <c r="PED207" s="14"/>
      <c r="PEE207" s="14"/>
      <c r="PEF207" s="14"/>
      <c r="PEG207" s="14"/>
      <c r="PEH207" s="14"/>
      <c r="PEI207" s="14"/>
      <c r="PEJ207" s="14"/>
      <c r="PEK207" s="14"/>
      <c r="PEL207" s="14"/>
      <c r="PEM207" s="14"/>
      <c r="PEN207" s="14"/>
      <c r="PEO207" s="14"/>
      <c r="PEP207" s="14"/>
      <c r="PEQ207" s="14"/>
      <c r="PER207" s="14"/>
      <c r="PES207" s="14"/>
      <c r="PET207" s="14"/>
      <c r="PEU207" s="14"/>
      <c r="PEV207" s="14"/>
      <c r="PEW207" s="14"/>
      <c r="PEX207" s="14"/>
      <c r="PEY207" s="14"/>
      <c r="PEZ207" s="14"/>
      <c r="PFA207" s="14"/>
      <c r="PFB207" s="14"/>
      <c r="PFC207" s="14"/>
      <c r="PFD207" s="14"/>
      <c r="PFE207" s="14"/>
      <c r="PFF207" s="14"/>
      <c r="PFG207" s="14"/>
      <c r="PFH207" s="14"/>
      <c r="PFI207" s="14"/>
      <c r="PFJ207" s="14"/>
      <c r="PFK207" s="14"/>
      <c r="PFL207" s="14"/>
      <c r="PFM207" s="14"/>
      <c r="PFN207" s="14"/>
      <c r="PFO207" s="14"/>
      <c r="PFP207" s="14"/>
      <c r="PFQ207" s="14"/>
      <c r="PFR207" s="14"/>
      <c r="PFS207" s="14"/>
      <c r="PFT207" s="14"/>
      <c r="PFU207" s="14"/>
      <c r="PFV207" s="14"/>
      <c r="PFW207" s="14"/>
      <c r="PFX207" s="14"/>
      <c r="PFY207" s="14"/>
      <c r="PFZ207" s="14"/>
      <c r="PGA207" s="14"/>
      <c r="PGB207" s="14"/>
      <c r="PGC207" s="14"/>
      <c r="PGD207" s="14"/>
      <c r="PGE207" s="14"/>
      <c r="PGF207" s="14"/>
      <c r="PGG207" s="14"/>
      <c r="PGH207" s="14"/>
      <c r="PGI207" s="14"/>
      <c r="PGJ207" s="14"/>
      <c r="PGK207" s="14"/>
      <c r="PGL207" s="14"/>
      <c r="PGM207" s="14"/>
      <c r="PGN207" s="14"/>
      <c r="PGO207" s="14"/>
      <c r="PGP207" s="14"/>
      <c r="PGQ207" s="14"/>
      <c r="PGR207" s="14"/>
      <c r="PGS207" s="14"/>
      <c r="PGT207" s="14"/>
      <c r="PGU207" s="14"/>
      <c r="PGV207" s="14"/>
      <c r="PGW207" s="14"/>
      <c r="PGX207" s="14"/>
      <c r="PGY207" s="14"/>
      <c r="PGZ207" s="14"/>
      <c r="PHA207" s="14"/>
      <c r="PHB207" s="14"/>
      <c r="PHC207" s="14"/>
      <c r="PHD207" s="14"/>
      <c r="PHE207" s="14"/>
      <c r="PHF207" s="14"/>
      <c r="PHG207" s="14"/>
      <c r="PHH207" s="14"/>
      <c r="PHI207" s="14"/>
      <c r="PHJ207" s="14"/>
      <c r="PHK207" s="14"/>
      <c r="PHL207" s="14"/>
      <c r="PHM207" s="14"/>
      <c r="PHN207" s="14"/>
      <c r="PHO207" s="14"/>
      <c r="PHP207" s="14"/>
      <c r="PHQ207" s="14"/>
      <c r="PHR207" s="14"/>
      <c r="PHS207" s="14"/>
      <c r="PHT207" s="14"/>
      <c r="PHU207" s="14"/>
      <c r="PHV207" s="14"/>
      <c r="PHW207" s="14"/>
      <c r="PHX207" s="14"/>
      <c r="PHY207" s="14"/>
      <c r="PHZ207" s="14"/>
      <c r="PIA207" s="14"/>
      <c r="PIB207" s="14"/>
      <c r="PIC207" s="14"/>
      <c r="PID207" s="14"/>
      <c r="PIE207" s="14"/>
      <c r="PIF207" s="14"/>
      <c r="PIG207" s="14"/>
      <c r="PIH207" s="14"/>
      <c r="PII207" s="14"/>
      <c r="PIJ207" s="14"/>
      <c r="PIK207" s="14"/>
      <c r="PIL207" s="14"/>
      <c r="PIM207" s="14"/>
      <c r="PIN207" s="14"/>
      <c r="PIO207" s="14"/>
      <c r="PIP207" s="14"/>
      <c r="PIQ207" s="14"/>
      <c r="PIR207" s="14"/>
      <c r="PIS207" s="14"/>
      <c r="PIT207" s="14"/>
      <c r="PIU207" s="14"/>
      <c r="PIV207" s="14"/>
      <c r="PIW207" s="14"/>
      <c r="PIX207" s="14"/>
      <c r="PIY207" s="14"/>
      <c r="PIZ207" s="14"/>
      <c r="PJA207" s="14"/>
      <c r="PJB207" s="14"/>
      <c r="PJC207" s="14"/>
      <c r="PJD207" s="14"/>
      <c r="PJE207" s="14"/>
      <c r="PJF207" s="14"/>
      <c r="PJG207" s="14"/>
      <c r="PJH207" s="14"/>
      <c r="PJI207" s="14"/>
      <c r="PJJ207" s="14"/>
      <c r="PJK207" s="14"/>
      <c r="PJL207" s="14"/>
      <c r="PJM207" s="14"/>
      <c r="PJN207" s="14"/>
      <c r="PJO207" s="14"/>
      <c r="PJP207" s="14"/>
      <c r="PJQ207" s="14"/>
      <c r="PJR207" s="14"/>
      <c r="PJS207" s="14"/>
      <c r="PJT207" s="14"/>
      <c r="PJU207" s="14"/>
      <c r="PJV207" s="14"/>
      <c r="PJW207" s="14"/>
      <c r="PJX207" s="14"/>
      <c r="PJY207" s="14"/>
      <c r="PJZ207" s="14"/>
      <c r="PKA207" s="14"/>
      <c r="PKB207" s="14"/>
      <c r="PKC207" s="14"/>
      <c r="PKD207" s="14"/>
      <c r="PKE207" s="14"/>
      <c r="PKF207" s="14"/>
      <c r="PKG207" s="14"/>
      <c r="PKH207" s="14"/>
      <c r="PKI207" s="14"/>
      <c r="PKJ207" s="14"/>
      <c r="PKK207" s="14"/>
      <c r="PKL207" s="14"/>
      <c r="PKM207" s="14"/>
      <c r="PKN207" s="14"/>
      <c r="PKO207" s="14"/>
      <c r="PKP207" s="14"/>
      <c r="PKQ207" s="14"/>
      <c r="PKR207" s="14"/>
      <c r="PKS207" s="14"/>
      <c r="PKT207" s="14"/>
      <c r="PKU207" s="14"/>
      <c r="PKV207" s="14"/>
      <c r="PKW207" s="14"/>
      <c r="PKX207" s="14"/>
      <c r="PKY207" s="14"/>
      <c r="PKZ207" s="14"/>
      <c r="PLA207" s="14"/>
      <c r="PLB207" s="14"/>
      <c r="PLC207" s="14"/>
      <c r="PLD207" s="14"/>
      <c r="PLE207" s="14"/>
      <c r="PLF207" s="14"/>
      <c r="PLG207" s="14"/>
      <c r="PLH207" s="14"/>
      <c r="PLI207" s="14"/>
      <c r="PLJ207" s="14"/>
      <c r="PLK207" s="14"/>
      <c r="PLL207" s="14"/>
      <c r="PLM207" s="14"/>
      <c r="PLN207" s="14"/>
      <c r="PLO207" s="14"/>
      <c r="PLP207" s="14"/>
      <c r="PLQ207" s="14"/>
      <c r="PLR207" s="14"/>
      <c r="PLS207" s="14"/>
      <c r="PLT207" s="14"/>
      <c r="PLU207" s="14"/>
      <c r="PLV207" s="14"/>
      <c r="PLW207" s="14"/>
      <c r="PLX207" s="14"/>
      <c r="PLY207" s="14"/>
      <c r="PLZ207" s="14"/>
      <c r="PMA207" s="14"/>
      <c r="PMB207" s="14"/>
      <c r="PMC207" s="14"/>
      <c r="PMD207" s="14"/>
      <c r="PME207" s="14"/>
      <c r="PMF207" s="14"/>
      <c r="PMG207" s="14"/>
      <c r="PMH207" s="14"/>
      <c r="PMI207" s="14"/>
      <c r="PMJ207" s="14"/>
      <c r="PMK207" s="14"/>
      <c r="PML207" s="14"/>
      <c r="PMM207" s="14"/>
      <c r="PMN207" s="14"/>
      <c r="PMO207" s="14"/>
      <c r="PMP207" s="14"/>
      <c r="PMQ207" s="14"/>
      <c r="PMR207" s="14"/>
      <c r="PMS207" s="14"/>
      <c r="PMT207" s="14"/>
      <c r="PMU207" s="14"/>
      <c r="PMV207" s="14"/>
      <c r="PMW207" s="14"/>
      <c r="PMX207" s="14"/>
      <c r="PMY207" s="14"/>
      <c r="PMZ207" s="14"/>
      <c r="PNA207" s="14"/>
      <c r="PNB207" s="14"/>
      <c r="PNC207" s="14"/>
      <c r="PND207" s="14"/>
      <c r="PNE207" s="14"/>
      <c r="PNF207" s="14"/>
      <c r="PNG207" s="14"/>
      <c r="PNH207" s="14"/>
      <c r="PNI207" s="14"/>
      <c r="PNJ207" s="14"/>
      <c r="PNK207" s="14"/>
      <c r="PNL207" s="14"/>
      <c r="PNM207" s="14"/>
      <c r="PNN207" s="14"/>
      <c r="PNO207" s="14"/>
      <c r="PNP207" s="14"/>
      <c r="PNQ207" s="14"/>
      <c r="PNR207" s="14"/>
      <c r="PNS207" s="14"/>
      <c r="PNT207" s="14"/>
      <c r="PNU207" s="14"/>
      <c r="PNV207" s="14"/>
      <c r="PNW207" s="14"/>
      <c r="PNX207" s="14"/>
      <c r="PNY207" s="14"/>
      <c r="PNZ207" s="14"/>
      <c r="POA207" s="14"/>
      <c r="POB207" s="14"/>
      <c r="POC207" s="14"/>
      <c r="POD207" s="14"/>
      <c r="POE207" s="14"/>
      <c r="POF207" s="14"/>
      <c r="POG207" s="14"/>
      <c r="POH207" s="14"/>
      <c r="POI207" s="14"/>
      <c r="POJ207" s="14"/>
      <c r="POK207" s="14"/>
      <c r="POL207" s="14"/>
      <c r="POM207" s="14"/>
      <c r="PON207" s="14"/>
      <c r="POO207" s="14"/>
      <c r="POP207" s="14"/>
      <c r="POQ207" s="14"/>
      <c r="POR207" s="14"/>
      <c r="POS207" s="14"/>
      <c r="POT207" s="14"/>
      <c r="POU207" s="14"/>
      <c r="POV207" s="14"/>
      <c r="POW207" s="14"/>
      <c r="POX207" s="14"/>
      <c r="POY207" s="14"/>
      <c r="POZ207" s="14"/>
      <c r="PPA207" s="14"/>
      <c r="PPB207" s="14"/>
      <c r="PPC207" s="14"/>
      <c r="PPD207" s="14"/>
      <c r="PPE207" s="14"/>
      <c r="PPF207" s="14"/>
      <c r="PPG207" s="14"/>
      <c r="PPH207" s="14"/>
      <c r="PPI207" s="14"/>
      <c r="PPJ207" s="14"/>
      <c r="PPK207" s="14"/>
      <c r="PPL207" s="14"/>
      <c r="PPM207" s="14"/>
      <c r="PPN207" s="14"/>
      <c r="PPO207" s="14"/>
      <c r="PPP207" s="14"/>
      <c r="PPQ207" s="14"/>
      <c r="PPR207" s="14"/>
      <c r="PPS207" s="14"/>
      <c r="PPT207" s="14"/>
      <c r="PPU207" s="14"/>
      <c r="PPV207" s="14"/>
      <c r="PPW207" s="14"/>
      <c r="PPX207" s="14"/>
      <c r="PPY207" s="14"/>
      <c r="PPZ207" s="14"/>
      <c r="PQA207" s="14"/>
      <c r="PQB207" s="14"/>
      <c r="PQC207" s="14"/>
      <c r="PQD207" s="14"/>
      <c r="PQE207" s="14"/>
      <c r="PQF207" s="14"/>
      <c r="PQG207" s="14"/>
      <c r="PQH207" s="14"/>
      <c r="PQI207" s="14"/>
      <c r="PQJ207" s="14"/>
      <c r="PQK207" s="14"/>
      <c r="PQL207" s="14"/>
      <c r="PQM207" s="14"/>
      <c r="PQN207" s="14"/>
      <c r="PQO207" s="14"/>
      <c r="PQP207" s="14"/>
      <c r="PQQ207" s="14"/>
      <c r="PQR207" s="14"/>
      <c r="PQS207" s="14"/>
      <c r="PQT207" s="14"/>
      <c r="PQU207" s="14"/>
      <c r="PQV207" s="14"/>
      <c r="PQW207" s="14"/>
      <c r="PQX207" s="14"/>
      <c r="PQY207" s="14"/>
      <c r="PQZ207" s="14"/>
      <c r="PRA207" s="14"/>
      <c r="PRB207" s="14"/>
      <c r="PRC207" s="14"/>
      <c r="PRD207" s="14"/>
      <c r="PRE207" s="14"/>
      <c r="PRF207" s="14"/>
      <c r="PRG207" s="14"/>
      <c r="PRH207" s="14"/>
      <c r="PRI207" s="14"/>
      <c r="PRJ207" s="14"/>
      <c r="PRK207" s="14"/>
      <c r="PRL207" s="14"/>
      <c r="PRM207" s="14"/>
      <c r="PRN207" s="14"/>
      <c r="PRO207" s="14"/>
      <c r="PRP207" s="14"/>
      <c r="PRQ207" s="14"/>
      <c r="PRR207" s="14"/>
      <c r="PRS207" s="14"/>
      <c r="PRT207" s="14"/>
      <c r="PRU207" s="14"/>
      <c r="PRV207" s="14"/>
      <c r="PRW207" s="14"/>
      <c r="PRX207" s="14"/>
      <c r="PRY207" s="14"/>
      <c r="PRZ207" s="14"/>
      <c r="PSA207" s="14"/>
      <c r="PSB207" s="14"/>
      <c r="PSC207" s="14"/>
      <c r="PSD207" s="14"/>
      <c r="PSE207" s="14"/>
      <c r="PSF207" s="14"/>
      <c r="PSG207" s="14"/>
      <c r="PSH207" s="14"/>
      <c r="PSI207" s="14"/>
      <c r="PSJ207" s="14"/>
      <c r="PSK207" s="14"/>
      <c r="PSL207" s="14"/>
      <c r="PSM207" s="14"/>
      <c r="PSN207" s="14"/>
      <c r="PSO207" s="14"/>
      <c r="PSP207" s="14"/>
      <c r="PSQ207" s="14"/>
      <c r="PSR207" s="14"/>
      <c r="PSS207" s="14"/>
      <c r="PST207" s="14"/>
      <c r="PSU207" s="14"/>
      <c r="PSV207" s="14"/>
      <c r="PSW207" s="14"/>
      <c r="PSX207" s="14"/>
      <c r="PSY207" s="14"/>
      <c r="PSZ207" s="14"/>
      <c r="PTA207" s="14"/>
      <c r="PTB207" s="14"/>
      <c r="PTC207" s="14"/>
      <c r="PTD207" s="14"/>
      <c r="PTE207" s="14"/>
      <c r="PTF207" s="14"/>
      <c r="PTG207" s="14"/>
      <c r="PTH207" s="14"/>
      <c r="PTI207" s="14"/>
      <c r="PTJ207" s="14"/>
      <c r="PTK207" s="14"/>
      <c r="PTL207" s="14"/>
      <c r="PTM207" s="14"/>
      <c r="PTN207" s="14"/>
      <c r="PTO207" s="14"/>
      <c r="PTP207" s="14"/>
      <c r="PTQ207" s="14"/>
      <c r="PTR207" s="14"/>
      <c r="PTS207" s="14"/>
      <c r="PTT207" s="14"/>
      <c r="PTU207" s="14"/>
      <c r="PTV207" s="14"/>
      <c r="PTW207" s="14"/>
      <c r="PTX207" s="14"/>
      <c r="PTY207" s="14"/>
      <c r="PTZ207" s="14"/>
      <c r="PUA207" s="14"/>
      <c r="PUB207" s="14"/>
      <c r="PUC207" s="14"/>
      <c r="PUD207" s="14"/>
      <c r="PUE207" s="14"/>
      <c r="PUF207" s="14"/>
      <c r="PUG207" s="14"/>
      <c r="PUH207" s="14"/>
      <c r="PUI207" s="14"/>
      <c r="PUJ207" s="14"/>
      <c r="PUK207" s="14"/>
      <c r="PUL207" s="14"/>
      <c r="PUM207" s="14"/>
      <c r="PUN207" s="14"/>
      <c r="PUO207" s="14"/>
      <c r="PUP207" s="14"/>
      <c r="PUQ207" s="14"/>
      <c r="PUR207" s="14"/>
      <c r="PUS207" s="14"/>
      <c r="PUT207" s="14"/>
      <c r="PUU207" s="14"/>
      <c r="PUV207" s="14"/>
      <c r="PUW207" s="14"/>
      <c r="PUX207" s="14"/>
      <c r="PUY207" s="14"/>
      <c r="PUZ207" s="14"/>
      <c r="PVA207" s="14"/>
      <c r="PVB207" s="14"/>
      <c r="PVC207" s="14"/>
      <c r="PVD207" s="14"/>
      <c r="PVE207" s="14"/>
      <c r="PVF207" s="14"/>
      <c r="PVG207" s="14"/>
      <c r="PVH207" s="14"/>
      <c r="PVI207" s="14"/>
      <c r="PVJ207" s="14"/>
      <c r="PVK207" s="14"/>
      <c r="PVL207" s="14"/>
      <c r="PVM207" s="14"/>
      <c r="PVN207" s="14"/>
      <c r="PVO207" s="14"/>
      <c r="PVP207" s="14"/>
      <c r="PVQ207" s="14"/>
      <c r="PVR207" s="14"/>
      <c r="PVS207" s="14"/>
      <c r="PVT207" s="14"/>
      <c r="PVU207" s="14"/>
      <c r="PVV207" s="14"/>
      <c r="PVW207" s="14"/>
      <c r="PVX207" s="14"/>
      <c r="PVY207" s="14"/>
      <c r="PVZ207" s="14"/>
      <c r="PWA207" s="14"/>
      <c r="PWB207" s="14"/>
      <c r="PWC207" s="14"/>
      <c r="PWD207" s="14"/>
      <c r="PWE207" s="14"/>
      <c r="PWF207" s="14"/>
      <c r="PWG207" s="14"/>
      <c r="PWH207" s="14"/>
      <c r="PWI207" s="14"/>
      <c r="PWJ207" s="14"/>
      <c r="PWK207" s="14"/>
      <c r="PWL207" s="14"/>
      <c r="PWM207" s="14"/>
      <c r="PWN207" s="14"/>
      <c r="PWO207" s="14"/>
      <c r="PWP207" s="14"/>
      <c r="PWQ207" s="14"/>
      <c r="PWR207" s="14"/>
      <c r="PWS207" s="14"/>
      <c r="PWT207" s="14"/>
      <c r="PWU207" s="14"/>
      <c r="PWV207" s="14"/>
      <c r="PWW207" s="14"/>
      <c r="PWX207" s="14"/>
      <c r="PWY207" s="14"/>
      <c r="PWZ207" s="14"/>
      <c r="PXA207" s="14"/>
      <c r="PXB207" s="14"/>
      <c r="PXC207" s="14"/>
      <c r="PXD207" s="14"/>
      <c r="PXE207" s="14"/>
      <c r="PXF207" s="14"/>
      <c r="PXG207" s="14"/>
      <c r="PXH207" s="14"/>
      <c r="PXI207" s="14"/>
      <c r="PXJ207" s="14"/>
      <c r="PXK207" s="14"/>
      <c r="PXL207" s="14"/>
      <c r="PXM207" s="14"/>
      <c r="PXN207" s="14"/>
      <c r="PXO207" s="14"/>
      <c r="PXP207" s="14"/>
      <c r="PXQ207" s="14"/>
      <c r="PXR207" s="14"/>
      <c r="PXS207" s="14"/>
      <c r="PXT207" s="14"/>
      <c r="PXU207" s="14"/>
      <c r="PXV207" s="14"/>
      <c r="PXW207" s="14"/>
      <c r="PXX207" s="14"/>
      <c r="PXY207" s="14"/>
      <c r="PXZ207" s="14"/>
      <c r="PYA207" s="14"/>
      <c r="PYB207" s="14"/>
      <c r="PYC207" s="14"/>
      <c r="PYD207" s="14"/>
      <c r="PYE207" s="14"/>
      <c r="PYF207" s="14"/>
      <c r="PYG207" s="14"/>
      <c r="PYH207" s="14"/>
      <c r="PYI207" s="14"/>
      <c r="PYJ207" s="14"/>
      <c r="PYK207" s="14"/>
      <c r="PYL207" s="14"/>
      <c r="PYM207" s="14"/>
      <c r="PYN207" s="14"/>
      <c r="PYO207" s="14"/>
      <c r="PYP207" s="14"/>
      <c r="PYQ207" s="14"/>
      <c r="PYR207" s="14"/>
      <c r="PYS207" s="14"/>
      <c r="PYT207" s="14"/>
      <c r="PYU207" s="14"/>
      <c r="PYV207" s="14"/>
      <c r="PYW207" s="14"/>
      <c r="PYX207" s="14"/>
      <c r="PYY207" s="14"/>
      <c r="PYZ207" s="14"/>
      <c r="PZA207" s="14"/>
      <c r="PZB207" s="14"/>
      <c r="PZC207" s="14"/>
      <c r="PZD207" s="14"/>
      <c r="PZE207" s="14"/>
      <c r="PZF207" s="14"/>
      <c r="PZG207" s="14"/>
      <c r="PZH207" s="14"/>
      <c r="PZI207" s="14"/>
      <c r="PZJ207" s="14"/>
      <c r="PZK207" s="14"/>
      <c r="PZL207" s="14"/>
      <c r="PZM207" s="14"/>
      <c r="PZN207" s="14"/>
      <c r="PZO207" s="14"/>
      <c r="PZP207" s="14"/>
      <c r="PZQ207" s="14"/>
      <c r="PZR207" s="14"/>
      <c r="PZS207" s="14"/>
      <c r="PZT207" s="14"/>
      <c r="PZU207" s="14"/>
      <c r="PZV207" s="14"/>
      <c r="PZW207" s="14"/>
      <c r="PZX207" s="14"/>
      <c r="PZY207" s="14"/>
      <c r="PZZ207" s="14"/>
      <c r="QAA207" s="14"/>
      <c r="QAB207" s="14"/>
      <c r="QAC207" s="14"/>
      <c r="QAD207" s="14"/>
      <c r="QAE207" s="14"/>
      <c r="QAF207" s="14"/>
      <c r="QAG207" s="14"/>
      <c r="QAH207" s="14"/>
      <c r="QAI207" s="14"/>
      <c r="QAJ207" s="14"/>
      <c r="QAK207" s="14"/>
      <c r="QAL207" s="14"/>
      <c r="QAM207" s="14"/>
      <c r="QAN207" s="14"/>
      <c r="QAO207" s="14"/>
      <c r="QAP207" s="14"/>
      <c r="QAQ207" s="14"/>
      <c r="QAR207" s="14"/>
      <c r="QAS207" s="14"/>
      <c r="QAT207" s="14"/>
      <c r="QAU207" s="14"/>
      <c r="QAV207" s="14"/>
      <c r="QAW207" s="14"/>
      <c r="QAX207" s="14"/>
      <c r="QAY207" s="14"/>
      <c r="QAZ207" s="14"/>
      <c r="QBA207" s="14"/>
      <c r="QBB207" s="14"/>
      <c r="QBC207" s="14"/>
      <c r="QBD207" s="14"/>
      <c r="QBE207" s="14"/>
      <c r="QBF207" s="14"/>
      <c r="QBG207" s="14"/>
      <c r="QBH207" s="14"/>
      <c r="QBI207" s="14"/>
      <c r="QBJ207" s="14"/>
      <c r="QBK207" s="14"/>
      <c r="QBL207" s="14"/>
      <c r="QBM207" s="14"/>
      <c r="QBN207" s="14"/>
      <c r="QBO207" s="14"/>
      <c r="QBP207" s="14"/>
      <c r="QBQ207" s="14"/>
      <c r="QBR207" s="14"/>
      <c r="QBS207" s="14"/>
      <c r="QBT207" s="14"/>
      <c r="QBU207" s="14"/>
      <c r="QBV207" s="14"/>
      <c r="QBW207" s="14"/>
      <c r="QBX207" s="14"/>
      <c r="QBY207" s="14"/>
      <c r="QBZ207" s="14"/>
      <c r="QCA207" s="14"/>
      <c r="QCB207" s="14"/>
      <c r="QCC207" s="14"/>
      <c r="QCD207" s="14"/>
      <c r="QCE207" s="14"/>
      <c r="QCF207" s="14"/>
      <c r="QCG207" s="14"/>
      <c r="QCH207" s="14"/>
      <c r="QCI207" s="14"/>
      <c r="QCJ207" s="14"/>
      <c r="QCK207" s="14"/>
      <c r="QCL207" s="14"/>
      <c r="QCM207" s="14"/>
      <c r="QCN207" s="14"/>
      <c r="QCO207" s="14"/>
      <c r="QCP207" s="14"/>
      <c r="QCQ207" s="14"/>
      <c r="QCR207" s="14"/>
      <c r="QCS207" s="14"/>
      <c r="QCT207" s="14"/>
      <c r="QCU207" s="14"/>
      <c r="QCV207" s="14"/>
      <c r="QCW207" s="14"/>
      <c r="QCX207" s="14"/>
      <c r="QCY207" s="14"/>
      <c r="QCZ207" s="14"/>
      <c r="QDA207" s="14"/>
      <c r="QDB207" s="14"/>
      <c r="QDC207" s="14"/>
      <c r="QDD207" s="14"/>
      <c r="QDE207" s="14"/>
      <c r="QDF207" s="14"/>
      <c r="QDG207" s="14"/>
      <c r="QDH207" s="14"/>
      <c r="QDI207" s="14"/>
      <c r="QDJ207" s="14"/>
      <c r="QDK207" s="14"/>
      <c r="QDL207" s="14"/>
      <c r="QDM207" s="14"/>
      <c r="QDN207" s="14"/>
      <c r="QDO207" s="14"/>
      <c r="QDP207" s="14"/>
      <c r="QDQ207" s="14"/>
      <c r="QDR207" s="14"/>
      <c r="QDS207" s="14"/>
      <c r="QDT207" s="14"/>
      <c r="QDU207" s="14"/>
      <c r="QDV207" s="14"/>
      <c r="QDW207" s="14"/>
      <c r="QDX207" s="14"/>
      <c r="QDY207" s="14"/>
      <c r="QDZ207" s="14"/>
      <c r="QEA207" s="14"/>
      <c r="QEB207" s="14"/>
      <c r="QEC207" s="14"/>
      <c r="QED207" s="14"/>
      <c r="QEE207" s="14"/>
      <c r="QEF207" s="14"/>
      <c r="QEG207" s="14"/>
      <c r="QEH207" s="14"/>
      <c r="QEI207" s="14"/>
      <c r="QEJ207" s="14"/>
      <c r="QEK207" s="14"/>
      <c r="QEL207" s="14"/>
      <c r="QEM207" s="14"/>
      <c r="QEN207" s="14"/>
      <c r="QEO207" s="14"/>
      <c r="QEP207" s="14"/>
      <c r="QEQ207" s="14"/>
      <c r="QER207" s="14"/>
      <c r="QES207" s="14"/>
      <c r="QET207" s="14"/>
      <c r="QEU207" s="14"/>
      <c r="QEV207" s="14"/>
      <c r="QEW207" s="14"/>
      <c r="QEX207" s="14"/>
      <c r="QEY207" s="14"/>
      <c r="QEZ207" s="14"/>
      <c r="QFA207" s="14"/>
      <c r="QFB207" s="14"/>
      <c r="QFC207" s="14"/>
      <c r="QFD207" s="14"/>
      <c r="QFE207" s="14"/>
      <c r="QFF207" s="14"/>
      <c r="QFG207" s="14"/>
      <c r="QFH207" s="14"/>
      <c r="QFI207" s="14"/>
      <c r="QFJ207" s="14"/>
      <c r="QFK207" s="14"/>
      <c r="QFL207" s="14"/>
      <c r="QFM207" s="14"/>
      <c r="QFN207" s="14"/>
      <c r="QFO207" s="14"/>
      <c r="QFP207" s="14"/>
      <c r="QFQ207" s="14"/>
      <c r="QFR207" s="14"/>
      <c r="QFS207" s="14"/>
      <c r="QFT207" s="14"/>
      <c r="QFU207" s="14"/>
      <c r="QFV207" s="14"/>
      <c r="QFW207" s="14"/>
      <c r="QFX207" s="14"/>
      <c r="QFY207" s="14"/>
      <c r="QFZ207" s="14"/>
      <c r="QGA207" s="14"/>
      <c r="QGB207" s="14"/>
      <c r="QGC207" s="14"/>
      <c r="QGD207" s="14"/>
      <c r="QGE207" s="14"/>
      <c r="QGF207" s="14"/>
      <c r="QGG207" s="14"/>
      <c r="QGH207" s="14"/>
      <c r="QGI207" s="14"/>
      <c r="QGJ207" s="14"/>
      <c r="QGK207" s="14"/>
      <c r="QGL207" s="14"/>
      <c r="QGM207" s="14"/>
      <c r="QGN207" s="14"/>
      <c r="QGO207" s="14"/>
      <c r="QGP207" s="14"/>
      <c r="QGQ207" s="14"/>
      <c r="QGR207" s="14"/>
      <c r="QGS207" s="14"/>
      <c r="QGT207" s="14"/>
      <c r="QGU207" s="14"/>
      <c r="QGV207" s="14"/>
      <c r="QGW207" s="14"/>
      <c r="QGX207" s="14"/>
      <c r="QGY207" s="14"/>
      <c r="QGZ207" s="14"/>
      <c r="QHA207" s="14"/>
      <c r="QHB207" s="14"/>
      <c r="QHC207" s="14"/>
      <c r="QHD207" s="14"/>
      <c r="QHE207" s="14"/>
      <c r="QHF207" s="14"/>
      <c r="QHG207" s="14"/>
      <c r="QHH207" s="14"/>
      <c r="QHI207" s="14"/>
      <c r="QHJ207" s="14"/>
      <c r="QHK207" s="14"/>
      <c r="QHL207" s="14"/>
      <c r="QHM207" s="14"/>
      <c r="QHN207" s="14"/>
      <c r="QHO207" s="14"/>
      <c r="QHP207" s="14"/>
      <c r="QHQ207" s="14"/>
      <c r="QHR207" s="14"/>
      <c r="QHS207" s="14"/>
      <c r="QHT207" s="14"/>
      <c r="QHU207" s="14"/>
      <c r="QHV207" s="14"/>
      <c r="QHW207" s="14"/>
      <c r="QHX207" s="14"/>
      <c r="QHY207" s="14"/>
      <c r="QHZ207" s="14"/>
      <c r="QIA207" s="14"/>
      <c r="QIB207" s="14"/>
      <c r="QIC207" s="14"/>
      <c r="QID207" s="14"/>
      <c r="QIE207" s="14"/>
      <c r="QIF207" s="14"/>
      <c r="QIG207" s="14"/>
      <c r="QIH207" s="14"/>
      <c r="QII207" s="14"/>
      <c r="QIJ207" s="14"/>
      <c r="QIK207" s="14"/>
      <c r="QIL207" s="14"/>
      <c r="QIM207" s="14"/>
      <c r="QIN207" s="14"/>
      <c r="QIO207" s="14"/>
      <c r="QIP207" s="14"/>
      <c r="QIQ207" s="14"/>
      <c r="QIR207" s="14"/>
      <c r="QIS207" s="14"/>
      <c r="QIT207" s="14"/>
      <c r="QIU207" s="14"/>
      <c r="QIV207" s="14"/>
      <c r="QIW207" s="14"/>
      <c r="QIX207" s="14"/>
      <c r="QIY207" s="14"/>
      <c r="QIZ207" s="14"/>
      <c r="QJA207" s="14"/>
      <c r="QJB207" s="14"/>
      <c r="QJC207" s="14"/>
      <c r="QJD207" s="14"/>
      <c r="QJE207" s="14"/>
      <c r="QJF207" s="14"/>
      <c r="QJG207" s="14"/>
      <c r="QJH207" s="14"/>
      <c r="QJI207" s="14"/>
      <c r="QJJ207" s="14"/>
      <c r="QJK207" s="14"/>
      <c r="QJL207" s="14"/>
      <c r="QJM207" s="14"/>
      <c r="QJN207" s="14"/>
      <c r="QJO207" s="14"/>
      <c r="QJP207" s="14"/>
      <c r="QJQ207" s="14"/>
      <c r="QJR207" s="14"/>
      <c r="QJS207" s="14"/>
      <c r="QJT207" s="14"/>
      <c r="QJU207" s="14"/>
      <c r="QJV207" s="14"/>
      <c r="QJW207" s="14"/>
      <c r="QJX207" s="14"/>
      <c r="QJY207" s="14"/>
      <c r="QJZ207" s="14"/>
      <c r="QKA207" s="14"/>
      <c r="QKB207" s="14"/>
      <c r="QKC207" s="14"/>
      <c r="QKD207" s="14"/>
      <c r="QKE207" s="14"/>
      <c r="QKF207" s="14"/>
      <c r="QKG207" s="14"/>
      <c r="QKH207" s="14"/>
      <c r="QKI207" s="14"/>
      <c r="QKJ207" s="14"/>
      <c r="QKK207" s="14"/>
      <c r="QKL207" s="14"/>
      <c r="QKM207" s="14"/>
      <c r="QKN207" s="14"/>
      <c r="QKO207" s="14"/>
      <c r="QKP207" s="14"/>
      <c r="QKQ207" s="14"/>
      <c r="QKR207" s="14"/>
      <c r="QKS207" s="14"/>
      <c r="QKT207" s="14"/>
      <c r="QKU207" s="14"/>
      <c r="QKV207" s="14"/>
      <c r="QKW207" s="14"/>
      <c r="QKX207" s="14"/>
      <c r="QKY207" s="14"/>
      <c r="QKZ207" s="14"/>
      <c r="QLA207" s="14"/>
      <c r="QLB207" s="14"/>
      <c r="QLC207" s="14"/>
      <c r="QLD207" s="14"/>
      <c r="QLE207" s="14"/>
      <c r="QLF207" s="14"/>
      <c r="QLG207" s="14"/>
      <c r="QLH207" s="14"/>
      <c r="QLI207" s="14"/>
      <c r="QLJ207" s="14"/>
      <c r="QLK207" s="14"/>
      <c r="QLL207" s="14"/>
      <c r="QLM207" s="14"/>
      <c r="QLN207" s="14"/>
      <c r="QLO207" s="14"/>
      <c r="QLP207" s="14"/>
      <c r="QLQ207" s="14"/>
      <c r="QLR207" s="14"/>
      <c r="QLS207" s="14"/>
      <c r="QLT207" s="14"/>
      <c r="QLU207" s="14"/>
      <c r="QLV207" s="14"/>
      <c r="QLW207" s="14"/>
      <c r="QLX207" s="14"/>
      <c r="QLY207" s="14"/>
      <c r="QLZ207" s="14"/>
      <c r="QMA207" s="14"/>
      <c r="QMB207" s="14"/>
      <c r="QMC207" s="14"/>
      <c r="QMD207" s="14"/>
      <c r="QME207" s="14"/>
      <c r="QMF207" s="14"/>
      <c r="QMG207" s="14"/>
      <c r="QMH207" s="14"/>
      <c r="QMI207" s="14"/>
      <c r="QMJ207" s="14"/>
      <c r="QMK207" s="14"/>
      <c r="QML207" s="14"/>
      <c r="QMM207" s="14"/>
      <c r="QMN207" s="14"/>
      <c r="QMO207" s="14"/>
      <c r="QMP207" s="14"/>
      <c r="QMQ207" s="14"/>
      <c r="QMR207" s="14"/>
      <c r="QMS207" s="14"/>
      <c r="QMT207" s="14"/>
      <c r="QMU207" s="14"/>
      <c r="QMV207" s="14"/>
      <c r="QMW207" s="14"/>
      <c r="QMX207" s="14"/>
      <c r="QMY207" s="14"/>
      <c r="QMZ207" s="14"/>
      <c r="QNA207" s="14"/>
      <c r="QNB207" s="14"/>
      <c r="QNC207" s="14"/>
      <c r="QND207" s="14"/>
      <c r="QNE207" s="14"/>
      <c r="QNF207" s="14"/>
      <c r="QNG207" s="14"/>
      <c r="QNH207" s="14"/>
      <c r="QNI207" s="14"/>
      <c r="QNJ207" s="14"/>
      <c r="QNK207" s="14"/>
      <c r="QNL207" s="14"/>
      <c r="QNM207" s="14"/>
      <c r="QNN207" s="14"/>
      <c r="QNO207" s="14"/>
      <c r="QNP207" s="14"/>
      <c r="QNQ207" s="14"/>
      <c r="QNR207" s="14"/>
      <c r="QNS207" s="14"/>
      <c r="QNT207" s="14"/>
      <c r="QNU207" s="14"/>
      <c r="QNV207" s="14"/>
      <c r="QNW207" s="14"/>
      <c r="QNX207" s="14"/>
      <c r="QNY207" s="14"/>
      <c r="QNZ207" s="14"/>
      <c r="QOA207" s="14"/>
      <c r="QOB207" s="14"/>
      <c r="QOC207" s="14"/>
      <c r="QOD207" s="14"/>
      <c r="QOE207" s="14"/>
      <c r="QOF207" s="14"/>
      <c r="QOG207" s="14"/>
      <c r="QOH207" s="14"/>
      <c r="QOI207" s="14"/>
      <c r="QOJ207" s="14"/>
      <c r="QOK207" s="14"/>
      <c r="QOL207" s="14"/>
      <c r="QOM207" s="14"/>
      <c r="QON207" s="14"/>
      <c r="QOO207" s="14"/>
      <c r="QOP207" s="14"/>
      <c r="QOQ207" s="14"/>
      <c r="QOR207" s="14"/>
      <c r="QOS207" s="14"/>
      <c r="QOT207" s="14"/>
      <c r="QOU207" s="14"/>
      <c r="QOV207" s="14"/>
      <c r="QOW207" s="14"/>
      <c r="QOX207" s="14"/>
      <c r="QOY207" s="14"/>
      <c r="QOZ207" s="14"/>
      <c r="QPA207" s="14"/>
      <c r="QPB207" s="14"/>
      <c r="QPC207" s="14"/>
      <c r="QPD207" s="14"/>
      <c r="QPE207" s="14"/>
      <c r="QPF207" s="14"/>
      <c r="QPG207" s="14"/>
      <c r="QPH207" s="14"/>
      <c r="QPI207" s="14"/>
      <c r="QPJ207" s="14"/>
      <c r="QPK207" s="14"/>
      <c r="QPL207" s="14"/>
      <c r="QPM207" s="14"/>
      <c r="QPN207" s="14"/>
      <c r="QPO207" s="14"/>
      <c r="QPP207" s="14"/>
      <c r="QPQ207" s="14"/>
      <c r="QPR207" s="14"/>
      <c r="QPS207" s="14"/>
      <c r="QPT207" s="14"/>
      <c r="QPU207" s="14"/>
      <c r="QPV207" s="14"/>
      <c r="QPW207" s="14"/>
      <c r="QPX207" s="14"/>
      <c r="QPY207" s="14"/>
      <c r="QPZ207" s="14"/>
      <c r="QQA207" s="14"/>
      <c r="QQB207" s="14"/>
      <c r="QQC207" s="14"/>
      <c r="QQD207" s="14"/>
      <c r="QQE207" s="14"/>
      <c r="QQF207" s="14"/>
      <c r="QQG207" s="14"/>
      <c r="QQH207" s="14"/>
      <c r="QQI207" s="14"/>
      <c r="QQJ207" s="14"/>
      <c r="QQK207" s="14"/>
      <c r="QQL207" s="14"/>
      <c r="QQM207" s="14"/>
      <c r="QQN207" s="14"/>
      <c r="QQO207" s="14"/>
      <c r="QQP207" s="14"/>
      <c r="QQQ207" s="14"/>
      <c r="QQR207" s="14"/>
      <c r="QQS207" s="14"/>
      <c r="QQT207" s="14"/>
      <c r="QQU207" s="14"/>
      <c r="QQV207" s="14"/>
      <c r="QQW207" s="14"/>
      <c r="QQX207" s="14"/>
      <c r="QQY207" s="14"/>
      <c r="QQZ207" s="14"/>
      <c r="QRA207" s="14"/>
      <c r="QRB207" s="14"/>
      <c r="QRC207" s="14"/>
      <c r="QRD207" s="14"/>
      <c r="QRE207" s="14"/>
      <c r="QRF207" s="14"/>
      <c r="QRG207" s="14"/>
      <c r="QRH207" s="14"/>
      <c r="QRI207" s="14"/>
      <c r="QRJ207" s="14"/>
      <c r="QRK207" s="14"/>
      <c r="QRL207" s="14"/>
      <c r="QRM207" s="14"/>
      <c r="QRN207" s="14"/>
      <c r="QRO207" s="14"/>
      <c r="QRP207" s="14"/>
      <c r="QRQ207" s="14"/>
      <c r="QRR207" s="14"/>
      <c r="QRS207" s="14"/>
      <c r="QRT207" s="14"/>
      <c r="QRU207" s="14"/>
      <c r="QRV207" s="14"/>
      <c r="QRW207" s="14"/>
      <c r="QRX207" s="14"/>
      <c r="QRY207" s="14"/>
      <c r="QRZ207" s="14"/>
      <c r="QSA207" s="14"/>
      <c r="QSB207" s="14"/>
      <c r="QSC207" s="14"/>
      <c r="QSD207" s="14"/>
      <c r="QSE207" s="14"/>
      <c r="QSF207" s="14"/>
      <c r="QSG207" s="14"/>
      <c r="QSH207" s="14"/>
      <c r="QSI207" s="14"/>
      <c r="QSJ207" s="14"/>
      <c r="QSK207" s="14"/>
      <c r="QSL207" s="14"/>
      <c r="QSM207" s="14"/>
      <c r="QSN207" s="14"/>
      <c r="QSO207" s="14"/>
      <c r="QSP207" s="14"/>
      <c r="QSQ207" s="14"/>
      <c r="QSR207" s="14"/>
      <c r="QSS207" s="14"/>
      <c r="QST207" s="14"/>
      <c r="QSU207" s="14"/>
      <c r="QSV207" s="14"/>
      <c r="QSW207" s="14"/>
      <c r="QSX207" s="14"/>
      <c r="QSY207" s="14"/>
      <c r="QSZ207" s="14"/>
      <c r="QTA207" s="14"/>
      <c r="QTB207" s="14"/>
      <c r="QTC207" s="14"/>
      <c r="QTD207" s="14"/>
      <c r="QTE207" s="14"/>
      <c r="QTF207" s="14"/>
      <c r="QTG207" s="14"/>
      <c r="QTH207" s="14"/>
      <c r="QTI207" s="14"/>
      <c r="QTJ207" s="14"/>
      <c r="QTK207" s="14"/>
      <c r="QTL207" s="14"/>
      <c r="QTM207" s="14"/>
      <c r="QTN207" s="14"/>
      <c r="QTO207" s="14"/>
      <c r="QTP207" s="14"/>
      <c r="QTQ207" s="14"/>
      <c r="QTR207" s="14"/>
      <c r="QTS207" s="14"/>
      <c r="QTT207" s="14"/>
      <c r="QTU207" s="14"/>
      <c r="QTV207" s="14"/>
      <c r="QTW207" s="14"/>
      <c r="QTX207" s="14"/>
      <c r="QTY207" s="14"/>
      <c r="QTZ207" s="14"/>
      <c r="QUA207" s="14"/>
      <c r="QUB207" s="14"/>
      <c r="QUC207" s="14"/>
      <c r="QUD207" s="14"/>
      <c r="QUE207" s="14"/>
      <c r="QUF207" s="14"/>
      <c r="QUG207" s="14"/>
      <c r="QUH207" s="14"/>
      <c r="QUI207" s="14"/>
      <c r="QUJ207" s="14"/>
      <c r="QUK207" s="14"/>
      <c r="QUL207" s="14"/>
      <c r="QUM207" s="14"/>
      <c r="QUN207" s="14"/>
      <c r="QUO207" s="14"/>
      <c r="QUP207" s="14"/>
      <c r="QUQ207" s="14"/>
      <c r="QUR207" s="14"/>
      <c r="QUS207" s="14"/>
      <c r="QUT207" s="14"/>
      <c r="QUU207" s="14"/>
      <c r="QUV207" s="14"/>
      <c r="QUW207" s="14"/>
      <c r="QUX207" s="14"/>
      <c r="QUY207" s="14"/>
      <c r="QUZ207" s="14"/>
      <c r="QVA207" s="14"/>
      <c r="QVB207" s="14"/>
      <c r="QVC207" s="14"/>
      <c r="QVD207" s="14"/>
      <c r="QVE207" s="14"/>
      <c r="QVF207" s="14"/>
      <c r="QVG207" s="14"/>
      <c r="QVH207" s="14"/>
      <c r="QVI207" s="14"/>
      <c r="QVJ207" s="14"/>
      <c r="QVK207" s="14"/>
      <c r="QVL207" s="14"/>
      <c r="QVM207" s="14"/>
      <c r="QVN207" s="14"/>
      <c r="QVO207" s="14"/>
      <c r="QVP207" s="14"/>
      <c r="QVQ207" s="14"/>
      <c r="QVR207" s="14"/>
      <c r="QVS207" s="14"/>
      <c r="QVT207" s="14"/>
      <c r="QVU207" s="14"/>
      <c r="QVV207" s="14"/>
      <c r="QVW207" s="14"/>
      <c r="QVX207" s="14"/>
      <c r="QVY207" s="14"/>
      <c r="QVZ207" s="14"/>
      <c r="QWA207" s="14"/>
      <c r="QWB207" s="14"/>
      <c r="QWC207" s="14"/>
      <c r="QWD207" s="14"/>
      <c r="QWE207" s="14"/>
      <c r="QWF207" s="14"/>
      <c r="QWG207" s="14"/>
      <c r="QWH207" s="14"/>
      <c r="QWI207" s="14"/>
      <c r="QWJ207" s="14"/>
      <c r="QWK207" s="14"/>
      <c r="QWL207" s="14"/>
      <c r="QWM207" s="14"/>
      <c r="QWN207" s="14"/>
      <c r="QWO207" s="14"/>
      <c r="QWP207" s="14"/>
      <c r="QWQ207" s="14"/>
      <c r="QWR207" s="14"/>
      <c r="QWS207" s="14"/>
      <c r="QWT207" s="14"/>
      <c r="QWU207" s="14"/>
      <c r="QWV207" s="14"/>
      <c r="QWW207" s="14"/>
      <c r="QWX207" s="14"/>
      <c r="QWY207" s="14"/>
      <c r="QWZ207" s="14"/>
      <c r="QXA207" s="14"/>
      <c r="QXB207" s="14"/>
      <c r="QXC207" s="14"/>
      <c r="QXD207" s="14"/>
      <c r="QXE207" s="14"/>
      <c r="QXF207" s="14"/>
      <c r="QXG207" s="14"/>
      <c r="QXH207" s="14"/>
      <c r="QXI207" s="14"/>
      <c r="QXJ207" s="14"/>
      <c r="QXK207" s="14"/>
      <c r="QXL207" s="14"/>
      <c r="QXM207" s="14"/>
      <c r="QXN207" s="14"/>
      <c r="QXO207" s="14"/>
      <c r="QXP207" s="14"/>
      <c r="QXQ207" s="14"/>
      <c r="QXR207" s="14"/>
      <c r="QXS207" s="14"/>
      <c r="QXT207" s="14"/>
      <c r="QXU207" s="14"/>
      <c r="QXV207" s="14"/>
      <c r="QXW207" s="14"/>
      <c r="QXX207" s="14"/>
      <c r="QXY207" s="14"/>
      <c r="QXZ207" s="14"/>
      <c r="QYA207" s="14"/>
      <c r="QYB207" s="14"/>
      <c r="QYC207" s="14"/>
      <c r="QYD207" s="14"/>
      <c r="QYE207" s="14"/>
      <c r="QYF207" s="14"/>
      <c r="QYG207" s="14"/>
      <c r="QYH207" s="14"/>
      <c r="QYI207" s="14"/>
      <c r="QYJ207" s="14"/>
      <c r="QYK207" s="14"/>
      <c r="QYL207" s="14"/>
      <c r="QYM207" s="14"/>
      <c r="QYN207" s="14"/>
      <c r="QYO207" s="14"/>
      <c r="QYP207" s="14"/>
      <c r="QYQ207" s="14"/>
      <c r="QYR207" s="14"/>
      <c r="QYS207" s="14"/>
      <c r="QYT207" s="14"/>
      <c r="QYU207" s="14"/>
      <c r="QYV207" s="14"/>
      <c r="QYW207" s="14"/>
      <c r="QYX207" s="14"/>
      <c r="QYY207" s="14"/>
      <c r="QYZ207" s="14"/>
      <c r="QZA207" s="14"/>
      <c r="QZB207" s="14"/>
      <c r="QZC207" s="14"/>
      <c r="QZD207" s="14"/>
      <c r="QZE207" s="14"/>
      <c r="QZF207" s="14"/>
      <c r="QZG207" s="14"/>
      <c r="QZH207" s="14"/>
      <c r="QZI207" s="14"/>
      <c r="QZJ207" s="14"/>
      <c r="QZK207" s="14"/>
      <c r="QZL207" s="14"/>
      <c r="QZM207" s="14"/>
      <c r="QZN207" s="14"/>
      <c r="QZO207" s="14"/>
      <c r="QZP207" s="14"/>
      <c r="QZQ207" s="14"/>
      <c r="QZR207" s="14"/>
      <c r="QZS207" s="14"/>
      <c r="QZT207" s="14"/>
      <c r="QZU207" s="14"/>
      <c r="QZV207" s="14"/>
      <c r="QZW207" s="14"/>
      <c r="QZX207" s="14"/>
      <c r="QZY207" s="14"/>
      <c r="QZZ207" s="14"/>
      <c r="RAA207" s="14"/>
      <c r="RAB207" s="14"/>
      <c r="RAC207" s="14"/>
      <c r="RAD207" s="14"/>
      <c r="RAE207" s="14"/>
      <c r="RAF207" s="14"/>
      <c r="RAG207" s="14"/>
      <c r="RAH207" s="14"/>
      <c r="RAI207" s="14"/>
      <c r="RAJ207" s="14"/>
      <c r="RAK207" s="14"/>
      <c r="RAL207" s="14"/>
      <c r="RAM207" s="14"/>
      <c r="RAN207" s="14"/>
      <c r="RAO207" s="14"/>
      <c r="RAP207" s="14"/>
      <c r="RAQ207" s="14"/>
      <c r="RAR207" s="14"/>
      <c r="RAS207" s="14"/>
      <c r="RAT207" s="14"/>
      <c r="RAU207" s="14"/>
      <c r="RAV207" s="14"/>
      <c r="RAW207" s="14"/>
      <c r="RAX207" s="14"/>
      <c r="RAY207" s="14"/>
      <c r="RAZ207" s="14"/>
      <c r="RBA207" s="14"/>
      <c r="RBB207" s="14"/>
      <c r="RBC207" s="14"/>
      <c r="RBD207" s="14"/>
      <c r="RBE207" s="14"/>
      <c r="RBF207" s="14"/>
      <c r="RBG207" s="14"/>
      <c r="RBH207" s="14"/>
      <c r="RBI207" s="14"/>
      <c r="RBJ207" s="14"/>
      <c r="RBK207" s="14"/>
      <c r="RBL207" s="14"/>
      <c r="RBM207" s="14"/>
      <c r="RBN207" s="14"/>
      <c r="RBO207" s="14"/>
      <c r="RBP207" s="14"/>
      <c r="RBQ207" s="14"/>
      <c r="RBR207" s="14"/>
      <c r="RBS207" s="14"/>
      <c r="RBT207" s="14"/>
      <c r="RBU207" s="14"/>
      <c r="RBV207" s="14"/>
      <c r="RBW207" s="14"/>
      <c r="RBX207" s="14"/>
      <c r="RBY207" s="14"/>
      <c r="RBZ207" s="14"/>
      <c r="RCA207" s="14"/>
      <c r="RCB207" s="14"/>
      <c r="RCC207" s="14"/>
      <c r="RCD207" s="14"/>
      <c r="RCE207" s="14"/>
      <c r="RCF207" s="14"/>
      <c r="RCG207" s="14"/>
      <c r="RCH207" s="14"/>
      <c r="RCI207" s="14"/>
      <c r="RCJ207" s="14"/>
      <c r="RCK207" s="14"/>
      <c r="RCL207" s="14"/>
      <c r="RCM207" s="14"/>
      <c r="RCN207" s="14"/>
      <c r="RCO207" s="14"/>
      <c r="RCP207" s="14"/>
      <c r="RCQ207" s="14"/>
      <c r="RCR207" s="14"/>
      <c r="RCS207" s="14"/>
      <c r="RCT207" s="14"/>
      <c r="RCU207" s="14"/>
      <c r="RCV207" s="14"/>
      <c r="RCW207" s="14"/>
      <c r="RCX207" s="14"/>
      <c r="RCY207" s="14"/>
      <c r="RCZ207" s="14"/>
      <c r="RDA207" s="14"/>
      <c r="RDB207" s="14"/>
      <c r="RDC207" s="14"/>
      <c r="RDD207" s="14"/>
      <c r="RDE207" s="14"/>
      <c r="RDF207" s="14"/>
      <c r="RDG207" s="14"/>
      <c r="RDH207" s="14"/>
      <c r="RDI207" s="14"/>
      <c r="RDJ207" s="14"/>
      <c r="RDK207" s="14"/>
      <c r="RDL207" s="14"/>
      <c r="RDM207" s="14"/>
      <c r="RDN207" s="14"/>
      <c r="RDO207" s="14"/>
      <c r="RDP207" s="14"/>
      <c r="RDQ207" s="14"/>
      <c r="RDR207" s="14"/>
      <c r="RDS207" s="14"/>
      <c r="RDT207" s="14"/>
      <c r="RDU207" s="14"/>
      <c r="RDV207" s="14"/>
      <c r="RDW207" s="14"/>
      <c r="RDX207" s="14"/>
      <c r="RDY207" s="14"/>
      <c r="RDZ207" s="14"/>
      <c r="REA207" s="14"/>
      <c r="REB207" s="14"/>
      <c r="REC207" s="14"/>
      <c r="RED207" s="14"/>
      <c r="REE207" s="14"/>
      <c r="REF207" s="14"/>
      <c r="REG207" s="14"/>
      <c r="REH207" s="14"/>
      <c r="REI207" s="14"/>
      <c r="REJ207" s="14"/>
      <c r="REK207" s="14"/>
      <c r="REL207" s="14"/>
      <c r="REM207" s="14"/>
      <c r="REN207" s="14"/>
      <c r="REO207" s="14"/>
      <c r="REP207" s="14"/>
      <c r="REQ207" s="14"/>
      <c r="RER207" s="14"/>
      <c r="RES207" s="14"/>
      <c r="RET207" s="14"/>
      <c r="REU207" s="14"/>
      <c r="REV207" s="14"/>
      <c r="REW207" s="14"/>
      <c r="REX207" s="14"/>
      <c r="REY207" s="14"/>
      <c r="REZ207" s="14"/>
      <c r="RFA207" s="14"/>
      <c r="RFB207" s="14"/>
      <c r="RFC207" s="14"/>
      <c r="RFD207" s="14"/>
      <c r="RFE207" s="14"/>
      <c r="RFF207" s="14"/>
      <c r="RFG207" s="14"/>
      <c r="RFH207" s="14"/>
      <c r="RFI207" s="14"/>
      <c r="RFJ207" s="14"/>
      <c r="RFK207" s="14"/>
      <c r="RFL207" s="14"/>
      <c r="RFM207" s="14"/>
      <c r="RFN207" s="14"/>
      <c r="RFO207" s="14"/>
      <c r="RFP207" s="14"/>
      <c r="RFQ207" s="14"/>
      <c r="RFR207" s="14"/>
      <c r="RFS207" s="14"/>
      <c r="RFT207" s="14"/>
      <c r="RFU207" s="14"/>
      <c r="RFV207" s="14"/>
      <c r="RFW207" s="14"/>
      <c r="RFX207" s="14"/>
      <c r="RFY207" s="14"/>
      <c r="RFZ207" s="14"/>
      <c r="RGA207" s="14"/>
      <c r="RGB207" s="14"/>
      <c r="RGC207" s="14"/>
      <c r="RGD207" s="14"/>
      <c r="RGE207" s="14"/>
      <c r="RGF207" s="14"/>
      <c r="RGG207" s="14"/>
      <c r="RGH207" s="14"/>
      <c r="RGI207" s="14"/>
      <c r="RGJ207" s="14"/>
      <c r="RGK207" s="14"/>
      <c r="RGL207" s="14"/>
      <c r="RGM207" s="14"/>
      <c r="RGN207" s="14"/>
      <c r="RGO207" s="14"/>
      <c r="RGP207" s="14"/>
      <c r="RGQ207" s="14"/>
      <c r="RGR207" s="14"/>
      <c r="RGS207" s="14"/>
      <c r="RGT207" s="14"/>
      <c r="RGU207" s="14"/>
      <c r="RGV207" s="14"/>
      <c r="RGW207" s="14"/>
      <c r="RGX207" s="14"/>
      <c r="RGY207" s="14"/>
      <c r="RGZ207" s="14"/>
      <c r="RHA207" s="14"/>
      <c r="RHB207" s="14"/>
      <c r="RHC207" s="14"/>
      <c r="RHD207" s="14"/>
      <c r="RHE207" s="14"/>
      <c r="RHF207" s="14"/>
      <c r="RHG207" s="14"/>
      <c r="RHH207" s="14"/>
      <c r="RHI207" s="14"/>
      <c r="RHJ207" s="14"/>
      <c r="RHK207" s="14"/>
      <c r="RHL207" s="14"/>
      <c r="RHM207" s="14"/>
      <c r="RHN207" s="14"/>
      <c r="RHO207" s="14"/>
      <c r="RHP207" s="14"/>
      <c r="RHQ207" s="14"/>
      <c r="RHR207" s="14"/>
      <c r="RHS207" s="14"/>
      <c r="RHT207" s="14"/>
      <c r="RHU207" s="14"/>
      <c r="RHV207" s="14"/>
      <c r="RHW207" s="14"/>
      <c r="RHX207" s="14"/>
      <c r="RHY207" s="14"/>
      <c r="RHZ207" s="14"/>
      <c r="RIA207" s="14"/>
      <c r="RIB207" s="14"/>
      <c r="RIC207" s="14"/>
      <c r="RID207" s="14"/>
      <c r="RIE207" s="14"/>
      <c r="RIF207" s="14"/>
      <c r="RIG207" s="14"/>
      <c r="RIH207" s="14"/>
      <c r="RII207" s="14"/>
      <c r="RIJ207" s="14"/>
      <c r="RIK207" s="14"/>
      <c r="RIL207" s="14"/>
      <c r="RIM207" s="14"/>
      <c r="RIN207" s="14"/>
      <c r="RIO207" s="14"/>
      <c r="RIP207" s="14"/>
      <c r="RIQ207" s="14"/>
      <c r="RIR207" s="14"/>
      <c r="RIS207" s="14"/>
      <c r="RIT207" s="14"/>
      <c r="RIU207" s="14"/>
      <c r="RIV207" s="14"/>
      <c r="RIW207" s="14"/>
      <c r="RIX207" s="14"/>
      <c r="RIY207" s="14"/>
      <c r="RIZ207" s="14"/>
      <c r="RJA207" s="14"/>
      <c r="RJB207" s="14"/>
      <c r="RJC207" s="14"/>
      <c r="RJD207" s="14"/>
      <c r="RJE207" s="14"/>
      <c r="RJF207" s="14"/>
      <c r="RJG207" s="14"/>
      <c r="RJH207" s="14"/>
      <c r="RJI207" s="14"/>
      <c r="RJJ207" s="14"/>
      <c r="RJK207" s="14"/>
      <c r="RJL207" s="14"/>
      <c r="RJM207" s="14"/>
      <c r="RJN207" s="14"/>
      <c r="RJO207" s="14"/>
      <c r="RJP207" s="14"/>
      <c r="RJQ207" s="14"/>
      <c r="RJR207" s="14"/>
      <c r="RJS207" s="14"/>
      <c r="RJT207" s="14"/>
      <c r="RJU207" s="14"/>
      <c r="RJV207" s="14"/>
      <c r="RJW207" s="14"/>
      <c r="RJX207" s="14"/>
      <c r="RJY207" s="14"/>
      <c r="RJZ207" s="14"/>
      <c r="RKA207" s="14"/>
      <c r="RKB207" s="14"/>
      <c r="RKC207" s="14"/>
      <c r="RKD207" s="14"/>
      <c r="RKE207" s="14"/>
      <c r="RKF207" s="14"/>
      <c r="RKG207" s="14"/>
      <c r="RKH207" s="14"/>
      <c r="RKI207" s="14"/>
      <c r="RKJ207" s="14"/>
      <c r="RKK207" s="14"/>
      <c r="RKL207" s="14"/>
      <c r="RKM207" s="14"/>
      <c r="RKN207" s="14"/>
      <c r="RKO207" s="14"/>
      <c r="RKP207" s="14"/>
      <c r="RKQ207" s="14"/>
      <c r="RKR207" s="14"/>
      <c r="RKS207" s="14"/>
      <c r="RKT207" s="14"/>
      <c r="RKU207" s="14"/>
      <c r="RKV207" s="14"/>
      <c r="RKW207" s="14"/>
      <c r="RKX207" s="14"/>
      <c r="RKY207" s="14"/>
      <c r="RKZ207" s="14"/>
      <c r="RLA207" s="14"/>
      <c r="RLB207" s="14"/>
      <c r="RLC207" s="14"/>
      <c r="RLD207" s="14"/>
      <c r="RLE207" s="14"/>
      <c r="RLF207" s="14"/>
      <c r="RLG207" s="14"/>
      <c r="RLH207" s="14"/>
      <c r="RLI207" s="14"/>
      <c r="RLJ207" s="14"/>
      <c r="RLK207" s="14"/>
      <c r="RLL207" s="14"/>
      <c r="RLM207" s="14"/>
      <c r="RLN207" s="14"/>
      <c r="RLO207" s="14"/>
      <c r="RLP207" s="14"/>
      <c r="RLQ207" s="14"/>
      <c r="RLR207" s="14"/>
      <c r="RLS207" s="14"/>
      <c r="RLT207" s="14"/>
      <c r="RLU207" s="14"/>
      <c r="RLV207" s="14"/>
      <c r="RLW207" s="14"/>
      <c r="RLX207" s="14"/>
      <c r="RLY207" s="14"/>
      <c r="RLZ207" s="14"/>
      <c r="RMA207" s="14"/>
      <c r="RMB207" s="14"/>
      <c r="RMC207" s="14"/>
      <c r="RMD207" s="14"/>
      <c r="RME207" s="14"/>
      <c r="RMF207" s="14"/>
      <c r="RMG207" s="14"/>
      <c r="RMH207" s="14"/>
      <c r="RMI207" s="14"/>
      <c r="RMJ207" s="14"/>
      <c r="RMK207" s="14"/>
      <c r="RML207" s="14"/>
      <c r="RMM207" s="14"/>
      <c r="RMN207" s="14"/>
      <c r="RMO207" s="14"/>
      <c r="RMP207" s="14"/>
      <c r="RMQ207" s="14"/>
      <c r="RMR207" s="14"/>
      <c r="RMS207" s="14"/>
      <c r="RMT207" s="14"/>
      <c r="RMU207" s="14"/>
      <c r="RMV207" s="14"/>
      <c r="RMW207" s="14"/>
      <c r="RMX207" s="14"/>
      <c r="RMY207" s="14"/>
      <c r="RMZ207" s="14"/>
      <c r="RNA207" s="14"/>
      <c r="RNB207" s="14"/>
      <c r="RNC207" s="14"/>
      <c r="RND207" s="14"/>
      <c r="RNE207" s="14"/>
      <c r="RNF207" s="14"/>
      <c r="RNG207" s="14"/>
      <c r="RNH207" s="14"/>
      <c r="RNI207" s="14"/>
      <c r="RNJ207" s="14"/>
      <c r="RNK207" s="14"/>
      <c r="RNL207" s="14"/>
      <c r="RNM207" s="14"/>
      <c r="RNN207" s="14"/>
      <c r="RNO207" s="14"/>
      <c r="RNP207" s="14"/>
      <c r="RNQ207" s="14"/>
      <c r="RNR207" s="14"/>
      <c r="RNS207" s="14"/>
      <c r="RNT207" s="14"/>
      <c r="RNU207" s="14"/>
      <c r="RNV207" s="14"/>
      <c r="RNW207" s="14"/>
      <c r="RNX207" s="14"/>
      <c r="RNY207" s="14"/>
      <c r="RNZ207" s="14"/>
      <c r="ROA207" s="14"/>
      <c r="ROB207" s="14"/>
      <c r="ROC207" s="14"/>
      <c r="ROD207" s="14"/>
      <c r="ROE207" s="14"/>
      <c r="ROF207" s="14"/>
      <c r="ROG207" s="14"/>
      <c r="ROH207" s="14"/>
      <c r="ROI207" s="14"/>
      <c r="ROJ207" s="14"/>
      <c r="ROK207" s="14"/>
      <c r="ROL207" s="14"/>
      <c r="ROM207" s="14"/>
      <c r="RON207" s="14"/>
      <c r="ROO207" s="14"/>
      <c r="ROP207" s="14"/>
      <c r="ROQ207" s="14"/>
      <c r="ROR207" s="14"/>
      <c r="ROS207" s="14"/>
      <c r="ROT207" s="14"/>
      <c r="ROU207" s="14"/>
      <c r="ROV207" s="14"/>
      <c r="ROW207" s="14"/>
      <c r="ROX207" s="14"/>
      <c r="ROY207" s="14"/>
      <c r="ROZ207" s="14"/>
      <c r="RPA207" s="14"/>
      <c r="RPB207" s="14"/>
      <c r="RPC207" s="14"/>
      <c r="RPD207" s="14"/>
      <c r="RPE207" s="14"/>
      <c r="RPF207" s="14"/>
      <c r="RPG207" s="14"/>
      <c r="RPH207" s="14"/>
      <c r="RPI207" s="14"/>
      <c r="RPJ207" s="14"/>
      <c r="RPK207" s="14"/>
      <c r="RPL207" s="14"/>
      <c r="RPM207" s="14"/>
      <c r="RPN207" s="14"/>
      <c r="RPO207" s="14"/>
      <c r="RPP207" s="14"/>
      <c r="RPQ207" s="14"/>
      <c r="RPR207" s="14"/>
      <c r="RPS207" s="14"/>
      <c r="RPT207" s="14"/>
      <c r="RPU207" s="14"/>
      <c r="RPV207" s="14"/>
      <c r="RPW207" s="14"/>
      <c r="RPX207" s="14"/>
      <c r="RPY207" s="14"/>
      <c r="RPZ207" s="14"/>
      <c r="RQA207" s="14"/>
      <c r="RQB207" s="14"/>
      <c r="RQC207" s="14"/>
      <c r="RQD207" s="14"/>
      <c r="RQE207" s="14"/>
      <c r="RQF207" s="14"/>
      <c r="RQG207" s="14"/>
      <c r="RQH207" s="14"/>
      <c r="RQI207" s="14"/>
      <c r="RQJ207" s="14"/>
      <c r="RQK207" s="14"/>
      <c r="RQL207" s="14"/>
      <c r="RQM207" s="14"/>
      <c r="RQN207" s="14"/>
      <c r="RQO207" s="14"/>
      <c r="RQP207" s="14"/>
      <c r="RQQ207" s="14"/>
      <c r="RQR207" s="14"/>
      <c r="RQS207" s="14"/>
      <c r="RQT207" s="14"/>
      <c r="RQU207" s="14"/>
      <c r="RQV207" s="14"/>
      <c r="RQW207" s="14"/>
      <c r="RQX207" s="14"/>
      <c r="RQY207" s="14"/>
      <c r="RQZ207" s="14"/>
      <c r="RRA207" s="14"/>
      <c r="RRB207" s="14"/>
      <c r="RRC207" s="14"/>
      <c r="RRD207" s="14"/>
      <c r="RRE207" s="14"/>
      <c r="RRF207" s="14"/>
      <c r="RRG207" s="14"/>
      <c r="RRH207" s="14"/>
      <c r="RRI207" s="14"/>
      <c r="RRJ207" s="14"/>
      <c r="RRK207" s="14"/>
      <c r="RRL207" s="14"/>
      <c r="RRM207" s="14"/>
      <c r="RRN207" s="14"/>
      <c r="RRO207" s="14"/>
      <c r="RRP207" s="14"/>
      <c r="RRQ207" s="14"/>
      <c r="RRR207" s="14"/>
      <c r="RRS207" s="14"/>
      <c r="RRT207" s="14"/>
      <c r="RRU207" s="14"/>
      <c r="RRV207" s="14"/>
      <c r="RRW207" s="14"/>
      <c r="RRX207" s="14"/>
      <c r="RRY207" s="14"/>
      <c r="RRZ207" s="14"/>
      <c r="RSA207" s="14"/>
      <c r="RSB207" s="14"/>
      <c r="RSC207" s="14"/>
      <c r="RSD207" s="14"/>
      <c r="RSE207" s="14"/>
      <c r="RSF207" s="14"/>
      <c r="RSG207" s="14"/>
      <c r="RSH207" s="14"/>
      <c r="RSI207" s="14"/>
      <c r="RSJ207" s="14"/>
      <c r="RSK207" s="14"/>
      <c r="RSL207" s="14"/>
      <c r="RSM207" s="14"/>
      <c r="RSN207" s="14"/>
      <c r="RSO207" s="14"/>
      <c r="RSP207" s="14"/>
      <c r="RSQ207" s="14"/>
      <c r="RSR207" s="14"/>
      <c r="RSS207" s="14"/>
      <c r="RST207" s="14"/>
      <c r="RSU207" s="14"/>
      <c r="RSV207" s="14"/>
      <c r="RSW207" s="14"/>
      <c r="RSX207" s="14"/>
      <c r="RSY207" s="14"/>
      <c r="RSZ207" s="14"/>
      <c r="RTA207" s="14"/>
      <c r="RTB207" s="14"/>
      <c r="RTC207" s="14"/>
      <c r="RTD207" s="14"/>
      <c r="RTE207" s="14"/>
      <c r="RTF207" s="14"/>
      <c r="RTG207" s="14"/>
      <c r="RTH207" s="14"/>
      <c r="RTI207" s="14"/>
      <c r="RTJ207" s="14"/>
      <c r="RTK207" s="14"/>
      <c r="RTL207" s="14"/>
      <c r="RTM207" s="14"/>
      <c r="RTN207" s="14"/>
      <c r="RTO207" s="14"/>
      <c r="RTP207" s="14"/>
      <c r="RTQ207" s="14"/>
      <c r="RTR207" s="14"/>
      <c r="RTS207" s="14"/>
      <c r="RTT207" s="14"/>
      <c r="RTU207" s="14"/>
      <c r="RTV207" s="14"/>
      <c r="RTW207" s="14"/>
      <c r="RTX207" s="14"/>
      <c r="RTY207" s="14"/>
      <c r="RTZ207" s="14"/>
      <c r="RUA207" s="14"/>
      <c r="RUB207" s="14"/>
      <c r="RUC207" s="14"/>
      <c r="RUD207" s="14"/>
      <c r="RUE207" s="14"/>
      <c r="RUF207" s="14"/>
      <c r="RUG207" s="14"/>
      <c r="RUH207" s="14"/>
      <c r="RUI207" s="14"/>
      <c r="RUJ207" s="14"/>
      <c r="RUK207" s="14"/>
      <c r="RUL207" s="14"/>
      <c r="RUM207" s="14"/>
      <c r="RUN207" s="14"/>
      <c r="RUO207" s="14"/>
      <c r="RUP207" s="14"/>
      <c r="RUQ207" s="14"/>
      <c r="RUR207" s="14"/>
      <c r="RUS207" s="14"/>
      <c r="RUT207" s="14"/>
      <c r="RUU207" s="14"/>
      <c r="RUV207" s="14"/>
      <c r="RUW207" s="14"/>
      <c r="RUX207" s="14"/>
      <c r="RUY207" s="14"/>
      <c r="RUZ207" s="14"/>
      <c r="RVA207" s="14"/>
      <c r="RVB207" s="14"/>
      <c r="RVC207" s="14"/>
      <c r="RVD207" s="14"/>
      <c r="RVE207" s="14"/>
      <c r="RVF207" s="14"/>
      <c r="RVG207" s="14"/>
      <c r="RVH207" s="14"/>
      <c r="RVI207" s="14"/>
      <c r="RVJ207" s="14"/>
      <c r="RVK207" s="14"/>
      <c r="RVL207" s="14"/>
      <c r="RVM207" s="14"/>
      <c r="RVN207" s="14"/>
      <c r="RVO207" s="14"/>
      <c r="RVP207" s="14"/>
      <c r="RVQ207" s="14"/>
      <c r="RVR207" s="14"/>
      <c r="RVS207" s="14"/>
      <c r="RVT207" s="14"/>
      <c r="RVU207" s="14"/>
      <c r="RVV207" s="14"/>
      <c r="RVW207" s="14"/>
      <c r="RVX207" s="14"/>
      <c r="RVY207" s="14"/>
      <c r="RVZ207" s="14"/>
      <c r="RWA207" s="14"/>
      <c r="RWB207" s="14"/>
      <c r="RWC207" s="14"/>
      <c r="RWD207" s="14"/>
      <c r="RWE207" s="14"/>
      <c r="RWF207" s="14"/>
      <c r="RWG207" s="14"/>
      <c r="RWH207" s="14"/>
      <c r="RWI207" s="14"/>
      <c r="RWJ207" s="14"/>
      <c r="RWK207" s="14"/>
      <c r="RWL207" s="14"/>
      <c r="RWM207" s="14"/>
      <c r="RWN207" s="14"/>
      <c r="RWO207" s="14"/>
      <c r="RWP207" s="14"/>
      <c r="RWQ207" s="14"/>
      <c r="RWR207" s="14"/>
      <c r="RWS207" s="14"/>
      <c r="RWT207" s="14"/>
      <c r="RWU207" s="14"/>
      <c r="RWV207" s="14"/>
      <c r="RWW207" s="14"/>
      <c r="RWX207" s="14"/>
      <c r="RWY207" s="14"/>
      <c r="RWZ207" s="14"/>
      <c r="RXA207" s="14"/>
      <c r="RXB207" s="14"/>
      <c r="RXC207" s="14"/>
      <c r="RXD207" s="14"/>
      <c r="RXE207" s="14"/>
      <c r="RXF207" s="14"/>
      <c r="RXG207" s="14"/>
      <c r="RXH207" s="14"/>
      <c r="RXI207" s="14"/>
      <c r="RXJ207" s="14"/>
      <c r="RXK207" s="14"/>
      <c r="RXL207" s="14"/>
      <c r="RXM207" s="14"/>
      <c r="RXN207" s="14"/>
      <c r="RXO207" s="14"/>
      <c r="RXP207" s="14"/>
      <c r="RXQ207" s="14"/>
      <c r="RXR207" s="14"/>
      <c r="RXS207" s="14"/>
      <c r="RXT207" s="14"/>
      <c r="RXU207" s="14"/>
      <c r="RXV207" s="14"/>
      <c r="RXW207" s="14"/>
      <c r="RXX207" s="14"/>
      <c r="RXY207" s="14"/>
      <c r="RXZ207" s="14"/>
      <c r="RYA207" s="14"/>
      <c r="RYB207" s="14"/>
      <c r="RYC207" s="14"/>
      <c r="RYD207" s="14"/>
      <c r="RYE207" s="14"/>
      <c r="RYF207" s="14"/>
      <c r="RYG207" s="14"/>
      <c r="RYH207" s="14"/>
      <c r="RYI207" s="14"/>
      <c r="RYJ207" s="14"/>
      <c r="RYK207" s="14"/>
      <c r="RYL207" s="14"/>
      <c r="RYM207" s="14"/>
      <c r="RYN207" s="14"/>
      <c r="RYO207" s="14"/>
      <c r="RYP207" s="14"/>
      <c r="RYQ207" s="14"/>
      <c r="RYR207" s="14"/>
      <c r="RYS207" s="14"/>
      <c r="RYT207" s="14"/>
      <c r="RYU207" s="14"/>
      <c r="RYV207" s="14"/>
      <c r="RYW207" s="14"/>
      <c r="RYX207" s="14"/>
      <c r="RYY207" s="14"/>
      <c r="RYZ207" s="14"/>
      <c r="RZA207" s="14"/>
      <c r="RZB207" s="14"/>
      <c r="RZC207" s="14"/>
      <c r="RZD207" s="14"/>
      <c r="RZE207" s="14"/>
      <c r="RZF207" s="14"/>
      <c r="RZG207" s="14"/>
      <c r="RZH207" s="14"/>
      <c r="RZI207" s="14"/>
      <c r="RZJ207" s="14"/>
      <c r="RZK207" s="14"/>
      <c r="RZL207" s="14"/>
      <c r="RZM207" s="14"/>
      <c r="RZN207" s="14"/>
      <c r="RZO207" s="14"/>
      <c r="RZP207" s="14"/>
      <c r="RZQ207" s="14"/>
      <c r="RZR207" s="14"/>
      <c r="RZS207" s="14"/>
      <c r="RZT207" s="14"/>
      <c r="RZU207" s="14"/>
      <c r="RZV207" s="14"/>
      <c r="RZW207" s="14"/>
      <c r="RZX207" s="14"/>
      <c r="RZY207" s="14"/>
      <c r="RZZ207" s="14"/>
      <c r="SAA207" s="14"/>
      <c r="SAB207" s="14"/>
      <c r="SAC207" s="14"/>
      <c r="SAD207" s="14"/>
      <c r="SAE207" s="14"/>
      <c r="SAF207" s="14"/>
      <c r="SAG207" s="14"/>
      <c r="SAH207" s="14"/>
      <c r="SAI207" s="14"/>
      <c r="SAJ207" s="14"/>
      <c r="SAK207" s="14"/>
      <c r="SAL207" s="14"/>
      <c r="SAM207" s="14"/>
      <c r="SAN207" s="14"/>
      <c r="SAO207" s="14"/>
      <c r="SAP207" s="14"/>
      <c r="SAQ207" s="14"/>
      <c r="SAR207" s="14"/>
      <c r="SAS207" s="14"/>
      <c r="SAT207" s="14"/>
      <c r="SAU207" s="14"/>
      <c r="SAV207" s="14"/>
      <c r="SAW207" s="14"/>
      <c r="SAX207" s="14"/>
      <c r="SAY207" s="14"/>
      <c r="SAZ207" s="14"/>
      <c r="SBA207" s="14"/>
      <c r="SBB207" s="14"/>
      <c r="SBC207" s="14"/>
      <c r="SBD207" s="14"/>
      <c r="SBE207" s="14"/>
      <c r="SBF207" s="14"/>
      <c r="SBG207" s="14"/>
      <c r="SBH207" s="14"/>
      <c r="SBI207" s="14"/>
      <c r="SBJ207" s="14"/>
      <c r="SBK207" s="14"/>
      <c r="SBL207" s="14"/>
      <c r="SBM207" s="14"/>
      <c r="SBN207" s="14"/>
      <c r="SBO207" s="14"/>
      <c r="SBP207" s="14"/>
      <c r="SBQ207" s="14"/>
      <c r="SBR207" s="14"/>
      <c r="SBS207" s="14"/>
      <c r="SBT207" s="14"/>
      <c r="SBU207" s="14"/>
      <c r="SBV207" s="14"/>
      <c r="SBW207" s="14"/>
      <c r="SBX207" s="14"/>
      <c r="SBY207" s="14"/>
      <c r="SBZ207" s="14"/>
      <c r="SCA207" s="14"/>
      <c r="SCB207" s="14"/>
      <c r="SCC207" s="14"/>
      <c r="SCD207" s="14"/>
      <c r="SCE207" s="14"/>
      <c r="SCF207" s="14"/>
      <c r="SCG207" s="14"/>
      <c r="SCH207" s="14"/>
      <c r="SCI207" s="14"/>
      <c r="SCJ207" s="14"/>
      <c r="SCK207" s="14"/>
      <c r="SCL207" s="14"/>
      <c r="SCM207" s="14"/>
      <c r="SCN207" s="14"/>
      <c r="SCO207" s="14"/>
      <c r="SCP207" s="14"/>
      <c r="SCQ207" s="14"/>
      <c r="SCR207" s="14"/>
      <c r="SCS207" s="14"/>
      <c r="SCT207" s="14"/>
      <c r="SCU207" s="14"/>
      <c r="SCV207" s="14"/>
      <c r="SCW207" s="14"/>
      <c r="SCX207" s="14"/>
      <c r="SCY207" s="14"/>
      <c r="SCZ207" s="14"/>
      <c r="SDA207" s="14"/>
      <c r="SDB207" s="14"/>
      <c r="SDC207" s="14"/>
      <c r="SDD207" s="14"/>
      <c r="SDE207" s="14"/>
      <c r="SDF207" s="14"/>
      <c r="SDG207" s="14"/>
      <c r="SDH207" s="14"/>
      <c r="SDI207" s="14"/>
      <c r="SDJ207" s="14"/>
      <c r="SDK207" s="14"/>
      <c r="SDL207" s="14"/>
      <c r="SDM207" s="14"/>
      <c r="SDN207" s="14"/>
      <c r="SDO207" s="14"/>
      <c r="SDP207" s="14"/>
      <c r="SDQ207" s="14"/>
      <c r="SDR207" s="14"/>
      <c r="SDS207" s="14"/>
      <c r="SDT207" s="14"/>
      <c r="SDU207" s="14"/>
      <c r="SDV207" s="14"/>
      <c r="SDW207" s="14"/>
      <c r="SDX207" s="14"/>
      <c r="SDY207" s="14"/>
      <c r="SDZ207" s="14"/>
      <c r="SEA207" s="14"/>
      <c r="SEB207" s="14"/>
      <c r="SEC207" s="14"/>
      <c r="SED207" s="14"/>
      <c r="SEE207" s="14"/>
      <c r="SEF207" s="14"/>
      <c r="SEG207" s="14"/>
      <c r="SEH207" s="14"/>
      <c r="SEI207" s="14"/>
      <c r="SEJ207" s="14"/>
      <c r="SEK207" s="14"/>
      <c r="SEL207" s="14"/>
      <c r="SEM207" s="14"/>
      <c r="SEN207" s="14"/>
      <c r="SEO207" s="14"/>
      <c r="SEP207" s="14"/>
      <c r="SEQ207" s="14"/>
      <c r="SER207" s="14"/>
      <c r="SES207" s="14"/>
      <c r="SET207" s="14"/>
      <c r="SEU207" s="14"/>
      <c r="SEV207" s="14"/>
      <c r="SEW207" s="14"/>
      <c r="SEX207" s="14"/>
      <c r="SEY207" s="14"/>
      <c r="SEZ207" s="14"/>
      <c r="SFA207" s="14"/>
      <c r="SFB207" s="14"/>
      <c r="SFC207" s="14"/>
      <c r="SFD207" s="14"/>
      <c r="SFE207" s="14"/>
      <c r="SFF207" s="14"/>
      <c r="SFG207" s="14"/>
      <c r="SFH207" s="14"/>
      <c r="SFI207" s="14"/>
      <c r="SFJ207" s="14"/>
      <c r="SFK207" s="14"/>
      <c r="SFL207" s="14"/>
      <c r="SFM207" s="14"/>
      <c r="SFN207" s="14"/>
      <c r="SFO207" s="14"/>
      <c r="SFP207" s="14"/>
      <c r="SFQ207" s="14"/>
      <c r="SFR207" s="14"/>
      <c r="SFS207" s="14"/>
      <c r="SFT207" s="14"/>
      <c r="SFU207" s="14"/>
      <c r="SFV207" s="14"/>
      <c r="SFW207" s="14"/>
      <c r="SFX207" s="14"/>
      <c r="SFY207" s="14"/>
      <c r="SFZ207" s="14"/>
      <c r="SGA207" s="14"/>
      <c r="SGB207" s="14"/>
      <c r="SGC207" s="14"/>
      <c r="SGD207" s="14"/>
      <c r="SGE207" s="14"/>
      <c r="SGF207" s="14"/>
      <c r="SGG207" s="14"/>
      <c r="SGH207" s="14"/>
      <c r="SGI207" s="14"/>
      <c r="SGJ207" s="14"/>
      <c r="SGK207" s="14"/>
      <c r="SGL207" s="14"/>
      <c r="SGM207" s="14"/>
      <c r="SGN207" s="14"/>
      <c r="SGO207" s="14"/>
      <c r="SGP207" s="14"/>
      <c r="SGQ207" s="14"/>
      <c r="SGR207" s="14"/>
      <c r="SGS207" s="14"/>
      <c r="SGT207" s="14"/>
      <c r="SGU207" s="14"/>
      <c r="SGV207" s="14"/>
      <c r="SGW207" s="14"/>
      <c r="SGX207" s="14"/>
      <c r="SGY207" s="14"/>
      <c r="SGZ207" s="14"/>
      <c r="SHA207" s="14"/>
      <c r="SHB207" s="14"/>
      <c r="SHC207" s="14"/>
      <c r="SHD207" s="14"/>
      <c r="SHE207" s="14"/>
      <c r="SHF207" s="14"/>
      <c r="SHG207" s="14"/>
      <c r="SHH207" s="14"/>
      <c r="SHI207" s="14"/>
      <c r="SHJ207" s="14"/>
      <c r="SHK207" s="14"/>
      <c r="SHL207" s="14"/>
      <c r="SHM207" s="14"/>
      <c r="SHN207" s="14"/>
      <c r="SHO207" s="14"/>
      <c r="SHP207" s="14"/>
      <c r="SHQ207" s="14"/>
      <c r="SHR207" s="14"/>
      <c r="SHS207" s="14"/>
      <c r="SHT207" s="14"/>
      <c r="SHU207" s="14"/>
      <c r="SHV207" s="14"/>
      <c r="SHW207" s="14"/>
      <c r="SHX207" s="14"/>
      <c r="SHY207" s="14"/>
      <c r="SHZ207" s="14"/>
      <c r="SIA207" s="14"/>
      <c r="SIB207" s="14"/>
      <c r="SIC207" s="14"/>
      <c r="SID207" s="14"/>
      <c r="SIE207" s="14"/>
      <c r="SIF207" s="14"/>
      <c r="SIG207" s="14"/>
      <c r="SIH207" s="14"/>
      <c r="SII207" s="14"/>
      <c r="SIJ207" s="14"/>
      <c r="SIK207" s="14"/>
      <c r="SIL207" s="14"/>
      <c r="SIM207" s="14"/>
      <c r="SIN207" s="14"/>
      <c r="SIO207" s="14"/>
      <c r="SIP207" s="14"/>
      <c r="SIQ207" s="14"/>
      <c r="SIR207" s="14"/>
      <c r="SIS207" s="14"/>
      <c r="SIT207" s="14"/>
      <c r="SIU207" s="14"/>
      <c r="SIV207" s="14"/>
      <c r="SIW207" s="14"/>
      <c r="SIX207" s="14"/>
      <c r="SIY207" s="14"/>
      <c r="SIZ207" s="14"/>
      <c r="SJA207" s="14"/>
      <c r="SJB207" s="14"/>
      <c r="SJC207" s="14"/>
      <c r="SJD207" s="14"/>
      <c r="SJE207" s="14"/>
      <c r="SJF207" s="14"/>
      <c r="SJG207" s="14"/>
      <c r="SJH207" s="14"/>
      <c r="SJI207" s="14"/>
      <c r="SJJ207" s="14"/>
      <c r="SJK207" s="14"/>
      <c r="SJL207" s="14"/>
      <c r="SJM207" s="14"/>
      <c r="SJN207" s="14"/>
      <c r="SJO207" s="14"/>
      <c r="SJP207" s="14"/>
      <c r="SJQ207" s="14"/>
      <c r="SJR207" s="14"/>
      <c r="SJS207" s="14"/>
      <c r="SJT207" s="14"/>
      <c r="SJU207" s="14"/>
      <c r="SJV207" s="14"/>
      <c r="SJW207" s="14"/>
      <c r="SJX207" s="14"/>
      <c r="SJY207" s="14"/>
      <c r="SJZ207" s="14"/>
      <c r="SKA207" s="14"/>
      <c r="SKB207" s="14"/>
      <c r="SKC207" s="14"/>
      <c r="SKD207" s="14"/>
      <c r="SKE207" s="14"/>
      <c r="SKF207" s="14"/>
      <c r="SKG207" s="14"/>
      <c r="SKH207" s="14"/>
      <c r="SKI207" s="14"/>
      <c r="SKJ207" s="14"/>
      <c r="SKK207" s="14"/>
      <c r="SKL207" s="14"/>
      <c r="SKM207" s="14"/>
      <c r="SKN207" s="14"/>
      <c r="SKO207" s="14"/>
      <c r="SKP207" s="14"/>
      <c r="SKQ207" s="14"/>
      <c r="SKR207" s="14"/>
      <c r="SKS207" s="14"/>
      <c r="SKT207" s="14"/>
      <c r="SKU207" s="14"/>
      <c r="SKV207" s="14"/>
      <c r="SKW207" s="14"/>
      <c r="SKX207" s="14"/>
      <c r="SKY207" s="14"/>
      <c r="SKZ207" s="14"/>
      <c r="SLA207" s="14"/>
      <c r="SLB207" s="14"/>
      <c r="SLC207" s="14"/>
      <c r="SLD207" s="14"/>
      <c r="SLE207" s="14"/>
      <c r="SLF207" s="14"/>
      <c r="SLG207" s="14"/>
      <c r="SLH207" s="14"/>
      <c r="SLI207" s="14"/>
      <c r="SLJ207" s="14"/>
      <c r="SLK207" s="14"/>
      <c r="SLL207" s="14"/>
      <c r="SLM207" s="14"/>
      <c r="SLN207" s="14"/>
      <c r="SLO207" s="14"/>
      <c r="SLP207" s="14"/>
      <c r="SLQ207" s="14"/>
      <c r="SLR207" s="14"/>
      <c r="SLS207" s="14"/>
      <c r="SLT207" s="14"/>
      <c r="SLU207" s="14"/>
      <c r="SLV207" s="14"/>
      <c r="SLW207" s="14"/>
      <c r="SLX207" s="14"/>
      <c r="SLY207" s="14"/>
      <c r="SLZ207" s="14"/>
      <c r="SMA207" s="14"/>
      <c r="SMB207" s="14"/>
      <c r="SMC207" s="14"/>
      <c r="SMD207" s="14"/>
      <c r="SME207" s="14"/>
      <c r="SMF207" s="14"/>
      <c r="SMG207" s="14"/>
      <c r="SMH207" s="14"/>
      <c r="SMI207" s="14"/>
      <c r="SMJ207" s="14"/>
      <c r="SMK207" s="14"/>
      <c r="SML207" s="14"/>
      <c r="SMM207" s="14"/>
      <c r="SMN207" s="14"/>
      <c r="SMO207" s="14"/>
      <c r="SMP207" s="14"/>
      <c r="SMQ207" s="14"/>
      <c r="SMR207" s="14"/>
      <c r="SMS207" s="14"/>
      <c r="SMT207" s="14"/>
      <c r="SMU207" s="14"/>
      <c r="SMV207" s="14"/>
      <c r="SMW207" s="14"/>
      <c r="SMX207" s="14"/>
      <c r="SMY207" s="14"/>
      <c r="SMZ207" s="14"/>
      <c r="SNA207" s="14"/>
      <c r="SNB207" s="14"/>
      <c r="SNC207" s="14"/>
      <c r="SND207" s="14"/>
      <c r="SNE207" s="14"/>
      <c r="SNF207" s="14"/>
      <c r="SNG207" s="14"/>
      <c r="SNH207" s="14"/>
      <c r="SNI207" s="14"/>
      <c r="SNJ207" s="14"/>
      <c r="SNK207" s="14"/>
      <c r="SNL207" s="14"/>
      <c r="SNM207" s="14"/>
      <c r="SNN207" s="14"/>
      <c r="SNO207" s="14"/>
      <c r="SNP207" s="14"/>
      <c r="SNQ207" s="14"/>
      <c r="SNR207" s="14"/>
      <c r="SNS207" s="14"/>
      <c r="SNT207" s="14"/>
      <c r="SNU207" s="14"/>
      <c r="SNV207" s="14"/>
      <c r="SNW207" s="14"/>
      <c r="SNX207" s="14"/>
      <c r="SNY207" s="14"/>
      <c r="SNZ207" s="14"/>
      <c r="SOA207" s="14"/>
      <c r="SOB207" s="14"/>
      <c r="SOC207" s="14"/>
      <c r="SOD207" s="14"/>
      <c r="SOE207" s="14"/>
      <c r="SOF207" s="14"/>
      <c r="SOG207" s="14"/>
      <c r="SOH207" s="14"/>
      <c r="SOI207" s="14"/>
      <c r="SOJ207" s="14"/>
      <c r="SOK207" s="14"/>
      <c r="SOL207" s="14"/>
      <c r="SOM207" s="14"/>
      <c r="SON207" s="14"/>
      <c r="SOO207" s="14"/>
      <c r="SOP207" s="14"/>
      <c r="SOQ207" s="14"/>
      <c r="SOR207" s="14"/>
      <c r="SOS207" s="14"/>
      <c r="SOT207" s="14"/>
      <c r="SOU207" s="14"/>
      <c r="SOV207" s="14"/>
      <c r="SOW207" s="14"/>
      <c r="SOX207" s="14"/>
      <c r="SOY207" s="14"/>
      <c r="SOZ207" s="14"/>
      <c r="SPA207" s="14"/>
      <c r="SPB207" s="14"/>
      <c r="SPC207" s="14"/>
      <c r="SPD207" s="14"/>
      <c r="SPE207" s="14"/>
      <c r="SPF207" s="14"/>
      <c r="SPG207" s="14"/>
      <c r="SPH207" s="14"/>
      <c r="SPI207" s="14"/>
      <c r="SPJ207" s="14"/>
      <c r="SPK207" s="14"/>
      <c r="SPL207" s="14"/>
      <c r="SPM207" s="14"/>
      <c r="SPN207" s="14"/>
      <c r="SPO207" s="14"/>
      <c r="SPP207" s="14"/>
      <c r="SPQ207" s="14"/>
      <c r="SPR207" s="14"/>
      <c r="SPS207" s="14"/>
      <c r="SPT207" s="14"/>
      <c r="SPU207" s="14"/>
      <c r="SPV207" s="14"/>
      <c r="SPW207" s="14"/>
      <c r="SPX207" s="14"/>
      <c r="SPY207" s="14"/>
      <c r="SPZ207" s="14"/>
      <c r="SQA207" s="14"/>
      <c r="SQB207" s="14"/>
      <c r="SQC207" s="14"/>
      <c r="SQD207" s="14"/>
      <c r="SQE207" s="14"/>
      <c r="SQF207" s="14"/>
      <c r="SQG207" s="14"/>
      <c r="SQH207" s="14"/>
      <c r="SQI207" s="14"/>
      <c r="SQJ207" s="14"/>
      <c r="SQK207" s="14"/>
      <c r="SQL207" s="14"/>
      <c r="SQM207" s="14"/>
      <c r="SQN207" s="14"/>
      <c r="SQO207" s="14"/>
      <c r="SQP207" s="14"/>
      <c r="SQQ207" s="14"/>
      <c r="SQR207" s="14"/>
      <c r="SQS207" s="14"/>
      <c r="SQT207" s="14"/>
      <c r="SQU207" s="14"/>
      <c r="SQV207" s="14"/>
      <c r="SQW207" s="14"/>
      <c r="SQX207" s="14"/>
      <c r="SQY207" s="14"/>
      <c r="SQZ207" s="14"/>
      <c r="SRA207" s="14"/>
      <c r="SRB207" s="14"/>
      <c r="SRC207" s="14"/>
      <c r="SRD207" s="14"/>
      <c r="SRE207" s="14"/>
      <c r="SRF207" s="14"/>
      <c r="SRG207" s="14"/>
      <c r="SRH207" s="14"/>
      <c r="SRI207" s="14"/>
      <c r="SRJ207" s="14"/>
      <c r="SRK207" s="14"/>
      <c r="SRL207" s="14"/>
      <c r="SRM207" s="14"/>
      <c r="SRN207" s="14"/>
      <c r="SRO207" s="14"/>
      <c r="SRP207" s="14"/>
      <c r="SRQ207" s="14"/>
      <c r="SRR207" s="14"/>
      <c r="SRS207" s="14"/>
      <c r="SRT207" s="14"/>
      <c r="SRU207" s="14"/>
      <c r="SRV207" s="14"/>
      <c r="SRW207" s="14"/>
      <c r="SRX207" s="14"/>
      <c r="SRY207" s="14"/>
      <c r="SRZ207" s="14"/>
      <c r="SSA207" s="14"/>
      <c r="SSB207" s="14"/>
      <c r="SSC207" s="14"/>
      <c r="SSD207" s="14"/>
      <c r="SSE207" s="14"/>
      <c r="SSF207" s="14"/>
      <c r="SSG207" s="14"/>
      <c r="SSH207" s="14"/>
      <c r="SSI207" s="14"/>
      <c r="SSJ207" s="14"/>
      <c r="SSK207" s="14"/>
      <c r="SSL207" s="14"/>
      <c r="SSM207" s="14"/>
      <c r="SSN207" s="14"/>
      <c r="SSO207" s="14"/>
      <c r="SSP207" s="14"/>
      <c r="SSQ207" s="14"/>
      <c r="SSR207" s="14"/>
      <c r="SSS207" s="14"/>
      <c r="SST207" s="14"/>
      <c r="SSU207" s="14"/>
      <c r="SSV207" s="14"/>
      <c r="SSW207" s="14"/>
      <c r="SSX207" s="14"/>
      <c r="SSY207" s="14"/>
      <c r="SSZ207" s="14"/>
      <c r="STA207" s="14"/>
      <c r="STB207" s="14"/>
      <c r="STC207" s="14"/>
      <c r="STD207" s="14"/>
      <c r="STE207" s="14"/>
      <c r="STF207" s="14"/>
      <c r="STG207" s="14"/>
      <c r="STH207" s="14"/>
      <c r="STI207" s="14"/>
      <c r="STJ207" s="14"/>
      <c r="STK207" s="14"/>
      <c r="STL207" s="14"/>
      <c r="STM207" s="14"/>
      <c r="STN207" s="14"/>
      <c r="STO207" s="14"/>
      <c r="STP207" s="14"/>
      <c r="STQ207" s="14"/>
      <c r="STR207" s="14"/>
      <c r="STS207" s="14"/>
      <c r="STT207" s="14"/>
      <c r="STU207" s="14"/>
      <c r="STV207" s="14"/>
      <c r="STW207" s="14"/>
      <c r="STX207" s="14"/>
      <c r="STY207" s="14"/>
      <c r="STZ207" s="14"/>
      <c r="SUA207" s="14"/>
      <c r="SUB207" s="14"/>
      <c r="SUC207" s="14"/>
      <c r="SUD207" s="14"/>
      <c r="SUE207" s="14"/>
      <c r="SUF207" s="14"/>
      <c r="SUG207" s="14"/>
      <c r="SUH207" s="14"/>
      <c r="SUI207" s="14"/>
      <c r="SUJ207" s="14"/>
      <c r="SUK207" s="14"/>
      <c r="SUL207" s="14"/>
      <c r="SUM207" s="14"/>
      <c r="SUN207" s="14"/>
      <c r="SUO207" s="14"/>
      <c r="SUP207" s="14"/>
      <c r="SUQ207" s="14"/>
      <c r="SUR207" s="14"/>
      <c r="SUS207" s="14"/>
      <c r="SUT207" s="14"/>
      <c r="SUU207" s="14"/>
      <c r="SUV207" s="14"/>
      <c r="SUW207" s="14"/>
      <c r="SUX207" s="14"/>
      <c r="SUY207" s="14"/>
      <c r="SUZ207" s="14"/>
      <c r="SVA207" s="14"/>
      <c r="SVB207" s="14"/>
      <c r="SVC207" s="14"/>
      <c r="SVD207" s="14"/>
      <c r="SVE207" s="14"/>
      <c r="SVF207" s="14"/>
      <c r="SVG207" s="14"/>
      <c r="SVH207" s="14"/>
      <c r="SVI207" s="14"/>
      <c r="SVJ207" s="14"/>
      <c r="SVK207" s="14"/>
      <c r="SVL207" s="14"/>
      <c r="SVM207" s="14"/>
      <c r="SVN207" s="14"/>
      <c r="SVO207" s="14"/>
      <c r="SVP207" s="14"/>
      <c r="SVQ207" s="14"/>
      <c r="SVR207" s="14"/>
      <c r="SVS207" s="14"/>
      <c r="SVT207" s="14"/>
      <c r="SVU207" s="14"/>
      <c r="SVV207" s="14"/>
      <c r="SVW207" s="14"/>
      <c r="SVX207" s="14"/>
      <c r="SVY207" s="14"/>
      <c r="SVZ207" s="14"/>
      <c r="SWA207" s="14"/>
      <c r="SWB207" s="14"/>
      <c r="SWC207" s="14"/>
      <c r="SWD207" s="14"/>
      <c r="SWE207" s="14"/>
      <c r="SWF207" s="14"/>
      <c r="SWG207" s="14"/>
      <c r="SWH207" s="14"/>
      <c r="SWI207" s="14"/>
      <c r="SWJ207" s="14"/>
      <c r="SWK207" s="14"/>
      <c r="SWL207" s="14"/>
      <c r="SWM207" s="14"/>
      <c r="SWN207" s="14"/>
      <c r="SWO207" s="14"/>
      <c r="SWP207" s="14"/>
      <c r="SWQ207" s="14"/>
      <c r="SWR207" s="14"/>
      <c r="SWS207" s="14"/>
      <c r="SWT207" s="14"/>
      <c r="SWU207" s="14"/>
      <c r="SWV207" s="14"/>
      <c r="SWW207" s="14"/>
      <c r="SWX207" s="14"/>
      <c r="SWY207" s="14"/>
      <c r="SWZ207" s="14"/>
      <c r="SXA207" s="14"/>
      <c r="SXB207" s="14"/>
      <c r="SXC207" s="14"/>
      <c r="SXD207" s="14"/>
      <c r="SXE207" s="14"/>
      <c r="SXF207" s="14"/>
      <c r="SXG207" s="14"/>
      <c r="SXH207" s="14"/>
      <c r="SXI207" s="14"/>
      <c r="SXJ207" s="14"/>
      <c r="SXK207" s="14"/>
      <c r="SXL207" s="14"/>
      <c r="SXM207" s="14"/>
      <c r="SXN207" s="14"/>
      <c r="SXO207" s="14"/>
      <c r="SXP207" s="14"/>
      <c r="SXQ207" s="14"/>
      <c r="SXR207" s="14"/>
      <c r="SXS207" s="14"/>
      <c r="SXT207" s="14"/>
      <c r="SXU207" s="14"/>
      <c r="SXV207" s="14"/>
      <c r="SXW207" s="14"/>
      <c r="SXX207" s="14"/>
      <c r="SXY207" s="14"/>
      <c r="SXZ207" s="14"/>
      <c r="SYA207" s="14"/>
      <c r="SYB207" s="14"/>
      <c r="SYC207" s="14"/>
      <c r="SYD207" s="14"/>
      <c r="SYE207" s="14"/>
      <c r="SYF207" s="14"/>
      <c r="SYG207" s="14"/>
      <c r="SYH207" s="14"/>
      <c r="SYI207" s="14"/>
      <c r="SYJ207" s="14"/>
      <c r="SYK207" s="14"/>
      <c r="SYL207" s="14"/>
      <c r="SYM207" s="14"/>
      <c r="SYN207" s="14"/>
      <c r="SYO207" s="14"/>
      <c r="SYP207" s="14"/>
      <c r="SYQ207" s="14"/>
      <c r="SYR207" s="14"/>
      <c r="SYS207" s="14"/>
      <c r="SYT207" s="14"/>
      <c r="SYU207" s="14"/>
      <c r="SYV207" s="14"/>
      <c r="SYW207" s="14"/>
      <c r="SYX207" s="14"/>
      <c r="SYY207" s="14"/>
      <c r="SYZ207" s="14"/>
      <c r="SZA207" s="14"/>
      <c r="SZB207" s="14"/>
      <c r="SZC207" s="14"/>
      <c r="SZD207" s="14"/>
      <c r="SZE207" s="14"/>
      <c r="SZF207" s="14"/>
      <c r="SZG207" s="14"/>
      <c r="SZH207" s="14"/>
      <c r="SZI207" s="14"/>
      <c r="SZJ207" s="14"/>
      <c r="SZK207" s="14"/>
      <c r="SZL207" s="14"/>
      <c r="SZM207" s="14"/>
      <c r="SZN207" s="14"/>
      <c r="SZO207" s="14"/>
      <c r="SZP207" s="14"/>
      <c r="SZQ207" s="14"/>
      <c r="SZR207" s="14"/>
      <c r="SZS207" s="14"/>
      <c r="SZT207" s="14"/>
      <c r="SZU207" s="14"/>
      <c r="SZV207" s="14"/>
      <c r="SZW207" s="14"/>
      <c r="SZX207" s="14"/>
      <c r="SZY207" s="14"/>
      <c r="SZZ207" s="14"/>
      <c r="TAA207" s="14"/>
      <c r="TAB207" s="14"/>
      <c r="TAC207" s="14"/>
      <c r="TAD207" s="14"/>
      <c r="TAE207" s="14"/>
      <c r="TAF207" s="14"/>
      <c r="TAG207" s="14"/>
      <c r="TAH207" s="14"/>
      <c r="TAI207" s="14"/>
      <c r="TAJ207" s="14"/>
      <c r="TAK207" s="14"/>
      <c r="TAL207" s="14"/>
      <c r="TAM207" s="14"/>
      <c r="TAN207" s="14"/>
      <c r="TAO207" s="14"/>
      <c r="TAP207" s="14"/>
      <c r="TAQ207" s="14"/>
      <c r="TAR207" s="14"/>
      <c r="TAS207" s="14"/>
      <c r="TAT207" s="14"/>
      <c r="TAU207" s="14"/>
      <c r="TAV207" s="14"/>
      <c r="TAW207" s="14"/>
      <c r="TAX207" s="14"/>
      <c r="TAY207" s="14"/>
      <c r="TAZ207" s="14"/>
      <c r="TBA207" s="14"/>
      <c r="TBB207" s="14"/>
      <c r="TBC207" s="14"/>
      <c r="TBD207" s="14"/>
      <c r="TBE207" s="14"/>
      <c r="TBF207" s="14"/>
      <c r="TBG207" s="14"/>
      <c r="TBH207" s="14"/>
      <c r="TBI207" s="14"/>
      <c r="TBJ207" s="14"/>
      <c r="TBK207" s="14"/>
      <c r="TBL207" s="14"/>
      <c r="TBM207" s="14"/>
      <c r="TBN207" s="14"/>
      <c r="TBO207" s="14"/>
      <c r="TBP207" s="14"/>
      <c r="TBQ207" s="14"/>
      <c r="TBR207" s="14"/>
      <c r="TBS207" s="14"/>
      <c r="TBT207" s="14"/>
      <c r="TBU207" s="14"/>
      <c r="TBV207" s="14"/>
      <c r="TBW207" s="14"/>
      <c r="TBX207" s="14"/>
      <c r="TBY207" s="14"/>
      <c r="TBZ207" s="14"/>
      <c r="TCA207" s="14"/>
      <c r="TCB207" s="14"/>
      <c r="TCC207" s="14"/>
      <c r="TCD207" s="14"/>
      <c r="TCE207" s="14"/>
      <c r="TCF207" s="14"/>
      <c r="TCG207" s="14"/>
      <c r="TCH207" s="14"/>
      <c r="TCI207" s="14"/>
      <c r="TCJ207" s="14"/>
      <c r="TCK207" s="14"/>
      <c r="TCL207" s="14"/>
      <c r="TCM207" s="14"/>
      <c r="TCN207" s="14"/>
      <c r="TCO207" s="14"/>
      <c r="TCP207" s="14"/>
      <c r="TCQ207" s="14"/>
      <c r="TCR207" s="14"/>
      <c r="TCS207" s="14"/>
      <c r="TCT207" s="14"/>
      <c r="TCU207" s="14"/>
      <c r="TCV207" s="14"/>
      <c r="TCW207" s="14"/>
      <c r="TCX207" s="14"/>
      <c r="TCY207" s="14"/>
      <c r="TCZ207" s="14"/>
      <c r="TDA207" s="14"/>
      <c r="TDB207" s="14"/>
      <c r="TDC207" s="14"/>
      <c r="TDD207" s="14"/>
      <c r="TDE207" s="14"/>
      <c r="TDF207" s="14"/>
      <c r="TDG207" s="14"/>
      <c r="TDH207" s="14"/>
      <c r="TDI207" s="14"/>
      <c r="TDJ207" s="14"/>
      <c r="TDK207" s="14"/>
      <c r="TDL207" s="14"/>
      <c r="TDM207" s="14"/>
      <c r="TDN207" s="14"/>
      <c r="TDO207" s="14"/>
      <c r="TDP207" s="14"/>
      <c r="TDQ207" s="14"/>
      <c r="TDR207" s="14"/>
      <c r="TDS207" s="14"/>
      <c r="TDT207" s="14"/>
      <c r="TDU207" s="14"/>
      <c r="TDV207" s="14"/>
      <c r="TDW207" s="14"/>
      <c r="TDX207" s="14"/>
      <c r="TDY207" s="14"/>
      <c r="TDZ207" s="14"/>
      <c r="TEA207" s="14"/>
      <c r="TEB207" s="14"/>
      <c r="TEC207" s="14"/>
      <c r="TED207" s="14"/>
      <c r="TEE207" s="14"/>
      <c r="TEF207" s="14"/>
      <c r="TEG207" s="14"/>
      <c r="TEH207" s="14"/>
      <c r="TEI207" s="14"/>
      <c r="TEJ207" s="14"/>
      <c r="TEK207" s="14"/>
      <c r="TEL207" s="14"/>
      <c r="TEM207" s="14"/>
      <c r="TEN207" s="14"/>
      <c r="TEO207" s="14"/>
      <c r="TEP207" s="14"/>
      <c r="TEQ207" s="14"/>
      <c r="TER207" s="14"/>
      <c r="TES207" s="14"/>
      <c r="TET207" s="14"/>
      <c r="TEU207" s="14"/>
      <c r="TEV207" s="14"/>
      <c r="TEW207" s="14"/>
      <c r="TEX207" s="14"/>
      <c r="TEY207" s="14"/>
      <c r="TEZ207" s="14"/>
      <c r="TFA207" s="14"/>
      <c r="TFB207" s="14"/>
      <c r="TFC207" s="14"/>
      <c r="TFD207" s="14"/>
      <c r="TFE207" s="14"/>
      <c r="TFF207" s="14"/>
      <c r="TFG207" s="14"/>
      <c r="TFH207" s="14"/>
      <c r="TFI207" s="14"/>
      <c r="TFJ207" s="14"/>
      <c r="TFK207" s="14"/>
      <c r="TFL207" s="14"/>
      <c r="TFM207" s="14"/>
      <c r="TFN207" s="14"/>
      <c r="TFO207" s="14"/>
      <c r="TFP207" s="14"/>
      <c r="TFQ207" s="14"/>
      <c r="TFR207" s="14"/>
      <c r="TFS207" s="14"/>
      <c r="TFT207" s="14"/>
      <c r="TFU207" s="14"/>
      <c r="TFV207" s="14"/>
      <c r="TFW207" s="14"/>
      <c r="TFX207" s="14"/>
      <c r="TFY207" s="14"/>
      <c r="TFZ207" s="14"/>
      <c r="TGA207" s="14"/>
      <c r="TGB207" s="14"/>
      <c r="TGC207" s="14"/>
      <c r="TGD207" s="14"/>
      <c r="TGE207" s="14"/>
      <c r="TGF207" s="14"/>
      <c r="TGG207" s="14"/>
      <c r="TGH207" s="14"/>
      <c r="TGI207" s="14"/>
      <c r="TGJ207" s="14"/>
      <c r="TGK207" s="14"/>
      <c r="TGL207" s="14"/>
      <c r="TGM207" s="14"/>
      <c r="TGN207" s="14"/>
      <c r="TGO207" s="14"/>
      <c r="TGP207" s="14"/>
      <c r="TGQ207" s="14"/>
      <c r="TGR207" s="14"/>
      <c r="TGS207" s="14"/>
      <c r="TGT207" s="14"/>
      <c r="TGU207" s="14"/>
      <c r="TGV207" s="14"/>
      <c r="TGW207" s="14"/>
      <c r="TGX207" s="14"/>
      <c r="TGY207" s="14"/>
      <c r="TGZ207" s="14"/>
      <c r="THA207" s="14"/>
      <c r="THB207" s="14"/>
      <c r="THC207" s="14"/>
      <c r="THD207" s="14"/>
      <c r="THE207" s="14"/>
      <c r="THF207" s="14"/>
      <c r="THG207" s="14"/>
      <c r="THH207" s="14"/>
      <c r="THI207" s="14"/>
      <c r="THJ207" s="14"/>
      <c r="THK207" s="14"/>
      <c r="THL207" s="14"/>
      <c r="THM207" s="14"/>
      <c r="THN207" s="14"/>
      <c r="THO207" s="14"/>
      <c r="THP207" s="14"/>
      <c r="THQ207" s="14"/>
      <c r="THR207" s="14"/>
      <c r="THS207" s="14"/>
      <c r="THT207" s="14"/>
      <c r="THU207" s="14"/>
      <c r="THV207" s="14"/>
      <c r="THW207" s="14"/>
      <c r="THX207" s="14"/>
      <c r="THY207" s="14"/>
      <c r="THZ207" s="14"/>
      <c r="TIA207" s="14"/>
      <c r="TIB207" s="14"/>
      <c r="TIC207" s="14"/>
      <c r="TID207" s="14"/>
      <c r="TIE207" s="14"/>
      <c r="TIF207" s="14"/>
      <c r="TIG207" s="14"/>
      <c r="TIH207" s="14"/>
      <c r="TII207" s="14"/>
      <c r="TIJ207" s="14"/>
      <c r="TIK207" s="14"/>
      <c r="TIL207" s="14"/>
      <c r="TIM207" s="14"/>
      <c r="TIN207" s="14"/>
      <c r="TIO207" s="14"/>
      <c r="TIP207" s="14"/>
      <c r="TIQ207" s="14"/>
      <c r="TIR207" s="14"/>
      <c r="TIS207" s="14"/>
      <c r="TIT207" s="14"/>
      <c r="TIU207" s="14"/>
      <c r="TIV207" s="14"/>
      <c r="TIW207" s="14"/>
      <c r="TIX207" s="14"/>
      <c r="TIY207" s="14"/>
      <c r="TIZ207" s="14"/>
      <c r="TJA207" s="14"/>
      <c r="TJB207" s="14"/>
      <c r="TJC207" s="14"/>
      <c r="TJD207" s="14"/>
      <c r="TJE207" s="14"/>
      <c r="TJF207" s="14"/>
      <c r="TJG207" s="14"/>
      <c r="TJH207" s="14"/>
      <c r="TJI207" s="14"/>
      <c r="TJJ207" s="14"/>
      <c r="TJK207" s="14"/>
      <c r="TJL207" s="14"/>
      <c r="TJM207" s="14"/>
      <c r="TJN207" s="14"/>
      <c r="TJO207" s="14"/>
      <c r="TJP207" s="14"/>
      <c r="TJQ207" s="14"/>
      <c r="TJR207" s="14"/>
      <c r="TJS207" s="14"/>
      <c r="TJT207" s="14"/>
      <c r="TJU207" s="14"/>
      <c r="TJV207" s="14"/>
      <c r="TJW207" s="14"/>
      <c r="TJX207" s="14"/>
      <c r="TJY207" s="14"/>
      <c r="TJZ207" s="14"/>
      <c r="TKA207" s="14"/>
      <c r="TKB207" s="14"/>
      <c r="TKC207" s="14"/>
      <c r="TKD207" s="14"/>
      <c r="TKE207" s="14"/>
      <c r="TKF207" s="14"/>
      <c r="TKG207" s="14"/>
      <c r="TKH207" s="14"/>
      <c r="TKI207" s="14"/>
      <c r="TKJ207" s="14"/>
      <c r="TKK207" s="14"/>
      <c r="TKL207" s="14"/>
      <c r="TKM207" s="14"/>
      <c r="TKN207" s="14"/>
      <c r="TKO207" s="14"/>
      <c r="TKP207" s="14"/>
      <c r="TKQ207" s="14"/>
      <c r="TKR207" s="14"/>
      <c r="TKS207" s="14"/>
      <c r="TKT207" s="14"/>
      <c r="TKU207" s="14"/>
      <c r="TKV207" s="14"/>
      <c r="TKW207" s="14"/>
      <c r="TKX207" s="14"/>
      <c r="TKY207" s="14"/>
      <c r="TKZ207" s="14"/>
      <c r="TLA207" s="14"/>
      <c r="TLB207" s="14"/>
      <c r="TLC207" s="14"/>
      <c r="TLD207" s="14"/>
      <c r="TLE207" s="14"/>
      <c r="TLF207" s="14"/>
      <c r="TLG207" s="14"/>
      <c r="TLH207" s="14"/>
      <c r="TLI207" s="14"/>
      <c r="TLJ207" s="14"/>
      <c r="TLK207" s="14"/>
      <c r="TLL207" s="14"/>
      <c r="TLM207" s="14"/>
      <c r="TLN207" s="14"/>
      <c r="TLO207" s="14"/>
      <c r="TLP207" s="14"/>
      <c r="TLQ207" s="14"/>
      <c r="TLR207" s="14"/>
      <c r="TLS207" s="14"/>
      <c r="TLT207" s="14"/>
      <c r="TLU207" s="14"/>
      <c r="TLV207" s="14"/>
      <c r="TLW207" s="14"/>
      <c r="TLX207" s="14"/>
      <c r="TLY207" s="14"/>
      <c r="TLZ207" s="14"/>
      <c r="TMA207" s="14"/>
      <c r="TMB207" s="14"/>
      <c r="TMC207" s="14"/>
      <c r="TMD207" s="14"/>
      <c r="TME207" s="14"/>
      <c r="TMF207" s="14"/>
      <c r="TMG207" s="14"/>
      <c r="TMH207" s="14"/>
      <c r="TMI207" s="14"/>
      <c r="TMJ207" s="14"/>
      <c r="TMK207" s="14"/>
      <c r="TML207" s="14"/>
      <c r="TMM207" s="14"/>
      <c r="TMN207" s="14"/>
      <c r="TMO207" s="14"/>
      <c r="TMP207" s="14"/>
      <c r="TMQ207" s="14"/>
      <c r="TMR207" s="14"/>
      <c r="TMS207" s="14"/>
      <c r="TMT207" s="14"/>
      <c r="TMU207" s="14"/>
      <c r="TMV207" s="14"/>
      <c r="TMW207" s="14"/>
      <c r="TMX207" s="14"/>
      <c r="TMY207" s="14"/>
      <c r="TMZ207" s="14"/>
      <c r="TNA207" s="14"/>
      <c r="TNB207" s="14"/>
      <c r="TNC207" s="14"/>
      <c r="TND207" s="14"/>
      <c r="TNE207" s="14"/>
      <c r="TNF207" s="14"/>
      <c r="TNG207" s="14"/>
      <c r="TNH207" s="14"/>
      <c r="TNI207" s="14"/>
      <c r="TNJ207" s="14"/>
      <c r="TNK207" s="14"/>
      <c r="TNL207" s="14"/>
      <c r="TNM207" s="14"/>
      <c r="TNN207" s="14"/>
      <c r="TNO207" s="14"/>
      <c r="TNP207" s="14"/>
      <c r="TNQ207" s="14"/>
      <c r="TNR207" s="14"/>
      <c r="TNS207" s="14"/>
      <c r="TNT207" s="14"/>
      <c r="TNU207" s="14"/>
      <c r="TNV207" s="14"/>
      <c r="TNW207" s="14"/>
      <c r="TNX207" s="14"/>
      <c r="TNY207" s="14"/>
      <c r="TNZ207" s="14"/>
      <c r="TOA207" s="14"/>
      <c r="TOB207" s="14"/>
      <c r="TOC207" s="14"/>
      <c r="TOD207" s="14"/>
      <c r="TOE207" s="14"/>
      <c r="TOF207" s="14"/>
      <c r="TOG207" s="14"/>
      <c r="TOH207" s="14"/>
      <c r="TOI207" s="14"/>
      <c r="TOJ207" s="14"/>
      <c r="TOK207" s="14"/>
      <c r="TOL207" s="14"/>
      <c r="TOM207" s="14"/>
      <c r="TON207" s="14"/>
      <c r="TOO207" s="14"/>
      <c r="TOP207" s="14"/>
      <c r="TOQ207" s="14"/>
      <c r="TOR207" s="14"/>
      <c r="TOS207" s="14"/>
      <c r="TOT207" s="14"/>
      <c r="TOU207" s="14"/>
      <c r="TOV207" s="14"/>
      <c r="TOW207" s="14"/>
      <c r="TOX207" s="14"/>
      <c r="TOY207" s="14"/>
      <c r="TOZ207" s="14"/>
      <c r="TPA207" s="14"/>
      <c r="TPB207" s="14"/>
      <c r="TPC207" s="14"/>
      <c r="TPD207" s="14"/>
      <c r="TPE207" s="14"/>
      <c r="TPF207" s="14"/>
      <c r="TPG207" s="14"/>
      <c r="TPH207" s="14"/>
      <c r="TPI207" s="14"/>
      <c r="TPJ207" s="14"/>
      <c r="TPK207" s="14"/>
      <c r="TPL207" s="14"/>
      <c r="TPM207" s="14"/>
      <c r="TPN207" s="14"/>
      <c r="TPO207" s="14"/>
      <c r="TPP207" s="14"/>
      <c r="TPQ207" s="14"/>
      <c r="TPR207" s="14"/>
      <c r="TPS207" s="14"/>
      <c r="TPT207" s="14"/>
      <c r="TPU207" s="14"/>
      <c r="TPV207" s="14"/>
      <c r="TPW207" s="14"/>
      <c r="TPX207" s="14"/>
      <c r="TPY207" s="14"/>
      <c r="TPZ207" s="14"/>
      <c r="TQA207" s="14"/>
      <c r="TQB207" s="14"/>
      <c r="TQC207" s="14"/>
      <c r="TQD207" s="14"/>
      <c r="TQE207" s="14"/>
      <c r="TQF207" s="14"/>
      <c r="TQG207" s="14"/>
      <c r="TQH207" s="14"/>
      <c r="TQI207" s="14"/>
      <c r="TQJ207" s="14"/>
      <c r="TQK207" s="14"/>
      <c r="TQL207" s="14"/>
      <c r="TQM207" s="14"/>
      <c r="TQN207" s="14"/>
      <c r="TQO207" s="14"/>
      <c r="TQP207" s="14"/>
      <c r="TQQ207" s="14"/>
      <c r="TQR207" s="14"/>
      <c r="TQS207" s="14"/>
      <c r="TQT207" s="14"/>
      <c r="TQU207" s="14"/>
      <c r="TQV207" s="14"/>
      <c r="TQW207" s="14"/>
      <c r="TQX207" s="14"/>
      <c r="TQY207" s="14"/>
      <c r="TQZ207" s="14"/>
      <c r="TRA207" s="14"/>
      <c r="TRB207" s="14"/>
      <c r="TRC207" s="14"/>
      <c r="TRD207" s="14"/>
      <c r="TRE207" s="14"/>
      <c r="TRF207" s="14"/>
      <c r="TRG207" s="14"/>
      <c r="TRH207" s="14"/>
      <c r="TRI207" s="14"/>
      <c r="TRJ207" s="14"/>
      <c r="TRK207" s="14"/>
      <c r="TRL207" s="14"/>
      <c r="TRM207" s="14"/>
      <c r="TRN207" s="14"/>
      <c r="TRO207" s="14"/>
      <c r="TRP207" s="14"/>
      <c r="TRQ207" s="14"/>
      <c r="TRR207" s="14"/>
      <c r="TRS207" s="14"/>
      <c r="TRT207" s="14"/>
      <c r="TRU207" s="14"/>
      <c r="TRV207" s="14"/>
      <c r="TRW207" s="14"/>
      <c r="TRX207" s="14"/>
      <c r="TRY207" s="14"/>
      <c r="TRZ207" s="14"/>
      <c r="TSA207" s="14"/>
      <c r="TSB207" s="14"/>
      <c r="TSC207" s="14"/>
      <c r="TSD207" s="14"/>
      <c r="TSE207" s="14"/>
      <c r="TSF207" s="14"/>
      <c r="TSG207" s="14"/>
      <c r="TSH207" s="14"/>
      <c r="TSI207" s="14"/>
      <c r="TSJ207" s="14"/>
      <c r="TSK207" s="14"/>
      <c r="TSL207" s="14"/>
      <c r="TSM207" s="14"/>
      <c r="TSN207" s="14"/>
      <c r="TSO207" s="14"/>
      <c r="TSP207" s="14"/>
      <c r="TSQ207" s="14"/>
      <c r="TSR207" s="14"/>
      <c r="TSS207" s="14"/>
      <c r="TST207" s="14"/>
      <c r="TSU207" s="14"/>
      <c r="TSV207" s="14"/>
      <c r="TSW207" s="14"/>
      <c r="TSX207" s="14"/>
      <c r="TSY207" s="14"/>
      <c r="TSZ207" s="14"/>
      <c r="TTA207" s="14"/>
      <c r="TTB207" s="14"/>
      <c r="TTC207" s="14"/>
      <c r="TTD207" s="14"/>
      <c r="TTE207" s="14"/>
      <c r="TTF207" s="14"/>
      <c r="TTG207" s="14"/>
      <c r="TTH207" s="14"/>
      <c r="TTI207" s="14"/>
      <c r="TTJ207" s="14"/>
      <c r="TTK207" s="14"/>
      <c r="TTL207" s="14"/>
      <c r="TTM207" s="14"/>
      <c r="TTN207" s="14"/>
      <c r="TTO207" s="14"/>
      <c r="TTP207" s="14"/>
      <c r="TTQ207" s="14"/>
      <c r="TTR207" s="14"/>
      <c r="TTS207" s="14"/>
      <c r="TTT207" s="14"/>
      <c r="TTU207" s="14"/>
      <c r="TTV207" s="14"/>
      <c r="TTW207" s="14"/>
      <c r="TTX207" s="14"/>
      <c r="TTY207" s="14"/>
      <c r="TTZ207" s="14"/>
      <c r="TUA207" s="14"/>
      <c r="TUB207" s="14"/>
      <c r="TUC207" s="14"/>
      <c r="TUD207" s="14"/>
      <c r="TUE207" s="14"/>
      <c r="TUF207" s="14"/>
      <c r="TUG207" s="14"/>
      <c r="TUH207" s="14"/>
      <c r="TUI207" s="14"/>
      <c r="TUJ207" s="14"/>
      <c r="TUK207" s="14"/>
      <c r="TUL207" s="14"/>
      <c r="TUM207" s="14"/>
      <c r="TUN207" s="14"/>
      <c r="TUO207" s="14"/>
      <c r="TUP207" s="14"/>
      <c r="TUQ207" s="14"/>
      <c r="TUR207" s="14"/>
      <c r="TUS207" s="14"/>
      <c r="TUT207" s="14"/>
      <c r="TUU207" s="14"/>
      <c r="TUV207" s="14"/>
      <c r="TUW207" s="14"/>
      <c r="TUX207" s="14"/>
      <c r="TUY207" s="14"/>
      <c r="TUZ207" s="14"/>
      <c r="TVA207" s="14"/>
      <c r="TVB207" s="14"/>
      <c r="TVC207" s="14"/>
      <c r="TVD207" s="14"/>
      <c r="TVE207" s="14"/>
      <c r="TVF207" s="14"/>
      <c r="TVG207" s="14"/>
      <c r="TVH207" s="14"/>
      <c r="TVI207" s="14"/>
      <c r="TVJ207" s="14"/>
      <c r="TVK207" s="14"/>
      <c r="TVL207" s="14"/>
      <c r="TVM207" s="14"/>
      <c r="TVN207" s="14"/>
      <c r="TVO207" s="14"/>
      <c r="TVP207" s="14"/>
      <c r="TVQ207" s="14"/>
      <c r="TVR207" s="14"/>
      <c r="TVS207" s="14"/>
      <c r="TVT207" s="14"/>
      <c r="TVU207" s="14"/>
      <c r="TVV207" s="14"/>
      <c r="TVW207" s="14"/>
      <c r="TVX207" s="14"/>
      <c r="TVY207" s="14"/>
      <c r="TVZ207" s="14"/>
      <c r="TWA207" s="14"/>
      <c r="TWB207" s="14"/>
      <c r="TWC207" s="14"/>
      <c r="TWD207" s="14"/>
      <c r="TWE207" s="14"/>
      <c r="TWF207" s="14"/>
      <c r="TWG207" s="14"/>
      <c r="TWH207" s="14"/>
      <c r="TWI207" s="14"/>
      <c r="TWJ207" s="14"/>
      <c r="TWK207" s="14"/>
      <c r="TWL207" s="14"/>
      <c r="TWM207" s="14"/>
      <c r="TWN207" s="14"/>
      <c r="TWO207" s="14"/>
      <c r="TWP207" s="14"/>
      <c r="TWQ207" s="14"/>
      <c r="TWR207" s="14"/>
      <c r="TWS207" s="14"/>
      <c r="TWT207" s="14"/>
      <c r="TWU207" s="14"/>
      <c r="TWV207" s="14"/>
      <c r="TWW207" s="14"/>
      <c r="TWX207" s="14"/>
      <c r="TWY207" s="14"/>
      <c r="TWZ207" s="14"/>
      <c r="TXA207" s="14"/>
      <c r="TXB207" s="14"/>
      <c r="TXC207" s="14"/>
      <c r="TXD207" s="14"/>
      <c r="TXE207" s="14"/>
      <c r="TXF207" s="14"/>
      <c r="TXG207" s="14"/>
      <c r="TXH207" s="14"/>
      <c r="TXI207" s="14"/>
      <c r="TXJ207" s="14"/>
      <c r="TXK207" s="14"/>
      <c r="TXL207" s="14"/>
      <c r="TXM207" s="14"/>
      <c r="TXN207" s="14"/>
      <c r="TXO207" s="14"/>
      <c r="TXP207" s="14"/>
      <c r="TXQ207" s="14"/>
      <c r="TXR207" s="14"/>
      <c r="TXS207" s="14"/>
      <c r="TXT207" s="14"/>
      <c r="TXU207" s="14"/>
      <c r="TXV207" s="14"/>
      <c r="TXW207" s="14"/>
      <c r="TXX207" s="14"/>
      <c r="TXY207" s="14"/>
      <c r="TXZ207" s="14"/>
      <c r="TYA207" s="14"/>
      <c r="TYB207" s="14"/>
      <c r="TYC207" s="14"/>
      <c r="TYD207" s="14"/>
      <c r="TYE207" s="14"/>
      <c r="TYF207" s="14"/>
      <c r="TYG207" s="14"/>
      <c r="TYH207" s="14"/>
      <c r="TYI207" s="14"/>
      <c r="TYJ207" s="14"/>
      <c r="TYK207" s="14"/>
      <c r="TYL207" s="14"/>
      <c r="TYM207" s="14"/>
      <c r="TYN207" s="14"/>
      <c r="TYO207" s="14"/>
      <c r="TYP207" s="14"/>
      <c r="TYQ207" s="14"/>
      <c r="TYR207" s="14"/>
      <c r="TYS207" s="14"/>
      <c r="TYT207" s="14"/>
      <c r="TYU207" s="14"/>
      <c r="TYV207" s="14"/>
      <c r="TYW207" s="14"/>
      <c r="TYX207" s="14"/>
      <c r="TYY207" s="14"/>
      <c r="TYZ207" s="14"/>
      <c r="TZA207" s="14"/>
      <c r="TZB207" s="14"/>
      <c r="TZC207" s="14"/>
      <c r="TZD207" s="14"/>
      <c r="TZE207" s="14"/>
      <c r="TZF207" s="14"/>
      <c r="TZG207" s="14"/>
      <c r="TZH207" s="14"/>
      <c r="TZI207" s="14"/>
      <c r="TZJ207" s="14"/>
      <c r="TZK207" s="14"/>
      <c r="TZL207" s="14"/>
      <c r="TZM207" s="14"/>
      <c r="TZN207" s="14"/>
      <c r="TZO207" s="14"/>
      <c r="TZP207" s="14"/>
      <c r="TZQ207" s="14"/>
      <c r="TZR207" s="14"/>
      <c r="TZS207" s="14"/>
      <c r="TZT207" s="14"/>
      <c r="TZU207" s="14"/>
      <c r="TZV207" s="14"/>
      <c r="TZW207" s="14"/>
      <c r="TZX207" s="14"/>
      <c r="TZY207" s="14"/>
      <c r="TZZ207" s="14"/>
      <c r="UAA207" s="14"/>
      <c r="UAB207" s="14"/>
      <c r="UAC207" s="14"/>
      <c r="UAD207" s="14"/>
      <c r="UAE207" s="14"/>
      <c r="UAF207" s="14"/>
      <c r="UAG207" s="14"/>
      <c r="UAH207" s="14"/>
      <c r="UAI207" s="14"/>
      <c r="UAJ207" s="14"/>
      <c r="UAK207" s="14"/>
      <c r="UAL207" s="14"/>
      <c r="UAM207" s="14"/>
      <c r="UAN207" s="14"/>
      <c r="UAO207" s="14"/>
      <c r="UAP207" s="14"/>
      <c r="UAQ207" s="14"/>
      <c r="UAR207" s="14"/>
      <c r="UAS207" s="14"/>
      <c r="UAT207" s="14"/>
      <c r="UAU207" s="14"/>
      <c r="UAV207" s="14"/>
      <c r="UAW207" s="14"/>
      <c r="UAX207" s="14"/>
      <c r="UAY207" s="14"/>
      <c r="UAZ207" s="14"/>
      <c r="UBA207" s="14"/>
      <c r="UBB207" s="14"/>
      <c r="UBC207" s="14"/>
      <c r="UBD207" s="14"/>
      <c r="UBE207" s="14"/>
      <c r="UBF207" s="14"/>
      <c r="UBG207" s="14"/>
      <c r="UBH207" s="14"/>
      <c r="UBI207" s="14"/>
      <c r="UBJ207" s="14"/>
      <c r="UBK207" s="14"/>
      <c r="UBL207" s="14"/>
      <c r="UBM207" s="14"/>
      <c r="UBN207" s="14"/>
      <c r="UBO207" s="14"/>
      <c r="UBP207" s="14"/>
      <c r="UBQ207" s="14"/>
      <c r="UBR207" s="14"/>
      <c r="UBS207" s="14"/>
      <c r="UBT207" s="14"/>
      <c r="UBU207" s="14"/>
      <c r="UBV207" s="14"/>
      <c r="UBW207" s="14"/>
      <c r="UBX207" s="14"/>
      <c r="UBY207" s="14"/>
      <c r="UBZ207" s="14"/>
      <c r="UCA207" s="14"/>
      <c r="UCB207" s="14"/>
      <c r="UCC207" s="14"/>
      <c r="UCD207" s="14"/>
      <c r="UCE207" s="14"/>
      <c r="UCF207" s="14"/>
      <c r="UCG207" s="14"/>
      <c r="UCH207" s="14"/>
      <c r="UCI207" s="14"/>
      <c r="UCJ207" s="14"/>
      <c r="UCK207" s="14"/>
      <c r="UCL207" s="14"/>
      <c r="UCM207" s="14"/>
      <c r="UCN207" s="14"/>
      <c r="UCO207" s="14"/>
      <c r="UCP207" s="14"/>
      <c r="UCQ207" s="14"/>
      <c r="UCR207" s="14"/>
      <c r="UCS207" s="14"/>
      <c r="UCT207" s="14"/>
      <c r="UCU207" s="14"/>
      <c r="UCV207" s="14"/>
      <c r="UCW207" s="14"/>
      <c r="UCX207" s="14"/>
      <c r="UCY207" s="14"/>
      <c r="UCZ207" s="14"/>
      <c r="UDA207" s="14"/>
      <c r="UDB207" s="14"/>
      <c r="UDC207" s="14"/>
      <c r="UDD207" s="14"/>
      <c r="UDE207" s="14"/>
      <c r="UDF207" s="14"/>
      <c r="UDG207" s="14"/>
      <c r="UDH207" s="14"/>
      <c r="UDI207" s="14"/>
      <c r="UDJ207" s="14"/>
      <c r="UDK207" s="14"/>
      <c r="UDL207" s="14"/>
      <c r="UDM207" s="14"/>
      <c r="UDN207" s="14"/>
      <c r="UDO207" s="14"/>
      <c r="UDP207" s="14"/>
      <c r="UDQ207" s="14"/>
      <c r="UDR207" s="14"/>
      <c r="UDS207" s="14"/>
      <c r="UDT207" s="14"/>
      <c r="UDU207" s="14"/>
      <c r="UDV207" s="14"/>
      <c r="UDW207" s="14"/>
      <c r="UDX207" s="14"/>
      <c r="UDY207" s="14"/>
      <c r="UDZ207" s="14"/>
      <c r="UEA207" s="14"/>
      <c r="UEB207" s="14"/>
      <c r="UEC207" s="14"/>
      <c r="UED207" s="14"/>
      <c r="UEE207" s="14"/>
      <c r="UEF207" s="14"/>
      <c r="UEG207" s="14"/>
      <c r="UEH207" s="14"/>
      <c r="UEI207" s="14"/>
      <c r="UEJ207" s="14"/>
      <c r="UEK207" s="14"/>
      <c r="UEL207" s="14"/>
      <c r="UEM207" s="14"/>
      <c r="UEN207" s="14"/>
      <c r="UEO207" s="14"/>
      <c r="UEP207" s="14"/>
      <c r="UEQ207" s="14"/>
      <c r="UER207" s="14"/>
      <c r="UES207" s="14"/>
      <c r="UET207" s="14"/>
      <c r="UEU207" s="14"/>
      <c r="UEV207" s="14"/>
      <c r="UEW207" s="14"/>
      <c r="UEX207" s="14"/>
      <c r="UEY207" s="14"/>
      <c r="UEZ207" s="14"/>
      <c r="UFA207" s="14"/>
      <c r="UFB207" s="14"/>
      <c r="UFC207" s="14"/>
      <c r="UFD207" s="14"/>
      <c r="UFE207" s="14"/>
      <c r="UFF207" s="14"/>
      <c r="UFG207" s="14"/>
      <c r="UFH207" s="14"/>
      <c r="UFI207" s="14"/>
      <c r="UFJ207" s="14"/>
      <c r="UFK207" s="14"/>
      <c r="UFL207" s="14"/>
      <c r="UFM207" s="14"/>
      <c r="UFN207" s="14"/>
      <c r="UFO207" s="14"/>
      <c r="UFP207" s="14"/>
      <c r="UFQ207" s="14"/>
      <c r="UFR207" s="14"/>
      <c r="UFS207" s="14"/>
      <c r="UFT207" s="14"/>
      <c r="UFU207" s="14"/>
      <c r="UFV207" s="14"/>
      <c r="UFW207" s="14"/>
      <c r="UFX207" s="14"/>
      <c r="UFY207" s="14"/>
      <c r="UFZ207" s="14"/>
      <c r="UGA207" s="14"/>
      <c r="UGB207" s="14"/>
      <c r="UGC207" s="14"/>
      <c r="UGD207" s="14"/>
      <c r="UGE207" s="14"/>
      <c r="UGF207" s="14"/>
      <c r="UGG207" s="14"/>
      <c r="UGH207" s="14"/>
      <c r="UGI207" s="14"/>
      <c r="UGJ207" s="14"/>
      <c r="UGK207" s="14"/>
      <c r="UGL207" s="14"/>
      <c r="UGM207" s="14"/>
      <c r="UGN207" s="14"/>
      <c r="UGO207" s="14"/>
      <c r="UGP207" s="14"/>
      <c r="UGQ207" s="14"/>
      <c r="UGR207" s="14"/>
      <c r="UGS207" s="14"/>
      <c r="UGT207" s="14"/>
      <c r="UGU207" s="14"/>
      <c r="UGV207" s="14"/>
      <c r="UGW207" s="14"/>
      <c r="UGX207" s="14"/>
      <c r="UGY207" s="14"/>
      <c r="UGZ207" s="14"/>
      <c r="UHA207" s="14"/>
      <c r="UHB207" s="14"/>
      <c r="UHC207" s="14"/>
      <c r="UHD207" s="14"/>
      <c r="UHE207" s="14"/>
      <c r="UHF207" s="14"/>
      <c r="UHG207" s="14"/>
      <c r="UHH207" s="14"/>
      <c r="UHI207" s="14"/>
      <c r="UHJ207" s="14"/>
      <c r="UHK207" s="14"/>
      <c r="UHL207" s="14"/>
      <c r="UHM207" s="14"/>
      <c r="UHN207" s="14"/>
      <c r="UHO207" s="14"/>
      <c r="UHP207" s="14"/>
      <c r="UHQ207" s="14"/>
      <c r="UHR207" s="14"/>
      <c r="UHS207" s="14"/>
      <c r="UHT207" s="14"/>
      <c r="UHU207" s="14"/>
      <c r="UHV207" s="14"/>
      <c r="UHW207" s="14"/>
      <c r="UHX207" s="14"/>
      <c r="UHY207" s="14"/>
      <c r="UHZ207" s="14"/>
      <c r="UIA207" s="14"/>
      <c r="UIB207" s="14"/>
      <c r="UIC207" s="14"/>
      <c r="UID207" s="14"/>
      <c r="UIE207" s="14"/>
      <c r="UIF207" s="14"/>
      <c r="UIG207" s="14"/>
      <c r="UIH207" s="14"/>
      <c r="UII207" s="14"/>
      <c r="UIJ207" s="14"/>
      <c r="UIK207" s="14"/>
      <c r="UIL207" s="14"/>
      <c r="UIM207" s="14"/>
      <c r="UIN207" s="14"/>
      <c r="UIO207" s="14"/>
      <c r="UIP207" s="14"/>
      <c r="UIQ207" s="14"/>
      <c r="UIR207" s="14"/>
      <c r="UIS207" s="14"/>
      <c r="UIT207" s="14"/>
      <c r="UIU207" s="14"/>
      <c r="UIV207" s="14"/>
      <c r="UIW207" s="14"/>
      <c r="UIX207" s="14"/>
      <c r="UIY207" s="14"/>
      <c r="UIZ207" s="14"/>
      <c r="UJA207" s="14"/>
      <c r="UJB207" s="14"/>
      <c r="UJC207" s="14"/>
      <c r="UJD207" s="14"/>
      <c r="UJE207" s="14"/>
      <c r="UJF207" s="14"/>
      <c r="UJG207" s="14"/>
      <c r="UJH207" s="14"/>
      <c r="UJI207" s="14"/>
      <c r="UJJ207" s="14"/>
      <c r="UJK207" s="14"/>
      <c r="UJL207" s="14"/>
      <c r="UJM207" s="14"/>
      <c r="UJN207" s="14"/>
      <c r="UJO207" s="14"/>
      <c r="UJP207" s="14"/>
      <c r="UJQ207" s="14"/>
      <c r="UJR207" s="14"/>
      <c r="UJS207" s="14"/>
      <c r="UJT207" s="14"/>
      <c r="UJU207" s="14"/>
      <c r="UJV207" s="14"/>
      <c r="UJW207" s="14"/>
      <c r="UJX207" s="14"/>
      <c r="UJY207" s="14"/>
      <c r="UJZ207" s="14"/>
      <c r="UKA207" s="14"/>
      <c r="UKB207" s="14"/>
      <c r="UKC207" s="14"/>
      <c r="UKD207" s="14"/>
      <c r="UKE207" s="14"/>
      <c r="UKF207" s="14"/>
      <c r="UKG207" s="14"/>
      <c r="UKH207" s="14"/>
      <c r="UKI207" s="14"/>
      <c r="UKJ207" s="14"/>
      <c r="UKK207" s="14"/>
      <c r="UKL207" s="14"/>
      <c r="UKM207" s="14"/>
      <c r="UKN207" s="14"/>
      <c r="UKO207" s="14"/>
      <c r="UKP207" s="14"/>
      <c r="UKQ207" s="14"/>
      <c r="UKR207" s="14"/>
      <c r="UKS207" s="14"/>
      <c r="UKT207" s="14"/>
      <c r="UKU207" s="14"/>
      <c r="UKV207" s="14"/>
      <c r="UKW207" s="14"/>
      <c r="UKX207" s="14"/>
      <c r="UKY207" s="14"/>
      <c r="UKZ207" s="14"/>
      <c r="ULA207" s="14"/>
      <c r="ULB207" s="14"/>
      <c r="ULC207" s="14"/>
      <c r="ULD207" s="14"/>
      <c r="ULE207" s="14"/>
      <c r="ULF207" s="14"/>
      <c r="ULG207" s="14"/>
      <c r="ULH207" s="14"/>
      <c r="ULI207" s="14"/>
      <c r="ULJ207" s="14"/>
      <c r="ULK207" s="14"/>
      <c r="ULL207" s="14"/>
      <c r="ULM207" s="14"/>
      <c r="ULN207" s="14"/>
      <c r="ULO207" s="14"/>
      <c r="ULP207" s="14"/>
      <c r="ULQ207" s="14"/>
      <c r="ULR207" s="14"/>
      <c r="ULS207" s="14"/>
      <c r="ULT207" s="14"/>
      <c r="ULU207" s="14"/>
      <c r="ULV207" s="14"/>
      <c r="ULW207" s="14"/>
      <c r="ULX207" s="14"/>
      <c r="ULY207" s="14"/>
      <c r="ULZ207" s="14"/>
      <c r="UMA207" s="14"/>
      <c r="UMB207" s="14"/>
      <c r="UMC207" s="14"/>
      <c r="UMD207" s="14"/>
      <c r="UME207" s="14"/>
      <c r="UMF207" s="14"/>
      <c r="UMG207" s="14"/>
      <c r="UMH207" s="14"/>
      <c r="UMI207" s="14"/>
      <c r="UMJ207" s="14"/>
      <c r="UMK207" s="14"/>
      <c r="UML207" s="14"/>
      <c r="UMM207" s="14"/>
      <c r="UMN207" s="14"/>
      <c r="UMO207" s="14"/>
      <c r="UMP207" s="14"/>
      <c r="UMQ207" s="14"/>
      <c r="UMR207" s="14"/>
      <c r="UMS207" s="14"/>
      <c r="UMT207" s="14"/>
      <c r="UMU207" s="14"/>
      <c r="UMV207" s="14"/>
      <c r="UMW207" s="14"/>
      <c r="UMX207" s="14"/>
      <c r="UMY207" s="14"/>
      <c r="UMZ207" s="14"/>
      <c r="UNA207" s="14"/>
      <c r="UNB207" s="14"/>
      <c r="UNC207" s="14"/>
      <c r="UND207" s="14"/>
      <c r="UNE207" s="14"/>
      <c r="UNF207" s="14"/>
      <c r="UNG207" s="14"/>
      <c r="UNH207" s="14"/>
      <c r="UNI207" s="14"/>
      <c r="UNJ207" s="14"/>
      <c r="UNK207" s="14"/>
      <c r="UNL207" s="14"/>
      <c r="UNM207" s="14"/>
      <c r="UNN207" s="14"/>
      <c r="UNO207" s="14"/>
      <c r="UNP207" s="14"/>
      <c r="UNQ207" s="14"/>
      <c r="UNR207" s="14"/>
      <c r="UNS207" s="14"/>
      <c r="UNT207" s="14"/>
      <c r="UNU207" s="14"/>
      <c r="UNV207" s="14"/>
      <c r="UNW207" s="14"/>
      <c r="UNX207" s="14"/>
      <c r="UNY207" s="14"/>
      <c r="UNZ207" s="14"/>
      <c r="UOA207" s="14"/>
      <c r="UOB207" s="14"/>
      <c r="UOC207" s="14"/>
      <c r="UOD207" s="14"/>
      <c r="UOE207" s="14"/>
      <c r="UOF207" s="14"/>
      <c r="UOG207" s="14"/>
      <c r="UOH207" s="14"/>
      <c r="UOI207" s="14"/>
      <c r="UOJ207" s="14"/>
      <c r="UOK207" s="14"/>
      <c r="UOL207" s="14"/>
      <c r="UOM207" s="14"/>
      <c r="UON207" s="14"/>
      <c r="UOO207" s="14"/>
      <c r="UOP207" s="14"/>
      <c r="UOQ207" s="14"/>
      <c r="UOR207" s="14"/>
      <c r="UOS207" s="14"/>
      <c r="UOT207" s="14"/>
      <c r="UOU207" s="14"/>
      <c r="UOV207" s="14"/>
      <c r="UOW207" s="14"/>
      <c r="UOX207" s="14"/>
      <c r="UOY207" s="14"/>
      <c r="UOZ207" s="14"/>
      <c r="UPA207" s="14"/>
      <c r="UPB207" s="14"/>
      <c r="UPC207" s="14"/>
      <c r="UPD207" s="14"/>
      <c r="UPE207" s="14"/>
      <c r="UPF207" s="14"/>
      <c r="UPG207" s="14"/>
      <c r="UPH207" s="14"/>
      <c r="UPI207" s="14"/>
      <c r="UPJ207" s="14"/>
      <c r="UPK207" s="14"/>
      <c r="UPL207" s="14"/>
      <c r="UPM207" s="14"/>
      <c r="UPN207" s="14"/>
      <c r="UPO207" s="14"/>
      <c r="UPP207" s="14"/>
      <c r="UPQ207" s="14"/>
      <c r="UPR207" s="14"/>
      <c r="UPS207" s="14"/>
      <c r="UPT207" s="14"/>
      <c r="UPU207" s="14"/>
      <c r="UPV207" s="14"/>
      <c r="UPW207" s="14"/>
      <c r="UPX207" s="14"/>
      <c r="UPY207" s="14"/>
      <c r="UPZ207" s="14"/>
      <c r="UQA207" s="14"/>
      <c r="UQB207" s="14"/>
      <c r="UQC207" s="14"/>
      <c r="UQD207" s="14"/>
      <c r="UQE207" s="14"/>
      <c r="UQF207" s="14"/>
      <c r="UQG207" s="14"/>
      <c r="UQH207" s="14"/>
      <c r="UQI207" s="14"/>
      <c r="UQJ207" s="14"/>
      <c r="UQK207" s="14"/>
      <c r="UQL207" s="14"/>
      <c r="UQM207" s="14"/>
      <c r="UQN207" s="14"/>
      <c r="UQO207" s="14"/>
      <c r="UQP207" s="14"/>
      <c r="UQQ207" s="14"/>
      <c r="UQR207" s="14"/>
      <c r="UQS207" s="14"/>
      <c r="UQT207" s="14"/>
      <c r="UQU207" s="14"/>
      <c r="UQV207" s="14"/>
      <c r="UQW207" s="14"/>
      <c r="UQX207" s="14"/>
      <c r="UQY207" s="14"/>
      <c r="UQZ207" s="14"/>
      <c r="URA207" s="14"/>
      <c r="URB207" s="14"/>
      <c r="URC207" s="14"/>
      <c r="URD207" s="14"/>
      <c r="URE207" s="14"/>
      <c r="URF207" s="14"/>
      <c r="URG207" s="14"/>
      <c r="URH207" s="14"/>
      <c r="URI207" s="14"/>
      <c r="URJ207" s="14"/>
      <c r="URK207" s="14"/>
      <c r="URL207" s="14"/>
      <c r="URM207" s="14"/>
      <c r="URN207" s="14"/>
      <c r="URO207" s="14"/>
      <c r="URP207" s="14"/>
      <c r="URQ207" s="14"/>
      <c r="URR207" s="14"/>
      <c r="URS207" s="14"/>
      <c r="URT207" s="14"/>
      <c r="URU207" s="14"/>
      <c r="URV207" s="14"/>
      <c r="URW207" s="14"/>
      <c r="URX207" s="14"/>
      <c r="URY207" s="14"/>
      <c r="URZ207" s="14"/>
      <c r="USA207" s="14"/>
      <c r="USB207" s="14"/>
      <c r="USC207" s="14"/>
      <c r="USD207" s="14"/>
      <c r="USE207" s="14"/>
      <c r="USF207" s="14"/>
      <c r="USG207" s="14"/>
      <c r="USH207" s="14"/>
      <c r="USI207" s="14"/>
      <c r="USJ207" s="14"/>
      <c r="USK207" s="14"/>
      <c r="USL207" s="14"/>
      <c r="USM207" s="14"/>
      <c r="USN207" s="14"/>
      <c r="USO207" s="14"/>
      <c r="USP207" s="14"/>
      <c r="USQ207" s="14"/>
      <c r="USR207" s="14"/>
      <c r="USS207" s="14"/>
      <c r="UST207" s="14"/>
      <c r="USU207" s="14"/>
      <c r="USV207" s="14"/>
      <c r="USW207" s="14"/>
      <c r="USX207" s="14"/>
      <c r="USY207" s="14"/>
      <c r="USZ207" s="14"/>
      <c r="UTA207" s="14"/>
      <c r="UTB207" s="14"/>
      <c r="UTC207" s="14"/>
      <c r="UTD207" s="14"/>
      <c r="UTE207" s="14"/>
      <c r="UTF207" s="14"/>
      <c r="UTG207" s="14"/>
      <c r="UTH207" s="14"/>
      <c r="UTI207" s="14"/>
      <c r="UTJ207" s="14"/>
      <c r="UTK207" s="14"/>
      <c r="UTL207" s="14"/>
      <c r="UTM207" s="14"/>
      <c r="UTN207" s="14"/>
      <c r="UTO207" s="14"/>
      <c r="UTP207" s="14"/>
      <c r="UTQ207" s="14"/>
      <c r="UTR207" s="14"/>
      <c r="UTS207" s="14"/>
      <c r="UTT207" s="14"/>
      <c r="UTU207" s="14"/>
      <c r="UTV207" s="14"/>
      <c r="UTW207" s="14"/>
      <c r="UTX207" s="14"/>
      <c r="UTY207" s="14"/>
      <c r="UTZ207" s="14"/>
      <c r="UUA207" s="14"/>
      <c r="UUB207" s="14"/>
      <c r="UUC207" s="14"/>
      <c r="UUD207" s="14"/>
      <c r="UUE207" s="14"/>
      <c r="UUF207" s="14"/>
      <c r="UUG207" s="14"/>
      <c r="UUH207" s="14"/>
      <c r="UUI207" s="14"/>
      <c r="UUJ207" s="14"/>
      <c r="UUK207" s="14"/>
      <c r="UUL207" s="14"/>
      <c r="UUM207" s="14"/>
      <c r="UUN207" s="14"/>
      <c r="UUO207" s="14"/>
      <c r="UUP207" s="14"/>
      <c r="UUQ207" s="14"/>
      <c r="UUR207" s="14"/>
      <c r="UUS207" s="14"/>
      <c r="UUT207" s="14"/>
      <c r="UUU207" s="14"/>
      <c r="UUV207" s="14"/>
      <c r="UUW207" s="14"/>
      <c r="UUX207" s="14"/>
      <c r="UUY207" s="14"/>
      <c r="UUZ207" s="14"/>
      <c r="UVA207" s="14"/>
      <c r="UVB207" s="14"/>
      <c r="UVC207" s="14"/>
      <c r="UVD207" s="14"/>
      <c r="UVE207" s="14"/>
      <c r="UVF207" s="14"/>
      <c r="UVG207" s="14"/>
      <c r="UVH207" s="14"/>
      <c r="UVI207" s="14"/>
      <c r="UVJ207" s="14"/>
      <c r="UVK207" s="14"/>
      <c r="UVL207" s="14"/>
      <c r="UVM207" s="14"/>
      <c r="UVN207" s="14"/>
      <c r="UVO207" s="14"/>
      <c r="UVP207" s="14"/>
      <c r="UVQ207" s="14"/>
      <c r="UVR207" s="14"/>
      <c r="UVS207" s="14"/>
      <c r="UVT207" s="14"/>
      <c r="UVU207" s="14"/>
      <c r="UVV207" s="14"/>
      <c r="UVW207" s="14"/>
      <c r="UVX207" s="14"/>
      <c r="UVY207" s="14"/>
      <c r="UVZ207" s="14"/>
      <c r="UWA207" s="14"/>
      <c r="UWB207" s="14"/>
      <c r="UWC207" s="14"/>
      <c r="UWD207" s="14"/>
      <c r="UWE207" s="14"/>
      <c r="UWF207" s="14"/>
      <c r="UWG207" s="14"/>
      <c r="UWH207" s="14"/>
      <c r="UWI207" s="14"/>
      <c r="UWJ207" s="14"/>
      <c r="UWK207" s="14"/>
      <c r="UWL207" s="14"/>
      <c r="UWM207" s="14"/>
      <c r="UWN207" s="14"/>
      <c r="UWO207" s="14"/>
      <c r="UWP207" s="14"/>
      <c r="UWQ207" s="14"/>
      <c r="UWR207" s="14"/>
      <c r="UWS207" s="14"/>
      <c r="UWT207" s="14"/>
      <c r="UWU207" s="14"/>
      <c r="UWV207" s="14"/>
      <c r="UWW207" s="14"/>
      <c r="UWX207" s="14"/>
      <c r="UWY207" s="14"/>
      <c r="UWZ207" s="14"/>
      <c r="UXA207" s="14"/>
      <c r="UXB207" s="14"/>
      <c r="UXC207" s="14"/>
      <c r="UXD207" s="14"/>
      <c r="UXE207" s="14"/>
      <c r="UXF207" s="14"/>
      <c r="UXG207" s="14"/>
      <c r="UXH207" s="14"/>
      <c r="UXI207" s="14"/>
      <c r="UXJ207" s="14"/>
      <c r="UXK207" s="14"/>
      <c r="UXL207" s="14"/>
      <c r="UXM207" s="14"/>
      <c r="UXN207" s="14"/>
      <c r="UXO207" s="14"/>
      <c r="UXP207" s="14"/>
      <c r="UXQ207" s="14"/>
      <c r="UXR207" s="14"/>
      <c r="UXS207" s="14"/>
      <c r="UXT207" s="14"/>
      <c r="UXU207" s="14"/>
      <c r="UXV207" s="14"/>
      <c r="UXW207" s="14"/>
      <c r="UXX207" s="14"/>
      <c r="UXY207" s="14"/>
      <c r="UXZ207" s="14"/>
      <c r="UYA207" s="14"/>
      <c r="UYB207" s="14"/>
      <c r="UYC207" s="14"/>
      <c r="UYD207" s="14"/>
      <c r="UYE207" s="14"/>
      <c r="UYF207" s="14"/>
      <c r="UYG207" s="14"/>
      <c r="UYH207" s="14"/>
      <c r="UYI207" s="14"/>
      <c r="UYJ207" s="14"/>
      <c r="UYK207" s="14"/>
      <c r="UYL207" s="14"/>
      <c r="UYM207" s="14"/>
      <c r="UYN207" s="14"/>
      <c r="UYO207" s="14"/>
      <c r="UYP207" s="14"/>
      <c r="UYQ207" s="14"/>
      <c r="UYR207" s="14"/>
      <c r="UYS207" s="14"/>
      <c r="UYT207" s="14"/>
      <c r="UYU207" s="14"/>
      <c r="UYV207" s="14"/>
      <c r="UYW207" s="14"/>
      <c r="UYX207" s="14"/>
      <c r="UYY207" s="14"/>
      <c r="UYZ207" s="14"/>
      <c r="UZA207" s="14"/>
      <c r="UZB207" s="14"/>
      <c r="UZC207" s="14"/>
      <c r="UZD207" s="14"/>
      <c r="UZE207" s="14"/>
      <c r="UZF207" s="14"/>
      <c r="UZG207" s="14"/>
      <c r="UZH207" s="14"/>
      <c r="UZI207" s="14"/>
      <c r="UZJ207" s="14"/>
      <c r="UZK207" s="14"/>
      <c r="UZL207" s="14"/>
      <c r="UZM207" s="14"/>
      <c r="UZN207" s="14"/>
      <c r="UZO207" s="14"/>
      <c r="UZP207" s="14"/>
      <c r="UZQ207" s="14"/>
      <c r="UZR207" s="14"/>
      <c r="UZS207" s="14"/>
      <c r="UZT207" s="14"/>
      <c r="UZU207" s="14"/>
      <c r="UZV207" s="14"/>
      <c r="UZW207" s="14"/>
      <c r="UZX207" s="14"/>
      <c r="UZY207" s="14"/>
      <c r="UZZ207" s="14"/>
      <c r="VAA207" s="14"/>
      <c r="VAB207" s="14"/>
      <c r="VAC207" s="14"/>
      <c r="VAD207" s="14"/>
      <c r="VAE207" s="14"/>
      <c r="VAF207" s="14"/>
      <c r="VAG207" s="14"/>
      <c r="VAH207" s="14"/>
      <c r="VAI207" s="14"/>
      <c r="VAJ207" s="14"/>
      <c r="VAK207" s="14"/>
      <c r="VAL207" s="14"/>
      <c r="VAM207" s="14"/>
      <c r="VAN207" s="14"/>
      <c r="VAO207" s="14"/>
      <c r="VAP207" s="14"/>
      <c r="VAQ207" s="14"/>
      <c r="VAR207" s="14"/>
      <c r="VAS207" s="14"/>
      <c r="VAT207" s="14"/>
      <c r="VAU207" s="14"/>
      <c r="VAV207" s="14"/>
      <c r="VAW207" s="14"/>
      <c r="VAX207" s="14"/>
      <c r="VAY207" s="14"/>
      <c r="VAZ207" s="14"/>
      <c r="VBA207" s="14"/>
      <c r="VBB207" s="14"/>
      <c r="VBC207" s="14"/>
      <c r="VBD207" s="14"/>
      <c r="VBE207" s="14"/>
      <c r="VBF207" s="14"/>
      <c r="VBG207" s="14"/>
      <c r="VBH207" s="14"/>
      <c r="VBI207" s="14"/>
      <c r="VBJ207" s="14"/>
      <c r="VBK207" s="14"/>
      <c r="VBL207" s="14"/>
      <c r="VBM207" s="14"/>
      <c r="VBN207" s="14"/>
      <c r="VBO207" s="14"/>
      <c r="VBP207" s="14"/>
      <c r="VBQ207" s="14"/>
      <c r="VBR207" s="14"/>
      <c r="VBS207" s="14"/>
      <c r="VBT207" s="14"/>
      <c r="VBU207" s="14"/>
      <c r="VBV207" s="14"/>
      <c r="VBW207" s="14"/>
      <c r="VBX207" s="14"/>
      <c r="VBY207" s="14"/>
      <c r="VBZ207" s="14"/>
      <c r="VCA207" s="14"/>
      <c r="VCB207" s="14"/>
      <c r="VCC207" s="14"/>
      <c r="VCD207" s="14"/>
      <c r="VCE207" s="14"/>
      <c r="VCF207" s="14"/>
      <c r="VCG207" s="14"/>
      <c r="VCH207" s="14"/>
      <c r="VCI207" s="14"/>
      <c r="VCJ207" s="14"/>
      <c r="VCK207" s="14"/>
      <c r="VCL207" s="14"/>
      <c r="VCM207" s="14"/>
      <c r="VCN207" s="14"/>
      <c r="VCO207" s="14"/>
      <c r="VCP207" s="14"/>
      <c r="VCQ207" s="14"/>
      <c r="VCR207" s="14"/>
      <c r="VCS207" s="14"/>
      <c r="VCT207" s="14"/>
      <c r="VCU207" s="14"/>
      <c r="VCV207" s="14"/>
      <c r="VCW207" s="14"/>
      <c r="VCX207" s="14"/>
      <c r="VCY207" s="14"/>
      <c r="VCZ207" s="14"/>
      <c r="VDA207" s="14"/>
      <c r="VDB207" s="14"/>
      <c r="VDC207" s="14"/>
      <c r="VDD207" s="14"/>
      <c r="VDE207" s="14"/>
      <c r="VDF207" s="14"/>
      <c r="VDG207" s="14"/>
      <c r="VDH207" s="14"/>
      <c r="VDI207" s="14"/>
      <c r="VDJ207" s="14"/>
      <c r="VDK207" s="14"/>
      <c r="VDL207" s="14"/>
      <c r="VDM207" s="14"/>
      <c r="VDN207" s="14"/>
      <c r="VDO207" s="14"/>
      <c r="VDP207" s="14"/>
      <c r="VDQ207" s="14"/>
      <c r="VDR207" s="14"/>
      <c r="VDS207" s="14"/>
      <c r="VDT207" s="14"/>
      <c r="VDU207" s="14"/>
      <c r="VDV207" s="14"/>
      <c r="VDW207" s="14"/>
      <c r="VDX207" s="14"/>
      <c r="VDY207" s="14"/>
      <c r="VDZ207" s="14"/>
      <c r="VEA207" s="14"/>
      <c r="VEB207" s="14"/>
      <c r="VEC207" s="14"/>
      <c r="VED207" s="14"/>
      <c r="VEE207" s="14"/>
      <c r="VEF207" s="14"/>
      <c r="VEG207" s="14"/>
      <c r="VEH207" s="14"/>
      <c r="VEI207" s="14"/>
      <c r="VEJ207" s="14"/>
      <c r="VEK207" s="14"/>
      <c r="VEL207" s="14"/>
      <c r="VEM207" s="14"/>
      <c r="VEN207" s="14"/>
      <c r="VEO207" s="14"/>
      <c r="VEP207" s="14"/>
      <c r="VEQ207" s="14"/>
      <c r="VER207" s="14"/>
      <c r="VES207" s="14"/>
      <c r="VET207" s="14"/>
      <c r="VEU207" s="14"/>
      <c r="VEV207" s="14"/>
      <c r="VEW207" s="14"/>
      <c r="VEX207" s="14"/>
      <c r="VEY207" s="14"/>
      <c r="VEZ207" s="14"/>
      <c r="VFA207" s="14"/>
      <c r="VFB207" s="14"/>
      <c r="VFC207" s="14"/>
      <c r="VFD207" s="14"/>
      <c r="VFE207" s="14"/>
      <c r="VFF207" s="14"/>
      <c r="VFG207" s="14"/>
      <c r="VFH207" s="14"/>
      <c r="VFI207" s="14"/>
      <c r="VFJ207" s="14"/>
      <c r="VFK207" s="14"/>
      <c r="VFL207" s="14"/>
      <c r="VFM207" s="14"/>
      <c r="VFN207" s="14"/>
      <c r="VFO207" s="14"/>
      <c r="VFP207" s="14"/>
      <c r="VFQ207" s="14"/>
      <c r="VFR207" s="14"/>
      <c r="VFS207" s="14"/>
      <c r="VFT207" s="14"/>
      <c r="VFU207" s="14"/>
      <c r="VFV207" s="14"/>
      <c r="VFW207" s="14"/>
      <c r="VFX207" s="14"/>
      <c r="VFY207" s="14"/>
      <c r="VFZ207" s="14"/>
      <c r="VGA207" s="14"/>
      <c r="VGB207" s="14"/>
      <c r="VGC207" s="14"/>
      <c r="VGD207" s="14"/>
      <c r="VGE207" s="14"/>
      <c r="VGF207" s="14"/>
      <c r="VGG207" s="14"/>
      <c r="VGH207" s="14"/>
      <c r="VGI207" s="14"/>
      <c r="VGJ207" s="14"/>
      <c r="VGK207" s="14"/>
      <c r="VGL207" s="14"/>
      <c r="VGM207" s="14"/>
      <c r="VGN207" s="14"/>
      <c r="VGO207" s="14"/>
      <c r="VGP207" s="14"/>
      <c r="VGQ207" s="14"/>
      <c r="VGR207" s="14"/>
      <c r="VGS207" s="14"/>
      <c r="VGT207" s="14"/>
      <c r="VGU207" s="14"/>
      <c r="VGV207" s="14"/>
      <c r="VGW207" s="14"/>
      <c r="VGX207" s="14"/>
      <c r="VGY207" s="14"/>
      <c r="VGZ207" s="14"/>
      <c r="VHA207" s="14"/>
      <c r="VHB207" s="14"/>
      <c r="VHC207" s="14"/>
      <c r="VHD207" s="14"/>
      <c r="VHE207" s="14"/>
      <c r="VHF207" s="14"/>
      <c r="VHG207" s="14"/>
      <c r="VHH207" s="14"/>
      <c r="VHI207" s="14"/>
      <c r="VHJ207" s="14"/>
      <c r="VHK207" s="14"/>
      <c r="VHL207" s="14"/>
      <c r="VHM207" s="14"/>
      <c r="VHN207" s="14"/>
      <c r="VHO207" s="14"/>
      <c r="VHP207" s="14"/>
      <c r="VHQ207" s="14"/>
      <c r="VHR207" s="14"/>
      <c r="VHS207" s="14"/>
      <c r="VHT207" s="14"/>
      <c r="VHU207" s="14"/>
      <c r="VHV207" s="14"/>
      <c r="VHW207" s="14"/>
      <c r="VHX207" s="14"/>
      <c r="VHY207" s="14"/>
      <c r="VHZ207" s="14"/>
      <c r="VIA207" s="14"/>
      <c r="VIB207" s="14"/>
      <c r="VIC207" s="14"/>
      <c r="VID207" s="14"/>
      <c r="VIE207" s="14"/>
      <c r="VIF207" s="14"/>
      <c r="VIG207" s="14"/>
      <c r="VIH207" s="14"/>
      <c r="VII207" s="14"/>
      <c r="VIJ207" s="14"/>
      <c r="VIK207" s="14"/>
      <c r="VIL207" s="14"/>
      <c r="VIM207" s="14"/>
      <c r="VIN207" s="14"/>
      <c r="VIO207" s="14"/>
      <c r="VIP207" s="14"/>
      <c r="VIQ207" s="14"/>
      <c r="VIR207" s="14"/>
      <c r="VIS207" s="14"/>
      <c r="VIT207" s="14"/>
      <c r="VIU207" s="14"/>
      <c r="VIV207" s="14"/>
      <c r="VIW207" s="14"/>
      <c r="VIX207" s="14"/>
      <c r="VIY207" s="14"/>
      <c r="VIZ207" s="14"/>
      <c r="VJA207" s="14"/>
      <c r="VJB207" s="14"/>
      <c r="VJC207" s="14"/>
      <c r="VJD207" s="14"/>
      <c r="VJE207" s="14"/>
      <c r="VJF207" s="14"/>
      <c r="VJG207" s="14"/>
      <c r="VJH207" s="14"/>
      <c r="VJI207" s="14"/>
      <c r="VJJ207" s="14"/>
      <c r="VJK207" s="14"/>
      <c r="VJL207" s="14"/>
      <c r="VJM207" s="14"/>
      <c r="VJN207" s="14"/>
      <c r="VJO207" s="14"/>
      <c r="VJP207" s="14"/>
      <c r="VJQ207" s="14"/>
      <c r="VJR207" s="14"/>
      <c r="VJS207" s="14"/>
      <c r="VJT207" s="14"/>
      <c r="VJU207" s="14"/>
      <c r="VJV207" s="14"/>
      <c r="VJW207" s="14"/>
      <c r="VJX207" s="14"/>
      <c r="VJY207" s="14"/>
      <c r="VJZ207" s="14"/>
      <c r="VKA207" s="14"/>
      <c r="VKB207" s="14"/>
      <c r="VKC207" s="14"/>
      <c r="VKD207" s="14"/>
      <c r="VKE207" s="14"/>
      <c r="VKF207" s="14"/>
      <c r="VKG207" s="14"/>
      <c r="VKH207" s="14"/>
      <c r="VKI207" s="14"/>
      <c r="VKJ207" s="14"/>
      <c r="VKK207" s="14"/>
      <c r="VKL207" s="14"/>
      <c r="VKM207" s="14"/>
      <c r="VKN207" s="14"/>
      <c r="VKO207" s="14"/>
      <c r="VKP207" s="14"/>
      <c r="VKQ207" s="14"/>
      <c r="VKR207" s="14"/>
      <c r="VKS207" s="14"/>
      <c r="VKT207" s="14"/>
      <c r="VKU207" s="14"/>
      <c r="VKV207" s="14"/>
      <c r="VKW207" s="14"/>
      <c r="VKX207" s="14"/>
      <c r="VKY207" s="14"/>
      <c r="VKZ207" s="14"/>
      <c r="VLA207" s="14"/>
      <c r="VLB207" s="14"/>
      <c r="VLC207" s="14"/>
      <c r="VLD207" s="14"/>
      <c r="VLE207" s="14"/>
      <c r="VLF207" s="14"/>
      <c r="VLG207" s="14"/>
      <c r="VLH207" s="14"/>
      <c r="VLI207" s="14"/>
      <c r="VLJ207" s="14"/>
      <c r="VLK207" s="14"/>
      <c r="VLL207" s="14"/>
      <c r="VLM207" s="14"/>
      <c r="VLN207" s="14"/>
      <c r="VLO207" s="14"/>
      <c r="VLP207" s="14"/>
      <c r="VLQ207" s="14"/>
      <c r="VLR207" s="14"/>
      <c r="VLS207" s="14"/>
      <c r="VLT207" s="14"/>
      <c r="VLU207" s="14"/>
      <c r="VLV207" s="14"/>
      <c r="VLW207" s="14"/>
      <c r="VLX207" s="14"/>
      <c r="VLY207" s="14"/>
      <c r="VLZ207" s="14"/>
      <c r="VMA207" s="14"/>
      <c r="VMB207" s="14"/>
      <c r="VMC207" s="14"/>
      <c r="VMD207" s="14"/>
      <c r="VME207" s="14"/>
      <c r="VMF207" s="14"/>
      <c r="VMG207" s="14"/>
      <c r="VMH207" s="14"/>
      <c r="VMI207" s="14"/>
      <c r="VMJ207" s="14"/>
      <c r="VMK207" s="14"/>
      <c r="VML207" s="14"/>
      <c r="VMM207" s="14"/>
      <c r="VMN207" s="14"/>
      <c r="VMO207" s="14"/>
      <c r="VMP207" s="14"/>
      <c r="VMQ207" s="14"/>
      <c r="VMR207" s="14"/>
      <c r="VMS207" s="14"/>
      <c r="VMT207" s="14"/>
      <c r="VMU207" s="14"/>
      <c r="VMV207" s="14"/>
      <c r="VMW207" s="14"/>
      <c r="VMX207" s="14"/>
      <c r="VMY207" s="14"/>
      <c r="VMZ207" s="14"/>
      <c r="VNA207" s="14"/>
      <c r="VNB207" s="14"/>
      <c r="VNC207" s="14"/>
      <c r="VND207" s="14"/>
      <c r="VNE207" s="14"/>
      <c r="VNF207" s="14"/>
      <c r="VNG207" s="14"/>
      <c r="VNH207" s="14"/>
      <c r="VNI207" s="14"/>
      <c r="VNJ207" s="14"/>
      <c r="VNK207" s="14"/>
      <c r="VNL207" s="14"/>
      <c r="VNM207" s="14"/>
      <c r="VNN207" s="14"/>
      <c r="VNO207" s="14"/>
      <c r="VNP207" s="14"/>
      <c r="VNQ207" s="14"/>
      <c r="VNR207" s="14"/>
      <c r="VNS207" s="14"/>
      <c r="VNT207" s="14"/>
      <c r="VNU207" s="14"/>
      <c r="VNV207" s="14"/>
      <c r="VNW207" s="14"/>
      <c r="VNX207" s="14"/>
      <c r="VNY207" s="14"/>
      <c r="VNZ207" s="14"/>
      <c r="VOA207" s="14"/>
      <c r="VOB207" s="14"/>
      <c r="VOC207" s="14"/>
      <c r="VOD207" s="14"/>
      <c r="VOE207" s="14"/>
      <c r="VOF207" s="14"/>
      <c r="VOG207" s="14"/>
      <c r="VOH207" s="14"/>
      <c r="VOI207" s="14"/>
      <c r="VOJ207" s="14"/>
      <c r="VOK207" s="14"/>
      <c r="VOL207" s="14"/>
      <c r="VOM207" s="14"/>
      <c r="VON207" s="14"/>
      <c r="VOO207" s="14"/>
      <c r="VOP207" s="14"/>
      <c r="VOQ207" s="14"/>
      <c r="VOR207" s="14"/>
      <c r="VOS207" s="14"/>
      <c r="VOT207" s="14"/>
      <c r="VOU207" s="14"/>
      <c r="VOV207" s="14"/>
      <c r="VOW207" s="14"/>
      <c r="VOX207" s="14"/>
      <c r="VOY207" s="14"/>
      <c r="VOZ207" s="14"/>
      <c r="VPA207" s="14"/>
      <c r="VPB207" s="14"/>
      <c r="VPC207" s="14"/>
      <c r="VPD207" s="14"/>
      <c r="VPE207" s="14"/>
      <c r="VPF207" s="14"/>
      <c r="VPG207" s="14"/>
      <c r="VPH207" s="14"/>
      <c r="VPI207" s="14"/>
      <c r="VPJ207" s="14"/>
      <c r="VPK207" s="14"/>
      <c r="VPL207" s="14"/>
      <c r="VPM207" s="14"/>
      <c r="VPN207" s="14"/>
      <c r="VPO207" s="14"/>
      <c r="VPP207" s="14"/>
      <c r="VPQ207" s="14"/>
      <c r="VPR207" s="14"/>
      <c r="VPS207" s="14"/>
      <c r="VPT207" s="14"/>
      <c r="VPU207" s="14"/>
      <c r="VPV207" s="14"/>
      <c r="VPW207" s="14"/>
      <c r="VPX207" s="14"/>
      <c r="VPY207" s="14"/>
      <c r="VPZ207" s="14"/>
      <c r="VQA207" s="14"/>
      <c r="VQB207" s="14"/>
      <c r="VQC207" s="14"/>
      <c r="VQD207" s="14"/>
      <c r="VQE207" s="14"/>
      <c r="VQF207" s="14"/>
      <c r="VQG207" s="14"/>
      <c r="VQH207" s="14"/>
      <c r="VQI207" s="14"/>
      <c r="VQJ207" s="14"/>
      <c r="VQK207" s="14"/>
      <c r="VQL207" s="14"/>
      <c r="VQM207" s="14"/>
      <c r="VQN207" s="14"/>
      <c r="VQO207" s="14"/>
      <c r="VQP207" s="14"/>
      <c r="VQQ207" s="14"/>
      <c r="VQR207" s="14"/>
      <c r="VQS207" s="14"/>
      <c r="VQT207" s="14"/>
      <c r="VQU207" s="14"/>
      <c r="VQV207" s="14"/>
      <c r="VQW207" s="14"/>
      <c r="VQX207" s="14"/>
      <c r="VQY207" s="14"/>
      <c r="VQZ207" s="14"/>
      <c r="VRA207" s="14"/>
      <c r="VRB207" s="14"/>
      <c r="VRC207" s="14"/>
      <c r="VRD207" s="14"/>
      <c r="VRE207" s="14"/>
      <c r="VRF207" s="14"/>
      <c r="VRG207" s="14"/>
      <c r="VRH207" s="14"/>
      <c r="VRI207" s="14"/>
      <c r="VRJ207" s="14"/>
      <c r="VRK207" s="14"/>
      <c r="VRL207" s="14"/>
      <c r="VRM207" s="14"/>
      <c r="VRN207" s="14"/>
      <c r="VRO207" s="14"/>
      <c r="VRP207" s="14"/>
      <c r="VRQ207" s="14"/>
      <c r="VRR207" s="14"/>
      <c r="VRS207" s="14"/>
      <c r="VRT207" s="14"/>
      <c r="VRU207" s="14"/>
      <c r="VRV207" s="14"/>
      <c r="VRW207" s="14"/>
      <c r="VRX207" s="14"/>
      <c r="VRY207" s="14"/>
      <c r="VRZ207" s="14"/>
      <c r="VSA207" s="14"/>
      <c r="VSB207" s="14"/>
      <c r="VSC207" s="14"/>
      <c r="VSD207" s="14"/>
      <c r="VSE207" s="14"/>
      <c r="VSF207" s="14"/>
      <c r="VSG207" s="14"/>
      <c r="VSH207" s="14"/>
      <c r="VSI207" s="14"/>
      <c r="VSJ207" s="14"/>
      <c r="VSK207" s="14"/>
      <c r="VSL207" s="14"/>
      <c r="VSM207" s="14"/>
      <c r="VSN207" s="14"/>
      <c r="VSO207" s="14"/>
      <c r="VSP207" s="14"/>
      <c r="VSQ207" s="14"/>
      <c r="VSR207" s="14"/>
      <c r="VSS207" s="14"/>
      <c r="VST207" s="14"/>
      <c r="VSU207" s="14"/>
      <c r="VSV207" s="14"/>
      <c r="VSW207" s="14"/>
      <c r="VSX207" s="14"/>
      <c r="VSY207" s="14"/>
      <c r="VSZ207" s="14"/>
      <c r="VTA207" s="14"/>
      <c r="VTB207" s="14"/>
      <c r="VTC207" s="14"/>
      <c r="VTD207" s="14"/>
      <c r="VTE207" s="14"/>
      <c r="VTF207" s="14"/>
      <c r="VTG207" s="14"/>
      <c r="VTH207" s="14"/>
      <c r="VTI207" s="14"/>
      <c r="VTJ207" s="14"/>
      <c r="VTK207" s="14"/>
      <c r="VTL207" s="14"/>
      <c r="VTM207" s="14"/>
      <c r="VTN207" s="14"/>
      <c r="VTO207" s="14"/>
      <c r="VTP207" s="14"/>
      <c r="VTQ207" s="14"/>
      <c r="VTR207" s="14"/>
      <c r="VTS207" s="14"/>
      <c r="VTT207" s="14"/>
      <c r="VTU207" s="14"/>
      <c r="VTV207" s="14"/>
      <c r="VTW207" s="14"/>
      <c r="VTX207" s="14"/>
      <c r="VTY207" s="14"/>
      <c r="VTZ207" s="14"/>
      <c r="VUA207" s="14"/>
      <c r="VUB207" s="14"/>
      <c r="VUC207" s="14"/>
      <c r="VUD207" s="14"/>
      <c r="VUE207" s="14"/>
      <c r="VUF207" s="14"/>
      <c r="VUG207" s="14"/>
      <c r="VUH207" s="14"/>
      <c r="VUI207" s="14"/>
      <c r="VUJ207" s="14"/>
      <c r="VUK207" s="14"/>
      <c r="VUL207" s="14"/>
      <c r="VUM207" s="14"/>
      <c r="VUN207" s="14"/>
      <c r="VUO207" s="14"/>
      <c r="VUP207" s="14"/>
      <c r="VUQ207" s="14"/>
      <c r="VUR207" s="14"/>
      <c r="VUS207" s="14"/>
      <c r="VUT207" s="14"/>
      <c r="VUU207" s="14"/>
      <c r="VUV207" s="14"/>
      <c r="VUW207" s="14"/>
      <c r="VUX207" s="14"/>
      <c r="VUY207" s="14"/>
      <c r="VUZ207" s="14"/>
      <c r="VVA207" s="14"/>
      <c r="VVB207" s="14"/>
      <c r="VVC207" s="14"/>
      <c r="VVD207" s="14"/>
      <c r="VVE207" s="14"/>
      <c r="VVF207" s="14"/>
      <c r="VVG207" s="14"/>
      <c r="VVH207" s="14"/>
      <c r="VVI207" s="14"/>
      <c r="VVJ207" s="14"/>
      <c r="VVK207" s="14"/>
      <c r="VVL207" s="14"/>
      <c r="VVM207" s="14"/>
      <c r="VVN207" s="14"/>
      <c r="VVO207" s="14"/>
      <c r="VVP207" s="14"/>
      <c r="VVQ207" s="14"/>
      <c r="VVR207" s="14"/>
      <c r="VVS207" s="14"/>
      <c r="VVT207" s="14"/>
      <c r="VVU207" s="14"/>
      <c r="VVV207" s="14"/>
      <c r="VVW207" s="14"/>
      <c r="VVX207" s="14"/>
      <c r="VVY207" s="14"/>
      <c r="VVZ207" s="14"/>
      <c r="VWA207" s="14"/>
      <c r="VWB207" s="14"/>
      <c r="VWC207" s="14"/>
      <c r="VWD207" s="14"/>
      <c r="VWE207" s="14"/>
      <c r="VWF207" s="14"/>
      <c r="VWG207" s="14"/>
      <c r="VWH207" s="14"/>
      <c r="VWI207" s="14"/>
      <c r="VWJ207" s="14"/>
      <c r="VWK207" s="14"/>
      <c r="VWL207" s="14"/>
      <c r="VWM207" s="14"/>
      <c r="VWN207" s="14"/>
      <c r="VWO207" s="14"/>
      <c r="VWP207" s="14"/>
      <c r="VWQ207" s="14"/>
      <c r="VWR207" s="14"/>
      <c r="VWS207" s="14"/>
      <c r="VWT207" s="14"/>
      <c r="VWU207" s="14"/>
      <c r="VWV207" s="14"/>
      <c r="VWW207" s="14"/>
      <c r="VWX207" s="14"/>
      <c r="VWY207" s="14"/>
      <c r="VWZ207" s="14"/>
      <c r="VXA207" s="14"/>
      <c r="VXB207" s="14"/>
      <c r="VXC207" s="14"/>
      <c r="VXD207" s="14"/>
      <c r="VXE207" s="14"/>
      <c r="VXF207" s="14"/>
      <c r="VXG207" s="14"/>
      <c r="VXH207" s="14"/>
      <c r="VXI207" s="14"/>
      <c r="VXJ207" s="14"/>
      <c r="VXK207" s="14"/>
      <c r="VXL207" s="14"/>
      <c r="VXM207" s="14"/>
      <c r="VXN207" s="14"/>
      <c r="VXO207" s="14"/>
      <c r="VXP207" s="14"/>
      <c r="VXQ207" s="14"/>
      <c r="VXR207" s="14"/>
      <c r="VXS207" s="14"/>
      <c r="VXT207" s="14"/>
      <c r="VXU207" s="14"/>
      <c r="VXV207" s="14"/>
      <c r="VXW207" s="14"/>
      <c r="VXX207" s="14"/>
      <c r="VXY207" s="14"/>
      <c r="VXZ207" s="14"/>
      <c r="VYA207" s="14"/>
      <c r="VYB207" s="14"/>
      <c r="VYC207" s="14"/>
      <c r="VYD207" s="14"/>
      <c r="VYE207" s="14"/>
      <c r="VYF207" s="14"/>
      <c r="VYG207" s="14"/>
      <c r="VYH207" s="14"/>
      <c r="VYI207" s="14"/>
      <c r="VYJ207" s="14"/>
      <c r="VYK207" s="14"/>
      <c r="VYL207" s="14"/>
      <c r="VYM207" s="14"/>
      <c r="VYN207" s="14"/>
      <c r="VYO207" s="14"/>
      <c r="VYP207" s="14"/>
      <c r="VYQ207" s="14"/>
      <c r="VYR207" s="14"/>
      <c r="VYS207" s="14"/>
      <c r="VYT207" s="14"/>
      <c r="VYU207" s="14"/>
      <c r="VYV207" s="14"/>
      <c r="VYW207" s="14"/>
      <c r="VYX207" s="14"/>
      <c r="VYY207" s="14"/>
      <c r="VYZ207" s="14"/>
      <c r="VZA207" s="14"/>
      <c r="VZB207" s="14"/>
      <c r="VZC207" s="14"/>
      <c r="VZD207" s="14"/>
      <c r="VZE207" s="14"/>
      <c r="VZF207" s="14"/>
      <c r="VZG207" s="14"/>
      <c r="VZH207" s="14"/>
      <c r="VZI207" s="14"/>
      <c r="VZJ207" s="14"/>
      <c r="VZK207" s="14"/>
      <c r="VZL207" s="14"/>
      <c r="VZM207" s="14"/>
      <c r="VZN207" s="14"/>
      <c r="VZO207" s="14"/>
      <c r="VZP207" s="14"/>
      <c r="VZQ207" s="14"/>
      <c r="VZR207" s="14"/>
      <c r="VZS207" s="14"/>
      <c r="VZT207" s="14"/>
      <c r="VZU207" s="14"/>
      <c r="VZV207" s="14"/>
      <c r="VZW207" s="14"/>
      <c r="VZX207" s="14"/>
      <c r="VZY207" s="14"/>
      <c r="VZZ207" s="14"/>
      <c r="WAA207" s="14"/>
      <c r="WAB207" s="14"/>
      <c r="WAC207" s="14"/>
      <c r="WAD207" s="14"/>
      <c r="WAE207" s="14"/>
      <c r="WAF207" s="14"/>
      <c r="WAG207" s="14"/>
      <c r="WAH207" s="14"/>
      <c r="WAI207" s="14"/>
      <c r="WAJ207" s="14"/>
      <c r="WAK207" s="14"/>
      <c r="WAL207" s="14"/>
      <c r="WAM207" s="14"/>
      <c r="WAN207" s="14"/>
      <c r="WAO207" s="14"/>
      <c r="WAP207" s="14"/>
      <c r="WAQ207" s="14"/>
      <c r="WAR207" s="14"/>
      <c r="WAS207" s="14"/>
      <c r="WAT207" s="14"/>
      <c r="WAU207" s="14"/>
      <c r="WAV207" s="14"/>
      <c r="WAW207" s="14"/>
      <c r="WAX207" s="14"/>
      <c r="WAY207" s="14"/>
      <c r="WAZ207" s="14"/>
      <c r="WBA207" s="14"/>
      <c r="WBB207" s="14"/>
      <c r="WBC207" s="14"/>
      <c r="WBD207" s="14"/>
      <c r="WBE207" s="14"/>
      <c r="WBF207" s="14"/>
      <c r="WBG207" s="14"/>
      <c r="WBH207" s="14"/>
      <c r="WBI207" s="14"/>
      <c r="WBJ207" s="14"/>
      <c r="WBK207" s="14"/>
      <c r="WBL207" s="14"/>
      <c r="WBM207" s="14"/>
      <c r="WBN207" s="14"/>
      <c r="WBO207" s="14"/>
      <c r="WBP207" s="14"/>
      <c r="WBQ207" s="14"/>
      <c r="WBR207" s="14"/>
      <c r="WBS207" s="14"/>
      <c r="WBT207" s="14"/>
      <c r="WBU207" s="14"/>
      <c r="WBV207" s="14"/>
      <c r="WBW207" s="14"/>
      <c r="WBX207" s="14"/>
      <c r="WBY207" s="14"/>
      <c r="WBZ207" s="14"/>
      <c r="WCA207" s="14"/>
      <c r="WCB207" s="14"/>
      <c r="WCC207" s="14"/>
      <c r="WCD207" s="14"/>
      <c r="WCE207" s="14"/>
      <c r="WCF207" s="14"/>
      <c r="WCG207" s="14"/>
      <c r="WCH207" s="14"/>
      <c r="WCI207" s="14"/>
      <c r="WCJ207" s="14"/>
      <c r="WCK207" s="14"/>
      <c r="WCL207" s="14"/>
      <c r="WCM207" s="14"/>
      <c r="WCN207" s="14"/>
      <c r="WCO207" s="14"/>
      <c r="WCP207" s="14"/>
      <c r="WCQ207" s="14"/>
      <c r="WCR207" s="14"/>
      <c r="WCS207" s="14"/>
      <c r="WCT207" s="14"/>
      <c r="WCU207" s="14"/>
      <c r="WCV207" s="14"/>
      <c r="WCW207" s="14"/>
      <c r="WCX207" s="14"/>
      <c r="WCY207" s="14"/>
      <c r="WCZ207" s="14"/>
      <c r="WDA207" s="14"/>
      <c r="WDB207" s="14"/>
      <c r="WDC207" s="14"/>
      <c r="WDD207" s="14"/>
      <c r="WDE207" s="14"/>
      <c r="WDF207" s="14"/>
      <c r="WDG207" s="14"/>
      <c r="WDH207" s="14"/>
      <c r="WDI207" s="14"/>
      <c r="WDJ207" s="14"/>
      <c r="WDK207" s="14"/>
      <c r="WDL207" s="14"/>
      <c r="WDM207" s="14"/>
      <c r="WDN207" s="14"/>
      <c r="WDO207" s="14"/>
      <c r="WDP207" s="14"/>
      <c r="WDQ207" s="14"/>
      <c r="WDR207" s="14"/>
      <c r="WDS207" s="14"/>
      <c r="WDT207" s="14"/>
      <c r="WDU207" s="14"/>
      <c r="WDV207" s="14"/>
      <c r="WDW207" s="14"/>
      <c r="WDX207" s="14"/>
      <c r="WDY207" s="14"/>
      <c r="WDZ207" s="14"/>
      <c r="WEA207" s="14"/>
      <c r="WEB207" s="14"/>
      <c r="WEC207" s="14"/>
      <c r="WED207" s="14"/>
      <c r="WEE207" s="14"/>
      <c r="WEF207" s="14"/>
      <c r="WEG207" s="14"/>
      <c r="WEH207" s="14"/>
      <c r="WEI207" s="14"/>
      <c r="WEJ207" s="14"/>
      <c r="WEK207" s="14"/>
      <c r="WEL207" s="14"/>
      <c r="WEM207" s="14"/>
      <c r="WEN207" s="14"/>
      <c r="WEO207" s="14"/>
      <c r="WEP207" s="14"/>
      <c r="WEQ207" s="14"/>
      <c r="WER207" s="14"/>
      <c r="WES207" s="14"/>
      <c r="WET207" s="14"/>
      <c r="WEU207" s="14"/>
      <c r="WEV207" s="14"/>
      <c r="WEW207" s="14"/>
      <c r="WEX207" s="14"/>
      <c r="WEY207" s="14"/>
      <c r="WEZ207" s="14"/>
      <c r="WFA207" s="14"/>
      <c r="WFB207" s="14"/>
      <c r="WFC207" s="14"/>
      <c r="WFD207" s="14"/>
      <c r="WFE207" s="14"/>
      <c r="WFF207" s="14"/>
      <c r="WFG207" s="14"/>
      <c r="WFH207" s="14"/>
      <c r="WFI207" s="14"/>
      <c r="WFJ207" s="14"/>
      <c r="WFK207" s="14"/>
      <c r="WFL207" s="14"/>
      <c r="WFM207" s="14"/>
      <c r="WFN207" s="14"/>
      <c r="WFO207" s="14"/>
      <c r="WFP207" s="14"/>
      <c r="WFQ207" s="14"/>
      <c r="WFR207" s="14"/>
      <c r="WFS207" s="14"/>
      <c r="WFT207" s="14"/>
      <c r="WFU207" s="14"/>
      <c r="WFV207" s="14"/>
      <c r="WFW207" s="14"/>
      <c r="WFX207" s="14"/>
      <c r="WFY207" s="14"/>
      <c r="WFZ207" s="14"/>
      <c r="WGA207" s="14"/>
      <c r="WGB207" s="14"/>
      <c r="WGC207" s="14"/>
      <c r="WGD207" s="14"/>
      <c r="WGE207" s="14"/>
      <c r="WGF207" s="14"/>
      <c r="WGG207" s="14"/>
      <c r="WGH207" s="14"/>
      <c r="WGI207" s="14"/>
      <c r="WGJ207" s="14"/>
      <c r="WGK207" s="14"/>
      <c r="WGL207" s="14"/>
      <c r="WGM207" s="14"/>
      <c r="WGN207" s="14"/>
      <c r="WGO207" s="14"/>
      <c r="WGP207" s="14"/>
      <c r="WGQ207" s="14"/>
      <c r="WGR207" s="14"/>
      <c r="WGS207" s="14"/>
      <c r="WGT207" s="14"/>
      <c r="WGU207" s="14"/>
      <c r="WGV207" s="14"/>
      <c r="WGW207" s="14"/>
      <c r="WGX207" s="14"/>
      <c r="WGY207" s="14"/>
      <c r="WGZ207" s="14"/>
      <c r="WHA207" s="14"/>
      <c r="WHB207" s="14"/>
      <c r="WHC207" s="14"/>
      <c r="WHD207" s="14"/>
      <c r="WHE207" s="14"/>
      <c r="WHF207" s="14"/>
      <c r="WHG207" s="14"/>
      <c r="WHH207" s="14"/>
      <c r="WHI207" s="14"/>
      <c r="WHJ207" s="14"/>
      <c r="WHK207" s="14"/>
      <c r="WHL207" s="14"/>
      <c r="WHM207" s="14"/>
      <c r="WHN207" s="14"/>
      <c r="WHO207" s="14"/>
      <c r="WHP207" s="14"/>
      <c r="WHQ207" s="14"/>
      <c r="WHR207" s="14"/>
      <c r="WHS207" s="14"/>
      <c r="WHT207" s="14"/>
      <c r="WHU207" s="14"/>
      <c r="WHV207" s="14"/>
      <c r="WHW207" s="14"/>
      <c r="WHX207" s="14"/>
      <c r="WHY207" s="14"/>
      <c r="WHZ207" s="14"/>
      <c r="WIA207" s="14"/>
      <c r="WIB207" s="14"/>
      <c r="WIC207" s="14"/>
      <c r="WID207" s="14"/>
      <c r="WIE207" s="14"/>
      <c r="WIF207" s="14"/>
      <c r="WIG207" s="14"/>
      <c r="WIH207" s="14"/>
      <c r="WII207" s="14"/>
      <c r="WIJ207" s="14"/>
      <c r="WIK207" s="14"/>
      <c r="WIL207" s="14"/>
      <c r="WIM207" s="14"/>
      <c r="WIN207" s="14"/>
      <c r="WIO207" s="14"/>
      <c r="WIP207" s="14"/>
      <c r="WIQ207" s="14"/>
      <c r="WIR207" s="14"/>
      <c r="WIS207" s="14"/>
      <c r="WIT207" s="14"/>
      <c r="WIU207" s="14"/>
      <c r="WIV207" s="14"/>
      <c r="WIW207" s="14"/>
      <c r="WIX207" s="14"/>
      <c r="WIY207" s="14"/>
      <c r="WIZ207" s="14"/>
      <c r="WJA207" s="14"/>
      <c r="WJB207" s="14"/>
      <c r="WJC207" s="14"/>
      <c r="WJD207" s="14"/>
      <c r="WJE207" s="14"/>
      <c r="WJF207" s="14"/>
      <c r="WJG207" s="14"/>
      <c r="WJH207" s="14"/>
      <c r="WJI207" s="14"/>
      <c r="WJJ207" s="14"/>
      <c r="WJK207" s="14"/>
      <c r="WJL207" s="14"/>
      <c r="WJM207" s="14"/>
      <c r="WJN207" s="14"/>
      <c r="WJO207" s="14"/>
      <c r="WJP207" s="14"/>
      <c r="WJQ207" s="14"/>
      <c r="WJR207" s="14"/>
      <c r="WJS207" s="14"/>
      <c r="WJT207" s="14"/>
      <c r="WJU207" s="14"/>
      <c r="WJV207" s="14"/>
      <c r="WJW207" s="14"/>
      <c r="WJX207" s="14"/>
      <c r="WJY207" s="14"/>
      <c r="WJZ207" s="14"/>
      <c r="WKA207" s="14"/>
      <c r="WKB207" s="14"/>
      <c r="WKC207" s="14"/>
      <c r="WKD207" s="14"/>
      <c r="WKE207" s="14"/>
      <c r="WKF207" s="14"/>
      <c r="WKG207" s="14"/>
      <c r="WKH207" s="14"/>
      <c r="WKI207" s="14"/>
      <c r="WKJ207" s="14"/>
      <c r="WKK207" s="14"/>
      <c r="WKL207" s="14"/>
      <c r="WKM207" s="14"/>
      <c r="WKN207" s="14"/>
      <c r="WKO207" s="14"/>
      <c r="WKP207" s="14"/>
      <c r="WKQ207" s="14"/>
      <c r="WKR207" s="14"/>
      <c r="WKS207" s="14"/>
      <c r="WKT207" s="14"/>
      <c r="WKU207" s="14"/>
      <c r="WKV207" s="14"/>
      <c r="WKW207" s="14"/>
      <c r="WKX207" s="14"/>
      <c r="WKY207" s="14"/>
      <c r="WKZ207" s="14"/>
      <c r="WLA207" s="14"/>
      <c r="WLB207" s="14"/>
      <c r="WLC207" s="14"/>
      <c r="WLD207" s="14"/>
      <c r="WLE207" s="14"/>
      <c r="WLF207" s="14"/>
      <c r="WLG207" s="14"/>
      <c r="WLH207" s="14"/>
      <c r="WLI207" s="14"/>
      <c r="WLJ207" s="14"/>
      <c r="WLK207" s="14"/>
      <c r="WLL207" s="14"/>
      <c r="WLM207" s="14"/>
      <c r="WLN207" s="14"/>
      <c r="WLO207" s="14"/>
      <c r="WLP207" s="14"/>
      <c r="WLQ207" s="14"/>
      <c r="WLR207" s="14"/>
      <c r="WLS207" s="14"/>
      <c r="WLT207" s="14"/>
      <c r="WLU207" s="14"/>
      <c r="WLV207" s="14"/>
      <c r="WLW207" s="14"/>
      <c r="WLX207" s="14"/>
      <c r="WLY207" s="14"/>
      <c r="WLZ207" s="14"/>
      <c r="WMA207" s="14"/>
      <c r="WMB207" s="14"/>
      <c r="WMC207" s="14"/>
      <c r="WMD207" s="14"/>
      <c r="WME207" s="14"/>
      <c r="WMF207" s="14"/>
      <c r="WMG207" s="14"/>
      <c r="WMH207" s="14"/>
      <c r="WMI207" s="14"/>
      <c r="WMJ207" s="14"/>
      <c r="WMK207" s="14"/>
      <c r="WML207" s="14"/>
      <c r="WMM207" s="14"/>
      <c r="WMN207" s="14"/>
      <c r="WMO207" s="14"/>
      <c r="WMP207" s="14"/>
      <c r="WMQ207" s="14"/>
      <c r="WMR207" s="14"/>
      <c r="WMS207" s="14"/>
      <c r="WMT207" s="14"/>
      <c r="WMU207" s="14"/>
      <c r="WMV207" s="14"/>
      <c r="WMW207" s="14"/>
      <c r="WMX207" s="14"/>
      <c r="WMY207" s="14"/>
      <c r="WMZ207" s="14"/>
      <c r="WNA207" s="14"/>
      <c r="WNB207" s="14"/>
      <c r="WNC207" s="14"/>
      <c r="WND207" s="14"/>
      <c r="WNE207" s="14"/>
      <c r="WNF207" s="14"/>
      <c r="WNG207" s="14"/>
      <c r="WNH207" s="14"/>
      <c r="WNI207" s="14"/>
      <c r="WNJ207" s="14"/>
      <c r="WNK207" s="14"/>
      <c r="WNL207" s="14"/>
      <c r="WNM207" s="14"/>
      <c r="WNN207" s="14"/>
      <c r="WNO207" s="14"/>
      <c r="WNP207" s="14"/>
      <c r="WNQ207" s="14"/>
      <c r="WNR207" s="14"/>
      <c r="WNS207" s="14"/>
      <c r="WNT207" s="14"/>
      <c r="WNU207" s="14"/>
      <c r="WNV207" s="14"/>
      <c r="WNW207" s="14"/>
      <c r="WNX207" s="14"/>
      <c r="WNY207" s="14"/>
      <c r="WNZ207" s="14"/>
      <c r="WOA207" s="14"/>
      <c r="WOB207" s="14"/>
      <c r="WOC207" s="14"/>
      <c r="WOD207" s="14"/>
      <c r="WOE207" s="14"/>
      <c r="WOF207" s="14"/>
      <c r="WOG207" s="14"/>
      <c r="WOH207" s="14"/>
      <c r="WOI207" s="14"/>
      <c r="WOJ207" s="14"/>
      <c r="WOK207" s="14"/>
      <c r="WOL207" s="14"/>
      <c r="WOM207" s="14"/>
      <c r="WON207" s="14"/>
      <c r="WOO207" s="14"/>
      <c r="WOP207" s="14"/>
      <c r="WOQ207" s="14"/>
      <c r="WOR207" s="14"/>
      <c r="WOS207" s="14"/>
      <c r="WOT207" s="14"/>
      <c r="WOU207" s="14"/>
      <c r="WOV207" s="14"/>
      <c r="WOW207" s="14"/>
      <c r="WOX207" s="14"/>
      <c r="WOY207" s="14"/>
      <c r="WOZ207" s="14"/>
      <c r="WPA207" s="14"/>
      <c r="WPB207" s="14"/>
      <c r="WPC207" s="14"/>
      <c r="WPD207" s="14"/>
      <c r="WPE207" s="14"/>
      <c r="WPF207" s="14"/>
      <c r="WPG207" s="14"/>
      <c r="WPH207" s="14"/>
      <c r="WPI207" s="14"/>
      <c r="WPJ207" s="14"/>
      <c r="WPK207" s="14"/>
      <c r="WPL207" s="14"/>
      <c r="WPM207" s="14"/>
      <c r="WPN207" s="14"/>
      <c r="WPO207" s="14"/>
      <c r="WPP207" s="14"/>
      <c r="WPQ207" s="14"/>
      <c r="WPR207" s="14"/>
      <c r="WPS207" s="14"/>
      <c r="WPT207" s="14"/>
      <c r="WPU207" s="14"/>
      <c r="WPV207" s="14"/>
      <c r="WPW207" s="14"/>
      <c r="WPX207" s="14"/>
      <c r="WPY207" s="14"/>
      <c r="WPZ207" s="14"/>
      <c r="WQA207" s="14"/>
      <c r="WQB207" s="14"/>
      <c r="WQC207" s="14"/>
      <c r="WQD207" s="14"/>
      <c r="WQE207" s="14"/>
      <c r="WQF207" s="14"/>
      <c r="WQG207" s="14"/>
      <c r="WQH207" s="14"/>
      <c r="WQI207" s="14"/>
      <c r="WQJ207" s="14"/>
      <c r="WQK207" s="14"/>
      <c r="WQL207" s="14"/>
      <c r="WQM207" s="14"/>
      <c r="WQN207" s="14"/>
      <c r="WQO207" s="14"/>
      <c r="WQP207" s="14"/>
      <c r="WQQ207" s="14"/>
      <c r="WQR207" s="14"/>
      <c r="WQS207" s="14"/>
      <c r="WQT207" s="14"/>
      <c r="WQU207" s="14"/>
      <c r="WQV207" s="14"/>
      <c r="WQW207" s="14"/>
      <c r="WQX207" s="14"/>
      <c r="WQY207" s="14"/>
      <c r="WQZ207" s="14"/>
      <c r="WRA207" s="14"/>
      <c r="WRB207" s="14"/>
      <c r="WRC207" s="14"/>
      <c r="WRD207" s="14"/>
      <c r="WRE207" s="14"/>
      <c r="WRF207" s="14"/>
      <c r="WRG207" s="14"/>
      <c r="WRH207" s="14"/>
      <c r="WRI207" s="14"/>
      <c r="WRJ207" s="14"/>
      <c r="WRK207" s="14"/>
      <c r="WRL207" s="14"/>
      <c r="WRM207" s="14"/>
      <c r="WRN207" s="14"/>
      <c r="WRO207" s="14"/>
      <c r="WRP207" s="14"/>
      <c r="WRQ207" s="14"/>
      <c r="WRR207" s="14"/>
      <c r="WRS207" s="14"/>
      <c r="WRT207" s="14"/>
      <c r="WRU207" s="14"/>
      <c r="WRV207" s="14"/>
      <c r="WRW207" s="14"/>
      <c r="WRX207" s="14"/>
      <c r="WRY207" s="14"/>
      <c r="WRZ207" s="14"/>
      <c r="WSA207" s="14"/>
      <c r="WSB207" s="14"/>
      <c r="WSC207" s="14"/>
      <c r="WSD207" s="14"/>
      <c r="WSE207" s="14"/>
      <c r="WSF207" s="14"/>
      <c r="WSG207" s="14"/>
      <c r="WSH207" s="14"/>
      <c r="WSI207" s="14"/>
      <c r="WSJ207" s="14"/>
      <c r="WSK207" s="14"/>
      <c r="WSL207" s="14"/>
      <c r="WSM207" s="14"/>
      <c r="WSN207" s="14"/>
      <c r="WSO207" s="14"/>
      <c r="WSP207" s="14"/>
      <c r="WSQ207" s="14"/>
      <c r="WSR207" s="14"/>
      <c r="WSS207" s="14"/>
      <c r="WST207" s="14"/>
      <c r="WSU207" s="14"/>
      <c r="WSV207" s="14"/>
      <c r="WSW207" s="14"/>
      <c r="WSX207" s="14"/>
      <c r="WSY207" s="14"/>
      <c r="WSZ207" s="14"/>
      <c r="WTA207" s="14"/>
      <c r="WTB207" s="14"/>
      <c r="WTC207" s="14"/>
      <c r="WTD207" s="14"/>
      <c r="WTE207" s="14"/>
      <c r="WTF207" s="14"/>
      <c r="WTG207" s="14"/>
      <c r="WTH207" s="14"/>
      <c r="WTI207" s="14"/>
      <c r="WTJ207" s="14"/>
      <c r="WTK207" s="14"/>
      <c r="WTL207" s="14"/>
      <c r="WTM207" s="14"/>
      <c r="WTN207" s="14"/>
      <c r="WTO207" s="14"/>
      <c r="WTP207" s="14"/>
      <c r="WTQ207" s="14"/>
      <c r="WTR207" s="14"/>
      <c r="WTS207" s="14"/>
      <c r="WTT207" s="14"/>
      <c r="WTU207" s="14"/>
      <c r="WTV207" s="14"/>
      <c r="WTW207" s="14"/>
      <c r="WTX207" s="14"/>
      <c r="WTY207" s="14"/>
      <c r="WTZ207" s="14"/>
      <c r="WUA207" s="14"/>
      <c r="WUB207" s="14"/>
      <c r="WUC207" s="14"/>
      <c r="WUD207" s="14"/>
      <c r="WUE207" s="14"/>
      <c r="WUF207" s="14"/>
      <c r="WUG207" s="14"/>
      <c r="WUH207" s="14"/>
      <c r="WUI207" s="14"/>
      <c r="WUJ207" s="14"/>
      <c r="WUK207" s="14"/>
      <c r="WUL207" s="14"/>
      <c r="WUM207" s="14"/>
      <c r="WUN207" s="14"/>
      <c r="WUO207" s="14"/>
      <c r="WUP207" s="14"/>
      <c r="WUQ207" s="14"/>
      <c r="WUR207" s="14"/>
      <c r="WUS207" s="14"/>
      <c r="WUT207" s="14"/>
      <c r="WUU207" s="14"/>
      <c r="WUV207" s="14"/>
      <c r="WUW207" s="14"/>
      <c r="WUX207" s="14"/>
      <c r="WUY207" s="14"/>
      <c r="WUZ207" s="14"/>
      <c r="WVA207" s="14"/>
      <c r="WVB207" s="14"/>
      <c r="WVC207" s="14"/>
      <c r="WVD207" s="14"/>
      <c r="WVE207" s="14"/>
      <c r="WVF207" s="14"/>
      <c r="WVG207" s="14"/>
      <c r="WVH207" s="14"/>
      <c r="WVI207" s="14"/>
      <c r="WVJ207" s="14"/>
      <c r="WVK207" s="14"/>
      <c r="WVL207" s="14"/>
      <c r="WVM207" s="14"/>
      <c r="WVN207" s="14"/>
      <c r="WVO207" s="14"/>
      <c r="WVP207" s="14"/>
      <c r="WVQ207" s="14"/>
      <c r="WVR207" s="14"/>
      <c r="WVS207" s="14"/>
      <c r="WVT207" s="14"/>
      <c r="WVU207" s="14"/>
      <c r="WVV207" s="14"/>
      <c r="WVW207" s="14"/>
      <c r="WVX207" s="14"/>
      <c r="WVY207" s="14"/>
      <c r="WVZ207" s="14"/>
      <c r="WWA207" s="14"/>
      <c r="WWB207" s="14"/>
      <c r="WWC207" s="14"/>
      <c r="WWD207" s="14"/>
      <c r="WWE207" s="14"/>
      <c r="WWF207" s="14"/>
      <c r="WWG207" s="14"/>
      <c r="WWH207" s="14"/>
      <c r="WWI207" s="14"/>
      <c r="WWJ207" s="14"/>
      <c r="WWK207" s="14"/>
      <c r="WWL207" s="14"/>
      <c r="WWM207" s="14"/>
      <c r="WWN207" s="14"/>
      <c r="WWO207" s="14"/>
      <c r="WWP207" s="14"/>
      <c r="WWQ207" s="14"/>
      <c r="WWR207" s="14"/>
      <c r="WWS207" s="14"/>
      <c r="WWT207" s="14"/>
      <c r="WWU207" s="14"/>
      <c r="WWV207" s="14"/>
      <c r="WWW207" s="14"/>
      <c r="WWX207" s="14"/>
      <c r="WWY207" s="14"/>
      <c r="WWZ207" s="14"/>
      <c r="WXA207" s="14"/>
      <c r="WXB207" s="14"/>
      <c r="WXC207" s="14"/>
      <c r="WXD207" s="14"/>
      <c r="WXE207" s="14"/>
      <c r="WXF207" s="14"/>
      <c r="WXG207" s="14"/>
      <c r="WXH207" s="14"/>
      <c r="WXI207" s="14"/>
      <c r="WXJ207" s="14"/>
      <c r="WXK207" s="14"/>
      <c r="WXL207" s="14"/>
      <c r="WXM207" s="14"/>
      <c r="WXN207" s="14"/>
      <c r="WXO207" s="14"/>
      <c r="WXP207" s="14"/>
      <c r="WXQ207" s="14"/>
      <c r="WXR207" s="14"/>
      <c r="WXS207" s="14"/>
      <c r="WXT207" s="14"/>
      <c r="WXU207" s="14"/>
      <c r="WXV207" s="14"/>
      <c r="WXW207" s="14"/>
      <c r="WXX207" s="14"/>
      <c r="WXY207" s="14"/>
      <c r="WXZ207" s="14"/>
      <c r="WYA207" s="14"/>
      <c r="WYB207" s="14"/>
      <c r="WYC207" s="14"/>
      <c r="WYD207" s="14"/>
      <c r="WYE207" s="14"/>
      <c r="WYF207" s="14"/>
      <c r="WYG207" s="14"/>
      <c r="WYH207" s="14"/>
      <c r="WYI207" s="14"/>
      <c r="WYJ207" s="14"/>
      <c r="WYK207" s="14"/>
      <c r="WYL207" s="14"/>
      <c r="WYM207" s="14"/>
      <c r="WYN207" s="14"/>
      <c r="WYO207" s="14"/>
      <c r="WYP207" s="14"/>
      <c r="WYQ207" s="14"/>
      <c r="WYR207" s="14"/>
      <c r="WYS207" s="14"/>
      <c r="WYT207" s="14"/>
      <c r="WYU207" s="14"/>
      <c r="WYV207" s="14"/>
      <c r="WYW207" s="14"/>
      <c r="WYX207" s="14"/>
      <c r="WYY207" s="14"/>
      <c r="WYZ207" s="14"/>
      <c r="WZA207" s="14"/>
      <c r="WZB207" s="14"/>
      <c r="WZC207" s="14"/>
      <c r="WZD207" s="14"/>
      <c r="WZE207" s="14"/>
      <c r="WZF207" s="14"/>
      <c r="WZG207" s="14"/>
      <c r="WZH207" s="14"/>
      <c r="WZI207" s="14"/>
      <c r="WZJ207" s="14"/>
      <c r="WZK207" s="14"/>
      <c r="WZL207" s="14"/>
      <c r="WZM207" s="14"/>
      <c r="WZN207" s="14"/>
      <c r="WZO207" s="14"/>
      <c r="WZP207" s="14"/>
      <c r="WZQ207" s="14"/>
      <c r="WZR207" s="14"/>
      <c r="WZS207" s="14"/>
      <c r="WZT207" s="14"/>
      <c r="WZU207" s="14"/>
      <c r="WZV207" s="14"/>
      <c r="WZW207" s="14"/>
      <c r="WZX207" s="14"/>
      <c r="WZY207" s="14"/>
      <c r="WZZ207" s="14"/>
      <c r="XAA207" s="14"/>
      <c r="XAB207" s="14"/>
      <c r="XAC207" s="14"/>
      <c r="XAD207" s="14"/>
      <c r="XAE207" s="14"/>
      <c r="XAF207" s="14"/>
      <c r="XAG207" s="14"/>
      <c r="XAH207" s="14"/>
      <c r="XAI207" s="14"/>
      <c r="XAJ207" s="14"/>
      <c r="XAK207" s="14"/>
      <c r="XAL207" s="14"/>
      <c r="XAM207" s="14"/>
      <c r="XAN207" s="14"/>
      <c r="XAO207" s="14"/>
      <c r="XAP207" s="14"/>
      <c r="XAQ207" s="14"/>
      <c r="XAR207" s="14"/>
      <c r="XAS207" s="14"/>
      <c r="XAT207" s="14"/>
      <c r="XAU207" s="14"/>
      <c r="XAV207" s="14"/>
      <c r="XAW207" s="14"/>
      <c r="XAX207" s="14"/>
      <c r="XAY207" s="14"/>
      <c r="XAZ207" s="14"/>
      <c r="XBA207" s="14"/>
      <c r="XBB207" s="14"/>
      <c r="XBC207" s="14"/>
      <c r="XBD207" s="14"/>
      <c r="XBE207" s="14"/>
      <c r="XBF207" s="14"/>
      <c r="XBG207" s="14"/>
      <c r="XBH207" s="14"/>
      <c r="XBI207" s="14"/>
      <c r="XBJ207" s="14"/>
      <c r="XBK207" s="14"/>
      <c r="XBL207" s="14"/>
      <c r="XBM207" s="14"/>
      <c r="XBN207" s="14"/>
      <c r="XBO207" s="14"/>
      <c r="XBP207" s="14"/>
      <c r="XBQ207" s="14"/>
      <c r="XBR207" s="14"/>
      <c r="XBS207" s="14"/>
      <c r="XBT207" s="14"/>
      <c r="XBU207" s="14"/>
      <c r="XBV207" s="14"/>
      <c r="XBW207" s="14"/>
      <c r="XBX207" s="14"/>
      <c r="XBY207" s="14"/>
      <c r="XBZ207" s="14"/>
      <c r="XCA207" s="14"/>
      <c r="XCB207" s="14"/>
      <c r="XCC207" s="14"/>
      <c r="XCD207" s="14"/>
      <c r="XCE207" s="14"/>
      <c r="XCF207" s="14"/>
      <c r="XCG207" s="14"/>
      <c r="XCH207" s="14"/>
      <c r="XCI207" s="14"/>
      <c r="XCJ207" s="14"/>
      <c r="XCK207" s="14"/>
      <c r="XCL207" s="14"/>
      <c r="XCM207" s="14"/>
      <c r="XCN207" s="14"/>
      <c r="XCO207" s="14"/>
      <c r="XCP207" s="14"/>
      <c r="XCQ207" s="14"/>
      <c r="XCR207" s="14"/>
      <c r="XCS207" s="14"/>
      <c r="XCT207" s="14"/>
      <c r="XCU207" s="14"/>
      <c r="XCV207" s="14"/>
      <c r="XCW207" s="14"/>
      <c r="XCX207" s="14"/>
      <c r="XCY207" s="14"/>
      <c r="XCZ207" s="14"/>
      <c r="XDA207" s="14"/>
      <c r="XDB207" s="14"/>
      <c r="XDC207" s="14"/>
      <c r="XDD207" s="14"/>
      <c r="XDE207" s="14"/>
      <c r="XDF207" s="14"/>
      <c r="XDG207" s="14"/>
      <c r="XDH207" s="14"/>
      <c r="XDI207" s="14"/>
      <c r="XDJ207" s="14"/>
      <c r="XDK207" s="14"/>
      <c r="XDL207" s="14"/>
      <c r="XDM207" s="14"/>
      <c r="XDN207" s="14"/>
      <c r="XDO207" s="14"/>
      <c r="XDP207" s="14"/>
      <c r="XDQ207" s="14"/>
      <c r="XDR207" s="14"/>
      <c r="XDS207" s="14"/>
      <c r="XDT207" s="14"/>
      <c r="XDU207" s="14"/>
      <c r="XDV207" s="14"/>
      <c r="XDW207" s="14"/>
    </row>
    <row r="208" spans="1:16351">
      <c r="A208" s="62">
        <v>206</v>
      </c>
      <c r="B208" s="69" t="s">
        <v>374</v>
      </c>
      <c r="C208" s="62" t="s">
        <v>156</v>
      </c>
      <c r="D208" s="60" t="s">
        <v>54</v>
      </c>
      <c r="E208" s="60">
        <v>3.42</v>
      </c>
      <c r="F208" s="60" t="s">
        <v>9</v>
      </c>
      <c r="H208" s="60"/>
      <c r="I208" s="86">
        <f>E208*313</f>
        <v>1070.46</v>
      </c>
      <c r="J208" s="60" t="s">
        <v>349</v>
      </c>
      <c r="K208" s="61" t="s">
        <v>864</v>
      </c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  <c r="IW208" s="14"/>
      <c r="IX208" s="14"/>
      <c r="IY208" s="14"/>
      <c r="IZ208" s="14"/>
      <c r="JA208" s="14"/>
      <c r="JB208" s="14"/>
      <c r="JC208" s="14"/>
      <c r="JD208" s="14"/>
      <c r="JE208" s="14"/>
      <c r="JF208" s="14"/>
      <c r="JG208" s="14"/>
      <c r="JH208" s="14"/>
      <c r="JI208" s="14"/>
      <c r="JJ208" s="14"/>
      <c r="JK208" s="14"/>
      <c r="JL208" s="14"/>
      <c r="JM208" s="14"/>
      <c r="JN208" s="14"/>
      <c r="JO208" s="14"/>
      <c r="JP208" s="14"/>
      <c r="JQ208" s="14"/>
      <c r="JR208" s="14"/>
      <c r="JS208" s="14"/>
      <c r="JT208" s="14"/>
      <c r="JU208" s="14"/>
      <c r="JV208" s="14"/>
      <c r="JW208" s="14"/>
      <c r="JX208" s="14"/>
      <c r="JY208" s="14"/>
      <c r="JZ208" s="14"/>
      <c r="KA208" s="14"/>
      <c r="KB208" s="14"/>
      <c r="KC208" s="14"/>
      <c r="KD208" s="14"/>
      <c r="KE208" s="14"/>
      <c r="KF208" s="14"/>
      <c r="KG208" s="14"/>
      <c r="KH208" s="14"/>
      <c r="KI208" s="14"/>
      <c r="KJ208" s="14"/>
      <c r="KK208" s="14"/>
      <c r="KL208" s="14"/>
      <c r="KM208" s="14"/>
      <c r="KN208" s="14"/>
      <c r="KO208" s="14"/>
      <c r="KP208" s="14"/>
      <c r="KQ208" s="14"/>
      <c r="KR208" s="14"/>
      <c r="KS208" s="14"/>
      <c r="KT208" s="14"/>
      <c r="KU208" s="14"/>
      <c r="KV208" s="14"/>
      <c r="KW208" s="14"/>
      <c r="KX208" s="14"/>
      <c r="KY208" s="14"/>
      <c r="KZ208" s="14"/>
      <c r="LA208" s="14"/>
      <c r="LB208" s="14"/>
      <c r="LC208" s="14"/>
      <c r="LD208" s="14"/>
      <c r="LE208" s="14"/>
      <c r="LF208" s="14"/>
      <c r="LG208" s="14"/>
      <c r="LH208" s="14"/>
      <c r="LI208" s="14"/>
      <c r="LJ208" s="14"/>
      <c r="LK208" s="14"/>
      <c r="LL208" s="14"/>
      <c r="LM208" s="14"/>
      <c r="LN208" s="14"/>
      <c r="LO208" s="14"/>
      <c r="LP208" s="14"/>
      <c r="LQ208" s="14"/>
      <c r="LR208" s="14"/>
      <c r="LS208" s="14"/>
      <c r="LT208" s="14"/>
      <c r="LU208" s="14"/>
      <c r="LV208" s="14"/>
      <c r="LW208" s="14"/>
      <c r="LX208" s="14"/>
      <c r="LY208" s="14"/>
      <c r="LZ208" s="14"/>
      <c r="MA208" s="14"/>
      <c r="MB208" s="14"/>
      <c r="MC208" s="14"/>
      <c r="MD208" s="14"/>
      <c r="ME208" s="14"/>
      <c r="MF208" s="14"/>
      <c r="MG208" s="14"/>
      <c r="MH208" s="14"/>
      <c r="MI208" s="14"/>
      <c r="MJ208" s="14"/>
      <c r="MK208" s="14"/>
      <c r="ML208" s="14"/>
      <c r="MM208" s="14"/>
      <c r="MN208" s="14"/>
      <c r="MO208" s="14"/>
      <c r="MP208" s="14"/>
      <c r="MQ208" s="14"/>
      <c r="MR208" s="14"/>
      <c r="MS208" s="14"/>
      <c r="MT208" s="14"/>
      <c r="MU208" s="14"/>
      <c r="MV208" s="14"/>
      <c r="MW208" s="14"/>
      <c r="MX208" s="14"/>
      <c r="MY208" s="14"/>
      <c r="MZ208" s="14"/>
      <c r="NA208" s="14"/>
      <c r="NB208" s="14"/>
      <c r="NC208" s="14"/>
      <c r="ND208" s="14"/>
      <c r="NE208" s="14"/>
      <c r="NF208" s="14"/>
      <c r="NG208" s="14"/>
      <c r="NH208" s="14"/>
      <c r="NI208" s="14"/>
      <c r="NJ208" s="14"/>
      <c r="NK208" s="14"/>
      <c r="NL208" s="14"/>
      <c r="NM208" s="14"/>
      <c r="NN208" s="14"/>
      <c r="NO208" s="14"/>
      <c r="NP208" s="14"/>
      <c r="NQ208" s="14"/>
      <c r="NR208" s="14"/>
      <c r="NS208" s="14"/>
      <c r="NT208" s="14"/>
      <c r="NU208" s="14"/>
      <c r="NV208" s="14"/>
      <c r="NW208" s="14"/>
      <c r="NX208" s="14"/>
      <c r="NY208" s="14"/>
      <c r="NZ208" s="14"/>
      <c r="OA208" s="14"/>
      <c r="OB208" s="14"/>
      <c r="OC208" s="14"/>
      <c r="OD208" s="14"/>
      <c r="OE208" s="14"/>
      <c r="OF208" s="14"/>
      <c r="OG208" s="14"/>
      <c r="OH208" s="14"/>
      <c r="OI208" s="14"/>
      <c r="OJ208" s="14"/>
      <c r="OK208" s="14"/>
      <c r="OL208" s="14"/>
      <c r="OM208" s="14"/>
      <c r="ON208" s="14"/>
      <c r="OO208" s="14"/>
      <c r="OP208" s="14"/>
      <c r="OQ208" s="14"/>
      <c r="OR208" s="14"/>
      <c r="OS208" s="14"/>
      <c r="OT208" s="14"/>
      <c r="OU208" s="14"/>
      <c r="OV208" s="14"/>
      <c r="OW208" s="14"/>
      <c r="OX208" s="14"/>
      <c r="OY208" s="14"/>
      <c r="OZ208" s="14"/>
      <c r="PA208" s="14"/>
      <c r="PB208" s="14"/>
      <c r="PC208" s="14"/>
      <c r="PD208" s="14"/>
      <c r="PE208" s="14"/>
      <c r="PF208" s="14"/>
      <c r="PG208" s="14"/>
      <c r="PH208" s="14"/>
      <c r="PI208" s="14"/>
      <c r="PJ208" s="14"/>
      <c r="PK208" s="14"/>
      <c r="PL208" s="14"/>
      <c r="PM208" s="14"/>
      <c r="PN208" s="14"/>
      <c r="PO208" s="14"/>
      <c r="PP208" s="14"/>
      <c r="PQ208" s="14"/>
      <c r="PR208" s="14"/>
      <c r="PS208" s="14"/>
      <c r="PT208" s="14"/>
      <c r="PU208" s="14"/>
      <c r="PV208" s="14"/>
      <c r="PW208" s="14"/>
      <c r="PX208" s="14"/>
      <c r="PY208" s="14"/>
      <c r="PZ208" s="14"/>
      <c r="QA208" s="14"/>
      <c r="QB208" s="14"/>
      <c r="QC208" s="14"/>
      <c r="QD208" s="14"/>
      <c r="QE208" s="14"/>
      <c r="QF208" s="14"/>
      <c r="QG208" s="14"/>
      <c r="QH208" s="14"/>
      <c r="QI208" s="14"/>
      <c r="QJ208" s="14"/>
      <c r="QK208" s="14"/>
      <c r="QL208" s="14"/>
      <c r="QM208" s="14"/>
      <c r="QN208" s="14"/>
      <c r="QO208" s="14"/>
      <c r="QP208" s="14"/>
      <c r="QQ208" s="14"/>
      <c r="QR208" s="14"/>
      <c r="QS208" s="14"/>
      <c r="QT208" s="14"/>
      <c r="QU208" s="14"/>
      <c r="QV208" s="14"/>
      <c r="QW208" s="14"/>
      <c r="QX208" s="14"/>
      <c r="QY208" s="14"/>
      <c r="QZ208" s="14"/>
      <c r="RA208" s="14"/>
      <c r="RB208" s="14"/>
      <c r="RC208" s="14"/>
      <c r="RD208" s="14"/>
      <c r="RE208" s="14"/>
      <c r="RF208" s="14"/>
      <c r="RG208" s="14"/>
      <c r="RH208" s="14"/>
      <c r="RI208" s="14"/>
      <c r="RJ208" s="14"/>
      <c r="RK208" s="14"/>
      <c r="RL208" s="14"/>
      <c r="RM208" s="14"/>
      <c r="RN208" s="14"/>
      <c r="RO208" s="14"/>
      <c r="RP208" s="14"/>
      <c r="RQ208" s="14"/>
      <c r="RR208" s="14"/>
      <c r="RS208" s="14"/>
      <c r="RT208" s="14"/>
      <c r="RU208" s="14"/>
      <c r="RV208" s="14"/>
      <c r="RW208" s="14"/>
      <c r="RX208" s="14"/>
      <c r="RY208" s="14"/>
      <c r="RZ208" s="14"/>
      <c r="SA208" s="14"/>
      <c r="SB208" s="14"/>
      <c r="SC208" s="14"/>
      <c r="SD208" s="14"/>
      <c r="SE208" s="14"/>
      <c r="SF208" s="14"/>
      <c r="SG208" s="14"/>
      <c r="SH208" s="14"/>
      <c r="SI208" s="14"/>
      <c r="SJ208" s="14"/>
      <c r="SK208" s="14"/>
      <c r="SL208" s="14"/>
      <c r="SM208" s="14"/>
      <c r="SN208" s="14"/>
      <c r="SO208" s="14"/>
      <c r="SP208" s="14"/>
      <c r="SQ208" s="14"/>
      <c r="SR208" s="14"/>
      <c r="SS208" s="14"/>
      <c r="ST208" s="14"/>
      <c r="SU208" s="14"/>
      <c r="SV208" s="14"/>
      <c r="SW208" s="14"/>
      <c r="SX208" s="14"/>
      <c r="SY208" s="14"/>
      <c r="SZ208" s="14"/>
      <c r="TA208" s="14"/>
      <c r="TB208" s="14"/>
      <c r="TC208" s="14"/>
      <c r="TD208" s="14"/>
      <c r="TE208" s="14"/>
      <c r="TF208" s="14"/>
      <c r="TG208" s="14"/>
      <c r="TH208" s="14"/>
      <c r="TI208" s="14"/>
      <c r="TJ208" s="14"/>
      <c r="TK208" s="14"/>
      <c r="TL208" s="14"/>
      <c r="TM208" s="14"/>
      <c r="TN208" s="14"/>
      <c r="TO208" s="14"/>
      <c r="TP208" s="14"/>
      <c r="TQ208" s="14"/>
      <c r="TR208" s="14"/>
      <c r="TS208" s="14"/>
      <c r="TT208" s="14"/>
      <c r="TU208" s="14"/>
      <c r="TV208" s="14"/>
      <c r="TW208" s="14"/>
      <c r="TX208" s="14"/>
      <c r="TY208" s="14"/>
      <c r="TZ208" s="14"/>
      <c r="UA208" s="14"/>
      <c r="UB208" s="14"/>
      <c r="UC208" s="14"/>
      <c r="UD208" s="14"/>
      <c r="UE208" s="14"/>
      <c r="UF208" s="14"/>
      <c r="UG208" s="14"/>
      <c r="UH208" s="14"/>
      <c r="UI208" s="14"/>
      <c r="UJ208" s="14"/>
      <c r="UK208" s="14"/>
      <c r="UL208" s="14"/>
      <c r="UM208" s="14"/>
      <c r="UN208" s="14"/>
      <c r="UO208" s="14"/>
      <c r="UP208" s="14"/>
      <c r="UQ208" s="14"/>
      <c r="UR208" s="14"/>
      <c r="US208" s="14"/>
      <c r="UT208" s="14"/>
      <c r="UU208" s="14"/>
      <c r="UV208" s="14"/>
      <c r="UW208" s="14"/>
      <c r="UX208" s="14"/>
      <c r="UY208" s="14"/>
      <c r="UZ208" s="14"/>
      <c r="VA208" s="14"/>
      <c r="VB208" s="14"/>
      <c r="VC208" s="14"/>
      <c r="VD208" s="14"/>
      <c r="VE208" s="14"/>
      <c r="VF208" s="14"/>
      <c r="VG208" s="14"/>
      <c r="VH208" s="14"/>
      <c r="VI208" s="14"/>
      <c r="VJ208" s="14"/>
      <c r="VK208" s="14"/>
      <c r="VL208" s="14"/>
      <c r="VM208" s="14"/>
      <c r="VN208" s="14"/>
      <c r="VO208" s="14"/>
      <c r="VP208" s="14"/>
      <c r="VQ208" s="14"/>
      <c r="VR208" s="14"/>
      <c r="VS208" s="14"/>
      <c r="VT208" s="14"/>
      <c r="VU208" s="14"/>
      <c r="VV208" s="14"/>
      <c r="VW208" s="14"/>
      <c r="VX208" s="14"/>
      <c r="VY208" s="14"/>
      <c r="VZ208" s="14"/>
      <c r="WA208" s="14"/>
      <c r="WB208" s="14"/>
      <c r="WC208" s="14"/>
      <c r="WD208" s="14"/>
      <c r="WE208" s="14"/>
      <c r="WF208" s="14"/>
      <c r="WG208" s="14"/>
      <c r="WH208" s="14"/>
      <c r="WI208" s="14"/>
      <c r="WJ208" s="14"/>
      <c r="WK208" s="14"/>
      <c r="WL208" s="14"/>
      <c r="WM208" s="14"/>
      <c r="WN208" s="14"/>
      <c r="WO208" s="14"/>
      <c r="WP208" s="14"/>
      <c r="WQ208" s="14"/>
      <c r="WR208" s="14"/>
      <c r="WS208" s="14"/>
      <c r="WT208" s="14"/>
      <c r="WU208" s="14"/>
      <c r="WV208" s="14"/>
      <c r="WW208" s="14"/>
      <c r="WX208" s="14"/>
      <c r="WY208" s="14"/>
      <c r="WZ208" s="14"/>
      <c r="XA208" s="14"/>
      <c r="XB208" s="14"/>
      <c r="XC208" s="14"/>
      <c r="XD208" s="14"/>
      <c r="XE208" s="14"/>
      <c r="XF208" s="14"/>
      <c r="XG208" s="14"/>
      <c r="XH208" s="14"/>
      <c r="XI208" s="14"/>
      <c r="XJ208" s="14"/>
      <c r="XK208" s="14"/>
      <c r="XL208" s="14"/>
      <c r="XM208" s="14"/>
      <c r="XN208" s="14"/>
      <c r="XO208" s="14"/>
      <c r="XP208" s="14"/>
      <c r="XQ208" s="14"/>
      <c r="XR208" s="14"/>
      <c r="XS208" s="14"/>
      <c r="XT208" s="14"/>
      <c r="XU208" s="14"/>
      <c r="XV208" s="14"/>
      <c r="XW208" s="14"/>
      <c r="XX208" s="14"/>
      <c r="XY208" s="14"/>
      <c r="XZ208" s="14"/>
      <c r="YA208" s="14"/>
      <c r="YB208" s="14"/>
      <c r="YC208" s="14"/>
      <c r="YD208" s="14"/>
      <c r="YE208" s="14"/>
      <c r="YF208" s="14"/>
      <c r="YG208" s="14"/>
      <c r="YH208" s="14"/>
      <c r="YI208" s="14"/>
      <c r="YJ208" s="14"/>
      <c r="YK208" s="14"/>
      <c r="YL208" s="14"/>
      <c r="YM208" s="14"/>
      <c r="YN208" s="14"/>
      <c r="YO208" s="14"/>
      <c r="YP208" s="14"/>
      <c r="YQ208" s="14"/>
      <c r="YR208" s="14"/>
      <c r="YS208" s="14"/>
      <c r="YT208" s="14"/>
      <c r="YU208" s="14"/>
      <c r="YV208" s="14"/>
      <c r="YW208" s="14"/>
      <c r="YX208" s="14"/>
      <c r="YY208" s="14"/>
      <c r="YZ208" s="14"/>
      <c r="ZA208" s="14"/>
      <c r="ZB208" s="14"/>
      <c r="ZC208" s="14"/>
      <c r="ZD208" s="14"/>
      <c r="ZE208" s="14"/>
      <c r="ZF208" s="14"/>
      <c r="ZG208" s="14"/>
      <c r="ZH208" s="14"/>
      <c r="ZI208" s="14"/>
      <c r="ZJ208" s="14"/>
      <c r="ZK208" s="14"/>
      <c r="ZL208" s="14"/>
      <c r="ZM208" s="14"/>
      <c r="ZN208" s="14"/>
      <c r="ZO208" s="14"/>
      <c r="ZP208" s="14"/>
      <c r="ZQ208" s="14"/>
      <c r="ZR208" s="14"/>
      <c r="ZS208" s="14"/>
      <c r="ZT208" s="14"/>
      <c r="ZU208" s="14"/>
      <c r="ZV208" s="14"/>
      <c r="ZW208" s="14"/>
      <c r="ZX208" s="14"/>
      <c r="ZY208" s="14"/>
      <c r="ZZ208" s="14"/>
      <c r="AAA208" s="14"/>
      <c r="AAB208" s="14"/>
      <c r="AAC208" s="14"/>
      <c r="AAD208" s="14"/>
      <c r="AAE208" s="14"/>
      <c r="AAF208" s="14"/>
      <c r="AAG208" s="14"/>
      <c r="AAH208" s="14"/>
      <c r="AAI208" s="14"/>
      <c r="AAJ208" s="14"/>
      <c r="AAK208" s="14"/>
      <c r="AAL208" s="14"/>
      <c r="AAM208" s="14"/>
      <c r="AAN208" s="14"/>
      <c r="AAO208" s="14"/>
      <c r="AAP208" s="14"/>
      <c r="AAQ208" s="14"/>
      <c r="AAR208" s="14"/>
      <c r="AAS208" s="14"/>
      <c r="AAT208" s="14"/>
      <c r="AAU208" s="14"/>
      <c r="AAV208" s="14"/>
      <c r="AAW208" s="14"/>
      <c r="AAX208" s="14"/>
      <c r="AAY208" s="14"/>
      <c r="AAZ208" s="14"/>
      <c r="ABA208" s="14"/>
      <c r="ABB208" s="14"/>
      <c r="ABC208" s="14"/>
      <c r="ABD208" s="14"/>
      <c r="ABE208" s="14"/>
      <c r="ABF208" s="14"/>
      <c r="ABG208" s="14"/>
      <c r="ABH208" s="14"/>
      <c r="ABI208" s="14"/>
      <c r="ABJ208" s="14"/>
      <c r="ABK208" s="14"/>
      <c r="ABL208" s="14"/>
      <c r="ABM208" s="14"/>
      <c r="ABN208" s="14"/>
      <c r="ABO208" s="14"/>
      <c r="ABP208" s="14"/>
      <c r="ABQ208" s="14"/>
      <c r="ABR208" s="14"/>
      <c r="ABS208" s="14"/>
      <c r="ABT208" s="14"/>
      <c r="ABU208" s="14"/>
      <c r="ABV208" s="14"/>
      <c r="ABW208" s="14"/>
      <c r="ABX208" s="14"/>
      <c r="ABY208" s="14"/>
      <c r="ABZ208" s="14"/>
      <c r="ACA208" s="14"/>
      <c r="ACB208" s="14"/>
      <c r="ACC208" s="14"/>
      <c r="ACD208" s="14"/>
      <c r="ACE208" s="14"/>
      <c r="ACF208" s="14"/>
      <c r="ACG208" s="14"/>
      <c r="ACH208" s="14"/>
      <c r="ACI208" s="14"/>
      <c r="ACJ208" s="14"/>
      <c r="ACK208" s="14"/>
      <c r="ACL208" s="14"/>
      <c r="ACM208" s="14"/>
      <c r="ACN208" s="14"/>
      <c r="ACO208" s="14"/>
      <c r="ACP208" s="14"/>
      <c r="ACQ208" s="14"/>
      <c r="ACR208" s="14"/>
      <c r="ACS208" s="14"/>
      <c r="ACT208" s="14"/>
      <c r="ACU208" s="14"/>
      <c r="ACV208" s="14"/>
      <c r="ACW208" s="14"/>
      <c r="ACX208" s="14"/>
      <c r="ACY208" s="14"/>
      <c r="ACZ208" s="14"/>
      <c r="ADA208" s="14"/>
      <c r="ADB208" s="14"/>
      <c r="ADC208" s="14"/>
      <c r="ADD208" s="14"/>
      <c r="ADE208" s="14"/>
      <c r="ADF208" s="14"/>
      <c r="ADG208" s="14"/>
      <c r="ADH208" s="14"/>
      <c r="ADI208" s="14"/>
      <c r="ADJ208" s="14"/>
      <c r="ADK208" s="14"/>
      <c r="ADL208" s="14"/>
      <c r="ADM208" s="14"/>
      <c r="ADN208" s="14"/>
      <c r="ADO208" s="14"/>
      <c r="ADP208" s="14"/>
      <c r="ADQ208" s="14"/>
      <c r="ADR208" s="14"/>
      <c r="ADS208" s="14"/>
      <c r="ADT208" s="14"/>
      <c r="ADU208" s="14"/>
      <c r="ADV208" s="14"/>
      <c r="ADW208" s="14"/>
      <c r="ADX208" s="14"/>
      <c r="ADY208" s="14"/>
      <c r="ADZ208" s="14"/>
      <c r="AEA208" s="14"/>
      <c r="AEB208" s="14"/>
      <c r="AEC208" s="14"/>
      <c r="AED208" s="14"/>
      <c r="AEE208" s="14"/>
      <c r="AEF208" s="14"/>
      <c r="AEG208" s="14"/>
      <c r="AEH208" s="14"/>
      <c r="AEI208" s="14"/>
      <c r="AEJ208" s="14"/>
      <c r="AEK208" s="14"/>
      <c r="AEL208" s="14"/>
      <c r="AEM208" s="14"/>
      <c r="AEN208" s="14"/>
      <c r="AEO208" s="14"/>
      <c r="AEP208" s="14"/>
      <c r="AEQ208" s="14"/>
      <c r="AER208" s="14"/>
      <c r="AES208" s="14"/>
      <c r="AET208" s="14"/>
      <c r="AEU208" s="14"/>
      <c r="AEV208" s="14"/>
      <c r="AEW208" s="14"/>
      <c r="AEX208" s="14"/>
      <c r="AEY208" s="14"/>
      <c r="AEZ208" s="14"/>
      <c r="AFA208" s="14"/>
      <c r="AFB208" s="14"/>
      <c r="AFC208" s="14"/>
      <c r="AFD208" s="14"/>
      <c r="AFE208" s="14"/>
      <c r="AFF208" s="14"/>
      <c r="AFG208" s="14"/>
      <c r="AFH208" s="14"/>
      <c r="AFI208" s="14"/>
      <c r="AFJ208" s="14"/>
      <c r="AFK208" s="14"/>
      <c r="AFL208" s="14"/>
      <c r="AFM208" s="14"/>
      <c r="AFN208" s="14"/>
      <c r="AFO208" s="14"/>
      <c r="AFP208" s="14"/>
      <c r="AFQ208" s="14"/>
      <c r="AFR208" s="14"/>
      <c r="AFS208" s="14"/>
      <c r="AFT208" s="14"/>
      <c r="AFU208" s="14"/>
      <c r="AFV208" s="14"/>
      <c r="AFW208" s="14"/>
      <c r="AFX208" s="14"/>
      <c r="AFY208" s="14"/>
      <c r="AFZ208" s="14"/>
      <c r="AGA208" s="14"/>
      <c r="AGB208" s="14"/>
      <c r="AGC208" s="14"/>
      <c r="AGD208" s="14"/>
      <c r="AGE208" s="14"/>
      <c r="AGF208" s="14"/>
      <c r="AGG208" s="14"/>
      <c r="AGH208" s="14"/>
      <c r="AGI208" s="14"/>
      <c r="AGJ208" s="14"/>
      <c r="AGK208" s="14"/>
      <c r="AGL208" s="14"/>
      <c r="AGM208" s="14"/>
      <c r="AGN208" s="14"/>
      <c r="AGO208" s="14"/>
      <c r="AGP208" s="14"/>
      <c r="AGQ208" s="14"/>
      <c r="AGR208" s="14"/>
      <c r="AGS208" s="14"/>
      <c r="AGT208" s="14"/>
      <c r="AGU208" s="14"/>
      <c r="AGV208" s="14"/>
      <c r="AGW208" s="14"/>
      <c r="AGX208" s="14"/>
      <c r="AGY208" s="14"/>
      <c r="AGZ208" s="14"/>
      <c r="AHA208" s="14"/>
      <c r="AHB208" s="14"/>
      <c r="AHC208" s="14"/>
      <c r="AHD208" s="14"/>
      <c r="AHE208" s="14"/>
      <c r="AHF208" s="14"/>
      <c r="AHG208" s="14"/>
      <c r="AHH208" s="14"/>
      <c r="AHI208" s="14"/>
      <c r="AHJ208" s="14"/>
      <c r="AHK208" s="14"/>
      <c r="AHL208" s="14"/>
      <c r="AHM208" s="14"/>
      <c r="AHN208" s="14"/>
      <c r="AHO208" s="14"/>
      <c r="AHP208" s="14"/>
      <c r="AHQ208" s="14"/>
      <c r="AHR208" s="14"/>
      <c r="AHS208" s="14"/>
      <c r="AHT208" s="14"/>
      <c r="AHU208" s="14"/>
      <c r="AHV208" s="14"/>
      <c r="AHW208" s="14"/>
      <c r="AHX208" s="14"/>
      <c r="AHY208" s="14"/>
      <c r="AHZ208" s="14"/>
      <c r="AIA208" s="14"/>
      <c r="AIB208" s="14"/>
      <c r="AIC208" s="14"/>
      <c r="AID208" s="14"/>
      <c r="AIE208" s="14"/>
      <c r="AIF208" s="14"/>
      <c r="AIG208" s="14"/>
      <c r="AIH208" s="14"/>
      <c r="AII208" s="14"/>
      <c r="AIJ208" s="14"/>
      <c r="AIK208" s="14"/>
      <c r="AIL208" s="14"/>
      <c r="AIM208" s="14"/>
      <c r="AIN208" s="14"/>
      <c r="AIO208" s="14"/>
      <c r="AIP208" s="14"/>
      <c r="AIQ208" s="14"/>
      <c r="AIR208" s="14"/>
      <c r="AIS208" s="14"/>
      <c r="AIT208" s="14"/>
      <c r="AIU208" s="14"/>
      <c r="AIV208" s="14"/>
      <c r="AIW208" s="14"/>
      <c r="AIX208" s="14"/>
      <c r="AIY208" s="14"/>
      <c r="AIZ208" s="14"/>
      <c r="AJA208" s="14"/>
      <c r="AJB208" s="14"/>
      <c r="AJC208" s="14"/>
      <c r="AJD208" s="14"/>
      <c r="AJE208" s="14"/>
      <c r="AJF208" s="14"/>
      <c r="AJG208" s="14"/>
      <c r="AJH208" s="14"/>
      <c r="AJI208" s="14"/>
      <c r="AJJ208" s="14"/>
      <c r="AJK208" s="14"/>
      <c r="AJL208" s="14"/>
      <c r="AJM208" s="14"/>
      <c r="AJN208" s="14"/>
      <c r="AJO208" s="14"/>
      <c r="AJP208" s="14"/>
      <c r="AJQ208" s="14"/>
      <c r="AJR208" s="14"/>
      <c r="AJS208" s="14"/>
      <c r="AJT208" s="14"/>
      <c r="AJU208" s="14"/>
      <c r="AJV208" s="14"/>
      <c r="AJW208" s="14"/>
      <c r="AJX208" s="14"/>
      <c r="AJY208" s="14"/>
      <c r="AJZ208" s="14"/>
      <c r="AKA208" s="14"/>
      <c r="AKB208" s="14"/>
      <c r="AKC208" s="14"/>
      <c r="AKD208" s="14"/>
      <c r="AKE208" s="14"/>
      <c r="AKF208" s="14"/>
      <c r="AKG208" s="14"/>
      <c r="AKH208" s="14"/>
      <c r="AKI208" s="14"/>
      <c r="AKJ208" s="14"/>
      <c r="AKK208" s="14"/>
      <c r="AKL208" s="14"/>
      <c r="AKM208" s="14"/>
      <c r="AKN208" s="14"/>
      <c r="AKO208" s="14"/>
      <c r="AKP208" s="14"/>
      <c r="AKQ208" s="14"/>
      <c r="AKR208" s="14"/>
      <c r="AKS208" s="14"/>
      <c r="AKT208" s="14"/>
      <c r="AKU208" s="14"/>
      <c r="AKV208" s="14"/>
      <c r="AKW208" s="14"/>
      <c r="AKX208" s="14"/>
      <c r="AKY208" s="14"/>
      <c r="AKZ208" s="14"/>
      <c r="ALA208" s="14"/>
      <c r="ALB208" s="14"/>
      <c r="ALC208" s="14"/>
      <c r="ALD208" s="14"/>
      <c r="ALE208" s="14"/>
      <c r="ALF208" s="14"/>
      <c r="ALG208" s="14"/>
      <c r="ALH208" s="14"/>
      <c r="ALI208" s="14"/>
      <c r="ALJ208" s="14"/>
      <c r="ALK208" s="14"/>
      <c r="ALL208" s="14"/>
      <c r="ALM208" s="14"/>
      <c r="ALN208" s="14"/>
      <c r="ALO208" s="14"/>
      <c r="ALP208" s="14"/>
      <c r="ALQ208" s="14"/>
      <c r="ALR208" s="14"/>
      <c r="ALS208" s="14"/>
      <c r="ALT208" s="14"/>
      <c r="ALU208" s="14"/>
      <c r="ALV208" s="14"/>
      <c r="ALW208" s="14"/>
      <c r="ALX208" s="14"/>
      <c r="ALY208" s="14"/>
      <c r="ALZ208" s="14"/>
      <c r="AMA208" s="14"/>
      <c r="AMB208" s="14"/>
      <c r="AMC208" s="14"/>
      <c r="AMD208" s="14"/>
      <c r="AME208" s="14"/>
      <c r="AMF208" s="14"/>
      <c r="AMG208" s="14"/>
      <c r="AMH208" s="14"/>
      <c r="AMI208" s="14"/>
      <c r="AMJ208" s="14"/>
      <c r="AMK208" s="14"/>
      <c r="AML208" s="14"/>
      <c r="AMM208" s="14"/>
      <c r="AMN208" s="14"/>
      <c r="AMO208" s="14"/>
      <c r="AMP208" s="14"/>
      <c r="AMQ208" s="14"/>
      <c r="AMR208" s="14"/>
      <c r="AMS208" s="14"/>
      <c r="AMT208" s="14"/>
      <c r="AMU208" s="14"/>
      <c r="AMV208" s="14"/>
      <c r="AMW208" s="14"/>
      <c r="AMX208" s="14"/>
      <c r="AMY208" s="14"/>
      <c r="AMZ208" s="14"/>
      <c r="ANA208" s="14"/>
      <c r="ANB208" s="14"/>
      <c r="ANC208" s="14"/>
      <c r="AND208" s="14"/>
      <c r="ANE208" s="14"/>
      <c r="ANF208" s="14"/>
      <c r="ANG208" s="14"/>
      <c r="ANH208" s="14"/>
      <c r="ANI208" s="14"/>
      <c r="ANJ208" s="14"/>
      <c r="ANK208" s="14"/>
      <c r="ANL208" s="14"/>
      <c r="ANM208" s="14"/>
      <c r="ANN208" s="14"/>
      <c r="ANO208" s="14"/>
      <c r="ANP208" s="14"/>
      <c r="ANQ208" s="14"/>
      <c r="ANR208" s="14"/>
      <c r="ANS208" s="14"/>
      <c r="ANT208" s="14"/>
      <c r="ANU208" s="14"/>
      <c r="ANV208" s="14"/>
      <c r="ANW208" s="14"/>
      <c r="ANX208" s="14"/>
      <c r="ANY208" s="14"/>
      <c r="ANZ208" s="14"/>
      <c r="AOA208" s="14"/>
      <c r="AOB208" s="14"/>
      <c r="AOC208" s="14"/>
      <c r="AOD208" s="14"/>
      <c r="AOE208" s="14"/>
      <c r="AOF208" s="14"/>
      <c r="AOG208" s="14"/>
      <c r="AOH208" s="14"/>
      <c r="AOI208" s="14"/>
      <c r="AOJ208" s="14"/>
      <c r="AOK208" s="14"/>
      <c r="AOL208" s="14"/>
      <c r="AOM208" s="14"/>
      <c r="AON208" s="14"/>
      <c r="AOO208" s="14"/>
      <c r="AOP208" s="14"/>
      <c r="AOQ208" s="14"/>
      <c r="AOR208" s="14"/>
      <c r="AOS208" s="14"/>
      <c r="AOT208" s="14"/>
      <c r="AOU208" s="14"/>
      <c r="AOV208" s="14"/>
      <c r="AOW208" s="14"/>
      <c r="AOX208" s="14"/>
      <c r="AOY208" s="14"/>
      <c r="AOZ208" s="14"/>
      <c r="APA208" s="14"/>
      <c r="APB208" s="14"/>
      <c r="APC208" s="14"/>
      <c r="APD208" s="14"/>
      <c r="APE208" s="14"/>
      <c r="APF208" s="14"/>
      <c r="APG208" s="14"/>
      <c r="APH208" s="14"/>
      <c r="API208" s="14"/>
      <c r="APJ208" s="14"/>
      <c r="APK208" s="14"/>
      <c r="APL208" s="14"/>
      <c r="APM208" s="14"/>
      <c r="APN208" s="14"/>
      <c r="APO208" s="14"/>
      <c r="APP208" s="14"/>
      <c r="APQ208" s="14"/>
      <c r="APR208" s="14"/>
      <c r="APS208" s="14"/>
      <c r="APT208" s="14"/>
      <c r="APU208" s="14"/>
      <c r="APV208" s="14"/>
      <c r="APW208" s="14"/>
      <c r="APX208" s="14"/>
      <c r="APY208" s="14"/>
      <c r="APZ208" s="14"/>
      <c r="AQA208" s="14"/>
      <c r="AQB208" s="14"/>
      <c r="AQC208" s="14"/>
      <c r="AQD208" s="14"/>
      <c r="AQE208" s="14"/>
      <c r="AQF208" s="14"/>
      <c r="AQG208" s="14"/>
      <c r="AQH208" s="14"/>
      <c r="AQI208" s="14"/>
      <c r="AQJ208" s="14"/>
      <c r="AQK208" s="14"/>
      <c r="AQL208" s="14"/>
      <c r="AQM208" s="14"/>
      <c r="AQN208" s="14"/>
      <c r="AQO208" s="14"/>
      <c r="AQP208" s="14"/>
      <c r="AQQ208" s="14"/>
      <c r="AQR208" s="14"/>
      <c r="AQS208" s="14"/>
      <c r="AQT208" s="14"/>
      <c r="AQU208" s="14"/>
      <c r="AQV208" s="14"/>
      <c r="AQW208" s="14"/>
      <c r="AQX208" s="14"/>
      <c r="AQY208" s="14"/>
      <c r="AQZ208" s="14"/>
      <c r="ARA208" s="14"/>
      <c r="ARB208" s="14"/>
      <c r="ARC208" s="14"/>
      <c r="ARD208" s="14"/>
      <c r="ARE208" s="14"/>
      <c r="ARF208" s="14"/>
      <c r="ARG208" s="14"/>
      <c r="ARH208" s="14"/>
      <c r="ARI208" s="14"/>
      <c r="ARJ208" s="14"/>
      <c r="ARK208" s="14"/>
      <c r="ARL208" s="14"/>
      <c r="ARM208" s="14"/>
      <c r="ARN208" s="14"/>
      <c r="ARO208" s="14"/>
      <c r="ARP208" s="14"/>
      <c r="ARQ208" s="14"/>
      <c r="ARR208" s="14"/>
      <c r="ARS208" s="14"/>
      <c r="ART208" s="14"/>
      <c r="ARU208" s="14"/>
      <c r="ARV208" s="14"/>
      <c r="ARW208" s="14"/>
      <c r="ARX208" s="14"/>
      <c r="ARY208" s="14"/>
      <c r="ARZ208" s="14"/>
      <c r="ASA208" s="14"/>
      <c r="ASB208" s="14"/>
      <c r="ASC208" s="14"/>
      <c r="ASD208" s="14"/>
      <c r="ASE208" s="14"/>
      <c r="ASF208" s="14"/>
      <c r="ASG208" s="14"/>
      <c r="ASH208" s="14"/>
      <c r="ASI208" s="14"/>
      <c r="ASJ208" s="14"/>
      <c r="ASK208" s="14"/>
      <c r="ASL208" s="14"/>
      <c r="ASM208" s="14"/>
      <c r="ASN208" s="14"/>
      <c r="ASO208" s="14"/>
      <c r="ASP208" s="14"/>
      <c r="ASQ208" s="14"/>
      <c r="ASR208" s="14"/>
      <c r="ASS208" s="14"/>
      <c r="AST208" s="14"/>
      <c r="ASU208" s="14"/>
      <c r="ASV208" s="14"/>
      <c r="ASW208" s="14"/>
      <c r="ASX208" s="14"/>
      <c r="ASY208" s="14"/>
      <c r="ASZ208" s="14"/>
      <c r="ATA208" s="14"/>
      <c r="ATB208" s="14"/>
      <c r="ATC208" s="14"/>
      <c r="ATD208" s="14"/>
      <c r="ATE208" s="14"/>
      <c r="ATF208" s="14"/>
      <c r="ATG208" s="14"/>
      <c r="ATH208" s="14"/>
      <c r="ATI208" s="14"/>
      <c r="ATJ208" s="14"/>
      <c r="ATK208" s="14"/>
      <c r="ATL208" s="14"/>
      <c r="ATM208" s="14"/>
      <c r="ATN208" s="14"/>
      <c r="ATO208" s="14"/>
      <c r="ATP208" s="14"/>
      <c r="ATQ208" s="14"/>
      <c r="ATR208" s="14"/>
      <c r="ATS208" s="14"/>
      <c r="ATT208" s="14"/>
      <c r="ATU208" s="14"/>
      <c r="ATV208" s="14"/>
      <c r="ATW208" s="14"/>
      <c r="ATX208" s="14"/>
      <c r="ATY208" s="14"/>
      <c r="ATZ208" s="14"/>
      <c r="AUA208" s="14"/>
      <c r="AUB208" s="14"/>
      <c r="AUC208" s="14"/>
      <c r="AUD208" s="14"/>
      <c r="AUE208" s="14"/>
      <c r="AUF208" s="14"/>
      <c r="AUG208" s="14"/>
      <c r="AUH208" s="14"/>
      <c r="AUI208" s="14"/>
      <c r="AUJ208" s="14"/>
      <c r="AUK208" s="14"/>
      <c r="AUL208" s="14"/>
      <c r="AUM208" s="14"/>
      <c r="AUN208" s="14"/>
      <c r="AUO208" s="14"/>
      <c r="AUP208" s="14"/>
      <c r="AUQ208" s="14"/>
      <c r="AUR208" s="14"/>
      <c r="AUS208" s="14"/>
      <c r="AUT208" s="14"/>
      <c r="AUU208" s="14"/>
      <c r="AUV208" s="14"/>
      <c r="AUW208" s="14"/>
      <c r="AUX208" s="14"/>
      <c r="AUY208" s="14"/>
      <c r="AUZ208" s="14"/>
      <c r="AVA208" s="14"/>
      <c r="AVB208" s="14"/>
      <c r="AVC208" s="14"/>
      <c r="AVD208" s="14"/>
      <c r="AVE208" s="14"/>
      <c r="AVF208" s="14"/>
      <c r="AVG208" s="14"/>
      <c r="AVH208" s="14"/>
      <c r="AVI208" s="14"/>
      <c r="AVJ208" s="14"/>
      <c r="AVK208" s="14"/>
      <c r="AVL208" s="14"/>
      <c r="AVM208" s="14"/>
      <c r="AVN208" s="14"/>
      <c r="AVO208" s="14"/>
      <c r="AVP208" s="14"/>
      <c r="AVQ208" s="14"/>
      <c r="AVR208" s="14"/>
      <c r="AVS208" s="14"/>
      <c r="AVT208" s="14"/>
      <c r="AVU208" s="14"/>
      <c r="AVV208" s="14"/>
      <c r="AVW208" s="14"/>
      <c r="AVX208" s="14"/>
      <c r="AVY208" s="14"/>
      <c r="AVZ208" s="14"/>
      <c r="AWA208" s="14"/>
      <c r="AWB208" s="14"/>
      <c r="AWC208" s="14"/>
      <c r="AWD208" s="14"/>
      <c r="AWE208" s="14"/>
      <c r="AWF208" s="14"/>
      <c r="AWG208" s="14"/>
      <c r="AWH208" s="14"/>
      <c r="AWI208" s="14"/>
      <c r="AWJ208" s="14"/>
      <c r="AWK208" s="14"/>
      <c r="AWL208" s="14"/>
      <c r="AWM208" s="14"/>
      <c r="AWN208" s="14"/>
      <c r="AWO208" s="14"/>
      <c r="AWP208" s="14"/>
      <c r="AWQ208" s="14"/>
      <c r="AWR208" s="14"/>
      <c r="AWS208" s="14"/>
      <c r="AWT208" s="14"/>
      <c r="AWU208" s="14"/>
      <c r="AWV208" s="14"/>
      <c r="AWW208" s="14"/>
      <c r="AWX208" s="14"/>
      <c r="AWY208" s="14"/>
      <c r="AWZ208" s="14"/>
      <c r="AXA208" s="14"/>
      <c r="AXB208" s="14"/>
      <c r="AXC208" s="14"/>
      <c r="AXD208" s="14"/>
      <c r="AXE208" s="14"/>
      <c r="AXF208" s="14"/>
      <c r="AXG208" s="14"/>
      <c r="AXH208" s="14"/>
      <c r="AXI208" s="14"/>
      <c r="AXJ208" s="14"/>
      <c r="AXK208" s="14"/>
      <c r="AXL208" s="14"/>
      <c r="AXM208" s="14"/>
      <c r="AXN208" s="14"/>
      <c r="AXO208" s="14"/>
      <c r="AXP208" s="14"/>
      <c r="AXQ208" s="14"/>
      <c r="AXR208" s="14"/>
      <c r="AXS208" s="14"/>
      <c r="AXT208" s="14"/>
      <c r="AXU208" s="14"/>
      <c r="AXV208" s="14"/>
      <c r="AXW208" s="14"/>
      <c r="AXX208" s="14"/>
      <c r="AXY208" s="14"/>
      <c r="AXZ208" s="14"/>
      <c r="AYA208" s="14"/>
      <c r="AYB208" s="14"/>
      <c r="AYC208" s="14"/>
      <c r="AYD208" s="14"/>
      <c r="AYE208" s="14"/>
      <c r="AYF208" s="14"/>
      <c r="AYG208" s="14"/>
      <c r="AYH208" s="14"/>
      <c r="AYI208" s="14"/>
      <c r="AYJ208" s="14"/>
      <c r="AYK208" s="14"/>
      <c r="AYL208" s="14"/>
      <c r="AYM208" s="14"/>
      <c r="AYN208" s="14"/>
      <c r="AYO208" s="14"/>
      <c r="AYP208" s="14"/>
      <c r="AYQ208" s="14"/>
      <c r="AYR208" s="14"/>
      <c r="AYS208" s="14"/>
      <c r="AYT208" s="14"/>
      <c r="AYU208" s="14"/>
      <c r="AYV208" s="14"/>
      <c r="AYW208" s="14"/>
      <c r="AYX208" s="14"/>
      <c r="AYY208" s="14"/>
      <c r="AYZ208" s="14"/>
      <c r="AZA208" s="14"/>
      <c r="AZB208" s="14"/>
      <c r="AZC208" s="14"/>
      <c r="AZD208" s="14"/>
      <c r="AZE208" s="14"/>
      <c r="AZF208" s="14"/>
      <c r="AZG208" s="14"/>
      <c r="AZH208" s="14"/>
      <c r="AZI208" s="14"/>
      <c r="AZJ208" s="14"/>
      <c r="AZK208" s="14"/>
      <c r="AZL208" s="14"/>
      <c r="AZM208" s="14"/>
      <c r="AZN208" s="14"/>
      <c r="AZO208" s="14"/>
      <c r="AZP208" s="14"/>
      <c r="AZQ208" s="14"/>
      <c r="AZR208" s="14"/>
      <c r="AZS208" s="14"/>
      <c r="AZT208" s="14"/>
      <c r="AZU208" s="14"/>
      <c r="AZV208" s="14"/>
      <c r="AZW208" s="14"/>
      <c r="AZX208" s="14"/>
      <c r="AZY208" s="14"/>
      <c r="AZZ208" s="14"/>
      <c r="BAA208" s="14"/>
      <c r="BAB208" s="14"/>
      <c r="BAC208" s="14"/>
      <c r="BAD208" s="14"/>
      <c r="BAE208" s="14"/>
      <c r="BAF208" s="14"/>
      <c r="BAG208" s="14"/>
      <c r="BAH208" s="14"/>
      <c r="BAI208" s="14"/>
      <c r="BAJ208" s="14"/>
      <c r="BAK208" s="14"/>
      <c r="BAL208" s="14"/>
      <c r="BAM208" s="14"/>
      <c r="BAN208" s="14"/>
      <c r="BAO208" s="14"/>
      <c r="BAP208" s="14"/>
      <c r="BAQ208" s="14"/>
      <c r="BAR208" s="14"/>
      <c r="BAS208" s="14"/>
      <c r="BAT208" s="14"/>
      <c r="BAU208" s="14"/>
      <c r="BAV208" s="14"/>
      <c r="BAW208" s="14"/>
      <c r="BAX208" s="14"/>
      <c r="BAY208" s="14"/>
      <c r="BAZ208" s="14"/>
      <c r="BBA208" s="14"/>
      <c r="BBB208" s="14"/>
      <c r="BBC208" s="14"/>
      <c r="BBD208" s="14"/>
      <c r="BBE208" s="14"/>
      <c r="BBF208" s="14"/>
      <c r="BBG208" s="14"/>
      <c r="BBH208" s="14"/>
      <c r="BBI208" s="14"/>
      <c r="BBJ208" s="14"/>
      <c r="BBK208" s="14"/>
      <c r="BBL208" s="14"/>
      <c r="BBM208" s="14"/>
      <c r="BBN208" s="14"/>
      <c r="BBO208" s="14"/>
      <c r="BBP208" s="14"/>
      <c r="BBQ208" s="14"/>
      <c r="BBR208" s="14"/>
      <c r="BBS208" s="14"/>
      <c r="BBT208" s="14"/>
      <c r="BBU208" s="14"/>
      <c r="BBV208" s="14"/>
      <c r="BBW208" s="14"/>
      <c r="BBX208" s="14"/>
      <c r="BBY208" s="14"/>
      <c r="BBZ208" s="14"/>
      <c r="BCA208" s="14"/>
      <c r="BCB208" s="14"/>
      <c r="BCC208" s="14"/>
      <c r="BCD208" s="14"/>
      <c r="BCE208" s="14"/>
      <c r="BCF208" s="14"/>
      <c r="BCG208" s="14"/>
      <c r="BCH208" s="14"/>
      <c r="BCI208" s="14"/>
      <c r="BCJ208" s="14"/>
      <c r="BCK208" s="14"/>
      <c r="BCL208" s="14"/>
      <c r="BCM208" s="14"/>
      <c r="BCN208" s="14"/>
      <c r="BCO208" s="14"/>
      <c r="BCP208" s="14"/>
      <c r="BCQ208" s="14"/>
      <c r="BCR208" s="14"/>
      <c r="BCS208" s="14"/>
      <c r="BCT208" s="14"/>
      <c r="BCU208" s="14"/>
      <c r="BCV208" s="14"/>
      <c r="BCW208" s="14"/>
      <c r="BCX208" s="14"/>
      <c r="BCY208" s="14"/>
      <c r="BCZ208" s="14"/>
      <c r="BDA208" s="14"/>
      <c r="BDB208" s="14"/>
      <c r="BDC208" s="14"/>
      <c r="BDD208" s="14"/>
      <c r="BDE208" s="14"/>
      <c r="BDF208" s="14"/>
      <c r="BDG208" s="14"/>
      <c r="BDH208" s="14"/>
      <c r="BDI208" s="14"/>
      <c r="BDJ208" s="14"/>
      <c r="BDK208" s="14"/>
      <c r="BDL208" s="14"/>
      <c r="BDM208" s="14"/>
      <c r="BDN208" s="14"/>
      <c r="BDO208" s="14"/>
      <c r="BDP208" s="14"/>
      <c r="BDQ208" s="14"/>
      <c r="BDR208" s="14"/>
      <c r="BDS208" s="14"/>
      <c r="BDT208" s="14"/>
      <c r="BDU208" s="14"/>
      <c r="BDV208" s="14"/>
      <c r="BDW208" s="14"/>
      <c r="BDX208" s="14"/>
      <c r="BDY208" s="14"/>
      <c r="BDZ208" s="14"/>
      <c r="BEA208" s="14"/>
      <c r="BEB208" s="14"/>
      <c r="BEC208" s="14"/>
      <c r="BED208" s="14"/>
      <c r="BEE208" s="14"/>
      <c r="BEF208" s="14"/>
      <c r="BEG208" s="14"/>
      <c r="BEH208" s="14"/>
      <c r="BEI208" s="14"/>
      <c r="BEJ208" s="14"/>
      <c r="BEK208" s="14"/>
      <c r="BEL208" s="14"/>
      <c r="BEM208" s="14"/>
      <c r="BEN208" s="14"/>
      <c r="BEO208" s="14"/>
      <c r="BEP208" s="14"/>
      <c r="BEQ208" s="14"/>
      <c r="BER208" s="14"/>
      <c r="BES208" s="14"/>
      <c r="BET208" s="14"/>
      <c r="BEU208" s="14"/>
      <c r="BEV208" s="14"/>
      <c r="BEW208" s="14"/>
      <c r="BEX208" s="14"/>
      <c r="BEY208" s="14"/>
      <c r="BEZ208" s="14"/>
      <c r="BFA208" s="14"/>
      <c r="BFB208" s="14"/>
      <c r="BFC208" s="14"/>
      <c r="BFD208" s="14"/>
      <c r="BFE208" s="14"/>
      <c r="BFF208" s="14"/>
      <c r="BFG208" s="14"/>
      <c r="BFH208" s="14"/>
      <c r="BFI208" s="14"/>
      <c r="BFJ208" s="14"/>
      <c r="BFK208" s="14"/>
      <c r="BFL208" s="14"/>
      <c r="BFM208" s="14"/>
      <c r="BFN208" s="14"/>
      <c r="BFO208" s="14"/>
      <c r="BFP208" s="14"/>
      <c r="BFQ208" s="14"/>
      <c r="BFR208" s="14"/>
      <c r="BFS208" s="14"/>
      <c r="BFT208" s="14"/>
      <c r="BFU208" s="14"/>
      <c r="BFV208" s="14"/>
      <c r="BFW208" s="14"/>
      <c r="BFX208" s="14"/>
      <c r="BFY208" s="14"/>
      <c r="BFZ208" s="14"/>
      <c r="BGA208" s="14"/>
      <c r="BGB208" s="14"/>
      <c r="BGC208" s="14"/>
      <c r="BGD208" s="14"/>
      <c r="BGE208" s="14"/>
      <c r="BGF208" s="14"/>
      <c r="BGG208" s="14"/>
      <c r="BGH208" s="14"/>
      <c r="BGI208" s="14"/>
      <c r="BGJ208" s="14"/>
      <c r="BGK208" s="14"/>
      <c r="BGL208" s="14"/>
      <c r="BGM208" s="14"/>
      <c r="BGN208" s="14"/>
      <c r="BGO208" s="14"/>
      <c r="BGP208" s="14"/>
      <c r="BGQ208" s="14"/>
      <c r="BGR208" s="14"/>
      <c r="BGS208" s="14"/>
      <c r="BGT208" s="14"/>
      <c r="BGU208" s="14"/>
      <c r="BGV208" s="14"/>
      <c r="BGW208" s="14"/>
      <c r="BGX208" s="14"/>
      <c r="BGY208" s="14"/>
      <c r="BGZ208" s="14"/>
      <c r="BHA208" s="14"/>
      <c r="BHB208" s="14"/>
      <c r="BHC208" s="14"/>
      <c r="BHD208" s="14"/>
      <c r="BHE208" s="14"/>
      <c r="BHF208" s="14"/>
      <c r="BHG208" s="14"/>
      <c r="BHH208" s="14"/>
      <c r="BHI208" s="14"/>
      <c r="BHJ208" s="14"/>
      <c r="BHK208" s="14"/>
      <c r="BHL208" s="14"/>
      <c r="BHM208" s="14"/>
      <c r="BHN208" s="14"/>
      <c r="BHO208" s="14"/>
      <c r="BHP208" s="14"/>
      <c r="BHQ208" s="14"/>
      <c r="BHR208" s="14"/>
      <c r="BHS208" s="14"/>
      <c r="BHT208" s="14"/>
      <c r="BHU208" s="14"/>
      <c r="BHV208" s="14"/>
      <c r="BHW208" s="14"/>
      <c r="BHX208" s="14"/>
      <c r="BHY208" s="14"/>
      <c r="BHZ208" s="14"/>
      <c r="BIA208" s="14"/>
      <c r="BIB208" s="14"/>
      <c r="BIC208" s="14"/>
      <c r="BID208" s="14"/>
      <c r="BIE208" s="14"/>
      <c r="BIF208" s="14"/>
      <c r="BIG208" s="14"/>
      <c r="BIH208" s="14"/>
      <c r="BII208" s="14"/>
      <c r="BIJ208" s="14"/>
      <c r="BIK208" s="14"/>
      <c r="BIL208" s="14"/>
      <c r="BIM208" s="14"/>
      <c r="BIN208" s="14"/>
      <c r="BIO208" s="14"/>
      <c r="BIP208" s="14"/>
      <c r="BIQ208" s="14"/>
      <c r="BIR208" s="14"/>
      <c r="BIS208" s="14"/>
      <c r="BIT208" s="14"/>
      <c r="BIU208" s="14"/>
      <c r="BIV208" s="14"/>
      <c r="BIW208" s="14"/>
      <c r="BIX208" s="14"/>
      <c r="BIY208" s="14"/>
      <c r="BIZ208" s="14"/>
      <c r="BJA208" s="14"/>
      <c r="BJB208" s="14"/>
      <c r="BJC208" s="14"/>
      <c r="BJD208" s="14"/>
      <c r="BJE208" s="14"/>
      <c r="BJF208" s="14"/>
      <c r="BJG208" s="14"/>
      <c r="BJH208" s="14"/>
      <c r="BJI208" s="14"/>
      <c r="BJJ208" s="14"/>
      <c r="BJK208" s="14"/>
      <c r="BJL208" s="14"/>
      <c r="BJM208" s="14"/>
      <c r="BJN208" s="14"/>
      <c r="BJO208" s="14"/>
      <c r="BJP208" s="14"/>
      <c r="BJQ208" s="14"/>
      <c r="BJR208" s="14"/>
      <c r="BJS208" s="14"/>
      <c r="BJT208" s="14"/>
      <c r="BJU208" s="14"/>
      <c r="BJV208" s="14"/>
      <c r="BJW208" s="14"/>
      <c r="BJX208" s="14"/>
      <c r="BJY208" s="14"/>
      <c r="BJZ208" s="14"/>
      <c r="BKA208" s="14"/>
      <c r="BKB208" s="14"/>
      <c r="BKC208" s="14"/>
      <c r="BKD208" s="14"/>
      <c r="BKE208" s="14"/>
      <c r="BKF208" s="14"/>
      <c r="BKG208" s="14"/>
      <c r="BKH208" s="14"/>
      <c r="BKI208" s="14"/>
      <c r="BKJ208" s="14"/>
      <c r="BKK208" s="14"/>
      <c r="BKL208" s="14"/>
      <c r="BKM208" s="14"/>
      <c r="BKN208" s="14"/>
      <c r="BKO208" s="14"/>
      <c r="BKP208" s="14"/>
      <c r="BKQ208" s="14"/>
      <c r="BKR208" s="14"/>
      <c r="BKS208" s="14"/>
      <c r="BKT208" s="14"/>
      <c r="BKU208" s="14"/>
      <c r="BKV208" s="14"/>
      <c r="BKW208" s="14"/>
      <c r="BKX208" s="14"/>
      <c r="BKY208" s="14"/>
      <c r="BKZ208" s="14"/>
      <c r="BLA208" s="14"/>
      <c r="BLB208" s="14"/>
      <c r="BLC208" s="14"/>
      <c r="BLD208" s="14"/>
      <c r="BLE208" s="14"/>
      <c r="BLF208" s="14"/>
      <c r="BLG208" s="14"/>
      <c r="BLH208" s="14"/>
      <c r="BLI208" s="14"/>
      <c r="BLJ208" s="14"/>
      <c r="BLK208" s="14"/>
      <c r="BLL208" s="14"/>
      <c r="BLM208" s="14"/>
      <c r="BLN208" s="14"/>
      <c r="BLO208" s="14"/>
      <c r="BLP208" s="14"/>
      <c r="BLQ208" s="14"/>
      <c r="BLR208" s="14"/>
      <c r="BLS208" s="14"/>
      <c r="BLT208" s="14"/>
      <c r="BLU208" s="14"/>
      <c r="BLV208" s="14"/>
      <c r="BLW208" s="14"/>
      <c r="BLX208" s="14"/>
      <c r="BLY208" s="14"/>
      <c r="BLZ208" s="14"/>
      <c r="BMA208" s="14"/>
      <c r="BMB208" s="14"/>
      <c r="BMC208" s="14"/>
      <c r="BMD208" s="14"/>
      <c r="BME208" s="14"/>
      <c r="BMF208" s="14"/>
      <c r="BMG208" s="14"/>
      <c r="BMH208" s="14"/>
      <c r="BMI208" s="14"/>
      <c r="BMJ208" s="14"/>
      <c r="BMK208" s="14"/>
      <c r="BML208" s="14"/>
      <c r="BMM208" s="14"/>
      <c r="BMN208" s="14"/>
      <c r="BMO208" s="14"/>
      <c r="BMP208" s="14"/>
      <c r="BMQ208" s="14"/>
      <c r="BMR208" s="14"/>
      <c r="BMS208" s="14"/>
      <c r="BMT208" s="14"/>
      <c r="BMU208" s="14"/>
      <c r="BMV208" s="14"/>
      <c r="BMW208" s="14"/>
      <c r="BMX208" s="14"/>
      <c r="BMY208" s="14"/>
      <c r="BMZ208" s="14"/>
      <c r="BNA208" s="14"/>
      <c r="BNB208" s="14"/>
      <c r="BNC208" s="14"/>
      <c r="BND208" s="14"/>
      <c r="BNE208" s="14"/>
      <c r="BNF208" s="14"/>
      <c r="BNG208" s="14"/>
      <c r="BNH208" s="14"/>
      <c r="BNI208" s="14"/>
      <c r="BNJ208" s="14"/>
      <c r="BNK208" s="14"/>
      <c r="BNL208" s="14"/>
      <c r="BNM208" s="14"/>
      <c r="BNN208" s="14"/>
      <c r="BNO208" s="14"/>
      <c r="BNP208" s="14"/>
      <c r="BNQ208" s="14"/>
      <c r="BNR208" s="14"/>
      <c r="BNS208" s="14"/>
      <c r="BNT208" s="14"/>
      <c r="BNU208" s="14"/>
      <c r="BNV208" s="14"/>
      <c r="BNW208" s="14"/>
      <c r="BNX208" s="14"/>
      <c r="BNY208" s="14"/>
      <c r="BNZ208" s="14"/>
      <c r="BOA208" s="14"/>
      <c r="BOB208" s="14"/>
      <c r="BOC208" s="14"/>
      <c r="BOD208" s="14"/>
      <c r="BOE208" s="14"/>
      <c r="BOF208" s="14"/>
      <c r="BOG208" s="14"/>
      <c r="BOH208" s="14"/>
      <c r="BOI208" s="14"/>
      <c r="BOJ208" s="14"/>
      <c r="BOK208" s="14"/>
      <c r="BOL208" s="14"/>
      <c r="BOM208" s="14"/>
      <c r="BON208" s="14"/>
      <c r="BOO208" s="14"/>
      <c r="BOP208" s="14"/>
      <c r="BOQ208" s="14"/>
      <c r="BOR208" s="14"/>
      <c r="BOS208" s="14"/>
      <c r="BOT208" s="14"/>
      <c r="BOU208" s="14"/>
      <c r="BOV208" s="14"/>
      <c r="BOW208" s="14"/>
      <c r="BOX208" s="14"/>
      <c r="BOY208" s="14"/>
      <c r="BOZ208" s="14"/>
      <c r="BPA208" s="14"/>
      <c r="BPB208" s="14"/>
      <c r="BPC208" s="14"/>
      <c r="BPD208" s="14"/>
      <c r="BPE208" s="14"/>
      <c r="BPF208" s="14"/>
      <c r="BPG208" s="14"/>
      <c r="BPH208" s="14"/>
      <c r="BPI208" s="14"/>
      <c r="BPJ208" s="14"/>
      <c r="BPK208" s="14"/>
      <c r="BPL208" s="14"/>
      <c r="BPM208" s="14"/>
      <c r="BPN208" s="14"/>
      <c r="BPO208" s="14"/>
      <c r="BPP208" s="14"/>
      <c r="BPQ208" s="14"/>
      <c r="BPR208" s="14"/>
      <c r="BPS208" s="14"/>
      <c r="BPT208" s="14"/>
      <c r="BPU208" s="14"/>
      <c r="BPV208" s="14"/>
      <c r="BPW208" s="14"/>
      <c r="BPX208" s="14"/>
      <c r="BPY208" s="14"/>
      <c r="BPZ208" s="14"/>
      <c r="BQA208" s="14"/>
      <c r="BQB208" s="14"/>
      <c r="BQC208" s="14"/>
      <c r="BQD208" s="14"/>
      <c r="BQE208" s="14"/>
      <c r="BQF208" s="14"/>
      <c r="BQG208" s="14"/>
      <c r="BQH208" s="14"/>
      <c r="BQI208" s="14"/>
      <c r="BQJ208" s="14"/>
      <c r="BQK208" s="14"/>
      <c r="BQL208" s="14"/>
      <c r="BQM208" s="14"/>
      <c r="BQN208" s="14"/>
      <c r="BQO208" s="14"/>
      <c r="BQP208" s="14"/>
      <c r="BQQ208" s="14"/>
      <c r="BQR208" s="14"/>
      <c r="BQS208" s="14"/>
      <c r="BQT208" s="14"/>
      <c r="BQU208" s="14"/>
      <c r="BQV208" s="14"/>
      <c r="BQW208" s="14"/>
      <c r="BQX208" s="14"/>
      <c r="BQY208" s="14"/>
      <c r="BQZ208" s="14"/>
      <c r="BRA208" s="14"/>
      <c r="BRB208" s="14"/>
      <c r="BRC208" s="14"/>
      <c r="BRD208" s="14"/>
      <c r="BRE208" s="14"/>
      <c r="BRF208" s="14"/>
      <c r="BRG208" s="14"/>
      <c r="BRH208" s="14"/>
      <c r="BRI208" s="14"/>
      <c r="BRJ208" s="14"/>
      <c r="BRK208" s="14"/>
      <c r="BRL208" s="14"/>
      <c r="BRM208" s="14"/>
      <c r="BRN208" s="14"/>
      <c r="BRO208" s="14"/>
      <c r="BRP208" s="14"/>
      <c r="BRQ208" s="14"/>
      <c r="BRR208" s="14"/>
      <c r="BRS208" s="14"/>
      <c r="BRT208" s="14"/>
      <c r="BRU208" s="14"/>
      <c r="BRV208" s="14"/>
      <c r="BRW208" s="14"/>
      <c r="BRX208" s="14"/>
      <c r="BRY208" s="14"/>
      <c r="BRZ208" s="14"/>
      <c r="BSA208" s="14"/>
      <c r="BSB208" s="14"/>
      <c r="BSC208" s="14"/>
      <c r="BSD208" s="14"/>
      <c r="BSE208" s="14"/>
      <c r="BSF208" s="14"/>
      <c r="BSG208" s="14"/>
      <c r="BSH208" s="14"/>
      <c r="BSI208" s="14"/>
      <c r="BSJ208" s="14"/>
      <c r="BSK208" s="14"/>
      <c r="BSL208" s="14"/>
      <c r="BSM208" s="14"/>
      <c r="BSN208" s="14"/>
      <c r="BSO208" s="14"/>
      <c r="BSP208" s="14"/>
      <c r="BSQ208" s="14"/>
      <c r="BSR208" s="14"/>
      <c r="BSS208" s="14"/>
      <c r="BST208" s="14"/>
      <c r="BSU208" s="14"/>
      <c r="BSV208" s="14"/>
      <c r="BSW208" s="14"/>
      <c r="BSX208" s="14"/>
      <c r="BSY208" s="14"/>
      <c r="BSZ208" s="14"/>
      <c r="BTA208" s="14"/>
      <c r="BTB208" s="14"/>
      <c r="BTC208" s="14"/>
      <c r="BTD208" s="14"/>
      <c r="BTE208" s="14"/>
      <c r="BTF208" s="14"/>
      <c r="BTG208" s="14"/>
      <c r="BTH208" s="14"/>
      <c r="BTI208" s="14"/>
      <c r="BTJ208" s="14"/>
      <c r="BTK208" s="14"/>
      <c r="BTL208" s="14"/>
      <c r="BTM208" s="14"/>
      <c r="BTN208" s="14"/>
      <c r="BTO208" s="14"/>
      <c r="BTP208" s="14"/>
      <c r="BTQ208" s="14"/>
      <c r="BTR208" s="14"/>
      <c r="BTS208" s="14"/>
      <c r="BTT208" s="14"/>
      <c r="BTU208" s="14"/>
      <c r="BTV208" s="14"/>
      <c r="BTW208" s="14"/>
      <c r="BTX208" s="14"/>
      <c r="BTY208" s="14"/>
      <c r="BTZ208" s="14"/>
      <c r="BUA208" s="14"/>
      <c r="BUB208" s="14"/>
      <c r="BUC208" s="14"/>
      <c r="BUD208" s="14"/>
      <c r="BUE208" s="14"/>
      <c r="BUF208" s="14"/>
      <c r="BUG208" s="14"/>
      <c r="BUH208" s="14"/>
      <c r="BUI208" s="14"/>
      <c r="BUJ208" s="14"/>
      <c r="BUK208" s="14"/>
      <c r="BUL208" s="14"/>
      <c r="BUM208" s="14"/>
      <c r="BUN208" s="14"/>
      <c r="BUO208" s="14"/>
      <c r="BUP208" s="14"/>
      <c r="BUQ208" s="14"/>
      <c r="BUR208" s="14"/>
      <c r="BUS208" s="14"/>
      <c r="BUT208" s="14"/>
      <c r="BUU208" s="14"/>
      <c r="BUV208" s="14"/>
      <c r="BUW208" s="14"/>
      <c r="BUX208" s="14"/>
      <c r="BUY208" s="14"/>
      <c r="BUZ208" s="14"/>
      <c r="BVA208" s="14"/>
      <c r="BVB208" s="14"/>
      <c r="BVC208" s="14"/>
      <c r="BVD208" s="14"/>
      <c r="BVE208" s="14"/>
      <c r="BVF208" s="14"/>
      <c r="BVG208" s="14"/>
      <c r="BVH208" s="14"/>
      <c r="BVI208" s="14"/>
      <c r="BVJ208" s="14"/>
      <c r="BVK208" s="14"/>
      <c r="BVL208" s="14"/>
      <c r="BVM208" s="14"/>
      <c r="BVN208" s="14"/>
      <c r="BVO208" s="14"/>
      <c r="BVP208" s="14"/>
      <c r="BVQ208" s="14"/>
      <c r="BVR208" s="14"/>
      <c r="BVS208" s="14"/>
      <c r="BVT208" s="14"/>
      <c r="BVU208" s="14"/>
      <c r="BVV208" s="14"/>
      <c r="BVW208" s="14"/>
      <c r="BVX208" s="14"/>
      <c r="BVY208" s="14"/>
      <c r="BVZ208" s="14"/>
      <c r="BWA208" s="14"/>
      <c r="BWB208" s="14"/>
      <c r="BWC208" s="14"/>
      <c r="BWD208" s="14"/>
      <c r="BWE208" s="14"/>
      <c r="BWF208" s="14"/>
      <c r="BWG208" s="14"/>
      <c r="BWH208" s="14"/>
      <c r="BWI208" s="14"/>
      <c r="BWJ208" s="14"/>
      <c r="BWK208" s="14"/>
      <c r="BWL208" s="14"/>
      <c r="BWM208" s="14"/>
      <c r="BWN208" s="14"/>
      <c r="BWO208" s="14"/>
      <c r="BWP208" s="14"/>
      <c r="BWQ208" s="14"/>
      <c r="BWR208" s="14"/>
      <c r="BWS208" s="14"/>
      <c r="BWT208" s="14"/>
      <c r="BWU208" s="14"/>
      <c r="BWV208" s="14"/>
      <c r="BWW208" s="14"/>
      <c r="BWX208" s="14"/>
      <c r="BWY208" s="14"/>
      <c r="BWZ208" s="14"/>
      <c r="BXA208" s="14"/>
      <c r="BXB208" s="14"/>
      <c r="BXC208" s="14"/>
      <c r="BXD208" s="14"/>
      <c r="BXE208" s="14"/>
      <c r="BXF208" s="14"/>
      <c r="BXG208" s="14"/>
      <c r="BXH208" s="14"/>
      <c r="BXI208" s="14"/>
      <c r="BXJ208" s="14"/>
      <c r="BXK208" s="14"/>
      <c r="BXL208" s="14"/>
      <c r="BXM208" s="14"/>
      <c r="BXN208" s="14"/>
      <c r="BXO208" s="14"/>
      <c r="BXP208" s="14"/>
      <c r="BXQ208" s="14"/>
      <c r="BXR208" s="14"/>
      <c r="BXS208" s="14"/>
      <c r="BXT208" s="14"/>
      <c r="BXU208" s="14"/>
      <c r="BXV208" s="14"/>
      <c r="BXW208" s="14"/>
      <c r="BXX208" s="14"/>
      <c r="BXY208" s="14"/>
      <c r="BXZ208" s="14"/>
      <c r="BYA208" s="14"/>
      <c r="BYB208" s="14"/>
      <c r="BYC208" s="14"/>
      <c r="BYD208" s="14"/>
      <c r="BYE208" s="14"/>
      <c r="BYF208" s="14"/>
      <c r="BYG208" s="14"/>
      <c r="BYH208" s="14"/>
      <c r="BYI208" s="14"/>
      <c r="BYJ208" s="14"/>
      <c r="BYK208" s="14"/>
      <c r="BYL208" s="14"/>
      <c r="BYM208" s="14"/>
      <c r="BYN208" s="14"/>
      <c r="BYO208" s="14"/>
      <c r="BYP208" s="14"/>
      <c r="BYQ208" s="14"/>
      <c r="BYR208" s="14"/>
      <c r="BYS208" s="14"/>
      <c r="BYT208" s="14"/>
      <c r="BYU208" s="14"/>
      <c r="BYV208" s="14"/>
      <c r="BYW208" s="14"/>
      <c r="BYX208" s="14"/>
      <c r="BYY208" s="14"/>
      <c r="BYZ208" s="14"/>
      <c r="BZA208" s="14"/>
      <c r="BZB208" s="14"/>
      <c r="BZC208" s="14"/>
      <c r="BZD208" s="14"/>
      <c r="BZE208" s="14"/>
      <c r="BZF208" s="14"/>
      <c r="BZG208" s="14"/>
      <c r="BZH208" s="14"/>
      <c r="BZI208" s="14"/>
      <c r="BZJ208" s="14"/>
      <c r="BZK208" s="14"/>
      <c r="BZL208" s="14"/>
      <c r="BZM208" s="14"/>
      <c r="BZN208" s="14"/>
      <c r="BZO208" s="14"/>
      <c r="BZP208" s="14"/>
      <c r="BZQ208" s="14"/>
      <c r="BZR208" s="14"/>
      <c r="BZS208" s="14"/>
      <c r="BZT208" s="14"/>
      <c r="BZU208" s="14"/>
      <c r="BZV208" s="14"/>
      <c r="BZW208" s="14"/>
      <c r="BZX208" s="14"/>
      <c r="BZY208" s="14"/>
      <c r="BZZ208" s="14"/>
      <c r="CAA208" s="14"/>
      <c r="CAB208" s="14"/>
      <c r="CAC208" s="14"/>
      <c r="CAD208" s="14"/>
      <c r="CAE208" s="14"/>
      <c r="CAF208" s="14"/>
      <c r="CAG208" s="14"/>
      <c r="CAH208" s="14"/>
      <c r="CAI208" s="14"/>
      <c r="CAJ208" s="14"/>
      <c r="CAK208" s="14"/>
      <c r="CAL208" s="14"/>
      <c r="CAM208" s="14"/>
      <c r="CAN208" s="14"/>
      <c r="CAO208" s="14"/>
      <c r="CAP208" s="14"/>
      <c r="CAQ208" s="14"/>
      <c r="CAR208" s="14"/>
      <c r="CAS208" s="14"/>
      <c r="CAT208" s="14"/>
      <c r="CAU208" s="14"/>
      <c r="CAV208" s="14"/>
      <c r="CAW208" s="14"/>
      <c r="CAX208" s="14"/>
      <c r="CAY208" s="14"/>
      <c r="CAZ208" s="14"/>
      <c r="CBA208" s="14"/>
      <c r="CBB208" s="14"/>
      <c r="CBC208" s="14"/>
      <c r="CBD208" s="14"/>
      <c r="CBE208" s="14"/>
      <c r="CBF208" s="14"/>
      <c r="CBG208" s="14"/>
      <c r="CBH208" s="14"/>
      <c r="CBI208" s="14"/>
      <c r="CBJ208" s="14"/>
      <c r="CBK208" s="14"/>
      <c r="CBL208" s="14"/>
      <c r="CBM208" s="14"/>
      <c r="CBN208" s="14"/>
      <c r="CBO208" s="14"/>
      <c r="CBP208" s="14"/>
      <c r="CBQ208" s="14"/>
      <c r="CBR208" s="14"/>
      <c r="CBS208" s="14"/>
      <c r="CBT208" s="14"/>
      <c r="CBU208" s="14"/>
      <c r="CBV208" s="14"/>
      <c r="CBW208" s="14"/>
      <c r="CBX208" s="14"/>
      <c r="CBY208" s="14"/>
      <c r="CBZ208" s="14"/>
      <c r="CCA208" s="14"/>
      <c r="CCB208" s="14"/>
      <c r="CCC208" s="14"/>
      <c r="CCD208" s="14"/>
      <c r="CCE208" s="14"/>
      <c r="CCF208" s="14"/>
      <c r="CCG208" s="14"/>
      <c r="CCH208" s="14"/>
      <c r="CCI208" s="14"/>
      <c r="CCJ208" s="14"/>
      <c r="CCK208" s="14"/>
      <c r="CCL208" s="14"/>
      <c r="CCM208" s="14"/>
      <c r="CCN208" s="14"/>
      <c r="CCO208" s="14"/>
      <c r="CCP208" s="14"/>
      <c r="CCQ208" s="14"/>
      <c r="CCR208" s="14"/>
      <c r="CCS208" s="14"/>
      <c r="CCT208" s="14"/>
      <c r="CCU208" s="14"/>
      <c r="CCV208" s="14"/>
      <c r="CCW208" s="14"/>
      <c r="CCX208" s="14"/>
      <c r="CCY208" s="14"/>
      <c r="CCZ208" s="14"/>
      <c r="CDA208" s="14"/>
      <c r="CDB208" s="14"/>
      <c r="CDC208" s="14"/>
      <c r="CDD208" s="14"/>
      <c r="CDE208" s="14"/>
      <c r="CDF208" s="14"/>
      <c r="CDG208" s="14"/>
      <c r="CDH208" s="14"/>
      <c r="CDI208" s="14"/>
      <c r="CDJ208" s="14"/>
      <c r="CDK208" s="14"/>
      <c r="CDL208" s="14"/>
      <c r="CDM208" s="14"/>
      <c r="CDN208" s="14"/>
      <c r="CDO208" s="14"/>
      <c r="CDP208" s="14"/>
      <c r="CDQ208" s="14"/>
      <c r="CDR208" s="14"/>
      <c r="CDS208" s="14"/>
      <c r="CDT208" s="14"/>
      <c r="CDU208" s="14"/>
      <c r="CDV208" s="14"/>
      <c r="CDW208" s="14"/>
      <c r="CDX208" s="14"/>
      <c r="CDY208" s="14"/>
      <c r="CDZ208" s="14"/>
      <c r="CEA208" s="14"/>
      <c r="CEB208" s="14"/>
      <c r="CEC208" s="14"/>
      <c r="CED208" s="14"/>
      <c r="CEE208" s="14"/>
      <c r="CEF208" s="14"/>
      <c r="CEG208" s="14"/>
      <c r="CEH208" s="14"/>
      <c r="CEI208" s="14"/>
      <c r="CEJ208" s="14"/>
      <c r="CEK208" s="14"/>
      <c r="CEL208" s="14"/>
      <c r="CEM208" s="14"/>
      <c r="CEN208" s="14"/>
      <c r="CEO208" s="14"/>
      <c r="CEP208" s="14"/>
      <c r="CEQ208" s="14"/>
      <c r="CER208" s="14"/>
      <c r="CES208" s="14"/>
      <c r="CET208" s="14"/>
      <c r="CEU208" s="14"/>
      <c r="CEV208" s="14"/>
      <c r="CEW208" s="14"/>
      <c r="CEX208" s="14"/>
      <c r="CEY208" s="14"/>
      <c r="CEZ208" s="14"/>
      <c r="CFA208" s="14"/>
      <c r="CFB208" s="14"/>
      <c r="CFC208" s="14"/>
      <c r="CFD208" s="14"/>
      <c r="CFE208" s="14"/>
      <c r="CFF208" s="14"/>
      <c r="CFG208" s="14"/>
      <c r="CFH208" s="14"/>
      <c r="CFI208" s="14"/>
      <c r="CFJ208" s="14"/>
      <c r="CFK208" s="14"/>
      <c r="CFL208" s="14"/>
      <c r="CFM208" s="14"/>
      <c r="CFN208" s="14"/>
      <c r="CFO208" s="14"/>
      <c r="CFP208" s="14"/>
      <c r="CFQ208" s="14"/>
      <c r="CFR208" s="14"/>
      <c r="CFS208" s="14"/>
      <c r="CFT208" s="14"/>
      <c r="CFU208" s="14"/>
      <c r="CFV208" s="14"/>
      <c r="CFW208" s="14"/>
      <c r="CFX208" s="14"/>
      <c r="CFY208" s="14"/>
      <c r="CFZ208" s="14"/>
      <c r="CGA208" s="14"/>
      <c r="CGB208" s="14"/>
      <c r="CGC208" s="14"/>
      <c r="CGD208" s="14"/>
      <c r="CGE208" s="14"/>
      <c r="CGF208" s="14"/>
      <c r="CGG208" s="14"/>
      <c r="CGH208" s="14"/>
      <c r="CGI208" s="14"/>
      <c r="CGJ208" s="14"/>
      <c r="CGK208" s="14"/>
      <c r="CGL208" s="14"/>
      <c r="CGM208" s="14"/>
      <c r="CGN208" s="14"/>
      <c r="CGO208" s="14"/>
      <c r="CGP208" s="14"/>
      <c r="CGQ208" s="14"/>
      <c r="CGR208" s="14"/>
      <c r="CGS208" s="14"/>
      <c r="CGT208" s="14"/>
      <c r="CGU208" s="14"/>
      <c r="CGV208" s="14"/>
      <c r="CGW208" s="14"/>
      <c r="CGX208" s="14"/>
      <c r="CGY208" s="14"/>
      <c r="CGZ208" s="14"/>
      <c r="CHA208" s="14"/>
      <c r="CHB208" s="14"/>
      <c r="CHC208" s="14"/>
      <c r="CHD208" s="14"/>
      <c r="CHE208" s="14"/>
      <c r="CHF208" s="14"/>
      <c r="CHG208" s="14"/>
      <c r="CHH208" s="14"/>
      <c r="CHI208" s="14"/>
      <c r="CHJ208" s="14"/>
      <c r="CHK208" s="14"/>
      <c r="CHL208" s="14"/>
      <c r="CHM208" s="14"/>
      <c r="CHN208" s="14"/>
      <c r="CHO208" s="14"/>
      <c r="CHP208" s="14"/>
      <c r="CHQ208" s="14"/>
      <c r="CHR208" s="14"/>
      <c r="CHS208" s="14"/>
      <c r="CHT208" s="14"/>
      <c r="CHU208" s="14"/>
      <c r="CHV208" s="14"/>
      <c r="CHW208" s="14"/>
      <c r="CHX208" s="14"/>
      <c r="CHY208" s="14"/>
      <c r="CHZ208" s="14"/>
      <c r="CIA208" s="14"/>
      <c r="CIB208" s="14"/>
      <c r="CIC208" s="14"/>
      <c r="CID208" s="14"/>
      <c r="CIE208" s="14"/>
      <c r="CIF208" s="14"/>
      <c r="CIG208" s="14"/>
      <c r="CIH208" s="14"/>
      <c r="CII208" s="14"/>
      <c r="CIJ208" s="14"/>
      <c r="CIK208" s="14"/>
      <c r="CIL208" s="14"/>
      <c r="CIM208" s="14"/>
      <c r="CIN208" s="14"/>
      <c r="CIO208" s="14"/>
      <c r="CIP208" s="14"/>
      <c r="CIQ208" s="14"/>
      <c r="CIR208" s="14"/>
      <c r="CIS208" s="14"/>
      <c r="CIT208" s="14"/>
      <c r="CIU208" s="14"/>
      <c r="CIV208" s="14"/>
      <c r="CIW208" s="14"/>
      <c r="CIX208" s="14"/>
      <c r="CIY208" s="14"/>
      <c r="CIZ208" s="14"/>
      <c r="CJA208" s="14"/>
      <c r="CJB208" s="14"/>
      <c r="CJC208" s="14"/>
      <c r="CJD208" s="14"/>
      <c r="CJE208" s="14"/>
      <c r="CJF208" s="14"/>
      <c r="CJG208" s="14"/>
      <c r="CJH208" s="14"/>
      <c r="CJI208" s="14"/>
      <c r="CJJ208" s="14"/>
      <c r="CJK208" s="14"/>
      <c r="CJL208" s="14"/>
      <c r="CJM208" s="14"/>
      <c r="CJN208" s="14"/>
      <c r="CJO208" s="14"/>
      <c r="CJP208" s="14"/>
      <c r="CJQ208" s="14"/>
      <c r="CJR208" s="14"/>
      <c r="CJS208" s="14"/>
      <c r="CJT208" s="14"/>
      <c r="CJU208" s="14"/>
      <c r="CJV208" s="14"/>
      <c r="CJW208" s="14"/>
      <c r="CJX208" s="14"/>
      <c r="CJY208" s="14"/>
      <c r="CJZ208" s="14"/>
      <c r="CKA208" s="14"/>
      <c r="CKB208" s="14"/>
      <c r="CKC208" s="14"/>
      <c r="CKD208" s="14"/>
      <c r="CKE208" s="14"/>
      <c r="CKF208" s="14"/>
      <c r="CKG208" s="14"/>
      <c r="CKH208" s="14"/>
      <c r="CKI208" s="14"/>
      <c r="CKJ208" s="14"/>
      <c r="CKK208" s="14"/>
      <c r="CKL208" s="14"/>
      <c r="CKM208" s="14"/>
      <c r="CKN208" s="14"/>
      <c r="CKO208" s="14"/>
      <c r="CKP208" s="14"/>
      <c r="CKQ208" s="14"/>
      <c r="CKR208" s="14"/>
      <c r="CKS208" s="14"/>
      <c r="CKT208" s="14"/>
      <c r="CKU208" s="14"/>
      <c r="CKV208" s="14"/>
      <c r="CKW208" s="14"/>
      <c r="CKX208" s="14"/>
      <c r="CKY208" s="14"/>
      <c r="CKZ208" s="14"/>
      <c r="CLA208" s="14"/>
      <c r="CLB208" s="14"/>
      <c r="CLC208" s="14"/>
      <c r="CLD208" s="14"/>
      <c r="CLE208" s="14"/>
      <c r="CLF208" s="14"/>
      <c r="CLG208" s="14"/>
      <c r="CLH208" s="14"/>
      <c r="CLI208" s="14"/>
      <c r="CLJ208" s="14"/>
      <c r="CLK208" s="14"/>
      <c r="CLL208" s="14"/>
      <c r="CLM208" s="14"/>
      <c r="CLN208" s="14"/>
      <c r="CLO208" s="14"/>
      <c r="CLP208" s="14"/>
      <c r="CLQ208" s="14"/>
      <c r="CLR208" s="14"/>
      <c r="CLS208" s="14"/>
      <c r="CLT208" s="14"/>
      <c r="CLU208" s="14"/>
      <c r="CLV208" s="14"/>
      <c r="CLW208" s="14"/>
      <c r="CLX208" s="14"/>
      <c r="CLY208" s="14"/>
      <c r="CLZ208" s="14"/>
      <c r="CMA208" s="14"/>
      <c r="CMB208" s="14"/>
      <c r="CMC208" s="14"/>
      <c r="CMD208" s="14"/>
      <c r="CME208" s="14"/>
      <c r="CMF208" s="14"/>
      <c r="CMG208" s="14"/>
      <c r="CMH208" s="14"/>
      <c r="CMI208" s="14"/>
      <c r="CMJ208" s="14"/>
      <c r="CMK208" s="14"/>
      <c r="CML208" s="14"/>
      <c r="CMM208" s="14"/>
      <c r="CMN208" s="14"/>
      <c r="CMO208" s="14"/>
      <c r="CMP208" s="14"/>
      <c r="CMQ208" s="14"/>
      <c r="CMR208" s="14"/>
      <c r="CMS208" s="14"/>
      <c r="CMT208" s="14"/>
      <c r="CMU208" s="14"/>
      <c r="CMV208" s="14"/>
      <c r="CMW208" s="14"/>
      <c r="CMX208" s="14"/>
      <c r="CMY208" s="14"/>
      <c r="CMZ208" s="14"/>
      <c r="CNA208" s="14"/>
      <c r="CNB208" s="14"/>
      <c r="CNC208" s="14"/>
      <c r="CND208" s="14"/>
      <c r="CNE208" s="14"/>
      <c r="CNF208" s="14"/>
      <c r="CNG208" s="14"/>
      <c r="CNH208" s="14"/>
      <c r="CNI208" s="14"/>
      <c r="CNJ208" s="14"/>
      <c r="CNK208" s="14"/>
      <c r="CNL208" s="14"/>
      <c r="CNM208" s="14"/>
      <c r="CNN208" s="14"/>
      <c r="CNO208" s="14"/>
      <c r="CNP208" s="14"/>
      <c r="CNQ208" s="14"/>
      <c r="CNR208" s="14"/>
      <c r="CNS208" s="14"/>
      <c r="CNT208" s="14"/>
      <c r="CNU208" s="14"/>
      <c r="CNV208" s="14"/>
      <c r="CNW208" s="14"/>
      <c r="CNX208" s="14"/>
      <c r="CNY208" s="14"/>
      <c r="CNZ208" s="14"/>
      <c r="COA208" s="14"/>
      <c r="COB208" s="14"/>
      <c r="COC208" s="14"/>
      <c r="COD208" s="14"/>
      <c r="COE208" s="14"/>
      <c r="COF208" s="14"/>
      <c r="COG208" s="14"/>
      <c r="COH208" s="14"/>
      <c r="COI208" s="14"/>
      <c r="COJ208" s="14"/>
      <c r="COK208" s="14"/>
      <c r="COL208" s="14"/>
      <c r="COM208" s="14"/>
      <c r="CON208" s="14"/>
      <c r="COO208" s="14"/>
      <c r="COP208" s="14"/>
      <c r="COQ208" s="14"/>
      <c r="COR208" s="14"/>
      <c r="COS208" s="14"/>
      <c r="COT208" s="14"/>
      <c r="COU208" s="14"/>
      <c r="COV208" s="14"/>
      <c r="COW208" s="14"/>
      <c r="COX208" s="14"/>
      <c r="COY208" s="14"/>
      <c r="COZ208" s="14"/>
      <c r="CPA208" s="14"/>
      <c r="CPB208" s="14"/>
      <c r="CPC208" s="14"/>
      <c r="CPD208" s="14"/>
      <c r="CPE208" s="14"/>
      <c r="CPF208" s="14"/>
      <c r="CPG208" s="14"/>
      <c r="CPH208" s="14"/>
      <c r="CPI208" s="14"/>
      <c r="CPJ208" s="14"/>
      <c r="CPK208" s="14"/>
      <c r="CPL208" s="14"/>
      <c r="CPM208" s="14"/>
      <c r="CPN208" s="14"/>
      <c r="CPO208" s="14"/>
      <c r="CPP208" s="14"/>
      <c r="CPQ208" s="14"/>
      <c r="CPR208" s="14"/>
      <c r="CPS208" s="14"/>
      <c r="CPT208" s="14"/>
      <c r="CPU208" s="14"/>
      <c r="CPV208" s="14"/>
      <c r="CPW208" s="14"/>
      <c r="CPX208" s="14"/>
      <c r="CPY208" s="14"/>
      <c r="CPZ208" s="14"/>
      <c r="CQA208" s="14"/>
      <c r="CQB208" s="14"/>
      <c r="CQC208" s="14"/>
      <c r="CQD208" s="14"/>
      <c r="CQE208" s="14"/>
      <c r="CQF208" s="14"/>
      <c r="CQG208" s="14"/>
      <c r="CQH208" s="14"/>
      <c r="CQI208" s="14"/>
      <c r="CQJ208" s="14"/>
      <c r="CQK208" s="14"/>
      <c r="CQL208" s="14"/>
      <c r="CQM208" s="14"/>
      <c r="CQN208" s="14"/>
      <c r="CQO208" s="14"/>
      <c r="CQP208" s="14"/>
      <c r="CQQ208" s="14"/>
      <c r="CQR208" s="14"/>
      <c r="CQS208" s="14"/>
      <c r="CQT208" s="14"/>
      <c r="CQU208" s="14"/>
      <c r="CQV208" s="14"/>
      <c r="CQW208" s="14"/>
      <c r="CQX208" s="14"/>
      <c r="CQY208" s="14"/>
      <c r="CQZ208" s="14"/>
      <c r="CRA208" s="14"/>
      <c r="CRB208" s="14"/>
      <c r="CRC208" s="14"/>
      <c r="CRD208" s="14"/>
      <c r="CRE208" s="14"/>
      <c r="CRF208" s="14"/>
      <c r="CRG208" s="14"/>
      <c r="CRH208" s="14"/>
      <c r="CRI208" s="14"/>
      <c r="CRJ208" s="14"/>
      <c r="CRK208" s="14"/>
      <c r="CRL208" s="14"/>
      <c r="CRM208" s="14"/>
      <c r="CRN208" s="14"/>
      <c r="CRO208" s="14"/>
      <c r="CRP208" s="14"/>
      <c r="CRQ208" s="14"/>
      <c r="CRR208" s="14"/>
      <c r="CRS208" s="14"/>
      <c r="CRT208" s="14"/>
      <c r="CRU208" s="14"/>
      <c r="CRV208" s="14"/>
      <c r="CRW208" s="14"/>
      <c r="CRX208" s="14"/>
      <c r="CRY208" s="14"/>
      <c r="CRZ208" s="14"/>
      <c r="CSA208" s="14"/>
      <c r="CSB208" s="14"/>
      <c r="CSC208" s="14"/>
      <c r="CSD208" s="14"/>
      <c r="CSE208" s="14"/>
      <c r="CSF208" s="14"/>
      <c r="CSG208" s="14"/>
      <c r="CSH208" s="14"/>
      <c r="CSI208" s="14"/>
      <c r="CSJ208" s="14"/>
      <c r="CSK208" s="14"/>
      <c r="CSL208" s="14"/>
      <c r="CSM208" s="14"/>
      <c r="CSN208" s="14"/>
      <c r="CSO208" s="14"/>
      <c r="CSP208" s="14"/>
      <c r="CSQ208" s="14"/>
      <c r="CSR208" s="14"/>
      <c r="CSS208" s="14"/>
      <c r="CST208" s="14"/>
      <c r="CSU208" s="14"/>
      <c r="CSV208" s="14"/>
      <c r="CSW208" s="14"/>
      <c r="CSX208" s="14"/>
      <c r="CSY208" s="14"/>
      <c r="CSZ208" s="14"/>
      <c r="CTA208" s="14"/>
      <c r="CTB208" s="14"/>
      <c r="CTC208" s="14"/>
      <c r="CTD208" s="14"/>
      <c r="CTE208" s="14"/>
      <c r="CTF208" s="14"/>
      <c r="CTG208" s="14"/>
      <c r="CTH208" s="14"/>
      <c r="CTI208" s="14"/>
      <c r="CTJ208" s="14"/>
      <c r="CTK208" s="14"/>
      <c r="CTL208" s="14"/>
      <c r="CTM208" s="14"/>
      <c r="CTN208" s="14"/>
      <c r="CTO208" s="14"/>
      <c r="CTP208" s="14"/>
      <c r="CTQ208" s="14"/>
      <c r="CTR208" s="14"/>
      <c r="CTS208" s="14"/>
      <c r="CTT208" s="14"/>
      <c r="CTU208" s="14"/>
      <c r="CTV208" s="14"/>
      <c r="CTW208" s="14"/>
      <c r="CTX208" s="14"/>
      <c r="CTY208" s="14"/>
      <c r="CTZ208" s="14"/>
      <c r="CUA208" s="14"/>
      <c r="CUB208" s="14"/>
      <c r="CUC208" s="14"/>
      <c r="CUD208" s="14"/>
      <c r="CUE208" s="14"/>
      <c r="CUF208" s="14"/>
      <c r="CUG208" s="14"/>
      <c r="CUH208" s="14"/>
      <c r="CUI208" s="14"/>
      <c r="CUJ208" s="14"/>
      <c r="CUK208" s="14"/>
      <c r="CUL208" s="14"/>
      <c r="CUM208" s="14"/>
      <c r="CUN208" s="14"/>
      <c r="CUO208" s="14"/>
      <c r="CUP208" s="14"/>
      <c r="CUQ208" s="14"/>
      <c r="CUR208" s="14"/>
      <c r="CUS208" s="14"/>
      <c r="CUT208" s="14"/>
      <c r="CUU208" s="14"/>
      <c r="CUV208" s="14"/>
      <c r="CUW208" s="14"/>
      <c r="CUX208" s="14"/>
      <c r="CUY208" s="14"/>
      <c r="CUZ208" s="14"/>
      <c r="CVA208" s="14"/>
      <c r="CVB208" s="14"/>
      <c r="CVC208" s="14"/>
      <c r="CVD208" s="14"/>
      <c r="CVE208" s="14"/>
      <c r="CVF208" s="14"/>
      <c r="CVG208" s="14"/>
      <c r="CVH208" s="14"/>
      <c r="CVI208" s="14"/>
      <c r="CVJ208" s="14"/>
      <c r="CVK208" s="14"/>
      <c r="CVL208" s="14"/>
      <c r="CVM208" s="14"/>
      <c r="CVN208" s="14"/>
      <c r="CVO208" s="14"/>
      <c r="CVP208" s="14"/>
      <c r="CVQ208" s="14"/>
      <c r="CVR208" s="14"/>
      <c r="CVS208" s="14"/>
      <c r="CVT208" s="14"/>
      <c r="CVU208" s="14"/>
      <c r="CVV208" s="14"/>
      <c r="CVW208" s="14"/>
      <c r="CVX208" s="14"/>
      <c r="CVY208" s="14"/>
      <c r="CVZ208" s="14"/>
      <c r="CWA208" s="14"/>
      <c r="CWB208" s="14"/>
      <c r="CWC208" s="14"/>
      <c r="CWD208" s="14"/>
      <c r="CWE208" s="14"/>
      <c r="CWF208" s="14"/>
      <c r="CWG208" s="14"/>
      <c r="CWH208" s="14"/>
      <c r="CWI208" s="14"/>
      <c r="CWJ208" s="14"/>
      <c r="CWK208" s="14"/>
      <c r="CWL208" s="14"/>
      <c r="CWM208" s="14"/>
      <c r="CWN208" s="14"/>
      <c r="CWO208" s="14"/>
      <c r="CWP208" s="14"/>
      <c r="CWQ208" s="14"/>
      <c r="CWR208" s="14"/>
      <c r="CWS208" s="14"/>
      <c r="CWT208" s="14"/>
      <c r="CWU208" s="14"/>
      <c r="CWV208" s="14"/>
      <c r="CWW208" s="14"/>
      <c r="CWX208" s="14"/>
      <c r="CWY208" s="14"/>
      <c r="CWZ208" s="14"/>
      <c r="CXA208" s="14"/>
      <c r="CXB208" s="14"/>
      <c r="CXC208" s="14"/>
      <c r="CXD208" s="14"/>
      <c r="CXE208" s="14"/>
      <c r="CXF208" s="14"/>
      <c r="CXG208" s="14"/>
      <c r="CXH208" s="14"/>
      <c r="CXI208" s="14"/>
      <c r="CXJ208" s="14"/>
      <c r="CXK208" s="14"/>
      <c r="CXL208" s="14"/>
      <c r="CXM208" s="14"/>
      <c r="CXN208" s="14"/>
      <c r="CXO208" s="14"/>
      <c r="CXP208" s="14"/>
      <c r="CXQ208" s="14"/>
      <c r="CXR208" s="14"/>
      <c r="CXS208" s="14"/>
      <c r="CXT208" s="14"/>
      <c r="CXU208" s="14"/>
      <c r="CXV208" s="14"/>
      <c r="CXW208" s="14"/>
      <c r="CXX208" s="14"/>
      <c r="CXY208" s="14"/>
      <c r="CXZ208" s="14"/>
      <c r="CYA208" s="14"/>
      <c r="CYB208" s="14"/>
      <c r="CYC208" s="14"/>
      <c r="CYD208" s="14"/>
      <c r="CYE208" s="14"/>
      <c r="CYF208" s="14"/>
      <c r="CYG208" s="14"/>
      <c r="CYH208" s="14"/>
      <c r="CYI208" s="14"/>
      <c r="CYJ208" s="14"/>
      <c r="CYK208" s="14"/>
      <c r="CYL208" s="14"/>
      <c r="CYM208" s="14"/>
      <c r="CYN208" s="14"/>
      <c r="CYO208" s="14"/>
      <c r="CYP208" s="14"/>
      <c r="CYQ208" s="14"/>
      <c r="CYR208" s="14"/>
      <c r="CYS208" s="14"/>
      <c r="CYT208" s="14"/>
      <c r="CYU208" s="14"/>
      <c r="CYV208" s="14"/>
      <c r="CYW208" s="14"/>
      <c r="CYX208" s="14"/>
      <c r="CYY208" s="14"/>
      <c r="CYZ208" s="14"/>
      <c r="CZA208" s="14"/>
      <c r="CZB208" s="14"/>
      <c r="CZC208" s="14"/>
      <c r="CZD208" s="14"/>
      <c r="CZE208" s="14"/>
      <c r="CZF208" s="14"/>
      <c r="CZG208" s="14"/>
      <c r="CZH208" s="14"/>
      <c r="CZI208" s="14"/>
      <c r="CZJ208" s="14"/>
      <c r="CZK208" s="14"/>
      <c r="CZL208" s="14"/>
      <c r="CZM208" s="14"/>
      <c r="CZN208" s="14"/>
      <c r="CZO208" s="14"/>
      <c r="CZP208" s="14"/>
      <c r="CZQ208" s="14"/>
      <c r="CZR208" s="14"/>
      <c r="CZS208" s="14"/>
      <c r="CZT208" s="14"/>
      <c r="CZU208" s="14"/>
      <c r="CZV208" s="14"/>
      <c r="CZW208" s="14"/>
      <c r="CZX208" s="14"/>
      <c r="CZY208" s="14"/>
      <c r="CZZ208" s="14"/>
      <c r="DAA208" s="14"/>
      <c r="DAB208" s="14"/>
      <c r="DAC208" s="14"/>
      <c r="DAD208" s="14"/>
      <c r="DAE208" s="14"/>
      <c r="DAF208" s="14"/>
      <c r="DAG208" s="14"/>
      <c r="DAH208" s="14"/>
      <c r="DAI208" s="14"/>
      <c r="DAJ208" s="14"/>
      <c r="DAK208" s="14"/>
      <c r="DAL208" s="14"/>
      <c r="DAM208" s="14"/>
      <c r="DAN208" s="14"/>
      <c r="DAO208" s="14"/>
      <c r="DAP208" s="14"/>
      <c r="DAQ208" s="14"/>
      <c r="DAR208" s="14"/>
      <c r="DAS208" s="14"/>
      <c r="DAT208" s="14"/>
      <c r="DAU208" s="14"/>
      <c r="DAV208" s="14"/>
      <c r="DAW208" s="14"/>
      <c r="DAX208" s="14"/>
      <c r="DAY208" s="14"/>
      <c r="DAZ208" s="14"/>
      <c r="DBA208" s="14"/>
      <c r="DBB208" s="14"/>
      <c r="DBC208" s="14"/>
      <c r="DBD208" s="14"/>
      <c r="DBE208" s="14"/>
      <c r="DBF208" s="14"/>
      <c r="DBG208" s="14"/>
      <c r="DBH208" s="14"/>
      <c r="DBI208" s="14"/>
      <c r="DBJ208" s="14"/>
      <c r="DBK208" s="14"/>
      <c r="DBL208" s="14"/>
      <c r="DBM208" s="14"/>
      <c r="DBN208" s="14"/>
      <c r="DBO208" s="14"/>
      <c r="DBP208" s="14"/>
      <c r="DBQ208" s="14"/>
      <c r="DBR208" s="14"/>
      <c r="DBS208" s="14"/>
      <c r="DBT208" s="14"/>
      <c r="DBU208" s="14"/>
      <c r="DBV208" s="14"/>
      <c r="DBW208" s="14"/>
      <c r="DBX208" s="14"/>
      <c r="DBY208" s="14"/>
      <c r="DBZ208" s="14"/>
      <c r="DCA208" s="14"/>
      <c r="DCB208" s="14"/>
      <c r="DCC208" s="14"/>
      <c r="DCD208" s="14"/>
      <c r="DCE208" s="14"/>
      <c r="DCF208" s="14"/>
      <c r="DCG208" s="14"/>
      <c r="DCH208" s="14"/>
      <c r="DCI208" s="14"/>
      <c r="DCJ208" s="14"/>
      <c r="DCK208" s="14"/>
      <c r="DCL208" s="14"/>
      <c r="DCM208" s="14"/>
      <c r="DCN208" s="14"/>
      <c r="DCO208" s="14"/>
      <c r="DCP208" s="14"/>
      <c r="DCQ208" s="14"/>
      <c r="DCR208" s="14"/>
      <c r="DCS208" s="14"/>
      <c r="DCT208" s="14"/>
      <c r="DCU208" s="14"/>
      <c r="DCV208" s="14"/>
      <c r="DCW208" s="14"/>
      <c r="DCX208" s="14"/>
      <c r="DCY208" s="14"/>
      <c r="DCZ208" s="14"/>
      <c r="DDA208" s="14"/>
      <c r="DDB208" s="14"/>
      <c r="DDC208" s="14"/>
      <c r="DDD208" s="14"/>
      <c r="DDE208" s="14"/>
      <c r="DDF208" s="14"/>
      <c r="DDG208" s="14"/>
      <c r="DDH208" s="14"/>
      <c r="DDI208" s="14"/>
      <c r="DDJ208" s="14"/>
      <c r="DDK208" s="14"/>
      <c r="DDL208" s="14"/>
      <c r="DDM208" s="14"/>
      <c r="DDN208" s="14"/>
      <c r="DDO208" s="14"/>
      <c r="DDP208" s="14"/>
      <c r="DDQ208" s="14"/>
      <c r="DDR208" s="14"/>
      <c r="DDS208" s="14"/>
      <c r="DDT208" s="14"/>
      <c r="DDU208" s="14"/>
      <c r="DDV208" s="14"/>
      <c r="DDW208" s="14"/>
      <c r="DDX208" s="14"/>
      <c r="DDY208" s="14"/>
      <c r="DDZ208" s="14"/>
      <c r="DEA208" s="14"/>
      <c r="DEB208" s="14"/>
      <c r="DEC208" s="14"/>
      <c r="DED208" s="14"/>
      <c r="DEE208" s="14"/>
      <c r="DEF208" s="14"/>
      <c r="DEG208" s="14"/>
      <c r="DEH208" s="14"/>
      <c r="DEI208" s="14"/>
      <c r="DEJ208" s="14"/>
      <c r="DEK208" s="14"/>
      <c r="DEL208" s="14"/>
      <c r="DEM208" s="14"/>
      <c r="DEN208" s="14"/>
      <c r="DEO208" s="14"/>
      <c r="DEP208" s="14"/>
      <c r="DEQ208" s="14"/>
      <c r="DER208" s="14"/>
      <c r="DES208" s="14"/>
      <c r="DET208" s="14"/>
      <c r="DEU208" s="14"/>
      <c r="DEV208" s="14"/>
      <c r="DEW208" s="14"/>
      <c r="DEX208" s="14"/>
      <c r="DEY208" s="14"/>
      <c r="DEZ208" s="14"/>
      <c r="DFA208" s="14"/>
      <c r="DFB208" s="14"/>
      <c r="DFC208" s="14"/>
      <c r="DFD208" s="14"/>
      <c r="DFE208" s="14"/>
      <c r="DFF208" s="14"/>
      <c r="DFG208" s="14"/>
      <c r="DFH208" s="14"/>
      <c r="DFI208" s="14"/>
      <c r="DFJ208" s="14"/>
      <c r="DFK208" s="14"/>
      <c r="DFL208" s="14"/>
      <c r="DFM208" s="14"/>
      <c r="DFN208" s="14"/>
      <c r="DFO208" s="14"/>
      <c r="DFP208" s="14"/>
      <c r="DFQ208" s="14"/>
      <c r="DFR208" s="14"/>
      <c r="DFS208" s="14"/>
      <c r="DFT208" s="14"/>
      <c r="DFU208" s="14"/>
      <c r="DFV208" s="14"/>
      <c r="DFW208" s="14"/>
      <c r="DFX208" s="14"/>
      <c r="DFY208" s="14"/>
      <c r="DFZ208" s="14"/>
      <c r="DGA208" s="14"/>
      <c r="DGB208" s="14"/>
      <c r="DGC208" s="14"/>
      <c r="DGD208" s="14"/>
      <c r="DGE208" s="14"/>
      <c r="DGF208" s="14"/>
      <c r="DGG208" s="14"/>
      <c r="DGH208" s="14"/>
      <c r="DGI208" s="14"/>
      <c r="DGJ208" s="14"/>
      <c r="DGK208" s="14"/>
      <c r="DGL208" s="14"/>
      <c r="DGM208" s="14"/>
      <c r="DGN208" s="14"/>
      <c r="DGO208" s="14"/>
      <c r="DGP208" s="14"/>
      <c r="DGQ208" s="14"/>
      <c r="DGR208" s="14"/>
      <c r="DGS208" s="14"/>
      <c r="DGT208" s="14"/>
      <c r="DGU208" s="14"/>
      <c r="DGV208" s="14"/>
      <c r="DGW208" s="14"/>
      <c r="DGX208" s="14"/>
      <c r="DGY208" s="14"/>
      <c r="DGZ208" s="14"/>
      <c r="DHA208" s="14"/>
      <c r="DHB208" s="14"/>
      <c r="DHC208" s="14"/>
      <c r="DHD208" s="14"/>
      <c r="DHE208" s="14"/>
      <c r="DHF208" s="14"/>
      <c r="DHG208" s="14"/>
      <c r="DHH208" s="14"/>
      <c r="DHI208" s="14"/>
      <c r="DHJ208" s="14"/>
      <c r="DHK208" s="14"/>
      <c r="DHL208" s="14"/>
      <c r="DHM208" s="14"/>
      <c r="DHN208" s="14"/>
      <c r="DHO208" s="14"/>
      <c r="DHP208" s="14"/>
      <c r="DHQ208" s="14"/>
      <c r="DHR208" s="14"/>
      <c r="DHS208" s="14"/>
      <c r="DHT208" s="14"/>
      <c r="DHU208" s="14"/>
      <c r="DHV208" s="14"/>
      <c r="DHW208" s="14"/>
      <c r="DHX208" s="14"/>
      <c r="DHY208" s="14"/>
      <c r="DHZ208" s="14"/>
      <c r="DIA208" s="14"/>
      <c r="DIB208" s="14"/>
      <c r="DIC208" s="14"/>
      <c r="DID208" s="14"/>
      <c r="DIE208" s="14"/>
      <c r="DIF208" s="14"/>
      <c r="DIG208" s="14"/>
      <c r="DIH208" s="14"/>
      <c r="DII208" s="14"/>
      <c r="DIJ208" s="14"/>
      <c r="DIK208" s="14"/>
      <c r="DIL208" s="14"/>
      <c r="DIM208" s="14"/>
      <c r="DIN208" s="14"/>
      <c r="DIO208" s="14"/>
      <c r="DIP208" s="14"/>
      <c r="DIQ208" s="14"/>
      <c r="DIR208" s="14"/>
      <c r="DIS208" s="14"/>
      <c r="DIT208" s="14"/>
      <c r="DIU208" s="14"/>
      <c r="DIV208" s="14"/>
      <c r="DIW208" s="14"/>
      <c r="DIX208" s="14"/>
      <c r="DIY208" s="14"/>
      <c r="DIZ208" s="14"/>
      <c r="DJA208" s="14"/>
      <c r="DJB208" s="14"/>
      <c r="DJC208" s="14"/>
      <c r="DJD208" s="14"/>
      <c r="DJE208" s="14"/>
      <c r="DJF208" s="14"/>
      <c r="DJG208" s="14"/>
      <c r="DJH208" s="14"/>
      <c r="DJI208" s="14"/>
      <c r="DJJ208" s="14"/>
      <c r="DJK208" s="14"/>
      <c r="DJL208" s="14"/>
      <c r="DJM208" s="14"/>
      <c r="DJN208" s="14"/>
      <c r="DJO208" s="14"/>
      <c r="DJP208" s="14"/>
      <c r="DJQ208" s="14"/>
      <c r="DJR208" s="14"/>
      <c r="DJS208" s="14"/>
      <c r="DJT208" s="14"/>
      <c r="DJU208" s="14"/>
      <c r="DJV208" s="14"/>
      <c r="DJW208" s="14"/>
      <c r="DJX208" s="14"/>
      <c r="DJY208" s="14"/>
      <c r="DJZ208" s="14"/>
      <c r="DKA208" s="14"/>
      <c r="DKB208" s="14"/>
      <c r="DKC208" s="14"/>
      <c r="DKD208" s="14"/>
      <c r="DKE208" s="14"/>
      <c r="DKF208" s="14"/>
      <c r="DKG208" s="14"/>
      <c r="DKH208" s="14"/>
      <c r="DKI208" s="14"/>
      <c r="DKJ208" s="14"/>
      <c r="DKK208" s="14"/>
      <c r="DKL208" s="14"/>
      <c r="DKM208" s="14"/>
      <c r="DKN208" s="14"/>
      <c r="DKO208" s="14"/>
      <c r="DKP208" s="14"/>
      <c r="DKQ208" s="14"/>
      <c r="DKR208" s="14"/>
      <c r="DKS208" s="14"/>
      <c r="DKT208" s="14"/>
      <c r="DKU208" s="14"/>
      <c r="DKV208" s="14"/>
      <c r="DKW208" s="14"/>
      <c r="DKX208" s="14"/>
      <c r="DKY208" s="14"/>
      <c r="DKZ208" s="14"/>
      <c r="DLA208" s="14"/>
      <c r="DLB208" s="14"/>
      <c r="DLC208" s="14"/>
      <c r="DLD208" s="14"/>
      <c r="DLE208" s="14"/>
      <c r="DLF208" s="14"/>
      <c r="DLG208" s="14"/>
      <c r="DLH208" s="14"/>
      <c r="DLI208" s="14"/>
      <c r="DLJ208" s="14"/>
      <c r="DLK208" s="14"/>
      <c r="DLL208" s="14"/>
      <c r="DLM208" s="14"/>
      <c r="DLN208" s="14"/>
      <c r="DLO208" s="14"/>
      <c r="DLP208" s="14"/>
      <c r="DLQ208" s="14"/>
      <c r="DLR208" s="14"/>
      <c r="DLS208" s="14"/>
      <c r="DLT208" s="14"/>
      <c r="DLU208" s="14"/>
      <c r="DLV208" s="14"/>
      <c r="DLW208" s="14"/>
      <c r="DLX208" s="14"/>
      <c r="DLY208" s="14"/>
      <c r="DLZ208" s="14"/>
      <c r="DMA208" s="14"/>
      <c r="DMB208" s="14"/>
      <c r="DMC208" s="14"/>
      <c r="DMD208" s="14"/>
      <c r="DME208" s="14"/>
      <c r="DMF208" s="14"/>
      <c r="DMG208" s="14"/>
      <c r="DMH208" s="14"/>
      <c r="DMI208" s="14"/>
      <c r="DMJ208" s="14"/>
      <c r="DMK208" s="14"/>
      <c r="DML208" s="14"/>
      <c r="DMM208" s="14"/>
      <c r="DMN208" s="14"/>
      <c r="DMO208" s="14"/>
      <c r="DMP208" s="14"/>
      <c r="DMQ208" s="14"/>
      <c r="DMR208" s="14"/>
      <c r="DMS208" s="14"/>
      <c r="DMT208" s="14"/>
      <c r="DMU208" s="14"/>
      <c r="DMV208" s="14"/>
      <c r="DMW208" s="14"/>
      <c r="DMX208" s="14"/>
      <c r="DMY208" s="14"/>
      <c r="DMZ208" s="14"/>
      <c r="DNA208" s="14"/>
      <c r="DNB208" s="14"/>
      <c r="DNC208" s="14"/>
      <c r="DND208" s="14"/>
      <c r="DNE208" s="14"/>
      <c r="DNF208" s="14"/>
      <c r="DNG208" s="14"/>
      <c r="DNH208" s="14"/>
      <c r="DNI208" s="14"/>
      <c r="DNJ208" s="14"/>
      <c r="DNK208" s="14"/>
      <c r="DNL208" s="14"/>
      <c r="DNM208" s="14"/>
      <c r="DNN208" s="14"/>
      <c r="DNO208" s="14"/>
      <c r="DNP208" s="14"/>
      <c r="DNQ208" s="14"/>
      <c r="DNR208" s="14"/>
      <c r="DNS208" s="14"/>
      <c r="DNT208" s="14"/>
      <c r="DNU208" s="14"/>
      <c r="DNV208" s="14"/>
      <c r="DNW208" s="14"/>
      <c r="DNX208" s="14"/>
      <c r="DNY208" s="14"/>
      <c r="DNZ208" s="14"/>
      <c r="DOA208" s="14"/>
      <c r="DOB208" s="14"/>
      <c r="DOC208" s="14"/>
      <c r="DOD208" s="14"/>
      <c r="DOE208" s="14"/>
      <c r="DOF208" s="14"/>
      <c r="DOG208" s="14"/>
      <c r="DOH208" s="14"/>
      <c r="DOI208" s="14"/>
      <c r="DOJ208" s="14"/>
      <c r="DOK208" s="14"/>
      <c r="DOL208" s="14"/>
      <c r="DOM208" s="14"/>
      <c r="DON208" s="14"/>
      <c r="DOO208" s="14"/>
      <c r="DOP208" s="14"/>
      <c r="DOQ208" s="14"/>
      <c r="DOR208" s="14"/>
      <c r="DOS208" s="14"/>
      <c r="DOT208" s="14"/>
      <c r="DOU208" s="14"/>
      <c r="DOV208" s="14"/>
      <c r="DOW208" s="14"/>
      <c r="DOX208" s="14"/>
      <c r="DOY208" s="14"/>
      <c r="DOZ208" s="14"/>
      <c r="DPA208" s="14"/>
      <c r="DPB208" s="14"/>
      <c r="DPC208" s="14"/>
      <c r="DPD208" s="14"/>
      <c r="DPE208" s="14"/>
      <c r="DPF208" s="14"/>
      <c r="DPG208" s="14"/>
      <c r="DPH208" s="14"/>
      <c r="DPI208" s="14"/>
      <c r="DPJ208" s="14"/>
      <c r="DPK208" s="14"/>
      <c r="DPL208" s="14"/>
      <c r="DPM208" s="14"/>
      <c r="DPN208" s="14"/>
      <c r="DPO208" s="14"/>
      <c r="DPP208" s="14"/>
      <c r="DPQ208" s="14"/>
      <c r="DPR208" s="14"/>
      <c r="DPS208" s="14"/>
      <c r="DPT208" s="14"/>
      <c r="DPU208" s="14"/>
      <c r="DPV208" s="14"/>
      <c r="DPW208" s="14"/>
      <c r="DPX208" s="14"/>
      <c r="DPY208" s="14"/>
      <c r="DPZ208" s="14"/>
      <c r="DQA208" s="14"/>
      <c r="DQB208" s="14"/>
      <c r="DQC208" s="14"/>
      <c r="DQD208" s="14"/>
      <c r="DQE208" s="14"/>
      <c r="DQF208" s="14"/>
      <c r="DQG208" s="14"/>
      <c r="DQH208" s="14"/>
      <c r="DQI208" s="14"/>
      <c r="DQJ208" s="14"/>
      <c r="DQK208" s="14"/>
      <c r="DQL208" s="14"/>
      <c r="DQM208" s="14"/>
      <c r="DQN208" s="14"/>
      <c r="DQO208" s="14"/>
      <c r="DQP208" s="14"/>
      <c r="DQQ208" s="14"/>
      <c r="DQR208" s="14"/>
      <c r="DQS208" s="14"/>
      <c r="DQT208" s="14"/>
      <c r="DQU208" s="14"/>
      <c r="DQV208" s="14"/>
      <c r="DQW208" s="14"/>
      <c r="DQX208" s="14"/>
      <c r="DQY208" s="14"/>
      <c r="DQZ208" s="14"/>
      <c r="DRA208" s="14"/>
      <c r="DRB208" s="14"/>
      <c r="DRC208" s="14"/>
      <c r="DRD208" s="14"/>
      <c r="DRE208" s="14"/>
      <c r="DRF208" s="14"/>
      <c r="DRG208" s="14"/>
      <c r="DRH208" s="14"/>
      <c r="DRI208" s="14"/>
      <c r="DRJ208" s="14"/>
      <c r="DRK208" s="14"/>
      <c r="DRL208" s="14"/>
      <c r="DRM208" s="14"/>
      <c r="DRN208" s="14"/>
      <c r="DRO208" s="14"/>
      <c r="DRP208" s="14"/>
      <c r="DRQ208" s="14"/>
      <c r="DRR208" s="14"/>
      <c r="DRS208" s="14"/>
      <c r="DRT208" s="14"/>
      <c r="DRU208" s="14"/>
      <c r="DRV208" s="14"/>
      <c r="DRW208" s="14"/>
      <c r="DRX208" s="14"/>
      <c r="DRY208" s="14"/>
      <c r="DRZ208" s="14"/>
      <c r="DSA208" s="14"/>
      <c r="DSB208" s="14"/>
      <c r="DSC208" s="14"/>
      <c r="DSD208" s="14"/>
      <c r="DSE208" s="14"/>
      <c r="DSF208" s="14"/>
      <c r="DSG208" s="14"/>
      <c r="DSH208" s="14"/>
      <c r="DSI208" s="14"/>
      <c r="DSJ208" s="14"/>
      <c r="DSK208" s="14"/>
      <c r="DSL208" s="14"/>
      <c r="DSM208" s="14"/>
      <c r="DSN208" s="14"/>
      <c r="DSO208" s="14"/>
      <c r="DSP208" s="14"/>
      <c r="DSQ208" s="14"/>
      <c r="DSR208" s="14"/>
      <c r="DSS208" s="14"/>
      <c r="DST208" s="14"/>
      <c r="DSU208" s="14"/>
      <c r="DSV208" s="14"/>
      <c r="DSW208" s="14"/>
      <c r="DSX208" s="14"/>
      <c r="DSY208" s="14"/>
      <c r="DSZ208" s="14"/>
      <c r="DTA208" s="14"/>
      <c r="DTB208" s="14"/>
      <c r="DTC208" s="14"/>
      <c r="DTD208" s="14"/>
      <c r="DTE208" s="14"/>
      <c r="DTF208" s="14"/>
      <c r="DTG208" s="14"/>
      <c r="DTH208" s="14"/>
      <c r="DTI208" s="14"/>
      <c r="DTJ208" s="14"/>
      <c r="DTK208" s="14"/>
      <c r="DTL208" s="14"/>
      <c r="DTM208" s="14"/>
      <c r="DTN208" s="14"/>
      <c r="DTO208" s="14"/>
      <c r="DTP208" s="14"/>
      <c r="DTQ208" s="14"/>
      <c r="DTR208" s="14"/>
      <c r="DTS208" s="14"/>
      <c r="DTT208" s="14"/>
      <c r="DTU208" s="14"/>
      <c r="DTV208" s="14"/>
      <c r="DTW208" s="14"/>
      <c r="DTX208" s="14"/>
      <c r="DTY208" s="14"/>
      <c r="DTZ208" s="14"/>
      <c r="DUA208" s="14"/>
      <c r="DUB208" s="14"/>
      <c r="DUC208" s="14"/>
      <c r="DUD208" s="14"/>
      <c r="DUE208" s="14"/>
      <c r="DUF208" s="14"/>
      <c r="DUG208" s="14"/>
      <c r="DUH208" s="14"/>
      <c r="DUI208" s="14"/>
      <c r="DUJ208" s="14"/>
      <c r="DUK208" s="14"/>
      <c r="DUL208" s="14"/>
      <c r="DUM208" s="14"/>
      <c r="DUN208" s="14"/>
      <c r="DUO208" s="14"/>
      <c r="DUP208" s="14"/>
      <c r="DUQ208" s="14"/>
      <c r="DUR208" s="14"/>
      <c r="DUS208" s="14"/>
      <c r="DUT208" s="14"/>
      <c r="DUU208" s="14"/>
      <c r="DUV208" s="14"/>
      <c r="DUW208" s="14"/>
      <c r="DUX208" s="14"/>
      <c r="DUY208" s="14"/>
      <c r="DUZ208" s="14"/>
      <c r="DVA208" s="14"/>
      <c r="DVB208" s="14"/>
      <c r="DVC208" s="14"/>
      <c r="DVD208" s="14"/>
      <c r="DVE208" s="14"/>
      <c r="DVF208" s="14"/>
      <c r="DVG208" s="14"/>
      <c r="DVH208" s="14"/>
      <c r="DVI208" s="14"/>
      <c r="DVJ208" s="14"/>
      <c r="DVK208" s="14"/>
      <c r="DVL208" s="14"/>
      <c r="DVM208" s="14"/>
      <c r="DVN208" s="14"/>
      <c r="DVO208" s="14"/>
      <c r="DVP208" s="14"/>
      <c r="DVQ208" s="14"/>
      <c r="DVR208" s="14"/>
      <c r="DVS208" s="14"/>
      <c r="DVT208" s="14"/>
      <c r="DVU208" s="14"/>
      <c r="DVV208" s="14"/>
      <c r="DVW208" s="14"/>
      <c r="DVX208" s="14"/>
      <c r="DVY208" s="14"/>
      <c r="DVZ208" s="14"/>
      <c r="DWA208" s="14"/>
      <c r="DWB208" s="14"/>
      <c r="DWC208" s="14"/>
      <c r="DWD208" s="14"/>
      <c r="DWE208" s="14"/>
      <c r="DWF208" s="14"/>
      <c r="DWG208" s="14"/>
      <c r="DWH208" s="14"/>
      <c r="DWI208" s="14"/>
      <c r="DWJ208" s="14"/>
      <c r="DWK208" s="14"/>
      <c r="DWL208" s="14"/>
      <c r="DWM208" s="14"/>
      <c r="DWN208" s="14"/>
      <c r="DWO208" s="14"/>
      <c r="DWP208" s="14"/>
      <c r="DWQ208" s="14"/>
      <c r="DWR208" s="14"/>
      <c r="DWS208" s="14"/>
      <c r="DWT208" s="14"/>
      <c r="DWU208" s="14"/>
      <c r="DWV208" s="14"/>
      <c r="DWW208" s="14"/>
      <c r="DWX208" s="14"/>
      <c r="DWY208" s="14"/>
      <c r="DWZ208" s="14"/>
      <c r="DXA208" s="14"/>
      <c r="DXB208" s="14"/>
      <c r="DXC208" s="14"/>
      <c r="DXD208" s="14"/>
      <c r="DXE208" s="14"/>
      <c r="DXF208" s="14"/>
      <c r="DXG208" s="14"/>
      <c r="DXH208" s="14"/>
      <c r="DXI208" s="14"/>
      <c r="DXJ208" s="14"/>
      <c r="DXK208" s="14"/>
      <c r="DXL208" s="14"/>
      <c r="DXM208" s="14"/>
      <c r="DXN208" s="14"/>
      <c r="DXO208" s="14"/>
      <c r="DXP208" s="14"/>
      <c r="DXQ208" s="14"/>
      <c r="DXR208" s="14"/>
      <c r="DXS208" s="14"/>
      <c r="DXT208" s="14"/>
      <c r="DXU208" s="14"/>
      <c r="DXV208" s="14"/>
      <c r="DXW208" s="14"/>
      <c r="DXX208" s="14"/>
      <c r="DXY208" s="14"/>
      <c r="DXZ208" s="14"/>
      <c r="DYA208" s="14"/>
      <c r="DYB208" s="14"/>
      <c r="DYC208" s="14"/>
      <c r="DYD208" s="14"/>
      <c r="DYE208" s="14"/>
      <c r="DYF208" s="14"/>
      <c r="DYG208" s="14"/>
      <c r="DYH208" s="14"/>
      <c r="DYI208" s="14"/>
      <c r="DYJ208" s="14"/>
      <c r="DYK208" s="14"/>
      <c r="DYL208" s="14"/>
      <c r="DYM208" s="14"/>
      <c r="DYN208" s="14"/>
      <c r="DYO208" s="14"/>
      <c r="DYP208" s="14"/>
      <c r="DYQ208" s="14"/>
      <c r="DYR208" s="14"/>
      <c r="DYS208" s="14"/>
      <c r="DYT208" s="14"/>
      <c r="DYU208" s="14"/>
      <c r="DYV208" s="14"/>
      <c r="DYW208" s="14"/>
      <c r="DYX208" s="14"/>
      <c r="DYY208" s="14"/>
      <c r="DYZ208" s="14"/>
      <c r="DZA208" s="14"/>
      <c r="DZB208" s="14"/>
      <c r="DZC208" s="14"/>
      <c r="DZD208" s="14"/>
      <c r="DZE208" s="14"/>
      <c r="DZF208" s="14"/>
      <c r="DZG208" s="14"/>
      <c r="DZH208" s="14"/>
      <c r="DZI208" s="14"/>
      <c r="DZJ208" s="14"/>
      <c r="DZK208" s="14"/>
      <c r="DZL208" s="14"/>
      <c r="DZM208" s="14"/>
      <c r="DZN208" s="14"/>
      <c r="DZO208" s="14"/>
      <c r="DZP208" s="14"/>
      <c r="DZQ208" s="14"/>
      <c r="DZR208" s="14"/>
      <c r="DZS208" s="14"/>
      <c r="DZT208" s="14"/>
      <c r="DZU208" s="14"/>
      <c r="DZV208" s="14"/>
      <c r="DZW208" s="14"/>
      <c r="DZX208" s="14"/>
      <c r="DZY208" s="14"/>
      <c r="DZZ208" s="14"/>
      <c r="EAA208" s="14"/>
      <c r="EAB208" s="14"/>
      <c r="EAC208" s="14"/>
      <c r="EAD208" s="14"/>
      <c r="EAE208" s="14"/>
      <c r="EAF208" s="14"/>
      <c r="EAG208" s="14"/>
      <c r="EAH208" s="14"/>
      <c r="EAI208" s="14"/>
      <c r="EAJ208" s="14"/>
      <c r="EAK208" s="14"/>
      <c r="EAL208" s="14"/>
      <c r="EAM208" s="14"/>
      <c r="EAN208" s="14"/>
      <c r="EAO208" s="14"/>
      <c r="EAP208" s="14"/>
      <c r="EAQ208" s="14"/>
      <c r="EAR208" s="14"/>
      <c r="EAS208" s="14"/>
      <c r="EAT208" s="14"/>
      <c r="EAU208" s="14"/>
      <c r="EAV208" s="14"/>
      <c r="EAW208" s="14"/>
      <c r="EAX208" s="14"/>
      <c r="EAY208" s="14"/>
      <c r="EAZ208" s="14"/>
      <c r="EBA208" s="14"/>
      <c r="EBB208" s="14"/>
      <c r="EBC208" s="14"/>
      <c r="EBD208" s="14"/>
      <c r="EBE208" s="14"/>
      <c r="EBF208" s="14"/>
      <c r="EBG208" s="14"/>
      <c r="EBH208" s="14"/>
      <c r="EBI208" s="14"/>
      <c r="EBJ208" s="14"/>
      <c r="EBK208" s="14"/>
      <c r="EBL208" s="14"/>
      <c r="EBM208" s="14"/>
      <c r="EBN208" s="14"/>
      <c r="EBO208" s="14"/>
      <c r="EBP208" s="14"/>
      <c r="EBQ208" s="14"/>
      <c r="EBR208" s="14"/>
      <c r="EBS208" s="14"/>
      <c r="EBT208" s="14"/>
      <c r="EBU208" s="14"/>
      <c r="EBV208" s="14"/>
      <c r="EBW208" s="14"/>
      <c r="EBX208" s="14"/>
      <c r="EBY208" s="14"/>
      <c r="EBZ208" s="14"/>
      <c r="ECA208" s="14"/>
      <c r="ECB208" s="14"/>
      <c r="ECC208" s="14"/>
      <c r="ECD208" s="14"/>
      <c r="ECE208" s="14"/>
      <c r="ECF208" s="14"/>
      <c r="ECG208" s="14"/>
      <c r="ECH208" s="14"/>
      <c r="ECI208" s="14"/>
      <c r="ECJ208" s="14"/>
      <c r="ECK208" s="14"/>
      <c r="ECL208" s="14"/>
      <c r="ECM208" s="14"/>
      <c r="ECN208" s="14"/>
      <c r="ECO208" s="14"/>
      <c r="ECP208" s="14"/>
      <c r="ECQ208" s="14"/>
      <c r="ECR208" s="14"/>
      <c r="ECS208" s="14"/>
      <c r="ECT208" s="14"/>
      <c r="ECU208" s="14"/>
      <c r="ECV208" s="14"/>
      <c r="ECW208" s="14"/>
      <c r="ECX208" s="14"/>
      <c r="ECY208" s="14"/>
      <c r="ECZ208" s="14"/>
      <c r="EDA208" s="14"/>
      <c r="EDB208" s="14"/>
      <c r="EDC208" s="14"/>
      <c r="EDD208" s="14"/>
      <c r="EDE208" s="14"/>
      <c r="EDF208" s="14"/>
      <c r="EDG208" s="14"/>
      <c r="EDH208" s="14"/>
      <c r="EDI208" s="14"/>
      <c r="EDJ208" s="14"/>
      <c r="EDK208" s="14"/>
      <c r="EDL208" s="14"/>
      <c r="EDM208" s="14"/>
      <c r="EDN208" s="14"/>
      <c r="EDO208" s="14"/>
      <c r="EDP208" s="14"/>
      <c r="EDQ208" s="14"/>
      <c r="EDR208" s="14"/>
      <c r="EDS208" s="14"/>
      <c r="EDT208" s="14"/>
      <c r="EDU208" s="14"/>
      <c r="EDV208" s="14"/>
      <c r="EDW208" s="14"/>
      <c r="EDX208" s="14"/>
      <c r="EDY208" s="14"/>
      <c r="EDZ208" s="14"/>
      <c r="EEA208" s="14"/>
      <c r="EEB208" s="14"/>
      <c r="EEC208" s="14"/>
      <c r="EED208" s="14"/>
      <c r="EEE208" s="14"/>
      <c r="EEF208" s="14"/>
      <c r="EEG208" s="14"/>
      <c r="EEH208" s="14"/>
      <c r="EEI208" s="14"/>
      <c r="EEJ208" s="14"/>
      <c r="EEK208" s="14"/>
      <c r="EEL208" s="14"/>
      <c r="EEM208" s="14"/>
      <c r="EEN208" s="14"/>
      <c r="EEO208" s="14"/>
      <c r="EEP208" s="14"/>
      <c r="EEQ208" s="14"/>
      <c r="EER208" s="14"/>
      <c r="EES208" s="14"/>
      <c r="EET208" s="14"/>
      <c r="EEU208" s="14"/>
      <c r="EEV208" s="14"/>
      <c r="EEW208" s="14"/>
      <c r="EEX208" s="14"/>
      <c r="EEY208" s="14"/>
      <c r="EEZ208" s="14"/>
      <c r="EFA208" s="14"/>
      <c r="EFB208" s="14"/>
      <c r="EFC208" s="14"/>
      <c r="EFD208" s="14"/>
      <c r="EFE208" s="14"/>
      <c r="EFF208" s="14"/>
      <c r="EFG208" s="14"/>
      <c r="EFH208" s="14"/>
      <c r="EFI208" s="14"/>
      <c r="EFJ208" s="14"/>
      <c r="EFK208" s="14"/>
      <c r="EFL208" s="14"/>
      <c r="EFM208" s="14"/>
      <c r="EFN208" s="14"/>
      <c r="EFO208" s="14"/>
      <c r="EFP208" s="14"/>
      <c r="EFQ208" s="14"/>
      <c r="EFR208" s="14"/>
      <c r="EFS208" s="14"/>
      <c r="EFT208" s="14"/>
      <c r="EFU208" s="14"/>
      <c r="EFV208" s="14"/>
      <c r="EFW208" s="14"/>
      <c r="EFX208" s="14"/>
      <c r="EFY208" s="14"/>
      <c r="EFZ208" s="14"/>
      <c r="EGA208" s="14"/>
      <c r="EGB208" s="14"/>
      <c r="EGC208" s="14"/>
      <c r="EGD208" s="14"/>
      <c r="EGE208" s="14"/>
      <c r="EGF208" s="14"/>
      <c r="EGG208" s="14"/>
      <c r="EGH208" s="14"/>
      <c r="EGI208" s="14"/>
      <c r="EGJ208" s="14"/>
      <c r="EGK208" s="14"/>
      <c r="EGL208" s="14"/>
      <c r="EGM208" s="14"/>
      <c r="EGN208" s="14"/>
      <c r="EGO208" s="14"/>
      <c r="EGP208" s="14"/>
      <c r="EGQ208" s="14"/>
      <c r="EGR208" s="14"/>
      <c r="EGS208" s="14"/>
      <c r="EGT208" s="14"/>
      <c r="EGU208" s="14"/>
      <c r="EGV208" s="14"/>
      <c r="EGW208" s="14"/>
      <c r="EGX208" s="14"/>
      <c r="EGY208" s="14"/>
      <c r="EGZ208" s="14"/>
      <c r="EHA208" s="14"/>
      <c r="EHB208" s="14"/>
      <c r="EHC208" s="14"/>
      <c r="EHD208" s="14"/>
      <c r="EHE208" s="14"/>
      <c r="EHF208" s="14"/>
      <c r="EHG208" s="14"/>
      <c r="EHH208" s="14"/>
      <c r="EHI208" s="14"/>
      <c r="EHJ208" s="14"/>
      <c r="EHK208" s="14"/>
      <c r="EHL208" s="14"/>
      <c r="EHM208" s="14"/>
      <c r="EHN208" s="14"/>
      <c r="EHO208" s="14"/>
      <c r="EHP208" s="14"/>
      <c r="EHQ208" s="14"/>
      <c r="EHR208" s="14"/>
      <c r="EHS208" s="14"/>
      <c r="EHT208" s="14"/>
      <c r="EHU208" s="14"/>
      <c r="EHV208" s="14"/>
      <c r="EHW208" s="14"/>
      <c r="EHX208" s="14"/>
      <c r="EHY208" s="14"/>
      <c r="EHZ208" s="14"/>
      <c r="EIA208" s="14"/>
      <c r="EIB208" s="14"/>
      <c r="EIC208" s="14"/>
      <c r="EID208" s="14"/>
      <c r="EIE208" s="14"/>
      <c r="EIF208" s="14"/>
      <c r="EIG208" s="14"/>
      <c r="EIH208" s="14"/>
      <c r="EII208" s="14"/>
      <c r="EIJ208" s="14"/>
      <c r="EIK208" s="14"/>
      <c r="EIL208" s="14"/>
      <c r="EIM208" s="14"/>
      <c r="EIN208" s="14"/>
      <c r="EIO208" s="14"/>
      <c r="EIP208" s="14"/>
      <c r="EIQ208" s="14"/>
      <c r="EIR208" s="14"/>
      <c r="EIS208" s="14"/>
      <c r="EIT208" s="14"/>
      <c r="EIU208" s="14"/>
      <c r="EIV208" s="14"/>
      <c r="EIW208" s="14"/>
      <c r="EIX208" s="14"/>
      <c r="EIY208" s="14"/>
      <c r="EIZ208" s="14"/>
      <c r="EJA208" s="14"/>
      <c r="EJB208" s="14"/>
      <c r="EJC208" s="14"/>
      <c r="EJD208" s="14"/>
      <c r="EJE208" s="14"/>
      <c r="EJF208" s="14"/>
      <c r="EJG208" s="14"/>
      <c r="EJH208" s="14"/>
      <c r="EJI208" s="14"/>
      <c r="EJJ208" s="14"/>
      <c r="EJK208" s="14"/>
      <c r="EJL208" s="14"/>
      <c r="EJM208" s="14"/>
      <c r="EJN208" s="14"/>
      <c r="EJO208" s="14"/>
      <c r="EJP208" s="14"/>
      <c r="EJQ208" s="14"/>
      <c r="EJR208" s="14"/>
      <c r="EJS208" s="14"/>
      <c r="EJT208" s="14"/>
      <c r="EJU208" s="14"/>
      <c r="EJV208" s="14"/>
      <c r="EJW208" s="14"/>
      <c r="EJX208" s="14"/>
      <c r="EJY208" s="14"/>
      <c r="EJZ208" s="14"/>
      <c r="EKA208" s="14"/>
      <c r="EKB208" s="14"/>
      <c r="EKC208" s="14"/>
      <c r="EKD208" s="14"/>
      <c r="EKE208" s="14"/>
      <c r="EKF208" s="14"/>
      <c r="EKG208" s="14"/>
      <c r="EKH208" s="14"/>
      <c r="EKI208" s="14"/>
      <c r="EKJ208" s="14"/>
      <c r="EKK208" s="14"/>
      <c r="EKL208" s="14"/>
      <c r="EKM208" s="14"/>
      <c r="EKN208" s="14"/>
      <c r="EKO208" s="14"/>
      <c r="EKP208" s="14"/>
      <c r="EKQ208" s="14"/>
      <c r="EKR208" s="14"/>
      <c r="EKS208" s="14"/>
      <c r="EKT208" s="14"/>
      <c r="EKU208" s="14"/>
      <c r="EKV208" s="14"/>
      <c r="EKW208" s="14"/>
      <c r="EKX208" s="14"/>
      <c r="EKY208" s="14"/>
      <c r="EKZ208" s="14"/>
      <c r="ELA208" s="14"/>
      <c r="ELB208" s="14"/>
      <c r="ELC208" s="14"/>
      <c r="ELD208" s="14"/>
      <c r="ELE208" s="14"/>
      <c r="ELF208" s="14"/>
      <c r="ELG208" s="14"/>
      <c r="ELH208" s="14"/>
      <c r="ELI208" s="14"/>
      <c r="ELJ208" s="14"/>
      <c r="ELK208" s="14"/>
      <c r="ELL208" s="14"/>
      <c r="ELM208" s="14"/>
      <c r="ELN208" s="14"/>
      <c r="ELO208" s="14"/>
      <c r="ELP208" s="14"/>
      <c r="ELQ208" s="14"/>
      <c r="ELR208" s="14"/>
      <c r="ELS208" s="14"/>
      <c r="ELT208" s="14"/>
      <c r="ELU208" s="14"/>
      <c r="ELV208" s="14"/>
      <c r="ELW208" s="14"/>
      <c r="ELX208" s="14"/>
      <c r="ELY208" s="14"/>
      <c r="ELZ208" s="14"/>
      <c r="EMA208" s="14"/>
      <c r="EMB208" s="14"/>
      <c r="EMC208" s="14"/>
      <c r="EMD208" s="14"/>
      <c r="EME208" s="14"/>
      <c r="EMF208" s="14"/>
      <c r="EMG208" s="14"/>
      <c r="EMH208" s="14"/>
      <c r="EMI208" s="14"/>
      <c r="EMJ208" s="14"/>
      <c r="EMK208" s="14"/>
      <c r="EML208" s="14"/>
      <c r="EMM208" s="14"/>
      <c r="EMN208" s="14"/>
      <c r="EMO208" s="14"/>
      <c r="EMP208" s="14"/>
      <c r="EMQ208" s="14"/>
      <c r="EMR208" s="14"/>
      <c r="EMS208" s="14"/>
      <c r="EMT208" s="14"/>
      <c r="EMU208" s="14"/>
      <c r="EMV208" s="14"/>
      <c r="EMW208" s="14"/>
      <c r="EMX208" s="14"/>
      <c r="EMY208" s="14"/>
      <c r="EMZ208" s="14"/>
      <c r="ENA208" s="14"/>
      <c r="ENB208" s="14"/>
      <c r="ENC208" s="14"/>
      <c r="END208" s="14"/>
      <c r="ENE208" s="14"/>
      <c r="ENF208" s="14"/>
      <c r="ENG208" s="14"/>
      <c r="ENH208" s="14"/>
      <c r="ENI208" s="14"/>
      <c r="ENJ208" s="14"/>
      <c r="ENK208" s="14"/>
      <c r="ENL208" s="14"/>
      <c r="ENM208" s="14"/>
      <c r="ENN208" s="14"/>
      <c r="ENO208" s="14"/>
      <c r="ENP208" s="14"/>
      <c r="ENQ208" s="14"/>
      <c r="ENR208" s="14"/>
      <c r="ENS208" s="14"/>
      <c r="ENT208" s="14"/>
      <c r="ENU208" s="14"/>
      <c r="ENV208" s="14"/>
      <c r="ENW208" s="14"/>
      <c r="ENX208" s="14"/>
      <c r="ENY208" s="14"/>
      <c r="ENZ208" s="14"/>
      <c r="EOA208" s="14"/>
      <c r="EOB208" s="14"/>
      <c r="EOC208" s="14"/>
      <c r="EOD208" s="14"/>
      <c r="EOE208" s="14"/>
      <c r="EOF208" s="14"/>
      <c r="EOG208" s="14"/>
      <c r="EOH208" s="14"/>
      <c r="EOI208" s="14"/>
      <c r="EOJ208" s="14"/>
      <c r="EOK208" s="14"/>
      <c r="EOL208" s="14"/>
      <c r="EOM208" s="14"/>
      <c r="EON208" s="14"/>
      <c r="EOO208" s="14"/>
      <c r="EOP208" s="14"/>
      <c r="EOQ208" s="14"/>
      <c r="EOR208" s="14"/>
      <c r="EOS208" s="14"/>
      <c r="EOT208" s="14"/>
      <c r="EOU208" s="14"/>
      <c r="EOV208" s="14"/>
      <c r="EOW208" s="14"/>
      <c r="EOX208" s="14"/>
      <c r="EOY208" s="14"/>
      <c r="EOZ208" s="14"/>
      <c r="EPA208" s="14"/>
      <c r="EPB208" s="14"/>
      <c r="EPC208" s="14"/>
      <c r="EPD208" s="14"/>
      <c r="EPE208" s="14"/>
      <c r="EPF208" s="14"/>
      <c r="EPG208" s="14"/>
      <c r="EPH208" s="14"/>
      <c r="EPI208" s="14"/>
      <c r="EPJ208" s="14"/>
      <c r="EPK208" s="14"/>
      <c r="EPL208" s="14"/>
      <c r="EPM208" s="14"/>
      <c r="EPN208" s="14"/>
      <c r="EPO208" s="14"/>
      <c r="EPP208" s="14"/>
      <c r="EPQ208" s="14"/>
      <c r="EPR208" s="14"/>
      <c r="EPS208" s="14"/>
      <c r="EPT208" s="14"/>
      <c r="EPU208" s="14"/>
      <c r="EPV208" s="14"/>
      <c r="EPW208" s="14"/>
      <c r="EPX208" s="14"/>
      <c r="EPY208" s="14"/>
      <c r="EPZ208" s="14"/>
      <c r="EQA208" s="14"/>
      <c r="EQB208" s="14"/>
      <c r="EQC208" s="14"/>
      <c r="EQD208" s="14"/>
      <c r="EQE208" s="14"/>
      <c r="EQF208" s="14"/>
      <c r="EQG208" s="14"/>
      <c r="EQH208" s="14"/>
      <c r="EQI208" s="14"/>
      <c r="EQJ208" s="14"/>
      <c r="EQK208" s="14"/>
      <c r="EQL208" s="14"/>
      <c r="EQM208" s="14"/>
      <c r="EQN208" s="14"/>
      <c r="EQO208" s="14"/>
      <c r="EQP208" s="14"/>
      <c r="EQQ208" s="14"/>
      <c r="EQR208" s="14"/>
      <c r="EQS208" s="14"/>
      <c r="EQT208" s="14"/>
      <c r="EQU208" s="14"/>
      <c r="EQV208" s="14"/>
      <c r="EQW208" s="14"/>
      <c r="EQX208" s="14"/>
      <c r="EQY208" s="14"/>
      <c r="EQZ208" s="14"/>
      <c r="ERA208" s="14"/>
      <c r="ERB208" s="14"/>
      <c r="ERC208" s="14"/>
      <c r="ERD208" s="14"/>
      <c r="ERE208" s="14"/>
      <c r="ERF208" s="14"/>
      <c r="ERG208" s="14"/>
      <c r="ERH208" s="14"/>
      <c r="ERI208" s="14"/>
      <c r="ERJ208" s="14"/>
      <c r="ERK208" s="14"/>
      <c r="ERL208" s="14"/>
      <c r="ERM208" s="14"/>
      <c r="ERN208" s="14"/>
      <c r="ERO208" s="14"/>
      <c r="ERP208" s="14"/>
      <c r="ERQ208" s="14"/>
      <c r="ERR208" s="14"/>
      <c r="ERS208" s="14"/>
      <c r="ERT208" s="14"/>
      <c r="ERU208" s="14"/>
      <c r="ERV208" s="14"/>
      <c r="ERW208" s="14"/>
      <c r="ERX208" s="14"/>
      <c r="ERY208" s="14"/>
      <c r="ERZ208" s="14"/>
      <c r="ESA208" s="14"/>
      <c r="ESB208" s="14"/>
      <c r="ESC208" s="14"/>
      <c r="ESD208" s="14"/>
      <c r="ESE208" s="14"/>
      <c r="ESF208" s="14"/>
      <c r="ESG208" s="14"/>
      <c r="ESH208" s="14"/>
      <c r="ESI208" s="14"/>
      <c r="ESJ208" s="14"/>
      <c r="ESK208" s="14"/>
      <c r="ESL208" s="14"/>
      <c r="ESM208" s="14"/>
      <c r="ESN208" s="14"/>
      <c r="ESO208" s="14"/>
      <c r="ESP208" s="14"/>
      <c r="ESQ208" s="14"/>
      <c r="ESR208" s="14"/>
      <c r="ESS208" s="14"/>
      <c r="EST208" s="14"/>
      <c r="ESU208" s="14"/>
      <c r="ESV208" s="14"/>
      <c r="ESW208" s="14"/>
      <c r="ESX208" s="14"/>
      <c r="ESY208" s="14"/>
      <c r="ESZ208" s="14"/>
      <c r="ETA208" s="14"/>
      <c r="ETB208" s="14"/>
      <c r="ETC208" s="14"/>
      <c r="ETD208" s="14"/>
      <c r="ETE208" s="14"/>
      <c r="ETF208" s="14"/>
      <c r="ETG208" s="14"/>
      <c r="ETH208" s="14"/>
      <c r="ETI208" s="14"/>
      <c r="ETJ208" s="14"/>
      <c r="ETK208" s="14"/>
      <c r="ETL208" s="14"/>
      <c r="ETM208" s="14"/>
      <c r="ETN208" s="14"/>
      <c r="ETO208" s="14"/>
      <c r="ETP208" s="14"/>
      <c r="ETQ208" s="14"/>
      <c r="ETR208" s="14"/>
      <c r="ETS208" s="14"/>
      <c r="ETT208" s="14"/>
      <c r="ETU208" s="14"/>
      <c r="ETV208" s="14"/>
      <c r="ETW208" s="14"/>
      <c r="ETX208" s="14"/>
      <c r="ETY208" s="14"/>
      <c r="ETZ208" s="14"/>
      <c r="EUA208" s="14"/>
      <c r="EUB208" s="14"/>
      <c r="EUC208" s="14"/>
      <c r="EUD208" s="14"/>
      <c r="EUE208" s="14"/>
      <c r="EUF208" s="14"/>
      <c r="EUG208" s="14"/>
      <c r="EUH208" s="14"/>
      <c r="EUI208" s="14"/>
      <c r="EUJ208" s="14"/>
      <c r="EUK208" s="14"/>
      <c r="EUL208" s="14"/>
      <c r="EUM208" s="14"/>
      <c r="EUN208" s="14"/>
      <c r="EUO208" s="14"/>
      <c r="EUP208" s="14"/>
      <c r="EUQ208" s="14"/>
      <c r="EUR208" s="14"/>
      <c r="EUS208" s="14"/>
      <c r="EUT208" s="14"/>
      <c r="EUU208" s="14"/>
      <c r="EUV208" s="14"/>
      <c r="EUW208" s="14"/>
      <c r="EUX208" s="14"/>
      <c r="EUY208" s="14"/>
      <c r="EUZ208" s="14"/>
      <c r="EVA208" s="14"/>
      <c r="EVB208" s="14"/>
      <c r="EVC208" s="14"/>
      <c r="EVD208" s="14"/>
      <c r="EVE208" s="14"/>
      <c r="EVF208" s="14"/>
      <c r="EVG208" s="14"/>
      <c r="EVH208" s="14"/>
      <c r="EVI208" s="14"/>
      <c r="EVJ208" s="14"/>
      <c r="EVK208" s="14"/>
      <c r="EVL208" s="14"/>
      <c r="EVM208" s="14"/>
      <c r="EVN208" s="14"/>
      <c r="EVO208" s="14"/>
      <c r="EVP208" s="14"/>
      <c r="EVQ208" s="14"/>
      <c r="EVR208" s="14"/>
      <c r="EVS208" s="14"/>
      <c r="EVT208" s="14"/>
      <c r="EVU208" s="14"/>
      <c r="EVV208" s="14"/>
      <c r="EVW208" s="14"/>
      <c r="EVX208" s="14"/>
      <c r="EVY208" s="14"/>
      <c r="EVZ208" s="14"/>
      <c r="EWA208" s="14"/>
      <c r="EWB208" s="14"/>
      <c r="EWC208" s="14"/>
      <c r="EWD208" s="14"/>
      <c r="EWE208" s="14"/>
      <c r="EWF208" s="14"/>
      <c r="EWG208" s="14"/>
      <c r="EWH208" s="14"/>
      <c r="EWI208" s="14"/>
      <c r="EWJ208" s="14"/>
      <c r="EWK208" s="14"/>
      <c r="EWL208" s="14"/>
      <c r="EWM208" s="14"/>
      <c r="EWN208" s="14"/>
      <c r="EWO208" s="14"/>
      <c r="EWP208" s="14"/>
      <c r="EWQ208" s="14"/>
      <c r="EWR208" s="14"/>
      <c r="EWS208" s="14"/>
      <c r="EWT208" s="14"/>
      <c r="EWU208" s="14"/>
      <c r="EWV208" s="14"/>
      <c r="EWW208" s="14"/>
      <c r="EWX208" s="14"/>
      <c r="EWY208" s="14"/>
      <c r="EWZ208" s="14"/>
      <c r="EXA208" s="14"/>
      <c r="EXB208" s="14"/>
      <c r="EXC208" s="14"/>
      <c r="EXD208" s="14"/>
      <c r="EXE208" s="14"/>
      <c r="EXF208" s="14"/>
      <c r="EXG208" s="14"/>
      <c r="EXH208" s="14"/>
      <c r="EXI208" s="14"/>
      <c r="EXJ208" s="14"/>
      <c r="EXK208" s="14"/>
      <c r="EXL208" s="14"/>
      <c r="EXM208" s="14"/>
      <c r="EXN208" s="14"/>
      <c r="EXO208" s="14"/>
      <c r="EXP208" s="14"/>
      <c r="EXQ208" s="14"/>
      <c r="EXR208" s="14"/>
      <c r="EXS208" s="14"/>
      <c r="EXT208" s="14"/>
      <c r="EXU208" s="14"/>
      <c r="EXV208" s="14"/>
      <c r="EXW208" s="14"/>
      <c r="EXX208" s="14"/>
      <c r="EXY208" s="14"/>
      <c r="EXZ208" s="14"/>
      <c r="EYA208" s="14"/>
      <c r="EYB208" s="14"/>
      <c r="EYC208" s="14"/>
      <c r="EYD208" s="14"/>
      <c r="EYE208" s="14"/>
      <c r="EYF208" s="14"/>
      <c r="EYG208" s="14"/>
      <c r="EYH208" s="14"/>
      <c r="EYI208" s="14"/>
      <c r="EYJ208" s="14"/>
      <c r="EYK208" s="14"/>
      <c r="EYL208" s="14"/>
      <c r="EYM208" s="14"/>
      <c r="EYN208" s="14"/>
      <c r="EYO208" s="14"/>
      <c r="EYP208" s="14"/>
      <c r="EYQ208" s="14"/>
      <c r="EYR208" s="14"/>
      <c r="EYS208" s="14"/>
      <c r="EYT208" s="14"/>
      <c r="EYU208" s="14"/>
      <c r="EYV208" s="14"/>
      <c r="EYW208" s="14"/>
      <c r="EYX208" s="14"/>
      <c r="EYY208" s="14"/>
      <c r="EYZ208" s="14"/>
      <c r="EZA208" s="14"/>
      <c r="EZB208" s="14"/>
      <c r="EZC208" s="14"/>
      <c r="EZD208" s="14"/>
      <c r="EZE208" s="14"/>
      <c r="EZF208" s="14"/>
      <c r="EZG208" s="14"/>
      <c r="EZH208" s="14"/>
      <c r="EZI208" s="14"/>
      <c r="EZJ208" s="14"/>
      <c r="EZK208" s="14"/>
      <c r="EZL208" s="14"/>
      <c r="EZM208" s="14"/>
      <c r="EZN208" s="14"/>
      <c r="EZO208" s="14"/>
      <c r="EZP208" s="14"/>
      <c r="EZQ208" s="14"/>
      <c r="EZR208" s="14"/>
      <c r="EZS208" s="14"/>
      <c r="EZT208" s="14"/>
      <c r="EZU208" s="14"/>
      <c r="EZV208" s="14"/>
      <c r="EZW208" s="14"/>
      <c r="EZX208" s="14"/>
      <c r="EZY208" s="14"/>
      <c r="EZZ208" s="14"/>
      <c r="FAA208" s="14"/>
      <c r="FAB208" s="14"/>
      <c r="FAC208" s="14"/>
      <c r="FAD208" s="14"/>
      <c r="FAE208" s="14"/>
      <c r="FAF208" s="14"/>
      <c r="FAG208" s="14"/>
      <c r="FAH208" s="14"/>
      <c r="FAI208" s="14"/>
      <c r="FAJ208" s="14"/>
      <c r="FAK208" s="14"/>
      <c r="FAL208" s="14"/>
      <c r="FAM208" s="14"/>
      <c r="FAN208" s="14"/>
      <c r="FAO208" s="14"/>
      <c r="FAP208" s="14"/>
      <c r="FAQ208" s="14"/>
      <c r="FAR208" s="14"/>
      <c r="FAS208" s="14"/>
      <c r="FAT208" s="14"/>
      <c r="FAU208" s="14"/>
      <c r="FAV208" s="14"/>
      <c r="FAW208" s="14"/>
      <c r="FAX208" s="14"/>
      <c r="FAY208" s="14"/>
      <c r="FAZ208" s="14"/>
      <c r="FBA208" s="14"/>
      <c r="FBB208" s="14"/>
      <c r="FBC208" s="14"/>
      <c r="FBD208" s="14"/>
      <c r="FBE208" s="14"/>
      <c r="FBF208" s="14"/>
      <c r="FBG208" s="14"/>
      <c r="FBH208" s="14"/>
      <c r="FBI208" s="14"/>
      <c r="FBJ208" s="14"/>
      <c r="FBK208" s="14"/>
      <c r="FBL208" s="14"/>
      <c r="FBM208" s="14"/>
      <c r="FBN208" s="14"/>
      <c r="FBO208" s="14"/>
      <c r="FBP208" s="14"/>
      <c r="FBQ208" s="14"/>
      <c r="FBR208" s="14"/>
      <c r="FBS208" s="14"/>
      <c r="FBT208" s="14"/>
      <c r="FBU208" s="14"/>
      <c r="FBV208" s="14"/>
      <c r="FBW208" s="14"/>
      <c r="FBX208" s="14"/>
      <c r="FBY208" s="14"/>
      <c r="FBZ208" s="14"/>
      <c r="FCA208" s="14"/>
      <c r="FCB208" s="14"/>
      <c r="FCC208" s="14"/>
      <c r="FCD208" s="14"/>
      <c r="FCE208" s="14"/>
      <c r="FCF208" s="14"/>
      <c r="FCG208" s="14"/>
      <c r="FCH208" s="14"/>
      <c r="FCI208" s="14"/>
      <c r="FCJ208" s="14"/>
      <c r="FCK208" s="14"/>
      <c r="FCL208" s="14"/>
      <c r="FCM208" s="14"/>
      <c r="FCN208" s="14"/>
      <c r="FCO208" s="14"/>
      <c r="FCP208" s="14"/>
      <c r="FCQ208" s="14"/>
      <c r="FCR208" s="14"/>
      <c r="FCS208" s="14"/>
      <c r="FCT208" s="14"/>
      <c r="FCU208" s="14"/>
      <c r="FCV208" s="14"/>
      <c r="FCW208" s="14"/>
      <c r="FCX208" s="14"/>
      <c r="FCY208" s="14"/>
      <c r="FCZ208" s="14"/>
      <c r="FDA208" s="14"/>
      <c r="FDB208" s="14"/>
      <c r="FDC208" s="14"/>
      <c r="FDD208" s="14"/>
      <c r="FDE208" s="14"/>
      <c r="FDF208" s="14"/>
      <c r="FDG208" s="14"/>
      <c r="FDH208" s="14"/>
      <c r="FDI208" s="14"/>
      <c r="FDJ208" s="14"/>
      <c r="FDK208" s="14"/>
      <c r="FDL208" s="14"/>
      <c r="FDM208" s="14"/>
      <c r="FDN208" s="14"/>
      <c r="FDO208" s="14"/>
      <c r="FDP208" s="14"/>
      <c r="FDQ208" s="14"/>
      <c r="FDR208" s="14"/>
      <c r="FDS208" s="14"/>
      <c r="FDT208" s="14"/>
      <c r="FDU208" s="14"/>
      <c r="FDV208" s="14"/>
      <c r="FDW208" s="14"/>
      <c r="FDX208" s="14"/>
      <c r="FDY208" s="14"/>
      <c r="FDZ208" s="14"/>
      <c r="FEA208" s="14"/>
      <c r="FEB208" s="14"/>
      <c r="FEC208" s="14"/>
      <c r="FED208" s="14"/>
      <c r="FEE208" s="14"/>
      <c r="FEF208" s="14"/>
      <c r="FEG208" s="14"/>
      <c r="FEH208" s="14"/>
      <c r="FEI208" s="14"/>
      <c r="FEJ208" s="14"/>
      <c r="FEK208" s="14"/>
      <c r="FEL208" s="14"/>
      <c r="FEM208" s="14"/>
      <c r="FEN208" s="14"/>
      <c r="FEO208" s="14"/>
      <c r="FEP208" s="14"/>
      <c r="FEQ208" s="14"/>
      <c r="FER208" s="14"/>
      <c r="FES208" s="14"/>
      <c r="FET208" s="14"/>
      <c r="FEU208" s="14"/>
      <c r="FEV208" s="14"/>
      <c r="FEW208" s="14"/>
      <c r="FEX208" s="14"/>
      <c r="FEY208" s="14"/>
      <c r="FEZ208" s="14"/>
      <c r="FFA208" s="14"/>
      <c r="FFB208" s="14"/>
      <c r="FFC208" s="14"/>
      <c r="FFD208" s="14"/>
      <c r="FFE208" s="14"/>
      <c r="FFF208" s="14"/>
      <c r="FFG208" s="14"/>
      <c r="FFH208" s="14"/>
      <c r="FFI208" s="14"/>
      <c r="FFJ208" s="14"/>
      <c r="FFK208" s="14"/>
      <c r="FFL208" s="14"/>
      <c r="FFM208" s="14"/>
      <c r="FFN208" s="14"/>
      <c r="FFO208" s="14"/>
      <c r="FFP208" s="14"/>
      <c r="FFQ208" s="14"/>
      <c r="FFR208" s="14"/>
      <c r="FFS208" s="14"/>
      <c r="FFT208" s="14"/>
      <c r="FFU208" s="14"/>
      <c r="FFV208" s="14"/>
      <c r="FFW208" s="14"/>
      <c r="FFX208" s="14"/>
      <c r="FFY208" s="14"/>
      <c r="FFZ208" s="14"/>
      <c r="FGA208" s="14"/>
      <c r="FGB208" s="14"/>
      <c r="FGC208" s="14"/>
      <c r="FGD208" s="14"/>
      <c r="FGE208" s="14"/>
      <c r="FGF208" s="14"/>
      <c r="FGG208" s="14"/>
      <c r="FGH208" s="14"/>
      <c r="FGI208" s="14"/>
      <c r="FGJ208" s="14"/>
      <c r="FGK208" s="14"/>
      <c r="FGL208" s="14"/>
      <c r="FGM208" s="14"/>
      <c r="FGN208" s="14"/>
      <c r="FGO208" s="14"/>
      <c r="FGP208" s="14"/>
      <c r="FGQ208" s="14"/>
      <c r="FGR208" s="14"/>
      <c r="FGS208" s="14"/>
      <c r="FGT208" s="14"/>
      <c r="FGU208" s="14"/>
      <c r="FGV208" s="14"/>
      <c r="FGW208" s="14"/>
      <c r="FGX208" s="14"/>
      <c r="FGY208" s="14"/>
      <c r="FGZ208" s="14"/>
      <c r="FHA208" s="14"/>
      <c r="FHB208" s="14"/>
      <c r="FHC208" s="14"/>
      <c r="FHD208" s="14"/>
      <c r="FHE208" s="14"/>
      <c r="FHF208" s="14"/>
      <c r="FHG208" s="14"/>
      <c r="FHH208" s="14"/>
      <c r="FHI208" s="14"/>
      <c r="FHJ208" s="14"/>
      <c r="FHK208" s="14"/>
      <c r="FHL208" s="14"/>
      <c r="FHM208" s="14"/>
      <c r="FHN208" s="14"/>
      <c r="FHO208" s="14"/>
      <c r="FHP208" s="14"/>
      <c r="FHQ208" s="14"/>
      <c r="FHR208" s="14"/>
      <c r="FHS208" s="14"/>
      <c r="FHT208" s="14"/>
      <c r="FHU208" s="14"/>
      <c r="FHV208" s="14"/>
      <c r="FHW208" s="14"/>
      <c r="FHX208" s="14"/>
      <c r="FHY208" s="14"/>
      <c r="FHZ208" s="14"/>
      <c r="FIA208" s="14"/>
      <c r="FIB208" s="14"/>
      <c r="FIC208" s="14"/>
      <c r="FID208" s="14"/>
      <c r="FIE208" s="14"/>
      <c r="FIF208" s="14"/>
      <c r="FIG208" s="14"/>
      <c r="FIH208" s="14"/>
      <c r="FII208" s="14"/>
      <c r="FIJ208" s="14"/>
      <c r="FIK208" s="14"/>
      <c r="FIL208" s="14"/>
      <c r="FIM208" s="14"/>
      <c r="FIN208" s="14"/>
      <c r="FIO208" s="14"/>
      <c r="FIP208" s="14"/>
      <c r="FIQ208" s="14"/>
      <c r="FIR208" s="14"/>
      <c r="FIS208" s="14"/>
      <c r="FIT208" s="14"/>
      <c r="FIU208" s="14"/>
      <c r="FIV208" s="14"/>
      <c r="FIW208" s="14"/>
      <c r="FIX208" s="14"/>
      <c r="FIY208" s="14"/>
      <c r="FIZ208" s="14"/>
      <c r="FJA208" s="14"/>
      <c r="FJB208" s="14"/>
      <c r="FJC208" s="14"/>
      <c r="FJD208" s="14"/>
      <c r="FJE208" s="14"/>
      <c r="FJF208" s="14"/>
      <c r="FJG208" s="14"/>
      <c r="FJH208" s="14"/>
      <c r="FJI208" s="14"/>
      <c r="FJJ208" s="14"/>
      <c r="FJK208" s="14"/>
      <c r="FJL208" s="14"/>
      <c r="FJM208" s="14"/>
      <c r="FJN208" s="14"/>
      <c r="FJO208" s="14"/>
      <c r="FJP208" s="14"/>
      <c r="FJQ208" s="14"/>
      <c r="FJR208" s="14"/>
      <c r="FJS208" s="14"/>
      <c r="FJT208" s="14"/>
      <c r="FJU208" s="14"/>
      <c r="FJV208" s="14"/>
      <c r="FJW208" s="14"/>
      <c r="FJX208" s="14"/>
      <c r="FJY208" s="14"/>
      <c r="FJZ208" s="14"/>
      <c r="FKA208" s="14"/>
      <c r="FKB208" s="14"/>
      <c r="FKC208" s="14"/>
      <c r="FKD208" s="14"/>
      <c r="FKE208" s="14"/>
      <c r="FKF208" s="14"/>
      <c r="FKG208" s="14"/>
      <c r="FKH208" s="14"/>
      <c r="FKI208" s="14"/>
      <c r="FKJ208" s="14"/>
      <c r="FKK208" s="14"/>
      <c r="FKL208" s="14"/>
      <c r="FKM208" s="14"/>
      <c r="FKN208" s="14"/>
      <c r="FKO208" s="14"/>
      <c r="FKP208" s="14"/>
      <c r="FKQ208" s="14"/>
      <c r="FKR208" s="14"/>
      <c r="FKS208" s="14"/>
      <c r="FKT208" s="14"/>
      <c r="FKU208" s="14"/>
      <c r="FKV208" s="14"/>
      <c r="FKW208" s="14"/>
      <c r="FKX208" s="14"/>
      <c r="FKY208" s="14"/>
      <c r="FKZ208" s="14"/>
      <c r="FLA208" s="14"/>
      <c r="FLB208" s="14"/>
      <c r="FLC208" s="14"/>
      <c r="FLD208" s="14"/>
      <c r="FLE208" s="14"/>
      <c r="FLF208" s="14"/>
      <c r="FLG208" s="14"/>
      <c r="FLH208" s="14"/>
      <c r="FLI208" s="14"/>
      <c r="FLJ208" s="14"/>
      <c r="FLK208" s="14"/>
      <c r="FLL208" s="14"/>
      <c r="FLM208" s="14"/>
      <c r="FLN208" s="14"/>
      <c r="FLO208" s="14"/>
      <c r="FLP208" s="14"/>
      <c r="FLQ208" s="14"/>
      <c r="FLR208" s="14"/>
      <c r="FLS208" s="14"/>
      <c r="FLT208" s="14"/>
      <c r="FLU208" s="14"/>
      <c r="FLV208" s="14"/>
      <c r="FLW208" s="14"/>
      <c r="FLX208" s="14"/>
      <c r="FLY208" s="14"/>
      <c r="FLZ208" s="14"/>
      <c r="FMA208" s="14"/>
      <c r="FMB208" s="14"/>
      <c r="FMC208" s="14"/>
      <c r="FMD208" s="14"/>
      <c r="FME208" s="14"/>
      <c r="FMF208" s="14"/>
      <c r="FMG208" s="14"/>
      <c r="FMH208" s="14"/>
      <c r="FMI208" s="14"/>
      <c r="FMJ208" s="14"/>
      <c r="FMK208" s="14"/>
      <c r="FML208" s="14"/>
      <c r="FMM208" s="14"/>
      <c r="FMN208" s="14"/>
      <c r="FMO208" s="14"/>
      <c r="FMP208" s="14"/>
      <c r="FMQ208" s="14"/>
      <c r="FMR208" s="14"/>
      <c r="FMS208" s="14"/>
      <c r="FMT208" s="14"/>
      <c r="FMU208" s="14"/>
      <c r="FMV208" s="14"/>
      <c r="FMW208" s="14"/>
      <c r="FMX208" s="14"/>
      <c r="FMY208" s="14"/>
      <c r="FMZ208" s="14"/>
      <c r="FNA208" s="14"/>
      <c r="FNB208" s="14"/>
      <c r="FNC208" s="14"/>
      <c r="FND208" s="14"/>
      <c r="FNE208" s="14"/>
      <c r="FNF208" s="14"/>
      <c r="FNG208" s="14"/>
      <c r="FNH208" s="14"/>
      <c r="FNI208" s="14"/>
      <c r="FNJ208" s="14"/>
      <c r="FNK208" s="14"/>
      <c r="FNL208" s="14"/>
      <c r="FNM208" s="14"/>
      <c r="FNN208" s="14"/>
      <c r="FNO208" s="14"/>
      <c r="FNP208" s="14"/>
      <c r="FNQ208" s="14"/>
      <c r="FNR208" s="14"/>
      <c r="FNS208" s="14"/>
      <c r="FNT208" s="14"/>
      <c r="FNU208" s="14"/>
      <c r="FNV208" s="14"/>
      <c r="FNW208" s="14"/>
      <c r="FNX208" s="14"/>
      <c r="FNY208" s="14"/>
      <c r="FNZ208" s="14"/>
      <c r="FOA208" s="14"/>
      <c r="FOB208" s="14"/>
      <c r="FOC208" s="14"/>
      <c r="FOD208" s="14"/>
      <c r="FOE208" s="14"/>
      <c r="FOF208" s="14"/>
      <c r="FOG208" s="14"/>
      <c r="FOH208" s="14"/>
      <c r="FOI208" s="14"/>
      <c r="FOJ208" s="14"/>
      <c r="FOK208" s="14"/>
      <c r="FOL208" s="14"/>
      <c r="FOM208" s="14"/>
      <c r="FON208" s="14"/>
      <c r="FOO208" s="14"/>
      <c r="FOP208" s="14"/>
      <c r="FOQ208" s="14"/>
      <c r="FOR208" s="14"/>
      <c r="FOS208" s="14"/>
      <c r="FOT208" s="14"/>
      <c r="FOU208" s="14"/>
      <c r="FOV208" s="14"/>
      <c r="FOW208" s="14"/>
      <c r="FOX208" s="14"/>
      <c r="FOY208" s="14"/>
      <c r="FOZ208" s="14"/>
      <c r="FPA208" s="14"/>
      <c r="FPB208" s="14"/>
      <c r="FPC208" s="14"/>
      <c r="FPD208" s="14"/>
      <c r="FPE208" s="14"/>
      <c r="FPF208" s="14"/>
      <c r="FPG208" s="14"/>
      <c r="FPH208" s="14"/>
      <c r="FPI208" s="14"/>
      <c r="FPJ208" s="14"/>
      <c r="FPK208" s="14"/>
      <c r="FPL208" s="14"/>
      <c r="FPM208" s="14"/>
      <c r="FPN208" s="14"/>
      <c r="FPO208" s="14"/>
      <c r="FPP208" s="14"/>
      <c r="FPQ208" s="14"/>
      <c r="FPR208" s="14"/>
      <c r="FPS208" s="14"/>
      <c r="FPT208" s="14"/>
      <c r="FPU208" s="14"/>
      <c r="FPV208" s="14"/>
      <c r="FPW208" s="14"/>
      <c r="FPX208" s="14"/>
      <c r="FPY208" s="14"/>
      <c r="FPZ208" s="14"/>
      <c r="FQA208" s="14"/>
      <c r="FQB208" s="14"/>
      <c r="FQC208" s="14"/>
      <c r="FQD208" s="14"/>
      <c r="FQE208" s="14"/>
      <c r="FQF208" s="14"/>
      <c r="FQG208" s="14"/>
      <c r="FQH208" s="14"/>
      <c r="FQI208" s="14"/>
      <c r="FQJ208" s="14"/>
      <c r="FQK208" s="14"/>
      <c r="FQL208" s="14"/>
      <c r="FQM208" s="14"/>
      <c r="FQN208" s="14"/>
      <c r="FQO208" s="14"/>
      <c r="FQP208" s="14"/>
      <c r="FQQ208" s="14"/>
      <c r="FQR208" s="14"/>
      <c r="FQS208" s="14"/>
      <c r="FQT208" s="14"/>
      <c r="FQU208" s="14"/>
      <c r="FQV208" s="14"/>
      <c r="FQW208" s="14"/>
      <c r="FQX208" s="14"/>
      <c r="FQY208" s="14"/>
      <c r="FQZ208" s="14"/>
      <c r="FRA208" s="14"/>
      <c r="FRB208" s="14"/>
      <c r="FRC208" s="14"/>
      <c r="FRD208" s="14"/>
      <c r="FRE208" s="14"/>
      <c r="FRF208" s="14"/>
      <c r="FRG208" s="14"/>
      <c r="FRH208" s="14"/>
      <c r="FRI208" s="14"/>
      <c r="FRJ208" s="14"/>
      <c r="FRK208" s="14"/>
      <c r="FRL208" s="14"/>
      <c r="FRM208" s="14"/>
      <c r="FRN208" s="14"/>
      <c r="FRO208" s="14"/>
      <c r="FRP208" s="14"/>
      <c r="FRQ208" s="14"/>
      <c r="FRR208" s="14"/>
      <c r="FRS208" s="14"/>
      <c r="FRT208" s="14"/>
      <c r="FRU208" s="14"/>
      <c r="FRV208" s="14"/>
      <c r="FRW208" s="14"/>
      <c r="FRX208" s="14"/>
      <c r="FRY208" s="14"/>
      <c r="FRZ208" s="14"/>
      <c r="FSA208" s="14"/>
      <c r="FSB208" s="14"/>
      <c r="FSC208" s="14"/>
      <c r="FSD208" s="14"/>
      <c r="FSE208" s="14"/>
      <c r="FSF208" s="14"/>
      <c r="FSG208" s="14"/>
      <c r="FSH208" s="14"/>
      <c r="FSI208" s="14"/>
      <c r="FSJ208" s="14"/>
      <c r="FSK208" s="14"/>
      <c r="FSL208" s="14"/>
      <c r="FSM208" s="14"/>
      <c r="FSN208" s="14"/>
      <c r="FSO208" s="14"/>
      <c r="FSP208" s="14"/>
      <c r="FSQ208" s="14"/>
      <c r="FSR208" s="14"/>
      <c r="FSS208" s="14"/>
      <c r="FST208" s="14"/>
      <c r="FSU208" s="14"/>
      <c r="FSV208" s="14"/>
      <c r="FSW208" s="14"/>
      <c r="FSX208" s="14"/>
      <c r="FSY208" s="14"/>
      <c r="FSZ208" s="14"/>
      <c r="FTA208" s="14"/>
      <c r="FTB208" s="14"/>
      <c r="FTC208" s="14"/>
      <c r="FTD208" s="14"/>
      <c r="FTE208" s="14"/>
      <c r="FTF208" s="14"/>
      <c r="FTG208" s="14"/>
      <c r="FTH208" s="14"/>
      <c r="FTI208" s="14"/>
      <c r="FTJ208" s="14"/>
      <c r="FTK208" s="14"/>
      <c r="FTL208" s="14"/>
      <c r="FTM208" s="14"/>
      <c r="FTN208" s="14"/>
      <c r="FTO208" s="14"/>
      <c r="FTP208" s="14"/>
      <c r="FTQ208" s="14"/>
      <c r="FTR208" s="14"/>
      <c r="FTS208" s="14"/>
      <c r="FTT208" s="14"/>
      <c r="FTU208" s="14"/>
      <c r="FTV208" s="14"/>
      <c r="FTW208" s="14"/>
      <c r="FTX208" s="14"/>
      <c r="FTY208" s="14"/>
      <c r="FTZ208" s="14"/>
      <c r="FUA208" s="14"/>
      <c r="FUB208" s="14"/>
      <c r="FUC208" s="14"/>
      <c r="FUD208" s="14"/>
      <c r="FUE208" s="14"/>
      <c r="FUF208" s="14"/>
      <c r="FUG208" s="14"/>
      <c r="FUH208" s="14"/>
      <c r="FUI208" s="14"/>
      <c r="FUJ208" s="14"/>
      <c r="FUK208" s="14"/>
      <c r="FUL208" s="14"/>
      <c r="FUM208" s="14"/>
      <c r="FUN208" s="14"/>
      <c r="FUO208" s="14"/>
      <c r="FUP208" s="14"/>
      <c r="FUQ208" s="14"/>
      <c r="FUR208" s="14"/>
      <c r="FUS208" s="14"/>
      <c r="FUT208" s="14"/>
      <c r="FUU208" s="14"/>
      <c r="FUV208" s="14"/>
      <c r="FUW208" s="14"/>
      <c r="FUX208" s="14"/>
      <c r="FUY208" s="14"/>
      <c r="FUZ208" s="14"/>
      <c r="FVA208" s="14"/>
      <c r="FVB208" s="14"/>
      <c r="FVC208" s="14"/>
      <c r="FVD208" s="14"/>
      <c r="FVE208" s="14"/>
      <c r="FVF208" s="14"/>
      <c r="FVG208" s="14"/>
      <c r="FVH208" s="14"/>
      <c r="FVI208" s="14"/>
      <c r="FVJ208" s="14"/>
      <c r="FVK208" s="14"/>
      <c r="FVL208" s="14"/>
      <c r="FVM208" s="14"/>
      <c r="FVN208" s="14"/>
      <c r="FVO208" s="14"/>
      <c r="FVP208" s="14"/>
      <c r="FVQ208" s="14"/>
      <c r="FVR208" s="14"/>
      <c r="FVS208" s="14"/>
      <c r="FVT208" s="14"/>
      <c r="FVU208" s="14"/>
      <c r="FVV208" s="14"/>
      <c r="FVW208" s="14"/>
      <c r="FVX208" s="14"/>
      <c r="FVY208" s="14"/>
      <c r="FVZ208" s="14"/>
      <c r="FWA208" s="14"/>
      <c r="FWB208" s="14"/>
      <c r="FWC208" s="14"/>
      <c r="FWD208" s="14"/>
      <c r="FWE208" s="14"/>
      <c r="FWF208" s="14"/>
      <c r="FWG208" s="14"/>
      <c r="FWH208" s="14"/>
      <c r="FWI208" s="14"/>
      <c r="FWJ208" s="14"/>
      <c r="FWK208" s="14"/>
      <c r="FWL208" s="14"/>
      <c r="FWM208" s="14"/>
      <c r="FWN208" s="14"/>
      <c r="FWO208" s="14"/>
      <c r="FWP208" s="14"/>
      <c r="FWQ208" s="14"/>
      <c r="FWR208" s="14"/>
      <c r="FWS208" s="14"/>
      <c r="FWT208" s="14"/>
      <c r="FWU208" s="14"/>
      <c r="FWV208" s="14"/>
      <c r="FWW208" s="14"/>
      <c r="FWX208" s="14"/>
      <c r="FWY208" s="14"/>
      <c r="FWZ208" s="14"/>
      <c r="FXA208" s="14"/>
      <c r="FXB208" s="14"/>
      <c r="FXC208" s="14"/>
      <c r="FXD208" s="14"/>
      <c r="FXE208" s="14"/>
      <c r="FXF208" s="14"/>
      <c r="FXG208" s="14"/>
      <c r="FXH208" s="14"/>
      <c r="FXI208" s="14"/>
      <c r="FXJ208" s="14"/>
      <c r="FXK208" s="14"/>
      <c r="FXL208" s="14"/>
      <c r="FXM208" s="14"/>
      <c r="FXN208" s="14"/>
      <c r="FXO208" s="14"/>
      <c r="FXP208" s="14"/>
      <c r="FXQ208" s="14"/>
      <c r="FXR208" s="14"/>
      <c r="FXS208" s="14"/>
      <c r="FXT208" s="14"/>
      <c r="FXU208" s="14"/>
      <c r="FXV208" s="14"/>
      <c r="FXW208" s="14"/>
      <c r="FXX208" s="14"/>
      <c r="FXY208" s="14"/>
      <c r="FXZ208" s="14"/>
      <c r="FYA208" s="14"/>
      <c r="FYB208" s="14"/>
      <c r="FYC208" s="14"/>
      <c r="FYD208" s="14"/>
      <c r="FYE208" s="14"/>
      <c r="FYF208" s="14"/>
      <c r="FYG208" s="14"/>
      <c r="FYH208" s="14"/>
      <c r="FYI208" s="14"/>
      <c r="FYJ208" s="14"/>
      <c r="FYK208" s="14"/>
      <c r="FYL208" s="14"/>
      <c r="FYM208" s="14"/>
      <c r="FYN208" s="14"/>
      <c r="FYO208" s="14"/>
      <c r="FYP208" s="14"/>
      <c r="FYQ208" s="14"/>
      <c r="FYR208" s="14"/>
      <c r="FYS208" s="14"/>
      <c r="FYT208" s="14"/>
      <c r="FYU208" s="14"/>
      <c r="FYV208" s="14"/>
      <c r="FYW208" s="14"/>
      <c r="FYX208" s="14"/>
      <c r="FYY208" s="14"/>
      <c r="FYZ208" s="14"/>
      <c r="FZA208" s="14"/>
      <c r="FZB208" s="14"/>
      <c r="FZC208" s="14"/>
      <c r="FZD208" s="14"/>
      <c r="FZE208" s="14"/>
      <c r="FZF208" s="14"/>
      <c r="FZG208" s="14"/>
      <c r="FZH208" s="14"/>
      <c r="FZI208" s="14"/>
      <c r="FZJ208" s="14"/>
      <c r="FZK208" s="14"/>
      <c r="FZL208" s="14"/>
      <c r="FZM208" s="14"/>
      <c r="FZN208" s="14"/>
      <c r="FZO208" s="14"/>
      <c r="FZP208" s="14"/>
      <c r="FZQ208" s="14"/>
      <c r="FZR208" s="14"/>
      <c r="FZS208" s="14"/>
      <c r="FZT208" s="14"/>
      <c r="FZU208" s="14"/>
      <c r="FZV208" s="14"/>
      <c r="FZW208" s="14"/>
      <c r="FZX208" s="14"/>
      <c r="FZY208" s="14"/>
      <c r="FZZ208" s="14"/>
      <c r="GAA208" s="14"/>
      <c r="GAB208" s="14"/>
      <c r="GAC208" s="14"/>
      <c r="GAD208" s="14"/>
      <c r="GAE208" s="14"/>
      <c r="GAF208" s="14"/>
      <c r="GAG208" s="14"/>
      <c r="GAH208" s="14"/>
      <c r="GAI208" s="14"/>
      <c r="GAJ208" s="14"/>
      <c r="GAK208" s="14"/>
      <c r="GAL208" s="14"/>
      <c r="GAM208" s="14"/>
      <c r="GAN208" s="14"/>
      <c r="GAO208" s="14"/>
      <c r="GAP208" s="14"/>
      <c r="GAQ208" s="14"/>
      <c r="GAR208" s="14"/>
      <c r="GAS208" s="14"/>
      <c r="GAT208" s="14"/>
      <c r="GAU208" s="14"/>
      <c r="GAV208" s="14"/>
      <c r="GAW208" s="14"/>
      <c r="GAX208" s="14"/>
      <c r="GAY208" s="14"/>
      <c r="GAZ208" s="14"/>
      <c r="GBA208" s="14"/>
      <c r="GBB208" s="14"/>
      <c r="GBC208" s="14"/>
      <c r="GBD208" s="14"/>
      <c r="GBE208" s="14"/>
      <c r="GBF208" s="14"/>
      <c r="GBG208" s="14"/>
      <c r="GBH208" s="14"/>
      <c r="GBI208" s="14"/>
      <c r="GBJ208" s="14"/>
      <c r="GBK208" s="14"/>
      <c r="GBL208" s="14"/>
      <c r="GBM208" s="14"/>
      <c r="GBN208" s="14"/>
      <c r="GBO208" s="14"/>
      <c r="GBP208" s="14"/>
      <c r="GBQ208" s="14"/>
      <c r="GBR208" s="14"/>
      <c r="GBS208" s="14"/>
      <c r="GBT208" s="14"/>
      <c r="GBU208" s="14"/>
      <c r="GBV208" s="14"/>
      <c r="GBW208" s="14"/>
      <c r="GBX208" s="14"/>
      <c r="GBY208" s="14"/>
      <c r="GBZ208" s="14"/>
      <c r="GCA208" s="14"/>
      <c r="GCB208" s="14"/>
      <c r="GCC208" s="14"/>
      <c r="GCD208" s="14"/>
      <c r="GCE208" s="14"/>
      <c r="GCF208" s="14"/>
      <c r="GCG208" s="14"/>
      <c r="GCH208" s="14"/>
      <c r="GCI208" s="14"/>
      <c r="GCJ208" s="14"/>
      <c r="GCK208" s="14"/>
      <c r="GCL208" s="14"/>
      <c r="GCM208" s="14"/>
      <c r="GCN208" s="14"/>
      <c r="GCO208" s="14"/>
      <c r="GCP208" s="14"/>
      <c r="GCQ208" s="14"/>
      <c r="GCR208" s="14"/>
      <c r="GCS208" s="14"/>
      <c r="GCT208" s="14"/>
      <c r="GCU208" s="14"/>
      <c r="GCV208" s="14"/>
      <c r="GCW208" s="14"/>
      <c r="GCX208" s="14"/>
      <c r="GCY208" s="14"/>
      <c r="GCZ208" s="14"/>
      <c r="GDA208" s="14"/>
      <c r="GDB208" s="14"/>
      <c r="GDC208" s="14"/>
      <c r="GDD208" s="14"/>
      <c r="GDE208" s="14"/>
      <c r="GDF208" s="14"/>
      <c r="GDG208" s="14"/>
      <c r="GDH208" s="14"/>
      <c r="GDI208" s="14"/>
      <c r="GDJ208" s="14"/>
      <c r="GDK208" s="14"/>
      <c r="GDL208" s="14"/>
      <c r="GDM208" s="14"/>
      <c r="GDN208" s="14"/>
      <c r="GDO208" s="14"/>
      <c r="GDP208" s="14"/>
      <c r="GDQ208" s="14"/>
      <c r="GDR208" s="14"/>
      <c r="GDS208" s="14"/>
      <c r="GDT208" s="14"/>
      <c r="GDU208" s="14"/>
      <c r="GDV208" s="14"/>
      <c r="GDW208" s="14"/>
      <c r="GDX208" s="14"/>
      <c r="GDY208" s="14"/>
      <c r="GDZ208" s="14"/>
      <c r="GEA208" s="14"/>
      <c r="GEB208" s="14"/>
      <c r="GEC208" s="14"/>
      <c r="GED208" s="14"/>
      <c r="GEE208" s="14"/>
      <c r="GEF208" s="14"/>
      <c r="GEG208" s="14"/>
      <c r="GEH208" s="14"/>
      <c r="GEI208" s="14"/>
      <c r="GEJ208" s="14"/>
      <c r="GEK208" s="14"/>
      <c r="GEL208" s="14"/>
      <c r="GEM208" s="14"/>
      <c r="GEN208" s="14"/>
      <c r="GEO208" s="14"/>
      <c r="GEP208" s="14"/>
      <c r="GEQ208" s="14"/>
      <c r="GER208" s="14"/>
      <c r="GES208" s="14"/>
      <c r="GET208" s="14"/>
      <c r="GEU208" s="14"/>
      <c r="GEV208" s="14"/>
      <c r="GEW208" s="14"/>
      <c r="GEX208" s="14"/>
      <c r="GEY208" s="14"/>
      <c r="GEZ208" s="14"/>
      <c r="GFA208" s="14"/>
      <c r="GFB208" s="14"/>
      <c r="GFC208" s="14"/>
      <c r="GFD208" s="14"/>
      <c r="GFE208" s="14"/>
      <c r="GFF208" s="14"/>
      <c r="GFG208" s="14"/>
      <c r="GFH208" s="14"/>
      <c r="GFI208" s="14"/>
      <c r="GFJ208" s="14"/>
      <c r="GFK208" s="14"/>
      <c r="GFL208" s="14"/>
      <c r="GFM208" s="14"/>
      <c r="GFN208" s="14"/>
      <c r="GFO208" s="14"/>
      <c r="GFP208" s="14"/>
      <c r="GFQ208" s="14"/>
      <c r="GFR208" s="14"/>
      <c r="GFS208" s="14"/>
      <c r="GFT208" s="14"/>
      <c r="GFU208" s="14"/>
      <c r="GFV208" s="14"/>
      <c r="GFW208" s="14"/>
      <c r="GFX208" s="14"/>
      <c r="GFY208" s="14"/>
      <c r="GFZ208" s="14"/>
      <c r="GGA208" s="14"/>
      <c r="GGB208" s="14"/>
      <c r="GGC208" s="14"/>
      <c r="GGD208" s="14"/>
      <c r="GGE208" s="14"/>
      <c r="GGF208" s="14"/>
      <c r="GGG208" s="14"/>
      <c r="GGH208" s="14"/>
      <c r="GGI208" s="14"/>
      <c r="GGJ208" s="14"/>
      <c r="GGK208" s="14"/>
      <c r="GGL208" s="14"/>
      <c r="GGM208" s="14"/>
      <c r="GGN208" s="14"/>
      <c r="GGO208" s="14"/>
      <c r="GGP208" s="14"/>
      <c r="GGQ208" s="14"/>
      <c r="GGR208" s="14"/>
      <c r="GGS208" s="14"/>
      <c r="GGT208" s="14"/>
      <c r="GGU208" s="14"/>
      <c r="GGV208" s="14"/>
      <c r="GGW208" s="14"/>
      <c r="GGX208" s="14"/>
      <c r="GGY208" s="14"/>
      <c r="GGZ208" s="14"/>
      <c r="GHA208" s="14"/>
      <c r="GHB208" s="14"/>
      <c r="GHC208" s="14"/>
      <c r="GHD208" s="14"/>
      <c r="GHE208" s="14"/>
      <c r="GHF208" s="14"/>
      <c r="GHG208" s="14"/>
      <c r="GHH208" s="14"/>
      <c r="GHI208" s="14"/>
      <c r="GHJ208" s="14"/>
      <c r="GHK208" s="14"/>
      <c r="GHL208" s="14"/>
      <c r="GHM208" s="14"/>
      <c r="GHN208" s="14"/>
      <c r="GHO208" s="14"/>
      <c r="GHP208" s="14"/>
      <c r="GHQ208" s="14"/>
      <c r="GHR208" s="14"/>
      <c r="GHS208" s="14"/>
      <c r="GHT208" s="14"/>
      <c r="GHU208" s="14"/>
      <c r="GHV208" s="14"/>
      <c r="GHW208" s="14"/>
      <c r="GHX208" s="14"/>
      <c r="GHY208" s="14"/>
      <c r="GHZ208" s="14"/>
      <c r="GIA208" s="14"/>
      <c r="GIB208" s="14"/>
      <c r="GIC208" s="14"/>
      <c r="GID208" s="14"/>
      <c r="GIE208" s="14"/>
      <c r="GIF208" s="14"/>
      <c r="GIG208" s="14"/>
      <c r="GIH208" s="14"/>
      <c r="GII208" s="14"/>
      <c r="GIJ208" s="14"/>
      <c r="GIK208" s="14"/>
      <c r="GIL208" s="14"/>
      <c r="GIM208" s="14"/>
      <c r="GIN208" s="14"/>
      <c r="GIO208" s="14"/>
      <c r="GIP208" s="14"/>
      <c r="GIQ208" s="14"/>
      <c r="GIR208" s="14"/>
      <c r="GIS208" s="14"/>
      <c r="GIT208" s="14"/>
      <c r="GIU208" s="14"/>
      <c r="GIV208" s="14"/>
      <c r="GIW208" s="14"/>
      <c r="GIX208" s="14"/>
      <c r="GIY208" s="14"/>
      <c r="GIZ208" s="14"/>
      <c r="GJA208" s="14"/>
      <c r="GJB208" s="14"/>
      <c r="GJC208" s="14"/>
      <c r="GJD208" s="14"/>
      <c r="GJE208" s="14"/>
      <c r="GJF208" s="14"/>
      <c r="GJG208" s="14"/>
      <c r="GJH208" s="14"/>
      <c r="GJI208" s="14"/>
      <c r="GJJ208" s="14"/>
      <c r="GJK208" s="14"/>
      <c r="GJL208" s="14"/>
      <c r="GJM208" s="14"/>
      <c r="GJN208" s="14"/>
      <c r="GJO208" s="14"/>
      <c r="GJP208" s="14"/>
      <c r="GJQ208" s="14"/>
      <c r="GJR208" s="14"/>
      <c r="GJS208" s="14"/>
      <c r="GJT208" s="14"/>
      <c r="GJU208" s="14"/>
      <c r="GJV208" s="14"/>
      <c r="GJW208" s="14"/>
      <c r="GJX208" s="14"/>
      <c r="GJY208" s="14"/>
      <c r="GJZ208" s="14"/>
      <c r="GKA208" s="14"/>
      <c r="GKB208" s="14"/>
      <c r="GKC208" s="14"/>
      <c r="GKD208" s="14"/>
      <c r="GKE208" s="14"/>
      <c r="GKF208" s="14"/>
      <c r="GKG208" s="14"/>
      <c r="GKH208" s="14"/>
      <c r="GKI208" s="14"/>
      <c r="GKJ208" s="14"/>
      <c r="GKK208" s="14"/>
      <c r="GKL208" s="14"/>
      <c r="GKM208" s="14"/>
      <c r="GKN208" s="14"/>
      <c r="GKO208" s="14"/>
      <c r="GKP208" s="14"/>
      <c r="GKQ208" s="14"/>
      <c r="GKR208" s="14"/>
      <c r="GKS208" s="14"/>
      <c r="GKT208" s="14"/>
      <c r="GKU208" s="14"/>
      <c r="GKV208" s="14"/>
      <c r="GKW208" s="14"/>
      <c r="GKX208" s="14"/>
      <c r="GKY208" s="14"/>
      <c r="GKZ208" s="14"/>
      <c r="GLA208" s="14"/>
      <c r="GLB208" s="14"/>
      <c r="GLC208" s="14"/>
      <c r="GLD208" s="14"/>
      <c r="GLE208" s="14"/>
      <c r="GLF208" s="14"/>
      <c r="GLG208" s="14"/>
      <c r="GLH208" s="14"/>
      <c r="GLI208" s="14"/>
      <c r="GLJ208" s="14"/>
      <c r="GLK208" s="14"/>
      <c r="GLL208" s="14"/>
      <c r="GLM208" s="14"/>
      <c r="GLN208" s="14"/>
      <c r="GLO208" s="14"/>
      <c r="GLP208" s="14"/>
      <c r="GLQ208" s="14"/>
      <c r="GLR208" s="14"/>
      <c r="GLS208" s="14"/>
      <c r="GLT208" s="14"/>
      <c r="GLU208" s="14"/>
      <c r="GLV208" s="14"/>
      <c r="GLW208" s="14"/>
      <c r="GLX208" s="14"/>
      <c r="GLY208" s="14"/>
      <c r="GLZ208" s="14"/>
      <c r="GMA208" s="14"/>
      <c r="GMB208" s="14"/>
      <c r="GMC208" s="14"/>
      <c r="GMD208" s="14"/>
      <c r="GME208" s="14"/>
      <c r="GMF208" s="14"/>
      <c r="GMG208" s="14"/>
      <c r="GMH208" s="14"/>
      <c r="GMI208" s="14"/>
      <c r="GMJ208" s="14"/>
      <c r="GMK208" s="14"/>
      <c r="GML208" s="14"/>
      <c r="GMM208" s="14"/>
      <c r="GMN208" s="14"/>
      <c r="GMO208" s="14"/>
      <c r="GMP208" s="14"/>
      <c r="GMQ208" s="14"/>
      <c r="GMR208" s="14"/>
      <c r="GMS208" s="14"/>
      <c r="GMT208" s="14"/>
      <c r="GMU208" s="14"/>
      <c r="GMV208" s="14"/>
      <c r="GMW208" s="14"/>
      <c r="GMX208" s="14"/>
      <c r="GMY208" s="14"/>
      <c r="GMZ208" s="14"/>
      <c r="GNA208" s="14"/>
      <c r="GNB208" s="14"/>
      <c r="GNC208" s="14"/>
      <c r="GND208" s="14"/>
      <c r="GNE208" s="14"/>
      <c r="GNF208" s="14"/>
      <c r="GNG208" s="14"/>
      <c r="GNH208" s="14"/>
      <c r="GNI208" s="14"/>
      <c r="GNJ208" s="14"/>
      <c r="GNK208" s="14"/>
      <c r="GNL208" s="14"/>
      <c r="GNM208" s="14"/>
      <c r="GNN208" s="14"/>
      <c r="GNO208" s="14"/>
      <c r="GNP208" s="14"/>
      <c r="GNQ208" s="14"/>
      <c r="GNR208" s="14"/>
      <c r="GNS208" s="14"/>
      <c r="GNT208" s="14"/>
      <c r="GNU208" s="14"/>
      <c r="GNV208" s="14"/>
      <c r="GNW208" s="14"/>
      <c r="GNX208" s="14"/>
      <c r="GNY208" s="14"/>
      <c r="GNZ208" s="14"/>
      <c r="GOA208" s="14"/>
      <c r="GOB208" s="14"/>
      <c r="GOC208" s="14"/>
      <c r="GOD208" s="14"/>
      <c r="GOE208" s="14"/>
      <c r="GOF208" s="14"/>
      <c r="GOG208" s="14"/>
      <c r="GOH208" s="14"/>
      <c r="GOI208" s="14"/>
      <c r="GOJ208" s="14"/>
      <c r="GOK208" s="14"/>
      <c r="GOL208" s="14"/>
      <c r="GOM208" s="14"/>
      <c r="GON208" s="14"/>
      <c r="GOO208" s="14"/>
      <c r="GOP208" s="14"/>
      <c r="GOQ208" s="14"/>
      <c r="GOR208" s="14"/>
      <c r="GOS208" s="14"/>
      <c r="GOT208" s="14"/>
      <c r="GOU208" s="14"/>
      <c r="GOV208" s="14"/>
      <c r="GOW208" s="14"/>
      <c r="GOX208" s="14"/>
      <c r="GOY208" s="14"/>
      <c r="GOZ208" s="14"/>
      <c r="GPA208" s="14"/>
      <c r="GPB208" s="14"/>
      <c r="GPC208" s="14"/>
      <c r="GPD208" s="14"/>
      <c r="GPE208" s="14"/>
      <c r="GPF208" s="14"/>
      <c r="GPG208" s="14"/>
      <c r="GPH208" s="14"/>
      <c r="GPI208" s="14"/>
      <c r="GPJ208" s="14"/>
      <c r="GPK208" s="14"/>
      <c r="GPL208" s="14"/>
      <c r="GPM208" s="14"/>
      <c r="GPN208" s="14"/>
      <c r="GPO208" s="14"/>
      <c r="GPP208" s="14"/>
      <c r="GPQ208" s="14"/>
      <c r="GPR208" s="14"/>
      <c r="GPS208" s="14"/>
      <c r="GPT208" s="14"/>
      <c r="GPU208" s="14"/>
      <c r="GPV208" s="14"/>
      <c r="GPW208" s="14"/>
      <c r="GPX208" s="14"/>
      <c r="GPY208" s="14"/>
      <c r="GPZ208" s="14"/>
      <c r="GQA208" s="14"/>
      <c r="GQB208" s="14"/>
      <c r="GQC208" s="14"/>
      <c r="GQD208" s="14"/>
      <c r="GQE208" s="14"/>
      <c r="GQF208" s="14"/>
      <c r="GQG208" s="14"/>
      <c r="GQH208" s="14"/>
      <c r="GQI208" s="14"/>
      <c r="GQJ208" s="14"/>
      <c r="GQK208" s="14"/>
      <c r="GQL208" s="14"/>
      <c r="GQM208" s="14"/>
      <c r="GQN208" s="14"/>
      <c r="GQO208" s="14"/>
      <c r="GQP208" s="14"/>
      <c r="GQQ208" s="14"/>
      <c r="GQR208" s="14"/>
      <c r="GQS208" s="14"/>
      <c r="GQT208" s="14"/>
      <c r="GQU208" s="14"/>
      <c r="GQV208" s="14"/>
      <c r="GQW208" s="14"/>
      <c r="GQX208" s="14"/>
      <c r="GQY208" s="14"/>
      <c r="GQZ208" s="14"/>
      <c r="GRA208" s="14"/>
      <c r="GRB208" s="14"/>
      <c r="GRC208" s="14"/>
      <c r="GRD208" s="14"/>
      <c r="GRE208" s="14"/>
      <c r="GRF208" s="14"/>
      <c r="GRG208" s="14"/>
      <c r="GRH208" s="14"/>
      <c r="GRI208" s="14"/>
      <c r="GRJ208" s="14"/>
      <c r="GRK208" s="14"/>
      <c r="GRL208" s="14"/>
      <c r="GRM208" s="14"/>
      <c r="GRN208" s="14"/>
      <c r="GRO208" s="14"/>
      <c r="GRP208" s="14"/>
      <c r="GRQ208" s="14"/>
      <c r="GRR208" s="14"/>
      <c r="GRS208" s="14"/>
      <c r="GRT208" s="14"/>
      <c r="GRU208" s="14"/>
      <c r="GRV208" s="14"/>
      <c r="GRW208" s="14"/>
      <c r="GRX208" s="14"/>
      <c r="GRY208" s="14"/>
      <c r="GRZ208" s="14"/>
      <c r="GSA208" s="14"/>
      <c r="GSB208" s="14"/>
      <c r="GSC208" s="14"/>
      <c r="GSD208" s="14"/>
      <c r="GSE208" s="14"/>
      <c r="GSF208" s="14"/>
      <c r="GSG208" s="14"/>
      <c r="GSH208" s="14"/>
      <c r="GSI208" s="14"/>
      <c r="GSJ208" s="14"/>
      <c r="GSK208" s="14"/>
      <c r="GSL208" s="14"/>
      <c r="GSM208" s="14"/>
      <c r="GSN208" s="14"/>
      <c r="GSO208" s="14"/>
      <c r="GSP208" s="14"/>
      <c r="GSQ208" s="14"/>
      <c r="GSR208" s="14"/>
      <c r="GSS208" s="14"/>
      <c r="GST208" s="14"/>
      <c r="GSU208" s="14"/>
      <c r="GSV208" s="14"/>
      <c r="GSW208" s="14"/>
      <c r="GSX208" s="14"/>
      <c r="GSY208" s="14"/>
      <c r="GSZ208" s="14"/>
      <c r="GTA208" s="14"/>
      <c r="GTB208" s="14"/>
      <c r="GTC208" s="14"/>
      <c r="GTD208" s="14"/>
      <c r="GTE208" s="14"/>
      <c r="GTF208" s="14"/>
      <c r="GTG208" s="14"/>
      <c r="GTH208" s="14"/>
      <c r="GTI208" s="14"/>
      <c r="GTJ208" s="14"/>
      <c r="GTK208" s="14"/>
      <c r="GTL208" s="14"/>
      <c r="GTM208" s="14"/>
      <c r="GTN208" s="14"/>
      <c r="GTO208" s="14"/>
      <c r="GTP208" s="14"/>
      <c r="GTQ208" s="14"/>
      <c r="GTR208" s="14"/>
      <c r="GTS208" s="14"/>
      <c r="GTT208" s="14"/>
      <c r="GTU208" s="14"/>
      <c r="GTV208" s="14"/>
      <c r="GTW208" s="14"/>
      <c r="GTX208" s="14"/>
      <c r="GTY208" s="14"/>
      <c r="GTZ208" s="14"/>
      <c r="GUA208" s="14"/>
      <c r="GUB208" s="14"/>
      <c r="GUC208" s="14"/>
      <c r="GUD208" s="14"/>
      <c r="GUE208" s="14"/>
      <c r="GUF208" s="14"/>
      <c r="GUG208" s="14"/>
      <c r="GUH208" s="14"/>
      <c r="GUI208" s="14"/>
      <c r="GUJ208" s="14"/>
      <c r="GUK208" s="14"/>
      <c r="GUL208" s="14"/>
      <c r="GUM208" s="14"/>
      <c r="GUN208" s="14"/>
      <c r="GUO208" s="14"/>
      <c r="GUP208" s="14"/>
      <c r="GUQ208" s="14"/>
      <c r="GUR208" s="14"/>
      <c r="GUS208" s="14"/>
      <c r="GUT208" s="14"/>
      <c r="GUU208" s="14"/>
      <c r="GUV208" s="14"/>
      <c r="GUW208" s="14"/>
      <c r="GUX208" s="14"/>
      <c r="GUY208" s="14"/>
      <c r="GUZ208" s="14"/>
      <c r="GVA208" s="14"/>
      <c r="GVB208" s="14"/>
      <c r="GVC208" s="14"/>
      <c r="GVD208" s="14"/>
      <c r="GVE208" s="14"/>
      <c r="GVF208" s="14"/>
      <c r="GVG208" s="14"/>
      <c r="GVH208" s="14"/>
      <c r="GVI208" s="14"/>
      <c r="GVJ208" s="14"/>
      <c r="GVK208" s="14"/>
      <c r="GVL208" s="14"/>
      <c r="GVM208" s="14"/>
      <c r="GVN208" s="14"/>
      <c r="GVO208" s="14"/>
      <c r="GVP208" s="14"/>
      <c r="GVQ208" s="14"/>
      <c r="GVR208" s="14"/>
      <c r="GVS208" s="14"/>
      <c r="GVT208" s="14"/>
      <c r="GVU208" s="14"/>
      <c r="GVV208" s="14"/>
      <c r="GVW208" s="14"/>
      <c r="GVX208" s="14"/>
      <c r="GVY208" s="14"/>
      <c r="GVZ208" s="14"/>
      <c r="GWA208" s="14"/>
      <c r="GWB208" s="14"/>
      <c r="GWC208" s="14"/>
      <c r="GWD208" s="14"/>
      <c r="GWE208" s="14"/>
      <c r="GWF208" s="14"/>
      <c r="GWG208" s="14"/>
      <c r="GWH208" s="14"/>
      <c r="GWI208" s="14"/>
      <c r="GWJ208" s="14"/>
      <c r="GWK208" s="14"/>
      <c r="GWL208" s="14"/>
      <c r="GWM208" s="14"/>
      <c r="GWN208" s="14"/>
      <c r="GWO208" s="14"/>
      <c r="GWP208" s="14"/>
      <c r="GWQ208" s="14"/>
      <c r="GWR208" s="14"/>
      <c r="GWS208" s="14"/>
      <c r="GWT208" s="14"/>
      <c r="GWU208" s="14"/>
      <c r="GWV208" s="14"/>
      <c r="GWW208" s="14"/>
      <c r="GWX208" s="14"/>
      <c r="GWY208" s="14"/>
      <c r="GWZ208" s="14"/>
      <c r="GXA208" s="14"/>
      <c r="GXB208" s="14"/>
      <c r="GXC208" s="14"/>
      <c r="GXD208" s="14"/>
      <c r="GXE208" s="14"/>
      <c r="GXF208" s="14"/>
      <c r="GXG208" s="14"/>
      <c r="GXH208" s="14"/>
      <c r="GXI208" s="14"/>
      <c r="GXJ208" s="14"/>
      <c r="GXK208" s="14"/>
      <c r="GXL208" s="14"/>
      <c r="GXM208" s="14"/>
      <c r="GXN208" s="14"/>
      <c r="GXO208" s="14"/>
      <c r="GXP208" s="14"/>
      <c r="GXQ208" s="14"/>
      <c r="GXR208" s="14"/>
      <c r="GXS208" s="14"/>
      <c r="GXT208" s="14"/>
      <c r="GXU208" s="14"/>
      <c r="GXV208" s="14"/>
      <c r="GXW208" s="14"/>
      <c r="GXX208" s="14"/>
      <c r="GXY208" s="14"/>
      <c r="GXZ208" s="14"/>
      <c r="GYA208" s="14"/>
      <c r="GYB208" s="14"/>
      <c r="GYC208" s="14"/>
      <c r="GYD208" s="14"/>
      <c r="GYE208" s="14"/>
      <c r="GYF208" s="14"/>
      <c r="GYG208" s="14"/>
      <c r="GYH208" s="14"/>
      <c r="GYI208" s="14"/>
      <c r="GYJ208" s="14"/>
      <c r="GYK208" s="14"/>
      <c r="GYL208" s="14"/>
      <c r="GYM208" s="14"/>
      <c r="GYN208" s="14"/>
      <c r="GYO208" s="14"/>
      <c r="GYP208" s="14"/>
      <c r="GYQ208" s="14"/>
      <c r="GYR208" s="14"/>
      <c r="GYS208" s="14"/>
      <c r="GYT208" s="14"/>
      <c r="GYU208" s="14"/>
      <c r="GYV208" s="14"/>
      <c r="GYW208" s="14"/>
      <c r="GYX208" s="14"/>
      <c r="GYY208" s="14"/>
      <c r="GYZ208" s="14"/>
      <c r="GZA208" s="14"/>
      <c r="GZB208" s="14"/>
      <c r="GZC208" s="14"/>
      <c r="GZD208" s="14"/>
      <c r="GZE208" s="14"/>
      <c r="GZF208" s="14"/>
      <c r="GZG208" s="14"/>
      <c r="GZH208" s="14"/>
      <c r="GZI208" s="14"/>
      <c r="GZJ208" s="14"/>
      <c r="GZK208" s="14"/>
      <c r="GZL208" s="14"/>
      <c r="GZM208" s="14"/>
      <c r="GZN208" s="14"/>
      <c r="GZO208" s="14"/>
      <c r="GZP208" s="14"/>
      <c r="GZQ208" s="14"/>
      <c r="GZR208" s="14"/>
      <c r="GZS208" s="14"/>
      <c r="GZT208" s="14"/>
      <c r="GZU208" s="14"/>
      <c r="GZV208" s="14"/>
      <c r="GZW208" s="14"/>
      <c r="GZX208" s="14"/>
      <c r="GZY208" s="14"/>
      <c r="GZZ208" s="14"/>
      <c r="HAA208" s="14"/>
      <c r="HAB208" s="14"/>
      <c r="HAC208" s="14"/>
      <c r="HAD208" s="14"/>
      <c r="HAE208" s="14"/>
      <c r="HAF208" s="14"/>
      <c r="HAG208" s="14"/>
      <c r="HAH208" s="14"/>
      <c r="HAI208" s="14"/>
      <c r="HAJ208" s="14"/>
      <c r="HAK208" s="14"/>
      <c r="HAL208" s="14"/>
      <c r="HAM208" s="14"/>
      <c r="HAN208" s="14"/>
      <c r="HAO208" s="14"/>
      <c r="HAP208" s="14"/>
      <c r="HAQ208" s="14"/>
      <c r="HAR208" s="14"/>
      <c r="HAS208" s="14"/>
      <c r="HAT208" s="14"/>
      <c r="HAU208" s="14"/>
      <c r="HAV208" s="14"/>
      <c r="HAW208" s="14"/>
      <c r="HAX208" s="14"/>
      <c r="HAY208" s="14"/>
      <c r="HAZ208" s="14"/>
      <c r="HBA208" s="14"/>
      <c r="HBB208" s="14"/>
      <c r="HBC208" s="14"/>
      <c r="HBD208" s="14"/>
      <c r="HBE208" s="14"/>
      <c r="HBF208" s="14"/>
      <c r="HBG208" s="14"/>
      <c r="HBH208" s="14"/>
      <c r="HBI208" s="14"/>
      <c r="HBJ208" s="14"/>
      <c r="HBK208" s="14"/>
      <c r="HBL208" s="14"/>
      <c r="HBM208" s="14"/>
      <c r="HBN208" s="14"/>
      <c r="HBO208" s="14"/>
      <c r="HBP208" s="14"/>
      <c r="HBQ208" s="14"/>
      <c r="HBR208" s="14"/>
      <c r="HBS208" s="14"/>
      <c r="HBT208" s="14"/>
      <c r="HBU208" s="14"/>
      <c r="HBV208" s="14"/>
      <c r="HBW208" s="14"/>
      <c r="HBX208" s="14"/>
      <c r="HBY208" s="14"/>
      <c r="HBZ208" s="14"/>
      <c r="HCA208" s="14"/>
      <c r="HCB208" s="14"/>
      <c r="HCC208" s="14"/>
      <c r="HCD208" s="14"/>
      <c r="HCE208" s="14"/>
      <c r="HCF208" s="14"/>
      <c r="HCG208" s="14"/>
      <c r="HCH208" s="14"/>
      <c r="HCI208" s="14"/>
      <c r="HCJ208" s="14"/>
      <c r="HCK208" s="14"/>
      <c r="HCL208" s="14"/>
      <c r="HCM208" s="14"/>
      <c r="HCN208" s="14"/>
      <c r="HCO208" s="14"/>
      <c r="HCP208" s="14"/>
      <c r="HCQ208" s="14"/>
      <c r="HCR208" s="14"/>
      <c r="HCS208" s="14"/>
      <c r="HCT208" s="14"/>
      <c r="HCU208" s="14"/>
      <c r="HCV208" s="14"/>
      <c r="HCW208" s="14"/>
      <c r="HCX208" s="14"/>
      <c r="HCY208" s="14"/>
      <c r="HCZ208" s="14"/>
      <c r="HDA208" s="14"/>
      <c r="HDB208" s="14"/>
      <c r="HDC208" s="14"/>
      <c r="HDD208" s="14"/>
      <c r="HDE208" s="14"/>
      <c r="HDF208" s="14"/>
      <c r="HDG208" s="14"/>
      <c r="HDH208" s="14"/>
      <c r="HDI208" s="14"/>
      <c r="HDJ208" s="14"/>
      <c r="HDK208" s="14"/>
      <c r="HDL208" s="14"/>
      <c r="HDM208" s="14"/>
      <c r="HDN208" s="14"/>
      <c r="HDO208" s="14"/>
      <c r="HDP208" s="14"/>
      <c r="HDQ208" s="14"/>
      <c r="HDR208" s="14"/>
      <c r="HDS208" s="14"/>
      <c r="HDT208" s="14"/>
      <c r="HDU208" s="14"/>
      <c r="HDV208" s="14"/>
      <c r="HDW208" s="14"/>
      <c r="HDX208" s="14"/>
      <c r="HDY208" s="14"/>
      <c r="HDZ208" s="14"/>
      <c r="HEA208" s="14"/>
      <c r="HEB208" s="14"/>
      <c r="HEC208" s="14"/>
      <c r="HED208" s="14"/>
      <c r="HEE208" s="14"/>
      <c r="HEF208" s="14"/>
      <c r="HEG208" s="14"/>
      <c r="HEH208" s="14"/>
      <c r="HEI208" s="14"/>
      <c r="HEJ208" s="14"/>
      <c r="HEK208" s="14"/>
      <c r="HEL208" s="14"/>
      <c r="HEM208" s="14"/>
      <c r="HEN208" s="14"/>
      <c r="HEO208" s="14"/>
      <c r="HEP208" s="14"/>
      <c r="HEQ208" s="14"/>
      <c r="HER208" s="14"/>
      <c r="HES208" s="14"/>
      <c r="HET208" s="14"/>
      <c r="HEU208" s="14"/>
      <c r="HEV208" s="14"/>
      <c r="HEW208" s="14"/>
      <c r="HEX208" s="14"/>
      <c r="HEY208" s="14"/>
      <c r="HEZ208" s="14"/>
      <c r="HFA208" s="14"/>
      <c r="HFB208" s="14"/>
      <c r="HFC208" s="14"/>
      <c r="HFD208" s="14"/>
      <c r="HFE208" s="14"/>
      <c r="HFF208" s="14"/>
      <c r="HFG208" s="14"/>
      <c r="HFH208" s="14"/>
      <c r="HFI208" s="14"/>
      <c r="HFJ208" s="14"/>
      <c r="HFK208" s="14"/>
      <c r="HFL208" s="14"/>
      <c r="HFM208" s="14"/>
      <c r="HFN208" s="14"/>
      <c r="HFO208" s="14"/>
      <c r="HFP208" s="14"/>
      <c r="HFQ208" s="14"/>
      <c r="HFR208" s="14"/>
      <c r="HFS208" s="14"/>
      <c r="HFT208" s="14"/>
      <c r="HFU208" s="14"/>
      <c r="HFV208" s="14"/>
      <c r="HFW208" s="14"/>
      <c r="HFX208" s="14"/>
      <c r="HFY208" s="14"/>
      <c r="HFZ208" s="14"/>
      <c r="HGA208" s="14"/>
      <c r="HGB208" s="14"/>
      <c r="HGC208" s="14"/>
      <c r="HGD208" s="14"/>
      <c r="HGE208" s="14"/>
      <c r="HGF208" s="14"/>
      <c r="HGG208" s="14"/>
      <c r="HGH208" s="14"/>
      <c r="HGI208" s="14"/>
      <c r="HGJ208" s="14"/>
      <c r="HGK208" s="14"/>
      <c r="HGL208" s="14"/>
      <c r="HGM208" s="14"/>
      <c r="HGN208" s="14"/>
      <c r="HGO208" s="14"/>
      <c r="HGP208" s="14"/>
      <c r="HGQ208" s="14"/>
      <c r="HGR208" s="14"/>
      <c r="HGS208" s="14"/>
      <c r="HGT208" s="14"/>
      <c r="HGU208" s="14"/>
      <c r="HGV208" s="14"/>
      <c r="HGW208" s="14"/>
      <c r="HGX208" s="14"/>
      <c r="HGY208" s="14"/>
      <c r="HGZ208" s="14"/>
      <c r="HHA208" s="14"/>
      <c r="HHB208" s="14"/>
      <c r="HHC208" s="14"/>
      <c r="HHD208" s="14"/>
      <c r="HHE208" s="14"/>
      <c r="HHF208" s="14"/>
      <c r="HHG208" s="14"/>
      <c r="HHH208" s="14"/>
      <c r="HHI208" s="14"/>
      <c r="HHJ208" s="14"/>
      <c r="HHK208" s="14"/>
      <c r="HHL208" s="14"/>
      <c r="HHM208" s="14"/>
      <c r="HHN208" s="14"/>
      <c r="HHO208" s="14"/>
      <c r="HHP208" s="14"/>
      <c r="HHQ208" s="14"/>
      <c r="HHR208" s="14"/>
      <c r="HHS208" s="14"/>
      <c r="HHT208" s="14"/>
      <c r="HHU208" s="14"/>
      <c r="HHV208" s="14"/>
      <c r="HHW208" s="14"/>
      <c r="HHX208" s="14"/>
      <c r="HHY208" s="14"/>
      <c r="HHZ208" s="14"/>
      <c r="HIA208" s="14"/>
      <c r="HIB208" s="14"/>
      <c r="HIC208" s="14"/>
      <c r="HID208" s="14"/>
      <c r="HIE208" s="14"/>
      <c r="HIF208" s="14"/>
      <c r="HIG208" s="14"/>
      <c r="HIH208" s="14"/>
      <c r="HII208" s="14"/>
      <c r="HIJ208" s="14"/>
      <c r="HIK208" s="14"/>
      <c r="HIL208" s="14"/>
      <c r="HIM208" s="14"/>
      <c r="HIN208" s="14"/>
      <c r="HIO208" s="14"/>
      <c r="HIP208" s="14"/>
      <c r="HIQ208" s="14"/>
      <c r="HIR208" s="14"/>
      <c r="HIS208" s="14"/>
      <c r="HIT208" s="14"/>
      <c r="HIU208" s="14"/>
      <c r="HIV208" s="14"/>
      <c r="HIW208" s="14"/>
      <c r="HIX208" s="14"/>
      <c r="HIY208" s="14"/>
      <c r="HIZ208" s="14"/>
      <c r="HJA208" s="14"/>
      <c r="HJB208" s="14"/>
      <c r="HJC208" s="14"/>
      <c r="HJD208" s="14"/>
      <c r="HJE208" s="14"/>
      <c r="HJF208" s="14"/>
      <c r="HJG208" s="14"/>
      <c r="HJH208" s="14"/>
      <c r="HJI208" s="14"/>
      <c r="HJJ208" s="14"/>
      <c r="HJK208" s="14"/>
      <c r="HJL208" s="14"/>
      <c r="HJM208" s="14"/>
      <c r="HJN208" s="14"/>
      <c r="HJO208" s="14"/>
      <c r="HJP208" s="14"/>
      <c r="HJQ208" s="14"/>
      <c r="HJR208" s="14"/>
      <c r="HJS208" s="14"/>
      <c r="HJT208" s="14"/>
      <c r="HJU208" s="14"/>
      <c r="HJV208" s="14"/>
      <c r="HJW208" s="14"/>
      <c r="HJX208" s="14"/>
      <c r="HJY208" s="14"/>
      <c r="HJZ208" s="14"/>
      <c r="HKA208" s="14"/>
      <c r="HKB208" s="14"/>
      <c r="HKC208" s="14"/>
      <c r="HKD208" s="14"/>
      <c r="HKE208" s="14"/>
      <c r="HKF208" s="14"/>
      <c r="HKG208" s="14"/>
      <c r="HKH208" s="14"/>
      <c r="HKI208" s="14"/>
      <c r="HKJ208" s="14"/>
      <c r="HKK208" s="14"/>
      <c r="HKL208" s="14"/>
      <c r="HKM208" s="14"/>
      <c r="HKN208" s="14"/>
      <c r="HKO208" s="14"/>
      <c r="HKP208" s="14"/>
      <c r="HKQ208" s="14"/>
      <c r="HKR208" s="14"/>
      <c r="HKS208" s="14"/>
      <c r="HKT208" s="14"/>
      <c r="HKU208" s="14"/>
      <c r="HKV208" s="14"/>
      <c r="HKW208" s="14"/>
      <c r="HKX208" s="14"/>
      <c r="HKY208" s="14"/>
      <c r="HKZ208" s="14"/>
      <c r="HLA208" s="14"/>
      <c r="HLB208" s="14"/>
      <c r="HLC208" s="14"/>
      <c r="HLD208" s="14"/>
      <c r="HLE208" s="14"/>
      <c r="HLF208" s="14"/>
      <c r="HLG208" s="14"/>
      <c r="HLH208" s="14"/>
      <c r="HLI208" s="14"/>
      <c r="HLJ208" s="14"/>
      <c r="HLK208" s="14"/>
      <c r="HLL208" s="14"/>
      <c r="HLM208" s="14"/>
      <c r="HLN208" s="14"/>
      <c r="HLO208" s="14"/>
      <c r="HLP208" s="14"/>
      <c r="HLQ208" s="14"/>
      <c r="HLR208" s="14"/>
      <c r="HLS208" s="14"/>
      <c r="HLT208" s="14"/>
      <c r="HLU208" s="14"/>
      <c r="HLV208" s="14"/>
      <c r="HLW208" s="14"/>
      <c r="HLX208" s="14"/>
      <c r="HLY208" s="14"/>
      <c r="HLZ208" s="14"/>
      <c r="HMA208" s="14"/>
      <c r="HMB208" s="14"/>
      <c r="HMC208" s="14"/>
      <c r="HMD208" s="14"/>
      <c r="HME208" s="14"/>
      <c r="HMF208" s="14"/>
      <c r="HMG208" s="14"/>
      <c r="HMH208" s="14"/>
      <c r="HMI208" s="14"/>
      <c r="HMJ208" s="14"/>
      <c r="HMK208" s="14"/>
      <c r="HML208" s="14"/>
      <c r="HMM208" s="14"/>
      <c r="HMN208" s="14"/>
      <c r="HMO208" s="14"/>
      <c r="HMP208" s="14"/>
      <c r="HMQ208" s="14"/>
      <c r="HMR208" s="14"/>
      <c r="HMS208" s="14"/>
      <c r="HMT208" s="14"/>
      <c r="HMU208" s="14"/>
      <c r="HMV208" s="14"/>
      <c r="HMW208" s="14"/>
      <c r="HMX208" s="14"/>
      <c r="HMY208" s="14"/>
      <c r="HMZ208" s="14"/>
      <c r="HNA208" s="14"/>
      <c r="HNB208" s="14"/>
      <c r="HNC208" s="14"/>
      <c r="HND208" s="14"/>
      <c r="HNE208" s="14"/>
      <c r="HNF208" s="14"/>
      <c r="HNG208" s="14"/>
      <c r="HNH208" s="14"/>
      <c r="HNI208" s="14"/>
      <c r="HNJ208" s="14"/>
      <c r="HNK208" s="14"/>
      <c r="HNL208" s="14"/>
      <c r="HNM208" s="14"/>
      <c r="HNN208" s="14"/>
      <c r="HNO208" s="14"/>
      <c r="HNP208" s="14"/>
      <c r="HNQ208" s="14"/>
      <c r="HNR208" s="14"/>
      <c r="HNS208" s="14"/>
      <c r="HNT208" s="14"/>
      <c r="HNU208" s="14"/>
      <c r="HNV208" s="14"/>
      <c r="HNW208" s="14"/>
      <c r="HNX208" s="14"/>
      <c r="HNY208" s="14"/>
      <c r="HNZ208" s="14"/>
      <c r="HOA208" s="14"/>
      <c r="HOB208" s="14"/>
      <c r="HOC208" s="14"/>
      <c r="HOD208" s="14"/>
      <c r="HOE208" s="14"/>
      <c r="HOF208" s="14"/>
      <c r="HOG208" s="14"/>
      <c r="HOH208" s="14"/>
      <c r="HOI208" s="14"/>
      <c r="HOJ208" s="14"/>
      <c r="HOK208" s="14"/>
      <c r="HOL208" s="14"/>
      <c r="HOM208" s="14"/>
      <c r="HON208" s="14"/>
      <c r="HOO208" s="14"/>
      <c r="HOP208" s="14"/>
      <c r="HOQ208" s="14"/>
      <c r="HOR208" s="14"/>
      <c r="HOS208" s="14"/>
      <c r="HOT208" s="14"/>
      <c r="HOU208" s="14"/>
      <c r="HOV208" s="14"/>
      <c r="HOW208" s="14"/>
      <c r="HOX208" s="14"/>
      <c r="HOY208" s="14"/>
      <c r="HOZ208" s="14"/>
      <c r="HPA208" s="14"/>
      <c r="HPB208" s="14"/>
      <c r="HPC208" s="14"/>
      <c r="HPD208" s="14"/>
      <c r="HPE208" s="14"/>
      <c r="HPF208" s="14"/>
      <c r="HPG208" s="14"/>
      <c r="HPH208" s="14"/>
      <c r="HPI208" s="14"/>
      <c r="HPJ208" s="14"/>
      <c r="HPK208" s="14"/>
      <c r="HPL208" s="14"/>
      <c r="HPM208" s="14"/>
      <c r="HPN208" s="14"/>
      <c r="HPO208" s="14"/>
      <c r="HPP208" s="14"/>
      <c r="HPQ208" s="14"/>
      <c r="HPR208" s="14"/>
      <c r="HPS208" s="14"/>
      <c r="HPT208" s="14"/>
      <c r="HPU208" s="14"/>
      <c r="HPV208" s="14"/>
      <c r="HPW208" s="14"/>
      <c r="HPX208" s="14"/>
      <c r="HPY208" s="14"/>
      <c r="HPZ208" s="14"/>
      <c r="HQA208" s="14"/>
      <c r="HQB208" s="14"/>
      <c r="HQC208" s="14"/>
      <c r="HQD208" s="14"/>
      <c r="HQE208" s="14"/>
      <c r="HQF208" s="14"/>
      <c r="HQG208" s="14"/>
      <c r="HQH208" s="14"/>
      <c r="HQI208" s="14"/>
      <c r="HQJ208" s="14"/>
      <c r="HQK208" s="14"/>
      <c r="HQL208" s="14"/>
      <c r="HQM208" s="14"/>
      <c r="HQN208" s="14"/>
      <c r="HQO208" s="14"/>
      <c r="HQP208" s="14"/>
      <c r="HQQ208" s="14"/>
      <c r="HQR208" s="14"/>
      <c r="HQS208" s="14"/>
      <c r="HQT208" s="14"/>
      <c r="HQU208" s="14"/>
      <c r="HQV208" s="14"/>
      <c r="HQW208" s="14"/>
      <c r="HQX208" s="14"/>
      <c r="HQY208" s="14"/>
      <c r="HQZ208" s="14"/>
      <c r="HRA208" s="14"/>
      <c r="HRB208" s="14"/>
      <c r="HRC208" s="14"/>
      <c r="HRD208" s="14"/>
      <c r="HRE208" s="14"/>
      <c r="HRF208" s="14"/>
      <c r="HRG208" s="14"/>
      <c r="HRH208" s="14"/>
      <c r="HRI208" s="14"/>
      <c r="HRJ208" s="14"/>
      <c r="HRK208" s="14"/>
      <c r="HRL208" s="14"/>
      <c r="HRM208" s="14"/>
      <c r="HRN208" s="14"/>
      <c r="HRO208" s="14"/>
      <c r="HRP208" s="14"/>
      <c r="HRQ208" s="14"/>
      <c r="HRR208" s="14"/>
      <c r="HRS208" s="14"/>
      <c r="HRT208" s="14"/>
      <c r="HRU208" s="14"/>
      <c r="HRV208" s="14"/>
      <c r="HRW208" s="14"/>
      <c r="HRX208" s="14"/>
      <c r="HRY208" s="14"/>
      <c r="HRZ208" s="14"/>
      <c r="HSA208" s="14"/>
      <c r="HSB208" s="14"/>
      <c r="HSC208" s="14"/>
      <c r="HSD208" s="14"/>
      <c r="HSE208" s="14"/>
      <c r="HSF208" s="14"/>
      <c r="HSG208" s="14"/>
      <c r="HSH208" s="14"/>
      <c r="HSI208" s="14"/>
      <c r="HSJ208" s="14"/>
      <c r="HSK208" s="14"/>
      <c r="HSL208" s="14"/>
      <c r="HSM208" s="14"/>
      <c r="HSN208" s="14"/>
      <c r="HSO208" s="14"/>
      <c r="HSP208" s="14"/>
      <c r="HSQ208" s="14"/>
      <c r="HSR208" s="14"/>
      <c r="HSS208" s="14"/>
      <c r="HST208" s="14"/>
      <c r="HSU208" s="14"/>
      <c r="HSV208" s="14"/>
      <c r="HSW208" s="14"/>
      <c r="HSX208" s="14"/>
      <c r="HSY208" s="14"/>
      <c r="HSZ208" s="14"/>
      <c r="HTA208" s="14"/>
      <c r="HTB208" s="14"/>
      <c r="HTC208" s="14"/>
      <c r="HTD208" s="14"/>
      <c r="HTE208" s="14"/>
      <c r="HTF208" s="14"/>
      <c r="HTG208" s="14"/>
      <c r="HTH208" s="14"/>
      <c r="HTI208" s="14"/>
      <c r="HTJ208" s="14"/>
      <c r="HTK208" s="14"/>
      <c r="HTL208" s="14"/>
      <c r="HTM208" s="14"/>
      <c r="HTN208" s="14"/>
      <c r="HTO208" s="14"/>
      <c r="HTP208" s="14"/>
      <c r="HTQ208" s="14"/>
      <c r="HTR208" s="14"/>
      <c r="HTS208" s="14"/>
      <c r="HTT208" s="14"/>
      <c r="HTU208" s="14"/>
      <c r="HTV208" s="14"/>
      <c r="HTW208" s="14"/>
      <c r="HTX208" s="14"/>
      <c r="HTY208" s="14"/>
      <c r="HTZ208" s="14"/>
      <c r="HUA208" s="14"/>
      <c r="HUB208" s="14"/>
      <c r="HUC208" s="14"/>
      <c r="HUD208" s="14"/>
      <c r="HUE208" s="14"/>
      <c r="HUF208" s="14"/>
      <c r="HUG208" s="14"/>
      <c r="HUH208" s="14"/>
      <c r="HUI208" s="14"/>
      <c r="HUJ208" s="14"/>
      <c r="HUK208" s="14"/>
      <c r="HUL208" s="14"/>
      <c r="HUM208" s="14"/>
      <c r="HUN208" s="14"/>
      <c r="HUO208" s="14"/>
      <c r="HUP208" s="14"/>
      <c r="HUQ208" s="14"/>
      <c r="HUR208" s="14"/>
      <c r="HUS208" s="14"/>
      <c r="HUT208" s="14"/>
      <c r="HUU208" s="14"/>
      <c r="HUV208" s="14"/>
      <c r="HUW208" s="14"/>
      <c r="HUX208" s="14"/>
      <c r="HUY208" s="14"/>
      <c r="HUZ208" s="14"/>
      <c r="HVA208" s="14"/>
      <c r="HVB208" s="14"/>
      <c r="HVC208" s="14"/>
      <c r="HVD208" s="14"/>
      <c r="HVE208" s="14"/>
      <c r="HVF208" s="14"/>
      <c r="HVG208" s="14"/>
      <c r="HVH208" s="14"/>
      <c r="HVI208" s="14"/>
      <c r="HVJ208" s="14"/>
      <c r="HVK208" s="14"/>
      <c r="HVL208" s="14"/>
      <c r="HVM208" s="14"/>
      <c r="HVN208" s="14"/>
      <c r="HVO208" s="14"/>
      <c r="HVP208" s="14"/>
      <c r="HVQ208" s="14"/>
      <c r="HVR208" s="14"/>
      <c r="HVS208" s="14"/>
      <c r="HVT208" s="14"/>
      <c r="HVU208" s="14"/>
      <c r="HVV208" s="14"/>
      <c r="HVW208" s="14"/>
      <c r="HVX208" s="14"/>
      <c r="HVY208" s="14"/>
      <c r="HVZ208" s="14"/>
      <c r="HWA208" s="14"/>
      <c r="HWB208" s="14"/>
      <c r="HWC208" s="14"/>
      <c r="HWD208" s="14"/>
      <c r="HWE208" s="14"/>
      <c r="HWF208" s="14"/>
      <c r="HWG208" s="14"/>
      <c r="HWH208" s="14"/>
      <c r="HWI208" s="14"/>
      <c r="HWJ208" s="14"/>
      <c r="HWK208" s="14"/>
      <c r="HWL208" s="14"/>
      <c r="HWM208" s="14"/>
      <c r="HWN208" s="14"/>
      <c r="HWO208" s="14"/>
      <c r="HWP208" s="14"/>
      <c r="HWQ208" s="14"/>
      <c r="HWR208" s="14"/>
      <c r="HWS208" s="14"/>
      <c r="HWT208" s="14"/>
      <c r="HWU208" s="14"/>
      <c r="HWV208" s="14"/>
      <c r="HWW208" s="14"/>
      <c r="HWX208" s="14"/>
      <c r="HWY208" s="14"/>
      <c r="HWZ208" s="14"/>
      <c r="HXA208" s="14"/>
      <c r="HXB208" s="14"/>
      <c r="HXC208" s="14"/>
      <c r="HXD208" s="14"/>
      <c r="HXE208" s="14"/>
      <c r="HXF208" s="14"/>
      <c r="HXG208" s="14"/>
      <c r="HXH208" s="14"/>
      <c r="HXI208" s="14"/>
      <c r="HXJ208" s="14"/>
      <c r="HXK208" s="14"/>
      <c r="HXL208" s="14"/>
      <c r="HXM208" s="14"/>
      <c r="HXN208" s="14"/>
      <c r="HXO208" s="14"/>
      <c r="HXP208" s="14"/>
      <c r="HXQ208" s="14"/>
      <c r="HXR208" s="14"/>
      <c r="HXS208" s="14"/>
      <c r="HXT208" s="14"/>
      <c r="HXU208" s="14"/>
      <c r="HXV208" s="14"/>
      <c r="HXW208" s="14"/>
      <c r="HXX208" s="14"/>
      <c r="HXY208" s="14"/>
      <c r="HXZ208" s="14"/>
      <c r="HYA208" s="14"/>
      <c r="HYB208" s="14"/>
      <c r="HYC208" s="14"/>
      <c r="HYD208" s="14"/>
      <c r="HYE208" s="14"/>
      <c r="HYF208" s="14"/>
      <c r="HYG208" s="14"/>
      <c r="HYH208" s="14"/>
      <c r="HYI208" s="14"/>
      <c r="HYJ208" s="14"/>
      <c r="HYK208" s="14"/>
      <c r="HYL208" s="14"/>
      <c r="HYM208" s="14"/>
      <c r="HYN208" s="14"/>
      <c r="HYO208" s="14"/>
      <c r="HYP208" s="14"/>
      <c r="HYQ208" s="14"/>
      <c r="HYR208" s="14"/>
      <c r="HYS208" s="14"/>
      <c r="HYT208" s="14"/>
      <c r="HYU208" s="14"/>
      <c r="HYV208" s="14"/>
      <c r="HYW208" s="14"/>
      <c r="HYX208" s="14"/>
      <c r="HYY208" s="14"/>
      <c r="HYZ208" s="14"/>
      <c r="HZA208" s="14"/>
      <c r="HZB208" s="14"/>
      <c r="HZC208" s="14"/>
      <c r="HZD208" s="14"/>
      <c r="HZE208" s="14"/>
      <c r="HZF208" s="14"/>
      <c r="HZG208" s="14"/>
      <c r="HZH208" s="14"/>
      <c r="HZI208" s="14"/>
      <c r="HZJ208" s="14"/>
      <c r="HZK208" s="14"/>
      <c r="HZL208" s="14"/>
      <c r="HZM208" s="14"/>
      <c r="HZN208" s="14"/>
      <c r="HZO208" s="14"/>
      <c r="HZP208" s="14"/>
      <c r="HZQ208" s="14"/>
      <c r="HZR208" s="14"/>
      <c r="HZS208" s="14"/>
      <c r="HZT208" s="14"/>
      <c r="HZU208" s="14"/>
      <c r="HZV208" s="14"/>
      <c r="HZW208" s="14"/>
      <c r="HZX208" s="14"/>
      <c r="HZY208" s="14"/>
      <c r="HZZ208" s="14"/>
      <c r="IAA208" s="14"/>
      <c r="IAB208" s="14"/>
      <c r="IAC208" s="14"/>
      <c r="IAD208" s="14"/>
      <c r="IAE208" s="14"/>
      <c r="IAF208" s="14"/>
      <c r="IAG208" s="14"/>
      <c r="IAH208" s="14"/>
      <c r="IAI208" s="14"/>
      <c r="IAJ208" s="14"/>
      <c r="IAK208" s="14"/>
      <c r="IAL208" s="14"/>
      <c r="IAM208" s="14"/>
      <c r="IAN208" s="14"/>
      <c r="IAO208" s="14"/>
      <c r="IAP208" s="14"/>
      <c r="IAQ208" s="14"/>
      <c r="IAR208" s="14"/>
      <c r="IAS208" s="14"/>
      <c r="IAT208" s="14"/>
      <c r="IAU208" s="14"/>
      <c r="IAV208" s="14"/>
      <c r="IAW208" s="14"/>
      <c r="IAX208" s="14"/>
      <c r="IAY208" s="14"/>
      <c r="IAZ208" s="14"/>
      <c r="IBA208" s="14"/>
      <c r="IBB208" s="14"/>
      <c r="IBC208" s="14"/>
      <c r="IBD208" s="14"/>
      <c r="IBE208" s="14"/>
      <c r="IBF208" s="14"/>
      <c r="IBG208" s="14"/>
      <c r="IBH208" s="14"/>
      <c r="IBI208" s="14"/>
      <c r="IBJ208" s="14"/>
      <c r="IBK208" s="14"/>
      <c r="IBL208" s="14"/>
      <c r="IBM208" s="14"/>
      <c r="IBN208" s="14"/>
      <c r="IBO208" s="14"/>
      <c r="IBP208" s="14"/>
      <c r="IBQ208" s="14"/>
      <c r="IBR208" s="14"/>
      <c r="IBS208" s="14"/>
      <c r="IBT208" s="14"/>
      <c r="IBU208" s="14"/>
      <c r="IBV208" s="14"/>
      <c r="IBW208" s="14"/>
      <c r="IBX208" s="14"/>
      <c r="IBY208" s="14"/>
      <c r="IBZ208" s="14"/>
      <c r="ICA208" s="14"/>
      <c r="ICB208" s="14"/>
      <c r="ICC208" s="14"/>
      <c r="ICD208" s="14"/>
      <c r="ICE208" s="14"/>
      <c r="ICF208" s="14"/>
      <c r="ICG208" s="14"/>
      <c r="ICH208" s="14"/>
      <c r="ICI208" s="14"/>
      <c r="ICJ208" s="14"/>
      <c r="ICK208" s="14"/>
      <c r="ICL208" s="14"/>
      <c r="ICM208" s="14"/>
      <c r="ICN208" s="14"/>
      <c r="ICO208" s="14"/>
      <c r="ICP208" s="14"/>
      <c r="ICQ208" s="14"/>
      <c r="ICR208" s="14"/>
      <c r="ICS208" s="14"/>
      <c r="ICT208" s="14"/>
      <c r="ICU208" s="14"/>
      <c r="ICV208" s="14"/>
      <c r="ICW208" s="14"/>
      <c r="ICX208" s="14"/>
      <c r="ICY208" s="14"/>
      <c r="ICZ208" s="14"/>
      <c r="IDA208" s="14"/>
      <c r="IDB208" s="14"/>
      <c r="IDC208" s="14"/>
      <c r="IDD208" s="14"/>
      <c r="IDE208" s="14"/>
      <c r="IDF208" s="14"/>
      <c r="IDG208" s="14"/>
      <c r="IDH208" s="14"/>
      <c r="IDI208" s="14"/>
      <c r="IDJ208" s="14"/>
      <c r="IDK208" s="14"/>
      <c r="IDL208" s="14"/>
      <c r="IDM208" s="14"/>
      <c r="IDN208" s="14"/>
      <c r="IDO208" s="14"/>
      <c r="IDP208" s="14"/>
      <c r="IDQ208" s="14"/>
      <c r="IDR208" s="14"/>
      <c r="IDS208" s="14"/>
      <c r="IDT208" s="14"/>
      <c r="IDU208" s="14"/>
      <c r="IDV208" s="14"/>
      <c r="IDW208" s="14"/>
      <c r="IDX208" s="14"/>
      <c r="IDY208" s="14"/>
      <c r="IDZ208" s="14"/>
      <c r="IEA208" s="14"/>
      <c r="IEB208" s="14"/>
      <c r="IEC208" s="14"/>
      <c r="IED208" s="14"/>
      <c r="IEE208" s="14"/>
      <c r="IEF208" s="14"/>
      <c r="IEG208" s="14"/>
      <c r="IEH208" s="14"/>
      <c r="IEI208" s="14"/>
      <c r="IEJ208" s="14"/>
      <c r="IEK208" s="14"/>
      <c r="IEL208" s="14"/>
      <c r="IEM208" s="14"/>
      <c r="IEN208" s="14"/>
      <c r="IEO208" s="14"/>
      <c r="IEP208" s="14"/>
      <c r="IEQ208" s="14"/>
      <c r="IER208" s="14"/>
      <c r="IES208" s="14"/>
      <c r="IET208" s="14"/>
      <c r="IEU208" s="14"/>
      <c r="IEV208" s="14"/>
      <c r="IEW208" s="14"/>
      <c r="IEX208" s="14"/>
      <c r="IEY208" s="14"/>
      <c r="IEZ208" s="14"/>
      <c r="IFA208" s="14"/>
      <c r="IFB208" s="14"/>
      <c r="IFC208" s="14"/>
      <c r="IFD208" s="14"/>
      <c r="IFE208" s="14"/>
      <c r="IFF208" s="14"/>
      <c r="IFG208" s="14"/>
      <c r="IFH208" s="14"/>
      <c r="IFI208" s="14"/>
      <c r="IFJ208" s="14"/>
      <c r="IFK208" s="14"/>
      <c r="IFL208" s="14"/>
      <c r="IFM208" s="14"/>
      <c r="IFN208" s="14"/>
      <c r="IFO208" s="14"/>
      <c r="IFP208" s="14"/>
      <c r="IFQ208" s="14"/>
      <c r="IFR208" s="14"/>
      <c r="IFS208" s="14"/>
      <c r="IFT208" s="14"/>
      <c r="IFU208" s="14"/>
      <c r="IFV208" s="14"/>
      <c r="IFW208" s="14"/>
      <c r="IFX208" s="14"/>
      <c r="IFY208" s="14"/>
      <c r="IFZ208" s="14"/>
      <c r="IGA208" s="14"/>
      <c r="IGB208" s="14"/>
      <c r="IGC208" s="14"/>
      <c r="IGD208" s="14"/>
      <c r="IGE208" s="14"/>
      <c r="IGF208" s="14"/>
      <c r="IGG208" s="14"/>
      <c r="IGH208" s="14"/>
      <c r="IGI208" s="14"/>
      <c r="IGJ208" s="14"/>
      <c r="IGK208" s="14"/>
      <c r="IGL208" s="14"/>
      <c r="IGM208" s="14"/>
      <c r="IGN208" s="14"/>
      <c r="IGO208" s="14"/>
      <c r="IGP208" s="14"/>
      <c r="IGQ208" s="14"/>
      <c r="IGR208" s="14"/>
      <c r="IGS208" s="14"/>
      <c r="IGT208" s="14"/>
      <c r="IGU208" s="14"/>
      <c r="IGV208" s="14"/>
      <c r="IGW208" s="14"/>
      <c r="IGX208" s="14"/>
      <c r="IGY208" s="14"/>
      <c r="IGZ208" s="14"/>
      <c r="IHA208" s="14"/>
      <c r="IHB208" s="14"/>
      <c r="IHC208" s="14"/>
      <c r="IHD208" s="14"/>
      <c r="IHE208" s="14"/>
      <c r="IHF208" s="14"/>
      <c r="IHG208" s="14"/>
      <c r="IHH208" s="14"/>
      <c r="IHI208" s="14"/>
      <c r="IHJ208" s="14"/>
      <c r="IHK208" s="14"/>
      <c r="IHL208" s="14"/>
      <c r="IHM208" s="14"/>
      <c r="IHN208" s="14"/>
      <c r="IHO208" s="14"/>
      <c r="IHP208" s="14"/>
      <c r="IHQ208" s="14"/>
      <c r="IHR208" s="14"/>
      <c r="IHS208" s="14"/>
      <c r="IHT208" s="14"/>
      <c r="IHU208" s="14"/>
      <c r="IHV208" s="14"/>
      <c r="IHW208" s="14"/>
      <c r="IHX208" s="14"/>
      <c r="IHY208" s="14"/>
      <c r="IHZ208" s="14"/>
      <c r="IIA208" s="14"/>
      <c r="IIB208" s="14"/>
      <c r="IIC208" s="14"/>
      <c r="IID208" s="14"/>
      <c r="IIE208" s="14"/>
      <c r="IIF208" s="14"/>
      <c r="IIG208" s="14"/>
      <c r="IIH208" s="14"/>
      <c r="III208" s="14"/>
      <c r="IIJ208" s="14"/>
      <c r="IIK208" s="14"/>
      <c r="IIL208" s="14"/>
      <c r="IIM208" s="14"/>
      <c r="IIN208" s="14"/>
      <c r="IIO208" s="14"/>
      <c r="IIP208" s="14"/>
      <c r="IIQ208" s="14"/>
      <c r="IIR208" s="14"/>
      <c r="IIS208" s="14"/>
      <c r="IIT208" s="14"/>
      <c r="IIU208" s="14"/>
      <c r="IIV208" s="14"/>
      <c r="IIW208" s="14"/>
      <c r="IIX208" s="14"/>
      <c r="IIY208" s="14"/>
      <c r="IIZ208" s="14"/>
      <c r="IJA208" s="14"/>
      <c r="IJB208" s="14"/>
      <c r="IJC208" s="14"/>
      <c r="IJD208" s="14"/>
      <c r="IJE208" s="14"/>
      <c r="IJF208" s="14"/>
      <c r="IJG208" s="14"/>
      <c r="IJH208" s="14"/>
      <c r="IJI208" s="14"/>
      <c r="IJJ208" s="14"/>
      <c r="IJK208" s="14"/>
      <c r="IJL208" s="14"/>
      <c r="IJM208" s="14"/>
      <c r="IJN208" s="14"/>
      <c r="IJO208" s="14"/>
      <c r="IJP208" s="14"/>
      <c r="IJQ208" s="14"/>
      <c r="IJR208" s="14"/>
      <c r="IJS208" s="14"/>
      <c r="IJT208" s="14"/>
      <c r="IJU208" s="14"/>
      <c r="IJV208" s="14"/>
      <c r="IJW208" s="14"/>
      <c r="IJX208" s="14"/>
      <c r="IJY208" s="14"/>
      <c r="IJZ208" s="14"/>
      <c r="IKA208" s="14"/>
      <c r="IKB208" s="14"/>
      <c r="IKC208" s="14"/>
      <c r="IKD208" s="14"/>
      <c r="IKE208" s="14"/>
      <c r="IKF208" s="14"/>
      <c r="IKG208" s="14"/>
      <c r="IKH208" s="14"/>
      <c r="IKI208" s="14"/>
      <c r="IKJ208" s="14"/>
      <c r="IKK208" s="14"/>
      <c r="IKL208" s="14"/>
      <c r="IKM208" s="14"/>
      <c r="IKN208" s="14"/>
      <c r="IKO208" s="14"/>
      <c r="IKP208" s="14"/>
      <c r="IKQ208" s="14"/>
      <c r="IKR208" s="14"/>
      <c r="IKS208" s="14"/>
      <c r="IKT208" s="14"/>
      <c r="IKU208" s="14"/>
      <c r="IKV208" s="14"/>
      <c r="IKW208" s="14"/>
      <c r="IKX208" s="14"/>
      <c r="IKY208" s="14"/>
      <c r="IKZ208" s="14"/>
      <c r="ILA208" s="14"/>
      <c r="ILB208" s="14"/>
      <c r="ILC208" s="14"/>
      <c r="ILD208" s="14"/>
      <c r="ILE208" s="14"/>
      <c r="ILF208" s="14"/>
      <c r="ILG208" s="14"/>
      <c r="ILH208" s="14"/>
      <c r="ILI208" s="14"/>
      <c r="ILJ208" s="14"/>
      <c r="ILK208" s="14"/>
      <c r="ILL208" s="14"/>
      <c r="ILM208" s="14"/>
      <c r="ILN208" s="14"/>
      <c r="ILO208" s="14"/>
      <c r="ILP208" s="14"/>
      <c r="ILQ208" s="14"/>
      <c r="ILR208" s="14"/>
      <c r="ILS208" s="14"/>
      <c r="ILT208" s="14"/>
      <c r="ILU208" s="14"/>
      <c r="ILV208" s="14"/>
      <c r="ILW208" s="14"/>
      <c r="ILX208" s="14"/>
      <c r="ILY208" s="14"/>
      <c r="ILZ208" s="14"/>
      <c r="IMA208" s="14"/>
      <c r="IMB208" s="14"/>
      <c r="IMC208" s="14"/>
      <c r="IMD208" s="14"/>
      <c r="IME208" s="14"/>
      <c r="IMF208" s="14"/>
      <c r="IMG208" s="14"/>
      <c r="IMH208" s="14"/>
      <c r="IMI208" s="14"/>
      <c r="IMJ208" s="14"/>
      <c r="IMK208" s="14"/>
      <c r="IML208" s="14"/>
      <c r="IMM208" s="14"/>
      <c r="IMN208" s="14"/>
      <c r="IMO208" s="14"/>
      <c r="IMP208" s="14"/>
      <c r="IMQ208" s="14"/>
      <c r="IMR208" s="14"/>
      <c r="IMS208" s="14"/>
      <c r="IMT208" s="14"/>
      <c r="IMU208" s="14"/>
      <c r="IMV208" s="14"/>
      <c r="IMW208" s="14"/>
      <c r="IMX208" s="14"/>
      <c r="IMY208" s="14"/>
      <c r="IMZ208" s="14"/>
      <c r="INA208" s="14"/>
      <c r="INB208" s="14"/>
      <c r="INC208" s="14"/>
      <c r="IND208" s="14"/>
      <c r="INE208" s="14"/>
      <c r="INF208" s="14"/>
      <c r="ING208" s="14"/>
      <c r="INH208" s="14"/>
      <c r="INI208" s="14"/>
      <c r="INJ208" s="14"/>
      <c r="INK208" s="14"/>
      <c r="INL208" s="14"/>
      <c r="INM208" s="14"/>
      <c r="INN208" s="14"/>
      <c r="INO208" s="14"/>
      <c r="INP208" s="14"/>
      <c r="INQ208" s="14"/>
      <c r="INR208" s="14"/>
      <c r="INS208" s="14"/>
      <c r="INT208" s="14"/>
      <c r="INU208" s="14"/>
      <c r="INV208" s="14"/>
      <c r="INW208" s="14"/>
      <c r="INX208" s="14"/>
      <c r="INY208" s="14"/>
      <c r="INZ208" s="14"/>
      <c r="IOA208" s="14"/>
      <c r="IOB208" s="14"/>
      <c r="IOC208" s="14"/>
      <c r="IOD208" s="14"/>
      <c r="IOE208" s="14"/>
      <c r="IOF208" s="14"/>
      <c r="IOG208" s="14"/>
      <c r="IOH208" s="14"/>
      <c r="IOI208" s="14"/>
      <c r="IOJ208" s="14"/>
      <c r="IOK208" s="14"/>
      <c r="IOL208" s="14"/>
      <c r="IOM208" s="14"/>
      <c r="ION208" s="14"/>
      <c r="IOO208" s="14"/>
      <c r="IOP208" s="14"/>
      <c r="IOQ208" s="14"/>
      <c r="IOR208" s="14"/>
      <c r="IOS208" s="14"/>
      <c r="IOT208" s="14"/>
      <c r="IOU208" s="14"/>
      <c r="IOV208" s="14"/>
      <c r="IOW208" s="14"/>
      <c r="IOX208" s="14"/>
      <c r="IOY208" s="14"/>
      <c r="IOZ208" s="14"/>
      <c r="IPA208" s="14"/>
      <c r="IPB208" s="14"/>
      <c r="IPC208" s="14"/>
      <c r="IPD208" s="14"/>
      <c r="IPE208" s="14"/>
      <c r="IPF208" s="14"/>
      <c r="IPG208" s="14"/>
      <c r="IPH208" s="14"/>
      <c r="IPI208" s="14"/>
      <c r="IPJ208" s="14"/>
      <c r="IPK208" s="14"/>
      <c r="IPL208" s="14"/>
      <c r="IPM208" s="14"/>
      <c r="IPN208" s="14"/>
      <c r="IPO208" s="14"/>
      <c r="IPP208" s="14"/>
      <c r="IPQ208" s="14"/>
      <c r="IPR208" s="14"/>
      <c r="IPS208" s="14"/>
      <c r="IPT208" s="14"/>
      <c r="IPU208" s="14"/>
      <c r="IPV208" s="14"/>
      <c r="IPW208" s="14"/>
      <c r="IPX208" s="14"/>
      <c r="IPY208" s="14"/>
      <c r="IPZ208" s="14"/>
      <c r="IQA208" s="14"/>
      <c r="IQB208" s="14"/>
      <c r="IQC208" s="14"/>
      <c r="IQD208" s="14"/>
      <c r="IQE208" s="14"/>
      <c r="IQF208" s="14"/>
      <c r="IQG208" s="14"/>
      <c r="IQH208" s="14"/>
      <c r="IQI208" s="14"/>
      <c r="IQJ208" s="14"/>
      <c r="IQK208" s="14"/>
      <c r="IQL208" s="14"/>
      <c r="IQM208" s="14"/>
      <c r="IQN208" s="14"/>
      <c r="IQO208" s="14"/>
      <c r="IQP208" s="14"/>
      <c r="IQQ208" s="14"/>
      <c r="IQR208" s="14"/>
      <c r="IQS208" s="14"/>
      <c r="IQT208" s="14"/>
      <c r="IQU208" s="14"/>
      <c r="IQV208" s="14"/>
      <c r="IQW208" s="14"/>
      <c r="IQX208" s="14"/>
      <c r="IQY208" s="14"/>
      <c r="IQZ208" s="14"/>
      <c r="IRA208" s="14"/>
      <c r="IRB208" s="14"/>
      <c r="IRC208" s="14"/>
      <c r="IRD208" s="14"/>
      <c r="IRE208" s="14"/>
      <c r="IRF208" s="14"/>
      <c r="IRG208" s="14"/>
      <c r="IRH208" s="14"/>
      <c r="IRI208" s="14"/>
      <c r="IRJ208" s="14"/>
      <c r="IRK208" s="14"/>
      <c r="IRL208" s="14"/>
      <c r="IRM208" s="14"/>
      <c r="IRN208" s="14"/>
      <c r="IRO208" s="14"/>
      <c r="IRP208" s="14"/>
      <c r="IRQ208" s="14"/>
      <c r="IRR208" s="14"/>
      <c r="IRS208" s="14"/>
      <c r="IRT208" s="14"/>
      <c r="IRU208" s="14"/>
      <c r="IRV208" s="14"/>
      <c r="IRW208" s="14"/>
      <c r="IRX208" s="14"/>
      <c r="IRY208" s="14"/>
      <c r="IRZ208" s="14"/>
      <c r="ISA208" s="14"/>
      <c r="ISB208" s="14"/>
      <c r="ISC208" s="14"/>
      <c r="ISD208" s="14"/>
      <c r="ISE208" s="14"/>
      <c r="ISF208" s="14"/>
      <c r="ISG208" s="14"/>
      <c r="ISH208" s="14"/>
      <c r="ISI208" s="14"/>
      <c r="ISJ208" s="14"/>
      <c r="ISK208" s="14"/>
      <c r="ISL208" s="14"/>
      <c r="ISM208" s="14"/>
      <c r="ISN208" s="14"/>
      <c r="ISO208" s="14"/>
      <c r="ISP208" s="14"/>
      <c r="ISQ208" s="14"/>
      <c r="ISR208" s="14"/>
      <c r="ISS208" s="14"/>
      <c r="IST208" s="14"/>
      <c r="ISU208" s="14"/>
      <c r="ISV208" s="14"/>
      <c r="ISW208" s="14"/>
      <c r="ISX208" s="14"/>
      <c r="ISY208" s="14"/>
      <c r="ISZ208" s="14"/>
      <c r="ITA208" s="14"/>
      <c r="ITB208" s="14"/>
      <c r="ITC208" s="14"/>
      <c r="ITD208" s="14"/>
      <c r="ITE208" s="14"/>
      <c r="ITF208" s="14"/>
      <c r="ITG208" s="14"/>
      <c r="ITH208" s="14"/>
      <c r="ITI208" s="14"/>
      <c r="ITJ208" s="14"/>
      <c r="ITK208" s="14"/>
      <c r="ITL208" s="14"/>
      <c r="ITM208" s="14"/>
      <c r="ITN208" s="14"/>
      <c r="ITO208" s="14"/>
      <c r="ITP208" s="14"/>
      <c r="ITQ208" s="14"/>
      <c r="ITR208" s="14"/>
      <c r="ITS208" s="14"/>
      <c r="ITT208" s="14"/>
      <c r="ITU208" s="14"/>
      <c r="ITV208" s="14"/>
      <c r="ITW208" s="14"/>
      <c r="ITX208" s="14"/>
      <c r="ITY208" s="14"/>
      <c r="ITZ208" s="14"/>
      <c r="IUA208" s="14"/>
      <c r="IUB208" s="14"/>
      <c r="IUC208" s="14"/>
      <c r="IUD208" s="14"/>
      <c r="IUE208" s="14"/>
      <c r="IUF208" s="14"/>
      <c r="IUG208" s="14"/>
      <c r="IUH208" s="14"/>
      <c r="IUI208" s="14"/>
      <c r="IUJ208" s="14"/>
      <c r="IUK208" s="14"/>
      <c r="IUL208" s="14"/>
      <c r="IUM208" s="14"/>
      <c r="IUN208" s="14"/>
      <c r="IUO208" s="14"/>
      <c r="IUP208" s="14"/>
      <c r="IUQ208" s="14"/>
      <c r="IUR208" s="14"/>
      <c r="IUS208" s="14"/>
      <c r="IUT208" s="14"/>
      <c r="IUU208" s="14"/>
      <c r="IUV208" s="14"/>
      <c r="IUW208" s="14"/>
      <c r="IUX208" s="14"/>
      <c r="IUY208" s="14"/>
      <c r="IUZ208" s="14"/>
      <c r="IVA208" s="14"/>
      <c r="IVB208" s="14"/>
      <c r="IVC208" s="14"/>
      <c r="IVD208" s="14"/>
      <c r="IVE208" s="14"/>
      <c r="IVF208" s="14"/>
      <c r="IVG208" s="14"/>
      <c r="IVH208" s="14"/>
      <c r="IVI208" s="14"/>
      <c r="IVJ208" s="14"/>
      <c r="IVK208" s="14"/>
      <c r="IVL208" s="14"/>
      <c r="IVM208" s="14"/>
      <c r="IVN208" s="14"/>
      <c r="IVO208" s="14"/>
      <c r="IVP208" s="14"/>
      <c r="IVQ208" s="14"/>
      <c r="IVR208" s="14"/>
      <c r="IVS208" s="14"/>
      <c r="IVT208" s="14"/>
      <c r="IVU208" s="14"/>
      <c r="IVV208" s="14"/>
      <c r="IVW208" s="14"/>
      <c r="IVX208" s="14"/>
      <c r="IVY208" s="14"/>
      <c r="IVZ208" s="14"/>
      <c r="IWA208" s="14"/>
      <c r="IWB208" s="14"/>
      <c r="IWC208" s="14"/>
      <c r="IWD208" s="14"/>
      <c r="IWE208" s="14"/>
      <c r="IWF208" s="14"/>
      <c r="IWG208" s="14"/>
      <c r="IWH208" s="14"/>
      <c r="IWI208" s="14"/>
      <c r="IWJ208" s="14"/>
      <c r="IWK208" s="14"/>
      <c r="IWL208" s="14"/>
      <c r="IWM208" s="14"/>
      <c r="IWN208" s="14"/>
      <c r="IWO208" s="14"/>
      <c r="IWP208" s="14"/>
      <c r="IWQ208" s="14"/>
      <c r="IWR208" s="14"/>
      <c r="IWS208" s="14"/>
      <c r="IWT208" s="14"/>
      <c r="IWU208" s="14"/>
      <c r="IWV208" s="14"/>
      <c r="IWW208" s="14"/>
      <c r="IWX208" s="14"/>
      <c r="IWY208" s="14"/>
      <c r="IWZ208" s="14"/>
      <c r="IXA208" s="14"/>
      <c r="IXB208" s="14"/>
      <c r="IXC208" s="14"/>
      <c r="IXD208" s="14"/>
      <c r="IXE208" s="14"/>
      <c r="IXF208" s="14"/>
      <c r="IXG208" s="14"/>
      <c r="IXH208" s="14"/>
      <c r="IXI208" s="14"/>
      <c r="IXJ208" s="14"/>
      <c r="IXK208" s="14"/>
      <c r="IXL208" s="14"/>
      <c r="IXM208" s="14"/>
      <c r="IXN208" s="14"/>
      <c r="IXO208" s="14"/>
      <c r="IXP208" s="14"/>
      <c r="IXQ208" s="14"/>
      <c r="IXR208" s="14"/>
      <c r="IXS208" s="14"/>
      <c r="IXT208" s="14"/>
      <c r="IXU208" s="14"/>
      <c r="IXV208" s="14"/>
      <c r="IXW208" s="14"/>
      <c r="IXX208" s="14"/>
      <c r="IXY208" s="14"/>
      <c r="IXZ208" s="14"/>
      <c r="IYA208" s="14"/>
      <c r="IYB208" s="14"/>
      <c r="IYC208" s="14"/>
      <c r="IYD208" s="14"/>
      <c r="IYE208" s="14"/>
      <c r="IYF208" s="14"/>
      <c r="IYG208" s="14"/>
      <c r="IYH208" s="14"/>
      <c r="IYI208" s="14"/>
      <c r="IYJ208" s="14"/>
      <c r="IYK208" s="14"/>
      <c r="IYL208" s="14"/>
      <c r="IYM208" s="14"/>
      <c r="IYN208" s="14"/>
      <c r="IYO208" s="14"/>
      <c r="IYP208" s="14"/>
      <c r="IYQ208" s="14"/>
      <c r="IYR208" s="14"/>
      <c r="IYS208" s="14"/>
      <c r="IYT208" s="14"/>
      <c r="IYU208" s="14"/>
      <c r="IYV208" s="14"/>
      <c r="IYW208" s="14"/>
      <c r="IYX208" s="14"/>
      <c r="IYY208" s="14"/>
      <c r="IYZ208" s="14"/>
      <c r="IZA208" s="14"/>
      <c r="IZB208" s="14"/>
      <c r="IZC208" s="14"/>
      <c r="IZD208" s="14"/>
      <c r="IZE208" s="14"/>
      <c r="IZF208" s="14"/>
      <c r="IZG208" s="14"/>
      <c r="IZH208" s="14"/>
      <c r="IZI208" s="14"/>
      <c r="IZJ208" s="14"/>
      <c r="IZK208" s="14"/>
      <c r="IZL208" s="14"/>
      <c r="IZM208" s="14"/>
      <c r="IZN208" s="14"/>
      <c r="IZO208" s="14"/>
      <c r="IZP208" s="14"/>
      <c r="IZQ208" s="14"/>
      <c r="IZR208" s="14"/>
      <c r="IZS208" s="14"/>
      <c r="IZT208" s="14"/>
      <c r="IZU208" s="14"/>
      <c r="IZV208" s="14"/>
      <c r="IZW208" s="14"/>
      <c r="IZX208" s="14"/>
      <c r="IZY208" s="14"/>
      <c r="IZZ208" s="14"/>
      <c r="JAA208" s="14"/>
      <c r="JAB208" s="14"/>
      <c r="JAC208" s="14"/>
      <c r="JAD208" s="14"/>
      <c r="JAE208" s="14"/>
      <c r="JAF208" s="14"/>
      <c r="JAG208" s="14"/>
      <c r="JAH208" s="14"/>
      <c r="JAI208" s="14"/>
      <c r="JAJ208" s="14"/>
      <c r="JAK208" s="14"/>
      <c r="JAL208" s="14"/>
      <c r="JAM208" s="14"/>
      <c r="JAN208" s="14"/>
      <c r="JAO208" s="14"/>
      <c r="JAP208" s="14"/>
      <c r="JAQ208" s="14"/>
      <c r="JAR208" s="14"/>
      <c r="JAS208" s="14"/>
      <c r="JAT208" s="14"/>
      <c r="JAU208" s="14"/>
      <c r="JAV208" s="14"/>
      <c r="JAW208" s="14"/>
      <c r="JAX208" s="14"/>
      <c r="JAY208" s="14"/>
      <c r="JAZ208" s="14"/>
      <c r="JBA208" s="14"/>
      <c r="JBB208" s="14"/>
      <c r="JBC208" s="14"/>
      <c r="JBD208" s="14"/>
      <c r="JBE208" s="14"/>
      <c r="JBF208" s="14"/>
      <c r="JBG208" s="14"/>
      <c r="JBH208" s="14"/>
      <c r="JBI208" s="14"/>
      <c r="JBJ208" s="14"/>
      <c r="JBK208" s="14"/>
      <c r="JBL208" s="14"/>
      <c r="JBM208" s="14"/>
      <c r="JBN208" s="14"/>
      <c r="JBO208" s="14"/>
      <c r="JBP208" s="14"/>
      <c r="JBQ208" s="14"/>
      <c r="JBR208" s="14"/>
      <c r="JBS208" s="14"/>
      <c r="JBT208" s="14"/>
      <c r="JBU208" s="14"/>
      <c r="JBV208" s="14"/>
      <c r="JBW208" s="14"/>
      <c r="JBX208" s="14"/>
      <c r="JBY208" s="14"/>
      <c r="JBZ208" s="14"/>
      <c r="JCA208" s="14"/>
      <c r="JCB208" s="14"/>
      <c r="JCC208" s="14"/>
      <c r="JCD208" s="14"/>
      <c r="JCE208" s="14"/>
      <c r="JCF208" s="14"/>
      <c r="JCG208" s="14"/>
      <c r="JCH208" s="14"/>
      <c r="JCI208" s="14"/>
      <c r="JCJ208" s="14"/>
      <c r="JCK208" s="14"/>
      <c r="JCL208" s="14"/>
      <c r="JCM208" s="14"/>
      <c r="JCN208" s="14"/>
      <c r="JCO208" s="14"/>
      <c r="JCP208" s="14"/>
      <c r="JCQ208" s="14"/>
      <c r="JCR208" s="14"/>
      <c r="JCS208" s="14"/>
      <c r="JCT208" s="14"/>
      <c r="JCU208" s="14"/>
      <c r="JCV208" s="14"/>
      <c r="JCW208" s="14"/>
      <c r="JCX208" s="14"/>
      <c r="JCY208" s="14"/>
      <c r="JCZ208" s="14"/>
      <c r="JDA208" s="14"/>
      <c r="JDB208" s="14"/>
      <c r="JDC208" s="14"/>
      <c r="JDD208" s="14"/>
      <c r="JDE208" s="14"/>
      <c r="JDF208" s="14"/>
      <c r="JDG208" s="14"/>
      <c r="JDH208" s="14"/>
      <c r="JDI208" s="14"/>
      <c r="JDJ208" s="14"/>
      <c r="JDK208" s="14"/>
      <c r="JDL208" s="14"/>
      <c r="JDM208" s="14"/>
      <c r="JDN208" s="14"/>
      <c r="JDO208" s="14"/>
      <c r="JDP208" s="14"/>
      <c r="JDQ208" s="14"/>
      <c r="JDR208" s="14"/>
      <c r="JDS208" s="14"/>
      <c r="JDT208" s="14"/>
      <c r="JDU208" s="14"/>
      <c r="JDV208" s="14"/>
      <c r="JDW208" s="14"/>
      <c r="JDX208" s="14"/>
      <c r="JDY208" s="14"/>
      <c r="JDZ208" s="14"/>
      <c r="JEA208" s="14"/>
      <c r="JEB208" s="14"/>
      <c r="JEC208" s="14"/>
      <c r="JED208" s="14"/>
      <c r="JEE208" s="14"/>
      <c r="JEF208" s="14"/>
      <c r="JEG208" s="14"/>
      <c r="JEH208" s="14"/>
      <c r="JEI208" s="14"/>
      <c r="JEJ208" s="14"/>
      <c r="JEK208" s="14"/>
      <c r="JEL208" s="14"/>
      <c r="JEM208" s="14"/>
      <c r="JEN208" s="14"/>
      <c r="JEO208" s="14"/>
      <c r="JEP208" s="14"/>
      <c r="JEQ208" s="14"/>
      <c r="JER208" s="14"/>
      <c r="JES208" s="14"/>
      <c r="JET208" s="14"/>
      <c r="JEU208" s="14"/>
      <c r="JEV208" s="14"/>
      <c r="JEW208" s="14"/>
      <c r="JEX208" s="14"/>
      <c r="JEY208" s="14"/>
      <c r="JEZ208" s="14"/>
      <c r="JFA208" s="14"/>
      <c r="JFB208" s="14"/>
      <c r="JFC208" s="14"/>
      <c r="JFD208" s="14"/>
      <c r="JFE208" s="14"/>
      <c r="JFF208" s="14"/>
      <c r="JFG208" s="14"/>
      <c r="JFH208" s="14"/>
      <c r="JFI208" s="14"/>
      <c r="JFJ208" s="14"/>
      <c r="JFK208" s="14"/>
      <c r="JFL208" s="14"/>
      <c r="JFM208" s="14"/>
      <c r="JFN208" s="14"/>
      <c r="JFO208" s="14"/>
      <c r="JFP208" s="14"/>
      <c r="JFQ208" s="14"/>
      <c r="JFR208" s="14"/>
      <c r="JFS208" s="14"/>
      <c r="JFT208" s="14"/>
      <c r="JFU208" s="14"/>
      <c r="JFV208" s="14"/>
      <c r="JFW208" s="14"/>
      <c r="JFX208" s="14"/>
      <c r="JFY208" s="14"/>
      <c r="JFZ208" s="14"/>
      <c r="JGA208" s="14"/>
      <c r="JGB208" s="14"/>
      <c r="JGC208" s="14"/>
      <c r="JGD208" s="14"/>
      <c r="JGE208" s="14"/>
      <c r="JGF208" s="14"/>
      <c r="JGG208" s="14"/>
      <c r="JGH208" s="14"/>
      <c r="JGI208" s="14"/>
      <c r="JGJ208" s="14"/>
      <c r="JGK208" s="14"/>
      <c r="JGL208" s="14"/>
      <c r="JGM208" s="14"/>
      <c r="JGN208" s="14"/>
      <c r="JGO208" s="14"/>
      <c r="JGP208" s="14"/>
      <c r="JGQ208" s="14"/>
      <c r="JGR208" s="14"/>
      <c r="JGS208" s="14"/>
      <c r="JGT208" s="14"/>
      <c r="JGU208" s="14"/>
      <c r="JGV208" s="14"/>
      <c r="JGW208" s="14"/>
      <c r="JGX208" s="14"/>
      <c r="JGY208" s="14"/>
      <c r="JGZ208" s="14"/>
      <c r="JHA208" s="14"/>
      <c r="JHB208" s="14"/>
      <c r="JHC208" s="14"/>
      <c r="JHD208" s="14"/>
      <c r="JHE208" s="14"/>
      <c r="JHF208" s="14"/>
      <c r="JHG208" s="14"/>
      <c r="JHH208" s="14"/>
      <c r="JHI208" s="14"/>
      <c r="JHJ208" s="14"/>
      <c r="JHK208" s="14"/>
      <c r="JHL208" s="14"/>
      <c r="JHM208" s="14"/>
      <c r="JHN208" s="14"/>
      <c r="JHO208" s="14"/>
      <c r="JHP208" s="14"/>
      <c r="JHQ208" s="14"/>
      <c r="JHR208" s="14"/>
      <c r="JHS208" s="14"/>
      <c r="JHT208" s="14"/>
      <c r="JHU208" s="14"/>
      <c r="JHV208" s="14"/>
      <c r="JHW208" s="14"/>
      <c r="JHX208" s="14"/>
      <c r="JHY208" s="14"/>
      <c r="JHZ208" s="14"/>
      <c r="JIA208" s="14"/>
      <c r="JIB208" s="14"/>
      <c r="JIC208" s="14"/>
      <c r="JID208" s="14"/>
      <c r="JIE208" s="14"/>
      <c r="JIF208" s="14"/>
      <c r="JIG208" s="14"/>
      <c r="JIH208" s="14"/>
      <c r="JII208" s="14"/>
      <c r="JIJ208" s="14"/>
      <c r="JIK208" s="14"/>
      <c r="JIL208" s="14"/>
      <c r="JIM208" s="14"/>
      <c r="JIN208" s="14"/>
      <c r="JIO208" s="14"/>
      <c r="JIP208" s="14"/>
      <c r="JIQ208" s="14"/>
      <c r="JIR208" s="14"/>
      <c r="JIS208" s="14"/>
      <c r="JIT208" s="14"/>
      <c r="JIU208" s="14"/>
      <c r="JIV208" s="14"/>
      <c r="JIW208" s="14"/>
      <c r="JIX208" s="14"/>
      <c r="JIY208" s="14"/>
      <c r="JIZ208" s="14"/>
      <c r="JJA208" s="14"/>
      <c r="JJB208" s="14"/>
      <c r="JJC208" s="14"/>
      <c r="JJD208" s="14"/>
      <c r="JJE208" s="14"/>
      <c r="JJF208" s="14"/>
      <c r="JJG208" s="14"/>
      <c r="JJH208" s="14"/>
      <c r="JJI208" s="14"/>
      <c r="JJJ208" s="14"/>
      <c r="JJK208" s="14"/>
      <c r="JJL208" s="14"/>
      <c r="JJM208" s="14"/>
      <c r="JJN208" s="14"/>
      <c r="JJO208" s="14"/>
      <c r="JJP208" s="14"/>
      <c r="JJQ208" s="14"/>
      <c r="JJR208" s="14"/>
      <c r="JJS208" s="14"/>
      <c r="JJT208" s="14"/>
      <c r="JJU208" s="14"/>
      <c r="JJV208" s="14"/>
      <c r="JJW208" s="14"/>
      <c r="JJX208" s="14"/>
      <c r="JJY208" s="14"/>
      <c r="JJZ208" s="14"/>
      <c r="JKA208" s="14"/>
      <c r="JKB208" s="14"/>
      <c r="JKC208" s="14"/>
      <c r="JKD208" s="14"/>
      <c r="JKE208" s="14"/>
      <c r="JKF208" s="14"/>
      <c r="JKG208" s="14"/>
      <c r="JKH208" s="14"/>
      <c r="JKI208" s="14"/>
      <c r="JKJ208" s="14"/>
      <c r="JKK208" s="14"/>
      <c r="JKL208" s="14"/>
      <c r="JKM208" s="14"/>
      <c r="JKN208" s="14"/>
      <c r="JKO208" s="14"/>
      <c r="JKP208" s="14"/>
      <c r="JKQ208" s="14"/>
      <c r="JKR208" s="14"/>
      <c r="JKS208" s="14"/>
      <c r="JKT208" s="14"/>
      <c r="JKU208" s="14"/>
      <c r="JKV208" s="14"/>
      <c r="JKW208" s="14"/>
      <c r="JKX208" s="14"/>
      <c r="JKY208" s="14"/>
      <c r="JKZ208" s="14"/>
      <c r="JLA208" s="14"/>
      <c r="JLB208" s="14"/>
      <c r="JLC208" s="14"/>
      <c r="JLD208" s="14"/>
      <c r="JLE208" s="14"/>
      <c r="JLF208" s="14"/>
      <c r="JLG208" s="14"/>
      <c r="JLH208" s="14"/>
      <c r="JLI208" s="14"/>
      <c r="JLJ208" s="14"/>
      <c r="JLK208" s="14"/>
      <c r="JLL208" s="14"/>
      <c r="JLM208" s="14"/>
      <c r="JLN208" s="14"/>
      <c r="JLO208" s="14"/>
      <c r="JLP208" s="14"/>
      <c r="JLQ208" s="14"/>
      <c r="JLR208" s="14"/>
      <c r="JLS208" s="14"/>
      <c r="JLT208" s="14"/>
      <c r="JLU208" s="14"/>
      <c r="JLV208" s="14"/>
      <c r="JLW208" s="14"/>
      <c r="JLX208" s="14"/>
      <c r="JLY208" s="14"/>
      <c r="JLZ208" s="14"/>
      <c r="JMA208" s="14"/>
      <c r="JMB208" s="14"/>
      <c r="JMC208" s="14"/>
      <c r="JMD208" s="14"/>
      <c r="JME208" s="14"/>
      <c r="JMF208" s="14"/>
      <c r="JMG208" s="14"/>
      <c r="JMH208" s="14"/>
      <c r="JMI208" s="14"/>
      <c r="JMJ208" s="14"/>
      <c r="JMK208" s="14"/>
      <c r="JML208" s="14"/>
      <c r="JMM208" s="14"/>
      <c r="JMN208" s="14"/>
      <c r="JMO208" s="14"/>
      <c r="JMP208" s="14"/>
      <c r="JMQ208" s="14"/>
      <c r="JMR208" s="14"/>
      <c r="JMS208" s="14"/>
      <c r="JMT208" s="14"/>
      <c r="JMU208" s="14"/>
      <c r="JMV208" s="14"/>
      <c r="JMW208" s="14"/>
      <c r="JMX208" s="14"/>
      <c r="JMY208" s="14"/>
      <c r="JMZ208" s="14"/>
      <c r="JNA208" s="14"/>
      <c r="JNB208" s="14"/>
      <c r="JNC208" s="14"/>
      <c r="JND208" s="14"/>
      <c r="JNE208" s="14"/>
      <c r="JNF208" s="14"/>
      <c r="JNG208" s="14"/>
      <c r="JNH208" s="14"/>
      <c r="JNI208" s="14"/>
      <c r="JNJ208" s="14"/>
      <c r="JNK208" s="14"/>
      <c r="JNL208" s="14"/>
      <c r="JNM208" s="14"/>
      <c r="JNN208" s="14"/>
      <c r="JNO208" s="14"/>
      <c r="JNP208" s="14"/>
      <c r="JNQ208" s="14"/>
      <c r="JNR208" s="14"/>
      <c r="JNS208" s="14"/>
      <c r="JNT208" s="14"/>
      <c r="JNU208" s="14"/>
      <c r="JNV208" s="14"/>
      <c r="JNW208" s="14"/>
      <c r="JNX208" s="14"/>
      <c r="JNY208" s="14"/>
      <c r="JNZ208" s="14"/>
      <c r="JOA208" s="14"/>
      <c r="JOB208" s="14"/>
      <c r="JOC208" s="14"/>
      <c r="JOD208" s="14"/>
      <c r="JOE208" s="14"/>
      <c r="JOF208" s="14"/>
      <c r="JOG208" s="14"/>
      <c r="JOH208" s="14"/>
      <c r="JOI208" s="14"/>
      <c r="JOJ208" s="14"/>
      <c r="JOK208" s="14"/>
      <c r="JOL208" s="14"/>
      <c r="JOM208" s="14"/>
      <c r="JON208" s="14"/>
      <c r="JOO208" s="14"/>
      <c r="JOP208" s="14"/>
      <c r="JOQ208" s="14"/>
      <c r="JOR208" s="14"/>
      <c r="JOS208" s="14"/>
      <c r="JOT208" s="14"/>
      <c r="JOU208" s="14"/>
      <c r="JOV208" s="14"/>
      <c r="JOW208" s="14"/>
      <c r="JOX208" s="14"/>
      <c r="JOY208" s="14"/>
      <c r="JOZ208" s="14"/>
      <c r="JPA208" s="14"/>
      <c r="JPB208" s="14"/>
      <c r="JPC208" s="14"/>
      <c r="JPD208" s="14"/>
      <c r="JPE208" s="14"/>
      <c r="JPF208" s="14"/>
      <c r="JPG208" s="14"/>
      <c r="JPH208" s="14"/>
      <c r="JPI208" s="14"/>
      <c r="JPJ208" s="14"/>
      <c r="JPK208" s="14"/>
      <c r="JPL208" s="14"/>
      <c r="JPM208" s="14"/>
      <c r="JPN208" s="14"/>
      <c r="JPO208" s="14"/>
      <c r="JPP208" s="14"/>
      <c r="JPQ208" s="14"/>
      <c r="JPR208" s="14"/>
      <c r="JPS208" s="14"/>
      <c r="JPT208" s="14"/>
      <c r="JPU208" s="14"/>
      <c r="JPV208" s="14"/>
      <c r="JPW208" s="14"/>
      <c r="JPX208" s="14"/>
      <c r="JPY208" s="14"/>
      <c r="JPZ208" s="14"/>
      <c r="JQA208" s="14"/>
      <c r="JQB208" s="14"/>
      <c r="JQC208" s="14"/>
      <c r="JQD208" s="14"/>
      <c r="JQE208" s="14"/>
      <c r="JQF208" s="14"/>
      <c r="JQG208" s="14"/>
      <c r="JQH208" s="14"/>
      <c r="JQI208" s="14"/>
      <c r="JQJ208" s="14"/>
      <c r="JQK208" s="14"/>
      <c r="JQL208" s="14"/>
      <c r="JQM208" s="14"/>
      <c r="JQN208" s="14"/>
      <c r="JQO208" s="14"/>
      <c r="JQP208" s="14"/>
      <c r="JQQ208" s="14"/>
      <c r="JQR208" s="14"/>
      <c r="JQS208" s="14"/>
      <c r="JQT208" s="14"/>
      <c r="JQU208" s="14"/>
      <c r="JQV208" s="14"/>
      <c r="JQW208" s="14"/>
      <c r="JQX208" s="14"/>
      <c r="JQY208" s="14"/>
      <c r="JQZ208" s="14"/>
      <c r="JRA208" s="14"/>
      <c r="JRB208" s="14"/>
      <c r="JRC208" s="14"/>
      <c r="JRD208" s="14"/>
      <c r="JRE208" s="14"/>
      <c r="JRF208" s="14"/>
      <c r="JRG208" s="14"/>
      <c r="JRH208" s="14"/>
      <c r="JRI208" s="14"/>
      <c r="JRJ208" s="14"/>
      <c r="JRK208" s="14"/>
      <c r="JRL208" s="14"/>
      <c r="JRM208" s="14"/>
      <c r="JRN208" s="14"/>
      <c r="JRO208" s="14"/>
      <c r="JRP208" s="14"/>
      <c r="JRQ208" s="14"/>
      <c r="JRR208" s="14"/>
      <c r="JRS208" s="14"/>
      <c r="JRT208" s="14"/>
      <c r="JRU208" s="14"/>
      <c r="JRV208" s="14"/>
      <c r="JRW208" s="14"/>
      <c r="JRX208" s="14"/>
      <c r="JRY208" s="14"/>
      <c r="JRZ208" s="14"/>
      <c r="JSA208" s="14"/>
      <c r="JSB208" s="14"/>
      <c r="JSC208" s="14"/>
      <c r="JSD208" s="14"/>
      <c r="JSE208" s="14"/>
      <c r="JSF208" s="14"/>
      <c r="JSG208" s="14"/>
      <c r="JSH208" s="14"/>
      <c r="JSI208" s="14"/>
      <c r="JSJ208" s="14"/>
      <c r="JSK208" s="14"/>
      <c r="JSL208" s="14"/>
      <c r="JSM208" s="14"/>
      <c r="JSN208" s="14"/>
      <c r="JSO208" s="14"/>
      <c r="JSP208" s="14"/>
      <c r="JSQ208" s="14"/>
      <c r="JSR208" s="14"/>
      <c r="JSS208" s="14"/>
      <c r="JST208" s="14"/>
      <c r="JSU208" s="14"/>
      <c r="JSV208" s="14"/>
      <c r="JSW208" s="14"/>
      <c r="JSX208" s="14"/>
      <c r="JSY208" s="14"/>
      <c r="JSZ208" s="14"/>
      <c r="JTA208" s="14"/>
      <c r="JTB208" s="14"/>
      <c r="JTC208" s="14"/>
      <c r="JTD208" s="14"/>
      <c r="JTE208" s="14"/>
      <c r="JTF208" s="14"/>
      <c r="JTG208" s="14"/>
      <c r="JTH208" s="14"/>
      <c r="JTI208" s="14"/>
      <c r="JTJ208" s="14"/>
      <c r="JTK208" s="14"/>
      <c r="JTL208" s="14"/>
      <c r="JTM208" s="14"/>
      <c r="JTN208" s="14"/>
      <c r="JTO208" s="14"/>
      <c r="JTP208" s="14"/>
      <c r="JTQ208" s="14"/>
      <c r="JTR208" s="14"/>
      <c r="JTS208" s="14"/>
      <c r="JTT208" s="14"/>
      <c r="JTU208" s="14"/>
      <c r="JTV208" s="14"/>
      <c r="JTW208" s="14"/>
      <c r="JTX208" s="14"/>
      <c r="JTY208" s="14"/>
      <c r="JTZ208" s="14"/>
      <c r="JUA208" s="14"/>
      <c r="JUB208" s="14"/>
      <c r="JUC208" s="14"/>
      <c r="JUD208" s="14"/>
      <c r="JUE208" s="14"/>
      <c r="JUF208" s="14"/>
      <c r="JUG208" s="14"/>
      <c r="JUH208" s="14"/>
      <c r="JUI208" s="14"/>
      <c r="JUJ208" s="14"/>
      <c r="JUK208" s="14"/>
      <c r="JUL208" s="14"/>
      <c r="JUM208" s="14"/>
      <c r="JUN208" s="14"/>
      <c r="JUO208" s="14"/>
      <c r="JUP208" s="14"/>
      <c r="JUQ208" s="14"/>
      <c r="JUR208" s="14"/>
      <c r="JUS208" s="14"/>
      <c r="JUT208" s="14"/>
      <c r="JUU208" s="14"/>
      <c r="JUV208" s="14"/>
      <c r="JUW208" s="14"/>
      <c r="JUX208" s="14"/>
      <c r="JUY208" s="14"/>
      <c r="JUZ208" s="14"/>
      <c r="JVA208" s="14"/>
      <c r="JVB208" s="14"/>
      <c r="JVC208" s="14"/>
      <c r="JVD208" s="14"/>
      <c r="JVE208" s="14"/>
      <c r="JVF208" s="14"/>
      <c r="JVG208" s="14"/>
      <c r="JVH208" s="14"/>
      <c r="JVI208" s="14"/>
      <c r="JVJ208" s="14"/>
      <c r="JVK208" s="14"/>
      <c r="JVL208" s="14"/>
      <c r="JVM208" s="14"/>
      <c r="JVN208" s="14"/>
      <c r="JVO208" s="14"/>
      <c r="JVP208" s="14"/>
      <c r="JVQ208" s="14"/>
      <c r="JVR208" s="14"/>
      <c r="JVS208" s="14"/>
      <c r="JVT208" s="14"/>
      <c r="JVU208" s="14"/>
      <c r="JVV208" s="14"/>
      <c r="JVW208" s="14"/>
      <c r="JVX208" s="14"/>
      <c r="JVY208" s="14"/>
      <c r="JVZ208" s="14"/>
      <c r="JWA208" s="14"/>
      <c r="JWB208" s="14"/>
      <c r="JWC208" s="14"/>
      <c r="JWD208" s="14"/>
      <c r="JWE208" s="14"/>
      <c r="JWF208" s="14"/>
      <c r="JWG208" s="14"/>
      <c r="JWH208" s="14"/>
      <c r="JWI208" s="14"/>
      <c r="JWJ208" s="14"/>
      <c r="JWK208" s="14"/>
      <c r="JWL208" s="14"/>
      <c r="JWM208" s="14"/>
      <c r="JWN208" s="14"/>
      <c r="JWO208" s="14"/>
      <c r="JWP208" s="14"/>
      <c r="JWQ208" s="14"/>
      <c r="JWR208" s="14"/>
      <c r="JWS208" s="14"/>
      <c r="JWT208" s="14"/>
      <c r="JWU208" s="14"/>
      <c r="JWV208" s="14"/>
      <c r="JWW208" s="14"/>
      <c r="JWX208" s="14"/>
      <c r="JWY208" s="14"/>
      <c r="JWZ208" s="14"/>
      <c r="JXA208" s="14"/>
      <c r="JXB208" s="14"/>
      <c r="JXC208" s="14"/>
      <c r="JXD208" s="14"/>
      <c r="JXE208" s="14"/>
      <c r="JXF208" s="14"/>
      <c r="JXG208" s="14"/>
      <c r="JXH208" s="14"/>
      <c r="JXI208" s="14"/>
      <c r="JXJ208" s="14"/>
      <c r="JXK208" s="14"/>
      <c r="JXL208" s="14"/>
      <c r="JXM208" s="14"/>
      <c r="JXN208" s="14"/>
      <c r="JXO208" s="14"/>
      <c r="JXP208" s="14"/>
      <c r="JXQ208" s="14"/>
      <c r="JXR208" s="14"/>
      <c r="JXS208" s="14"/>
      <c r="JXT208" s="14"/>
      <c r="JXU208" s="14"/>
      <c r="JXV208" s="14"/>
      <c r="JXW208" s="14"/>
      <c r="JXX208" s="14"/>
      <c r="JXY208" s="14"/>
      <c r="JXZ208" s="14"/>
      <c r="JYA208" s="14"/>
      <c r="JYB208" s="14"/>
      <c r="JYC208" s="14"/>
      <c r="JYD208" s="14"/>
      <c r="JYE208" s="14"/>
      <c r="JYF208" s="14"/>
      <c r="JYG208" s="14"/>
      <c r="JYH208" s="14"/>
      <c r="JYI208" s="14"/>
      <c r="JYJ208" s="14"/>
      <c r="JYK208" s="14"/>
      <c r="JYL208" s="14"/>
      <c r="JYM208" s="14"/>
      <c r="JYN208" s="14"/>
      <c r="JYO208" s="14"/>
      <c r="JYP208" s="14"/>
      <c r="JYQ208" s="14"/>
      <c r="JYR208" s="14"/>
      <c r="JYS208" s="14"/>
      <c r="JYT208" s="14"/>
      <c r="JYU208" s="14"/>
      <c r="JYV208" s="14"/>
      <c r="JYW208" s="14"/>
      <c r="JYX208" s="14"/>
      <c r="JYY208" s="14"/>
      <c r="JYZ208" s="14"/>
      <c r="JZA208" s="14"/>
      <c r="JZB208" s="14"/>
      <c r="JZC208" s="14"/>
      <c r="JZD208" s="14"/>
      <c r="JZE208" s="14"/>
      <c r="JZF208" s="14"/>
      <c r="JZG208" s="14"/>
      <c r="JZH208" s="14"/>
      <c r="JZI208" s="14"/>
      <c r="JZJ208" s="14"/>
      <c r="JZK208" s="14"/>
      <c r="JZL208" s="14"/>
      <c r="JZM208" s="14"/>
      <c r="JZN208" s="14"/>
      <c r="JZO208" s="14"/>
      <c r="JZP208" s="14"/>
      <c r="JZQ208" s="14"/>
      <c r="JZR208" s="14"/>
      <c r="JZS208" s="14"/>
      <c r="JZT208" s="14"/>
      <c r="JZU208" s="14"/>
      <c r="JZV208" s="14"/>
      <c r="JZW208" s="14"/>
      <c r="JZX208" s="14"/>
      <c r="JZY208" s="14"/>
      <c r="JZZ208" s="14"/>
      <c r="KAA208" s="14"/>
      <c r="KAB208" s="14"/>
      <c r="KAC208" s="14"/>
      <c r="KAD208" s="14"/>
      <c r="KAE208" s="14"/>
      <c r="KAF208" s="14"/>
      <c r="KAG208" s="14"/>
      <c r="KAH208" s="14"/>
      <c r="KAI208" s="14"/>
      <c r="KAJ208" s="14"/>
      <c r="KAK208" s="14"/>
      <c r="KAL208" s="14"/>
      <c r="KAM208" s="14"/>
      <c r="KAN208" s="14"/>
      <c r="KAO208" s="14"/>
      <c r="KAP208" s="14"/>
      <c r="KAQ208" s="14"/>
      <c r="KAR208" s="14"/>
      <c r="KAS208" s="14"/>
      <c r="KAT208" s="14"/>
      <c r="KAU208" s="14"/>
      <c r="KAV208" s="14"/>
      <c r="KAW208" s="14"/>
      <c r="KAX208" s="14"/>
      <c r="KAY208" s="14"/>
      <c r="KAZ208" s="14"/>
      <c r="KBA208" s="14"/>
      <c r="KBB208" s="14"/>
      <c r="KBC208" s="14"/>
      <c r="KBD208" s="14"/>
      <c r="KBE208" s="14"/>
      <c r="KBF208" s="14"/>
      <c r="KBG208" s="14"/>
      <c r="KBH208" s="14"/>
      <c r="KBI208" s="14"/>
      <c r="KBJ208" s="14"/>
      <c r="KBK208" s="14"/>
      <c r="KBL208" s="14"/>
      <c r="KBM208" s="14"/>
      <c r="KBN208" s="14"/>
      <c r="KBO208" s="14"/>
      <c r="KBP208" s="14"/>
      <c r="KBQ208" s="14"/>
      <c r="KBR208" s="14"/>
      <c r="KBS208" s="14"/>
      <c r="KBT208" s="14"/>
      <c r="KBU208" s="14"/>
      <c r="KBV208" s="14"/>
      <c r="KBW208" s="14"/>
      <c r="KBX208" s="14"/>
      <c r="KBY208" s="14"/>
      <c r="KBZ208" s="14"/>
      <c r="KCA208" s="14"/>
      <c r="KCB208" s="14"/>
      <c r="KCC208" s="14"/>
      <c r="KCD208" s="14"/>
      <c r="KCE208" s="14"/>
      <c r="KCF208" s="14"/>
      <c r="KCG208" s="14"/>
      <c r="KCH208" s="14"/>
      <c r="KCI208" s="14"/>
      <c r="KCJ208" s="14"/>
      <c r="KCK208" s="14"/>
      <c r="KCL208" s="14"/>
      <c r="KCM208" s="14"/>
      <c r="KCN208" s="14"/>
      <c r="KCO208" s="14"/>
      <c r="KCP208" s="14"/>
      <c r="KCQ208" s="14"/>
      <c r="KCR208" s="14"/>
      <c r="KCS208" s="14"/>
      <c r="KCT208" s="14"/>
      <c r="KCU208" s="14"/>
      <c r="KCV208" s="14"/>
      <c r="KCW208" s="14"/>
      <c r="KCX208" s="14"/>
      <c r="KCY208" s="14"/>
      <c r="KCZ208" s="14"/>
      <c r="KDA208" s="14"/>
      <c r="KDB208" s="14"/>
      <c r="KDC208" s="14"/>
      <c r="KDD208" s="14"/>
      <c r="KDE208" s="14"/>
      <c r="KDF208" s="14"/>
      <c r="KDG208" s="14"/>
      <c r="KDH208" s="14"/>
      <c r="KDI208" s="14"/>
      <c r="KDJ208" s="14"/>
      <c r="KDK208" s="14"/>
      <c r="KDL208" s="14"/>
      <c r="KDM208" s="14"/>
      <c r="KDN208" s="14"/>
      <c r="KDO208" s="14"/>
      <c r="KDP208" s="14"/>
      <c r="KDQ208" s="14"/>
      <c r="KDR208" s="14"/>
      <c r="KDS208" s="14"/>
      <c r="KDT208" s="14"/>
      <c r="KDU208" s="14"/>
      <c r="KDV208" s="14"/>
      <c r="KDW208" s="14"/>
      <c r="KDX208" s="14"/>
      <c r="KDY208" s="14"/>
      <c r="KDZ208" s="14"/>
      <c r="KEA208" s="14"/>
      <c r="KEB208" s="14"/>
      <c r="KEC208" s="14"/>
      <c r="KED208" s="14"/>
      <c r="KEE208" s="14"/>
      <c r="KEF208" s="14"/>
      <c r="KEG208" s="14"/>
      <c r="KEH208" s="14"/>
      <c r="KEI208" s="14"/>
      <c r="KEJ208" s="14"/>
      <c r="KEK208" s="14"/>
      <c r="KEL208" s="14"/>
      <c r="KEM208" s="14"/>
      <c r="KEN208" s="14"/>
      <c r="KEO208" s="14"/>
      <c r="KEP208" s="14"/>
      <c r="KEQ208" s="14"/>
      <c r="KER208" s="14"/>
      <c r="KES208" s="14"/>
      <c r="KET208" s="14"/>
      <c r="KEU208" s="14"/>
      <c r="KEV208" s="14"/>
      <c r="KEW208" s="14"/>
      <c r="KEX208" s="14"/>
      <c r="KEY208" s="14"/>
      <c r="KEZ208" s="14"/>
      <c r="KFA208" s="14"/>
      <c r="KFB208" s="14"/>
      <c r="KFC208" s="14"/>
      <c r="KFD208" s="14"/>
      <c r="KFE208" s="14"/>
      <c r="KFF208" s="14"/>
      <c r="KFG208" s="14"/>
      <c r="KFH208" s="14"/>
      <c r="KFI208" s="14"/>
      <c r="KFJ208" s="14"/>
      <c r="KFK208" s="14"/>
      <c r="KFL208" s="14"/>
      <c r="KFM208" s="14"/>
      <c r="KFN208" s="14"/>
      <c r="KFO208" s="14"/>
      <c r="KFP208" s="14"/>
      <c r="KFQ208" s="14"/>
      <c r="KFR208" s="14"/>
      <c r="KFS208" s="14"/>
      <c r="KFT208" s="14"/>
      <c r="KFU208" s="14"/>
      <c r="KFV208" s="14"/>
      <c r="KFW208" s="14"/>
      <c r="KFX208" s="14"/>
      <c r="KFY208" s="14"/>
      <c r="KFZ208" s="14"/>
      <c r="KGA208" s="14"/>
      <c r="KGB208" s="14"/>
      <c r="KGC208" s="14"/>
      <c r="KGD208" s="14"/>
      <c r="KGE208" s="14"/>
      <c r="KGF208" s="14"/>
      <c r="KGG208" s="14"/>
      <c r="KGH208" s="14"/>
      <c r="KGI208" s="14"/>
      <c r="KGJ208" s="14"/>
      <c r="KGK208" s="14"/>
      <c r="KGL208" s="14"/>
      <c r="KGM208" s="14"/>
      <c r="KGN208" s="14"/>
      <c r="KGO208" s="14"/>
      <c r="KGP208" s="14"/>
      <c r="KGQ208" s="14"/>
      <c r="KGR208" s="14"/>
      <c r="KGS208" s="14"/>
      <c r="KGT208" s="14"/>
      <c r="KGU208" s="14"/>
      <c r="KGV208" s="14"/>
      <c r="KGW208" s="14"/>
      <c r="KGX208" s="14"/>
      <c r="KGY208" s="14"/>
      <c r="KGZ208" s="14"/>
      <c r="KHA208" s="14"/>
      <c r="KHB208" s="14"/>
      <c r="KHC208" s="14"/>
      <c r="KHD208" s="14"/>
      <c r="KHE208" s="14"/>
      <c r="KHF208" s="14"/>
      <c r="KHG208" s="14"/>
      <c r="KHH208" s="14"/>
      <c r="KHI208" s="14"/>
      <c r="KHJ208" s="14"/>
      <c r="KHK208" s="14"/>
      <c r="KHL208" s="14"/>
      <c r="KHM208" s="14"/>
      <c r="KHN208" s="14"/>
      <c r="KHO208" s="14"/>
      <c r="KHP208" s="14"/>
      <c r="KHQ208" s="14"/>
      <c r="KHR208" s="14"/>
      <c r="KHS208" s="14"/>
      <c r="KHT208" s="14"/>
      <c r="KHU208" s="14"/>
      <c r="KHV208" s="14"/>
      <c r="KHW208" s="14"/>
      <c r="KHX208" s="14"/>
      <c r="KHY208" s="14"/>
      <c r="KHZ208" s="14"/>
      <c r="KIA208" s="14"/>
      <c r="KIB208" s="14"/>
      <c r="KIC208" s="14"/>
      <c r="KID208" s="14"/>
      <c r="KIE208" s="14"/>
      <c r="KIF208" s="14"/>
      <c r="KIG208" s="14"/>
      <c r="KIH208" s="14"/>
      <c r="KII208" s="14"/>
      <c r="KIJ208" s="14"/>
      <c r="KIK208" s="14"/>
      <c r="KIL208" s="14"/>
      <c r="KIM208" s="14"/>
      <c r="KIN208" s="14"/>
      <c r="KIO208" s="14"/>
      <c r="KIP208" s="14"/>
      <c r="KIQ208" s="14"/>
      <c r="KIR208" s="14"/>
      <c r="KIS208" s="14"/>
      <c r="KIT208" s="14"/>
      <c r="KIU208" s="14"/>
      <c r="KIV208" s="14"/>
      <c r="KIW208" s="14"/>
      <c r="KIX208" s="14"/>
      <c r="KIY208" s="14"/>
      <c r="KIZ208" s="14"/>
      <c r="KJA208" s="14"/>
      <c r="KJB208" s="14"/>
      <c r="KJC208" s="14"/>
      <c r="KJD208" s="14"/>
      <c r="KJE208" s="14"/>
      <c r="KJF208" s="14"/>
      <c r="KJG208" s="14"/>
      <c r="KJH208" s="14"/>
      <c r="KJI208" s="14"/>
      <c r="KJJ208" s="14"/>
      <c r="KJK208" s="14"/>
      <c r="KJL208" s="14"/>
      <c r="KJM208" s="14"/>
      <c r="KJN208" s="14"/>
      <c r="KJO208" s="14"/>
      <c r="KJP208" s="14"/>
      <c r="KJQ208" s="14"/>
      <c r="KJR208" s="14"/>
      <c r="KJS208" s="14"/>
      <c r="KJT208" s="14"/>
      <c r="KJU208" s="14"/>
      <c r="KJV208" s="14"/>
      <c r="KJW208" s="14"/>
      <c r="KJX208" s="14"/>
      <c r="KJY208" s="14"/>
      <c r="KJZ208" s="14"/>
      <c r="KKA208" s="14"/>
      <c r="KKB208" s="14"/>
      <c r="KKC208" s="14"/>
      <c r="KKD208" s="14"/>
      <c r="KKE208" s="14"/>
      <c r="KKF208" s="14"/>
      <c r="KKG208" s="14"/>
      <c r="KKH208" s="14"/>
      <c r="KKI208" s="14"/>
      <c r="KKJ208" s="14"/>
      <c r="KKK208" s="14"/>
      <c r="KKL208" s="14"/>
      <c r="KKM208" s="14"/>
      <c r="KKN208" s="14"/>
      <c r="KKO208" s="14"/>
      <c r="KKP208" s="14"/>
      <c r="KKQ208" s="14"/>
      <c r="KKR208" s="14"/>
      <c r="KKS208" s="14"/>
      <c r="KKT208" s="14"/>
      <c r="KKU208" s="14"/>
      <c r="KKV208" s="14"/>
      <c r="KKW208" s="14"/>
      <c r="KKX208" s="14"/>
      <c r="KKY208" s="14"/>
      <c r="KKZ208" s="14"/>
      <c r="KLA208" s="14"/>
      <c r="KLB208" s="14"/>
      <c r="KLC208" s="14"/>
      <c r="KLD208" s="14"/>
      <c r="KLE208" s="14"/>
      <c r="KLF208" s="14"/>
      <c r="KLG208" s="14"/>
      <c r="KLH208" s="14"/>
      <c r="KLI208" s="14"/>
      <c r="KLJ208" s="14"/>
      <c r="KLK208" s="14"/>
      <c r="KLL208" s="14"/>
      <c r="KLM208" s="14"/>
      <c r="KLN208" s="14"/>
      <c r="KLO208" s="14"/>
      <c r="KLP208" s="14"/>
      <c r="KLQ208" s="14"/>
      <c r="KLR208" s="14"/>
      <c r="KLS208" s="14"/>
      <c r="KLT208" s="14"/>
      <c r="KLU208" s="14"/>
      <c r="KLV208" s="14"/>
      <c r="KLW208" s="14"/>
      <c r="KLX208" s="14"/>
      <c r="KLY208" s="14"/>
      <c r="KLZ208" s="14"/>
      <c r="KMA208" s="14"/>
      <c r="KMB208" s="14"/>
      <c r="KMC208" s="14"/>
      <c r="KMD208" s="14"/>
      <c r="KME208" s="14"/>
      <c r="KMF208" s="14"/>
      <c r="KMG208" s="14"/>
      <c r="KMH208" s="14"/>
      <c r="KMI208" s="14"/>
      <c r="KMJ208" s="14"/>
      <c r="KMK208" s="14"/>
      <c r="KML208" s="14"/>
      <c r="KMM208" s="14"/>
      <c r="KMN208" s="14"/>
      <c r="KMO208" s="14"/>
      <c r="KMP208" s="14"/>
      <c r="KMQ208" s="14"/>
      <c r="KMR208" s="14"/>
      <c r="KMS208" s="14"/>
      <c r="KMT208" s="14"/>
      <c r="KMU208" s="14"/>
      <c r="KMV208" s="14"/>
      <c r="KMW208" s="14"/>
      <c r="KMX208" s="14"/>
      <c r="KMY208" s="14"/>
      <c r="KMZ208" s="14"/>
      <c r="KNA208" s="14"/>
      <c r="KNB208" s="14"/>
      <c r="KNC208" s="14"/>
      <c r="KND208" s="14"/>
      <c r="KNE208" s="14"/>
      <c r="KNF208" s="14"/>
      <c r="KNG208" s="14"/>
      <c r="KNH208" s="14"/>
      <c r="KNI208" s="14"/>
      <c r="KNJ208" s="14"/>
      <c r="KNK208" s="14"/>
      <c r="KNL208" s="14"/>
      <c r="KNM208" s="14"/>
      <c r="KNN208" s="14"/>
      <c r="KNO208" s="14"/>
      <c r="KNP208" s="14"/>
      <c r="KNQ208" s="14"/>
      <c r="KNR208" s="14"/>
      <c r="KNS208" s="14"/>
      <c r="KNT208" s="14"/>
      <c r="KNU208" s="14"/>
      <c r="KNV208" s="14"/>
      <c r="KNW208" s="14"/>
      <c r="KNX208" s="14"/>
      <c r="KNY208" s="14"/>
      <c r="KNZ208" s="14"/>
      <c r="KOA208" s="14"/>
      <c r="KOB208" s="14"/>
      <c r="KOC208" s="14"/>
      <c r="KOD208" s="14"/>
      <c r="KOE208" s="14"/>
      <c r="KOF208" s="14"/>
      <c r="KOG208" s="14"/>
      <c r="KOH208" s="14"/>
      <c r="KOI208" s="14"/>
      <c r="KOJ208" s="14"/>
      <c r="KOK208" s="14"/>
      <c r="KOL208" s="14"/>
      <c r="KOM208" s="14"/>
      <c r="KON208" s="14"/>
      <c r="KOO208" s="14"/>
      <c r="KOP208" s="14"/>
      <c r="KOQ208" s="14"/>
      <c r="KOR208" s="14"/>
      <c r="KOS208" s="14"/>
      <c r="KOT208" s="14"/>
      <c r="KOU208" s="14"/>
      <c r="KOV208" s="14"/>
      <c r="KOW208" s="14"/>
      <c r="KOX208" s="14"/>
      <c r="KOY208" s="14"/>
      <c r="KOZ208" s="14"/>
      <c r="KPA208" s="14"/>
      <c r="KPB208" s="14"/>
      <c r="KPC208" s="14"/>
      <c r="KPD208" s="14"/>
      <c r="KPE208" s="14"/>
      <c r="KPF208" s="14"/>
      <c r="KPG208" s="14"/>
      <c r="KPH208" s="14"/>
      <c r="KPI208" s="14"/>
      <c r="KPJ208" s="14"/>
      <c r="KPK208" s="14"/>
      <c r="KPL208" s="14"/>
      <c r="KPM208" s="14"/>
      <c r="KPN208" s="14"/>
      <c r="KPO208" s="14"/>
      <c r="KPP208" s="14"/>
      <c r="KPQ208" s="14"/>
      <c r="KPR208" s="14"/>
      <c r="KPS208" s="14"/>
      <c r="KPT208" s="14"/>
      <c r="KPU208" s="14"/>
      <c r="KPV208" s="14"/>
      <c r="KPW208" s="14"/>
      <c r="KPX208" s="14"/>
      <c r="KPY208" s="14"/>
      <c r="KPZ208" s="14"/>
      <c r="KQA208" s="14"/>
      <c r="KQB208" s="14"/>
      <c r="KQC208" s="14"/>
      <c r="KQD208" s="14"/>
      <c r="KQE208" s="14"/>
      <c r="KQF208" s="14"/>
      <c r="KQG208" s="14"/>
      <c r="KQH208" s="14"/>
      <c r="KQI208" s="14"/>
      <c r="KQJ208" s="14"/>
      <c r="KQK208" s="14"/>
      <c r="KQL208" s="14"/>
      <c r="KQM208" s="14"/>
      <c r="KQN208" s="14"/>
      <c r="KQO208" s="14"/>
      <c r="KQP208" s="14"/>
      <c r="KQQ208" s="14"/>
      <c r="KQR208" s="14"/>
      <c r="KQS208" s="14"/>
      <c r="KQT208" s="14"/>
      <c r="KQU208" s="14"/>
      <c r="KQV208" s="14"/>
      <c r="KQW208" s="14"/>
      <c r="KQX208" s="14"/>
      <c r="KQY208" s="14"/>
      <c r="KQZ208" s="14"/>
      <c r="KRA208" s="14"/>
      <c r="KRB208" s="14"/>
      <c r="KRC208" s="14"/>
      <c r="KRD208" s="14"/>
      <c r="KRE208" s="14"/>
      <c r="KRF208" s="14"/>
      <c r="KRG208" s="14"/>
      <c r="KRH208" s="14"/>
      <c r="KRI208" s="14"/>
      <c r="KRJ208" s="14"/>
      <c r="KRK208" s="14"/>
      <c r="KRL208" s="14"/>
      <c r="KRM208" s="14"/>
      <c r="KRN208" s="14"/>
      <c r="KRO208" s="14"/>
      <c r="KRP208" s="14"/>
      <c r="KRQ208" s="14"/>
      <c r="KRR208" s="14"/>
      <c r="KRS208" s="14"/>
      <c r="KRT208" s="14"/>
      <c r="KRU208" s="14"/>
      <c r="KRV208" s="14"/>
      <c r="KRW208" s="14"/>
      <c r="KRX208" s="14"/>
      <c r="KRY208" s="14"/>
      <c r="KRZ208" s="14"/>
      <c r="KSA208" s="14"/>
      <c r="KSB208" s="14"/>
      <c r="KSC208" s="14"/>
      <c r="KSD208" s="14"/>
      <c r="KSE208" s="14"/>
      <c r="KSF208" s="14"/>
      <c r="KSG208" s="14"/>
      <c r="KSH208" s="14"/>
      <c r="KSI208" s="14"/>
      <c r="KSJ208" s="14"/>
      <c r="KSK208" s="14"/>
      <c r="KSL208" s="14"/>
      <c r="KSM208" s="14"/>
      <c r="KSN208" s="14"/>
      <c r="KSO208" s="14"/>
      <c r="KSP208" s="14"/>
      <c r="KSQ208" s="14"/>
      <c r="KSR208" s="14"/>
      <c r="KSS208" s="14"/>
      <c r="KST208" s="14"/>
      <c r="KSU208" s="14"/>
      <c r="KSV208" s="14"/>
      <c r="KSW208" s="14"/>
      <c r="KSX208" s="14"/>
      <c r="KSY208" s="14"/>
      <c r="KSZ208" s="14"/>
      <c r="KTA208" s="14"/>
      <c r="KTB208" s="14"/>
      <c r="KTC208" s="14"/>
      <c r="KTD208" s="14"/>
      <c r="KTE208" s="14"/>
      <c r="KTF208" s="14"/>
      <c r="KTG208" s="14"/>
      <c r="KTH208" s="14"/>
      <c r="KTI208" s="14"/>
      <c r="KTJ208" s="14"/>
      <c r="KTK208" s="14"/>
      <c r="KTL208" s="14"/>
      <c r="KTM208" s="14"/>
      <c r="KTN208" s="14"/>
      <c r="KTO208" s="14"/>
      <c r="KTP208" s="14"/>
      <c r="KTQ208" s="14"/>
      <c r="KTR208" s="14"/>
      <c r="KTS208" s="14"/>
      <c r="KTT208" s="14"/>
      <c r="KTU208" s="14"/>
      <c r="KTV208" s="14"/>
      <c r="KTW208" s="14"/>
      <c r="KTX208" s="14"/>
      <c r="KTY208" s="14"/>
      <c r="KTZ208" s="14"/>
      <c r="KUA208" s="14"/>
      <c r="KUB208" s="14"/>
      <c r="KUC208" s="14"/>
      <c r="KUD208" s="14"/>
      <c r="KUE208" s="14"/>
      <c r="KUF208" s="14"/>
      <c r="KUG208" s="14"/>
      <c r="KUH208" s="14"/>
      <c r="KUI208" s="14"/>
      <c r="KUJ208" s="14"/>
      <c r="KUK208" s="14"/>
      <c r="KUL208" s="14"/>
      <c r="KUM208" s="14"/>
      <c r="KUN208" s="14"/>
      <c r="KUO208" s="14"/>
      <c r="KUP208" s="14"/>
      <c r="KUQ208" s="14"/>
      <c r="KUR208" s="14"/>
      <c r="KUS208" s="14"/>
      <c r="KUT208" s="14"/>
      <c r="KUU208" s="14"/>
      <c r="KUV208" s="14"/>
      <c r="KUW208" s="14"/>
      <c r="KUX208" s="14"/>
      <c r="KUY208" s="14"/>
      <c r="KUZ208" s="14"/>
      <c r="KVA208" s="14"/>
      <c r="KVB208" s="14"/>
      <c r="KVC208" s="14"/>
      <c r="KVD208" s="14"/>
      <c r="KVE208" s="14"/>
      <c r="KVF208" s="14"/>
      <c r="KVG208" s="14"/>
      <c r="KVH208" s="14"/>
      <c r="KVI208" s="14"/>
      <c r="KVJ208" s="14"/>
      <c r="KVK208" s="14"/>
      <c r="KVL208" s="14"/>
      <c r="KVM208" s="14"/>
      <c r="KVN208" s="14"/>
      <c r="KVO208" s="14"/>
      <c r="KVP208" s="14"/>
      <c r="KVQ208" s="14"/>
      <c r="KVR208" s="14"/>
      <c r="KVS208" s="14"/>
      <c r="KVT208" s="14"/>
      <c r="KVU208" s="14"/>
      <c r="KVV208" s="14"/>
      <c r="KVW208" s="14"/>
      <c r="KVX208" s="14"/>
      <c r="KVY208" s="14"/>
      <c r="KVZ208" s="14"/>
      <c r="KWA208" s="14"/>
      <c r="KWB208" s="14"/>
      <c r="KWC208" s="14"/>
      <c r="KWD208" s="14"/>
      <c r="KWE208" s="14"/>
      <c r="KWF208" s="14"/>
      <c r="KWG208" s="14"/>
      <c r="KWH208" s="14"/>
      <c r="KWI208" s="14"/>
      <c r="KWJ208" s="14"/>
      <c r="KWK208" s="14"/>
      <c r="KWL208" s="14"/>
      <c r="KWM208" s="14"/>
      <c r="KWN208" s="14"/>
      <c r="KWO208" s="14"/>
      <c r="KWP208" s="14"/>
      <c r="KWQ208" s="14"/>
      <c r="KWR208" s="14"/>
      <c r="KWS208" s="14"/>
      <c r="KWT208" s="14"/>
      <c r="KWU208" s="14"/>
      <c r="KWV208" s="14"/>
      <c r="KWW208" s="14"/>
      <c r="KWX208" s="14"/>
      <c r="KWY208" s="14"/>
      <c r="KWZ208" s="14"/>
      <c r="KXA208" s="14"/>
      <c r="KXB208" s="14"/>
      <c r="KXC208" s="14"/>
      <c r="KXD208" s="14"/>
      <c r="KXE208" s="14"/>
      <c r="KXF208" s="14"/>
      <c r="KXG208" s="14"/>
      <c r="KXH208" s="14"/>
      <c r="KXI208" s="14"/>
      <c r="KXJ208" s="14"/>
      <c r="KXK208" s="14"/>
      <c r="KXL208" s="14"/>
      <c r="KXM208" s="14"/>
      <c r="KXN208" s="14"/>
      <c r="KXO208" s="14"/>
      <c r="KXP208" s="14"/>
      <c r="KXQ208" s="14"/>
      <c r="KXR208" s="14"/>
      <c r="KXS208" s="14"/>
      <c r="KXT208" s="14"/>
      <c r="KXU208" s="14"/>
      <c r="KXV208" s="14"/>
      <c r="KXW208" s="14"/>
      <c r="KXX208" s="14"/>
      <c r="KXY208" s="14"/>
      <c r="KXZ208" s="14"/>
      <c r="KYA208" s="14"/>
      <c r="KYB208" s="14"/>
      <c r="KYC208" s="14"/>
      <c r="KYD208" s="14"/>
      <c r="KYE208" s="14"/>
      <c r="KYF208" s="14"/>
      <c r="KYG208" s="14"/>
      <c r="KYH208" s="14"/>
      <c r="KYI208" s="14"/>
      <c r="KYJ208" s="14"/>
      <c r="KYK208" s="14"/>
      <c r="KYL208" s="14"/>
      <c r="KYM208" s="14"/>
      <c r="KYN208" s="14"/>
      <c r="KYO208" s="14"/>
      <c r="KYP208" s="14"/>
      <c r="KYQ208" s="14"/>
      <c r="KYR208" s="14"/>
      <c r="KYS208" s="14"/>
      <c r="KYT208" s="14"/>
      <c r="KYU208" s="14"/>
      <c r="KYV208" s="14"/>
      <c r="KYW208" s="14"/>
      <c r="KYX208" s="14"/>
      <c r="KYY208" s="14"/>
      <c r="KYZ208" s="14"/>
      <c r="KZA208" s="14"/>
      <c r="KZB208" s="14"/>
      <c r="KZC208" s="14"/>
      <c r="KZD208" s="14"/>
      <c r="KZE208" s="14"/>
      <c r="KZF208" s="14"/>
      <c r="KZG208" s="14"/>
      <c r="KZH208" s="14"/>
      <c r="KZI208" s="14"/>
      <c r="KZJ208" s="14"/>
      <c r="KZK208" s="14"/>
      <c r="KZL208" s="14"/>
      <c r="KZM208" s="14"/>
      <c r="KZN208" s="14"/>
      <c r="KZO208" s="14"/>
      <c r="KZP208" s="14"/>
      <c r="KZQ208" s="14"/>
      <c r="KZR208" s="14"/>
      <c r="KZS208" s="14"/>
      <c r="KZT208" s="14"/>
      <c r="KZU208" s="14"/>
      <c r="KZV208" s="14"/>
      <c r="KZW208" s="14"/>
      <c r="KZX208" s="14"/>
      <c r="KZY208" s="14"/>
      <c r="KZZ208" s="14"/>
      <c r="LAA208" s="14"/>
      <c r="LAB208" s="14"/>
      <c r="LAC208" s="14"/>
      <c r="LAD208" s="14"/>
      <c r="LAE208" s="14"/>
      <c r="LAF208" s="14"/>
      <c r="LAG208" s="14"/>
      <c r="LAH208" s="14"/>
      <c r="LAI208" s="14"/>
      <c r="LAJ208" s="14"/>
      <c r="LAK208" s="14"/>
      <c r="LAL208" s="14"/>
      <c r="LAM208" s="14"/>
      <c r="LAN208" s="14"/>
      <c r="LAO208" s="14"/>
      <c r="LAP208" s="14"/>
      <c r="LAQ208" s="14"/>
      <c r="LAR208" s="14"/>
      <c r="LAS208" s="14"/>
      <c r="LAT208" s="14"/>
      <c r="LAU208" s="14"/>
      <c r="LAV208" s="14"/>
      <c r="LAW208" s="14"/>
      <c r="LAX208" s="14"/>
      <c r="LAY208" s="14"/>
      <c r="LAZ208" s="14"/>
      <c r="LBA208" s="14"/>
      <c r="LBB208" s="14"/>
      <c r="LBC208" s="14"/>
      <c r="LBD208" s="14"/>
      <c r="LBE208" s="14"/>
      <c r="LBF208" s="14"/>
      <c r="LBG208" s="14"/>
      <c r="LBH208" s="14"/>
      <c r="LBI208" s="14"/>
      <c r="LBJ208" s="14"/>
      <c r="LBK208" s="14"/>
      <c r="LBL208" s="14"/>
      <c r="LBM208" s="14"/>
      <c r="LBN208" s="14"/>
      <c r="LBO208" s="14"/>
      <c r="LBP208" s="14"/>
      <c r="LBQ208" s="14"/>
      <c r="LBR208" s="14"/>
      <c r="LBS208" s="14"/>
      <c r="LBT208" s="14"/>
      <c r="LBU208" s="14"/>
      <c r="LBV208" s="14"/>
      <c r="LBW208" s="14"/>
      <c r="LBX208" s="14"/>
      <c r="LBY208" s="14"/>
      <c r="LBZ208" s="14"/>
      <c r="LCA208" s="14"/>
      <c r="LCB208" s="14"/>
      <c r="LCC208" s="14"/>
      <c r="LCD208" s="14"/>
      <c r="LCE208" s="14"/>
      <c r="LCF208" s="14"/>
      <c r="LCG208" s="14"/>
      <c r="LCH208" s="14"/>
      <c r="LCI208" s="14"/>
      <c r="LCJ208" s="14"/>
      <c r="LCK208" s="14"/>
      <c r="LCL208" s="14"/>
      <c r="LCM208" s="14"/>
      <c r="LCN208" s="14"/>
      <c r="LCO208" s="14"/>
      <c r="LCP208" s="14"/>
      <c r="LCQ208" s="14"/>
      <c r="LCR208" s="14"/>
      <c r="LCS208" s="14"/>
      <c r="LCT208" s="14"/>
      <c r="LCU208" s="14"/>
      <c r="LCV208" s="14"/>
      <c r="LCW208" s="14"/>
      <c r="LCX208" s="14"/>
      <c r="LCY208" s="14"/>
      <c r="LCZ208" s="14"/>
      <c r="LDA208" s="14"/>
      <c r="LDB208" s="14"/>
      <c r="LDC208" s="14"/>
      <c r="LDD208" s="14"/>
      <c r="LDE208" s="14"/>
      <c r="LDF208" s="14"/>
      <c r="LDG208" s="14"/>
      <c r="LDH208" s="14"/>
      <c r="LDI208" s="14"/>
      <c r="LDJ208" s="14"/>
      <c r="LDK208" s="14"/>
      <c r="LDL208" s="14"/>
      <c r="LDM208" s="14"/>
      <c r="LDN208" s="14"/>
      <c r="LDO208" s="14"/>
      <c r="LDP208" s="14"/>
      <c r="LDQ208" s="14"/>
      <c r="LDR208" s="14"/>
      <c r="LDS208" s="14"/>
      <c r="LDT208" s="14"/>
      <c r="LDU208" s="14"/>
      <c r="LDV208" s="14"/>
      <c r="LDW208" s="14"/>
      <c r="LDX208" s="14"/>
      <c r="LDY208" s="14"/>
      <c r="LDZ208" s="14"/>
      <c r="LEA208" s="14"/>
      <c r="LEB208" s="14"/>
      <c r="LEC208" s="14"/>
      <c r="LED208" s="14"/>
      <c r="LEE208" s="14"/>
      <c r="LEF208" s="14"/>
      <c r="LEG208" s="14"/>
      <c r="LEH208" s="14"/>
      <c r="LEI208" s="14"/>
      <c r="LEJ208" s="14"/>
      <c r="LEK208" s="14"/>
      <c r="LEL208" s="14"/>
      <c r="LEM208" s="14"/>
      <c r="LEN208" s="14"/>
      <c r="LEO208" s="14"/>
      <c r="LEP208" s="14"/>
      <c r="LEQ208" s="14"/>
      <c r="LER208" s="14"/>
      <c r="LES208" s="14"/>
      <c r="LET208" s="14"/>
      <c r="LEU208" s="14"/>
      <c r="LEV208" s="14"/>
      <c r="LEW208" s="14"/>
      <c r="LEX208" s="14"/>
      <c r="LEY208" s="14"/>
      <c r="LEZ208" s="14"/>
      <c r="LFA208" s="14"/>
      <c r="LFB208" s="14"/>
      <c r="LFC208" s="14"/>
      <c r="LFD208" s="14"/>
      <c r="LFE208" s="14"/>
      <c r="LFF208" s="14"/>
      <c r="LFG208" s="14"/>
      <c r="LFH208" s="14"/>
      <c r="LFI208" s="14"/>
      <c r="LFJ208" s="14"/>
      <c r="LFK208" s="14"/>
      <c r="LFL208" s="14"/>
      <c r="LFM208" s="14"/>
      <c r="LFN208" s="14"/>
      <c r="LFO208" s="14"/>
      <c r="LFP208" s="14"/>
      <c r="LFQ208" s="14"/>
      <c r="LFR208" s="14"/>
      <c r="LFS208" s="14"/>
      <c r="LFT208" s="14"/>
      <c r="LFU208" s="14"/>
      <c r="LFV208" s="14"/>
      <c r="LFW208" s="14"/>
      <c r="LFX208" s="14"/>
      <c r="LFY208" s="14"/>
      <c r="LFZ208" s="14"/>
      <c r="LGA208" s="14"/>
      <c r="LGB208" s="14"/>
      <c r="LGC208" s="14"/>
      <c r="LGD208" s="14"/>
      <c r="LGE208" s="14"/>
      <c r="LGF208" s="14"/>
      <c r="LGG208" s="14"/>
      <c r="LGH208" s="14"/>
      <c r="LGI208" s="14"/>
      <c r="LGJ208" s="14"/>
      <c r="LGK208" s="14"/>
      <c r="LGL208" s="14"/>
      <c r="LGM208" s="14"/>
      <c r="LGN208" s="14"/>
      <c r="LGO208" s="14"/>
      <c r="LGP208" s="14"/>
      <c r="LGQ208" s="14"/>
      <c r="LGR208" s="14"/>
      <c r="LGS208" s="14"/>
      <c r="LGT208" s="14"/>
      <c r="LGU208" s="14"/>
      <c r="LGV208" s="14"/>
      <c r="LGW208" s="14"/>
      <c r="LGX208" s="14"/>
      <c r="LGY208" s="14"/>
      <c r="LGZ208" s="14"/>
      <c r="LHA208" s="14"/>
      <c r="LHB208" s="14"/>
      <c r="LHC208" s="14"/>
      <c r="LHD208" s="14"/>
      <c r="LHE208" s="14"/>
      <c r="LHF208" s="14"/>
      <c r="LHG208" s="14"/>
      <c r="LHH208" s="14"/>
      <c r="LHI208" s="14"/>
      <c r="LHJ208" s="14"/>
      <c r="LHK208" s="14"/>
      <c r="LHL208" s="14"/>
      <c r="LHM208" s="14"/>
      <c r="LHN208" s="14"/>
      <c r="LHO208" s="14"/>
      <c r="LHP208" s="14"/>
      <c r="LHQ208" s="14"/>
      <c r="LHR208" s="14"/>
      <c r="LHS208" s="14"/>
      <c r="LHT208" s="14"/>
      <c r="LHU208" s="14"/>
      <c r="LHV208" s="14"/>
      <c r="LHW208" s="14"/>
      <c r="LHX208" s="14"/>
      <c r="LHY208" s="14"/>
      <c r="LHZ208" s="14"/>
      <c r="LIA208" s="14"/>
      <c r="LIB208" s="14"/>
      <c r="LIC208" s="14"/>
      <c r="LID208" s="14"/>
      <c r="LIE208" s="14"/>
      <c r="LIF208" s="14"/>
      <c r="LIG208" s="14"/>
      <c r="LIH208" s="14"/>
      <c r="LII208" s="14"/>
      <c r="LIJ208" s="14"/>
      <c r="LIK208" s="14"/>
      <c r="LIL208" s="14"/>
      <c r="LIM208" s="14"/>
      <c r="LIN208" s="14"/>
      <c r="LIO208" s="14"/>
      <c r="LIP208" s="14"/>
      <c r="LIQ208" s="14"/>
      <c r="LIR208" s="14"/>
      <c r="LIS208" s="14"/>
      <c r="LIT208" s="14"/>
      <c r="LIU208" s="14"/>
      <c r="LIV208" s="14"/>
      <c r="LIW208" s="14"/>
      <c r="LIX208" s="14"/>
      <c r="LIY208" s="14"/>
      <c r="LIZ208" s="14"/>
      <c r="LJA208" s="14"/>
      <c r="LJB208" s="14"/>
      <c r="LJC208" s="14"/>
      <c r="LJD208" s="14"/>
      <c r="LJE208" s="14"/>
      <c r="LJF208" s="14"/>
      <c r="LJG208" s="14"/>
      <c r="LJH208" s="14"/>
      <c r="LJI208" s="14"/>
      <c r="LJJ208" s="14"/>
      <c r="LJK208" s="14"/>
      <c r="LJL208" s="14"/>
      <c r="LJM208" s="14"/>
      <c r="LJN208" s="14"/>
      <c r="LJO208" s="14"/>
      <c r="LJP208" s="14"/>
      <c r="LJQ208" s="14"/>
      <c r="LJR208" s="14"/>
      <c r="LJS208" s="14"/>
      <c r="LJT208" s="14"/>
      <c r="LJU208" s="14"/>
      <c r="LJV208" s="14"/>
      <c r="LJW208" s="14"/>
      <c r="LJX208" s="14"/>
      <c r="LJY208" s="14"/>
      <c r="LJZ208" s="14"/>
      <c r="LKA208" s="14"/>
      <c r="LKB208" s="14"/>
      <c r="LKC208" s="14"/>
      <c r="LKD208" s="14"/>
      <c r="LKE208" s="14"/>
      <c r="LKF208" s="14"/>
      <c r="LKG208" s="14"/>
      <c r="LKH208" s="14"/>
      <c r="LKI208" s="14"/>
      <c r="LKJ208" s="14"/>
      <c r="LKK208" s="14"/>
      <c r="LKL208" s="14"/>
      <c r="LKM208" s="14"/>
      <c r="LKN208" s="14"/>
      <c r="LKO208" s="14"/>
      <c r="LKP208" s="14"/>
      <c r="LKQ208" s="14"/>
      <c r="LKR208" s="14"/>
      <c r="LKS208" s="14"/>
      <c r="LKT208" s="14"/>
      <c r="LKU208" s="14"/>
      <c r="LKV208" s="14"/>
      <c r="LKW208" s="14"/>
      <c r="LKX208" s="14"/>
      <c r="LKY208" s="14"/>
      <c r="LKZ208" s="14"/>
      <c r="LLA208" s="14"/>
      <c r="LLB208" s="14"/>
      <c r="LLC208" s="14"/>
      <c r="LLD208" s="14"/>
      <c r="LLE208" s="14"/>
      <c r="LLF208" s="14"/>
      <c r="LLG208" s="14"/>
      <c r="LLH208" s="14"/>
      <c r="LLI208" s="14"/>
      <c r="LLJ208" s="14"/>
      <c r="LLK208" s="14"/>
      <c r="LLL208" s="14"/>
      <c r="LLM208" s="14"/>
      <c r="LLN208" s="14"/>
      <c r="LLO208" s="14"/>
      <c r="LLP208" s="14"/>
      <c r="LLQ208" s="14"/>
      <c r="LLR208" s="14"/>
      <c r="LLS208" s="14"/>
      <c r="LLT208" s="14"/>
      <c r="LLU208" s="14"/>
      <c r="LLV208" s="14"/>
      <c r="LLW208" s="14"/>
      <c r="LLX208" s="14"/>
      <c r="LLY208" s="14"/>
      <c r="LLZ208" s="14"/>
      <c r="LMA208" s="14"/>
      <c r="LMB208" s="14"/>
      <c r="LMC208" s="14"/>
      <c r="LMD208" s="14"/>
      <c r="LME208" s="14"/>
      <c r="LMF208" s="14"/>
      <c r="LMG208" s="14"/>
      <c r="LMH208" s="14"/>
      <c r="LMI208" s="14"/>
      <c r="LMJ208" s="14"/>
      <c r="LMK208" s="14"/>
      <c r="LML208" s="14"/>
      <c r="LMM208" s="14"/>
      <c r="LMN208" s="14"/>
      <c r="LMO208" s="14"/>
      <c r="LMP208" s="14"/>
      <c r="LMQ208" s="14"/>
      <c r="LMR208" s="14"/>
      <c r="LMS208" s="14"/>
      <c r="LMT208" s="14"/>
      <c r="LMU208" s="14"/>
      <c r="LMV208" s="14"/>
      <c r="LMW208" s="14"/>
      <c r="LMX208" s="14"/>
      <c r="LMY208" s="14"/>
      <c r="LMZ208" s="14"/>
      <c r="LNA208" s="14"/>
      <c r="LNB208" s="14"/>
      <c r="LNC208" s="14"/>
      <c r="LND208" s="14"/>
      <c r="LNE208" s="14"/>
      <c r="LNF208" s="14"/>
      <c r="LNG208" s="14"/>
      <c r="LNH208" s="14"/>
      <c r="LNI208" s="14"/>
      <c r="LNJ208" s="14"/>
      <c r="LNK208" s="14"/>
      <c r="LNL208" s="14"/>
      <c r="LNM208" s="14"/>
      <c r="LNN208" s="14"/>
      <c r="LNO208" s="14"/>
      <c r="LNP208" s="14"/>
      <c r="LNQ208" s="14"/>
      <c r="LNR208" s="14"/>
      <c r="LNS208" s="14"/>
      <c r="LNT208" s="14"/>
      <c r="LNU208" s="14"/>
      <c r="LNV208" s="14"/>
      <c r="LNW208" s="14"/>
      <c r="LNX208" s="14"/>
      <c r="LNY208" s="14"/>
      <c r="LNZ208" s="14"/>
      <c r="LOA208" s="14"/>
      <c r="LOB208" s="14"/>
      <c r="LOC208" s="14"/>
      <c r="LOD208" s="14"/>
      <c r="LOE208" s="14"/>
      <c r="LOF208" s="14"/>
      <c r="LOG208" s="14"/>
      <c r="LOH208" s="14"/>
      <c r="LOI208" s="14"/>
      <c r="LOJ208" s="14"/>
      <c r="LOK208" s="14"/>
      <c r="LOL208" s="14"/>
      <c r="LOM208" s="14"/>
      <c r="LON208" s="14"/>
      <c r="LOO208" s="14"/>
      <c r="LOP208" s="14"/>
      <c r="LOQ208" s="14"/>
      <c r="LOR208" s="14"/>
      <c r="LOS208" s="14"/>
      <c r="LOT208" s="14"/>
      <c r="LOU208" s="14"/>
      <c r="LOV208" s="14"/>
      <c r="LOW208" s="14"/>
      <c r="LOX208" s="14"/>
      <c r="LOY208" s="14"/>
      <c r="LOZ208" s="14"/>
      <c r="LPA208" s="14"/>
      <c r="LPB208" s="14"/>
      <c r="LPC208" s="14"/>
      <c r="LPD208" s="14"/>
      <c r="LPE208" s="14"/>
      <c r="LPF208" s="14"/>
      <c r="LPG208" s="14"/>
      <c r="LPH208" s="14"/>
      <c r="LPI208" s="14"/>
      <c r="LPJ208" s="14"/>
      <c r="LPK208" s="14"/>
      <c r="LPL208" s="14"/>
      <c r="LPM208" s="14"/>
      <c r="LPN208" s="14"/>
      <c r="LPO208" s="14"/>
      <c r="LPP208" s="14"/>
      <c r="LPQ208" s="14"/>
      <c r="LPR208" s="14"/>
      <c r="LPS208" s="14"/>
      <c r="LPT208" s="14"/>
      <c r="LPU208" s="14"/>
      <c r="LPV208" s="14"/>
      <c r="LPW208" s="14"/>
      <c r="LPX208" s="14"/>
      <c r="LPY208" s="14"/>
      <c r="LPZ208" s="14"/>
      <c r="LQA208" s="14"/>
      <c r="LQB208" s="14"/>
      <c r="LQC208" s="14"/>
      <c r="LQD208" s="14"/>
      <c r="LQE208" s="14"/>
      <c r="LQF208" s="14"/>
      <c r="LQG208" s="14"/>
      <c r="LQH208" s="14"/>
      <c r="LQI208" s="14"/>
      <c r="LQJ208" s="14"/>
      <c r="LQK208" s="14"/>
      <c r="LQL208" s="14"/>
      <c r="LQM208" s="14"/>
      <c r="LQN208" s="14"/>
      <c r="LQO208" s="14"/>
      <c r="LQP208" s="14"/>
      <c r="LQQ208" s="14"/>
      <c r="LQR208" s="14"/>
      <c r="LQS208" s="14"/>
      <c r="LQT208" s="14"/>
      <c r="LQU208" s="14"/>
      <c r="LQV208" s="14"/>
      <c r="LQW208" s="14"/>
      <c r="LQX208" s="14"/>
      <c r="LQY208" s="14"/>
      <c r="LQZ208" s="14"/>
      <c r="LRA208" s="14"/>
      <c r="LRB208" s="14"/>
      <c r="LRC208" s="14"/>
      <c r="LRD208" s="14"/>
      <c r="LRE208" s="14"/>
      <c r="LRF208" s="14"/>
      <c r="LRG208" s="14"/>
      <c r="LRH208" s="14"/>
      <c r="LRI208" s="14"/>
      <c r="LRJ208" s="14"/>
      <c r="LRK208" s="14"/>
      <c r="LRL208" s="14"/>
      <c r="LRM208" s="14"/>
      <c r="LRN208" s="14"/>
      <c r="LRO208" s="14"/>
      <c r="LRP208" s="14"/>
      <c r="LRQ208" s="14"/>
      <c r="LRR208" s="14"/>
      <c r="LRS208" s="14"/>
      <c r="LRT208" s="14"/>
      <c r="LRU208" s="14"/>
      <c r="LRV208" s="14"/>
      <c r="LRW208" s="14"/>
      <c r="LRX208" s="14"/>
      <c r="LRY208" s="14"/>
      <c r="LRZ208" s="14"/>
      <c r="LSA208" s="14"/>
      <c r="LSB208" s="14"/>
      <c r="LSC208" s="14"/>
      <c r="LSD208" s="14"/>
      <c r="LSE208" s="14"/>
      <c r="LSF208" s="14"/>
      <c r="LSG208" s="14"/>
      <c r="LSH208" s="14"/>
      <c r="LSI208" s="14"/>
      <c r="LSJ208" s="14"/>
      <c r="LSK208" s="14"/>
      <c r="LSL208" s="14"/>
      <c r="LSM208" s="14"/>
      <c r="LSN208" s="14"/>
      <c r="LSO208" s="14"/>
      <c r="LSP208" s="14"/>
      <c r="LSQ208" s="14"/>
      <c r="LSR208" s="14"/>
      <c r="LSS208" s="14"/>
      <c r="LST208" s="14"/>
      <c r="LSU208" s="14"/>
      <c r="LSV208" s="14"/>
      <c r="LSW208" s="14"/>
      <c r="LSX208" s="14"/>
      <c r="LSY208" s="14"/>
      <c r="LSZ208" s="14"/>
      <c r="LTA208" s="14"/>
      <c r="LTB208" s="14"/>
      <c r="LTC208" s="14"/>
      <c r="LTD208" s="14"/>
      <c r="LTE208" s="14"/>
      <c r="LTF208" s="14"/>
      <c r="LTG208" s="14"/>
      <c r="LTH208" s="14"/>
      <c r="LTI208" s="14"/>
      <c r="LTJ208" s="14"/>
      <c r="LTK208" s="14"/>
      <c r="LTL208" s="14"/>
      <c r="LTM208" s="14"/>
      <c r="LTN208" s="14"/>
      <c r="LTO208" s="14"/>
      <c r="LTP208" s="14"/>
      <c r="LTQ208" s="14"/>
      <c r="LTR208" s="14"/>
      <c r="LTS208" s="14"/>
      <c r="LTT208" s="14"/>
      <c r="LTU208" s="14"/>
      <c r="LTV208" s="14"/>
      <c r="LTW208" s="14"/>
      <c r="LTX208" s="14"/>
      <c r="LTY208" s="14"/>
      <c r="LTZ208" s="14"/>
      <c r="LUA208" s="14"/>
      <c r="LUB208" s="14"/>
      <c r="LUC208" s="14"/>
      <c r="LUD208" s="14"/>
      <c r="LUE208" s="14"/>
      <c r="LUF208" s="14"/>
      <c r="LUG208" s="14"/>
      <c r="LUH208" s="14"/>
      <c r="LUI208" s="14"/>
      <c r="LUJ208" s="14"/>
      <c r="LUK208" s="14"/>
      <c r="LUL208" s="14"/>
      <c r="LUM208" s="14"/>
      <c r="LUN208" s="14"/>
      <c r="LUO208" s="14"/>
      <c r="LUP208" s="14"/>
      <c r="LUQ208" s="14"/>
      <c r="LUR208" s="14"/>
      <c r="LUS208" s="14"/>
      <c r="LUT208" s="14"/>
      <c r="LUU208" s="14"/>
      <c r="LUV208" s="14"/>
      <c r="LUW208" s="14"/>
      <c r="LUX208" s="14"/>
      <c r="LUY208" s="14"/>
      <c r="LUZ208" s="14"/>
      <c r="LVA208" s="14"/>
      <c r="LVB208" s="14"/>
      <c r="LVC208" s="14"/>
      <c r="LVD208" s="14"/>
      <c r="LVE208" s="14"/>
      <c r="LVF208" s="14"/>
      <c r="LVG208" s="14"/>
      <c r="LVH208" s="14"/>
      <c r="LVI208" s="14"/>
      <c r="LVJ208" s="14"/>
      <c r="LVK208" s="14"/>
      <c r="LVL208" s="14"/>
      <c r="LVM208" s="14"/>
      <c r="LVN208" s="14"/>
      <c r="LVO208" s="14"/>
      <c r="LVP208" s="14"/>
      <c r="LVQ208" s="14"/>
      <c r="LVR208" s="14"/>
      <c r="LVS208" s="14"/>
      <c r="LVT208" s="14"/>
      <c r="LVU208" s="14"/>
      <c r="LVV208" s="14"/>
      <c r="LVW208" s="14"/>
      <c r="LVX208" s="14"/>
      <c r="LVY208" s="14"/>
      <c r="LVZ208" s="14"/>
      <c r="LWA208" s="14"/>
      <c r="LWB208" s="14"/>
      <c r="LWC208" s="14"/>
      <c r="LWD208" s="14"/>
      <c r="LWE208" s="14"/>
      <c r="LWF208" s="14"/>
      <c r="LWG208" s="14"/>
      <c r="LWH208" s="14"/>
      <c r="LWI208" s="14"/>
      <c r="LWJ208" s="14"/>
      <c r="LWK208" s="14"/>
      <c r="LWL208" s="14"/>
      <c r="LWM208" s="14"/>
      <c r="LWN208" s="14"/>
      <c r="LWO208" s="14"/>
      <c r="LWP208" s="14"/>
      <c r="LWQ208" s="14"/>
      <c r="LWR208" s="14"/>
      <c r="LWS208" s="14"/>
      <c r="LWT208" s="14"/>
      <c r="LWU208" s="14"/>
      <c r="LWV208" s="14"/>
      <c r="LWW208" s="14"/>
      <c r="LWX208" s="14"/>
      <c r="LWY208" s="14"/>
      <c r="LWZ208" s="14"/>
      <c r="LXA208" s="14"/>
      <c r="LXB208" s="14"/>
      <c r="LXC208" s="14"/>
      <c r="LXD208" s="14"/>
      <c r="LXE208" s="14"/>
      <c r="LXF208" s="14"/>
      <c r="LXG208" s="14"/>
      <c r="LXH208" s="14"/>
      <c r="LXI208" s="14"/>
      <c r="LXJ208" s="14"/>
      <c r="LXK208" s="14"/>
      <c r="LXL208" s="14"/>
      <c r="LXM208" s="14"/>
      <c r="LXN208" s="14"/>
      <c r="LXO208" s="14"/>
      <c r="LXP208" s="14"/>
      <c r="LXQ208" s="14"/>
      <c r="LXR208" s="14"/>
      <c r="LXS208" s="14"/>
      <c r="LXT208" s="14"/>
      <c r="LXU208" s="14"/>
      <c r="LXV208" s="14"/>
      <c r="LXW208" s="14"/>
      <c r="LXX208" s="14"/>
      <c r="LXY208" s="14"/>
      <c r="LXZ208" s="14"/>
      <c r="LYA208" s="14"/>
      <c r="LYB208" s="14"/>
      <c r="LYC208" s="14"/>
      <c r="LYD208" s="14"/>
      <c r="LYE208" s="14"/>
      <c r="LYF208" s="14"/>
      <c r="LYG208" s="14"/>
      <c r="LYH208" s="14"/>
      <c r="LYI208" s="14"/>
      <c r="LYJ208" s="14"/>
      <c r="LYK208" s="14"/>
      <c r="LYL208" s="14"/>
      <c r="LYM208" s="14"/>
      <c r="LYN208" s="14"/>
      <c r="LYO208" s="14"/>
      <c r="LYP208" s="14"/>
      <c r="LYQ208" s="14"/>
      <c r="LYR208" s="14"/>
      <c r="LYS208" s="14"/>
      <c r="LYT208" s="14"/>
      <c r="LYU208" s="14"/>
      <c r="LYV208" s="14"/>
      <c r="LYW208" s="14"/>
      <c r="LYX208" s="14"/>
      <c r="LYY208" s="14"/>
      <c r="LYZ208" s="14"/>
      <c r="LZA208" s="14"/>
      <c r="LZB208" s="14"/>
      <c r="LZC208" s="14"/>
      <c r="LZD208" s="14"/>
      <c r="LZE208" s="14"/>
      <c r="LZF208" s="14"/>
      <c r="LZG208" s="14"/>
      <c r="LZH208" s="14"/>
      <c r="LZI208" s="14"/>
      <c r="LZJ208" s="14"/>
      <c r="LZK208" s="14"/>
      <c r="LZL208" s="14"/>
      <c r="LZM208" s="14"/>
      <c r="LZN208" s="14"/>
      <c r="LZO208" s="14"/>
      <c r="LZP208" s="14"/>
      <c r="LZQ208" s="14"/>
      <c r="LZR208" s="14"/>
      <c r="LZS208" s="14"/>
      <c r="LZT208" s="14"/>
      <c r="LZU208" s="14"/>
      <c r="LZV208" s="14"/>
      <c r="LZW208" s="14"/>
      <c r="LZX208" s="14"/>
      <c r="LZY208" s="14"/>
      <c r="LZZ208" s="14"/>
      <c r="MAA208" s="14"/>
      <c r="MAB208" s="14"/>
      <c r="MAC208" s="14"/>
      <c r="MAD208" s="14"/>
      <c r="MAE208" s="14"/>
      <c r="MAF208" s="14"/>
      <c r="MAG208" s="14"/>
      <c r="MAH208" s="14"/>
      <c r="MAI208" s="14"/>
      <c r="MAJ208" s="14"/>
      <c r="MAK208" s="14"/>
      <c r="MAL208" s="14"/>
      <c r="MAM208" s="14"/>
      <c r="MAN208" s="14"/>
      <c r="MAO208" s="14"/>
      <c r="MAP208" s="14"/>
      <c r="MAQ208" s="14"/>
      <c r="MAR208" s="14"/>
      <c r="MAS208" s="14"/>
      <c r="MAT208" s="14"/>
      <c r="MAU208" s="14"/>
      <c r="MAV208" s="14"/>
      <c r="MAW208" s="14"/>
      <c r="MAX208" s="14"/>
      <c r="MAY208" s="14"/>
      <c r="MAZ208" s="14"/>
      <c r="MBA208" s="14"/>
      <c r="MBB208" s="14"/>
      <c r="MBC208" s="14"/>
      <c r="MBD208" s="14"/>
      <c r="MBE208" s="14"/>
      <c r="MBF208" s="14"/>
      <c r="MBG208" s="14"/>
      <c r="MBH208" s="14"/>
      <c r="MBI208" s="14"/>
      <c r="MBJ208" s="14"/>
      <c r="MBK208" s="14"/>
      <c r="MBL208" s="14"/>
      <c r="MBM208" s="14"/>
      <c r="MBN208" s="14"/>
      <c r="MBO208" s="14"/>
      <c r="MBP208" s="14"/>
      <c r="MBQ208" s="14"/>
      <c r="MBR208" s="14"/>
      <c r="MBS208" s="14"/>
      <c r="MBT208" s="14"/>
      <c r="MBU208" s="14"/>
      <c r="MBV208" s="14"/>
      <c r="MBW208" s="14"/>
      <c r="MBX208" s="14"/>
      <c r="MBY208" s="14"/>
      <c r="MBZ208" s="14"/>
      <c r="MCA208" s="14"/>
      <c r="MCB208" s="14"/>
      <c r="MCC208" s="14"/>
      <c r="MCD208" s="14"/>
      <c r="MCE208" s="14"/>
      <c r="MCF208" s="14"/>
      <c r="MCG208" s="14"/>
      <c r="MCH208" s="14"/>
      <c r="MCI208" s="14"/>
      <c r="MCJ208" s="14"/>
      <c r="MCK208" s="14"/>
      <c r="MCL208" s="14"/>
      <c r="MCM208" s="14"/>
      <c r="MCN208" s="14"/>
      <c r="MCO208" s="14"/>
      <c r="MCP208" s="14"/>
      <c r="MCQ208" s="14"/>
      <c r="MCR208" s="14"/>
      <c r="MCS208" s="14"/>
      <c r="MCT208" s="14"/>
      <c r="MCU208" s="14"/>
      <c r="MCV208" s="14"/>
      <c r="MCW208" s="14"/>
      <c r="MCX208" s="14"/>
      <c r="MCY208" s="14"/>
      <c r="MCZ208" s="14"/>
      <c r="MDA208" s="14"/>
      <c r="MDB208" s="14"/>
      <c r="MDC208" s="14"/>
      <c r="MDD208" s="14"/>
      <c r="MDE208" s="14"/>
      <c r="MDF208" s="14"/>
      <c r="MDG208" s="14"/>
      <c r="MDH208" s="14"/>
      <c r="MDI208" s="14"/>
      <c r="MDJ208" s="14"/>
      <c r="MDK208" s="14"/>
      <c r="MDL208" s="14"/>
      <c r="MDM208" s="14"/>
      <c r="MDN208" s="14"/>
      <c r="MDO208" s="14"/>
      <c r="MDP208" s="14"/>
      <c r="MDQ208" s="14"/>
      <c r="MDR208" s="14"/>
      <c r="MDS208" s="14"/>
      <c r="MDT208" s="14"/>
      <c r="MDU208" s="14"/>
      <c r="MDV208" s="14"/>
      <c r="MDW208" s="14"/>
      <c r="MDX208" s="14"/>
      <c r="MDY208" s="14"/>
      <c r="MDZ208" s="14"/>
      <c r="MEA208" s="14"/>
      <c r="MEB208" s="14"/>
      <c r="MEC208" s="14"/>
      <c r="MED208" s="14"/>
      <c r="MEE208" s="14"/>
      <c r="MEF208" s="14"/>
      <c r="MEG208" s="14"/>
      <c r="MEH208" s="14"/>
      <c r="MEI208" s="14"/>
      <c r="MEJ208" s="14"/>
      <c r="MEK208" s="14"/>
      <c r="MEL208" s="14"/>
      <c r="MEM208" s="14"/>
      <c r="MEN208" s="14"/>
      <c r="MEO208" s="14"/>
      <c r="MEP208" s="14"/>
      <c r="MEQ208" s="14"/>
      <c r="MER208" s="14"/>
      <c r="MES208" s="14"/>
      <c r="MET208" s="14"/>
      <c r="MEU208" s="14"/>
      <c r="MEV208" s="14"/>
      <c r="MEW208" s="14"/>
      <c r="MEX208" s="14"/>
      <c r="MEY208" s="14"/>
      <c r="MEZ208" s="14"/>
      <c r="MFA208" s="14"/>
      <c r="MFB208" s="14"/>
      <c r="MFC208" s="14"/>
      <c r="MFD208" s="14"/>
      <c r="MFE208" s="14"/>
      <c r="MFF208" s="14"/>
      <c r="MFG208" s="14"/>
      <c r="MFH208" s="14"/>
      <c r="MFI208" s="14"/>
      <c r="MFJ208" s="14"/>
      <c r="MFK208" s="14"/>
      <c r="MFL208" s="14"/>
      <c r="MFM208" s="14"/>
      <c r="MFN208" s="14"/>
      <c r="MFO208" s="14"/>
      <c r="MFP208" s="14"/>
      <c r="MFQ208" s="14"/>
      <c r="MFR208" s="14"/>
      <c r="MFS208" s="14"/>
      <c r="MFT208" s="14"/>
      <c r="MFU208" s="14"/>
      <c r="MFV208" s="14"/>
      <c r="MFW208" s="14"/>
      <c r="MFX208" s="14"/>
      <c r="MFY208" s="14"/>
      <c r="MFZ208" s="14"/>
      <c r="MGA208" s="14"/>
      <c r="MGB208" s="14"/>
      <c r="MGC208" s="14"/>
      <c r="MGD208" s="14"/>
      <c r="MGE208" s="14"/>
      <c r="MGF208" s="14"/>
      <c r="MGG208" s="14"/>
      <c r="MGH208" s="14"/>
      <c r="MGI208" s="14"/>
      <c r="MGJ208" s="14"/>
      <c r="MGK208" s="14"/>
      <c r="MGL208" s="14"/>
      <c r="MGM208" s="14"/>
      <c r="MGN208" s="14"/>
      <c r="MGO208" s="14"/>
      <c r="MGP208" s="14"/>
      <c r="MGQ208" s="14"/>
      <c r="MGR208" s="14"/>
      <c r="MGS208" s="14"/>
      <c r="MGT208" s="14"/>
      <c r="MGU208" s="14"/>
      <c r="MGV208" s="14"/>
      <c r="MGW208" s="14"/>
      <c r="MGX208" s="14"/>
      <c r="MGY208" s="14"/>
      <c r="MGZ208" s="14"/>
      <c r="MHA208" s="14"/>
      <c r="MHB208" s="14"/>
      <c r="MHC208" s="14"/>
      <c r="MHD208" s="14"/>
      <c r="MHE208" s="14"/>
      <c r="MHF208" s="14"/>
      <c r="MHG208" s="14"/>
      <c r="MHH208" s="14"/>
      <c r="MHI208" s="14"/>
      <c r="MHJ208" s="14"/>
      <c r="MHK208" s="14"/>
      <c r="MHL208" s="14"/>
      <c r="MHM208" s="14"/>
      <c r="MHN208" s="14"/>
      <c r="MHO208" s="14"/>
      <c r="MHP208" s="14"/>
      <c r="MHQ208" s="14"/>
      <c r="MHR208" s="14"/>
      <c r="MHS208" s="14"/>
      <c r="MHT208" s="14"/>
      <c r="MHU208" s="14"/>
      <c r="MHV208" s="14"/>
      <c r="MHW208" s="14"/>
      <c r="MHX208" s="14"/>
      <c r="MHY208" s="14"/>
      <c r="MHZ208" s="14"/>
      <c r="MIA208" s="14"/>
      <c r="MIB208" s="14"/>
      <c r="MIC208" s="14"/>
      <c r="MID208" s="14"/>
      <c r="MIE208" s="14"/>
      <c r="MIF208" s="14"/>
      <c r="MIG208" s="14"/>
      <c r="MIH208" s="14"/>
      <c r="MII208" s="14"/>
      <c r="MIJ208" s="14"/>
      <c r="MIK208" s="14"/>
      <c r="MIL208" s="14"/>
      <c r="MIM208" s="14"/>
      <c r="MIN208" s="14"/>
      <c r="MIO208" s="14"/>
      <c r="MIP208" s="14"/>
      <c r="MIQ208" s="14"/>
      <c r="MIR208" s="14"/>
      <c r="MIS208" s="14"/>
      <c r="MIT208" s="14"/>
      <c r="MIU208" s="14"/>
      <c r="MIV208" s="14"/>
      <c r="MIW208" s="14"/>
      <c r="MIX208" s="14"/>
      <c r="MIY208" s="14"/>
      <c r="MIZ208" s="14"/>
      <c r="MJA208" s="14"/>
      <c r="MJB208" s="14"/>
      <c r="MJC208" s="14"/>
      <c r="MJD208" s="14"/>
      <c r="MJE208" s="14"/>
      <c r="MJF208" s="14"/>
      <c r="MJG208" s="14"/>
      <c r="MJH208" s="14"/>
      <c r="MJI208" s="14"/>
      <c r="MJJ208" s="14"/>
      <c r="MJK208" s="14"/>
      <c r="MJL208" s="14"/>
      <c r="MJM208" s="14"/>
      <c r="MJN208" s="14"/>
      <c r="MJO208" s="14"/>
      <c r="MJP208" s="14"/>
      <c r="MJQ208" s="14"/>
      <c r="MJR208" s="14"/>
      <c r="MJS208" s="14"/>
      <c r="MJT208" s="14"/>
      <c r="MJU208" s="14"/>
      <c r="MJV208" s="14"/>
      <c r="MJW208" s="14"/>
      <c r="MJX208" s="14"/>
      <c r="MJY208" s="14"/>
      <c r="MJZ208" s="14"/>
      <c r="MKA208" s="14"/>
      <c r="MKB208" s="14"/>
      <c r="MKC208" s="14"/>
      <c r="MKD208" s="14"/>
      <c r="MKE208" s="14"/>
      <c r="MKF208" s="14"/>
      <c r="MKG208" s="14"/>
      <c r="MKH208" s="14"/>
      <c r="MKI208" s="14"/>
      <c r="MKJ208" s="14"/>
      <c r="MKK208" s="14"/>
      <c r="MKL208" s="14"/>
      <c r="MKM208" s="14"/>
      <c r="MKN208" s="14"/>
      <c r="MKO208" s="14"/>
      <c r="MKP208" s="14"/>
      <c r="MKQ208" s="14"/>
      <c r="MKR208" s="14"/>
      <c r="MKS208" s="14"/>
      <c r="MKT208" s="14"/>
      <c r="MKU208" s="14"/>
      <c r="MKV208" s="14"/>
      <c r="MKW208" s="14"/>
      <c r="MKX208" s="14"/>
      <c r="MKY208" s="14"/>
      <c r="MKZ208" s="14"/>
      <c r="MLA208" s="14"/>
      <c r="MLB208" s="14"/>
      <c r="MLC208" s="14"/>
      <c r="MLD208" s="14"/>
      <c r="MLE208" s="14"/>
      <c r="MLF208" s="14"/>
      <c r="MLG208" s="14"/>
      <c r="MLH208" s="14"/>
      <c r="MLI208" s="14"/>
      <c r="MLJ208" s="14"/>
      <c r="MLK208" s="14"/>
      <c r="MLL208" s="14"/>
      <c r="MLM208" s="14"/>
      <c r="MLN208" s="14"/>
      <c r="MLO208" s="14"/>
      <c r="MLP208" s="14"/>
      <c r="MLQ208" s="14"/>
      <c r="MLR208" s="14"/>
      <c r="MLS208" s="14"/>
      <c r="MLT208" s="14"/>
      <c r="MLU208" s="14"/>
      <c r="MLV208" s="14"/>
      <c r="MLW208" s="14"/>
      <c r="MLX208" s="14"/>
      <c r="MLY208" s="14"/>
      <c r="MLZ208" s="14"/>
      <c r="MMA208" s="14"/>
      <c r="MMB208" s="14"/>
      <c r="MMC208" s="14"/>
      <c r="MMD208" s="14"/>
      <c r="MME208" s="14"/>
      <c r="MMF208" s="14"/>
      <c r="MMG208" s="14"/>
      <c r="MMH208" s="14"/>
      <c r="MMI208" s="14"/>
      <c r="MMJ208" s="14"/>
      <c r="MMK208" s="14"/>
      <c r="MML208" s="14"/>
      <c r="MMM208" s="14"/>
      <c r="MMN208" s="14"/>
      <c r="MMO208" s="14"/>
      <c r="MMP208" s="14"/>
      <c r="MMQ208" s="14"/>
      <c r="MMR208" s="14"/>
      <c r="MMS208" s="14"/>
      <c r="MMT208" s="14"/>
      <c r="MMU208" s="14"/>
      <c r="MMV208" s="14"/>
      <c r="MMW208" s="14"/>
      <c r="MMX208" s="14"/>
      <c r="MMY208" s="14"/>
      <c r="MMZ208" s="14"/>
      <c r="MNA208" s="14"/>
      <c r="MNB208" s="14"/>
      <c r="MNC208" s="14"/>
      <c r="MND208" s="14"/>
      <c r="MNE208" s="14"/>
      <c r="MNF208" s="14"/>
      <c r="MNG208" s="14"/>
      <c r="MNH208" s="14"/>
      <c r="MNI208" s="14"/>
      <c r="MNJ208" s="14"/>
      <c r="MNK208" s="14"/>
      <c r="MNL208" s="14"/>
      <c r="MNM208" s="14"/>
      <c r="MNN208" s="14"/>
      <c r="MNO208" s="14"/>
      <c r="MNP208" s="14"/>
      <c r="MNQ208" s="14"/>
      <c r="MNR208" s="14"/>
      <c r="MNS208" s="14"/>
      <c r="MNT208" s="14"/>
      <c r="MNU208" s="14"/>
      <c r="MNV208" s="14"/>
      <c r="MNW208" s="14"/>
      <c r="MNX208" s="14"/>
      <c r="MNY208" s="14"/>
      <c r="MNZ208" s="14"/>
      <c r="MOA208" s="14"/>
      <c r="MOB208" s="14"/>
      <c r="MOC208" s="14"/>
      <c r="MOD208" s="14"/>
      <c r="MOE208" s="14"/>
      <c r="MOF208" s="14"/>
      <c r="MOG208" s="14"/>
      <c r="MOH208" s="14"/>
      <c r="MOI208" s="14"/>
      <c r="MOJ208" s="14"/>
      <c r="MOK208" s="14"/>
      <c r="MOL208" s="14"/>
      <c r="MOM208" s="14"/>
      <c r="MON208" s="14"/>
      <c r="MOO208" s="14"/>
      <c r="MOP208" s="14"/>
      <c r="MOQ208" s="14"/>
      <c r="MOR208" s="14"/>
      <c r="MOS208" s="14"/>
      <c r="MOT208" s="14"/>
      <c r="MOU208" s="14"/>
      <c r="MOV208" s="14"/>
      <c r="MOW208" s="14"/>
      <c r="MOX208" s="14"/>
      <c r="MOY208" s="14"/>
      <c r="MOZ208" s="14"/>
      <c r="MPA208" s="14"/>
      <c r="MPB208" s="14"/>
      <c r="MPC208" s="14"/>
      <c r="MPD208" s="14"/>
      <c r="MPE208" s="14"/>
      <c r="MPF208" s="14"/>
      <c r="MPG208" s="14"/>
      <c r="MPH208" s="14"/>
      <c r="MPI208" s="14"/>
      <c r="MPJ208" s="14"/>
      <c r="MPK208" s="14"/>
      <c r="MPL208" s="14"/>
      <c r="MPM208" s="14"/>
      <c r="MPN208" s="14"/>
      <c r="MPO208" s="14"/>
      <c r="MPP208" s="14"/>
      <c r="MPQ208" s="14"/>
      <c r="MPR208" s="14"/>
      <c r="MPS208" s="14"/>
      <c r="MPT208" s="14"/>
      <c r="MPU208" s="14"/>
      <c r="MPV208" s="14"/>
      <c r="MPW208" s="14"/>
      <c r="MPX208" s="14"/>
      <c r="MPY208" s="14"/>
      <c r="MPZ208" s="14"/>
      <c r="MQA208" s="14"/>
      <c r="MQB208" s="14"/>
      <c r="MQC208" s="14"/>
      <c r="MQD208" s="14"/>
      <c r="MQE208" s="14"/>
      <c r="MQF208" s="14"/>
      <c r="MQG208" s="14"/>
      <c r="MQH208" s="14"/>
      <c r="MQI208" s="14"/>
      <c r="MQJ208" s="14"/>
      <c r="MQK208" s="14"/>
      <c r="MQL208" s="14"/>
      <c r="MQM208" s="14"/>
      <c r="MQN208" s="14"/>
      <c r="MQO208" s="14"/>
      <c r="MQP208" s="14"/>
      <c r="MQQ208" s="14"/>
      <c r="MQR208" s="14"/>
      <c r="MQS208" s="14"/>
      <c r="MQT208" s="14"/>
      <c r="MQU208" s="14"/>
      <c r="MQV208" s="14"/>
      <c r="MQW208" s="14"/>
      <c r="MQX208" s="14"/>
      <c r="MQY208" s="14"/>
      <c r="MQZ208" s="14"/>
      <c r="MRA208" s="14"/>
      <c r="MRB208" s="14"/>
      <c r="MRC208" s="14"/>
      <c r="MRD208" s="14"/>
      <c r="MRE208" s="14"/>
      <c r="MRF208" s="14"/>
      <c r="MRG208" s="14"/>
      <c r="MRH208" s="14"/>
      <c r="MRI208" s="14"/>
      <c r="MRJ208" s="14"/>
      <c r="MRK208" s="14"/>
      <c r="MRL208" s="14"/>
      <c r="MRM208" s="14"/>
      <c r="MRN208" s="14"/>
      <c r="MRO208" s="14"/>
      <c r="MRP208" s="14"/>
      <c r="MRQ208" s="14"/>
      <c r="MRR208" s="14"/>
      <c r="MRS208" s="14"/>
      <c r="MRT208" s="14"/>
      <c r="MRU208" s="14"/>
      <c r="MRV208" s="14"/>
      <c r="MRW208" s="14"/>
      <c r="MRX208" s="14"/>
      <c r="MRY208" s="14"/>
      <c r="MRZ208" s="14"/>
      <c r="MSA208" s="14"/>
      <c r="MSB208" s="14"/>
      <c r="MSC208" s="14"/>
      <c r="MSD208" s="14"/>
      <c r="MSE208" s="14"/>
      <c r="MSF208" s="14"/>
      <c r="MSG208" s="14"/>
      <c r="MSH208" s="14"/>
      <c r="MSI208" s="14"/>
      <c r="MSJ208" s="14"/>
      <c r="MSK208" s="14"/>
      <c r="MSL208" s="14"/>
      <c r="MSM208" s="14"/>
      <c r="MSN208" s="14"/>
      <c r="MSO208" s="14"/>
      <c r="MSP208" s="14"/>
      <c r="MSQ208" s="14"/>
      <c r="MSR208" s="14"/>
      <c r="MSS208" s="14"/>
      <c r="MST208" s="14"/>
      <c r="MSU208" s="14"/>
      <c r="MSV208" s="14"/>
      <c r="MSW208" s="14"/>
      <c r="MSX208" s="14"/>
      <c r="MSY208" s="14"/>
      <c r="MSZ208" s="14"/>
      <c r="MTA208" s="14"/>
      <c r="MTB208" s="14"/>
      <c r="MTC208" s="14"/>
      <c r="MTD208" s="14"/>
      <c r="MTE208" s="14"/>
      <c r="MTF208" s="14"/>
      <c r="MTG208" s="14"/>
      <c r="MTH208" s="14"/>
      <c r="MTI208" s="14"/>
      <c r="MTJ208" s="14"/>
      <c r="MTK208" s="14"/>
      <c r="MTL208" s="14"/>
      <c r="MTM208" s="14"/>
      <c r="MTN208" s="14"/>
      <c r="MTO208" s="14"/>
      <c r="MTP208" s="14"/>
      <c r="MTQ208" s="14"/>
      <c r="MTR208" s="14"/>
      <c r="MTS208" s="14"/>
      <c r="MTT208" s="14"/>
      <c r="MTU208" s="14"/>
      <c r="MTV208" s="14"/>
      <c r="MTW208" s="14"/>
      <c r="MTX208" s="14"/>
      <c r="MTY208" s="14"/>
      <c r="MTZ208" s="14"/>
      <c r="MUA208" s="14"/>
      <c r="MUB208" s="14"/>
      <c r="MUC208" s="14"/>
      <c r="MUD208" s="14"/>
      <c r="MUE208" s="14"/>
      <c r="MUF208" s="14"/>
      <c r="MUG208" s="14"/>
      <c r="MUH208" s="14"/>
      <c r="MUI208" s="14"/>
      <c r="MUJ208" s="14"/>
      <c r="MUK208" s="14"/>
      <c r="MUL208" s="14"/>
      <c r="MUM208" s="14"/>
      <c r="MUN208" s="14"/>
      <c r="MUO208" s="14"/>
      <c r="MUP208" s="14"/>
      <c r="MUQ208" s="14"/>
      <c r="MUR208" s="14"/>
      <c r="MUS208" s="14"/>
      <c r="MUT208" s="14"/>
      <c r="MUU208" s="14"/>
      <c r="MUV208" s="14"/>
      <c r="MUW208" s="14"/>
      <c r="MUX208" s="14"/>
      <c r="MUY208" s="14"/>
      <c r="MUZ208" s="14"/>
      <c r="MVA208" s="14"/>
      <c r="MVB208" s="14"/>
      <c r="MVC208" s="14"/>
      <c r="MVD208" s="14"/>
      <c r="MVE208" s="14"/>
      <c r="MVF208" s="14"/>
      <c r="MVG208" s="14"/>
      <c r="MVH208" s="14"/>
      <c r="MVI208" s="14"/>
      <c r="MVJ208" s="14"/>
      <c r="MVK208" s="14"/>
      <c r="MVL208" s="14"/>
      <c r="MVM208" s="14"/>
      <c r="MVN208" s="14"/>
      <c r="MVO208" s="14"/>
      <c r="MVP208" s="14"/>
      <c r="MVQ208" s="14"/>
      <c r="MVR208" s="14"/>
      <c r="MVS208" s="14"/>
      <c r="MVT208" s="14"/>
      <c r="MVU208" s="14"/>
      <c r="MVV208" s="14"/>
      <c r="MVW208" s="14"/>
      <c r="MVX208" s="14"/>
      <c r="MVY208" s="14"/>
      <c r="MVZ208" s="14"/>
      <c r="MWA208" s="14"/>
      <c r="MWB208" s="14"/>
      <c r="MWC208" s="14"/>
      <c r="MWD208" s="14"/>
      <c r="MWE208" s="14"/>
      <c r="MWF208" s="14"/>
      <c r="MWG208" s="14"/>
      <c r="MWH208" s="14"/>
      <c r="MWI208" s="14"/>
      <c r="MWJ208" s="14"/>
      <c r="MWK208" s="14"/>
      <c r="MWL208" s="14"/>
      <c r="MWM208" s="14"/>
      <c r="MWN208" s="14"/>
      <c r="MWO208" s="14"/>
      <c r="MWP208" s="14"/>
      <c r="MWQ208" s="14"/>
      <c r="MWR208" s="14"/>
      <c r="MWS208" s="14"/>
      <c r="MWT208" s="14"/>
      <c r="MWU208" s="14"/>
      <c r="MWV208" s="14"/>
      <c r="MWW208" s="14"/>
      <c r="MWX208" s="14"/>
      <c r="MWY208" s="14"/>
      <c r="MWZ208" s="14"/>
      <c r="MXA208" s="14"/>
      <c r="MXB208" s="14"/>
      <c r="MXC208" s="14"/>
      <c r="MXD208" s="14"/>
      <c r="MXE208" s="14"/>
      <c r="MXF208" s="14"/>
      <c r="MXG208" s="14"/>
      <c r="MXH208" s="14"/>
      <c r="MXI208" s="14"/>
      <c r="MXJ208" s="14"/>
      <c r="MXK208" s="14"/>
      <c r="MXL208" s="14"/>
      <c r="MXM208" s="14"/>
      <c r="MXN208" s="14"/>
      <c r="MXO208" s="14"/>
      <c r="MXP208" s="14"/>
      <c r="MXQ208" s="14"/>
      <c r="MXR208" s="14"/>
      <c r="MXS208" s="14"/>
      <c r="MXT208" s="14"/>
      <c r="MXU208" s="14"/>
      <c r="MXV208" s="14"/>
      <c r="MXW208" s="14"/>
      <c r="MXX208" s="14"/>
      <c r="MXY208" s="14"/>
      <c r="MXZ208" s="14"/>
      <c r="MYA208" s="14"/>
      <c r="MYB208" s="14"/>
      <c r="MYC208" s="14"/>
      <c r="MYD208" s="14"/>
      <c r="MYE208" s="14"/>
      <c r="MYF208" s="14"/>
      <c r="MYG208" s="14"/>
      <c r="MYH208" s="14"/>
      <c r="MYI208" s="14"/>
      <c r="MYJ208" s="14"/>
      <c r="MYK208" s="14"/>
      <c r="MYL208" s="14"/>
      <c r="MYM208" s="14"/>
      <c r="MYN208" s="14"/>
      <c r="MYO208" s="14"/>
      <c r="MYP208" s="14"/>
      <c r="MYQ208" s="14"/>
      <c r="MYR208" s="14"/>
      <c r="MYS208" s="14"/>
      <c r="MYT208" s="14"/>
      <c r="MYU208" s="14"/>
      <c r="MYV208" s="14"/>
      <c r="MYW208" s="14"/>
      <c r="MYX208" s="14"/>
      <c r="MYY208" s="14"/>
      <c r="MYZ208" s="14"/>
      <c r="MZA208" s="14"/>
      <c r="MZB208" s="14"/>
      <c r="MZC208" s="14"/>
      <c r="MZD208" s="14"/>
      <c r="MZE208" s="14"/>
      <c r="MZF208" s="14"/>
      <c r="MZG208" s="14"/>
      <c r="MZH208" s="14"/>
      <c r="MZI208" s="14"/>
      <c r="MZJ208" s="14"/>
      <c r="MZK208" s="14"/>
      <c r="MZL208" s="14"/>
      <c r="MZM208" s="14"/>
      <c r="MZN208" s="14"/>
      <c r="MZO208" s="14"/>
      <c r="MZP208" s="14"/>
      <c r="MZQ208" s="14"/>
      <c r="MZR208" s="14"/>
      <c r="MZS208" s="14"/>
      <c r="MZT208" s="14"/>
      <c r="MZU208" s="14"/>
      <c r="MZV208" s="14"/>
      <c r="MZW208" s="14"/>
      <c r="MZX208" s="14"/>
      <c r="MZY208" s="14"/>
      <c r="MZZ208" s="14"/>
      <c r="NAA208" s="14"/>
      <c r="NAB208" s="14"/>
      <c r="NAC208" s="14"/>
      <c r="NAD208" s="14"/>
      <c r="NAE208" s="14"/>
      <c r="NAF208" s="14"/>
      <c r="NAG208" s="14"/>
      <c r="NAH208" s="14"/>
      <c r="NAI208" s="14"/>
      <c r="NAJ208" s="14"/>
      <c r="NAK208" s="14"/>
      <c r="NAL208" s="14"/>
      <c r="NAM208" s="14"/>
      <c r="NAN208" s="14"/>
      <c r="NAO208" s="14"/>
      <c r="NAP208" s="14"/>
      <c r="NAQ208" s="14"/>
      <c r="NAR208" s="14"/>
      <c r="NAS208" s="14"/>
      <c r="NAT208" s="14"/>
      <c r="NAU208" s="14"/>
      <c r="NAV208" s="14"/>
      <c r="NAW208" s="14"/>
      <c r="NAX208" s="14"/>
      <c r="NAY208" s="14"/>
      <c r="NAZ208" s="14"/>
      <c r="NBA208" s="14"/>
      <c r="NBB208" s="14"/>
      <c r="NBC208" s="14"/>
      <c r="NBD208" s="14"/>
      <c r="NBE208" s="14"/>
      <c r="NBF208" s="14"/>
      <c r="NBG208" s="14"/>
      <c r="NBH208" s="14"/>
      <c r="NBI208" s="14"/>
      <c r="NBJ208" s="14"/>
      <c r="NBK208" s="14"/>
      <c r="NBL208" s="14"/>
      <c r="NBM208" s="14"/>
      <c r="NBN208" s="14"/>
      <c r="NBO208" s="14"/>
      <c r="NBP208" s="14"/>
      <c r="NBQ208" s="14"/>
      <c r="NBR208" s="14"/>
      <c r="NBS208" s="14"/>
      <c r="NBT208" s="14"/>
      <c r="NBU208" s="14"/>
      <c r="NBV208" s="14"/>
      <c r="NBW208" s="14"/>
      <c r="NBX208" s="14"/>
      <c r="NBY208" s="14"/>
      <c r="NBZ208" s="14"/>
      <c r="NCA208" s="14"/>
      <c r="NCB208" s="14"/>
      <c r="NCC208" s="14"/>
      <c r="NCD208" s="14"/>
      <c r="NCE208" s="14"/>
      <c r="NCF208" s="14"/>
      <c r="NCG208" s="14"/>
      <c r="NCH208" s="14"/>
      <c r="NCI208" s="14"/>
      <c r="NCJ208" s="14"/>
      <c r="NCK208" s="14"/>
      <c r="NCL208" s="14"/>
      <c r="NCM208" s="14"/>
      <c r="NCN208" s="14"/>
      <c r="NCO208" s="14"/>
      <c r="NCP208" s="14"/>
      <c r="NCQ208" s="14"/>
      <c r="NCR208" s="14"/>
      <c r="NCS208" s="14"/>
      <c r="NCT208" s="14"/>
      <c r="NCU208" s="14"/>
      <c r="NCV208" s="14"/>
      <c r="NCW208" s="14"/>
      <c r="NCX208" s="14"/>
      <c r="NCY208" s="14"/>
      <c r="NCZ208" s="14"/>
      <c r="NDA208" s="14"/>
      <c r="NDB208" s="14"/>
      <c r="NDC208" s="14"/>
      <c r="NDD208" s="14"/>
      <c r="NDE208" s="14"/>
      <c r="NDF208" s="14"/>
      <c r="NDG208" s="14"/>
      <c r="NDH208" s="14"/>
      <c r="NDI208" s="14"/>
      <c r="NDJ208" s="14"/>
      <c r="NDK208" s="14"/>
      <c r="NDL208" s="14"/>
      <c r="NDM208" s="14"/>
      <c r="NDN208" s="14"/>
      <c r="NDO208" s="14"/>
      <c r="NDP208" s="14"/>
      <c r="NDQ208" s="14"/>
      <c r="NDR208" s="14"/>
      <c r="NDS208" s="14"/>
      <c r="NDT208" s="14"/>
      <c r="NDU208" s="14"/>
      <c r="NDV208" s="14"/>
      <c r="NDW208" s="14"/>
      <c r="NDX208" s="14"/>
      <c r="NDY208" s="14"/>
      <c r="NDZ208" s="14"/>
      <c r="NEA208" s="14"/>
      <c r="NEB208" s="14"/>
      <c r="NEC208" s="14"/>
      <c r="NED208" s="14"/>
      <c r="NEE208" s="14"/>
      <c r="NEF208" s="14"/>
      <c r="NEG208" s="14"/>
      <c r="NEH208" s="14"/>
      <c r="NEI208" s="14"/>
      <c r="NEJ208" s="14"/>
      <c r="NEK208" s="14"/>
      <c r="NEL208" s="14"/>
      <c r="NEM208" s="14"/>
      <c r="NEN208" s="14"/>
      <c r="NEO208" s="14"/>
      <c r="NEP208" s="14"/>
      <c r="NEQ208" s="14"/>
      <c r="NER208" s="14"/>
      <c r="NES208" s="14"/>
      <c r="NET208" s="14"/>
      <c r="NEU208" s="14"/>
      <c r="NEV208" s="14"/>
      <c r="NEW208" s="14"/>
      <c r="NEX208" s="14"/>
      <c r="NEY208" s="14"/>
      <c r="NEZ208" s="14"/>
      <c r="NFA208" s="14"/>
      <c r="NFB208" s="14"/>
      <c r="NFC208" s="14"/>
      <c r="NFD208" s="14"/>
      <c r="NFE208" s="14"/>
      <c r="NFF208" s="14"/>
      <c r="NFG208" s="14"/>
      <c r="NFH208" s="14"/>
      <c r="NFI208" s="14"/>
      <c r="NFJ208" s="14"/>
      <c r="NFK208" s="14"/>
      <c r="NFL208" s="14"/>
      <c r="NFM208" s="14"/>
      <c r="NFN208" s="14"/>
      <c r="NFO208" s="14"/>
      <c r="NFP208" s="14"/>
      <c r="NFQ208" s="14"/>
      <c r="NFR208" s="14"/>
      <c r="NFS208" s="14"/>
      <c r="NFT208" s="14"/>
      <c r="NFU208" s="14"/>
      <c r="NFV208" s="14"/>
      <c r="NFW208" s="14"/>
      <c r="NFX208" s="14"/>
      <c r="NFY208" s="14"/>
      <c r="NFZ208" s="14"/>
      <c r="NGA208" s="14"/>
      <c r="NGB208" s="14"/>
      <c r="NGC208" s="14"/>
      <c r="NGD208" s="14"/>
      <c r="NGE208" s="14"/>
      <c r="NGF208" s="14"/>
      <c r="NGG208" s="14"/>
      <c r="NGH208" s="14"/>
      <c r="NGI208" s="14"/>
      <c r="NGJ208" s="14"/>
      <c r="NGK208" s="14"/>
      <c r="NGL208" s="14"/>
      <c r="NGM208" s="14"/>
      <c r="NGN208" s="14"/>
      <c r="NGO208" s="14"/>
      <c r="NGP208" s="14"/>
      <c r="NGQ208" s="14"/>
      <c r="NGR208" s="14"/>
      <c r="NGS208" s="14"/>
      <c r="NGT208" s="14"/>
      <c r="NGU208" s="14"/>
      <c r="NGV208" s="14"/>
      <c r="NGW208" s="14"/>
      <c r="NGX208" s="14"/>
      <c r="NGY208" s="14"/>
      <c r="NGZ208" s="14"/>
      <c r="NHA208" s="14"/>
      <c r="NHB208" s="14"/>
      <c r="NHC208" s="14"/>
      <c r="NHD208" s="14"/>
      <c r="NHE208" s="14"/>
      <c r="NHF208" s="14"/>
      <c r="NHG208" s="14"/>
      <c r="NHH208" s="14"/>
      <c r="NHI208" s="14"/>
      <c r="NHJ208" s="14"/>
      <c r="NHK208" s="14"/>
      <c r="NHL208" s="14"/>
      <c r="NHM208" s="14"/>
      <c r="NHN208" s="14"/>
      <c r="NHO208" s="14"/>
      <c r="NHP208" s="14"/>
      <c r="NHQ208" s="14"/>
      <c r="NHR208" s="14"/>
      <c r="NHS208" s="14"/>
      <c r="NHT208" s="14"/>
      <c r="NHU208" s="14"/>
      <c r="NHV208" s="14"/>
      <c r="NHW208" s="14"/>
      <c r="NHX208" s="14"/>
      <c r="NHY208" s="14"/>
      <c r="NHZ208" s="14"/>
      <c r="NIA208" s="14"/>
      <c r="NIB208" s="14"/>
      <c r="NIC208" s="14"/>
      <c r="NID208" s="14"/>
      <c r="NIE208" s="14"/>
      <c r="NIF208" s="14"/>
      <c r="NIG208" s="14"/>
      <c r="NIH208" s="14"/>
      <c r="NII208" s="14"/>
      <c r="NIJ208" s="14"/>
      <c r="NIK208" s="14"/>
      <c r="NIL208" s="14"/>
      <c r="NIM208" s="14"/>
      <c r="NIN208" s="14"/>
      <c r="NIO208" s="14"/>
      <c r="NIP208" s="14"/>
      <c r="NIQ208" s="14"/>
      <c r="NIR208" s="14"/>
      <c r="NIS208" s="14"/>
      <c r="NIT208" s="14"/>
      <c r="NIU208" s="14"/>
      <c r="NIV208" s="14"/>
      <c r="NIW208" s="14"/>
      <c r="NIX208" s="14"/>
      <c r="NIY208" s="14"/>
      <c r="NIZ208" s="14"/>
      <c r="NJA208" s="14"/>
      <c r="NJB208" s="14"/>
      <c r="NJC208" s="14"/>
      <c r="NJD208" s="14"/>
      <c r="NJE208" s="14"/>
      <c r="NJF208" s="14"/>
      <c r="NJG208" s="14"/>
      <c r="NJH208" s="14"/>
      <c r="NJI208" s="14"/>
      <c r="NJJ208" s="14"/>
      <c r="NJK208" s="14"/>
      <c r="NJL208" s="14"/>
      <c r="NJM208" s="14"/>
      <c r="NJN208" s="14"/>
      <c r="NJO208" s="14"/>
      <c r="NJP208" s="14"/>
      <c r="NJQ208" s="14"/>
      <c r="NJR208" s="14"/>
      <c r="NJS208" s="14"/>
      <c r="NJT208" s="14"/>
      <c r="NJU208" s="14"/>
      <c r="NJV208" s="14"/>
      <c r="NJW208" s="14"/>
      <c r="NJX208" s="14"/>
      <c r="NJY208" s="14"/>
      <c r="NJZ208" s="14"/>
      <c r="NKA208" s="14"/>
      <c r="NKB208" s="14"/>
      <c r="NKC208" s="14"/>
      <c r="NKD208" s="14"/>
      <c r="NKE208" s="14"/>
      <c r="NKF208" s="14"/>
      <c r="NKG208" s="14"/>
      <c r="NKH208" s="14"/>
      <c r="NKI208" s="14"/>
      <c r="NKJ208" s="14"/>
      <c r="NKK208" s="14"/>
      <c r="NKL208" s="14"/>
      <c r="NKM208" s="14"/>
      <c r="NKN208" s="14"/>
      <c r="NKO208" s="14"/>
      <c r="NKP208" s="14"/>
      <c r="NKQ208" s="14"/>
      <c r="NKR208" s="14"/>
      <c r="NKS208" s="14"/>
      <c r="NKT208" s="14"/>
      <c r="NKU208" s="14"/>
      <c r="NKV208" s="14"/>
      <c r="NKW208" s="14"/>
      <c r="NKX208" s="14"/>
      <c r="NKY208" s="14"/>
      <c r="NKZ208" s="14"/>
      <c r="NLA208" s="14"/>
      <c r="NLB208" s="14"/>
      <c r="NLC208" s="14"/>
      <c r="NLD208" s="14"/>
      <c r="NLE208" s="14"/>
      <c r="NLF208" s="14"/>
      <c r="NLG208" s="14"/>
      <c r="NLH208" s="14"/>
      <c r="NLI208" s="14"/>
      <c r="NLJ208" s="14"/>
      <c r="NLK208" s="14"/>
      <c r="NLL208" s="14"/>
      <c r="NLM208" s="14"/>
      <c r="NLN208" s="14"/>
      <c r="NLO208" s="14"/>
      <c r="NLP208" s="14"/>
      <c r="NLQ208" s="14"/>
      <c r="NLR208" s="14"/>
      <c r="NLS208" s="14"/>
      <c r="NLT208" s="14"/>
      <c r="NLU208" s="14"/>
      <c r="NLV208" s="14"/>
      <c r="NLW208" s="14"/>
      <c r="NLX208" s="14"/>
      <c r="NLY208" s="14"/>
      <c r="NLZ208" s="14"/>
      <c r="NMA208" s="14"/>
      <c r="NMB208" s="14"/>
      <c r="NMC208" s="14"/>
      <c r="NMD208" s="14"/>
      <c r="NME208" s="14"/>
      <c r="NMF208" s="14"/>
      <c r="NMG208" s="14"/>
      <c r="NMH208" s="14"/>
      <c r="NMI208" s="14"/>
      <c r="NMJ208" s="14"/>
      <c r="NMK208" s="14"/>
      <c r="NML208" s="14"/>
      <c r="NMM208" s="14"/>
      <c r="NMN208" s="14"/>
      <c r="NMO208" s="14"/>
      <c r="NMP208" s="14"/>
      <c r="NMQ208" s="14"/>
      <c r="NMR208" s="14"/>
      <c r="NMS208" s="14"/>
      <c r="NMT208" s="14"/>
      <c r="NMU208" s="14"/>
      <c r="NMV208" s="14"/>
      <c r="NMW208" s="14"/>
      <c r="NMX208" s="14"/>
      <c r="NMY208" s="14"/>
      <c r="NMZ208" s="14"/>
      <c r="NNA208" s="14"/>
      <c r="NNB208" s="14"/>
      <c r="NNC208" s="14"/>
      <c r="NND208" s="14"/>
      <c r="NNE208" s="14"/>
      <c r="NNF208" s="14"/>
      <c r="NNG208" s="14"/>
      <c r="NNH208" s="14"/>
      <c r="NNI208" s="14"/>
      <c r="NNJ208" s="14"/>
      <c r="NNK208" s="14"/>
      <c r="NNL208" s="14"/>
      <c r="NNM208" s="14"/>
      <c r="NNN208" s="14"/>
      <c r="NNO208" s="14"/>
      <c r="NNP208" s="14"/>
      <c r="NNQ208" s="14"/>
      <c r="NNR208" s="14"/>
      <c r="NNS208" s="14"/>
      <c r="NNT208" s="14"/>
      <c r="NNU208" s="14"/>
      <c r="NNV208" s="14"/>
      <c r="NNW208" s="14"/>
      <c r="NNX208" s="14"/>
      <c r="NNY208" s="14"/>
      <c r="NNZ208" s="14"/>
      <c r="NOA208" s="14"/>
      <c r="NOB208" s="14"/>
      <c r="NOC208" s="14"/>
      <c r="NOD208" s="14"/>
      <c r="NOE208" s="14"/>
      <c r="NOF208" s="14"/>
      <c r="NOG208" s="14"/>
      <c r="NOH208" s="14"/>
      <c r="NOI208" s="14"/>
      <c r="NOJ208" s="14"/>
      <c r="NOK208" s="14"/>
      <c r="NOL208" s="14"/>
      <c r="NOM208" s="14"/>
      <c r="NON208" s="14"/>
      <c r="NOO208" s="14"/>
      <c r="NOP208" s="14"/>
      <c r="NOQ208" s="14"/>
      <c r="NOR208" s="14"/>
      <c r="NOS208" s="14"/>
      <c r="NOT208" s="14"/>
      <c r="NOU208" s="14"/>
      <c r="NOV208" s="14"/>
      <c r="NOW208" s="14"/>
      <c r="NOX208" s="14"/>
      <c r="NOY208" s="14"/>
      <c r="NOZ208" s="14"/>
      <c r="NPA208" s="14"/>
      <c r="NPB208" s="14"/>
      <c r="NPC208" s="14"/>
      <c r="NPD208" s="14"/>
      <c r="NPE208" s="14"/>
      <c r="NPF208" s="14"/>
      <c r="NPG208" s="14"/>
      <c r="NPH208" s="14"/>
      <c r="NPI208" s="14"/>
      <c r="NPJ208" s="14"/>
      <c r="NPK208" s="14"/>
      <c r="NPL208" s="14"/>
      <c r="NPM208" s="14"/>
      <c r="NPN208" s="14"/>
      <c r="NPO208" s="14"/>
      <c r="NPP208" s="14"/>
      <c r="NPQ208" s="14"/>
      <c r="NPR208" s="14"/>
      <c r="NPS208" s="14"/>
      <c r="NPT208" s="14"/>
      <c r="NPU208" s="14"/>
      <c r="NPV208" s="14"/>
      <c r="NPW208" s="14"/>
      <c r="NPX208" s="14"/>
      <c r="NPY208" s="14"/>
      <c r="NPZ208" s="14"/>
      <c r="NQA208" s="14"/>
      <c r="NQB208" s="14"/>
      <c r="NQC208" s="14"/>
      <c r="NQD208" s="14"/>
      <c r="NQE208" s="14"/>
      <c r="NQF208" s="14"/>
      <c r="NQG208" s="14"/>
      <c r="NQH208" s="14"/>
      <c r="NQI208" s="14"/>
      <c r="NQJ208" s="14"/>
      <c r="NQK208" s="14"/>
      <c r="NQL208" s="14"/>
      <c r="NQM208" s="14"/>
      <c r="NQN208" s="14"/>
      <c r="NQO208" s="14"/>
      <c r="NQP208" s="14"/>
      <c r="NQQ208" s="14"/>
      <c r="NQR208" s="14"/>
      <c r="NQS208" s="14"/>
      <c r="NQT208" s="14"/>
      <c r="NQU208" s="14"/>
      <c r="NQV208" s="14"/>
      <c r="NQW208" s="14"/>
      <c r="NQX208" s="14"/>
      <c r="NQY208" s="14"/>
      <c r="NQZ208" s="14"/>
      <c r="NRA208" s="14"/>
      <c r="NRB208" s="14"/>
      <c r="NRC208" s="14"/>
      <c r="NRD208" s="14"/>
      <c r="NRE208" s="14"/>
      <c r="NRF208" s="14"/>
      <c r="NRG208" s="14"/>
      <c r="NRH208" s="14"/>
      <c r="NRI208" s="14"/>
      <c r="NRJ208" s="14"/>
      <c r="NRK208" s="14"/>
      <c r="NRL208" s="14"/>
      <c r="NRM208" s="14"/>
      <c r="NRN208" s="14"/>
      <c r="NRO208" s="14"/>
      <c r="NRP208" s="14"/>
      <c r="NRQ208" s="14"/>
      <c r="NRR208" s="14"/>
      <c r="NRS208" s="14"/>
      <c r="NRT208" s="14"/>
      <c r="NRU208" s="14"/>
      <c r="NRV208" s="14"/>
      <c r="NRW208" s="14"/>
      <c r="NRX208" s="14"/>
      <c r="NRY208" s="14"/>
      <c r="NRZ208" s="14"/>
      <c r="NSA208" s="14"/>
      <c r="NSB208" s="14"/>
      <c r="NSC208" s="14"/>
      <c r="NSD208" s="14"/>
      <c r="NSE208" s="14"/>
      <c r="NSF208" s="14"/>
      <c r="NSG208" s="14"/>
      <c r="NSH208" s="14"/>
      <c r="NSI208" s="14"/>
      <c r="NSJ208" s="14"/>
      <c r="NSK208" s="14"/>
      <c r="NSL208" s="14"/>
      <c r="NSM208" s="14"/>
      <c r="NSN208" s="14"/>
      <c r="NSO208" s="14"/>
      <c r="NSP208" s="14"/>
      <c r="NSQ208" s="14"/>
      <c r="NSR208" s="14"/>
      <c r="NSS208" s="14"/>
      <c r="NST208" s="14"/>
      <c r="NSU208" s="14"/>
      <c r="NSV208" s="14"/>
      <c r="NSW208" s="14"/>
      <c r="NSX208" s="14"/>
      <c r="NSY208" s="14"/>
      <c r="NSZ208" s="14"/>
      <c r="NTA208" s="14"/>
      <c r="NTB208" s="14"/>
      <c r="NTC208" s="14"/>
      <c r="NTD208" s="14"/>
      <c r="NTE208" s="14"/>
      <c r="NTF208" s="14"/>
      <c r="NTG208" s="14"/>
      <c r="NTH208" s="14"/>
      <c r="NTI208" s="14"/>
      <c r="NTJ208" s="14"/>
      <c r="NTK208" s="14"/>
      <c r="NTL208" s="14"/>
      <c r="NTM208" s="14"/>
      <c r="NTN208" s="14"/>
      <c r="NTO208" s="14"/>
      <c r="NTP208" s="14"/>
      <c r="NTQ208" s="14"/>
      <c r="NTR208" s="14"/>
      <c r="NTS208" s="14"/>
      <c r="NTT208" s="14"/>
      <c r="NTU208" s="14"/>
      <c r="NTV208" s="14"/>
      <c r="NTW208" s="14"/>
      <c r="NTX208" s="14"/>
      <c r="NTY208" s="14"/>
      <c r="NTZ208" s="14"/>
      <c r="NUA208" s="14"/>
      <c r="NUB208" s="14"/>
      <c r="NUC208" s="14"/>
      <c r="NUD208" s="14"/>
      <c r="NUE208" s="14"/>
      <c r="NUF208" s="14"/>
      <c r="NUG208" s="14"/>
      <c r="NUH208" s="14"/>
      <c r="NUI208" s="14"/>
      <c r="NUJ208" s="14"/>
      <c r="NUK208" s="14"/>
      <c r="NUL208" s="14"/>
      <c r="NUM208" s="14"/>
      <c r="NUN208" s="14"/>
      <c r="NUO208" s="14"/>
      <c r="NUP208" s="14"/>
      <c r="NUQ208" s="14"/>
      <c r="NUR208" s="14"/>
      <c r="NUS208" s="14"/>
      <c r="NUT208" s="14"/>
      <c r="NUU208" s="14"/>
      <c r="NUV208" s="14"/>
      <c r="NUW208" s="14"/>
      <c r="NUX208" s="14"/>
      <c r="NUY208" s="14"/>
      <c r="NUZ208" s="14"/>
      <c r="NVA208" s="14"/>
      <c r="NVB208" s="14"/>
      <c r="NVC208" s="14"/>
      <c r="NVD208" s="14"/>
      <c r="NVE208" s="14"/>
      <c r="NVF208" s="14"/>
      <c r="NVG208" s="14"/>
      <c r="NVH208" s="14"/>
      <c r="NVI208" s="14"/>
      <c r="NVJ208" s="14"/>
      <c r="NVK208" s="14"/>
      <c r="NVL208" s="14"/>
      <c r="NVM208" s="14"/>
      <c r="NVN208" s="14"/>
      <c r="NVO208" s="14"/>
      <c r="NVP208" s="14"/>
      <c r="NVQ208" s="14"/>
      <c r="NVR208" s="14"/>
      <c r="NVS208" s="14"/>
      <c r="NVT208" s="14"/>
      <c r="NVU208" s="14"/>
      <c r="NVV208" s="14"/>
      <c r="NVW208" s="14"/>
      <c r="NVX208" s="14"/>
      <c r="NVY208" s="14"/>
      <c r="NVZ208" s="14"/>
      <c r="NWA208" s="14"/>
      <c r="NWB208" s="14"/>
      <c r="NWC208" s="14"/>
      <c r="NWD208" s="14"/>
      <c r="NWE208" s="14"/>
      <c r="NWF208" s="14"/>
      <c r="NWG208" s="14"/>
      <c r="NWH208" s="14"/>
      <c r="NWI208" s="14"/>
      <c r="NWJ208" s="14"/>
      <c r="NWK208" s="14"/>
      <c r="NWL208" s="14"/>
      <c r="NWM208" s="14"/>
      <c r="NWN208" s="14"/>
      <c r="NWO208" s="14"/>
      <c r="NWP208" s="14"/>
      <c r="NWQ208" s="14"/>
      <c r="NWR208" s="14"/>
      <c r="NWS208" s="14"/>
      <c r="NWT208" s="14"/>
      <c r="NWU208" s="14"/>
      <c r="NWV208" s="14"/>
      <c r="NWW208" s="14"/>
      <c r="NWX208" s="14"/>
      <c r="NWY208" s="14"/>
      <c r="NWZ208" s="14"/>
      <c r="NXA208" s="14"/>
      <c r="NXB208" s="14"/>
      <c r="NXC208" s="14"/>
      <c r="NXD208" s="14"/>
      <c r="NXE208" s="14"/>
      <c r="NXF208" s="14"/>
      <c r="NXG208" s="14"/>
      <c r="NXH208" s="14"/>
      <c r="NXI208" s="14"/>
      <c r="NXJ208" s="14"/>
      <c r="NXK208" s="14"/>
      <c r="NXL208" s="14"/>
      <c r="NXM208" s="14"/>
      <c r="NXN208" s="14"/>
      <c r="NXO208" s="14"/>
      <c r="NXP208" s="14"/>
      <c r="NXQ208" s="14"/>
      <c r="NXR208" s="14"/>
      <c r="NXS208" s="14"/>
      <c r="NXT208" s="14"/>
      <c r="NXU208" s="14"/>
      <c r="NXV208" s="14"/>
      <c r="NXW208" s="14"/>
      <c r="NXX208" s="14"/>
      <c r="NXY208" s="14"/>
      <c r="NXZ208" s="14"/>
      <c r="NYA208" s="14"/>
      <c r="NYB208" s="14"/>
      <c r="NYC208" s="14"/>
      <c r="NYD208" s="14"/>
      <c r="NYE208" s="14"/>
      <c r="NYF208" s="14"/>
      <c r="NYG208" s="14"/>
      <c r="NYH208" s="14"/>
      <c r="NYI208" s="14"/>
      <c r="NYJ208" s="14"/>
      <c r="NYK208" s="14"/>
      <c r="NYL208" s="14"/>
      <c r="NYM208" s="14"/>
      <c r="NYN208" s="14"/>
      <c r="NYO208" s="14"/>
      <c r="NYP208" s="14"/>
      <c r="NYQ208" s="14"/>
      <c r="NYR208" s="14"/>
      <c r="NYS208" s="14"/>
      <c r="NYT208" s="14"/>
      <c r="NYU208" s="14"/>
      <c r="NYV208" s="14"/>
      <c r="NYW208" s="14"/>
      <c r="NYX208" s="14"/>
      <c r="NYY208" s="14"/>
      <c r="NYZ208" s="14"/>
      <c r="NZA208" s="14"/>
      <c r="NZB208" s="14"/>
      <c r="NZC208" s="14"/>
      <c r="NZD208" s="14"/>
      <c r="NZE208" s="14"/>
      <c r="NZF208" s="14"/>
      <c r="NZG208" s="14"/>
      <c r="NZH208" s="14"/>
      <c r="NZI208" s="14"/>
      <c r="NZJ208" s="14"/>
      <c r="NZK208" s="14"/>
      <c r="NZL208" s="14"/>
      <c r="NZM208" s="14"/>
      <c r="NZN208" s="14"/>
      <c r="NZO208" s="14"/>
      <c r="NZP208" s="14"/>
      <c r="NZQ208" s="14"/>
      <c r="NZR208" s="14"/>
      <c r="NZS208" s="14"/>
      <c r="NZT208" s="14"/>
      <c r="NZU208" s="14"/>
      <c r="NZV208" s="14"/>
      <c r="NZW208" s="14"/>
      <c r="NZX208" s="14"/>
      <c r="NZY208" s="14"/>
      <c r="NZZ208" s="14"/>
      <c r="OAA208" s="14"/>
      <c r="OAB208" s="14"/>
      <c r="OAC208" s="14"/>
      <c r="OAD208" s="14"/>
      <c r="OAE208" s="14"/>
      <c r="OAF208" s="14"/>
      <c r="OAG208" s="14"/>
      <c r="OAH208" s="14"/>
      <c r="OAI208" s="14"/>
      <c r="OAJ208" s="14"/>
      <c r="OAK208" s="14"/>
      <c r="OAL208" s="14"/>
      <c r="OAM208" s="14"/>
      <c r="OAN208" s="14"/>
      <c r="OAO208" s="14"/>
      <c r="OAP208" s="14"/>
      <c r="OAQ208" s="14"/>
      <c r="OAR208" s="14"/>
      <c r="OAS208" s="14"/>
      <c r="OAT208" s="14"/>
      <c r="OAU208" s="14"/>
      <c r="OAV208" s="14"/>
      <c r="OAW208" s="14"/>
      <c r="OAX208" s="14"/>
      <c r="OAY208" s="14"/>
      <c r="OAZ208" s="14"/>
      <c r="OBA208" s="14"/>
      <c r="OBB208" s="14"/>
      <c r="OBC208" s="14"/>
      <c r="OBD208" s="14"/>
      <c r="OBE208" s="14"/>
      <c r="OBF208" s="14"/>
      <c r="OBG208" s="14"/>
      <c r="OBH208" s="14"/>
      <c r="OBI208" s="14"/>
      <c r="OBJ208" s="14"/>
      <c r="OBK208" s="14"/>
      <c r="OBL208" s="14"/>
      <c r="OBM208" s="14"/>
      <c r="OBN208" s="14"/>
      <c r="OBO208" s="14"/>
      <c r="OBP208" s="14"/>
      <c r="OBQ208" s="14"/>
      <c r="OBR208" s="14"/>
      <c r="OBS208" s="14"/>
      <c r="OBT208" s="14"/>
      <c r="OBU208" s="14"/>
      <c r="OBV208" s="14"/>
      <c r="OBW208" s="14"/>
      <c r="OBX208" s="14"/>
      <c r="OBY208" s="14"/>
      <c r="OBZ208" s="14"/>
      <c r="OCA208" s="14"/>
      <c r="OCB208" s="14"/>
      <c r="OCC208" s="14"/>
      <c r="OCD208" s="14"/>
      <c r="OCE208" s="14"/>
      <c r="OCF208" s="14"/>
      <c r="OCG208" s="14"/>
      <c r="OCH208" s="14"/>
      <c r="OCI208" s="14"/>
      <c r="OCJ208" s="14"/>
      <c r="OCK208" s="14"/>
      <c r="OCL208" s="14"/>
      <c r="OCM208" s="14"/>
      <c r="OCN208" s="14"/>
      <c r="OCO208" s="14"/>
      <c r="OCP208" s="14"/>
      <c r="OCQ208" s="14"/>
      <c r="OCR208" s="14"/>
      <c r="OCS208" s="14"/>
      <c r="OCT208" s="14"/>
      <c r="OCU208" s="14"/>
      <c r="OCV208" s="14"/>
      <c r="OCW208" s="14"/>
      <c r="OCX208" s="14"/>
      <c r="OCY208" s="14"/>
      <c r="OCZ208" s="14"/>
      <c r="ODA208" s="14"/>
      <c r="ODB208" s="14"/>
      <c r="ODC208" s="14"/>
      <c r="ODD208" s="14"/>
      <c r="ODE208" s="14"/>
      <c r="ODF208" s="14"/>
      <c r="ODG208" s="14"/>
      <c r="ODH208" s="14"/>
      <c r="ODI208" s="14"/>
      <c r="ODJ208" s="14"/>
      <c r="ODK208" s="14"/>
      <c r="ODL208" s="14"/>
      <c r="ODM208" s="14"/>
      <c r="ODN208" s="14"/>
      <c r="ODO208" s="14"/>
      <c r="ODP208" s="14"/>
      <c r="ODQ208" s="14"/>
      <c r="ODR208" s="14"/>
      <c r="ODS208" s="14"/>
      <c r="ODT208" s="14"/>
      <c r="ODU208" s="14"/>
      <c r="ODV208" s="14"/>
      <c r="ODW208" s="14"/>
      <c r="ODX208" s="14"/>
      <c r="ODY208" s="14"/>
      <c r="ODZ208" s="14"/>
      <c r="OEA208" s="14"/>
      <c r="OEB208" s="14"/>
      <c r="OEC208" s="14"/>
      <c r="OED208" s="14"/>
      <c r="OEE208" s="14"/>
      <c r="OEF208" s="14"/>
      <c r="OEG208" s="14"/>
      <c r="OEH208" s="14"/>
      <c r="OEI208" s="14"/>
      <c r="OEJ208" s="14"/>
      <c r="OEK208" s="14"/>
      <c r="OEL208" s="14"/>
      <c r="OEM208" s="14"/>
      <c r="OEN208" s="14"/>
      <c r="OEO208" s="14"/>
      <c r="OEP208" s="14"/>
      <c r="OEQ208" s="14"/>
      <c r="OER208" s="14"/>
      <c r="OES208" s="14"/>
      <c r="OET208" s="14"/>
      <c r="OEU208" s="14"/>
      <c r="OEV208" s="14"/>
      <c r="OEW208" s="14"/>
      <c r="OEX208" s="14"/>
      <c r="OEY208" s="14"/>
      <c r="OEZ208" s="14"/>
      <c r="OFA208" s="14"/>
      <c r="OFB208" s="14"/>
      <c r="OFC208" s="14"/>
      <c r="OFD208" s="14"/>
      <c r="OFE208" s="14"/>
      <c r="OFF208" s="14"/>
      <c r="OFG208" s="14"/>
      <c r="OFH208" s="14"/>
      <c r="OFI208" s="14"/>
      <c r="OFJ208" s="14"/>
      <c r="OFK208" s="14"/>
      <c r="OFL208" s="14"/>
      <c r="OFM208" s="14"/>
      <c r="OFN208" s="14"/>
      <c r="OFO208" s="14"/>
      <c r="OFP208" s="14"/>
      <c r="OFQ208" s="14"/>
      <c r="OFR208" s="14"/>
      <c r="OFS208" s="14"/>
      <c r="OFT208" s="14"/>
      <c r="OFU208" s="14"/>
      <c r="OFV208" s="14"/>
      <c r="OFW208" s="14"/>
      <c r="OFX208" s="14"/>
      <c r="OFY208" s="14"/>
      <c r="OFZ208" s="14"/>
      <c r="OGA208" s="14"/>
      <c r="OGB208" s="14"/>
      <c r="OGC208" s="14"/>
      <c r="OGD208" s="14"/>
      <c r="OGE208" s="14"/>
      <c r="OGF208" s="14"/>
      <c r="OGG208" s="14"/>
      <c r="OGH208" s="14"/>
      <c r="OGI208" s="14"/>
      <c r="OGJ208" s="14"/>
      <c r="OGK208" s="14"/>
      <c r="OGL208" s="14"/>
      <c r="OGM208" s="14"/>
      <c r="OGN208" s="14"/>
      <c r="OGO208" s="14"/>
      <c r="OGP208" s="14"/>
      <c r="OGQ208" s="14"/>
      <c r="OGR208" s="14"/>
      <c r="OGS208" s="14"/>
      <c r="OGT208" s="14"/>
      <c r="OGU208" s="14"/>
      <c r="OGV208" s="14"/>
      <c r="OGW208" s="14"/>
      <c r="OGX208" s="14"/>
      <c r="OGY208" s="14"/>
      <c r="OGZ208" s="14"/>
      <c r="OHA208" s="14"/>
      <c r="OHB208" s="14"/>
      <c r="OHC208" s="14"/>
      <c r="OHD208" s="14"/>
      <c r="OHE208" s="14"/>
      <c r="OHF208" s="14"/>
      <c r="OHG208" s="14"/>
      <c r="OHH208" s="14"/>
      <c r="OHI208" s="14"/>
      <c r="OHJ208" s="14"/>
      <c r="OHK208" s="14"/>
      <c r="OHL208" s="14"/>
      <c r="OHM208" s="14"/>
      <c r="OHN208" s="14"/>
      <c r="OHO208" s="14"/>
      <c r="OHP208" s="14"/>
      <c r="OHQ208" s="14"/>
      <c r="OHR208" s="14"/>
      <c r="OHS208" s="14"/>
      <c r="OHT208" s="14"/>
      <c r="OHU208" s="14"/>
      <c r="OHV208" s="14"/>
      <c r="OHW208" s="14"/>
      <c r="OHX208" s="14"/>
      <c r="OHY208" s="14"/>
      <c r="OHZ208" s="14"/>
      <c r="OIA208" s="14"/>
      <c r="OIB208" s="14"/>
      <c r="OIC208" s="14"/>
      <c r="OID208" s="14"/>
      <c r="OIE208" s="14"/>
      <c r="OIF208" s="14"/>
      <c r="OIG208" s="14"/>
      <c r="OIH208" s="14"/>
      <c r="OII208" s="14"/>
      <c r="OIJ208" s="14"/>
      <c r="OIK208" s="14"/>
      <c r="OIL208" s="14"/>
      <c r="OIM208" s="14"/>
      <c r="OIN208" s="14"/>
      <c r="OIO208" s="14"/>
      <c r="OIP208" s="14"/>
      <c r="OIQ208" s="14"/>
      <c r="OIR208" s="14"/>
      <c r="OIS208" s="14"/>
      <c r="OIT208" s="14"/>
      <c r="OIU208" s="14"/>
      <c r="OIV208" s="14"/>
      <c r="OIW208" s="14"/>
      <c r="OIX208" s="14"/>
      <c r="OIY208" s="14"/>
      <c r="OIZ208" s="14"/>
      <c r="OJA208" s="14"/>
      <c r="OJB208" s="14"/>
      <c r="OJC208" s="14"/>
      <c r="OJD208" s="14"/>
      <c r="OJE208" s="14"/>
      <c r="OJF208" s="14"/>
      <c r="OJG208" s="14"/>
      <c r="OJH208" s="14"/>
      <c r="OJI208" s="14"/>
      <c r="OJJ208" s="14"/>
      <c r="OJK208" s="14"/>
      <c r="OJL208" s="14"/>
      <c r="OJM208" s="14"/>
      <c r="OJN208" s="14"/>
      <c r="OJO208" s="14"/>
      <c r="OJP208" s="14"/>
      <c r="OJQ208" s="14"/>
      <c r="OJR208" s="14"/>
      <c r="OJS208" s="14"/>
      <c r="OJT208" s="14"/>
      <c r="OJU208" s="14"/>
      <c r="OJV208" s="14"/>
      <c r="OJW208" s="14"/>
      <c r="OJX208" s="14"/>
      <c r="OJY208" s="14"/>
      <c r="OJZ208" s="14"/>
      <c r="OKA208" s="14"/>
      <c r="OKB208" s="14"/>
      <c r="OKC208" s="14"/>
      <c r="OKD208" s="14"/>
      <c r="OKE208" s="14"/>
      <c r="OKF208" s="14"/>
      <c r="OKG208" s="14"/>
      <c r="OKH208" s="14"/>
      <c r="OKI208" s="14"/>
      <c r="OKJ208" s="14"/>
      <c r="OKK208" s="14"/>
      <c r="OKL208" s="14"/>
      <c r="OKM208" s="14"/>
      <c r="OKN208" s="14"/>
      <c r="OKO208" s="14"/>
      <c r="OKP208" s="14"/>
      <c r="OKQ208" s="14"/>
      <c r="OKR208" s="14"/>
      <c r="OKS208" s="14"/>
      <c r="OKT208" s="14"/>
      <c r="OKU208" s="14"/>
      <c r="OKV208" s="14"/>
      <c r="OKW208" s="14"/>
      <c r="OKX208" s="14"/>
      <c r="OKY208" s="14"/>
      <c r="OKZ208" s="14"/>
      <c r="OLA208" s="14"/>
      <c r="OLB208" s="14"/>
      <c r="OLC208" s="14"/>
      <c r="OLD208" s="14"/>
      <c r="OLE208" s="14"/>
      <c r="OLF208" s="14"/>
      <c r="OLG208" s="14"/>
      <c r="OLH208" s="14"/>
      <c r="OLI208" s="14"/>
      <c r="OLJ208" s="14"/>
      <c r="OLK208" s="14"/>
      <c r="OLL208" s="14"/>
      <c r="OLM208" s="14"/>
      <c r="OLN208" s="14"/>
      <c r="OLO208" s="14"/>
      <c r="OLP208" s="14"/>
      <c r="OLQ208" s="14"/>
      <c r="OLR208" s="14"/>
      <c r="OLS208" s="14"/>
      <c r="OLT208" s="14"/>
      <c r="OLU208" s="14"/>
      <c r="OLV208" s="14"/>
      <c r="OLW208" s="14"/>
      <c r="OLX208" s="14"/>
      <c r="OLY208" s="14"/>
      <c r="OLZ208" s="14"/>
      <c r="OMA208" s="14"/>
      <c r="OMB208" s="14"/>
      <c r="OMC208" s="14"/>
      <c r="OMD208" s="14"/>
      <c r="OME208" s="14"/>
      <c r="OMF208" s="14"/>
      <c r="OMG208" s="14"/>
      <c r="OMH208" s="14"/>
      <c r="OMI208" s="14"/>
      <c r="OMJ208" s="14"/>
      <c r="OMK208" s="14"/>
      <c r="OML208" s="14"/>
      <c r="OMM208" s="14"/>
      <c r="OMN208" s="14"/>
      <c r="OMO208" s="14"/>
      <c r="OMP208" s="14"/>
      <c r="OMQ208" s="14"/>
      <c r="OMR208" s="14"/>
      <c r="OMS208" s="14"/>
      <c r="OMT208" s="14"/>
      <c r="OMU208" s="14"/>
      <c r="OMV208" s="14"/>
      <c r="OMW208" s="14"/>
      <c r="OMX208" s="14"/>
      <c r="OMY208" s="14"/>
      <c r="OMZ208" s="14"/>
      <c r="ONA208" s="14"/>
      <c r="ONB208" s="14"/>
      <c r="ONC208" s="14"/>
      <c r="OND208" s="14"/>
      <c r="ONE208" s="14"/>
      <c r="ONF208" s="14"/>
      <c r="ONG208" s="14"/>
      <c r="ONH208" s="14"/>
      <c r="ONI208" s="14"/>
      <c r="ONJ208" s="14"/>
      <c r="ONK208" s="14"/>
      <c r="ONL208" s="14"/>
      <c r="ONM208" s="14"/>
      <c r="ONN208" s="14"/>
      <c r="ONO208" s="14"/>
      <c r="ONP208" s="14"/>
      <c r="ONQ208" s="14"/>
      <c r="ONR208" s="14"/>
      <c r="ONS208" s="14"/>
      <c r="ONT208" s="14"/>
      <c r="ONU208" s="14"/>
      <c r="ONV208" s="14"/>
      <c r="ONW208" s="14"/>
      <c r="ONX208" s="14"/>
      <c r="ONY208" s="14"/>
      <c r="ONZ208" s="14"/>
      <c r="OOA208" s="14"/>
      <c r="OOB208" s="14"/>
      <c r="OOC208" s="14"/>
      <c r="OOD208" s="14"/>
      <c r="OOE208" s="14"/>
      <c r="OOF208" s="14"/>
      <c r="OOG208" s="14"/>
      <c r="OOH208" s="14"/>
      <c r="OOI208" s="14"/>
      <c r="OOJ208" s="14"/>
      <c r="OOK208" s="14"/>
      <c r="OOL208" s="14"/>
      <c r="OOM208" s="14"/>
      <c r="OON208" s="14"/>
      <c r="OOO208" s="14"/>
      <c r="OOP208" s="14"/>
      <c r="OOQ208" s="14"/>
      <c r="OOR208" s="14"/>
      <c r="OOS208" s="14"/>
      <c r="OOT208" s="14"/>
      <c r="OOU208" s="14"/>
      <c r="OOV208" s="14"/>
      <c r="OOW208" s="14"/>
      <c r="OOX208" s="14"/>
      <c r="OOY208" s="14"/>
      <c r="OOZ208" s="14"/>
      <c r="OPA208" s="14"/>
      <c r="OPB208" s="14"/>
      <c r="OPC208" s="14"/>
      <c r="OPD208" s="14"/>
      <c r="OPE208" s="14"/>
      <c r="OPF208" s="14"/>
      <c r="OPG208" s="14"/>
      <c r="OPH208" s="14"/>
      <c r="OPI208" s="14"/>
      <c r="OPJ208" s="14"/>
      <c r="OPK208" s="14"/>
      <c r="OPL208" s="14"/>
      <c r="OPM208" s="14"/>
      <c r="OPN208" s="14"/>
      <c r="OPO208" s="14"/>
      <c r="OPP208" s="14"/>
      <c r="OPQ208" s="14"/>
      <c r="OPR208" s="14"/>
      <c r="OPS208" s="14"/>
      <c r="OPT208" s="14"/>
      <c r="OPU208" s="14"/>
      <c r="OPV208" s="14"/>
      <c r="OPW208" s="14"/>
      <c r="OPX208" s="14"/>
      <c r="OPY208" s="14"/>
      <c r="OPZ208" s="14"/>
      <c r="OQA208" s="14"/>
      <c r="OQB208" s="14"/>
      <c r="OQC208" s="14"/>
      <c r="OQD208" s="14"/>
      <c r="OQE208" s="14"/>
      <c r="OQF208" s="14"/>
      <c r="OQG208" s="14"/>
      <c r="OQH208" s="14"/>
      <c r="OQI208" s="14"/>
      <c r="OQJ208" s="14"/>
      <c r="OQK208" s="14"/>
      <c r="OQL208" s="14"/>
      <c r="OQM208" s="14"/>
      <c r="OQN208" s="14"/>
      <c r="OQO208" s="14"/>
      <c r="OQP208" s="14"/>
      <c r="OQQ208" s="14"/>
      <c r="OQR208" s="14"/>
      <c r="OQS208" s="14"/>
      <c r="OQT208" s="14"/>
      <c r="OQU208" s="14"/>
      <c r="OQV208" s="14"/>
      <c r="OQW208" s="14"/>
      <c r="OQX208" s="14"/>
      <c r="OQY208" s="14"/>
      <c r="OQZ208" s="14"/>
      <c r="ORA208" s="14"/>
      <c r="ORB208" s="14"/>
      <c r="ORC208" s="14"/>
      <c r="ORD208" s="14"/>
      <c r="ORE208" s="14"/>
      <c r="ORF208" s="14"/>
      <c r="ORG208" s="14"/>
      <c r="ORH208" s="14"/>
      <c r="ORI208" s="14"/>
      <c r="ORJ208" s="14"/>
      <c r="ORK208" s="14"/>
      <c r="ORL208" s="14"/>
      <c r="ORM208" s="14"/>
      <c r="ORN208" s="14"/>
      <c r="ORO208" s="14"/>
      <c r="ORP208" s="14"/>
      <c r="ORQ208" s="14"/>
      <c r="ORR208" s="14"/>
      <c r="ORS208" s="14"/>
      <c r="ORT208" s="14"/>
      <c r="ORU208" s="14"/>
      <c r="ORV208" s="14"/>
      <c r="ORW208" s="14"/>
      <c r="ORX208" s="14"/>
      <c r="ORY208" s="14"/>
      <c r="ORZ208" s="14"/>
      <c r="OSA208" s="14"/>
      <c r="OSB208" s="14"/>
      <c r="OSC208" s="14"/>
      <c r="OSD208" s="14"/>
      <c r="OSE208" s="14"/>
      <c r="OSF208" s="14"/>
      <c r="OSG208" s="14"/>
      <c r="OSH208" s="14"/>
      <c r="OSI208" s="14"/>
      <c r="OSJ208" s="14"/>
      <c r="OSK208" s="14"/>
      <c r="OSL208" s="14"/>
      <c r="OSM208" s="14"/>
      <c r="OSN208" s="14"/>
      <c r="OSO208" s="14"/>
      <c r="OSP208" s="14"/>
      <c r="OSQ208" s="14"/>
      <c r="OSR208" s="14"/>
      <c r="OSS208" s="14"/>
      <c r="OST208" s="14"/>
      <c r="OSU208" s="14"/>
      <c r="OSV208" s="14"/>
      <c r="OSW208" s="14"/>
      <c r="OSX208" s="14"/>
      <c r="OSY208" s="14"/>
      <c r="OSZ208" s="14"/>
      <c r="OTA208" s="14"/>
      <c r="OTB208" s="14"/>
      <c r="OTC208" s="14"/>
      <c r="OTD208" s="14"/>
      <c r="OTE208" s="14"/>
      <c r="OTF208" s="14"/>
      <c r="OTG208" s="14"/>
      <c r="OTH208" s="14"/>
      <c r="OTI208" s="14"/>
      <c r="OTJ208" s="14"/>
      <c r="OTK208" s="14"/>
      <c r="OTL208" s="14"/>
      <c r="OTM208" s="14"/>
      <c r="OTN208" s="14"/>
      <c r="OTO208" s="14"/>
      <c r="OTP208" s="14"/>
      <c r="OTQ208" s="14"/>
      <c r="OTR208" s="14"/>
      <c r="OTS208" s="14"/>
      <c r="OTT208" s="14"/>
      <c r="OTU208" s="14"/>
      <c r="OTV208" s="14"/>
      <c r="OTW208" s="14"/>
      <c r="OTX208" s="14"/>
      <c r="OTY208" s="14"/>
      <c r="OTZ208" s="14"/>
      <c r="OUA208" s="14"/>
      <c r="OUB208" s="14"/>
      <c r="OUC208" s="14"/>
      <c r="OUD208" s="14"/>
      <c r="OUE208" s="14"/>
      <c r="OUF208" s="14"/>
      <c r="OUG208" s="14"/>
      <c r="OUH208" s="14"/>
      <c r="OUI208" s="14"/>
      <c r="OUJ208" s="14"/>
      <c r="OUK208" s="14"/>
      <c r="OUL208" s="14"/>
      <c r="OUM208" s="14"/>
      <c r="OUN208" s="14"/>
      <c r="OUO208" s="14"/>
      <c r="OUP208" s="14"/>
      <c r="OUQ208" s="14"/>
      <c r="OUR208" s="14"/>
      <c r="OUS208" s="14"/>
      <c r="OUT208" s="14"/>
      <c r="OUU208" s="14"/>
      <c r="OUV208" s="14"/>
      <c r="OUW208" s="14"/>
      <c r="OUX208" s="14"/>
      <c r="OUY208" s="14"/>
      <c r="OUZ208" s="14"/>
      <c r="OVA208" s="14"/>
      <c r="OVB208" s="14"/>
      <c r="OVC208" s="14"/>
      <c r="OVD208" s="14"/>
      <c r="OVE208" s="14"/>
      <c r="OVF208" s="14"/>
      <c r="OVG208" s="14"/>
      <c r="OVH208" s="14"/>
      <c r="OVI208" s="14"/>
      <c r="OVJ208" s="14"/>
      <c r="OVK208" s="14"/>
      <c r="OVL208" s="14"/>
      <c r="OVM208" s="14"/>
      <c r="OVN208" s="14"/>
      <c r="OVO208" s="14"/>
      <c r="OVP208" s="14"/>
      <c r="OVQ208" s="14"/>
      <c r="OVR208" s="14"/>
      <c r="OVS208" s="14"/>
      <c r="OVT208" s="14"/>
      <c r="OVU208" s="14"/>
      <c r="OVV208" s="14"/>
      <c r="OVW208" s="14"/>
      <c r="OVX208" s="14"/>
      <c r="OVY208" s="14"/>
      <c r="OVZ208" s="14"/>
      <c r="OWA208" s="14"/>
      <c r="OWB208" s="14"/>
      <c r="OWC208" s="14"/>
      <c r="OWD208" s="14"/>
      <c r="OWE208" s="14"/>
      <c r="OWF208" s="14"/>
      <c r="OWG208" s="14"/>
      <c r="OWH208" s="14"/>
      <c r="OWI208" s="14"/>
      <c r="OWJ208" s="14"/>
      <c r="OWK208" s="14"/>
      <c r="OWL208" s="14"/>
      <c r="OWM208" s="14"/>
      <c r="OWN208" s="14"/>
      <c r="OWO208" s="14"/>
      <c r="OWP208" s="14"/>
      <c r="OWQ208" s="14"/>
      <c r="OWR208" s="14"/>
      <c r="OWS208" s="14"/>
      <c r="OWT208" s="14"/>
      <c r="OWU208" s="14"/>
      <c r="OWV208" s="14"/>
      <c r="OWW208" s="14"/>
      <c r="OWX208" s="14"/>
      <c r="OWY208" s="14"/>
      <c r="OWZ208" s="14"/>
      <c r="OXA208" s="14"/>
      <c r="OXB208" s="14"/>
      <c r="OXC208" s="14"/>
      <c r="OXD208" s="14"/>
      <c r="OXE208" s="14"/>
      <c r="OXF208" s="14"/>
      <c r="OXG208" s="14"/>
      <c r="OXH208" s="14"/>
      <c r="OXI208" s="14"/>
      <c r="OXJ208" s="14"/>
      <c r="OXK208" s="14"/>
      <c r="OXL208" s="14"/>
      <c r="OXM208" s="14"/>
      <c r="OXN208" s="14"/>
      <c r="OXO208" s="14"/>
      <c r="OXP208" s="14"/>
      <c r="OXQ208" s="14"/>
      <c r="OXR208" s="14"/>
      <c r="OXS208" s="14"/>
      <c r="OXT208" s="14"/>
      <c r="OXU208" s="14"/>
      <c r="OXV208" s="14"/>
      <c r="OXW208" s="14"/>
      <c r="OXX208" s="14"/>
      <c r="OXY208" s="14"/>
      <c r="OXZ208" s="14"/>
      <c r="OYA208" s="14"/>
      <c r="OYB208" s="14"/>
      <c r="OYC208" s="14"/>
      <c r="OYD208" s="14"/>
      <c r="OYE208" s="14"/>
      <c r="OYF208" s="14"/>
      <c r="OYG208" s="14"/>
      <c r="OYH208" s="14"/>
      <c r="OYI208" s="14"/>
      <c r="OYJ208" s="14"/>
      <c r="OYK208" s="14"/>
      <c r="OYL208" s="14"/>
      <c r="OYM208" s="14"/>
      <c r="OYN208" s="14"/>
      <c r="OYO208" s="14"/>
      <c r="OYP208" s="14"/>
      <c r="OYQ208" s="14"/>
      <c r="OYR208" s="14"/>
      <c r="OYS208" s="14"/>
      <c r="OYT208" s="14"/>
      <c r="OYU208" s="14"/>
      <c r="OYV208" s="14"/>
      <c r="OYW208" s="14"/>
      <c r="OYX208" s="14"/>
      <c r="OYY208" s="14"/>
      <c r="OYZ208" s="14"/>
      <c r="OZA208" s="14"/>
      <c r="OZB208" s="14"/>
      <c r="OZC208" s="14"/>
      <c r="OZD208" s="14"/>
      <c r="OZE208" s="14"/>
      <c r="OZF208" s="14"/>
      <c r="OZG208" s="14"/>
      <c r="OZH208" s="14"/>
      <c r="OZI208" s="14"/>
      <c r="OZJ208" s="14"/>
      <c r="OZK208" s="14"/>
      <c r="OZL208" s="14"/>
      <c r="OZM208" s="14"/>
      <c r="OZN208" s="14"/>
      <c r="OZO208" s="14"/>
      <c r="OZP208" s="14"/>
      <c r="OZQ208" s="14"/>
      <c r="OZR208" s="14"/>
      <c r="OZS208" s="14"/>
      <c r="OZT208" s="14"/>
      <c r="OZU208" s="14"/>
      <c r="OZV208" s="14"/>
      <c r="OZW208" s="14"/>
      <c r="OZX208" s="14"/>
      <c r="OZY208" s="14"/>
      <c r="OZZ208" s="14"/>
      <c r="PAA208" s="14"/>
      <c r="PAB208" s="14"/>
      <c r="PAC208" s="14"/>
      <c r="PAD208" s="14"/>
      <c r="PAE208" s="14"/>
      <c r="PAF208" s="14"/>
      <c r="PAG208" s="14"/>
      <c r="PAH208" s="14"/>
      <c r="PAI208" s="14"/>
      <c r="PAJ208" s="14"/>
      <c r="PAK208" s="14"/>
      <c r="PAL208" s="14"/>
      <c r="PAM208" s="14"/>
      <c r="PAN208" s="14"/>
      <c r="PAO208" s="14"/>
      <c r="PAP208" s="14"/>
      <c r="PAQ208" s="14"/>
      <c r="PAR208" s="14"/>
      <c r="PAS208" s="14"/>
      <c r="PAT208" s="14"/>
      <c r="PAU208" s="14"/>
      <c r="PAV208" s="14"/>
      <c r="PAW208" s="14"/>
      <c r="PAX208" s="14"/>
      <c r="PAY208" s="14"/>
      <c r="PAZ208" s="14"/>
      <c r="PBA208" s="14"/>
      <c r="PBB208" s="14"/>
      <c r="PBC208" s="14"/>
      <c r="PBD208" s="14"/>
      <c r="PBE208" s="14"/>
      <c r="PBF208" s="14"/>
      <c r="PBG208" s="14"/>
      <c r="PBH208" s="14"/>
      <c r="PBI208" s="14"/>
      <c r="PBJ208" s="14"/>
      <c r="PBK208" s="14"/>
      <c r="PBL208" s="14"/>
      <c r="PBM208" s="14"/>
      <c r="PBN208" s="14"/>
      <c r="PBO208" s="14"/>
      <c r="PBP208" s="14"/>
      <c r="PBQ208" s="14"/>
      <c r="PBR208" s="14"/>
      <c r="PBS208" s="14"/>
      <c r="PBT208" s="14"/>
      <c r="PBU208" s="14"/>
      <c r="PBV208" s="14"/>
      <c r="PBW208" s="14"/>
      <c r="PBX208" s="14"/>
      <c r="PBY208" s="14"/>
      <c r="PBZ208" s="14"/>
      <c r="PCA208" s="14"/>
      <c r="PCB208" s="14"/>
      <c r="PCC208" s="14"/>
      <c r="PCD208" s="14"/>
      <c r="PCE208" s="14"/>
      <c r="PCF208" s="14"/>
      <c r="PCG208" s="14"/>
      <c r="PCH208" s="14"/>
      <c r="PCI208" s="14"/>
      <c r="PCJ208" s="14"/>
      <c r="PCK208" s="14"/>
      <c r="PCL208" s="14"/>
      <c r="PCM208" s="14"/>
      <c r="PCN208" s="14"/>
      <c r="PCO208" s="14"/>
      <c r="PCP208" s="14"/>
      <c r="PCQ208" s="14"/>
      <c r="PCR208" s="14"/>
      <c r="PCS208" s="14"/>
      <c r="PCT208" s="14"/>
      <c r="PCU208" s="14"/>
      <c r="PCV208" s="14"/>
      <c r="PCW208" s="14"/>
      <c r="PCX208" s="14"/>
      <c r="PCY208" s="14"/>
      <c r="PCZ208" s="14"/>
      <c r="PDA208" s="14"/>
      <c r="PDB208" s="14"/>
      <c r="PDC208" s="14"/>
      <c r="PDD208" s="14"/>
      <c r="PDE208" s="14"/>
      <c r="PDF208" s="14"/>
      <c r="PDG208" s="14"/>
      <c r="PDH208" s="14"/>
      <c r="PDI208" s="14"/>
      <c r="PDJ208" s="14"/>
      <c r="PDK208" s="14"/>
      <c r="PDL208" s="14"/>
      <c r="PDM208" s="14"/>
      <c r="PDN208" s="14"/>
      <c r="PDO208" s="14"/>
      <c r="PDP208" s="14"/>
      <c r="PDQ208" s="14"/>
      <c r="PDR208" s="14"/>
      <c r="PDS208" s="14"/>
      <c r="PDT208" s="14"/>
      <c r="PDU208" s="14"/>
      <c r="PDV208" s="14"/>
      <c r="PDW208" s="14"/>
      <c r="PDX208" s="14"/>
      <c r="PDY208" s="14"/>
      <c r="PDZ208" s="14"/>
      <c r="PEA208" s="14"/>
      <c r="PEB208" s="14"/>
      <c r="PEC208" s="14"/>
      <c r="PED208" s="14"/>
      <c r="PEE208" s="14"/>
      <c r="PEF208" s="14"/>
      <c r="PEG208" s="14"/>
      <c r="PEH208" s="14"/>
      <c r="PEI208" s="14"/>
      <c r="PEJ208" s="14"/>
      <c r="PEK208" s="14"/>
      <c r="PEL208" s="14"/>
      <c r="PEM208" s="14"/>
      <c r="PEN208" s="14"/>
      <c r="PEO208" s="14"/>
      <c r="PEP208" s="14"/>
      <c r="PEQ208" s="14"/>
      <c r="PER208" s="14"/>
      <c r="PES208" s="14"/>
      <c r="PET208" s="14"/>
      <c r="PEU208" s="14"/>
      <c r="PEV208" s="14"/>
      <c r="PEW208" s="14"/>
      <c r="PEX208" s="14"/>
      <c r="PEY208" s="14"/>
      <c r="PEZ208" s="14"/>
      <c r="PFA208" s="14"/>
      <c r="PFB208" s="14"/>
      <c r="PFC208" s="14"/>
      <c r="PFD208" s="14"/>
      <c r="PFE208" s="14"/>
      <c r="PFF208" s="14"/>
      <c r="PFG208" s="14"/>
      <c r="PFH208" s="14"/>
      <c r="PFI208" s="14"/>
      <c r="PFJ208" s="14"/>
      <c r="PFK208" s="14"/>
      <c r="PFL208" s="14"/>
      <c r="PFM208" s="14"/>
      <c r="PFN208" s="14"/>
      <c r="PFO208" s="14"/>
      <c r="PFP208" s="14"/>
      <c r="PFQ208" s="14"/>
      <c r="PFR208" s="14"/>
      <c r="PFS208" s="14"/>
      <c r="PFT208" s="14"/>
      <c r="PFU208" s="14"/>
      <c r="PFV208" s="14"/>
      <c r="PFW208" s="14"/>
      <c r="PFX208" s="14"/>
      <c r="PFY208" s="14"/>
      <c r="PFZ208" s="14"/>
      <c r="PGA208" s="14"/>
      <c r="PGB208" s="14"/>
      <c r="PGC208" s="14"/>
      <c r="PGD208" s="14"/>
      <c r="PGE208" s="14"/>
      <c r="PGF208" s="14"/>
      <c r="PGG208" s="14"/>
      <c r="PGH208" s="14"/>
      <c r="PGI208" s="14"/>
      <c r="PGJ208" s="14"/>
      <c r="PGK208" s="14"/>
      <c r="PGL208" s="14"/>
      <c r="PGM208" s="14"/>
      <c r="PGN208" s="14"/>
      <c r="PGO208" s="14"/>
      <c r="PGP208" s="14"/>
      <c r="PGQ208" s="14"/>
      <c r="PGR208" s="14"/>
      <c r="PGS208" s="14"/>
      <c r="PGT208" s="14"/>
      <c r="PGU208" s="14"/>
      <c r="PGV208" s="14"/>
      <c r="PGW208" s="14"/>
      <c r="PGX208" s="14"/>
      <c r="PGY208" s="14"/>
      <c r="PGZ208" s="14"/>
      <c r="PHA208" s="14"/>
      <c r="PHB208" s="14"/>
      <c r="PHC208" s="14"/>
      <c r="PHD208" s="14"/>
      <c r="PHE208" s="14"/>
      <c r="PHF208" s="14"/>
      <c r="PHG208" s="14"/>
      <c r="PHH208" s="14"/>
      <c r="PHI208" s="14"/>
      <c r="PHJ208" s="14"/>
      <c r="PHK208" s="14"/>
      <c r="PHL208" s="14"/>
      <c r="PHM208" s="14"/>
      <c r="PHN208" s="14"/>
      <c r="PHO208" s="14"/>
      <c r="PHP208" s="14"/>
      <c r="PHQ208" s="14"/>
      <c r="PHR208" s="14"/>
      <c r="PHS208" s="14"/>
      <c r="PHT208" s="14"/>
      <c r="PHU208" s="14"/>
      <c r="PHV208" s="14"/>
      <c r="PHW208" s="14"/>
      <c r="PHX208" s="14"/>
      <c r="PHY208" s="14"/>
      <c r="PHZ208" s="14"/>
      <c r="PIA208" s="14"/>
      <c r="PIB208" s="14"/>
      <c r="PIC208" s="14"/>
      <c r="PID208" s="14"/>
      <c r="PIE208" s="14"/>
      <c r="PIF208" s="14"/>
      <c r="PIG208" s="14"/>
      <c r="PIH208" s="14"/>
      <c r="PII208" s="14"/>
      <c r="PIJ208" s="14"/>
      <c r="PIK208" s="14"/>
      <c r="PIL208" s="14"/>
      <c r="PIM208" s="14"/>
      <c r="PIN208" s="14"/>
      <c r="PIO208" s="14"/>
      <c r="PIP208" s="14"/>
      <c r="PIQ208" s="14"/>
      <c r="PIR208" s="14"/>
      <c r="PIS208" s="14"/>
      <c r="PIT208" s="14"/>
      <c r="PIU208" s="14"/>
      <c r="PIV208" s="14"/>
      <c r="PIW208" s="14"/>
      <c r="PIX208" s="14"/>
      <c r="PIY208" s="14"/>
      <c r="PIZ208" s="14"/>
      <c r="PJA208" s="14"/>
      <c r="PJB208" s="14"/>
      <c r="PJC208" s="14"/>
      <c r="PJD208" s="14"/>
      <c r="PJE208" s="14"/>
      <c r="PJF208" s="14"/>
      <c r="PJG208" s="14"/>
      <c r="PJH208" s="14"/>
      <c r="PJI208" s="14"/>
      <c r="PJJ208" s="14"/>
      <c r="PJK208" s="14"/>
      <c r="PJL208" s="14"/>
      <c r="PJM208" s="14"/>
      <c r="PJN208" s="14"/>
      <c r="PJO208" s="14"/>
      <c r="PJP208" s="14"/>
      <c r="PJQ208" s="14"/>
      <c r="PJR208" s="14"/>
      <c r="PJS208" s="14"/>
      <c r="PJT208" s="14"/>
      <c r="PJU208" s="14"/>
      <c r="PJV208" s="14"/>
      <c r="PJW208" s="14"/>
      <c r="PJX208" s="14"/>
      <c r="PJY208" s="14"/>
      <c r="PJZ208" s="14"/>
      <c r="PKA208" s="14"/>
      <c r="PKB208" s="14"/>
      <c r="PKC208" s="14"/>
      <c r="PKD208" s="14"/>
      <c r="PKE208" s="14"/>
      <c r="PKF208" s="14"/>
      <c r="PKG208" s="14"/>
      <c r="PKH208" s="14"/>
      <c r="PKI208" s="14"/>
      <c r="PKJ208" s="14"/>
      <c r="PKK208" s="14"/>
      <c r="PKL208" s="14"/>
      <c r="PKM208" s="14"/>
      <c r="PKN208" s="14"/>
      <c r="PKO208" s="14"/>
      <c r="PKP208" s="14"/>
      <c r="PKQ208" s="14"/>
      <c r="PKR208" s="14"/>
      <c r="PKS208" s="14"/>
      <c r="PKT208" s="14"/>
      <c r="PKU208" s="14"/>
      <c r="PKV208" s="14"/>
      <c r="PKW208" s="14"/>
      <c r="PKX208" s="14"/>
      <c r="PKY208" s="14"/>
      <c r="PKZ208" s="14"/>
      <c r="PLA208" s="14"/>
      <c r="PLB208" s="14"/>
      <c r="PLC208" s="14"/>
      <c r="PLD208" s="14"/>
      <c r="PLE208" s="14"/>
      <c r="PLF208" s="14"/>
      <c r="PLG208" s="14"/>
      <c r="PLH208" s="14"/>
      <c r="PLI208" s="14"/>
      <c r="PLJ208" s="14"/>
      <c r="PLK208" s="14"/>
      <c r="PLL208" s="14"/>
      <c r="PLM208" s="14"/>
      <c r="PLN208" s="14"/>
      <c r="PLO208" s="14"/>
      <c r="PLP208" s="14"/>
      <c r="PLQ208" s="14"/>
      <c r="PLR208" s="14"/>
      <c r="PLS208" s="14"/>
      <c r="PLT208" s="14"/>
      <c r="PLU208" s="14"/>
      <c r="PLV208" s="14"/>
      <c r="PLW208" s="14"/>
      <c r="PLX208" s="14"/>
      <c r="PLY208" s="14"/>
      <c r="PLZ208" s="14"/>
      <c r="PMA208" s="14"/>
      <c r="PMB208" s="14"/>
      <c r="PMC208" s="14"/>
      <c r="PMD208" s="14"/>
      <c r="PME208" s="14"/>
      <c r="PMF208" s="14"/>
      <c r="PMG208" s="14"/>
      <c r="PMH208" s="14"/>
      <c r="PMI208" s="14"/>
      <c r="PMJ208" s="14"/>
      <c r="PMK208" s="14"/>
      <c r="PML208" s="14"/>
      <c r="PMM208" s="14"/>
      <c r="PMN208" s="14"/>
      <c r="PMO208" s="14"/>
      <c r="PMP208" s="14"/>
      <c r="PMQ208" s="14"/>
      <c r="PMR208" s="14"/>
      <c r="PMS208" s="14"/>
      <c r="PMT208" s="14"/>
      <c r="PMU208" s="14"/>
      <c r="PMV208" s="14"/>
      <c r="PMW208" s="14"/>
      <c r="PMX208" s="14"/>
      <c r="PMY208" s="14"/>
      <c r="PMZ208" s="14"/>
      <c r="PNA208" s="14"/>
      <c r="PNB208" s="14"/>
      <c r="PNC208" s="14"/>
      <c r="PND208" s="14"/>
      <c r="PNE208" s="14"/>
      <c r="PNF208" s="14"/>
      <c r="PNG208" s="14"/>
      <c r="PNH208" s="14"/>
      <c r="PNI208" s="14"/>
      <c r="PNJ208" s="14"/>
      <c r="PNK208" s="14"/>
      <c r="PNL208" s="14"/>
      <c r="PNM208" s="14"/>
      <c r="PNN208" s="14"/>
      <c r="PNO208" s="14"/>
      <c r="PNP208" s="14"/>
      <c r="PNQ208" s="14"/>
      <c r="PNR208" s="14"/>
      <c r="PNS208" s="14"/>
      <c r="PNT208" s="14"/>
      <c r="PNU208" s="14"/>
      <c r="PNV208" s="14"/>
      <c r="PNW208" s="14"/>
      <c r="PNX208" s="14"/>
      <c r="PNY208" s="14"/>
      <c r="PNZ208" s="14"/>
      <c r="POA208" s="14"/>
      <c r="POB208" s="14"/>
      <c r="POC208" s="14"/>
      <c r="POD208" s="14"/>
      <c r="POE208" s="14"/>
      <c r="POF208" s="14"/>
      <c r="POG208" s="14"/>
      <c r="POH208" s="14"/>
      <c r="POI208" s="14"/>
      <c r="POJ208" s="14"/>
      <c r="POK208" s="14"/>
      <c r="POL208" s="14"/>
      <c r="POM208" s="14"/>
      <c r="PON208" s="14"/>
      <c r="POO208" s="14"/>
      <c r="POP208" s="14"/>
      <c r="POQ208" s="14"/>
      <c r="POR208" s="14"/>
      <c r="POS208" s="14"/>
      <c r="POT208" s="14"/>
      <c r="POU208" s="14"/>
      <c r="POV208" s="14"/>
      <c r="POW208" s="14"/>
      <c r="POX208" s="14"/>
      <c r="POY208" s="14"/>
      <c r="POZ208" s="14"/>
      <c r="PPA208" s="14"/>
      <c r="PPB208" s="14"/>
      <c r="PPC208" s="14"/>
      <c r="PPD208" s="14"/>
      <c r="PPE208" s="14"/>
      <c r="PPF208" s="14"/>
      <c r="PPG208" s="14"/>
      <c r="PPH208" s="14"/>
      <c r="PPI208" s="14"/>
      <c r="PPJ208" s="14"/>
      <c r="PPK208" s="14"/>
      <c r="PPL208" s="14"/>
      <c r="PPM208" s="14"/>
      <c r="PPN208" s="14"/>
      <c r="PPO208" s="14"/>
      <c r="PPP208" s="14"/>
      <c r="PPQ208" s="14"/>
      <c r="PPR208" s="14"/>
      <c r="PPS208" s="14"/>
      <c r="PPT208" s="14"/>
      <c r="PPU208" s="14"/>
      <c r="PPV208" s="14"/>
      <c r="PPW208" s="14"/>
      <c r="PPX208" s="14"/>
      <c r="PPY208" s="14"/>
      <c r="PPZ208" s="14"/>
      <c r="PQA208" s="14"/>
      <c r="PQB208" s="14"/>
      <c r="PQC208" s="14"/>
      <c r="PQD208" s="14"/>
      <c r="PQE208" s="14"/>
      <c r="PQF208" s="14"/>
      <c r="PQG208" s="14"/>
      <c r="PQH208" s="14"/>
      <c r="PQI208" s="14"/>
      <c r="PQJ208" s="14"/>
      <c r="PQK208" s="14"/>
      <c r="PQL208" s="14"/>
      <c r="PQM208" s="14"/>
      <c r="PQN208" s="14"/>
      <c r="PQO208" s="14"/>
      <c r="PQP208" s="14"/>
      <c r="PQQ208" s="14"/>
      <c r="PQR208" s="14"/>
      <c r="PQS208" s="14"/>
      <c r="PQT208" s="14"/>
      <c r="PQU208" s="14"/>
      <c r="PQV208" s="14"/>
      <c r="PQW208" s="14"/>
      <c r="PQX208" s="14"/>
      <c r="PQY208" s="14"/>
      <c r="PQZ208" s="14"/>
      <c r="PRA208" s="14"/>
      <c r="PRB208" s="14"/>
      <c r="PRC208" s="14"/>
      <c r="PRD208" s="14"/>
      <c r="PRE208" s="14"/>
      <c r="PRF208" s="14"/>
      <c r="PRG208" s="14"/>
      <c r="PRH208" s="14"/>
      <c r="PRI208" s="14"/>
      <c r="PRJ208" s="14"/>
      <c r="PRK208" s="14"/>
      <c r="PRL208" s="14"/>
      <c r="PRM208" s="14"/>
      <c r="PRN208" s="14"/>
      <c r="PRO208" s="14"/>
      <c r="PRP208" s="14"/>
      <c r="PRQ208" s="14"/>
      <c r="PRR208" s="14"/>
      <c r="PRS208" s="14"/>
      <c r="PRT208" s="14"/>
      <c r="PRU208" s="14"/>
      <c r="PRV208" s="14"/>
      <c r="PRW208" s="14"/>
      <c r="PRX208" s="14"/>
      <c r="PRY208" s="14"/>
      <c r="PRZ208" s="14"/>
      <c r="PSA208" s="14"/>
      <c r="PSB208" s="14"/>
      <c r="PSC208" s="14"/>
      <c r="PSD208" s="14"/>
      <c r="PSE208" s="14"/>
      <c r="PSF208" s="14"/>
      <c r="PSG208" s="14"/>
      <c r="PSH208" s="14"/>
      <c r="PSI208" s="14"/>
      <c r="PSJ208" s="14"/>
      <c r="PSK208" s="14"/>
      <c r="PSL208" s="14"/>
      <c r="PSM208" s="14"/>
      <c r="PSN208" s="14"/>
      <c r="PSO208" s="14"/>
      <c r="PSP208" s="14"/>
      <c r="PSQ208" s="14"/>
      <c r="PSR208" s="14"/>
      <c r="PSS208" s="14"/>
      <c r="PST208" s="14"/>
      <c r="PSU208" s="14"/>
      <c r="PSV208" s="14"/>
      <c r="PSW208" s="14"/>
      <c r="PSX208" s="14"/>
      <c r="PSY208" s="14"/>
      <c r="PSZ208" s="14"/>
      <c r="PTA208" s="14"/>
      <c r="PTB208" s="14"/>
      <c r="PTC208" s="14"/>
      <c r="PTD208" s="14"/>
      <c r="PTE208" s="14"/>
      <c r="PTF208" s="14"/>
      <c r="PTG208" s="14"/>
      <c r="PTH208" s="14"/>
      <c r="PTI208" s="14"/>
      <c r="PTJ208" s="14"/>
      <c r="PTK208" s="14"/>
      <c r="PTL208" s="14"/>
      <c r="PTM208" s="14"/>
      <c r="PTN208" s="14"/>
      <c r="PTO208" s="14"/>
      <c r="PTP208" s="14"/>
      <c r="PTQ208" s="14"/>
      <c r="PTR208" s="14"/>
      <c r="PTS208" s="14"/>
      <c r="PTT208" s="14"/>
      <c r="PTU208" s="14"/>
      <c r="PTV208" s="14"/>
      <c r="PTW208" s="14"/>
      <c r="PTX208" s="14"/>
      <c r="PTY208" s="14"/>
      <c r="PTZ208" s="14"/>
      <c r="PUA208" s="14"/>
      <c r="PUB208" s="14"/>
      <c r="PUC208" s="14"/>
      <c r="PUD208" s="14"/>
      <c r="PUE208" s="14"/>
      <c r="PUF208" s="14"/>
      <c r="PUG208" s="14"/>
      <c r="PUH208" s="14"/>
      <c r="PUI208" s="14"/>
      <c r="PUJ208" s="14"/>
      <c r="PUK208" s="14"/>
      <c r="PUL208" s="14"/>
      <c r="PUM208" s="14"/>
      <c r="PUN208" s="14"/>
      <c r="PUO208" s="14"/>
      <c r="PUP208" s="14"/>
      <c r="PUQ208" s="14"/>
      <c r="PUR208" s="14"/>
      <c r="PUS208" s="14"/>
      <c r="PUT208" s="14"/>
      <c r="PUU208" s="14"/>
      <c r="PUV208" s="14"/>
      <c r="PUW208" s="14"/>
      <c r="PUX208" s="14"/>
      <c r="PUY208" s="14"/>
      <c r="PUZ208" s="14"/>
      <c r="PVA208" s="14"/>
      <c r="PVB208" s="14"/>
      <c r="PVC208" s="14"/>
      <c r="PVD208" s="14"/>
      <c r="PVE208" s="14"/>
      <c r="PVF208" s="14"/>
      <c r="PVG208" s="14"/>
      <c r="PVH208" s="14"/>
      <c r="PVI208" s="14"/>
      <c r="PVJ208" s="14"/>
      <c r="PVK208" s="14"/>
      <c r="PVL208" s="14"/>
      <c r="PVM208" s="14"/>
      <c r="PVN208" s="14"/>
      <c r="PVO208" s="14"/>
      <c r="PVP208" s="14"/>
      <c r="PVQ208" s="14"/>
      <c r="PVR208" s="14"/>
      <c r="PVS208" s="14"/>
      <c r="PVT208" s="14"/>
      <c r="PVU208" s="14"/>
      <c r="PVV208" s="14"/>
      <c r="PVW208" s="14"/>
      <c r="PVX208" s="14"/>
      <c r="PVY208" s="14"/>
      <c r="PVZ208" s="14"/>
      <c r="PWA208" s="14"/>
      <c r="PWB208" s="14"/>
      <c r="PWC208" s="14"/>
      <c r="PWD208" s="14"/>
      <c r="PWE208" s="14"/>
      <c r="PWF208" s="14"/>
      <c r="PWG208" s="14"/>
      <c r="PWH208" s="14"/>
      <c r="PWI208" s="14"/>
      <c r="PWJ208" s="14"/>
      <c r="PWK208" s="14"/>
      <c r="PWL208" s="14"/>
      <c r="PWM208" s="14"/>
      <c r="PWN208" s="14"/>
      <c r="PWO208" s="14"/>
      <c r="PWP208" s="14"/>
      <c r="PWQ208" s="14"/>
      <c r="PWR208" s="14"/>
      <c r="PWS208" s="14"/>
      <c r="PWT208" s="14"/>
      <c r="PWU208" s="14"/>
      <c r="PWV208" s="14"/>
      <c r="PWW208" s="14"/>
      <c r="PWX208" s="14"/>
      <c r="PWY208" s="14"/>
      <c r="PWZ208" s="14"/>
      <c r="PXA208" s="14"/>
      <c r="PXB208" s="14"/>
      <c r="PXC208" s="14"/>
      <c r="PXD208" s="14"/>
      <c r="PXE208" s="14"/>
      <c r="PXF208" s="14"/>
      <c r="PXG208" s="14"/>
      <c r="PXH208" s="14"/>
      <c r="PXI208" s="14"/>
      <c r="PXJ208" s="14"/>
      <c r="PXK208" s="14"/>
      <c r="PXL208" s="14"/>
      <c r="PXM208" s="14"/>
      <c r="PXN208" s="14"/>
      <c r="PXO208" s="14"/>
      <c r="PXP208" s="14"/>
      <c r="PXQ208" s="14"/>
      <c r="PXR208" s="14"/>
      <c r="PXS208" s="14"/>
      <c r="PXT208" s="14"/>
      <c r="PXU208" s="14"/>
      <c r="PXV208" s="14"/>
      <c r="PXW208" s="14"/>
      <c r="PXX208" s="14"/>
      <c r="PXY208" s="14"/>
      <c r="PXZ208" s="14"/>
      <c r="PYA208" s="14"/>
      <c r="PYB208" s="14"/>
      <c r="PYC208" s="14"/>
      <c r="PYD208" s="14"/>
      <c r="PYE208" s="14"/>
      <c r="PYF208" s="14"/>
      <c r="PYG208" s="14"/>
      <c r="PYH208" s="14"/>
      <c r="PYI208" s="14"/>
      <c r="PYJ208" s="14"/>
      <c r="PYK208" s="14"/>
      <c r="PYL208" s="14"/>
      <c r="PYM208" s="14"/>
      <c r="PYN208" s="14"/>
      <c r="PYO208" s="14"/>
      <c r="PYP208" s="14"/>
      <c r="PYQ208" s="14"/>
      <c r="PYR208" s="14"/>
      <c r="PYS208" s="14"/>
      <c r="PYT208" s="14"/>
      <c r="PYU208" s="14"/>
      <c r="PYV208" s="14"/>
      <c r="PYW208" s="14"/>
      <c r="PYX208" s="14"/>
      <c r="PYY208" s="14"/>
      <c r="PYZ208" s="14"/>
      <c r="PZA208" s="14"/>
      <c r="PZB208" s="14"/>
      <c r="PZC208" s="14"/>
      <c r="PZD208" s="14"/>
      <c r="PZE208" s="14"/>
      <c r="PZF208" s="14"/>
      <c r="PZG208" s="14"/>
      <c r="PZH208" s="14"/>
      <c r="PZI208" s="14"/>
      <c r="PZJ208" s="14"/>
      <c r="PZK208" s="14"/>
      <c r="PZL208" s="14"/>
      <c r="PZM208" s="14"/>
      <c r="PZN208" s="14"/>
      <c r="PZO208" s="14"/>
      <c r="PZP208" s="14"/>
      <c r="PZQ208" s="14"/>
      <c r="PZR208" s="14"/>
      <c r="PZS208" s="14"/>
      <c r="PZT208" s="14"/>
      <c r="PZU208" s="14"/>
      <c r="PZV208" s="14"/>
      <c r="PZW208" s="14"/>
      <c r="PZX208" s="14"/>
      <c r="PZY208" s="14"/>
      <c r="PZZ208" s="14"/>
      <c r="QAA208" s="14"/>
      <c r="QAB208" s="14"/>
      <c r="QAC208" s="14"/>
      <c r="QAD208" s="14"/>
      <c r="QAE208" s="14"/>
      <c r="QAF208" s="14"/>
      <c r="QAG208" s="14"/>
      <c r="QAH208" s="14"/>
      <c r="QAI208" s="14"/>
      <c r="QAJ208" s="14"/>
      <c r="QAK208" s="14"/>
      <c r="QAL208" s="14"/>
      <c r="QAM208" s="14"/>
      <c r="QAN208" s="14"/>
      <c r="QAO208" s="14"/>
      <c r="QAP208" s="14"/>
      <c r="QAQ208" s="14"/>
      <c r="QAR208" s="14"/>
      <c r="QAS208" s="14"/>
      <c r="QAT208" s="14"/>
      <c r="QAU208" s="14"/>
      <c r="QAV208" s="14"/>
      <c r="QAW208" s="14"/>
      <c r="QAX208" s="14"/>
      <c r="QAY208" s="14"/>
      <c r="QAZ208" s="14"/>
      <c r="QBA208" s="14"/>
      <c r="QBB208" s="14"/>
      <c r="QBC208" s="14"/>
      <c r="QBD208" s="14"/>
      <c r="QBE208" s="14"/>
      <c r="QBF208" s="14"/>
      <c r="QBG208" s="14"/>
      <c r="QBH208" s="14"/>
      <c r="QBI208" s="14"/>
      <c r="QBJ208" s="14"/>
      <c r="QBK208" s="14"/>
      <c r="QBL208" s="14"/>
      <c r="QBM208" s="14"/>
      <c r="QBN208" s="14"/>
      <c r="QBO208" s="14"/>
      <c r="QBP208" s="14"/>
      <c r="QBQ208" s="14"/>
      <c r="QBR208" s="14"/>
      <c r="QBS208" s="14"/>
      <c r="QBT208" s="14"/>
      <c r="QBU208" s="14"/>
      <c r="QBV208" s="14"/>
      <c r="QBW208" s="14"/>
      <c r="QBX208" s="14"/>
      <c r="QBY208" s="14"/>
      <c r="QBZ208" s="14"/>
      <c r="QCA208" s="14"/>
      <c r="QCB208" s="14"/>
      <c r="QCC208" s="14"/>
      <c r="QCD208" s="14"/>
      <c r="QCE208" s="14"/>
      <c r="QCF208" s="14"/>
      <c r="QCG208" s="14"/>
      <c r="QCH208" s="14"/>
      <c r="QCI208" s="14"/>
      <c r="QCJ208" s="14"/>
      <c r="QCK208" s="14"/>
      <c r="QCL208" s="14"/>
      <c r="QCM208" s="14"/>
      <c r="QCN208" s="14"/>
      <c r="QCO208" s="14"/>
      <c r="QCP208" s="14"/>
      <c r="QCQ208" s="14"/>
      <c r="QCR208" s="14"/>
      <c r="QCS208" s="14"/>
      <c r="QCT208" s="14"/>
      <c r="QCU208" s="14"/>
      <c r="QCV208" s="14"/>
      <c r="QCW208" s="14"/>
      <c r="QCX208" s="14"/>
      <c r="QCY208" s="14"/>
      <c r="QCZ208" s="14"/>
      <c r="QDA208" s="14"/>
      <c r="QDB208" s="14"/>
      <c r="QDC208" s="14"/>
      <c r="QDD208" s="14"/>
      <c r="QDE208" s="14"/>
      <c r="QDF208" s="14"/>
      <c r="QDG208" s="14"/>
      <c r="QDH208" s="14"/>
      <c r="QDI208" s="14"/>
      <c r="QDJ208" s="14"/>
      <c r="QDK208" s="14"/>
      <c r="QDL208" s="14"/>
      <c r="QDM208" s="14"/>
      <c r="QDN208" s="14"/>
      <c r="QDO208" s="14"/>
      <c r="QDP208" s="14"/>
      <c r="QDQ208" s="14"/>
      <c r="QDR208" s="14"/>
      <c r="QDS208" s="14"/>
      <c r="QDT208" s="14"/>
      <c r="QDU208" s="14"/>
      <c r="QDV208" s="14"/>
      <c r="QDW208" s="14"/>
      <c r="QDX208" s="14"/>
      <c r="QDY208" s="14"/>
      <c r="QDZ208" s="14"/>
      <c r="QEA208" s="14"/>
      <c r="QEB208" s="14"/>
      <c r="QEC208" s="14"/>
      <c r="QED208" s="14"/>
      <c r="QEE208" s="14"/>
      <c r="QEF208" s="14"/>
      <c r="QEG208" s="14"/>
      <c r="QEH208" s="14"/>
      <c r="QEI208" s="14"/>
      <c r="QEJ208" s="14"/>
      <c r="QEK208" s="14"/>
      <c r="QEL208" s="14"/>
      <c r="QEM208" s="14"/>
      <c r="QEN208" s="14"/>
      <c r="QEO208" s="14"/>
      <c r="QEP208" s="14"/>
      <c r="QEQ208" s="14"/>
      <c r="QER208" s="14"/>
      <c r="QES208" s="14"/>
      <c r="QET208" s="14"/>
      <c r="QEU208" s="14"/>
      <c r="QEV208" s="14"/>
      <c r="QEW208" s="14"/>
      <c r="QEX208" s="14"/>
      <c r="QEY208" s="14"/>
      <c r="QEZ208" s="14"/>
      <c r="QFA208" s="14"/>
      <c r="QFB208" s="14"/>
      <c r="QFC208" s="14"/>
      <c r="QFD208" s="14"/>
      <c r="QFE208" s="14"/>
      <c r="QFF208" s="14"/>
      <c r="QFG208" s="14"/>
      <c r="QFH208" s="14"/>
      <c r="QFI208" s="14"/>
      <c r="QFJ208" s="14"/>
      <c r="QFK208" s="14"/>
      <c r="QFL208" s="14"/>
      <c r="QFM208" s="14"/>
      <c r="QFN208" s="14"/>
      <c r="QFO208" s="14"/>
      <c r="QFP208" s="14"/>
      <c r="QFQ208" s="14"/>
      <c r="QFR208" s="14"/>
      <c r="QFS208" s="14"/>
      <c r="QFT208" s="14"/>
      <c r="QFU208" s="14"/>
      <c r="QFV208" s="14"/>
      <c r="QFW208" s="14"/>
      <c r="QFX208" s="14"/>
      <c r="QFY208" s="14"/>
      <c r="QFZ208" s="14"/>
      <c r="QGA208" s="14"/>
      <c r="QGB208" s="14"/>
      <c r="QGC208" s="14"/>
      <c r="QGD208" s="14"/>
      <c r="QGE208" s="14"/>
      <c r="QGF208" s="14"/>
      <c r="QGG208" s="14"/>
      <c r="QGH208" s="14"/>
      <c r="QGI208" s="14"/>
      <c r="QGJ208" s="14"/>
      <c r="QGK208" s="14"/>
      <c r="QGL208" s="14"/>
      <c r="QGM208" s="14"/>
      <c r="QGN208" s="14"/>
      <c r="QGO208" s="14"/>
      <c r="QGP208" s="14"/>
      <c r="QGQ208" s="14"/>
      <c r="QGR208" s="14"/>
      <c r="QGS208" s="14"/>
      <c r="QGT208" s="14"/>
      <c r="QGU208" s="14"/>
      <c r="QGV208" s="14"/>
      <c r="QGW208" s="14"/>
      <c r="QGX208" s="14"/>
      <c r="QGY208" s="14"/>
      <c r="QGZ208" s="14"/>
      <c r="QHA208" s="14"/>
      <c r="QHB208" s="14"/>
      <c r="QHC208" s="14"/>
      <c r="QHD208" s="14"/>
      <c r="QHE208" s="14"/>
      <c r="QHF208" s="14"/>
      <c r="QHG208" s="14"/>
      <c r="QHH208" s="14"/>
      <c r="QHI208" s="14"/>
      <c r="QHJ208" s="14"/>
      <c r="QHK208" s="14"/>
      <c r="QHL208" s="14"/>
      <c r="QHM208" s="14"/>
      <c r="QHN208" s="14"/>
      <c r="QHO208" s="14"/>
      <c r="QHP208" s="14"/>
      <c r="QHQ208" s="14"/>
      <c r="QHR208" s="14"/>
      <c r="QHS208" s="14"/>
      <c r="QHT208" s="14"/>
      <c r="QHU208" s="14"/>
      <c r="QHV208" s="14"/>
      <c r="QHW208" s="14"/>
      <c r="QHX208" s="14"/>
      <c r="QHY208" s="14"/>
      <c r="QHZ208" s="14"/>
      <c r="QIA208" s="14"/>
      <c r="QIB208" s="14"/>
      <c r="QIC208" s="14"/>
      <c r="QID208" s="14"/>
      <c r="QIE208" s="14"/>
      <c r="QIF208" s="14"/>
      <c r="QIG208" s="14"/>
      <c r="QIH208" s="14"/>
      <c r="QII208" s="14"/>
      <c r="QIJ208" s="14"/>
      <c r="QIK208" s="14"/>
      <c r="QIL208" s="14"/>
      <c r="QIM208" s="14"/>
      <c r="QIN208" s="14"/>
      <c r="QIO208" s="14"/>
      <c r="QIP208" s="14"/>
      <c r="QIQ208" s="14"/>
      <c r="QIR208" s="14"/>
      <c r="QIS208" s="14"/>
      <c r="QIT208" s="14"/>
      <c r="QIU208" s="14"/>
      <c r="QIV208" s="14"/>
      <c r="QIW208" s="14"/>
      <c r="QIX208" s="14"/>
      <c r="QIY208" s="14"/>
      <c r="QIZ208" s="14"/>
      <c r="QJA208" s="14"/>
      <c r="QJB208" s="14"/>
      <c r="QJC208" s="14"/>
      <c r="QJD208" s="14"/>
      <c r="QJE208" s="14"/>
      <c r="QJF208" s="14"/>
      <c r="QJG208" s="14"/>
      <c r="QJH208" s="14"/>
      <c r="QJI208" s="14"/>
      <c r="QJJ208" s="14"/>
      <c r="QJK208" s="14"/>
      <c r="QJL208" s="14"/>
      <c r="QJM208" s="14"/>
      <c r="QJN208" s="14"/>
      <c r="QJO208" s="14"/>
      <c r="QJP208" s="14"/>
      <c r="QJQ208" s="14"/>
      <c r="QJR208" s="14"/>
      <c r="QJS208" s="14"/>
      <c r="QJT208" s="14"/>
      <c r="QJU208" s="14"/>
      <c r="QJV208" s="14"/>
      <c r="QJW208" s="14"/>
      <c r="QJX208" s="14"/>
      <c r="QJY208" s="14"/>
      <c r="QJZ208" s="14"/>
      <c r="QKA208" s="14"/>
      <c r="QKB208" s="14"/>
      <c r="QKC208" s="14"/>
      <c r="QKD208" s="14"/>
      <c r="QKE208" s="14"/>
      <c r="QKF208" s="14"/>
      <c r="QKG208" s="14"/>
      <c r="QKH208" s="14"/>
      <c r="QKI208" s="14"/>
      <c r="QKJ208" s="14"/>
      <c r="QKK208" s="14"/>
      <c r="QKL208" s="14"/>
      <c r="QKM208" s="14"/>
      <c r="QKN208" s="14"/>
      <c r="QKO208" s="14"/>
      <c r="QKP208" s="14"/>
      <c r="QKQ208" s="14"/>
      <c r="QKR208" s="14"/>
      <c r="QKS208" s="14"/>
      <c r="QKT208" s="14"/>
      <c r="QKU208" s="14"/>
      <c r="QKV208" s="14"/>
      <c r="QKW208" s="14"/>
      <c r="QKX208" s="14"/>
      <c r="QKY208" s="14"/>
      <c r="QKZ208" s="14"/>
      <c r="QLA208" s="14"/>
      <c r="QLB208" s="14"/>
      <c r="QLC208" s="14"/>
      <c r="QLD208" s="14"/>
      <c r="QLE208" s="14"/>
      <c r="QLF208" s="14"/>
      <c r="QLG208" s="14"/>
      <c r="QLH208" s="14"/>
      <c r="QLI208" s="14"/>
      <c r="QLJ208" s="14"/>
      <c r="QLK208" s="14"/>
      <c r="QLL208" s="14"/>
      <c r="QLM208" s="14"/>
      <c r="QLN208" s="14"/>
      <c r="QLO208" s="14"/>
      <c r="QLP208" s="14"/>
      <c r="QLQ208" s="14"/>
      <c r="QLR208" s="14"/>
      <c r="QLS208" s="14"/>
      <c r="QLT208" s="14"/>
      <c r="QLU208" s="14"/>
      <c r="QLV208" s="14"/>
      <c r="QLW208" s="14"/>
      <c r="QLX208" s="14"/>
      <c r="QLY208" s="14"/>
      <c r="QLZ208" s="14"/>
      <c r="QMA208" s="14"/>
      <c r="QMB208" s="14"/>
      <c r="QMC208" s="14"/>
      <c r="QMD208" s="14"/>
      <c r="QME208" s="14"/>
      <c r="QMF208" s="14"/>
      <c r="QMG208" s="14"/>
      <c r="QMH208" s="14"/>
      <c r="QMI208" s="14"/>
      <c r="QMJ208" s="14"/>
      <c r="QMK208" s="14"/>
      <c r="QML208" s="14"/>
      <c r="QMM208" s="14"/>
      <c r="QMN208" s="14"/>
      <c r="QMO208" s="14"/>
      <c r="QMP208" s="14"/>
      <c r="QMQ208" s="14"/>
      <c r="QMR208" s="14"/>
      <c r="QMS208" s="14"/>
      <c r="QMT208" s="14"/>
      <c r="QMU208" s="14"/>
      <c r="QMV208" s="14"/>
      <c r="QMW208" s="14"/>
      <c r="QMX208" s="14"/>
      <c r="QMY208" s="14"/>
      <c r="QMZ208" s="14"/>
      <c r="QNA208" s="14"/>
      <c r="QNB208" s="14"/>
      <c r="QNC208" s="14"/>
      <c r="QND208" s="14"/>
      <c r="QNE208" s="14"/>
      <c r="QNF208" s="14"/>
      <c r="QNG208" s="14"/>
      <c r="QNH208" s="14"/>
      <c r="QNI208" s="14"/>
      <c r="QNJ208" s="14"/>
      <c r="QNK208" s="14"/>
      <c r="QNL208" s="14"/>
      <c r="QNM208" s="14"/>
      <c r="QNN208" s="14"/>
      <c r="QNO208" s="14"/>
      <c r="QNP208" s="14"/>
      <c r="QNQ208" s="14"/>
      <c r="QNR208" s="14"/>
      <c r="QNS208" s="14"/>
      <c r="QNT208" s="14"/>
      <c r="QNU208" s="14"/>
      <c r="QNV208" s="14"/>
      <c r="QNW208" s="14"/>
      <c r="QNX208" s="14"/>
      <c r="QNY208" s="14"/>
      <c r="QNZ208" s="14"/>
      <c r="QOA208" s="14"/>
      <c r="QOB208" s="14"/>
      <c r="QOC208" s="14"/>
      <c r="QOD208" s="14"/>
      <c r="QOE208" s="14"/>
      <c r="QOF208" s="14"/>
      <c r="QOG208" s="14"/>
      <c r="QOH208" s="14"/>
      <c r="QOI208" s="14"/>
      <c r="QOJ208" s="14"/>
      <c r="QOK208" s="14"/>
      <c r="QOL208" s="14"/>
      <c r="QOM208" s="14"/>
      <c r="QON208" s="14"/>
      <c r="QOO208" s="14"/>
      <c r="QOP208" s="14"/>
      <c r="QOQ208" s="14"/>
      <c r="QOR208" s="14"/>
      <c r="QOS208" s="14"/>
      <c r="QOT208" s="14"/>
      <c r="QOU208" s="14"/>
      <c r="QOV208" s="14"/>
      <c r="QOW208" s="14"/>
      <c r="QOX208" s="14"/>
      <c r="QOY208" s="14"/>
      <c r="QOZ208" s="14"/>
      <c r="QPA208" s="14"/>
      <c r="QPB208" s="14"/>
      <c r="QPC208" s="14"/>
      <c r="QPD208" s="14"/>
      <c r="QPE208" s="14"/>
      <c r="QPF208" s="14"/>
      <c r="QPG208" s="14"/>
      <c r="QPH208" s="14"/>
      <c r="QPI208" s="14"/>
      <c r="QPJ208" s="14"/>
      <c r="QPK208" s="14"/>
      <c r="QPL208" s="14"/>
      <c r="QPM208" s="14"/>
      <c r="QPN208" s="14"/>
      <c r="QPO208" s="14"/>
      <c r="QPP208" s="14"/>
      <c r="QPQ208" s="14"/>
      <c r="QPR208" s="14"/>
      <c r="QPS208" s="14"/>
      <c r="QPT208" s="14"/>
      <c r="QPU208" s="14"/>
      <c r="QPV208" s="14"/>
      <c r="QPW208" s="14"/>
      <c r="QPX208" s="14"/>
      <c r="QPY208" s="14"/>
      <c r="QPZ208" s="14"/>
      <c r="QQA208" s="14"/>
      <c r="QQB208" s="14"/>
      <c r="QQC208" s="14"/>
      <c r="QQD208" s="14"/>
      <c r="QQE208" s="14"/>
      <c r="QQF208" s="14"/>
      <c r="QQG208" s="14"/>
      <c r="QQH208" s="14"/>
      <c r="QQI208" s="14"/>
      <c r="QQJ208" s="14"/>
      <c r="QQK208" s="14"/>
      <c r="QQL208" s="14"/>
      <c r="QQM208" s="14"/>
      <c r="QQN208" s="14"/>
      <c r="QQO208" s="14"/>
      <c r="QQP208" s="14"/>
      <c r="QQQ208" s="14"/>
      <c r="QQR208" s="14"/>
      <c r="QQS208" s="14"/>
      <c r="QQT208" s="14"/>
      <c r="QQU208" s="14"/>
      <c r="QQV208" s="14"/>
      <c r="QQW208" s="14"/>
      <c r="QQX208" s="14"/>
      <c r="QQY208" s="14"/>
      <c r="QQZ208" s="14"/>
      <c r="QRA208" s="14"/>
      <c r="QRB208" s="14"/>
      <c r="QRC208" s="14"/>
      <c r="QRD208" s="14"/>
      <c r="QRE208" s="14"/>
      <c r="QRF208" s="14"/>
      <c r="QRG208" s="14"/>
      <c r="QRH208" s="14"/>
      <c r="QRI208" s="14"/>
      <c r="QRJ208" s="14"/>
      <c r="QRK208" s="14"/>
      <c r="QRL208" s="14"/>
      <c r="QRM208" s="14"/>
      <c r="QRN208" s="14"/>
      <c r="QRO208" s="14"/>
      <c r="QRP208" s="14"/>
      <c r="QRQ208" s="14"/>
      <c r="QRR208" s="14"/>
      <c r="QRS208" s="14"/>
      <c r="QRT208" s="14"/>
      <c r="QRU208" s="14"/>
      <c r="QRV208" s="14"/>
      <c r="QRW208" s="14"/>
      <c r="QRX208" s="14"/>
      <c r="QRY208" s="14"/>
      <c r="QRZ208" s="14"/>
      <c r="QSA208" s="14"/>
      <c r="QSB208" s="14"/>
      <c r="QSC208" s="14"/>
      <c r="QSD208" s="14"/>
      <c r="QSE208" s="14"/>
      <c r="QSF208" s="14"/>
      <c r="QSG208" s="14"/>
      <c r="QSH208" s="14"/>
      <c r="QSI208" s="14"/>
      <c r="QSJ208" s="14"/>
      <c r="QSK208" s="14"/>
      <c r="QSL208" s="14"/>
      <c r="QSM208" s="14"/>
      <c r="QSN208" s="14"/>
      <c r="QSO208" s="14"/>
      <c r="QSP208" s="14"/>
      <c r="QSQ208" s="14"/>
      <c r="QSR208" s="14"/>
      <c r="QSS208" s="14"/>
      <c r="QST208" s="14"/>
      <c r="QSU208" s="14"/>
      <c r="QSV208" s="14"/>
      <c r="QSW208" s="14"/>
      <c r="QSX208" s="14"/>
      <c r="QSY208" s="14"/>
      <c r="QSZ208" s="14"/>
      <c r="QTA208" s="14"/>
      <c r="QTB208" s="14"/>
      <c r="QTC208" s="14"/>
      <c r="QTD208" s="14"/>
      <c r="QTE208" s="14"/>
      <c r="QTF208" s="14"/>
      <c r="QTG208" s="14"/>
      <c r="QTH208" s="14"/>
      <c r="QTI208" s="14"/>
      <c r="QTJ208" s="14"/>
      <c r="QTK208" s="14"/>
      <c r="QTL208" s="14"/>
      <c r="QTM208" s="14"/>
      <c r="QTN208" s="14"/>
      <c r="QTO208" s="14"/>
      <c r="QTP208" s="14"/>
      <c r="QTQ208" s="14"/>
      <c r="QTR208" s="14"/>
      <c r="QTS208" s="14"/>
      <c r="QTT208" s="14"/>
      <c r="QTU208" s="14"/>
      <c r="QTV208" s="14"/>
      <c r="QTW208" s="14"/>
      <c r="QTX208" s="14"/>
      <c r="QTY208" s="14"/>
      <c r="QTZ208" s="14"/>
      <c r="QUA208" s="14"/>
      <c r="QUB208" s="14"/>
      <c r="QUC208" s="14"/>
      <c r="QUD208" s="14"/>
      <c r="QUE208" s="14"/>
      <c r="QUF208" s="14"/>
      <c r="QUG208" s="14"/>
      <c r="QUH208" s="14"/>
      <c r="QUI208" s="14"/>
      <c r="QUJ208" s="14"/>
      <c r="QUK208" s="14"/>
      <c r="QUL208" s="14"/>
      <c r="QUM208" s="14"/>
      <c r="QUN208" s="14"/>
      <c r="QUO208" s="14"/>
      <c r="QUP208" s="14"/>
      <c r="QUQ208" s="14"/>
      <c r="QUR208" s="14"/>
      <c r="QUS208" s="14"/>
      <c r="QUT208" s="14"/>
      <c r="QUU208" s="14"/>
      <c r="QUV208" s="14"/>
      <c r="QUW208" s="14"/>
      <c r="QUX208" s="14"/>
      <c r="QUY208" s="14"/>
      <c r="QUZ208" s="14"/>
      <c r="QVA208" s="14"/>
      <c r="QVB208" s="14"/>
      <c r="QVC208" s="14"/>
      <c r="QVD208" s="14"/>
      <c r="QVE208" s="14"/>
      <c r="QVF208" s="14"/>
      <c r="QVG208" s="14"/>
      <c r="QVH208" s="14"/>
      <c r="QVI208" s="14"/>
      <c r="QVJ208" s="14"/>
      <c r="QVK208" s="14"/>
      <c r="QVL208" s="14"/>
      <c r="QVM208" s="14"/>
      <c r="QVN208" s="14"/>
      <c r="QVO208" s="14"/>
      <c r="QVP208" s="14"/>
      <c r="QVQ208" s="14"/>
      <c r="QVR208" s="14"/>
      <c r="QVS208" s="14"/>
      <c r="QVT208" s="14"/>
      <c r="QVU208" s="14"/>
      <c r="QVV208" s="14"/>
      <c r="QVW208" s="14"/>
      <c r="QVX208" s="14"/>
      <c r="QVY208" s="14"/>
      <c r="QVZ208" s="14"/>
      <c r="QWA208" s="14"/>
      <c r="QWB208" s="14"/>
      <c r="QWC208" s="14"/>
      <c r="QWD208" s="14"/>
      <c r="QWE208" s="14"/>
      <c r="QWF208" s="14"/>
      <c r="QWG208" s="14"/>
      <c r="QWH208" s="14"/>
      <c r="QWI208" s="14"/>
      <c r="QWJ208" s="14"/>
      <c r="QWK208" s="14"/>
      <c r="QWL208" s="14"/>
      <c r="QWM208" s="14"/>
      <c r="QWN208" s="14"/>
      <c r="QWO208" s="14"/>
      <c r="QWP208" s="14"/>
      <c r="QWQ208" s="14"/>
      <c r="QWR208" s="14"/>
      <c r="QWS208" s="14"/>
      <c r="QWT208" s="14"/>
      <c r="QWU208" s="14"/>
      <c r="QWV208" s="14"/>
      <c r="QWW208" s="14"/>
      <c r="QWX208" s="14"/>
      <c r="QWY208" s="14"/>
      <c r="QWZ208" s="14"/>
      <c r="QXA208" s="14"/>
      <c r="QXB208" s="14"/>
      <c r="QXC208" s="14"/>
      <c r="QXD208" s="14"/>
      <c r="QXE208" s="14"/>
      <c r="QXF208" s="14"/>
      <c r="QXG208" s="14"/>
      <c r="QXH208" s="14"/>
      <c r="QXI208" s="14"/>
      <c r="QXJ208" s="14"/>
      <c r="QXK208" s="14"/>
      <c r="QXL208" s="14"/>
      <c r="QXM208" s="14"/>
      <c r="QXN208" s="14"/>
      <c r="QXO208" s="14"/>
      <c r="QXP208" s="14"/>
      <c r="QXQ208" s="14"/>
      <c r="QXR208" s="14"/>
      <c r="QXS208" s="14"/>
      <c r="QXT208" s="14"/>
      <c r="QXU208" s="14"/>
      <c r="QXV208" s="14"/>
      <c r="QXW208" s="14"/>
      <c r="QXX208" s="14"/>
      <c r="QXY208" s="14"/>
      <c r="QXZ208" s="14"/>
      <c r="QYA208" s="14"/>
      <c r="QYB208" s="14"/>
      <c r="QYC208" s="14"/>
      <c r="QYD208" s="14"/>
      <c r="QYE208" s="14"/>
      <c r="QYF208" s="14"/>
      <c r="QYG208" s="14"/>
      <c r="QYH208" s="14"/>
      <c r="QYI208" s="14"/>
      <c r="QYJ208" s="14"/>
      <c r="QYK208" s="14"/>
      <c r="QYL208" s="14"/>
      <c r="QYM208" s="14"/>
      <c r="QYN208" s="14"/>
      <c r="QYO208" s="14"/>
      <c r="QYP208" s="14"/>
      <c r="QYQ208" s="14"/>
      <c r="QYR208" s="14"/>
      <c r="QYS208" s="14"/>
      <c r="QYT208" s="14"/>
      <c r="QYU208" s="14"/>
      <c r="QYV208" s="14"/>
      <c r="QYW208" s="14"/>
      <c r="QYX208" s="14"/>
      <c r="QYY208" s="14"/>
      <c r="QYZ208" s="14"/>
      <c r="QZA208" s="14"/>
      <c r="QZB208" s="14"/>
      <c r="QZC208" s="14"/>
      <c r="QZD208" s="14"/>
      <c r="QZE208" s="14"/>
      <c r="QZF208" s="14"/>
      <c r="QZG208" s="14"/>
      <c r="QZH208" s="14"/>
      <c r="QZI208" s="14"/>
      <c r="QZJ208" s="14"/>
      <c r="QZK208" s="14"/>
      <c r="QZL208" s="14"/>
      <c r="QZM208" s="14"/>
      <c r="QZN208" s="14"/>
      <c r="QZO208" s="14"/>
      <c r="QZP208" s="14"/>
      <c r="QZQ208" s="14"/>
      <c r="QZR208" s="14"/>
      <c r="QZS208" s="14"/>
      <c r="QZT208" s="14"/>
      <c r="QZU208" s="14"/>
      <c r="QZV208" s="14"/>
      <c r="QZW208" s="14"/>
      <c r="QZX208" s="14"/>
      <c r="QZY208" s="14"/>
      <c r="QZZ208" s="14"/>
      <c r="RAA208" s="14"/>
      <c r="RAB208" s="14"/>
      <c r="RAC208" s="14"/>
      <c r="RAD208" s="14"/>
      <c r="RAE208" s="14"/>
      <c r="RAF208" s="14"/>
      <c r="RAG208" s="14"/>
      <c r="RAH208" s="14"/>
      <c r="RAI208" s="14"/>
      <c r="RAJ208" s="14"/>
      <c r="RAK208" s="14"/>
      <c r="RAL208" s="14"/>
      <c r="RAM208" s="14"/>
      <c r="RAN208" s="14"/>
      <c r="RAO208" s="14"/>
      <c r="RAP208" s="14"/>
      <c r="RAQ208" s="14"/>
      <c r="RAR208" s="14"/>
      <c r="RAS208" s="14"/>
      <c r="RAT208" s="14"/>
      <c r="RAU208" s="14"/>
      <c r="RAV208" s="14"/>
      <c r="RAW208" s="14"/>
      <c r="RAX208" s="14"/>
      <c r="RAY208" s="14"/>
      <c r="RAZ208" s="14"/>
      <c r="RBA208" s="14"/>
      <c r="RBB208" s="14"/>
      <c r="RBC208" s="14"/>
      <c r="RBD208" s="14"/>
      <c r="RBE208" s="14"/>
      <c r="RBF208" s="14"/>
      <c r="RBG208" s="14"/>
      <c r="RBH208" s="14"/>
      <c r="RBI208" s="14"/>
      <c r="RBJ208" s="14"/>
      <c r="RBK208" s="14"/>
      <c r="RBL208" s="14"/>
      <c r="RBM208" s="14"/>
      <c r="RBN208" s="14"/>
      <c r="RBO208" s="14"/>
      <c r="RBP208" s="14"/>
      <c r="RBQ208" s="14"/>
      <c r="RBR208" s="14"/>
      <c r="RBS208" s="14"/>
      <c r="RBT208" s="14"/>
      <c r="RBU208" s="14"/>
      <c r="RBV208" s="14"/>
      <c r="RBW208" s="14"/>
      <c r="RBX208" s="14"/>
      <c r="RBY208" s="14"/>
      <c r="RBZ208" s="14"/>
      <c r="RCA208" s="14"/>
      <c r="RCB208" s="14"/>
      <c r="RCC208" s="14"/>
      <c r="RCD208" s="14"/>
      <c r="RCE208" s="14"/>
      <c r="RCF208" s="14"/>
      <c r="RCG208" s="14"/>
      <c r="RCH208" s="14"/>
      <c r="RCI208" s="14"/>
      <c r="RCJ208" s="14"/>
      <c r="RCK208" s="14"/>
      <c r="RCL208" s="14"/>
      <c r="RCM208" s="14"/>
      <c r="RCN208" s="14"/>
      <c r="RCO208" s="14"/>
      <c r="RCP208" s="14"/>
      <c r="RCQ208" s="14"/>
      <c r="RCR208" s="14"/>
      <c r="RCS208" s="14"/>
      <c r="RCT208" s="14"/>
      <c r="RCU208" s="14"/>
      <c r="RCV208" s="14"/>
      <c r="RCW208" s="14"/>
      <c r="RCX208" s="14"/>
      <c r="RCY208" s="14"/>
      <c r="RCZ208" s="14"/>
      <c r="RDA208" s="14"/>
      <c r="RDB208" s="14"/>
      <c r="RDC208" s="14"/>
      <c r="RDD208" s="14"/>
      <c r="RDE208" s="14"/>
      <c r="RDF208" s="14"/>
      <c r="RDG208" s="14"/>
      <c r="RDH208" s="14"/>
      <c r="RDI208" s="14"/>
      <c r="RDJ208" s="14"/>
      <c r="RDK208" s="14"/>
      <c r="RDL208" s="14"/>
      <c r="RDM208" s="14"/>
      <c r="RDN208" s="14"/>
      <c r="RDO208" s="14"/>
      <c r="RDP208" s="14"/>
      <c r="RDQ208" s="14"/>
      <c r="RDR208" s="14"/>
      <c r="RDS208" s="14"/>
      <c r="RDT208" s="14"/>
      <c r="RDU208" s="14"/>
      <c r="RDV208" s="14"/>
      <c r="RDW208" s="14"/>
      <c r="RDX208" s="14"/>
      <c r="RDY208" s="14"/>
      <c r="RDZ208" s="14"/>
      <c r="REA208" s="14"/>
      <c r="REB208" s="14"/>
      <c r="REC208" s="14"/>
      <c r="RED208" s="14"/>
      <c r="REE208" s="14"/>
      <c r="REF208" s="14"/>
      <c r="REG208" s="14"/>
      <c r="REH208" s="14"/>
      <c r="REI208" s="14"/>
      <c r="REJ208" s="14"/>
      <c r="REK208" s="14"/>
      <c r="REL208" s="14"/>
      <c r="REM208" s="14"/>
      <c r="REN208" s="14"/>
      <c r="REO208" s="14"/>
      <c r="REP208" s="14"/>
      <c r="REQ208" s="14"/>
      <c r="RER208" s="14"/>
      <c r="RES208" s="14"/>
      <c r="RET208" s="14"/>
      <c r="REU208" s="14"/>
      <c r="REV208" s="14"/>
      <c r="REW208" s="14"/>
      <c r="REX208" s="14"/>
      <c r="REY208" s="14"/>
      <c r="REZ208" s="14"/>
      <c r="RFA208" s="14"/>
      <c r="RFB208" s="14"/>
      <c r="RFC208" s="14"/>
      <c r="RFD208" s="14"/>
      <c r="RFE208" s="14"/>
      <c r="RFF208" s="14"/>
      <c r="RFG208" s="14"/>
      <c r="RFH208" s="14"/>
      <c r="RFI208" s="14"/>
      <c r="RFJ208" s="14"/>
      <c r="RFK208" s="14"/>
      <c r="RFL208" s="14"/>
      <c r="RFM208" s="14"/>
      <c r="RFN208" s="14"/>
      <c r="RFO208" s="14"/>
      <c r="RFP208" s="14"/>
      <c r="RFQ208" s="14"/>
      <c r="RFR208" s="14"/>
      <c r="RFS208" s="14"/>
      <c r="RFT208" s="14"/>
      <c r="RFU208" s="14"/>
      <c r="RFV208" s="14"/>
      <c r="RFW208" s="14"/>
      <c r="RFX208" s="14"/>
      <c r="RFY208" s="14"/>
      <c r="RFZ208" s="14"/>
      <c r="RGA208" s="14"/>
      <c r="RGB208" s="14"/>
      <c r="RGC208" s="14"/>
      <c r="RGD208" s="14"/>
      <c r="RGE208" s="14"/>
      <c r="RGF208" s="14"/>
      <c r="RGG208" s="14"/>
      <c r="RGH208" s="14"/>
      <c r="RGI208" s="14"/>
      <c r="RGJ208" s="14"/>
      <c r="RGK208" s="14"/>
      <c r="RGL208" s="14"/>
      <c r="RGM208" s="14"/>
      <c r="RGN208" s="14"/>
      <c r="RGO208" s="14"/>
      <c r="RGP208" s="14"/>
      <c r="RGQ208" s="14"/>
      <c r="RGR208" s="14"/>
      <c r="RGS208" s="14"/>
      <c r="RGT208" s="14"/>
      <c r="RGU208" s="14"/>
      <c r="RGV208" s="14"/>
      <c r="RGW208" s="14"/>
      <c r="RGX208" s="14"/>
      <c r="RGY208" s="14"/>
      <c r="RGZ208" s="14"/>
      <c r="RHA208" s="14"/>
      <c r="RHB208" s="14"/>
      <c r="RHC208" s="14"/>
      <c r="RHD208" s="14"/>
      <c r="RHE208" s="14"/>
      <c r="RHF208" s="14"/>
      <c r="RHG208" s="14"/>
      <c r="RHH208" s="14"/>
      <c r="RHI208" s="14"/>
      <c r="RHJ208" s="14"/>
      <c r="RHK208" s="14"/>
      <c r="RHL208" s="14"/>
      <c r="RHM208" s="14"/>
      <c r="RHN208" s="14"/>
      <c r="RHO208" s="14"/>
      <c r="RHP208" s="14"/>
      <c r="RHQ208" s="14"/>
      <c r="RHR208" s="14"/>
      <c r="RHS208" s="14"/>
      <c r="RHT208" s="14"/>
      <c r="RHU208" s="14"/>
      <c r="RHV208" s="14"/>
      <c r="RHW208" s="14"/>
      <c r="RHX208" s="14"/>
      <c r="RHY208" s="14"/>
      <c r="RHZ208" s="14"/>
      <c r="RIA208" s="14"/>
      <c r="RIB208" s="14"/>
      <c r="RIC208" s="14"/>
      <c r="RID208" s="14"/>
      <c r="RIE208" s="14"/>
      <c r="RIF208" s="14"/>
      <c r="RIG208" s="14"/>
      <c r="RIH208" s="14"/>
      <c r="RII208" s="14"/>
      <c r="RIJ208" s="14"/>
      <c r="RIK208" s="14"/>
      <c r="RIL208" s="14"/>
      <c r="RIM208" s="14"/>
      <c r="RIN208" s="14"/>
      <c r="RIO208" s="14"/>
      <c r="RIP208" s="14"/>
      <c r="RIQ208" s="14"/>
      <c r="RIR208" s="14"/>
      <c r="RIS208" s="14"/>
      <c r="RIT208" s="14"/>
      <c r="RIU208" s="14"/>
      <c r="RIV208" s="14"/>
      <c r="RIW208" s="14"/>
      <c r="RIX208" s="14"/>
      <c r="RIY208" s="14"/>
      <c r="RIZ208" s="14"/>
      <c r="RJA208" s="14"/>
      <c r="RJB208" s="14"/>
      <c r="RJC208" s="14"/>
      <c r="RJD208" s="14"/>
      <c r="RJE208" s="14"/>
      <c r="RJF208" s="14"/>
      <c r="RJG208" s="14"/>
      <c r="RJH208" s="14"/>
      <c r="RJI208" s="14"/>
      <c r="RJJ208" s="14"/>
      <c r="RJK208" s="14"/>
      <c r="RJL208" s="14"/>
      <c r="RJM208" s="14"/>
      <c r="RJN208" s="14"/>
      <c r="RJO208" s="14"/>
      <c r="RJP208" s="14"/>
      <c r="RJQ208" s="14"/>
      <c r="RJR208" s="14"/>
      <c r="RJS208" s="14"/>
      <c r="RJT208" s="14"/>
      <c r="RJU208" s="14"/>
      <c r="RJV208" s="14"/>
      <c r="RJW208" s="14"/>
      <c r="RJX208" s="14"/>
      <c r="RJY208" s="14"/>
      <c r="RJZ208" s="14"/>
      <c r="RKA208" s="14"/>
      <c r="RKB208" s="14"/>
      <c r="RKC208" s="14"/>
      <c r="RKD208" s="14"/>
      <c r="RKE208" s="14"/>
      <c r="RKF208" s="14"/>
      <c r="RKG208" s="14"/>
      <c r="RKH208" s="14"/>
      <c r="RKI208" s="14"/>
      <c r="RKJ208" s="14"/>
      <c r="RKK208" s="14"/>
      <c r="RKL208" s="14"/>
      <c r="RKM208" s="14"/>
      <c r="RKN208" s="14"/>
      <c r="RKO208" s="14"/>
      <c r="RKP208" s="14"/>
      <c r="RKQ208" s="14"/>
      <c r="RKR208" s="14"/>
      <c r="RKS208" s="14"/>
      <c r="RKT208" s="14"/>
      <c r="RKU208" s="14"/>
      <c r="RKV208" s="14"/>
      <c r="RKW208" s="14"/>
      <c r="RKX208" s="14"/>
      <c r="RKY208" s="14"/>
      <c r="RKZ208" s="14"/>
      <c r="RLA208" s="14"/>
      <c r="RLB208" s="14"/>
      <c r="RLC208" s="14"/>
      <c r="RLD208" s="14"/>
      <c r="RLE208" s="14"/>
      <c r="RLF208" s="14"/>
      <c r="RLG208" s="14"/>
      <c r="RLH208" s="14"/>
      <c r="RLI208" s="14"/>
      <c r="RLJ208" s="14"/>
      <c r="RLK208" s="14"/>
      <c r="RLL208" s="14"/>
      <c r="RLM208" s="14"/>
      <c r="RLN208" s="14"/>
      <c r="RLO208" s="14"/>
      <c r="RLP208" s="14"/>
      <c r="RLQ208" s="14"/>
      <c r="RLR208" s="14"/>
      <c r="RLS208" s="14"/>
      <c r="RLT208" s="14"/>
      <c r="RLU208" s="14"/>
      <c r="RLV208" s="14"/>
      <c r="RLW208" s="14"/>
      <c r="RLX208" s="14"/>
      <c r="RLY208" s="14"/>
      <c r="RLZ208" s="14"/>
      <c r="RMA208" s="14"/>
      <c r="RMB208" s="14"/>
      <c r="RMC208" s="14"/>
      <c r="RMD208" s="14"/>
      <c r="RME208" s="14"/>
      <c r="RMF208" s="14"/>
      <c r="RMG208" s="14"/>
      <c r="RMH208" s="14"/>
      <c r="RMI208" s="14"/>
      <c r="RMJ208" s="14"/>
      <c r="RMK208" s="14"/>
      <c r="RML208" s="14"/>
      <c r="RMM208" s="14"/>
      <c r="RMN208" s="14"/>
      <c r="RMO208" s="14"/>
      <c r="RMP208" s="14"/>
      <c r="RMQ208" s="14"/>
      <c r="RMR208" s="14"/>
      <c r="RMS208" s="14"/>
      <c r="RMT208" s="14"/>
      <c r="RMU208" s="14"/>
      <c r="RMV208" s="14"/>
      <c r="RMW208" s="14"/>
      <c r="RMX208" s="14"/>
      <c r="RMY208" s="14"/>
      <c r="RMZ208" s="14"/>
      <c r="RNA208" s="14"/>
      <c r="RNB208" s="14"/>
      <c r="RNC208" s="14"/>
      <c r="RND208" s="14"/>
      <c r="RNE208" s="14"/>
      <c r="RNF208" s="14"/>
      <c r="RNG208" s="14"/>
      <c r="RNH208" s="14"/>
      <c r="RNI208" s="14"/>
      <c r="RNJ208" s="14"/>
      <c r="RNK208" s="14"/>
      <c r="RNL208" s="14"/>
      <c r="RNM208" s="14"/>
      <c r="RNN208" s="14"/>
      <c r="RNO208" s="14"/>
      <c r="RNP208" s="14"/>
      <c r="RNQ208" s="14"/>
      <c r="RNR208" s="14"/>
      <c r="RNS208" s="14"/>
      <c r="RNT208" s="14"/>
      <c r="RNU208" s="14"/>
      <c r="RNV208" s="14"/>
      <c r="RNW208" s="14"/>
      <c r="RNX208" s="14"/>
      <c r="RNY208" s="14"/>
      <c r="RNZ208" s="14"/>
      <c r="ROA208" s="14"/>
      <c r="ROB208" s="14"/>
      <c r="ROC208" s="14"/>
      <c r="ROD208" s="14"/>
      <c r="ROE208" s="14"/>
      <c r="ROF208" s="14"/>
      <c r="ROG208" s="14"/>
      <c r="ROH208" s="14"/>
      <c r="ROI208" s="14"/>
      <c r="ROJ208" s="14"/>
      <c r="ROK208" s="14"/>
      <c r="ROL208" s="14"/>
      <c r="ROM208" s="14"/>
      <c r="RON208" s="14"/>
      <c r="ROO208" s="14"/>
      <c r="ROP208" s="14"/>
      <c r="ROQ208" s="14"/>
      <c r="ROR208" s="14"/>
      <c r="ROS208" s="14"/>
      <c r="ROT208" s="14"/>
      <c r="ROU208" s="14"/>
      <c r="ROV208" s="14"/>
      <c r="ROW208" s="14"/>
      <c r="ROX208" s="14"/>
      <c r="ROY208" s="14"/>
      <c r="ROZ208" s="14"/>
      <c r="RPA208" s="14"/>
      <c r="RPB208" s="14"/>
      <c r="RPC208" s="14"/>
      <c r="RPD208" s="14"/>
      <c r="RPE208" s="14"/>
      <c r="RPF208" s="14"/>
      <c r="RPG208" s="14"/>
      <c r="RPH208" s="14"/>
      <c r="RPI208" s="14"/>
      <c r="RPJ208" s="14"/>
      <c r="RPK208" s="14"/>
      <c r="RPL208" s="14"/>
      <c r="RPM208" s="14"/>
      <c r="RPN208" s="14"/>
      <c r="RPO208" s="14"/>
      <c r="RPP208" s="14"/>
      <c r="RPQ208" s="14"/>
      <c r="RPR208" s="14"/>
      <c r="RPS208" s="14"/>
      <c r="RPT208" s="14"/>
      <c r="RPU208" s="14"/>
      <c r="RPV208" s="14"/>
      <c r="RPW208" s="14"/>
      <c r="RPX208" s="14"/>
      <c r="RPY208" s="14"/>
      <c r="RPZ208" s="14"/>
      <c r="RQA208" s="14"/>
      <c r="RQB208" s="14"/>
      <c r="RQC208" s="14"/>
      <c r="RQD208" s="14"/>
      <c r="RQE208" s="14"/>
      <c r="RQF208" s="14"/>
      <c r="RQG208" s="14"/>
      <c r="RQH208" s="14"/>
      <c r="RQI208" s="14"/>
      <c r="RQJ208" s="14"/>
      <c r="RQK208" s="14"/>
      <c r="RQL208" s="14"/>
      <c r="RQM208" s="14"/>
      <c r="RQN208" s="14"/>
      <c r="RQO208" s="14"/>
      <c r="RQP208" s="14"/>
      <c r="RQQ208" s="14"/>
      <c r="RQR208" s="14"/>
      <c r="RQS208" s="14"/>
      <c r="RQT208" s="14"/>
      <c r="RQU208" s="14"/>
      <c r="RQV208" s="14"/>
      <c r="RQW208" s="14"/>
      <c r="RQX208" s="14"/>
      <c r="RQY208" s="14"/>
      <c r="RQZ208" s="14"/>
      <c r="RRA208" s="14"/>
      <c r="RRB208" s="14"/>
      <c r="RRC208" s="14"/>
      <c r="RRD208" s="14"/>
      <c r="RRE208" s="14"/>
      <c r="RRF208" s="14"/>
      <c r="RRG208" s="14"/>
      <c r="RRH208" s="14"/>
      <c r="RRI208" s="14"/>
      <c r="RRJ208" s="14"/>
      <c r="RRK208" s="14"/>
      <c r="RRL208" s="14"/>
      <c r="RRM208" s="14"/>
      <c r="RRN208" s="14"/>
      <c r="RRO208" s="14"/>
      <c r="RRP208" s="14"/>
      <c r="RRQ208" s="14"/>
      <c r="RRR208" s="14"/>
      <c r="RRS208" s="14"/>
      <c r="RRT208" s="14"/>
      <c r="RRU208" s="14"/>
      <c r="RRV208" s="14"/>
      <c r="RRW208" s="14"/>
      <c r="RRX208" s="14"/>
      <c r="RRY208" s="14"/>
      <c r="RRZ208" s="14"/>
      <c r="RSA208" s="14"/>
      <c r="RSB208" s="14"/>
      <c r="RSC208" s="14"/>
      <c r="RSD208" s="14"/>
      <c r="RSE208" s="14"/>
      <c r="RSF208" s="14"/>
      <c r="RSG208" s="14"/>
      <c r="RSH208" s="14"/>
      <c r="RSI208" s="14"/>
      <c r="RSJ208" s="14"/>
      <c r="RSK208" s="14"/>
      <c r="RSL208" s="14"/>
      <c r="RSM208" s="14"/>
      <c r="RSN208" s="14"/>
      <c r="RSO208" s="14"/>
      <c r="RSP208" s="14"/>
      <c r="RSQ208" s="14"/>
      <c r="RSR208" s="14"/>
      <c r="RSS208" s="14"/>
      <c r="RST208" s="14"/>
      <c r="RSU208" s="14"/>
      <c r="RSV208" s="14"/>
      <c r="RSW208" s="14"/>
      <c r="RSX208" s="14"/>
      <c r="RSY208" s="14"/>
      <c r="RSZ208" s="14"/>
      <c r="RTA208" s="14"/>
      <c r="RTB208" s="14"/>
      <c r="RTC208" s="14"/>
      <c r="RTD208" s="14"/>
      <c r="RTE208" s="14"/>
      <c r="RTF208" s="14"/>
      <c r="RTG208" s="14"/>
      <c r="RTH208" s="14"/>
      <c r="RTI208" s="14"/>
      <c r="RTJ208" s="14"/>
      <c r="RTK208" s="14"/>
      <c r="RTL208" s="14"/>
      <c r="RTM208" s="14"/>
      <c r="RTN208" s="14"/>
      <c r="RTO208" s="14"/>
      <c r="RTP208" s="14"/>
      <c r="RTQ208" s="14"/>
      <c r="RTR208" s="14"/>
      <c r="RTS208" s="14"/>
      <c r="RTT208" s="14"/>
      <c r="RTU208" s="14"/>
      <c r="RTV208" s="14"/>
      <c r="RTW208" s="14"/>
      <c r="RTX208" s="14"/>
      <c r="RTY208" s="14"/>
      <c r="RTZ208" s="14"/>
      <c r="RUA208" s="14"/>
      <c r="RUB208" s="14"/>
      <c r="RUC208" s="14"/>
      <c r="RUD208" s="14"/>
      <c r="RUE208" s="14"/>
      <c r="RUF208" s="14"/>
      <c r="RUG208" s="14"/>
      <c r="RUH208" s="14"/>
      <c r="RUI208" s="14"/>
      <c r="RUJ208" s="14"/>
      <c r="RUK208" s="14"/>
      <c r="RUL208" s="14"/>
      <c r="RUM208" s="14"/>
      <c r="RUN208" s="14"/>
      <c r="RUO208" s="14"/>
      <c r="RUP208" s="14"/>
      <c r="RUQ208" s="14"/>
      <c r="RUR208" s="14"/>
      <c r="RUS208" s="14"/>
      <c r="RUT208" s="14"/>
      <c r="RUU208" s="14"/>
      <c r="RUV208" s="14"/>
      <c r="RUW208" s="14"/>
      <c r="RUX208" s="14"/>
      <c r="RUY208" s="14"/>
      <c r="RUZ208" s="14"/>
      <c r="RVA208" s="14"/>
      <c r="RVB208" s="14"/>
      <c r="RVC208" s="14"/>
      <c r="RVD208" s="14"/>
      <c r="RVE208" s="14"/>
      <c r="RVF208" s="14"/>
      <c r="RVG208" s="14"/>
      <c r="RVH208" s="14"/>
      <c r="RVI208" s="14"/>
      <c r="RVJ208" s="14"/>
      <c r="RVK208" s="14"/>
      <c r="RVL208" s="14"/>
      <c r="RVM208" s="14"/>
      <c r="RVN208" s="14"/>
      <c r="RVO208" s="14"/>
      <c r="RVP208" s="14"/>
      <c r="RVQ208" s="14"/>
      <c r="RVR208" s="14"/>
      <c r="RVS208" s="14"/>
      <c r="RVT208" s="14"/>
      <c r="RVU208" s="14"/>
      <c r="RVV208" s="14"/>
      <c r="RVW208" s="14"/>
      <c r="RVX208" s="14"/>
      <c r="RVY208" s="14"/>
      <c r="RVZ208" s="14"/>
      <c r="RWA208" s="14"/>
      <c r="RWB208" s="14"/>
      <c r="RWC208" s="14"/>
      <c r="RWD208" s="14"/>
      <c r="RWE208" s="14"/>
      <c r="RWF208" s="14"/>
      <c r="RWG208" s="14"/>
      <c r="RWH208" s="14"/>
      <c r="RWI208" s="14"/>
      <c r="RWJ208" s="14"/>
      <c r="RWK208" s="14"/>
      <c r="RWL208" s="14"/>
      <c r="RWM208" s="14"/>
      <c r="RWN208" s="14"/>
      <c r="RWO208" s="14"/>
      <c r="RWP208" s="14"/>
      <c r="RWQ208" s="14"/>
      <c r="RWR208" s="14"/>
      <c r="RWS208" s="14"/>
      <c r="RWT208" s="14"/>
      <c r="RWU208" s="14"/>
      <c r="RWV208" s="14"/>
      <c r="RWW208" s="14"/>
      <c r="RWX208" s="14"/>
      <c r="RWY208" s="14"/>
      <c r="RWZ208" s="14"/>
      <c r="RXA208" s="14"/>
      <c r="RXB208" s="14"/>
      <c r="RXC208" s="14"/>
      <c r="RXD208" s="14"/>
      <c r="RXE208" s="14"/>
      <c r="RXF208" s="14"/>
      <c r="RXG208" s="14"/>
      <c r="RXH208" s="14"/>
      <c r="RXI208" s="14"/>
      <c r="RXJ208" s="14"/>
      <c r="RXK208" s="14"/>
      <c r="RXL208" s="14"/>
      <c r="RXM208" s="14"/>
      <c r="RXN208" s="14"/>
      <c r="RXO208" s="14"/>
      <c r="RXP208" s="14"/>
      <c r="RXQ208" s="14"/>
      <c r="RXR208" s="14"/>
      <c r="RXS208" s="14"/>
      <c r="RXT208" s="14"/>
      <c r="RXU208" s="14"/>
      <c r="RXV208" s="14"/>
      <c r="RXW208" s="14"/>
      <c r="RXX208" s="14"/>
      <c r="RXY208" s="14"/>
      <c r="RXZ208" s="14"/>
      <c r="RYA208" s="14"/>
      <c r="RYB208" s="14"/>
      <c r="RYC208" s="14"/>
      <c r="RYD208" s="14"/>
      <c r="RYE208" s="14"/>
      <c r="RYF208" s="14"/>
      <c r="RYG208" s="14"/>
      <c r="RYH208" s="14"/>
      <c r="RYI208" s="14"/>
      <c r="RYJ208" s="14"/>
      <c r="RYK208" s="14"/>
      <c r="RYL208" s="14"/>
      <c r="RYM208" s="14"/>
      <c r="RYN208" s="14"/>
      <c r="RYO208" s="14"/>
      <c r="RYP208" s="14"/>
      <c r="RYQ208" s="14"/>
      <c r="RYR208" s="14"/>
      <c r="RYS208" s="14"/>
      <c r="RYT208" s="14"/>
      <c r="RYU208" s="14"/>
      <c r="RYV208" s="14"/>
      <c r="RYW208" s="14"/>
      <c r="RYX208" s="14"/>
      <c r="RYY208" s="14"/>
      <c r="RYZ208" s="14"/>
      <c r="RZA208" s="14"/>
      <c r="RZB208" s="14"/>
      <c r="RZC208" s="14"/>
      <c r="RZD208" s="14"/>
      <c r="RZE208" s="14"/>
      <c r="RZF208" s="14"/>
      <c r="RZG208" s="14"/>
      <c r="RZH208" s="14"/>
      <c r="RZI208" s="14"/>
      <c r="RZJ208" s="14"/>
      <c r="RZK208" s="14"/>
      <c r="RZL208" s="14"/>
      <c r="RZM208" s="14"/>
      <c r="RZN208" s="14"/>
      <c r="RZO208" s="14"/>
      <c r="RZP208" s="14"/>
      <c r="RZQ208" s="14"/>
      <c r="RZR208" s="14"/>
      <c r="RZS208" s="14"/>
      <c r="RZT208" s="14"/>
      <c r="RZU208" s="14"/>
      <c r="RZV208" s="14"/>
      <c r="RZW208" s="14"/>
      <c r="RZX208" s="14"/>
      <c r="RZY208" s="14"/>
      <c r="RZZ208" s="14"/>
      <c r="SAA208" s="14"/>
      <c r="SAB208" s="14"/>
      <c r="SAC208" s="14"/>
      <c r="SAD208" s="14"/>
      <c r="SAE208" s="14"/>
      <c r="SAF208" s="14"/>
      <c r="SAG208" s="14"/>
      <c r="SAH208" s="14"/>
      <c r="SAI208" s="14"/>
      <c r="SAJ208" s="14"/>
      <c r="SAK208" s="14"/>
      <c r="SAL208" s="14"/>
      <c r="SAM208" s="14"/>
      <c r="SAN208" s="14"/>
      <c r="SAO208" s="14"/>
      <c r="SAP208" s="14"/>
      <c r="SAQ208" s="14"/>
      <c r="SAR208" s="14"/>
      <c r="SAS208" s="14"/>
      <c r="SAT208" s="14"/>
      <c r="SAU208" s="14"/>
      <c r="SAV208" s="14"/>
      <c r="SAW208" s="14"/>
      <c r="SAX208" s="14"/>
      <c r="SAY208" s="14"/>
      <c r="SAZ208" s="14"/>
      <c r="SBA208" s="14"/>
      <c r="SBB208" s="14"/>
      <c r="SBC208" s="14"/>
      <c r="SBD208" s="14"/>
      <c r="SBE208" s="14"/>
      <c r="SBF208" s="14"/>
      <c r="SBG208" s="14"/>
      <c r="SBH208" s="14"/>
      <c r="SBI208" s="14"/>
      <c r="SBJ208" s="14"/>
      <c r="SBK208" s="14"/>
      <c r="SBL208" s="14"/>
      <c r="SBM208" s="14"/>
      <c r="SBN208" s="14"/>
      <c r="SBO208" s="14"/>
      <c r="SBP208" s="14"/>
      <c r="SBQ208" s="14"/>
      <c r="SBR208" s="14"/>
      <c r="SBS208" s="14"/>
      <c r="SBT208" s="14"/>
      <c r="SBU208" s="14"/>
      <c r="SBV208" s="14"/>
      <c r="SBW208" s="14"/>
      <c r="SBX208" s="14"/>
      <c r="SBY208" s="14"/>
      <c r="SBZ208" s="14"/>
      <c r="SCA208" s="14"/>
      <c r="SCB208" s="14"/>
      <c r="SCC208" s="14"/>
      <c r="SCD208" s="14"/>
      <c r="SCE208" s="14"/>
      <c r="SCF208" s="14"/>
      <c r="SCG208" s="14"/>
      <c r="SCH208" s="14"/>
      <c r="SCI208" s="14"/>
      <c r="SCJ208" s="14"/>
      <c r="SCK208" s="14"/>
      <c r="SCL208" s="14"/>
      <c r="SCM208" s="14"/>
      <c r="SCN208" s="14"/>
      <c r="SCO208" s="14"/>
      <c r="SCP208" s="14"/>
      <c r="SCQ208" s="14"/>
      <c r="SCR208" s="14"/>
      <c r="SCS208" s="14"/>
      <c r="SCT208" s="14"/>
      <c r="SCU208" s="14"/>
      <c r="SCV208" s="14"/>
      <c r="SCW208" s="14"/>
      <c r="SCX208" s="14"/>
      <c r="SCY208" s="14"/>
      <c r="SCZ208" s="14"/>
      <c r="SDA208" s="14"/>
      <c r="SDB208" s="14"/>
      <c r="SDC208" s="14"/>
      <c r="SDD208" s="14"/>
      <c r="SDE208" s="14"/>
      <c r="SDF208" s="14"/>
      <c r="SDG208" s="14"/>
      <c r="SDH208" s="14"/>
      <c r="SDI208" s="14"/>
      <c r="SDJ208" s="14"/>
      <c r="SDK208" s="14"/>
      <c r="SDL208" s="14"/>
      <c r="SDM208" s="14"/>
      <c r="SDN208" s="14"/>
      <c r="SDO208" s="14"/>
      <c r="SDP208" s="14"/>
      <c r="SDQ208" s="14"/>
      <c r="SDR208" s="14"/>
      <c r="SDS208" s="14"/>
      <c r="SDT208" s="14"/>
      <c r="SDU208" s="14"/>
      <c r="SDV208" s="14"/>
      <c r="SDW208" s="14"/>
      <c r="SDX208" s="14"/>
      <c r="SDY208" s="14"/>
      <c r="SDZ208" s="14"/>
      <c r="SEA208" s="14"/>
      <c r="SEB208" s="14"/>
      <c r="SEC208" s="14"/>
      <c r="SED208" s="14"/>
      <c r="SEE208" s="14"/>
      <c r="SEF208" s="14"/>
      <c r="SEG208" s="14"/>
      <c r="SEH208" s="14"/>
      <c r="SEI208" s="14"/>
      <c r="SEJ208" s="14"/>
      <c r="SEK208" s="14"/>
      <c r="SEL208" s="14"/>
      <c r="SEM208" s="14"/>
      <c r="SEN208" s="14"/>
      <c r="SEO208" s="14"/>
      <c r="SEP208" s="14"/>
      <c r="SEQ208" s="14"/>
      <c r="SER208" s="14"/>
      <c r="SES208" s="14"/>
      <c r="SET208" s="14"/>
      <c r="SEU208" s="14"/>
      <c r="SEV208" s="14"/>
      <c r="SEW208" s="14"/>
      <c r="SEX208" s="14"/>
      <c r="SEY208" s="14"/>
      <c r="SEZ208" s="14"/>
      <c r="SFA208" s="14"/>
      <c r="SFB208" s="14"/>
      <c r="SFC208" s="14"/>
      <c r="SFD208" s="14"/>
      <c r="SFE208" s="14"/>
      <c r="SFF208" s="14"/>
      <c r="SFG208" s="14"/>
      <c r="SFH208" s="14"/>
      <c r="SFI208" s="14"/>
      <c r="SFJ208" s="14"/>
      <c r="SFK208" s="14"/>
      <c r="SFL208" s="14"/>
      <c r="SFM208" s="14"/>
      <c r="SFN208" s="14"/>
      <c r="SFO208" s="14"/>
      <c r="SFP208" s="14"/>
      <c r="SFQ208" s="14"/>
      <c r="SFR208" s="14"/>
      <c r="SFS208" s="14"/>
      <c r="SFT208" s="14"/>
      <c r="SFU208" s="14"/>
      <c r="SFV208" s="14"/>
      <c r="SFW208" s="14"/>
      <c r="SFX208" s="14"/>
      <c r="SFY208" s="14"/>
      <c r="SFZ208" s="14"/>
      <c r="SGA208" s="14"/>
      <c r="SGB208" s="14"/>
      <c r="SGC208" s="14"/>
      <c r="SGD208" s="14"/>
      <c r="SGE208" s="14"/>
      <c r="SGF208" s="14"/>
      <c r="SGG208" s="14"/>
      <c r="SGH208" s="14"/>
      <c r="SGI208" s="14"/>
      <c r="SGJ208" s="14"/>
      <c r="SGK208" s="14"/>
      <c r="SGL208" s="14"/>
      <c r="SGM208" s="14"/>
      <c r="SGN208" s="14"/>
      <c r="SGO208" s="14"/>
      <c r="SGP208" s="14"/>
      <c r="SGQ208" s="14"/>
      <c r="SGR208" s="14"/>
      <c r="SGS208" s="14"/>
      <c r="SGT208" s="14"/>
      <c r="SGU208" s="14"/>
      <c r="SGV208" s="14"/>
      <c r="SGW208" s="14"/>
      <c r="SGX208" s="14"/>
      <c r="SGY208" s="14"/>
      <c r="SGZ208" s="14"/>
      <c r="SHA208" s="14"/>
      <c r="SHB208" s="14"/>
      <c r="SHC208" s="14"/>
      <c r="SHD208" s="14"/>
      <c r="SHE208" s="14"/>
      <c r="SHF208" s="14"/>
      <c r="SHG208" s="14"/>
      <c r="SHH208" s="14"/>
      <c r="SHI208" s="14"/>
      <c r="SHJ208" s="14"/>
      <c r="SHK208" s="14"/>
      <c r="SHL208" s="14"/>
      <c r="SHM208" s="14"/>
      <c r="SHN208" s="14"/>
      <c r="SHO208" s="14"/>
      <c r="SHP208" s="14"/>
      <c r="SHQ208" s="14"/>
      <c r="SHR208" s="14"/>
      <c r="SHS208" s="14"/>
      <c r="SHT208" s="14"/>
      <c r="SHU208" s="14"/>
      <c r="SHV208" s="14"/>
      <c r="SHW208" s="14"/>
      <c r="SHX208" s="14"/>
      <c r="SHY208" s="14"/>
      <c r="SHZ208" s="14"/>
      <c r="SIA208" s="14"/>
      <c r="SIB208" s="14"/>
      <c r="SIC208" s="14"/>
      <c r="SID208" s="14"/>
      <c r="SIE208" s="14"/>
      <c r="SIF208" s="14"/>
      <c r="SIG208" s="14"/>
      <c r="SIH208" s="14"/>
      <c r="SII208" s="14"/>
      <c r="SIJ208" s="14"/>
      <c r="SIK208" s="14"/>
      <c r="SIL208" s="14"/>
      <c r="SIM208" s="14"/>
      <c r="SIN208" s="14"/>
      <c r="SIO208" s="14"/>
      <c r="SIP208" s="14"/>
      <c r="SIQ208" s="14"/>
      <c r="SIR208" s="14"/>
      <c r="SIS208" s="14"/>
      <c r="SIT208" s="14"/>
      <c r="SIU208" s="14"/>
      <c r="SIV208" s="14"/>
      <c r="SIW208" s="14"/>
      <c r="SIX208" s="14"/>
      <c r="SIY208" s="14"/>
      <c r="SIZ208" s="14"/>
      <c r="SJA208" s="14"/>
      <c r="SJB208" s="14"/>
      <c r="SJC208" s="14"/>
      <c r="SJD208" s="14"/>
      <c r="SJE208" s="14"/>
      <c r="SJF208" s="14"/>
      <c r="SJG208" s="14"/>
      <c r="SJH208" s="14"/>
      <c r="SJI208" s="14"/>
      <c r="SJJ208" s="14"/>
      <c r="SJK208" s="14"/>
      <c r="SJL208" s="14"/>
      <c r="SJM208" s="14"/>
      <c r="SJN208" s="14"/>
      <c r="SJO208" s="14"/>
      <c r="SJP208" s="14"/>
      <c r="SJQ208" s="14"/>
      <c r="SJR208" s="14"/>
      <c r="SJS208" s="14"/>
      <c r="SJT208" s="14"/>
      <c r="SJU208" s="14"/>
      <c r="SJV208" s="14"/>
      <c r="SJW208" s="14"/>
      <c r="SJX208" s="14"/>
      <c r="SJY208" s="14"/>
      <c r="SJZ208" s="14"/>
      <c r="SKA208" s="14"/>
      <c r="SKB208" s="14"/>
      <c r="SKC208" s="14"/>
      <c r="SKD208" s="14"/>
      <c r="SKE208" s="14"/>
      <c r="SKF208" s="14"/>
      <c r="SKG208" s="14"/>
      <c r="SKH208" s="14"/>
      <c r="SKI208" s="14"/>
      <c r="SKJ208" s="14"/>
      <c r="SKK208" s="14"/>
      <c r="SKL208" s="14"/>
      <c r="SKM208" s="14"/>
      <c r="SKN208" s="14"/>
      <c r="SKO208" s="14"/>
      <c r="SKP208" s="14"/>
      <c r="SKQ208" s="14"/>
      <c r="SKR208" s="14"/>
      <c r="SKS208" s="14"/>
      <c r="SKT208" s="14"/>
      <c r="SKU208" s="14"/>
      <c r="SKV208" s="14"/>
      <c r="SKW208" s="14"/>
      <c r="SKX208" s="14"/>
      <c r="SKY208" s="14"/>
      <c r="SKZ208" s="14"/>
      <c r="SLA208" s="14"/>
      <c r="SLB208" s="14"/>
      <c r="SLC208" s="14"/>
      <c r="SLD208" s="14"/>
      <c r="SLE208" s="14"/>
      <c r="SLF208" s="14"/>
      <c r="SLG208" s="14"/>
      <c r="SLH208" s="14"/>
      <c r="SLI208" s="14"/>
      <c r="SLJ208" s="14"/>
      <c r="SLK208" s="14"/>
      <c r="SLL208" s="14"/>
      <c r="SLM208" s="14"/>
      <c r="SLN208" s="14"/>
      <c r="SLO208" s="14"/>
      <c r="SLP208" s="14"/>
      <c r="SLQ208" s="14"/>
      <c r="SLR208" s="14"/>
      <c r="SLS208" s="14"/>
      <c r="SLT208" s="14"/>
      <c r="SLU208" s="14"/>
      <c r="SLV208" s="14"/>
      <c r="SLW208" s="14"/>
      <c r="SLX208" s="14"/>
      <c r="SLY208" s="14"/>
      <c r="SLZ208" s="14"/>
      <c r="SMA208" s="14"/>
      <c r="SMB208" s="14"/>
      <c r="SMC208" s="14"/>
      <c r="SMD208" s="14"/>
      <c r="SME208" s="14"/>
      <c r="SMF208" s="14"/>
      <c r="SMG208" s="14"/>
      <c r="SMH208" s="14"/>
      <c r="SMI208" s="14"/>
      <c r="SMJ208" s="14"/>
      <c r="SMK208" s="14"/>
      <c r="SML208" s="14"/>
      <c r="SMM208" s="14"/>
      <c r="SMN208" s="14"/>
      <c r="SMO208" s="14"/>
      <c r="SMP208" s="14"/>
      <c r="SMQ208" s="14"/>
      <c r="SMR208" s="14"/>
      <c r="SMS208" s="14"/>
      <c r="SMT208" s="14"/>
      <c r="SMU208" s="14"/>
      <c r="SMV208" s="14"/>
      <c r="SMW208" s="14"/>
      <c r="SMX208" s="14"/>
      <c r="SMY208" s="14"/>
      <c r="SMZ208" s="14"/>
      <c r="SNA208" s="14"/>
      <c r="SNB208" s="14"/>
      <c r="SNC208" s="14"/>
      <c r="SND208" s="14"/>
      <c r="SNE208" s="14"/>
      <c r="SNF208" s="14"/>
      <c r="SNG208" s="14"/>
      <c r="SNH208" s="14"/>
      <c r="SNI208" s="14"/>
      <c r="SNJ208" s="14"/>
      <c r="SNK208" s="14"/>
      <c r="SNL208" s="14"/>
      <c r="SNM208" s="14"/>
      <c r="SNN208" s="14"/>
      <c r="SNO208" s="14"/>
      <c r="SNP208" s="14"/>
      <c r="SNQ208" s="14"/>
      <c r="SNR208" s="14"/>
      <c r="SNS208" s="14"/>
      <c r="SNT208" s="14"/>
      <c r="SNU208" s="14"/>
      <c r="SNV208" s="14"/>
      <c r="SNW208" s="14"/>
      <c r="SNX208" s="14"/>
      <c r="SNY208" s="14"/>
      <c r="SNZ208" s="14"/>
      <c r="SOA208" s="14"/>
      <c r="SOB208" s="14"/>
      <c r="SOC208" s="14"/>
      <c r="SOD208" s="14"/>
      <c r="SOE208" s="14"/>
      <c r="SOF208" s="14"/>
      <c r="SOG208" s="14"/>
      <c r="SOH208" s="14"/>
      <c r="SOI208" s="14"/>
      <c r="SOJ208" s="14"/>
      <c r="SOK208" s="14"/>
      <c r="SOL208" s="14"/>
      <c r="SOM208" s="14"/>
      <c r="SON208" s="14"/>
      <c r="SOO208" s="14"/>
      <c r="SOP208" s="14"/>
      <c r="SOQ208" s="14"/>
      <c r="SOR208" s="14"/>
      <c r="SOS208" s="14"/>
      <c r="SOT208" s="14"/>
      <c r="SOU208" s="14"/>
      <c r="SOV208" s="14"/>
      <c r="SOW208" s="14"/>
      <c r="SOX208" s="14"/>
      <c r="SOY208" s="14"/>
      <c r="SOZ208" s="14"/>
      <c r="SPA208" s="14"/>
      <c r="SPB208" s="14"/>
      <c r="SPC208" s="14"/>
      <c r="SPD208" s="14"/>
      <c r="SPE208" s="14"/>
      <c r="SPF208" s="14"/>
      <c r="SPG208" s="14"/>
      <c r="SPH208" s="14"/>
      <c r="SPI208" s="14"/>
      <c r="SPJ208" s="14"/>
      <c r="SPK208" s="14"/>
      <c r="SPL208" s="14"/>
      <c r="SPM208" s="14"/>
      <c r="SPN208" s="14"/>
      <c r="SPO208" s="14"/>
      <c r="SPP208" s="14"/>
      <c r="SPQ208" s="14"/>
      <c r="SPR208" s="14"/>
      <c r="SPS208" s="14"/>
      <c r="SPT208" s="14"/>
      <c r="SPU208" s="14"/>
      <c r="SPV208" s="14"/>
      <c r="SPW208" s="14"/>
      <c r="SPX208" s="14"/>
      <c r="SPY208" s="14"/>
      <c r="SPZ208" s="14"/>
      <c r="SQA208" s="14"/>
      <c r="SQB208" s="14"/>
      <c r="SQC208" s="14"/>
      <c r="SQD208" s="14"/>
      <c r="SQE208" s="14"/>
      <c r="SQF208" s="14"/>
      <c r="SQG208" s="14"/>
      <c r="SQH208" s="14"/>
      <c r="SQI208" s="14"/>
      <c r="SQJ208" s="14"/>
      <c r="SQK208" s="14"/>
      <c r="SQL208" s="14"/>
      <c r="SQM208" s="14"/>
      <c r="SQN208" s="14"/>
      <c r="SQO208" s="14"/>
      <c r="SQP208" s="14"/>
      <c r="SQQ208" s="14"/>
      <c r="SQR208" s="14"/>
      <c r="SQS208" s="14"/>
      <c r="SQT208" s="14"/>
      <c r="SQU208" s="14"/>
      <c r="SQV208" s="14"/>
      <c r="SQW208" s="14"/>
      <c r="SQX208" s="14"/>
      <c r="SQY208" s="14"/>
      <c r="SQZ208" s="14"/>
      <c r="SRA208" s="14"/>
      <c r="SRB208" s="14"/>
      <c r="SRC208" s="14"/>
      <c r="SRD208" s="14"/>
      <c r="SRE208" s="14"/>
      <c r="SRF208" s="14"/>
      <c r="SRG208" s="14"/>
      <c r="SRH208" s="14"/>
      <c r="SRI208" s="14"/>
      <c r="SRJ208" s="14"/>
      <c r="SRK208" s="14"/>
      <c r="SRL208" s="14"/>
      <c r="SRM208" s="14"/>
      <c r="SRN208" s="14"/>
      <c r="SRO208" s="14"/>
      <c r="SRP208" s="14"/>
      <c r="SRQ208" s="14"/>
      <c r="SRR208" s="14"/>
      <c r="SRS208" s="14"/>
      <c r="SRT208" s="14"/>
      <c r="SRU208" s="14"/>
      <c r="SRV208" s="14"/>
      <c r="SRW208" s="14"/>
      <c r="SRX208" s="14"/>
      <c r="SRY208" s="14"/>
      <c r="SRZ208" s="14"/>
      <c r="SSA208" s="14"/>
      <c r="SSB208" s="14"/>
      <c r="SSC208" s="14"/>
      <c r="SSD208" s="14"/>
      <c r="SSE208" s="14"/>
      <c r="SSF208" s="14"/>
      <c r="SSG208" s="14"/>
      <c r="SSH208" s="14"/>
      <c r="SSI208" s="14"/>
      <c r="SSJ208" s="14"/>
      <c r="SSK208" s="14"/>
      <c r="SSL208" s="14"/>
      <c r="SSM208" s="14"/>
      <c r="SSN208" s="14"/>
      <c r="SSO208" s="14"/>
      <c r="SSP208" s="14"/>
      <c r="SSQ208" s="14"/>
      <c r="SSR208" s="14"/>
      <c r="SSS208" s="14"/>
      <c r="SST208" s="14"/>
      <c r="SSU208" s="14"/>
      <c r="SSV208" s="14"/>
      <c r="SSW208" s="14"/>
      <c r="SSX208" s="14"/>
      <c r="SSY208" s="14"/>
      <c r="SSZ208" s="14"/>
      <c r="STA208" s="14"/>
      <c r="STB208" s="14"/>
      <c r="STC208" s="14"/>
      <c r="STD208" s="14"/>
      <c r="STE208" s="14"/>
      <c r="STF208" s="14"/>
      <c r="STG208" s="14"/>
      <c r="STH208" s="14"/>
      <c r="STI208" s="14"/>
      <c r="STJ208" s="14"/>
      <c r="STK208" s="14"/>
      <c r="STL208" s="14"/>
      <c r="STM208" s="14"/>
      <c r="STN208" s="14"/>
      <c r="STO208" s="14"/>
      <c r="STP208" s="14"/>
      <c r="STQ208" s="14"/>
      <c r="STR208" s="14"/>
      <c r="STS208" s="14"/>
      <c r="STT208" s="14"/>
      <c r="STU208" s="14"/>
      <c r="STV208" s="14"/>
      <c r="STW208" s="14"/>
      <c r="STX208" s="14"/>
      <c r="STY208" s="14"/>
      <c r="STZ208" s="14"/>
      <c r="SUA208" s="14"/>
      <c r="SUB208" s="14"/>
      <c r="SUC208" s="14"/>
      <c r="SUD208" s="14"/>
      <c r="SUE208" s="14"/>
      <c r="SUF208" s="14"/>
      <c r="SUG208" s="14"/>
      <c r="SUH208" s="14"/>
      <c r="SUI208" s="14"/>
      <c r="SUJ208" s="14"/>
      <c r="SUK208" s="14"/>
      <c r="SUL208" s="14"/>
      <c r="SUM208" s="14"/>
      <c r="SUN208" s="14"/>
      <c r="SUO208" s="14"/>
      <c r="SUP208" s="14"/>
      <c r="SUQ208" s="14"/>
      <c r="SUR208" s="14"/>
      <c r="SUS208" s="14"/>
      <c r="SUT208" s="14"/>
      <c r="SUU208" s="14"/>
      <c r="SUV208" s="14"/>
      <c r="SUW208" s="14"/>
      <c r="SUX208" s="14"/>
      <c r="SUY208" s="14"/>
      <c r="SUZ208" s="14"/>
      <c r="SVA208" s="14"/>
      <c r="SVB208" s="14"/>
      <c r="SVC208" s="14"/>
      <c r="SVD208" s="14"/>
      <c r="SVE208" s="14"/>
      <c r="SVF208" s="14"/>
      <c r="SVG208" s="14"/>
      <c r="SVH208" s="14"/>
      <c r="SVI208" s="14"/>
      <c r="SVJ208" s="14"/>
      <c r="SVK208" s="14"/>
      <c r="SVL208" s="14"/>
      <c r="SVM208" s="14"/>
      <c r="SVN208" s="14"/>
      <c r="SVO208" s="14"/>
      <c r="SVP208" s="14"/>
      <c r="SVQ208" s="14"/>
      <c r="SVR208" s="14"/>
      <c r="SVS208" s="14"/>
      <c r="SVT208" s="14"/>
      <c r="SVU208" s="14"/>
      <c r="SVV208" s="14"/>
      <c r="SVW208" s="14"/>
      <c r="SVX208" s="14"/>
      <c r="SVY208" s="14"/>
      <c r="SVZ208" s="14"/>
      <c r="SWA208" s="14"/>
      <c r="SWB208" s="14"/>
      <c r="SWC208" s="14"/>
      <c r="SWD208" s="14"/>
      <c r="SWE208" s="14"/>
      <c r="SWF208" s="14"/>
      <c r="SWG208" s="14"/>
      <c r="SWH208" s="14"/>
      <c r="SWI208" s="14"/>
      <c r="SWJ208" s="14"/>
      <c r="SWK208" s="14"/>
      <c r="SWL208" s="14"/>
      <c r="SWM208" s="14"/>
      <c r="SWN208" s="14"/>
      <c r="SWO208" s="14"/>
      <c r="SWP208" s="14"/>
      <c r="SWQ208" s="14"/>
      <c r="SWR208" s="14"/>
      <c r="SWS208" s="14"/>
      <c r="SWT208" s="14"/>
      <c r="SWU208" s="14"/>
      <c r="SWV208" s="14"/>
      <c r="SWW208" s="14"/>
      <c r="SWX208" s="14"/>
      <c r="SWY208" s="14"/>
      <c r="SWZ208" s="14"/>
      <c r="SXA208" s="14"/>
      <c r="SXB208" s="14"/>
      <c r="SXC208" s="14"/>
      <c r="SXD208" s="14"/>
      <c r="SXE208" s="14"/>
      <c r="SXF208" s="14"/>
      <c r="SXG208" s="14"/>
      <c r="SXH208" s="14"/>
      <c r="SXI208" s="14"/>
      <c r="SXJ208" s="14"/>
      <c r="SXK208" s="14"/>
      <c r="SXL208" s="14"/>
      <c r="SXM208" s="14"/>
      <c r="SXN208" s="14"/>
      <c r="SXO208" s="14"/>
      <c r="SXP208" s="14"/>
      <c r="SXQ208" s="14"/>
      <c r="SXR208" s="14"/>
      <c r="SXS208" s="14"/>
      <c r="SXT208" s="14"/>
      <c r="SXU208" s="14"/>
      <c r="SXV208" s="14"/>
      <c r="SXW208" s="14"/>
      <c r="SXX208" s="14"/>
      <c r="SXY208" s="14"/>
      <c r="SXZ208" s="14"/>
      <c r="SYA208" s="14"/>
      <c r="SYB208" s="14"/>
      <c r="SYC208" s="14"/>
      <c r="SYD208" s="14"/>
      <c r="SYE208" s="14"/>
      <c r="SYF208" s="14"/>
      <c r="SYG208" s="14"/>
      <c r="SYH208" s="14"/>
      <c r="SYI208" s="14"/>
      <c r="SYJ208" s="14"/>
      <c r="SYK208" s="14"/>
      <c r="SYL208" s="14"/>
      <c r="SYM208" s="14"/>
      <c r="SYN208" s="14"/>
      <c r="SYO208" s="14"/>
      <c r="SYP208" s="14"/>
      <c r="SYQ208" s="14"/>
      <c r="SYR208" s="14"/>
      <c r="SYS208" s="14"/>
      <c r="SYT208" s="14"/>
      <c r="SYU208" s="14"/>
      <c r="SYV208" s="14"/>
      <c r="SYW208" s="14"/>
      <c r="SYX208" s="14"/>
      <c r="SYY208" s="14"/>
      <c r="SYZ208" s="14"/>
      <c r="SZA208" s="14"/>
      <c r="SZB208" s="14"/>
      <c r="SZC208" s="14"/>
      <c r="SZD208" s="14"/>
      <c r="SZE208" s="14"/>
      <c r="SZF208" s="14"/>
      <c r="SZG208" s="14"/>
      <c r="SZH208" s="14"/>
      <c r="SZI208" s="14"/>
      <c r="SZJ208" s="14"/>
      <c r="SZK208" s="14"/>
      <c r="SZL208" s="14"/>
      <c r="SZM208" s="14"/>
      <c r="SZN208" s="14"/>
      <c r="SZO208" s="14"/>
      <c r="SZP208" s="14"/>
      <c r="SZQ208" s="14"/>
      <c r="SZR208" s="14"/>
      <c r="SZS208" s="14"/>
      <c r="SZT208" s="14"/>
      <c r="SZU208" s="14"/>
      <c r="SZV208" s="14"/>
      <c r="SZW208" s="14"/>
      <c r="SZX208" s="14"/>
      <c r="SZY208" s="14"/>
      <c r="SZZ208" s="14"/>
      <c r="TAA208" s="14"/>
      <c r="TAB208" s="14"/>
      <c r="TAC208" s="14"/>
      <c r="TAD208" s="14"/>
      <c r="TAE208" s="14"/>
      <c r="TAF208" s="14"/>
      <c r="TAG208" s="14"/>
      <c r="TAH208" s="14"/>
      <c r="TAI208" s="14"/>
      <c r="TAJ208" s="14"/>
      <c r="TAK208" s="14"/>
      <c r="TAL208" s="14"/>
      <c r="TAM208" s="14"/>
      <c r="TAN208" s="14"/>
      <c r="TAO208" s="14"/>
      <c r="TAP208" s="14"/>
      <c r="TAQ208" s="14"/>
      <c r="TAR208" s="14"/>
      <c r="TAS208" s="14"/>
      <c r="TAT208" s="14"/>
      <c r="TAU208" s="14"/>
      <c r="TAV208" s="14"/>
      <c r="TAW208" s="14"/>
      <c r="TAX208" s="14"/>
      <c r="TAY208" s="14"/>
      <c r="TAZ208" s="14"/>
      <c r="TBA208" s="14"/>
      <c r="TBB208" s="14"/>
      <c r="TBC208" s="14"/>
      <c r="TBD208" s="14"/>
      <c r="TBE208" s="14"/>
      <c r="TBF208" s="14"/>
      <c r="TBG208" s="14"/>
      <c r="TBH208" s="14"/>
      <c r="TBI208" s="14"/>
      <c r="TBJ208" s="14"/>
      <c r="TBK208" s="14"/>
      <c r="TBL208" s="14"/>
      <c r="TBM208" s="14"/>
      <c r="TBN208" s="14"/>
      <c r="TBO208" s="14"/>
      <c r="TBP208" s="14"/>
      <c r="TBQ208" s="14"/>
      <c r="TBR208" s="14"/>
      <c r="TBS208" s="14"/>
      <c r="TBT208" s="14"/>
      <c r="TBU208" s="14"/>
      <c r="TBV208" s="14"/>
      <c r="TBW208" s="14"/>
      <c r="TBX208" s="14"/>
      <c r="TBY208" s="14"/>
      <c r="TBZ208" s="14"/>
      <c r="TCA208" s="14"/>
      <c r="TCB208" s="14"/>
      <c r="TCC208" s="14"/>
      <c r="TCD208" s="14"/>
      <c r="TCE208" s="14"/>
      <c r="TCF208" s="14"/>
      <c r="TCG208" s="14"/>
      <c r="TCH208" s="14"/>
      <c r="TCI208" s="14"/>
      <c r="TCJ208" s="14"/>
      <c r="TCK208" s="14"/>
      <c r="TCL208" s="14"/>
      <c r="TCM208" s="14"/>
      <c r="TCN208" s="14"/>
      <c r="TCO208" s="14"/>
      <c r="TCP208" s="14"/>
      <c r="TCQ208" s="14"/>
      <c r="TCR208" s="14"/>
      <c r="TCS208" s="14"/>
      <c r="TCT208" s="14"/>
      <c r="TCU208" s="14"/>
      <c r="TCV208" s="14"/>
      <c r="TCW208" s="14"/>
      <c r="TCX208" s="14"/>
      <c r="TCY208" s="14"/>
      <c r="TCZ208" s="14"/>
      <c r="TDA208" s="14"/>
      <c r="TDB208" s="14"/>
      <c r="TDC208" s="14"/>
      <c r="TDD208" s="14"/>
      <c r="TDE208" s="14"/>
      <c r="TDF208" s="14"/>
      <c r="TDG208" s="14"/>
      <c r="TDH208" s="14"/>
      <c r="TDI208" s="14"/>
      <c r="TDJ208" s="14"/>
      <c r="TDK208" s="14"/>
      <c r="TDL208" s="14"/>
      <c r="TDM208" s="14"/>
      <c r="TDN208" s="14"/>
      <c r="TDO208" s="14"/>
      <c r="TDP208" s="14"/>
      <c r="TDQ208" s="14"/>
      <c r="TDR208" s="14"/>
      <c r="TDS208" s="14"/>
      <c r="TDT208" s="14"/>
      <c r="TDU208" s="14"/>
      <c r="TDV208" s="14"/>
      <c r="TDW208" s="14"/>
      <c r="TDX208" s="14"/>
      <c r="TDY208" s="14"/>
      <c r="TDZ208" s="14"/>
      <c r="TEA208" s="14"/>
      <c r="TEB208" s="14"/>
      <c r="TEC208" s="14"/>
      <c r="TED208" s="14"/>
      <c r="TEE208" s="14"/>
      <c r="TEF208" s="14"/>
      <c r="TEG208" s="14"/>
      <c r="TEH208" s="14"/>
      <c r="TEI208" s="14"/>
      <c r="TEJ208" s="14"/>
      <c r="TEK208" s="14"/>
      <c r="TEL208" s="14"/>
      <c r="TEM208" s="14"/>
      <c r="TEN208" s="14"/>
      <c r="TEO208" s="14"/>
      <c r="TEP208" s="14"/>
      <c r="TEQ208" s="14"/>
      <c r="TER208" s="14"/>
      <c r="TES208" s="14"/>
      <c r="TET208" s="14"/>
      <c r="TEU208" s="14"/>
      <c r="TEV208" s="14"/>
      <c r="TEW208" s="14"/>
      <c r="TEX208" s="14"/>
      <c r="TEY208" s="14"/>
      <c r="TEZ208" s="14"/>
      <c r="TFA208" s="14"/>
      <c r="TFB208" s="14"/>
      <c r="TFC208" s="14"/>
      <c r="TFD208" s="14"/>
      <c r="TFE208" s="14"/>
      <c r="TFF208" s="14"/>
      <c r="TFG208" s="14"/>
      <c r="TFH208" s="14"/>
      <c r="TFI208" s="14"/>
      <c r="TFJ208" s="14"/>
      <c r="TFK208" s="14"/>
      <c r="TFL208" s="14"/>
      <c r="TFM208" s="14"/>
      <c r="TFN208" s="14"/>
      <c r="TFO208" s="14"/>
      <c r="TFP208" s="14"/>
      <c r="TFQ208" s="14"/>
      <c r="TFR208" s="14"/>
      <c r="TFS208" s="14"/>
      <c r="TFT208" s="14"/>
      <c r="TFU208" s="14"/>
      <c r="TFV208" s="14"/>
      <c r="TFW208" s="14"/>
      <c r="TFX208" s="14"/>
      <c r="TFY208" s="14"/>
      <c r="TFZ208" s="14"/>
      <c r="TGA208" s="14"/>
      <c r="TGB208" s="14"/>
      <c r="TGC208" s="14"/>
      <c r="TGD208" s="14"/>
      <c r="TGE208" s="14"/>
      <c r="TGF208" s="14"/>
      <c r="TGG208" s="14"/>
      <c r="TGH208" s="14"/>
      <c r="TGI208" s="14"/>
      <c r="TGJ208" s="14"/>
      <c r="TGK208" s="14"/>
      <c r="TGL208" s="14"/>
      <c r="TGM208" s="14"/>
      <c r="TGN208" s="14"/>
      <c r="TGO208" s="14"/>
      <c r="TGP208" s="14"/>
      <c r="TGQ208" s="14"/>
      <c r="TGR208" s="14"/>
      <c r="TGS208" s="14"/>
      <c r="TGT208" s="14"/>
      <c r="TGU208" s="14"/>
      <c r="TGV208" s="14"/>
      <c r="TGW208" s="14"/>
      <c r="TGX208" s="14"/>
      <c r="TGY208" s="14"/>
      <c r="TGZ208" s="14"/>
      <c r="THA208" s="14"/>
      <c r="THB208" s="14"/>
      <c r="THC208" s="14"/>
      <c r="THD208" s="14"/>
      <c r="THE208" s="14"/>
      <c r="THF208" s="14"/>
      <c r="THG208" s="14"/>
      <c r="THH208" s="14"/>
      <c r="THI208" s="14"/>
      <c r="THJ208" s="14"/>
      <c r="THK208" s="14"/>
      <c r="THL208" s="14"/>
      <c r="THM208" s="14"/>
      <c r="THN208" s="14"/>
      <c r="THO208" s="14"/>
      <c r="THP208" s="14"/>
      <c r="THQ208" s="14"/>
      <c r="THR208" s="14"/>
      <c r="THS208" s="14"/>
      <c r="THT208" s="14"/>
      <c r="THU208" s="14"/>
      <c r="THV208" s="14"/>
      <c r="THW208" s="14"/>
      <c r="THX208" s="14"/>
      <c r="THY208" s="14"/>
      <c r="THZ208" s="14"/>
      <c r="TIA208" s="14"/>
      <c r="TIB208" s="14"/>
      <c r="TIC208" s="14"/>
      <c r="TID208" s="14"/>
      <c r="TIE208" s="14"/>
      <c r="TIF208" s="14"/>
      <c r="TIG208" s="14"/>
      <c r="TIH208" s="14"/>
      <c r="TII208" s="14"/>
      <c r="TIJ208" s="14"/>
      <c r="TIK208" s="14"/>
      <c r="TIL208" s="14"/>
      <c r="TIM208" s="14"/>
      <c r="TIN208" s="14"/>
      <c r="TIO208" s="14"/>
      <c r="TIP208" s="14"/>
      <c r="TIQ208" s="14"/>
      <c r="TIR208" s="14"/>
      <c r="TIS208" s="14"/>
      <c r="TIT208" s="14"/>
      <c r="TIU208" s="14"/>
      <c r="TIV208" s="14"/>
      <c r="TIW208" s="14"/>
      <c r="TIX208" s="14"/>
      <c r="TIY208" s="14"/>
      <c r="TIZ208" s="14"/>
      <c r="TJA208" s="14"/>
      <c r="TJB208" s="14"/>
      <c r="TJC208" s="14"/>
      <c r="TJD208" s="14"/>
      <c r="TJE208" s="14"/>
      <c r="TJF208" s="14"/>
      <c r="TJG208" s="14"/>
      <c r="TJH208" s="14"/>
      <c r="TJI208" s="14"/>
      <c r="TJJ208" s="14"/>
      <c r="TJK208" s="14"/>
      <c r="TJL208" s="14"/>
      <c r="TJM208" s="14"/>
      <c r="TJN208" s="14"/>
      <c r="TJO208" s="14"/>
      <c r="TJP208" s="14"/>
      <c r="TJQ208" s="14"/>
      <c r="TJR208" s="14"/>
      <c r="TJS208" s="14"/>
      <c r="TJT208" s="14"/>
      <c r="TJU208" s="14"/>
      <c r="TJV208" s="14"/>
      <c r="TJW208" s="14"/>
      <c r="TJX208" s="14"/>
      <c r="TJY208" s="14"/>
      <c r="TJZ208" s="14"/>
      <c r="TKA208" s="14"/>
      <c r="TKB208" s="14"/>
      <c r="TKC208" s="14"/>
      <c r="TKD208" s="14"/>
      <c r="TKE208" s="14"/>
      <c r="TKF208" s="14"/>
      <c r="TKG208" s="14"/>
      <c r="TKH208" s="14"/>
      <c r="TKI208" s="14"/>
      <c r="TKJ208" s="14"/>
      <c r="TKK208" s="14"/>
      <c r="TKL208" s="14"/>
      <c r="TKM208" s="14"/>
      <c r="TKN208" s="14"/>
      <c r="TKO208" s="14"/>
      <c r="TKP208" s="14"/>
      <c r="TKQ208" s="14"/>
      <c r="TKR208" s="14"/>
      <c r="TKS208" s="14"/>
      <c r="TKT208" s="14"/>
      <c r="TKU208" s="14"/>
      <c r="TKV208" s="14"/>
      <c r="TKW208" s="14"/>
      <c r="TKX208" s="14"/>
      <c r="TKY208" s="14"/>
      <c r="TKZ208" s="14"/>
      <c r="TLA208" s="14"/>
      <c r="TLB208" s="14"/>
      <c r="TLC208" s="14"/>
      <c r="TLD208" s="14"/>
      <c r="TLE208" s="14"/>
      <c r="TLF208" s="14"/>
      <c r="TLG208" s="14"/>
      <c r="TLH208" s="14"/>
      <c r="TLI208" s="14"/>
      <c r="TLJ208" s="14"/>
      <c r="TLK208" s="14"/>
      <c r="TLL208" s="14"/>
      <c r="TLM208" s="14"/>
      <c r="TLN208" s="14"/>
      <c r="TLO208" s="14"/>
      <c r="TLP208" s="14"/>
      <c r="TLQ208" s="14"/>
      <c r="TLR208" s="14"/>
      <c r="TLS208" s="14"/>
      <c r="TLT208" s="14"/>
      <c r="TLU208" s="14"/>
      <c r="TLV208" s="14"/>
      <c r="TLW208" s="14"/>
      <c r="TLX208" s="14"/>
      <c r="TLY208" s="14"/>
      <c r="TLZ208" s="14"/>
      <c r="TMA208" s="14"/>
      <c r="TMB208" s="14"/>
      <c r="TMC208" s="14"/>
      <c r="TMD208" s="14"/>
      <c r="TME208" s="14"/>
      <c r="TMF208" s="14"/>
      <c r="TMG208" s="14"/>
      <c r="TMH208" s="14"/>
      <c r="TMI208" s="14"/>
      <c r="TMJ208" s="14"/>
      <c r="TMK208" s="14"/>
      <c r="TML208" s="14"/>
      <c r="TMM208" s="14"/>
      <c r="TMN208" s="14"/>
      <c r="TMO208" s="14"/>
      <c r="TMP208" s="14"/>
      <c r="TMQ208" s="14"/>
      <c r="TMR208" s="14"/>
      <c r="TMS208" s="14"/>
      <c r="TMT208" s="14"/>
      <c r="TMU208" s="14"/>
      <c r="TMV208" s="14"/>
      <c r="TMW208" s="14"/>
      <c r="TMX208" s="14"/>
      <c r="TMY208" s="14"/>
      <c r="TMZ208" s="14"/>
      <c r="TNA208" s="14"/>
      <c r="TNB208" s="14"/>
      <c r="TNC208" s="14"/>
      <c r="TND208" s="14"/>
      <c r="TNE208" s="14"/>
      <c r="TNF208" s="14"/>
      <c r="TNG208" s="14"/>
      <c r="TNH208" s="14"/>
      <c r="TNI208" s="14"/>
      <c r="TNJ208" s="14"/>
      <c r="TNK208" s="14"/>
      <c r="TNL208" s="14"/>
      <c r="TNM208" s="14"/>
      <c r="TNN208" s="14"/>
      <c r="TNO208" s="14"/>
      <c r="TNP208" s="14"/>
      <c r="TNQ208" s="14"/>
      <c r="TNR208" s="14"/>
      <c r="TNS208" s="14"/>
      <c r="TNT208" s="14"/>
      <c r="TNU208" s="14"/>
      <c r="TNV208" s="14"/>
      <c r="TNW208" s="14"/>
      <c r="TNX208" s="14"/>
      <c r="TNY208" s="14"/>
      <c r="TNZ208" s="14"/>
      <c r="TOA208" s="14"/>
      <c r="TOB208" s="14"/>
      <c r="TOC208" s="14"/>
      <c r="TOD208" s="14"/>
      <c r="TOE208" s="14"/>
      <c r="TOF208" s="14"/>
      <c r="TOG208" s="14"/>
      <c r="TOH208" s="14"/>
      <c r="TOI208" s="14"/>
      <c r="TOJ208" s="14"/>
      <c r="TOK208" s="14"/>
      <c r="TOL208" s="14"/>
      <c r="TOM208" s="14"/>
      <c r="TON208" s="14"/>
      <c r="TOO208" s="14"/>
      <c r="TOP208" s="14"/>
      <c r="TOQ208" s="14"/>
      <c r="TOR208" s="14"/>
      <c r="TOS208" s="14"/>
      <c r="TOT208" s="14"/>
      <c r="TOU208" s="14"/>
      <c r="TOV208" s="14"/>
      <c r="TOW208" s="14"/>
      <c r="TOX208" s="14"/>
      <c r="TOY208" s="14"/>
      <c r="TOZ208" s="14"/>
      <c r="TPA208" s="14"/>
      <c r="TPB208" s="14"/>
      <c r="TPC208" s="14"/>
      <c r="TPD208" s="14"/>
      <c r="TPE208" s="14"/>
      <c r="TPF208" s="14"/>
      <c r="TPG208" s="14"/>
      <c r="TPH208" s="14"/>
      <c r="TPI208" s="14"/>
      <c r="TPJ208" s="14"/>
      <c r="TPK208" s="14"/>
      <c r="TPL208" s="14"/>
      <c r="TPM208" s="14"/>
      <c r="TPN208" s="14"/>
      <c r="TPO208" s="14"/>
      <c r="TPP208" s="14"/>
      <c r="TPQ208" s="14"/>
      <c r="TPR208" s="14"/>
      <c r="TPS208" s="14"/>
      <c r="TPT208" s="14"/>
      <c r="TPU208" s="14"/>
      <c r="TPV208" s="14"/>
      <c r="TPW208" s="14"/>
      <c r="TPX208" s="14"/>
      <c r="TPY208" s="14"/>
      <c r="TPZ208" s="14"/>
      <c r="TQA208" s="14"/>
      <c r="TQB208" s="14"/>
      <c r="TQC208" s="14"/>
      <c r="TQD208" s="14"/>
      <c r="TQE208" s="14"/>
      <c r="TQF208" s="14"/>
      <c r="TQG208" s="14"/>
      <c r="TQH208" s="14"/>
      <c r="TQI208" s="14"/>
      <c r="TQJ208" s="14"/>
      <c r="TQK208" s="14"/>
      <c r="TQL208" s="14"/>
      <c r="TQM208" s="14"/>
      <c r="TQN208" s="14"/>
      <c r="TQO208" s="14"/>
      <c r="TQP208" s="14"/>
      <c r="TQQ208" s="14"/>
      <c r="TQR208" s="14"/>
      <c r="TQS208" s="14"/>
      <c r="TQT208" s="14"/>
      <c r="TQU208" s="14"/>
      <c r="TQV208" s="14"/>
      <c r="TQW208" s="14"/>
      <c r="TQX208" s="14"/>
      <c r="TQY208" s="14"/>
      <c r="TQZ208" s="14"/>
      <c r="TRA208" s="14"/>
      <c r="TRB208" s="14"/>
      <c r="TRC208" s="14"/>
      <c r="TRD208" s="14"/>
      <c r="TRE208" s="14"/>
      <c r="TRF208" s="14"/>
      <c r="TRG208" s="14"/>
      <c r="TRH208" s="14"/>
      <c r="TRI208" s="14"/>
      <c r="TRJ208" s="14"/>
      <c r="TRK208" s="14"/>
      <c r="TRL208" s="14"/>
      <c r="TRM208" s="14"/>
      <c r="TRN208" s="14"/>
      <c r="TRO208" s="14"/>
      <c r="TRP208" s="14"/>
      <c r="TRQ208" s="14"/>
      <c r="TRR208" s="14"/>
      <c r="TRS208" s="14"/>
      <c r="TRT208" s="14"/>
      <c r="TRU208" s="14"/>
      <c r="TRV208" s="14"/>
      <c r="TRW208" s="14"/>
      <c r="TRX208" s="14"/>
      <c r="TRY208" s="14"/>
      <c r="TRZ208" s="14"/>
      <c r="TSA208" s="14"/>
      <c r="TSB208" s="14"/>
      <c r="TSC208" s="14"/>
      <c r="TSD208" s="14"/>
      <c r="TSE208" s="14"/>
      <c r="TSF208" s="14"/>
      <c r="TSG208" s="14"/>
      <c r="TSH208" s="14"/>
      <c r="TSI208" s="14"/>
      <c r="TSJ208" s="14"/>
      <c r="TSK208" s="14"/>
      <c r="TSL208" s="14"/>
      <c r="TSM208" s="14"/>
      <c r="TSN208" s="14"/>
      <c r="TSO208" s="14"/>
      <c r="TSP208" s="14"/>
      <c r="TSQ208" s="14"/>
      <c r="TSR208" s="14"/>
      <c r="TSS208" s="14"/>
      <c r="TST208" s="14"/>
      <c r="TSU208" s="14"/>
      <c r="TSV208" s="14"/>
      <c r="TSW208" s="14"/>
      <c r="TSX208" s="14"/>
      <c r="TSY208" s="14"/>
      <c r="TSZ208" s="14"/>
      <c r="TTA208" s="14"/>
      <c r="TTB208" s="14"/>
      <c r="TTC208" s="14"/>
      <c r="TTD208" s="14"/>
      <c r="TTE208" s="14"/>
      <c r="TTF208" s="14"/>
      <c r="TTG208" s="14"/>
      <c r="TTH208" s="14"/>
      <c r="TTI208" s="14"/>
      <c r="TTJ208" s="14"/>
      <c r="TTK208" s="14"/>
      <c r="TTL208" s="14"/>
      <c r="TTM208" s="14"/>
      <c r="TTN208" s="14"/>
      <c r="TTO208" s="14"/>
      <c r="TTP208" s="14"/>
      <c r="TTQ208" s="14"/>
      <c r="TTR208" s="14"/>
      <c r="TTS208" s="14"/>
      <c r="TTT208" s="14"/>
      <c r="TTU208" s="14"/>
      <c r="TTV208" s="14"/>
      <c r="TTW208" s="14"/>
      <c r="TTX208" s="14"/>
      <c r="TTY208" s="14"/>
      <c r="TTZ208" s="14"/>
      <c r="TUA208" s="14"/>
      <c r="TUB208" s="14"/>
      <c r="TUC208" s="14"/>
      <c r="TUD208" s="14"/>
      <c r="TUE208" s="14"/>
      <c r="TUF208" s="14"/>
      <c r="TUG208" s="14"/>
      <c r="TUH208" s="14"/>
      <c r="TUI208" s="14"/>
      <c r="TUJ208" s="14"/>
      <c r="TUK208" s="14"/>
      <c r="TUL208" s="14"/>
      <c r="TUM208" s="14"/>
      <c r="TUN208" s="14"/>
      <c r="TUO208" s="14"/>
      <c r="TUP208" s="14"/>
      <c r="TUQ208" s="14"/>
      <c r="TUR208" s="14"/>
      <c r="TUS208" s="14"/>
      <c r="TUT208" s="14"/>
      <c r="TUU208" s="14"/>
      <c r="TUV208" s="14"/>
      <c r="TUW208" s="14"/>
      <c r="TUX208" s="14"/>
      <c r="TUY208" s="14"/>
      <c r="TUZ208" s="14"/>
      <c r="TVA208" s="14"/>
      <c r="TVB208" s="14"/>
      <c r="TVC208" s="14"/>
      <c r="TVD208" s="14"/>
      <c r="TVE208" s="14"/>
      <c r="TVF208" s="14"/>
      <c r="TVG208" s="14"/>
      <c r="TVH208" s="14"/>
      <c r="TVI208" s="14"/>
      <c r="TVJ208" s="14"/>
      <c r="TVK208" s="14"/>
      <c r="TVL208" s="14"/>
      <c r="TVM208" s="14"/>
      <c r="TVN208" s="14"/>
      <c r="TVO208" s="14"/>
      <c r="TVP208" s="14"/>
      <c r="TVQ208" s="14"/>
      <c r="TVR208" s="14"/>
      <c r="TVS208" s="14"/>
      <c r="TVT208" s="14"/>
      <c r="TVU208" s="14"/>
      <c r="TVV208" s="14"/>
      <c r="TVW208" s="14"/>
      <c r="TVX208" s="14"/>
      <c r="TVY208" s="14"/>
      <c r="TVZ208" s="14"/>
      <c r="TWA208" s="14"/>
      <c r="TWB208" s="14"/>
      <c r="TWC208" s="14"/>
      <c r="TWD208" s="14"/>
      <c r="TWE208" s="14"/>
      <c r="TWF208" s="14"/>
      <c r="TWG208" s="14"/>
      <c r="TWH208" s="14"/>
      <c r="TWI208" s="14"/>
      <c r="TWJ208" s="14"/>
      <c r="TWK208" s="14"/>
      <c r="TWL208" s="14"/>
      <c r="TWM208" s="14"/>
      <c r="TWN208" s="14"/>
      <c r="TWO208" s="14"/>
      <c r="TWP208" s="14"/>
      <c r="TWQ208" s="14"/>
      <c r="TWR208" s="14"/>
      <c r="TWS208" s="14"/>
      <c r="TWT208" s="14"/>
      <c r="TWU208" s="14"/>
      <c r="TWV208" s="14"/>
      <c r="TWW208" s="14"/>
      <c r="TWX208" s="14"/>
      <c r="TWY208" s="14"/>
      <c r="TWZ208" s="14"/>
      <c r="TXA208" s="14"/>
      <c r="TXB208" s="14"/>
      <c r="TXC208" s="14"/>
      <c r="TXD208" s="14"/>
      <c r="TXE208" s="14"/>
      <c r="TXF208" s="14"/>
      <c r="TXG208" s="14"/>
      <c r="TXH208" s="14"/>
      <c r="TXI208" s="14"/>
      <c r="TXJ208" s="14"/>
      <c r="TXK208" s="14"/>
      <c r="TXL208" s="14"/>
      <c r="TXM208" s="14"/>
      <c r="TXN208" s="14"/>
      <c r="TXO208" s="14"/>
      <c r="TXP208" s="14"/>
      <c r="TXQ208" s="14"/>
      <c r="TXR208" s="14"/>
      <c r="TXS208" s="14"/>
      <c r="TXT208" s="14"/>
      <c r="TXU208" s="14"/>
      <c r="TXV208" s="14"/>
      <c r="TXW208" s="14"/>
      <c r="TXX208" s="14"/>
      <c r="TXY208" s="14"/>
      <c r="TXZ208" s="14"/>
      <c r="TYA208" s="14"/>
      <c r="TYB208" s="14"/>
      <c r="TYC208" s="14"/>
      <c r="TYD208" s="14"/>
      <c r="TYE208" s="14"/>
      <c r="TYF208" s="14"/>
      <c r="TYG208" s="14"/>
      <c r="TYH208" s="14"/>
      <c r="TYI208" s="14"/>
      <c r="TYJ208" s="14"/>
      <c r="TYK208" s="14"/>
      <c r="TYL208" s="14"/>
      <c r="TYM208" s="14"/>
      <c r="TYN208" s="14"/>
      <c r="TYO208" s="14"/>
      <c r="TYP208" s="14"/>
      <c r="TYQ208" s="14"/>
      <c r="TYR208" s="14"/>
      <c r="TYS208" s="14"/>
      <c r="TYT208" s="14"/>
      <c r="TYU208" s="14"/>
      <c r="TYV208" s="14"/>
      <c r="TYW208" s="14"/>
      <c r="TYX208" s="14"/>
      <c r="TYY208" s="14"/>
      <c r="TYZ208" s="14"/>
      <c r="TZA208" s="14"/>
      <c r="TZB208" s="14"/>
      <c r="TZC208" s="14"/>
      <c r="TZD208" s="14"/>
      <c r="TZE208" s="14"/>
      <c r="TZF208" s="14"/>
      <c r="TZG208" s="14"/>
      <c r="TZH208" s="14"/>
      <c r="TZI208" s="14"/>
      <c r="TZJ208" s="14"/>
      <c r="TZK208" s="14"/>
      <c r="TZL208" s="14"/>
      <c r="TZM208" s="14"/>
      <c r="TZN208" s="14"/>
      <c r="TZO208" s="14"/>
      <c r="TZP208" s="14"/>
      <c r="TZQ208" s="14"/>
      <c r="TZR208" s="14"/>
      <c r="TZS208" s="14"/>
      <c r="TZT208" s="14"/>
      <c r="TZU208" s="14"/>
      <c r="TZV208" s="14"/>
      <c r="TZW208" s="14"/>
      <c r="TZX208" s="14"/>
      <c r="TZY208" s="14"/>
      <c r="TZZ208" s="14"/>
      <c r="UAA208" s="14"/>
      <c r="UAB208" s="14"/>
      <c r="UAC208" s="14"/>
      <c r="UAD208" s="14"/>
      <c r="UAE208" s="14"/>
      <c r="UAF208" s="14"/>
      <c r="UAG208" s="14"/>
      <c r="UAH208" s="14"/>
      <c r="UAI208" s="14"/>
      <c r="UAJ208" s="14"/>
      <c r="UAK208" s="14"/>
      <c r="UAL208" s="14"/>
      <c r="UAM208" s="14"/>
      <c r="UAN208" s="14"/>
      <c r="UAO208" s="14"/>
      <c r="UAP208" s="14"/>
      <c r="UAQ208" s="14"/>
      <c r="UAR208" s="14"/>
      <c r="UAS208" s="14"/>
      <c r="UAT208" s="14"/>
      <c r="UAU208" s="14"/>
      <c r="UAV208" s="14"/>
      <c r="UAW208" s="14"/>
      <c r="UAX208" s="14"/>
      <c r="UAY208" s="14"/>
      <c r="UAZ208" s="14"/>
      <c r="UBA208" s="14"/>
      <c r="UBB208" s="14"/>
      <c r="UBC208" s="14"/>
      <c r="UBD208" s="14"/>
      <c r="UBE208" s="14"/>
      <c r="UBF208" s="14"/>
      <c r="UBG208" s="14"/>
      <c r="UBH208" s="14"/>
      <c r="UBI208" s="14"/>
      <c r="UBJ208" s="14"/>
      <c r="UBK208" s="14"/>
      <c r="UBL208" s="14"/>
      <c r="UBM208" s="14"/>
      <c r="UBN208" s="14"/>
      <c r="UBO208" s="14"/>
      <c r="UBP208" s="14"/>
      <c r="UBQ208" s="14"/>
      <c r="UBR208" s="14"/>
      <c r="UBS208" s="14"/>
      <c r="UBT208" s="14"/>
      <c r="UBU208" s="14"/>
      <c r="UBV208" s="14"/>
      <c r="UBW208" s="14"/>
      <c r="UBX208" s="14"/>
      <c r="UBY208" s="14"/>
      <c r="UBZ208" s="14"/>
      <c r="UCA208" s="14"/>
      <c r="UCB208" s="14"/>
      <c r="UCC208" s="14"/>
      <c r="UCD208" s="14"/>
      <c r="UCE208" s="14"/>
      <c r="UCF208" s="14"/>
      <c r="UCG208" s="14"/>
      <c r="UCH208" s="14"/>
      <c r="UCI208" s="14"/>
      <c r="UCJ208" s="14"/>
      <c r="UCK208" s="14"/>
      <c r="UCL208" s="14"/>
      <c r="UCM208" s="14"/>
      <c r="UCN208" s="14"/>
      <c r="UCO208" s="14"/>
      <c r="UCP208" s="14"/>
      <c r="UCQ208" s="14"/>
      <c r="UCR208" s="14"/>
      <c r="UCS208" s="14"/>
      <c r="UCT208" s="14"/>
      <c r="UCU208" s="14"/>
      <c r="UCV208" s="14"/>
      <c r="UCW208" s="14"/>
      <c r="UCX208" s="14"/>
      <c r="UCY208" s="14"/>
      <c r="UCZ208" s="14"/>
      <c r="UDA208" s="14"/>
      <c r="UDB208" s="14"/>
      <c r="UDC208" s="14"/>
      <c r="UDD208" s="14"/>
      <c r="UDE208" s="14"/>
      <c r="UDF208" s="14"/>
      <c r="UDG208" s="14"/>
      <c r="UDH208" s="14"/>
      <c r="UDI208" s="14"/>
      <c r="UDJ208" s="14"/>
      <c r="UDK208" s="14"/>
      <c r="UDL208" s="14"/>
      <c r="UDM208" s="14"/>
      <c r="UDN208" s="14"/>
      <c r="UDO208" s="14"/>
      <c r="UDP208" s="14"/>
      <c r="UDQ208" s="14"/>
      <c r="UDR208" s="14"/>
      <c r="UDS208" s="14"/>
      <c r="UDT208" s="14"/>
      <c r="UDU208" s="14"/>
      <c r="UDV208" s="14"/>
      <c r="UDW208" s="14"/>
      <c r="UDX208" s="14"/>
      <c r="UDY208" s="14"/>
      <c r="UDZ208" s="14"/>
      <c r="UEA208" s="14"/>
      <c r="UEB208" s="14"/>
      <c r="UEC208" s="14"/>
      <c r="UED208" s="14"/>
      <c r="UEE208" s="14"/>
      <c r="UEF208" s="14"/>
      <c r="UEG208" s="14"/>
      <c r="UEH208" s="14"/>
      <c r="UEI208" s="14"/>
      <c r="UEJ208" s="14"/>
      <c r="UEK208" s="14"/>
      <c r="UEL208" s="14"/>
      <c r="UEM208" s="14"/>
      <c r="UEN208" s="14"/>
      <c r="UEO208" s="14"/>
      <c r="UEP208" s="14"/>
      <c r="UEQ208" s="14"/>
      <c r="UER208" s="14"/>
      <c r="UES208" s="14"/>
      <c r="UET208" s="14"/>
      <c r="UEU208" s="14"/>
      <c r="UEV208" s="14"/>
      <c r="UEW208" s="14"/>
      <c r="UEX208" s="14"/>
      <c r="UEY208" s="14"/>
      <c r="UEZ208" s="14"/>
      <c r="UFA208" s="14"/>
      <c r="UFB208" s="14"/>
      <c r="UFC208" s="14"/>
      <c r="UFD208" s="14"/>
      <c r="UFE208" s="14"/>
      <c r="UFF208" s="14"/>
      <c r="UFG208" s="14"/>
      <c r="UFH208" s="14"/>
      <c r="UFI208" s="14"/>
      <c r="UFJ208" s="14"/>
      <c r="UFK208" s="14"/>
      <c r="UFL208" s="14"/>
      <c r="UFM208" s="14"/>
      <c r="UFN208" s="14"/>
      <c r="UFO208" s="14"/>
      <c r="UFP208" s="14"/>
      <c r="UFQ208" s="14"/>
      <c r="UFR208" s="14"/>
      <c r="UFS208" s="14"/>
      <c r="UFT208" s="14"/>
      <c r="UFU208" s="14"/>
      <c r="UFV208" s="14"/>
      <c r="UFW208" s="14"/>
      <c r="UFX208" s="14"/>
      <c r="UFY208" s="14"/>
      <c r="UFZ208" s="14"/>
      <c r="UGA208" s="14"/>
      <c r="UGB208" s="14"/>
      <c r="UGC208" s="14"/>
      <c r="UGD208" s="14"/>
      <c r="UGE208" s="14"/>
      <c r="UGF208" s="14"/>
      <c r="UGG208" s="14"/>
      <c r="UGH208" s="14"/>
      <c r="UGI208" s="14"/>
      <c r="UGJ208" s="14"/>
      <c r="UGK208" s="14"/>
      <c r="UGL208" s="14"/>
      <c r="UGM208" s="14"/>
      <c r="UGN208" s="14"/>
      <c r="UGO208" s="14"/>
      <c r="UGP208" s="14"/>
      <c r="UGQ208" s="14"/>
      <c r="UGR208" s="14"/>
      <c r="UGS208" s="14"/>
      <c r="UGT208" s="14"/>
      <c r="UGU208" s="14"/>
      <c r="UGV208" s="14"/>
      <c r="UGW208" s="14"/>
      <c r="UGX208" s="14"/>
      <c r="UGY208" s="14"/>
      <c r="UGZ208" s="14"/>
      <c r="UHA208" s="14"/>
      <c r="UHB208" s="14"/>
      <c r="UHC208" s="14"/>
      <c r="UHD208" s="14"/>
      <c r="UHE208" s="14"/>
      <c r="UHF208" s="14"/>
      <c r="UHG208" s="14"/>
      <c r="UHH208" s="14"/>
      <c r="UHI208" s="14"/>
      <c r="UHJ208" s="14"/>
      <c r="UHK208" s="14"/>
      <c r="UHL208" s="14"/>
      <c r="UHM208" s="14"/>
      <c r="UHN208" s="14"/>
      <c r="UHO208" s="14"/>
      <c r="UHP208" s="14"/>
      <c r="UHQ208" s="14"/>
      <c r="UHR208" s="14"/>
      <c r="UHS208" s="14"/>
      <c r="UHT208" s="14"/>
      <c r="UHU208" s="14"/>
      <c r="UHV208" s="14"/>
      <c r="UHW208" s="14"/>
      <c r="UHX208" s="14"/>
      <c r="UHY208" s="14"/>
      <c r="UHZ208" s="14"/>
      <c r="UIA208" s="14"/>
      <c r="UIB208" s="14"/>
      <c r="UIC208" s="14"/>
      <c r="UID208" s="14"/>
      <c r="UIE208" s="14"/>
      <c r="UIF208" s="14"/>
      <c r="UIG208" s="14"/>
      <c r="UIH208" s="14"/>
      <c r="UII208" s="14"/>
      <c r="UIJ208" s="14"/>
      <c r="UIK208" s="14"/>
      <c r="UIL208" s="14"/>
      <c r="UIM208" s="14"/>
      <c r="UIN208" s="14"/>
      <c r="UIO208" s="14"/>
      <c r="UIP208" s="14"/>
      <c r="UIQ208" s="14"/>
      <c r="UIR208" s="14"/>
      <c r="UIS208" s="14"/>
      <c r="UIT208" s="14"/>
      <c r="UIU208" s="14"/>
      <c r="UIV208" s="14"/>
      <c r="UIW208" s="14"/>
      <c r="UIX208" s="14"/>
      <c r="UIY208" s="14"/>
      <c r="UIZ208" s="14"/>
      <c r="UJA208" s="14"/>
      <c r="UJB208" s="14"/>
      <c r="UJC208" s="14"/>
      <c r="UJD208" s="14"/>
      <c r="UJE208" s="14"/>
      <c r="UJF208" s="14"/>
      <c r="UJG208" s="14"/>
      <c r="UJH208" s="14"/>
      <c r="UJI208" s="14"/>
      <c r="UJJ208" s="14"/>
      <c r="UJK208" s="14"/>
      <c r="UJL208" s="14"/>
      <c r="UJM208" s="14"/>
      <c r="UJN208" s="14"/>
      <c r="UJO208" s="14"/>
      <c r="UJP208" s="14"/>
      <c r="UJQ208" s="14"/>
      <c r="UJR208" s="14"/>
      <c r="UJS208" s="14"/>
      <c r="UJT208" s="14"/>
      <c r="UJU208" s="14"/>
      <c r="UJV208" s="14"/>
      <c r="UJW208" s="14"/>
      <c r="UJX208" s="14"/>
      <c r="UJY208" s="14"/>
      <c r="UJZ208" s="14"/>
      <c r="UKA208" s="14"/>
      <c r="UKB208" s="14"/>
      <c r="UKC208" s="14"/>
      <c r="UKD208" s="14"/>
      <c r="UKE208" s="14"/>
      <c r="UKF208" s="14"/>
      <c r="UKG208" s="14"/>
      <c r="UKH208" s="14"/>
      <c r="UKI208" s="14"/>
      <c r="UKJ208" s="14"/>
      <c r="UKK208" s="14"/>
      <c r="UKL208" s="14"/>
      <c r="UKM208" s="14"/>
      <c r="UKN208" s="14"/>
      <c r="UKO208" s="14"/>
      <c r="UKP208" s="14"/>
      <c r="UKQ208" s="14"/>
      <c r="UKR208" s="14"/>
      <c r="UKS208" s="14"/>
      <c r="UKT208" s="14"/>
      <c r="UKU208" s="14"/>
      <c r="UKV208" s="14"/>
      <c r="UKW208" s="14"/>
      <c r="UKX208" s="14"/>
      <c r="UKY208" s="14"/>
      <c r="UKZ208" s="14"/>
      <c r="ULA208" s="14"/>
      <c r="ULB208" s="14"/>
      <c r="ULC208" s="14"/>
      <c r="ULD208" s="14"/>
      <c r="ULE208" s="14"/>
      <c r="ULF208" s="14"/>
      <c r="ULG208" s="14"/>
      <c r="ULH208" s="14"/>
      <c r="ULI208" s="14"/>
      <c r="ULJ208" s="14"/>
      <c r="ULK208" s="14"/>
      <c r="ULL208" s="14"/>
      <c r="ULM208" s="14"/>
      <c r="ULN208" s="14"/>
      <c r="ULO208" s="14"/>
      <c r="ULP208" s="14"/>
      <c r="ULQ208" s="14"/>
      <c r="ULR208" s="14"/>
      <c r="ULS208" s="14"/>
      <c r="ULT208" s="14"/>
      <c r="ULU208" s="14"/>
      <c r="ULV208" s="14"/>
      <c r="ULW208" s="14"/>
      <c r="ULX208" s="14"/>
      <c r="ULY208" s="14"/>
      <c r="ULZ208" s="14"/>
      <c r="UMA208" s="14"/>
      <c r="UMB208" s="14"/>
      <c r="UMC208" s="14"/>
      <c r="UMD208" s="14"/>
      <c r="UME208" s="14"/>
      <c r="UMF208" s="14"/>
      <c r="UMG208" s="14"/>
      <c r="UMH208" s="14"/>
      <c r="UMI208" s="14"/>
      <c r="UMJ208" s="14"/>
      <c r="UMK208" s="14"/>
      <c r="UML208" s="14"/>
      <c r="UMM208" s="14"/>
      <c r="UMN208" s="14"/>
      <c r="UMO208" s="14"/>
      <c r="UMP208" s="14"/>
      <c r="UMQ208" s="14"/>
      <c r="UMR208" s="14"/>
      <c r="UMS208" s="14"/>
      <c r="UMT208" s="14"/>
      <c r="UMU208" s="14"/>
      <c r="UMV208" s="14"/>
      <c r="UMW208" s="14"/>
      <c r="UMX208" s="14"/>
      <c r="UMY208" s="14"/>
      <c r="UMZ208" s="14"/>
      <c r="UNA208" s="14"/>
      <c r="UNB208" s="14"/>
      <c r="UNC208" s="14"/>
      <c r="UND208" s="14"/>
      <c r="UNE208" s="14"/>
      <c r="UNF208" s="14"/>
      <c r="UNG208" s="14"/>
      <c r="UNH208" s="14"/>
      <c r="UNI208" s="14"/>
      <c r="UNJ208" s="14"/>
      <c r="UNK208" s="14"/>
      <c r="UNL208" s="14"/>
      <c r="UNM208" s="14"/>
      <c r="UNN208" s="14"/>
      <c r="UNO208" s="14"/>
      <c r="UNP208" s="14"/>
      <c r="UNQ208" s="14"/>
      <c r="UNR208" s="14"/>
      <c r="UNS208" s="14"/>
      <c r="UNT208" s="14"/>
      <c r="UNU208" s="14"/>
      <c r="UNV208" s="14"/>
      <c r="UNW208" s="14"/>
      <c r="UNX208" s="14"/>
      <c r="UNY208" s="14"/>
      <c r="UNZ208" s="14"/>
      <c r="UOA208" s="14"/>
      <c r="UOB208" s="14"/>
      <c r="UOC208" s="14"/>
      <c r="UOD208" s="14"/>
      <c r="UOE208" s="14"/>
      <c r="UOF208" s="14"/>
      <c r="UOG208" s="14"/>
      <c r="UOH208" s="14"/>
      <c r="UOI208" s="14"/>
      <c r="UOJ208" s="14"/>
      <c r="UOK208" s="14"/>
      <c r="UOL208" s="14"/>
      <c r="UOM208" s="14"/>
      <c r="UON208" s="14"/>
      <c r="UOO208" s="14"/>
      <c r="UOP208" s="14"/>
      <c r="UOQ208" s="14"/>
      <c r="UOR208" s="14"/>
      <c r="UOS208" s="14"/>
      <c r="UOT208" s="14"/>
      <c r="UOU208" s="14"/>
      <c r="UOV208" s="14"/>
      <c r="UOW208" s="14"/>
      <c r="UOX208" s="14"/>
      <c r="UOY208" s="14"/>
      <c r="UOZ208" s="14"/>
      <c r="UPA208" s="14"/>
      <c r="UPB208" s="14"/>
      <c r="UPC208" s="14"/>
      <c r="UPD208" s="14"/>
      <c r="UPE208" s="14"/>
      <c r="UPF208" s="14"/>
      <c r="UPG208" s="14"/>
      <c r="UPH208" s="14"/>
      <c r="UPI208" s="14"/>
      <c r="UPJ208" s="14"/>
      <c r="UPK208" s="14"/>
      <c r="UPL208" s="14"/>
      <c r="UPM208" s="14"/>
      <c r="UPN208" s="14"/>
      <c r="UPO208" s="14"/>
      <c r="UPP208" s="14"/>
      <c r="UPQ208" s="14"/>
      <c r="UPR208" s="14"/>
      <c r="UPS208" s="14"/>
      <c r="UPT208" s="14"/>
      <c r="UPU208" s="14"/>
      <c r="UPV208" s="14"/>
      <c r="UPW208" s="14"/>
      <c r="UPX208" s="14"/>
      <c r="UPY208" s="14"/>
      <c r="UPZ208" s="14"/>
      <c r="UQA208" s="14"/>
      <c r="UQB208" s="14"/>
      <c r="UQC208" s="14"/>
      <c r="UQD208" s="14"/>
      <c r="UQE208" s="14"/>
      <c r="UQF208" s="14"/>
      <c r="UQG208" s="14"/>
      <c r="UQH208" s="14"/>
      <c r="UQI208" s="14"/>
      <c r="UQJ208" s="14"/>
      <c r="UQK208" s="14"/>
      <c r="UQL208" s="14"/>
      <c r="UQM208" s="14"/>
      <c r="UQN208" s="14"/>
      <c r="UQO208" s="14"/>
      <c r="UQP208" s="14"/>
      <c r="UQQ208" s="14"/>
      <c r="UQR208" s="14"/>
      <c r="UQS208" s="14"/>
      <c r="UQT208" s="14"/>
      <c r="UQU208" s="14"/>
      <c r="UQV208" s="14"/>
      <c r="UQW208" s="14"/>
      <c r="UQX208" s="14"/>
      <c r="UQY208" s="14"/>
      <c r="UQZ208" s="14"/>
      <c r="URA208" s="14"/>
      <c r="URB208" s="14"/>
      <c r="URC208" s="14"/>
      <c r="URD208" s="14"/>
      <c r="URE208" s="14"/>
      <c r="URF208" s="14"/>
      <c r="URG208" s="14"/>
      <c r="URH208" s="14"/>
      <c r="URI208" s="14"/>
      <c r="URJ208" s="14"/>
      <c r="URK208" s="14"/>
      <c r="URL208" s="14"/>
      <c r="URM208" s="14"/>
      <c r="URN208" s="14"/>
      <c r="URO208" s="14"/>
      <c r="URP208" s="14"/>
      <c r="URQ208" s="14"/>
      <c r="URR208" s="14"/>
      <c r="URS208" s="14"/>
      <c r="URT208" s="14"/>
      <c r="URU208" s="14"/>
      <c r="URV208" s="14"/>
      <c r="URW208" s="14"/>
      <c r="URX208" s="14"/>
      <c r="URY208" s="14"/>
      <c r="URZ208" s="14"/>
      <c r="USA208" s="14"/>
      <c r="USB208" s="14"/>
      <c r="USC208" s="14"/>
      <c r="USD208" s="14"/>
      <c r="USE208" s="14"/>
      <c r="USF208" s="14"/>
      <c r="USG208" s="14"/>
      <c r="USH208" s="14"/>
      <c r="USI208" s="14"/>
      <c r="USJ208" s="14"/>
      <c r="USK208" s="14"/>
      <c r="USL208" s="14"/>
      <c r="USM208" s="14"/>
      <c r="USN208" s="14"/>
      <c r="USO208" s="14"/>
      <c r="USP208" s="14"/>
      <c r="USQ208" s="14"/>
      <c r="USR208" s="14"/>
      <c r="USS208" s="14"/>
      <c r="UST208" s="14"/>
      <c r="USU208" s="14"/>
      <c r="USV208" s="14"/>
      <c r="USW208" s="14"/>
      <c r="USX208" s="14"/>
      <c r="USY208" s="14"/>
      <c r="USZ208" s="14"/>
      <c r="UTA208" s="14"/>
      <c r="UTB208" s="14"/>
      <c r="UTC208" s="14"/>
      <c r="UTD208" s="14"/>
      <c r="UTE208" s="14"/>
      <c r="UTF208" s="14"/>
      <c r="UTG208" s="14"/>
      <c r="UTH208" s="14"/>
      <c r="UTI208" s="14"/>
      <c r="UTJ208" s="14"/>
      <c r="UTK208" s="14"/>
      <c r="UTL208" s="14"/>
      <c r="UTM208" s="14"/>
      <c r="UTN208" s="14"/>
      <c r="UTO208" s="14"/>
      <c r="UTP208" s="14"/>
      <c r="UTQ208" s="14"/>
      <c r="UTR208" s="14"/>
      <c r="UTS208" s="14"/>
      <c r="UTT208" s="14"/>
      <c r="UTU208" s="14"/>
      <c r="UTV208" s="14"/>
      <c r="UTW208" s="14"/>
      <c r="UTX208" s="14"/>
      <c r="UTY208" s="14"/>
      <c r="UTZ208" s="14"/>
      <c r="UUA208" s="14"/>
      <c r="UUB208" s="14"/>
      <c r="UUC208" s="14"/>
      <c r="UUD208" s="14"/>
      <c r="UUE208" s="14"/>
      <c r="UUF208" s="14"/>
      <c r="UUG208" s="14"/>
      <c r="UUH208" s="14"/>
      <c r="UUI208" s="14"/>
      <c r="UUJ208" s="14"/>
      <c r="UUK208" s="14"/>
      <c r="UUL208" s="14"/>
      <c r="UUM208" s="14"/>
      <c r="UUN208" s="14"/>
      <c r="UUO208" s="14"/>
      <c r="UUP208" s="14"/>
      <c r="UUQ208" s="14"/>
      <c r="UUR208" s="14"/>
      <c r="UUS208" s="14"/>
      <c r="UUT208" s="14"/>
      <c r="UUU208" s="14"/>
      <c r="UUV208" s="14"/>
      <c r="UUW208" s="14"/>
      <c r="UUX208" s="14"/>
      <c r="UUY208" s="14"/>
      <c r="UUZ208" s="14"/>
      <c r="UVA208" s="14"/>
      <c r="UVB208" s="14"/>
      <c r="UVC208" s="14"/>
      <c r="UVD208" s="14"/>
      <c r="UVE208" s="14"/>
      <c r="UVF208" s="14"/>
      <c r="UVG208" s="14"/>
      <c r="UVH208" s="14"/>
      <c r="UVI208" s="14"/>
      <c r="UVJ208" s="14"/>
      <c r="UVK208" s="14"/>
      <c r="UVL208" s="14"/>
      <c r="UVM208" s="14"/>
      <c r="UVN208" s="14"/>
      <c r="UVO208" s="14"/>
      <c r="UVP208" s="14"/>
      <c r="UVQ208" s="14"/>
      <c r="UVR208" s="14"/>
      <c r="UVS208" s="14"/>
      <c r="UVT208" s="14"/>
      <c r="UVU208" s="14"/>
      <c r="UVV208" s="14"/>
      <c r="UVW208" s="14"/>
      <c r="UVX208" s="14"/>
      <c r="UVY208" s="14"/>
      <c r="UVZ208" s="14"/>
      <c r="UWA208" s="14"/>
      <c r="UWB208" s="14"/>
      <c r="UWC208" s="14"/>
      <c r="UWD208" s="14"/>
      <c r="UWE208" s="14"/>
      <c r="UWF208" s="14"/>
      <c r="UWG208" s="14"/>
      <c r="UWH208" s="14"/>
      <c r="UWI208" s="14"/>
      <c r="UWJ208" s="14"/>
      <c r="UWK208" s="14"/>
      <c r="UWL208" s="14"/>
      <c r="UWM208" s="14"/>
      <c r="UWN208" s="14"/>
      <c r="UWO208" s="14"/>
      <c r="UWP208" s="14"/>
      <c r="UWQ208" s="14"/>
      <c r="UWR208" s="14"/>
      <c r="UWS208" s="14"/>
      <c r="UWT208" s="14"/>
      <c r="UWU208" s="14"/>
      <c r="UWV208" s="14"/>
      <c r="UWW208" s="14"/>
      <c r="UWX208" s="14"/>
      <c r="UWY208" s="14"/>
      <c r="UWZ208" s="14"/>
      <c r="UXA208" s="14"/>
      <c r="UXB208" s="14"/>
      <c r="UXC208" s="14"/>
      <c r="UXD208" s="14"/>
      <c r="UXE208" s="14"/>
      <c r="UXF208" s="14"/>
      <c r="UXG208" s="14"/>
      <c r="UXH208" s="14"/>
      <c r="UXI208" s="14"/>
      <c r="UXJ208" s="14"/>
      <c r="UXK208" s="14"/>
      <c r="UXL208" s="14"/>
      <c r="UXM208" s="14"/>
      <c r="UXN208" s="14"/>
      <c r="UXO208" s="14"/>
      <c r="UXP208" s="14"/>
      <c r="UXQ208" s="14"/>
      <c r="UXR208" s="14"/>
      <c r="UXS208" s="14"/>
      <c r="UXT208" s="14"/>
      <c r="UXU208" s="14"/>
      <c r="UXV208" s="14"/>
      <c r="UXW208" s="14"/>
      <c r="UXX208" s="14"/>
      <c r="UXY208" s="14"/>
      <c r="UXZ208" s="14"/>
      <c r="UYA208" s="14"/>
      <c r="UYB208" s="14"/>
      <c r="UYC208" s="14"/>
      <c r="UYD208" s="14"/>
      <c r="UYE208" s="14"/>
      <c r="UYF208" s="14"/>
      <c r="UYG208" s="14"/>
      <c r="UYH208" s="14"/>
      <c r="UYI208" s="14"/>
      <c r="UYJ208" s="14"/>
      <c r="UYK208" s="14"/>
      <c r="UYL208" s="14"/>
      <c r="UYM208" s="14"/>
      <c r="UYN208" s="14"/>
      <c r="UYO208" s="14"/>
      <c r="UYP208" s="14"/>
      <c r="UYQ208" s="14"/>
      <c r="UYR208" s="14"/>
      <c r="UYS208" s="14"/>
      <c r="UYT208" s="14"/>
      <c r="UYU208" s="14"/>
      <c r="UYV208" s="14"/>
      <c r="UYW208" s="14"/>
      <c r="UYX208" s="14"/>
      <c r="UYY208" s="14"/>
      <c r="UYZ208" s="14"/>
      <c r="UZA208" s="14"/>
      <c r="UZB208" s="14"/>
      <c r="UZC208" s="14"/>
      <c r="UZD208" s="14"/>
      <c r="UZE208" s="14"/>
      <c r="UZF208" s="14"/>
      <c r="UZG208" s="14"/>
      <c r="UZH208" s="14"/>
      <c r="UZI208" s="14"/>
      <c r="UZJ208" s="14"/>
      <c r="UZK208" s="14"/>
      <c r="UZL208" s="14"/>
      <c r="UZM208" s="14"/>
      <c r="UZN208" s="14"/>
      <c r="UZO208" s="14"/>
      <c r="UZP208" s="14"/>
      <c r="UZQ208" s="14"/>
      <c r="UZR208" s="14"/>
      <c r="UZS208" s="14"/>
      <c r="UZT208" s="14"/>
      <c r="UZU208" s="14"/>
      <c r="UZV208" s="14"/>
      <c r="UZW208" s="14"/>
      <c r="UZX208" s="14"/>
      <c r="UZY208" s="14"/>
      <c r="UZZ208" s="14"/>
      <c r="VAA208" s="14"/>
      <c r="VAB208" s="14"/>
      <c r="VAC208" s="14"/>
      <c r="VAD208" s="14"/>
      <c r="VAE208" s="14"/>
      <c r="VAF208" s="14"/>
      <c r="VAG208" s="14"/>
      <c r="VAH208" s="14"/>
      <c r="VAI208" s="14"/>
      <c r="VAJ208" s="14"/>
      <c r="VAK208" s="14"/>
      <c r="VAL208" s="14"/>
      <c r="VAM208" s="14"/>
      <c r="VAN208" s="14"/>
      <c r="VAO208" s="14"/>
      <c r="VAP208" s="14"/>
      <c r="VAQ208" s="14"/>
      <c r="VAR208" s="14"/>
      <c r="VAS208" s="14"/>
      <c r="VAT208" s="14"/>
      <c r="VAU208" s="14"/>
      <c r="VAV208" s="14"/>
      <c r="VAW208" s="14"/>
      <c r="VAX208" s="14"/>
      <c r="VAY208" s="14"/>
      <c r="VAZ208" s="14"/>
      <c r="VBA208" s="14"/>
      <c r="VBB208" s="14"/>
      <c r="VBC208" s="14"/>
      <c r="VBD208" s="14"/>
      <c r="VBE208" s="14"/>
      <c r="VBF208" s="14"/>
      <c r="VBG208" s="14"/>
      <c r="VBH208" s="14"/>
      <c r="VBI208" s="14"/>
      <c r="VBJ208" s="14"/>
      <c r="VBK208" s="14"/>
      <c r="VBL208" s="14"/>
      <c r="VBM208" s="14"/>
      <c r="VBN208" s="14"/>
      <c r="VBO208" s="14"/>
      <c r="VBP208" s="14"/>
      <c r="VBQ208" s="14"/>
      <c r="VBR208" s="14"/>
      <c r="VBS208" s="14"/>
      <c r="VBT208" s="14"/>
      <c r="VBU208" s="14"/>
      <c r="VBV208" s="14"/>
      <c r="VBW208" s="14"/>
      <c r="VBX208" s="14"/>
      <c r="VBY208" s="14"/>
      <c r="VBZ208" s="14"/>
      <c r="VCA208" s="14"/>
      <c r="VCB208" s="14"/>
      <c r="VCC208" s="14"/>
      <c r="VCD208" s="14"/>
      <c r="VCE208" s="14"/>
      <c r="VCF208" s="14"/>
      <c r="VCG208" s="14"/>
      <c r="VCH208" s="14"/>
      <c r="VCI208" s="14"/>
      <c r="VCJ208" s="14"/>
      <c r="VCK208" s="14"/>
      <c r="VCL208" s="14"/>
      <c r="VCM208" s="14"/>
      <c r="VCN208" s="14"/>
      <c r="VCO208" s="14"/>
      <c r="VCP208" s="14"/>
      <c r="VCQ208" s="14"/>
      <c r="VCR208" s="14"/>
      <c r="VCS208" s="14"/>
      <c r="VCT208" s="14"/>
      <c r="VCU208" s="14"/>
      <c r="VCV208" s="14"/>
      <c r="VCW208" s="14"/>
      <c r="VCX208" s="14"/>
      <c r="VCY208" s="14"/>
      <c r="VCZ208" s="14"/>
      <c r="VDA208" s="14"/>
      <c r="VDB208" s="14"/>
      <c r="VDC208" s="14"/>
      <c r="VDD208" s="14"/>
      <c r="VDE208" s="14"/>
      <c r="VDF208" s="14"/>
      <c r="VDG208" s="14"/>
      <c r="VDH208" s="14"/>
      <c r="VDI208" s="14"/>
      <c r="VDJ208" s="14"/>
      <c r="VDK208" s="14"/>
      <c r="VDL208" s="14"/>
      <c r="VDM208" s="14"/>
      <c r="VDN208" s="14"/>
      <c r="VDO208" s="14"/>
      <c r="VDP208" s="14"/>
      <c r="VDQ208" s="14"/>
      <c r="VDR208" s="14"/>
      <c r="VDS208" s="14"/>
      <c r="VDT208" s="14"/>
      <c r="VDU208" s="14"/>
      <c r="VDV208" s="14"/>
      <c r="VDW208" s="14"/>
      <c r="VDX208" s="14"/>
      <c r="VDY208" s="14"/>
      <c r="VDZ208" s="14"/>
      <c r="VEA208" s="14"/>
      <c r="VEB208" s="14"/>
      <c r="VEC208" s="14"/>
      <c r="VED208" s="14"/>
      <c r="VEE208" s="14"/>
      <c r="VEF208" s="14"/>
      <c r="VEG208" s="14"/>
      <c r="VEH208" s="14"/>
      <c r="VEI208" s="14"/>
      <c r="VEJ208" s="14"/>
      <c r="VEK208" s="14"/>
      <c r="VEL208" s="14"/>
      <c r="VEM208" s="14"/>
      <c r="VEN208" s="14"/>
      <c r="VEO208" s="14"/>
      <c r="VEP208" s="14"/>
      <c r="VEQ208" s="14"/>
      <c r="VER208" s="14"/>
      <c r="VES208" s="14"/>
      <c r="VET208" s="14"/>
      <c r="VEU208" s="14"/>
      <c r="VEV208" s="14"/>
      <c r="VEW208" s="14"/>
      <c r="VEX208" s="14"/>
      <c r="VEY208" s="14"/>
      <c r="VEZ208" s="14"/>
      <c r="VFA208" s="14"/>
      <c r="VFB208" s="14"/>
      <c r="VFC208" s="14"/>
      <c r="VFD208" s="14"/>
      <c r="VFE208" s="14"/>
      <c r="VFF208" s="14"/>
      <c r="VFG208" s="14"/>
      <c r="VFH208" s="14"/>
      <c r="VFI208" s="14"/>
      <c r="VFJ208" s="14"/>
      <c r="VFK208" s="14"/>
      <c r="VFL208" s="14"/>
      <c r="VFM208" s="14"/>
      <c r="VFN208" s="14"/>
      <c r="VFO208" s="14"/>
      <c r="VFP208" s="14"/>
      <c r="VFQ208" s="14"/>
      <c r="VFR208" s="14"/>
      <c r="VFS208" s="14"/>
      <c r="VFT208" s="14"/>
      <c r="VFU208" s="14"/>
      <c r="VFV208" s="14"/>
      <c r="VFW208" s="14"/>
      <c r="VFX208" s="14"/>
      <c r="VFY208" s="14"/>
      <c r="VFZ208" s="14"/>
      <c r="VGA208" s="14"/>
      <c r="VGB208" s="14"/>
      <c r="VGC208" s="14"/>
      <c r="VGD208" s="14"/>
      <c r="VGE208" s="14"/>
      <c r="VGF208" s="14"/>
      <c r="VGG208" s="14"/>
      <c r="VGH208" s="14"/>
      <c r="VGI208" s="14"/>
      <c r="VGJ208" s="14"/>
      <c r="VGK208" s="14"/>
      <c r="VGL208" s="14"/>
      <c r="VGM208" s="14"/>
      <c r="VGN208" s="14"/>
      <c r="VGO208" s="14"/>
      <c r="VGP208" s="14"/>
      <c r="VGQ208" s="14"/>
      <c r="VGR208" s="14"/>
      <c r="VGS208" s="14"/>
      <c r="VGT208" s="14"/>
      <c r="VGU208" s="14"/>
      <c r="VGV208" s="14"/>
      <c r="VGW208" s="14"/>
      <c r="VGX208" s="14"/>
      <c r="VGY208" s="14"/>
      <c r="VGZ208" s="14"/>
      <c r="VHA208" s="14"/>
      <c r="VHB208" s="14"/>
      <c r="VHC208" s="14"/>
      <c r="VHD208" s="14"/>
      <c r="VHE208" s="14"/>
      <c r="VHF208" s="14"/>
      <c r="VHG208" s="14"/>
      <c r="VHH208" s="14"/>
      <c r="VHI208" s="14"/>
      <c r="VHJ208" s="14"/>
      <c r="VHK208" s="14"/>
      <c r="VHL208" s="14"/>
      <c r="VHM208" s="14"/>
      <c r="VHN208" s="14"/>
      <c r="VHO208" s="14"/>
      <c r="VHP208" s="14"/>
      <c r="VHQ208" s="14"/>
      <c r="VHR208" s="14"/>
      <c r="VHS208" s="14"/>
      <c r="VHT208" s="14"/>
      <c r="VHU208" s="14"/>
      <c r="VHV208" s="14"/>
      <c r="VHW208" s="14"/>
      <c r="VHX208" s="14"/>
      <c r="VHY208" s="14"/>
      <c r="VHZ208" s="14"/>
      <c r="VIA208" s="14"/>
      <c r="VIB208" s="14"/>
      <c r="VIC208" s="14"/>
      <c r="VID208" s="14"/>
      <c r="VIE208" s="14"/>
      <c r="VIF208" s="14"/>
      <c r="VIG208" s="14"/>
      <c r="VIH208" s="14"/>
      <c r="VII208" s="14"/>
      <c r="VIJ208" s="14"/>
      <c r="VIK208" s="14"/>
      <c r="VIL208" s="14"/>
      <c r="VIM208" s="14"/>
      <c r="VIN208" s="14"/>
      <c r="VIO208" s="14"/>
      <c r="VIP208" s="14"/>
      <c r="VIQ208" s="14"/>
      <c r="VIR208" s="14"/>
      <c r="VIS208" s="14"/>
      <c r="VIT208" s="14"/>
      <c r="VIU208" s="14"/>
      <c r="VIV208" s="14"/>
      <c r="VIW208" s="14"/>
      <c r="VIX208" s="14"/>
      <c r="VIY208" s="14"/>
      <c r="VIZ208" s="14"/>
      <c r="VJA208" s="14"/>
      <c r="VJB208" s="14"/>
      <c r="VJC208" s="14"/>
      <c r="VJD208" s="14"/>
      <c r="VJE208" s="14"/>
      <c r="VJF208" s="14"/>
      <c r="VJG208" s="14"/>
      <c r="VJH208" s="14"/>
      <c r="VJI208" s="14"/>
      <c r="VJJ208" s="14"/>
      <c r="VJK208" s="14"/>
      <c r="VJL208" s="14"/>
      <c r="VJM208" s="14"/>
      <c r="VJN208" s="14"/>
      <c r="VJO208" s="14"/>
      <c r="VJP208" s="14"/>
      <c r="VJQ208" s="14"/>
      <c r="VJR208" s="14"/>
      <c r="VJS208" s="14"/>
      <c r="VJT208" s="14"/>
      <c r="VJU208" s="14"/>
      <c r="VJV208" s="14"/>
      <c r="VJW208" s="14"/>
      <c r="VJX208" s="14"/>
      <c r="VJY208" s="14"/>
      <c r="VJZ208" s="14"/>
      <c r="VKA208" s="14"/>
      <c r="VKB208" s="14"/>
      <c r="VKC208" s="14"/>
      <c r="VKD208" s="14"/>
      <c r="VKE208" s="14"/>
      <c r="VKF208" s="14"/>
      <c r="VKG208" s="14"/>
      <c r="VKH208" s="14"/>
      <c r="VKI208" s="14"/>
      <c r="VKJ208" s="14"/>
      <c r="VKK208" s="14"/>
      <c r="VKL208" s="14"/>
      <c r="VKM208" s="14"/>
      <c r="VKN208" s="14"/>
      <c r="VKO208" s="14"/>
      <c r="VKP208" s="14"/>
      <c r="VKQ208" s="14"/>
      <c r="VKR208" s="14"/>
      <c r="VKS208" s="14"/>
      <c r="VKT208" s="14"/>
      <c r="VKU208" s="14"/>
      <c r="VKV208" s="14"/>
      <c r="VKW208" s="14"/>
      <c r="VKX208" s="14"/>
      <c r="VKY208" s="14"/>
      <c r="VKZ208" s="14"/>
      <c r="VLA208" s="14"/>
      <c r="VLB208" s="14"/>
      <c r="VLC208" s="14"/>
      <c r="VLD208" s="14"/>
      <c r="VLE208" s="14"/>
      <c r="VLF208" s="14"/>
      <c r="VLG208" s="14"/>
      <c r="VLH208" s="14"/>
      <c r="VLI208" s="14"/>
      <c r="VLJ208" s="14"/>
      <c r="VLK208" s="14"/>
      <c r="VLL208" s="14"/>
      <c r="VLM208" s="14"/>
      <c r="VLN208" s="14"/>
      <c r="VLO208" s="14"/>
      <c r="VLP208" s="14"/>
      <c r="VLQ208" s="14"/>
      <c r="VLR208" s="14"/>
      <c r="VLS208" s="14"/>
      <c r="VLT208" s="14"/>
      <c r="VLU208" s="14"/>
      <c r="VLV208" s="14"/>
      <c r="VLW208" s="14"/>
      <c r="VLX208" s="14"/>
      <c r="VLY208" s="14"/>
      <c r="VLZ208" s="14"/>
      <c r="VMA208" s="14"/>
      <c r="VMB208" s="14"/>
      <c r="VMC208" s="14"/>
      <c r="VMD208" s="14"/>
      <c r="VME208" s="14"/>
      <c r="VMF208" s="14"/>
      <c r="VMG208" s="14"/>
      <c r="VMH208" s="14"/>
      <c r="VMI208" s="14"/>
      <c r="VMJ208" s="14"/>
      <c r="VMK208" s="14"/>
      <c r="VML208" s="14"/>
      <c r="VMM208" s="14"/>
      <c r="VMN208" s="14"/>
      <c r="VMO208" s="14"/>
      <c r="VMP208" s="14"/>
      <c r="VMQ208" s="14"/>
      <c r="VMR208" s="14"/>
      <c r="VMS208" s="14"/>
      <c r="VMT208" s="14"/>
      <c r="VMU208" s="14"/>
      <c r="VMV208" s="14"/>
      <c r="VMW208" s="14"/>
      <c r="VMX208" s="14"/>
      <c r="VMY208" s="14"/>
      <c r="VMZ208" s="14"/>
      <c r="VNA208" s="14"/>
      <c r="VNB208" s="14"/>
      <c r="VNC208" s="14"/>
      <c r="VND208" s="14"/>
      <c r="VNE208" s="14"/>
      <c r="VNF208" s="14"/>
      <c r="VNG208" s="14"/>
      <c r="VNH208" s="14"/>
      <c r="VNI208" s="14"/>
      <c r="VNJ208" s="14"/>
      <c r="VNK208" s="14"/>
      <c r="VNL208" s="14"/>
      <c r="VNM208" s="14"/>
      <c r="VNN208" s="14"/>
      <c r="VNO208" s="14"/>
      <c r="VNP208" s="14"/>
      <c r="VNQ208" s="14"/>
      <c r="VNR208" s="14"/>
      <c r="VNS208" s="14"/>
      <c r="VNT208" s="14"/>
      <c r="VNU208" s="14"/>
      <c r="VNV208" s="14"/>
      <c r="VNW208" s="14"/>
      <c r="VNX208" s="14"/>
      <c r="VNY208" s="14"/>
      <c r="VNZ208" s="14"/>
      <c r="VOA208" s="14"/>
      <c r="VOB208" s="14"/>
      <c r="VOC208" s="14"/>
      <c r="VOD208" s="14"/>
      <c r="VOE208" s="14"/>
      <c r="VOF208" s="14"/>
      <c r="VOG208" s="14"/>
      <c r="VOH208" s="14"/>
      <c r="VOI208" s="14"/>
      <c r="VOJ208" s="14"/>
      <c r="VOK208" s="14"/>
      <c r="VOL208" s="14"/>
      <c r="VOM208" s="14"/>
      <c r="VON208" s="14"/>
      <c r="VOO208" s="14"/>
      <c r="VOP208" s="14"/>
      <c r="VOQ208" s="14"/>
      <c r="VOR208" s="14"/>
      <c r="VOS208" s="14"/>
      <c r="VOT208" s="14"/>
      <c r="VOU208" s="14"/>
      <c r="VOV208" s="14"/>
      <c r="VOW208" s="14"/>
      <c r="VOX208" s="14"/>
      <c r="VOY208" s="14"/>
      <c r="VOZ208" s="14"/>
      <c r="VPA208" s="14"/>
      <c r="VPB208" s="14"/>
      <c r="VPC208" s="14"/>
      <c r="VPD208" s="14"/>
      <c r="VPE208" s="14"/>
      <c r="VPF208" s="14"/>
      <c r="VPG208" s="14"/>
      <c r="VPH208" s="14"/>
      <c r="VPI208" s="14"/>
      <c r="VPJ208" s="14"/>
      <c r="VPK208" s="14"/>
      <c r="VPL208" s="14"/>
      <c r="VPM208" s="14"/>
      <c r="VPN208" s="14"/>
      <c r="VPO208" s="14"/>
      <c r="VPP208" s="14"/>
      <c r="VPQ208" s="14"/>
      <c r="VPR208" s="14"/>
      <c r="VPS208" s="14"/>
      <c r="VPT208" s="14"/>
      <c r="VPU208" s="14"/>
      <c r="VPV208" s="14"/>
      <c r="VPW208" s="14"/>
      <c r="VPX208" s="14"/>
      <c r="VPY208" s="14"/>
      <c r="VPZ208" s="14"/>
      <c r="VQA208" s="14"/>
      <c r="VQB208" s="14"/>
      <c r="VQC208" s="14"/>
      <c r="VQD208" s="14"/>
      <c r="VQE208" s="14"/>
      <c r="VQF208" s="14"/>
      <c r="VQG208" s="14"/>
      <c r="VQH208" s="14"/>
      <c r="VQI208" s="14"/>
      <c r="VQJ208" s="14"/>
      <c r="VQK208" s="14"/>
      <c r="VQL208" s="14"/>
      <c r="VQM208" s="14"/>
      <c r="VQN208" s="14"/>
      <c r="VQO208" s="14"/>
      <c r="VQP208" s="14"/>
      <c r="VQQ208" s="14"/>
      <c r="VQR208" s="14"/>
      <c r="VQS208" s="14"/>
      <c r="VQT208" s="14"/>
      <c r="VQU208" s="14"/>
      <c r="VQV208" s="14"/>
      <c r="VQW208" s="14"/>
      <c r="VQX208" s="14"/>
      <c r="VQY208" s="14"/>
      <c r="VQZ208" s="14"/>
      <c r="VRA208" s="14"/>
      <c r="VRB208" s="14"/>
      <c r="VRC208" s="14"/>
      <c r="VRD208" s="14"/>
      <c r="VRE208" s="14"/>
      <c r="VRF208" s="14"/>
      <c r="VRG208" s="14"/>
      <c r="VRH208" s="14"/>
      <c r="VRI208" s="14"/>
      <c r="VRJ208" s="14"/>
      <c r="VRK208" s="14"/>
      <c r="VRL208" s="14"/>
      <c r="VRM208" s="14"/>
      <c r="VRN208" s="14"/>
      <c r="VRO208" s="14"/>
      <c r="VRP208" s="14"/>
      <c r="VRQ208" s="14"/>
      <c r="VRR208" s="14"/>
      <c r="VRS208" s="14"/>
      <c r="VRT208" s="14"/>
      <c r="VRU208" s="14"/>
      <c r="VRV208" s="14"/>
      <c r="VRW208" s="14"/>
      <c r="VRX208" s="14"/>
      <c r="VRY208" s="14"/>
      <c r="VRZ208" s="14"/>
      <c r="VSA208" s="14"/>
      <c r="VSB208" s="14"/>
      <c r="VSC208" s="14"/>
      <c r="VSD208" s="14"/>
      <c r="VSE208" s="14"/>
      <c r="VSF208" s="14"/>
      <c r="VSG208" s="14"/>
      <c r="VSH208" s="14"/>
      <c r="VSI208" s="14"/>
      <c r="VSJ208" s="14"/>
      <c r="VSK208" s="14"/>
      <c r="VSL208" s="14"/>
      <c r="VSM208" s="14"/>
      <c r="VSN208" s="14"/>
      <c r="VSO208" s="14"/>
      <c r="VSP208" s="14"/>
      <c r="VSQ208" s="14"/>
      <c r="VSR208" s="14"/>
      <c r="VSS208" s="14"/>
      <c r="VST208" s="14"/>
      <c r="VSU208" s="14"/>
      <c r="VSV208" s="14"/>
      <c r="VSW208" s="14"/>
      <c r="VSX208" s="14"/>
      <c r="VSY208" s="14"/>
      <c r="VSZ208" s="14"/>
      <c r="VTA208" s="14"/>
      <c r="VTB208" s="14"/>
      <c r="VTC208" s="14"/>
      <c r="VTD208" s="14"/>
      <c r="VTE208" s="14"/>
      <c r="VTF208" s="14"/>
      <c r="VTG208" s="14"/>
      <c r="VTH208" s="14"/>
      <c r="VTI208" s="14"/>
      <c r="VTJ208" s="14"/>
      <c r="VTK208" s="14"/>
      <c r="VTL208" s="14"/>
      <c r="VTM208" s="14"/>
      <c r="VTN208" s="14"/>
      <c r="VTO208" s="14"/>
      <c r="VTP208" s="14"/>
      <c r="VTQ208" s="14"/>
      <c r="VTR208" s="14"/>
      <c r="VTS208" s="14"/>
      <c r="VTT208" s="14"/>
      <c r="VTU208" s="14"/>
      <c r="VTV208" s="14"/>
      <c r="VTW208" s="14"/>
      <c r="VTX208" s="14"/>
      <c r="VTY208" s="14"/>
      <c r="VTZ208" s="14"/>
      <c r="VUA208" s="14"/>
      <c r="VUB208" s="14"/>
      <c r="VUC208" s="14"/>
      <c r="VUD208" s="14"/>
      <c r="VUE208" s="14"/>
      <c r="VUF208" s="14"/>
      <c r="VUG208" s="14"/>
      <c r="VUH208" s="14"/>
      <c r="VUI208" s="14"/>
      <c r="VUJ208" s="14"/>
      <c r="VUK208" s="14"/>
      <c r="VUL208" s="14"/>
      <c r="VUM208" s="14"/>
      <c r="VUN208" s="14"/>
      <c r="VUO208" s="14"/>
      <c r="VUP208" s="14"/>
      <c r="VUQ208" s="14"/>
      <c r="VUR208" s="14"/>
      <c r="VUS208" s="14"/>
      <c r="VUT208" s="14"/>
      <c r="VUU208" s="14"/>
      <c r="VUV208" s="14"/>
      <c r="VUW208" s="14"/>
      <c r="VUX208" s="14"/>
      <c r="VUY208" s="14"/>
      <c r="VUZ208" s="14"/>
      <c r="VVA208" s="14"/>
      <c r="VVB208" s="14"/>
      <c r="VVC208" s="14"/>
      <c r="VVD208" s="14"/>
      <c r="VVE208" s="14"/>
      <c r="VVF208" s="14"/>
      <c r="VVG208" s="14"/>
      <c r="VVH208" s="14"/>
      <c r="VVI208" s="14"/>
      <c r="VVJ208" s="14"/>
      <c r="VVK208" s="14"/>
      <c r="VVL208" s="14"/>
      <c r="VVM208" s="14"/>
      <c r="VVN208" s="14"/>
      <c r="VVO208" s="14"/>
      <c r="VVP208" s="14"/>
      <c r="VVQ208" s="14"/>
      <c r="VVR208" s="14"/>
      <c r="VVS208" s="14"/>
      <c r="VVT208" s="14"/>
      <c r="VVU208" s="14"/>
      <c r="VVV208" s="14"/>
      <c r="VVW208" s="14"/>
      <c r="VVX208" s="14"/>
      <c r="VVY208" s="14"/>
      <c r="VVZ208" s="14"/>
      <c r="VWA208" s="14"/>
      <c r="VWB208" s="14"/>
      <c r="VWC208" s="14"/>
      <c r="VWD208" s="14"/>
      <c r="VWE208" s="14"/>
      <c r="VWF208" s="14"/>
      <c r="VWG208" s="14"/>
      <c r="VWH208" s="14"/>
      <c r="VWI208" s="14"/>
      <c r="VWJ208" s="14"/>
      <c r="VWK208" s="14"/>
      <c r="VWL208" s="14"/>
      <c r="VWM208" s="14"/>
      <c r="VWN208" s="14"/>
      <c r="VWO208" s="14"/>
      <c r="VWP208" s="14"/>
      <c r="VWQ208" s="14"/>
      <c r="VWR208" s="14"/>
      <c r="VWS208" s="14"/>
      <c r="VWT208" s="14"/>
      <c r="VWU208" s="14"/>
      <c r="VWV208" s="14"/>
      <c r="VWW208" s="14"/>
      <c r="VWX208" s="14"/>
      <c r="VWY208" s="14"/>
      <c r="VWZ208" s="14"/>
      <c r="VXA208" s="14"/>
      <c r="VXB208" s="14"/>
      <c r="VXC208" s="14"/>
      <c r="VXD208" s="14"/>
      <c r="VXE208" s="14"/>
      <c r="VXF208" s="14"/>
      <c r="VXG208" s="14"/>
      <c r="VXH208" s="14"/>
      <c r="VXI208" s="14"/>
      <c r="VXJ208" s="14"/>
      <c r="VXK208" s="14"/>
      <c r="VXL208" s="14"/>
      <c r="VXM208" s="14"/>
      <c r="VXN208" s="14"/>
      <c r="VXO208" s="14"/>
      <c r="VXP208" s="14"/>
      <c r="VXQ208" s="14"/>
      <c r="VXR208" s="14"/>
      <c r="VXS208" s="14"/>
      <c r="VXT208" s="14"/>
      <c r="VXU208" s="14"/>
      <c r="VXV208" s="14"/>
      <c r="VXW208" s="14"/>
      <c r="VXX208" s="14"/>
      <c r="VXY208" s="14"/>
      <c r="VXZ208" s="14"/>
      <c r="VYA208" s="14"/>
      <c r="VYB208" s="14"/>
      <c r="VYC208" s="14"/>
      <c r="VYD208" s="14"/>
      <c r="VYE208" s="14"/>
      <c r="VYF208" s="14"/>
      <c r="VYG208" s="14"/>
      <c r="VYH208" s="14"/>
      <c r="VYI208" s="14"/>
      <c r="VYJ208" s="14"/>
      <c r="VYK208" s="14"/>
      <c r="VYL208" s="14"/>
      <c r="VYM208" s="14"/>
      <c r="VYN208" s="14"/>
      <c r="VYO208" s="14"/>
      <c r="VYP208" s="14"/>
      <c r="VYQ208" s="14"/>
      <c r="VYR208" s="14"/>
      <c r="VYS208" s="14"/>
      <c r="VYT208" s="14"/>
      <c r="VYU208" s="14"/>
      <c r="VYV208" s="14"/>
      <c r="VYW208" s="14"/>
      <c r="VYX208" s="14"/>
      <c r="VYY208" s="14"/>
      <c r="VYZ208" s="14"/>
      <c r="VZA208" s="14"/>
      <c r="VZB208" s="14"/>
      <c r="VZC208" s="14"/>
      <c r="VZD208" s="14"/>
      <c r="VZE208" s="14"/>
      <c r="VZF208" s="14"/>
      <c r="VZG208" s="14"/>
      <c r="VZH208" s="14"/>
      <c r="VZI208" s="14"/>
      <c r="VZJ208" s="14"/>
      <c r="VZK208" s="14"/>
      <c r="VZL208" s="14"/>
      <c r="VZM208" s="14"/>
      <c r="VZN208" s="14"/>
      <c r="VZO208" s="14"/>
      <c r="VZP208" s="14"/>
      <c r="VZQ208" s="14"/>
      <c r="VZR208" s="14"/>
      <c r="VZS208" s="14"/>
      <c r="VZT208" s="14"/>
      <c r="VZU208" s="14"/>
      <c r="VZV208" s="14"/>
      <c r="VZW208" s="14"/>
      <c r="VZX208" s="14"/>
      <c r="VZY208" s="14"/>
      <c r="VZZ208" s="14"/>
      <c r="WAA208" s="14"/>
      <c r="WAB208" s="14"/>
      <c r="WAC208" s="14"/>
      <c r="WAD208" s="14"/>
      <c r="WAE208" s="14"/>
      <c r="WAF208" s="14"/>
      <c r="WAG208" s="14"/>
      <c r="WAH208" s="14"/>
      <c r="WAI208" s="14"/>
      <c r="WAJ208" s="14"/>
      <c r="WAK208" s="14"/>
      <c r="WAL208" s="14"/>
      <c r="WAM208" s="14"/>
      <c r="WAN208" s="14"/>
      <c r="WAO208" s="14"/>
      <c r="WAP208" s="14"/>
      <c r="WAQ208" s="14"/>
      <c r="WAR208" s="14"/>
      <c r="WAS208" s="14"/>
      <c r="WAT208" s="14"/>
      <c r="WAU208" s="14"/>
      <c r="WAV208" s="14"/>
      <c r="WAW208" s="14"/>
      <c r="WAX208" s="14"/>
      <c r="WAY208" s="14"/>
      <c r="WAZ208" s="14"/>
      <c r="WBA208" s="14"/>
      <c r="WBB208" s="14"/>
      <c r="WBC208" s="14"/>
      <c r="WBD208" s="14"/>
      <c r="WBE208" s="14"/>
      <c r="WBF208" s="14"/>
      <c r="WBG208" s="14"/>
      <c r="WBH208" s="14"/>
      <c r="WBI208" s="14"/>
      <c r="WBJ208" s="14"/>
      <c r="WBK208" s="14"/>
      <c r="WBL208" s="14"/>
      <c r="WBM208" s="14"/>
      <c r="WBN208" s="14"/>
      <c r="WBO208" s="14"/>
      <c r="WBP208" s="14"/>
      <c r="WBQ208" s="14"/>
      <c r="WBR208" s="14"/>
      <c r="WBS208" s="14"/>
      <c r="WBT208" s="14"/>
      <c r="WBU208" s="14"/>
      <c r="WBV208" s="14"/>
      <c r="WBW208" s="14"/>
      <c r="WBX208" s="14"/>
      <c r="WBY208" s="14"/>
      <c r="WBZ208" s="14"/>
      <c r="WCA208" s="14"/>
      <c r="WCB208" s="14"/>
      <c r="WCC208" s="14"/>
      <c r="WCD208" s="14"/>
      <c r="WCE208" s="14"/>
      <c r="WCF208" s="14"/>
      <c r="WCG208" s="14"/>
      <c r="WCH208" s="14"/>
      <c r="WCI208" s="14"/>
      <c r="WCJ208" s="14"/>
      <c r="WCK208" s="14"/>
      <c r="WCL208" s="14"/>
      <c r="WCM208" s="14"/>
      <c r="WCN208" s="14"/>
      <c r="WCO208" s="14"/>
      <c r="WCP208" s="14"/>
      <c r="WCQ208" s="14"/>
      <c r="WCR208" s="14"/>
      <c r="WCS208" s="14"/>
      <c r="WCT208" s="14"/>
      <c r="WCU208" s="14"/>
      <c r="WCV208" s="14"/>
      <c r="WCW208" s="14"/>
      <c r="WCX208" s="14"/>
      <c r="WCY208" s="14"/>
      <c r="WCZ208" s="14"/>
      <c r="WDA208" s="14"/>
      <c r="WDB208" s="14"/>
      <c r="WDC208" s="14"/>
      <c r="WDD208" s="14"/>
      <c r="WDE208" s="14"/>
      <c r="WDF208" s="14"/>
      <c r="WDG208" s="14"/>
      <c r="WDH208" s="14"/>
      <c r="WDI208" s="14"/>
      <c r="WDJ208" s="14"/>
      <c r="WDK208" s="14"/>
      <c r="WDL208" s="14"/>
      <c r="WDM208" s="14"/>
      <c r="WDN208" s="14"/>
      <c r="WDO208" s="14"/>
      <c r="WDP208" s="14"/>
      <c r="WDQ208" s="14"/>
      <c r="WDR208" s="14"/>
      <c r="WDS208" s="14"/>
      <c r="WDT208" s="14"/>
      <c r="WDU208" s="14"/>
      <c r="WDV208" s="14"/>
      <c r="WDW208" s="14"/>
      <c r="WDX208" s="14"/>
      <c r="WDY208" s="14"/>
      <c r="WDZ208" s="14"/>
      <c r="WEA208" s="14"/>
      <c r="WEB208" s="14"/>
      <c r="WEC208" s="14"/>
      <c r="WED208" s="14"/>
      <c r="WEE208" s="14"/>
      <c r="WEF208" s="14"/>
      <c r="WEG208" s="14"/>
      <c r="WEH208" s="14"/>
      <c r="WEI208" s="14"/>
      <c r="WEJ208" s="14"/>
      <c r="WEK208" s="14"/>
      <c r="WEL208" s="14"/>
      <c r="WEM208" s="14"/>
      <c r="WEN208" s="14"/>
      <c r="WEO208" s="14"/>
      <c r="WEP208" s="14"/>
      <c r="WEQ208" s="14"/>
      <c r="WER208" s="14"/>
      <c r="WES208" s="14"/>
      <c r="WET208" s="14"/>
      <c r="WEU208" s="14"/>
      <c r="WEV208" s="14"/>
      <c r="WEW208" s="14"/>
      <c r="WEX208" s="14"/>
      <c r="WEY208" s="14"/>
      <c r="WEZ208" s="14"/>
      <c r="WFA208" s="14"/>
      <c r="WFB208" s="14"/>
      <c r="WFC208" s="14"/>
      <c r="WFD208" s="14"/>
      <c r="WFE208" s="14"/>
      <c r="WFF208" s="14"/>
      <c r="WFG208" s="14"/>
      <c r="WFH208" s="14"/>
      <c r="WFI208" s="14"/>
      <c r="WFJ208" s="14"/>
      <c r="WFK208" s="14"/>
      <c r="WFL208" s="14"/>
      <c r="WFM208" s="14"/>
      <c r="WFN208" s="14"/>
      <c r="WFO208" s="14"/>
      <c r="WFP208" s="14"/>
      <c r="WFQ208" s="14"/>
      <c r="WFR208" s="14"/>
      <c r="WFS208" s="14"/>
      <c r="WFT208" s="14"/>
      <c r="WFU208" s="14"/>
      <c r="WFV208" s="14"/>
      <c r="WFW208" s="14"/>
      <c r="WFX208" s="14"/>
      <c r="WFY208" s="14"/>
      <c r="WFZ208" s="14"/>
      <c r="WGA208" s="14"/>
      <c r="WGB208" s="14"/>
      <c r="WGC208" s="14"/>
      <c r="WGD208" s="14"/>
      <c r="WGE208" s="14"/>
      <c r="WGF208" s="14"/>
      <c r="WGG208" s="14"/>
      <c r="WGH208" s="14"/>
      <c r="WGI208" s="14"/>
      <c r="WGJ208" s="14"/>
      <c r="WGK208" s="14"/>
      <c r="WGL208" s="14"/>
      <c r="WGM208" s="14"/>
      <c r="WGN208" s="14"/>
      <c r="WGO208" s="14"/>
      <c r="WGP208" s="14"/>
      <c r="WGQ208" s="14"/>
      <c r="WGR208" s="14"/>
      <c r="WGS208" s="14"/>
      <c r="WGT208" s="14"/>
      <c r="WGU208" s="14"/>
      <c r="WGV208" s="14"/>
      <c r="WGW208" s="14"/>
      <c r="WGX208" s="14"/>
      <c r="WGY208" s="14"/>
      <c r="WGZ208" s="14"/>
      <c r="WHA208" s="14"/>
      <c r="WHB208" s="14"/>
      <c r="WHC208" s="14"/>
      <c r="WHD208" s="14"/>
      <c r="WHE208" s="14"/>
      <c r="WHF208" s="14"/>
      <c r="WHG208" s="14"/>
      <c r="WHH208" s="14"/>
      <c r="WHI208" s="14"/>
      <c r="WHJ208" s="14"/>
      <c r="WHK208" s="14"/>
      <c r="WHL208" s="14"/>
      <c r="WHM208" s="14"/>
      <c r="WHN208" s="14"/>
      <c r="WHO208" s="14"/>
      <c r="WHP208" s="14"/>
      <c r="WHQ208" s="14"/>
      <c r="WHR208" s="14"/>
      <c r="WHS208" s="14"/>
      <c r="WHT208" s="14"/>
      <c r="WHU208" s="14"/>
      <c r="WHV208" s="14"/>
      <c r="WHW208" s="14"/>
      <c r="WHX208" s="14"/>
      <c r="WHY208" s="14"/>
      <c r="WHZ208" s="14"/>
      <c r="WIA208" s="14"/>
      <c r="WIB208" s="14"/>
      <c r="WIC208" s="14"/>
      <c r="WID208" s="14"/>
      <c r="WIE208" s="14"/>
      <c r="WIF208" s="14"/>
      <c r="WIG208" s="14"/>
      <c r="WIH208" s="14"/>
      <c r="WII208" s="14"/>
      <c r="WIJ208" s="14"/>
      <c r="WIK208" s="14"/>
      <c r="WIL208" s="14"/>
      <c r="WIM208" s="14"/>
      <c r="WIN208" s="14"/>
      <c r="WIO208" s="14"/>
      <c r="WIP208" s="14"/>
      <c r="WIQ208" s="14"/>
      <c r="WIR208" s="14"/>
      <c r="WIS208" s="14"/>
      <c r="WIT208" s="14"/>
      <c r="WIU208" s="14"/>
      <c r="WIV208" s="14"/>
      <c r="WIW208" s="14"/>
      <c r="WIX208" s="14"/>
      <c r="WIY208" s="14"/>
      <c r="WIZ208" s="14"/>
      <c r="WJA208" s="14"/>
      <c r="WJB208" s="14"/>
      <c r="WJC208" s="14"/>
      <c r="WJD208" s="14"/>
      <c r="WJE208" s="14"/>
      <c r="WJF208" s="14"/>
      <c r="WJG208" s="14"/>
      <c r="WJH208" s="14"/>
      <c r="WJI208" s="14"/>
      <c r="WJJ208" s="14"/>
      <c r="WJK208" s="14"/>
      <c r="WJL208" s="14"/>
      <c r="WJM208" s="14"/>
      <c r="WJN208" s="14"/>
      <c r="WJO208" s="14"/>
      <c r="WJP208" s="14"/>
      <c r="WJQ208" s="14"/>
      <c r="WJR208" s="14"/>
      <c r="WJS208" s="14"/>
      <c r="WJT208" s="14"/>
      <c r="WJU208" s="14"/>
      <c r="WJV208" s="14"/>
      <c r="WJW208" s="14"/>
      <c r="WJX208" s="14"/>
      <c r="WJY208" s="14"/>
      <c r="WJZ208" s="14"/>
      <c r="WKA208" s="14"/>
      <c r="WKB208" s="14"/>
      <c r="WKC208" s="14"/>
      <c r="WKD208" s="14"/>
      <c r="WKE208" s="14"/>
      <c r="WKF208" s="14"/>
      <c r="WKG208" s="14"/>
      <c r="WKH208" s="14"/>
      <c r="WKI208" s="14"/>
      <c r="WKJ208" s="14"/>
      <c r="WKK208" s="14"/>
      <c r="WKL208" s="14"/>
      <c r="WKM208" s="14"/>
      <c r="WKN208" s="14"/>
      <c r="WKO208" s="14"/>
      <c r="WKP208" s="14"/>
      <c r="WKQ208" s="14"/>
      <c r="WKR208" s="14"/>
      <c r="WKS208" s="14"/>
      <c r="WKT208" s="14"/>
      <c r="WKU208" s="14"/>
      <c r="WKV208" s="14"/>
      <c r="WKW208" s="14"/>
      <c r="WKX208" s="14"/>
      <c r="WKY208" s="14"/>
      <c r="WKZ208" s="14"/>
      <c r="WLA208" s="14"/>
      <c r="WLB208" s="14"/>
      <c r="WLC208" s="14"/>
      <c r="WLD208" s="14"/>
      <c r="WLE208" s="14"/>
      <c r="WLF208" s="14"/>
      <c r="WLG208" s="14"/>
      <c r="WLH208" s="14"/>
      <c r="WLI208" s="14"/>
      <c r="WLJ208" s="14"/>
      <c r="WLK208" s="14"/>
      <c r="WLL208" s="14"/>
      <c r="WLM208" s="14"/>
      <c r="WLN208" s="14"/>
      <c r="WLO208" s="14"/>
      <c r="WLP208" s="14"/>
      <c r="WLQ208" s="14"/>
      <c r="WLR208" s="14"/>
      <c r="WLS208" s="14"/>
      <c r="WLT208" s="14"/>
      <c r="WLU208" s="14"/>
      <c r="WLV208" s="14"/>
      <c r="WLW208" s="14"/>
      <c r="WLX208" s="14"/>
      <c r="WLY208" s="14"/>
      <c r="WLZ208" s="14"/>
      <c r="WMA208" s="14"/>
      <c r="WMB208" s="14"/>
      <c r="WMC208" s="14"/>
      <c r="WMD208" s="14"/>
      <c r="WME208" s="14"/>
      <c r="WMF208" s="14"/>
      <c r="WMG208" s="14"/>
      <c r="WMH208" s="14"/>
      <c r="WMI208" s="14"/>
      <c r="WMJ208" s="14"/>
      <c r="WMK208" s="14"/>
      <c r="WML208" s="14"/>
      <c r="WMM208" s="14"/>
      <c r="WMN208" s="14"/>
      <c r="WMO208" s="14"/>
      <c r="WMP208" s="14"/>
      <c r="WMQ208" s="14"/>
      <c r="WMR208" s="14"/>
      <c r="WMS208" s="14"/>
      <c r="WMT208" s="14"/>
      <c r="WMU208" s="14"/>
      <c r="WMV208" s="14"/>
      <c r="WMW208" s="14"/>
      <c r="WMX208" s="14"/>
      <c r="WMY208" s="14"/>
      <c r="WMZ208" s="14"/>
      <c r="WNA208" s="14"/>
      <c r="WNB208" s="14"/>
      <c r="WNC208" s="14"/>
      <c r="WND208" s="14"/>
      <c r="WNE208" s="14"/>
      <c r="WNF208" s="14"/>
      <c r="WNG208" s="14"/>
      <c r="WNH208" s="14"/>
      <c r="WNI208" s="14"/>
      <c r="WNJ208" s="14"/>
      <c r="WNK208" s="14"/>
      <c r="WNL208" s="14"/>
      <c r="WNM208" s="14"/>
      <c r="WNN208" s="14"/>
      <c r="WNO208" s="14"/>
      <c r="WNP208" s="14"/>
      <c r="WNQ208" s="14"/>
      <c r="WNR208" s="14"/>
      <c r="WNS208" s="14"/>
      <c r="WNT208" s="14"/>
      <c r="WNU208" s="14"/>
      <c r="WNV208" s="14"/>
      <c r="WNW208" s="14"/>
      <c r="WNX208" s="14"/>
      <c r="WNY208" s="14"/>
      <c r="WNZ208" s="14"/>
      <c r="WOA208" s="14"/>
      <c r="WOB208" s="14"/>
      <c r="WOC208" s="14"/>
      <c r="WOD208" s="14"/>
      <c r="WOE208" s="14"/>
      <c r="WOF208" s="14"/>
      <c r="WOG208" s="14"/>
      <c r="WOH208" s="14"/>
      <c r="WOI208" s="14"/>
      <c r="WOJ208" s="14"/>
      <c r="WOK208" s="14"/>
      <c r="WOL208" s="14"/>
      <c r="WOM208" s="14"/>
      <c r="WON208" s="14"/>
      <c r="WOO208" s="14"/>
      <c r="WOP208" s="14"/>
      <c r="WOQ208" s="14"/>
      <c r="WOR208" s="14"/>
      <c r="WOS208" s="14"/>
      <c r="WOT208" s="14"/>
      <c r="WOU208" s="14"/>
      <c r="WOV208" s="14"/>
      <c r="WOW208" s="14"/>
      <c r="WOX208" s="14"/>
      <c r="WOY208" s="14"/>
      <c r="WOZ208" s="14"/>
      <c r="WPA208" s="14"/>
      <c r="WPB208" s="14"/>
      <c r="WPC208" s="14"/>
      <c r="WPD208" s="14"/>
      <c r="WPE208" s="14"/>
      <c r="WPF208" s="14"/>
      <c r="WPG208" s="14"/>
      <c r="WPH208" s="14"/>
      <c r="WPI208" s="14"/>
      <c r="WPJ208" s="14"/>
      <c r="WPK208" s="14"/>
      <c r="WPL208" s="14"/>
      <c r="WPM208" s="14"/>
      <c r="WPN208" s="14"/>
      <c r="WPO208" s="14"/>
      <c r="WPP208" s="14"/>
      <c r="WPQ208" s="14"/>
      <c r="WPR208" s="14"/>
      <c r="WPS208" s="14"/>
      <c r="WPT208" s="14"/>
      <c r="WPU208" s="14"/>
      <c r="WPV208" s="14"/>
      <c r="WPW208" s="14"/>
      <c r="WPX208" s="14"/>
      <c r="WPY208" s="14"/>
      <c r="WPZ208" s="14"/>
      <c r="WQA208" s="14"/>
      <c r="WQB208" s="14"/>
      <c r="WQC208" s="14"/>
      <c r="WQD208" s="14"/>
      <c r="WQE208" s="14"/>
      <c r="WQF208" s="14"/>
      <c r="WQG208" s="14"/>
      <c r="WQH208" s="14"/>
      <c r="WQI208" s="14"/>
      <c r="WQJ208" s="14"/>
      <c r="WQK208" s="14"/>
      <c r="WQL208" s="14"/>
      <c r="WQM208" s="14"/>
      <c r="WQN208" s="14"/>
      <c r="WQO208" s="14"/>
      <c r="WQP208" s="14"/>
      <c r="WQQ208" s="14"/>
      <c r="WQR208" s="14"/>
      <c r="WQS208" s="14"/>
      <c r="WQT208" s="14"/>
      <c r="WQU208" s="14"/>
      <c r="WQV208" s="14"/>
      <c r="WQW208" s="14"/>
      <c r="WQX208" s="14"/>
      <c r="WQY208" s="14"/>
      <c r="WQZ208" s="14"/>
      <c r="WRA208" s="14"/>
      <c r="WRB208" s="14"/>
      <c r="WRC208" s="14"/>
      <c r="WRD208" s="14"/>
      <c r="WRE208" s="14"/>
      <c r="WRF208" s="14"/>
      <c r="WRG208" s="14"/>
      <c r="WRH208" s="14"/>
      <c r="WRI208" s="14"/>
      <c r="WRJ208" s="14"/>
      <c r="WRK208" s="14"/>
      <c r="WRL208" s="14"/>
      <c r="WRM208" s="14"/>
      <c r="WRN208" s="14"/>
      <c r="WRO208" s="14"/>
      <c r="WRP208" s="14"/>
      <c r="WRQ208" s="14"/>
      <c r="WRR208" s="14"/>
      <c r="WRS208" s="14"/>
      <c r="WRT208" s="14"/>
      <c r="WRU208" s="14"/>
      <c r="WRV208" s="14"/>
      <c r="WRW208" s="14"/>
      <c r="WRX208" s="14"/>
      <c r="WRY208" s="14"/>
      <c r="WRZ208" s="14"/>
      <c r="WSA208" s="14"/>
      <c r="WSB208" s="14"/>
      <c r="WSC208" s="14"/>
      <c r="WSD208" s="14"/>
      <c r="WSE208" s="14"/>
      <c r="WSF208" s="14"/>
      <c r="WSG208" s="14"/>
      <c r="WSH208" s="14"/>
      <c r="WSI208" s="14"/>
      <c r="WSJ208" s="14"/>
      <c r="WSK208" s="14"/>
      <c r="WSL208" s="14"/>
      <c r="WSM208" s="14"/>
      <c r="WSN208" s="14"/>
      <c r="WSO208" s="14"/>
      <c r="WSP208" s="14"/>
      <c r="WSQ208" s="14"/>
      <c r="WSR208" s="14"/>
      <c r="WSS208" s="14"/>
      <c r="WST208" s="14"/>
      <c r="WSU208" s="14"/>
      <c r="WSV208" s="14"/>
      <c r="WSW208" s="14"/>
      <c r="WSX208" s="14"/>
      <c r="WSY208" s="14"/>
      <c r="WSZ208" s="14"/>
      <c r="WTA208" s="14"/>
      <c r="WTB208" s="14"/>
      <c r="WTC208" s="14"/>
      <c r="WTD208" s="14"/>
      <c r="WTE208" s="14"/>
      <c r="WTF208" s="14"/>
      <c r="WTG208" s="14"/>
      <c r="WTH208" s="14"/>
      <c r="WTI208" s="14"/>
      <c r="WTJ208" s="14"/>
      <c r="WTK208" s="14"/>
      <c r="WTL208" s="14"/>
      <c r="WTM208" s="14"/>
      <c r="WTN208" s="14"/>
      <c r="WTO208" s="14"/>
      <c r="WTP208" s="14"/>
      <c r="WTQ208" s="14"/>
      <c r="WTR208" s="14"/>
      <c r="WTS208" s="14"/>
      <c r="WTT208" s="14"/>
      <c r="WTU208" s="14"/>
      <c r="WTV208" s="14"/>
      <c r="WTW208" s="14"/>
      <c r="WTX208" s="14"/>
      <c r="WTY208" s="14"/>
      <c r="WTZ208" s="14"/>
      <c r="WUA208" s="14"/>
      <c r="WUB208" s="14"/>
      <c r="WUC208" s="14"/>
      <c r="WUD208" s="14"/>
      <c r="WUE208" s="14"/>
      <c r="WUF208" s="14"/>
      <c r="WUG208" s="14"/>
      <c r="WUH208" s="14"/>
      <c r="WUI208" s="14"/>
      <c r="WUJ208" s="14"/>
      <c r="WUK208" s="14"/>
      <c r="WUL208" s="14"/>
      <c r="WUM208" s="14"/>
      <c r="WUN208" s="14"/>
      <c r="WUO208" s="14"/>
      <c r="WUP208" s="14"/>
      <c r="WUQ208" s="14"/>
      <c r="WUR208" s="14"/>
      <c r="WUS208" s="14"/>
      <c r="WUT208" s="14"/>
      <c r="WUU208" s="14"/>
      <c r="WUV208" s="14"/>
      <c r="WUW208" s="14"/>
      <c r="WUX208" s="14"/>
      <c r="WUY208" s="14"/>
      <c r="WUZ208" s="14"/>
      <c r="WVA208" s="14"/>
      <c r="WVB208" s="14"/>
      <c r="WVC208" s="14"/>
      <c r="WVD208" s="14"/>
      <c r="WVE208" s="14"/>
      <c r="WVF208" s="14"/>
      <c r="WVG208" s="14"/>
      <c r="WVH208" s="14"/>
      <c r="WVI208" s="14"/>
      <c r="WVJ208" s="14"/>
      <c r="WVK208" s="14"/>
      <c r="WVL208" s="14"/>
      <c r="WVM208" s="14"/>
      <c r="WVN208" s="14"/>
      <c r="WVO208" s="14"/>
      <c r="WVP208" s="14"/>
      <c r="WVQ208" s="14"/>
      <c r="WVR208" s="14"/>
      <c r="WVS208" s="14"/>
      <c r="WVT208" s="14"/>
      <c r="WVU208" s="14"/>
      <c r="WVV208" s="14"/>
      <c r="WVW208" s="14"/>
      <c r="WVX208" s="14"/>
      <c r="WVY208" s="14"/>
      <c r="WVZ208" s="14"/>
      <c r="WWA208" s="14"/>
      <c r="WWB208" s="14"/>
      <c r="WWC208" s="14"/>
      <c r="WWD208" s="14"/>
      <c r="WWE208" s="14"/>
      <c r="WWF208" s="14"/>
      <c r="WWG208" s="14"/>
      <c r="WWH208" s="14"/>
      <c r="WWI208" s="14"/>
      <c r="WWJ208" s="14"/>
      <c r="WWK208" s="14"/>
      <c r="WWL208" s="14"/>
      <c r="WWM208" s="14"/>
      <c r="WWN208" s="14"/>
      <c r="WWO208" s="14"/>
      <c r="WWP208" s="14"/>
      <c r="WWQ208" s="14"/>
      <c r="WWR208" s="14"/>
      <c r="WWS208" s="14"/>
      <c r="WWT208" s="14"/>
      <c r="WWU208" s="14"/>
      <c r="WWV208" s="14"/>
      <c r="WWW208" s="14"/>
      <c r="WWX208" s="14"/>
      <c r="WWY208" s="14"/>
      <c r="WWZ208" s="14"/>
      <c r="WXA208" s="14"/>
      <c r="WXB208" s="14"/>
      <c r="WXC208" s="14"/>
      <c r="WXD208" s="14"/>
      <c r="WXE208" s="14"/>
      <c r="WXF208" s="14"/>
      <c r="WXG208" s="14"/>
      <c r="WXH208" s="14"/>
      <c r="WXI208" s="14"/>
      <c r="WXJ208" s="14"/>
      <c r="WXK208" s="14"/>
      <c r="WXL208" s="14"/>
      <c r="WXM208" s="14"/>
      <c r="WXN208" s="14"/>
      <c r="WXO208" s="14"/>
      <c r="WXP208" s="14"/>
      <c r="WXQ208" s="14"/>
      <c r="WXR208" s="14"/>
      <c r="WXS208" s="14"/>
      <c r="WXT208" s="14"/>
      <c r="WXU208" s="14"/>
      <c r="WXV208" s="14"/>
      <c r="WXW208" s="14"/>
      <c r="WXX208" s="14"/>
      <c r="WXY208" s="14"/>
      <c r="WXZ208" s="14"/>
      <c r="WYA208" s="14"/>
      <c r="WYB208" s="14"/>
      <c r="WYC208" s="14"/>
      <c r="WYD208" s="14"/>
      <c r="WYE208" s="14"/>
      <c r="WYF208" s="14"/>
      <c r="WYG208" s="14"/>
      <c r="WYH208" s="14"/>
      <c r="WYI208" s="14"/>
      <c r="WYJ208" s="14"/>
      <c r="WYK208" s="14"/>
      <c r="WYL208" s="14"/>
      <c r="WYM208" s="14"/>
      <c r="WYN208" s="14"/>
      <c r="WYO208" s="14"/>
      <c r="WYP208" s="14"/>
      <c r="WYQ208" s="14"/>
      <c r="WYR208" s="14"/>
      <c r="WYS208" s="14"/>
      <c r="WYT208" s="14"/>
      <c r="WYU208" s="14"/>
      <c r="WYV208" s="14"/>
      <c r="WYW208" s="14"/>
      <c r="WYX208" s="14"/>
      <c r="WYY208" s="14"/>
      <c r="WYZ208" s="14"/>
      <c r="WZA208" s="14"/>
      <c r="WZB208" s="14"/>
      <c r="WZC208" s="14"/>
      <c r="WZD208" s="14"/>
      <c r="WZE208" s="14"/>
      <c r="WZF208" s="14"/>
      <c r="WZG208" s="14"/>
      <c r="WZH208" s="14"/>
      <c r="WZI208" s="14"/>
      <c r="WZJ208" s="14"/>
      <c r="WZK208" s="14"/>
      <c r="WZL208" s="14"/>
      <c r="WZM208" s="14"/>
      <c r="WZN208" s="14"/>
      <c r="WZO208" s="14"/>
      <c r="WZP208" s="14"/>
      <c r="WZQ208" s="14"/>
      <c r="WZR208" s="14"/>
      <c r="WZS208" s="14"/>
      <c r="WZT208" s="14"/>
      <c r="WZU208" s="14"/>
      <c r="WZV208" s="14"/>
      <c r="WZW208" s="14"/>
      <c r="WZX208" s="14"/>
      <c r="WZY208" s="14"/>
      <c r="WZZ208" s="14"/>
      <c r="XAA208" s="14"/>
      <c r="XAB208" s="14"/>
      <c r="XAC208" s="14"/>
      <c r="XAD208" s="14"/>
      <c r="XAE208" s="14"/>
      <c r="XAF208" s="14"/>
      <c r="XAG208" s="14"/>
      <c r="XAH208" s="14"/>
      <c r="XAI208" s="14"/>
      <c r="XAJ208" s="14"/>
      <c r="XAK208" s="14"/>
      <c r="XAL208" s="14"/>
      <c r="XAM208" s="14"/>
      <c r="XAN208" s="14"/>
      <c r="XAO208" s="14"/>
      <c r="XAP208" s="14"/>
      <c r="XAQ208" s="14"/>
      <c r="XAR208" s="14"/>
      <c r="XAS208" s="14"/>
      <c r="XAT208" s="14"/>
      <c r="XAU208" s="14"/>
      <c r="XAV208" s="14"/>
      <c r="XAW208" s="14"/>
      <c r="XAX208" s="14"/>
      <c r="XAY208" s="14"/>
      <c r="XAZ208" s="14"/>
      <c r="XBA208" s="14"/>
      <c r="XBB208" s="14"/>
      <c r="XBC208" s="14"/>
      <c r="XBD208" s="14"/>
      <c r="XBE208" s="14"/>
      <c r="XBF208" s="14"/>
      <c r="XBG208" s="14"/>
      <c r="XBH208" s="14"/>
      <c r="XBI208" s="14"/>
      <c r="XBJ208" s="14"/>
      <c r="XBK208" s="14"/>
      <c r="XBL208" s="14"/>
      <c r="XBM208" s="14"/>
      <c r="XBN208" s="14"/>
      <c r="XBO208" s="14"/>
      <c r="XBP208" s="14"/>
      <c r="XBQ208" s="14"/>
      <c r="XBR208" s="14"/>
      <c r="XBS208" s="14"/>
      <c r="XBT208" s="14"/>
      <c r="XBU208" s="14"/>
      <c r="XBV208" s="14"/>
      <c r="XBW208" s="14"/>
      <c r="XBX208" s="14"/>
      <c r="XBY208" s="14"/>
      <c r="XBZ208" s="14"/>
      <c r="XCA208" s="14"/>
      <c r="XCB208" s="14"/>
      <c r="XCC208" s="14"/>
      <c r="XCD208" s="14"/>
      <c r="XCE208" s="14"/>
      <c r="XCF208" s="14"/>
      <c r="XCG208" s="14"/>
      <c r="XCH208" s="14"/>
      <c r="XCI208" s="14"/>
      <c r="XCJ208" s="14"/>
      <c r="XCK208" s="14"/>
      <c r="XCL208" s="14"/>
      <c r="XCM208" s="14"/>
      <c r="XCN208" s="14"/>
      <c r="XCO208" s="14"/>
      <c r="XCP208" s="14"/>
      <c r="XCQ208" s="14"/>
      <c r="XCR208" s="14"/>
      <c r="XCS208" s="14"/>
      <c r="XCT208" s="14"/>
      <c r="XCU208" s="14"/>
      <c r="XCV208" s="14"/>
      <c r="XCW208" s="14"/>
      <c r="XCX208" s="14"/>
      <c r="XCY208" s="14"/>
      <c r="XCZ208" s="14"/>
      <c r="XDA208" s="14"/>
      <c r="XDB208" s="14"/>
      <c r="XDC208" s="14"/>
      <c r="XDD208" s="14"/>
      <c r="XDE208" s="14"/>
      <c r="XDF208" s="14"/>
      <c r="XDG208" s="14"/>
      <c r="XDH208" s="14"/>
      <c r="XDI208" s="14"/>
      <c r="XDJ208" s="14"/>
      <c r="XDK208" s="14"/>
      <c r="XDL208" s="14"/>
      <c r="XDM208" s="14"/>
      <c r="XDN208" s="14"/>
      <c r="XDO208" s="14"/>
      <c r="XDP208" s="14"/>
      <c r="XDQ208" s="14"/>
      <c r="XDR208" s="14"/>
      <c r="XDS208" s="14"/>
      <c r="XDT208" s="14"/>
      <c r="XDU208" s="14"/>
      <c r="XDV208" s="14"/>
      <c r="XDW208" s="14"/>
    </row>
    <row r="209" spans="1:11">
      <c r="A209" s="62">
        <v>207</v>
      </c>
      <c r="B209" s="129"/>
      <c r="C209" s="62" t="s">
        <v>157</v>
      </c>
      <c r="D209" s="60" t="s">
        <v>54</v>
      </c>
      <c r="E209" s="60">
        <v>2.77</v>
      </c>
      <c r="F209" s="60" t="s">
        <v>9</v>
      </c>
      <c r="H209" s="60"/>
      <c r="I209" s="86">
        <f>E209*313</f>
        <v>867.01</v>
      </c>
      <c r="J209" s="60" t="s">
        <v>349</v>
      </c>
      <c r="K209" s="61" t="s">
        <v>864</v>
      </c>
    </row>
    <row r="210" spans="1:11">
      <c r="A210" s="62">
        <v>208</v>
      </c>
      <c r="B210" s="129"/>
      <c r="C210" s="62" t="s">
        <v>158</v>
      </c>
      <c r="D210" s="60" t="s">
        <v>54</v>
      </c>
      <c r="E210" s="60">
        <v>2.4700000000000002</v>
      </c>
      <c r="F210" s="60" t="s">
        <v>9</v>
      </c>
      <c r="H210" s="60"/>
      <c r="I210" s="86">
        <f>E210*313</f>
        <v>773.11</v>
      </c>
      <c r="J210" s="60" t="s">
        <v>349</v>
      </c>
      <c r="K210" s="61" t="s">
        <v>864</v>
      </c>
    </row>
    <row r="211" spans="1:11">
      <c r="A211" s="62">
        <v>209</v>
      </c>
      <c r="B211" s="129"/>
      <c r="C211" s="62" t="s">
        <v>159</v>
      </c>
      <c r="D211" s="60" t="s">
        <v>54</v>
      </c>
      <c r="E211" s="60">
        <v>3.5</v>
      </c>
      <c r="F211" s="60" t="s">
        <v>9</v>
      </c>
      <c r="H211" s="60"/>
      <c r="I211" s="86">
        <f>E211*313</f>
        <v>1095.5</v>
      </c>
      <c r="J211" s="60" t="s">
        <v>349</v>
      </c>
      <c r="K211" s="61" t="s">
        <v>864</v>
      </c>
    </row>
    <row r="212" spans="1:11">
      <c r="A212" s="62">
        <v>210</v>
      </c>
      <c r="B212" s="129"/>
      <c r="C212" s="61"/>
      <c r="E212" s="60"/>
      <c r="F212" s="60"/>
      <c r="G212" s="60"/>
      <c r="I212" s="85">
        <f>SUM(I208:I211)/4</f>
        <v>951.52</v>
      </c>
      <c r="K212" s="61"/>
    </row>
    <row r="213" spans="1:11">
      <c r="A213" s="62">
        <v>211</v>
      </c>
      <c r="B213" s="129"/>
    </row>
    <row r="214" spans="1:11">
      <c r="A214" s="62">
        <v>212</v>
      </c>
      <c r="B214" s="69" t="s">
        <v>765</v>
      </c>
      <c r="C214" s="61" t="s">
        <v>858</v>
      </c>
      <c r="F214" s="60"/>
      <c r="G214" s="60"/>
      <c r="H214" s="12"/>
      <c r="I214" s="86">
        <v>920</v>
      </c>
      <c r="J214" s="61"/>
      <c r="K214" s="61" t="s">
        <v>634</v>
      </c>
    </row>
    <row r="215" spans="1:11">
      <c r="A215" s="62">
        <v>213</v>
      </c>
      <c r="B215" s="128"/>
      <c r="C215" s="62" t="s">
        <v>255</v>
      </c>
      <c r="D215" s="60" t="s">
        <v>54</v>
      </c>
      <c r="E215" s="60">
        <v>1.98</v>
      </c>
      <c r="F215" s="60" t="s">
        <v>9</v>
      </c>
      <c r="H215" s="60"/>
      <c r="I215" s="86">
        <f>E215*280</f>
        <v>554.4</v>
      </c>
      <c r="J215" s="60"/>
      <c r="K215" s="61" t="s">
        <v>78</v>
      </c>
    </row>
    <row r="216" spans="1:11">
      <c r="A216" s="62">
        <v>214</v>
      </c>
      <c r="B216" s="128"/>
      <c r="E216" s="60"/>
      <c r="F216" s="60"/>
      <c r="H216" s="60"/>
      <c r="I216" s="85">
        <f>SUM(I214:I215)/2</f>
        <v>737.2</v>
      </c>
      <c r="J216" s="60"/>
      <c r="K216" s="61"/>
    </row>
    <row r="217" spans="1:11">
      <c r="A217" s="62">
        <v>215</v>
      </c>
      <c r="B217" s="128"/>
      <c r="E217" s="60"/>
      <c r="F217" s="60"/>
      <c r="H217" s="60"/>
      <c r="I217" s="85"/>
      <c r="J217" s="60"/>
      <c r="K217" s="61"/>
    </row>
    <row r="218" spans="1:11">
      <c r="A218" s="62">
        <v>216</v>
      </c>
      <c r="B218" s="69" t="s">
        <v>853</v>
      </c>
      <c r="C218" s="62" t="s">
        <v>854</v>
      </c>
      <c r="D218" s="60" t="s">
        <v>49</v>
      </c>
      <c r="E218" s="62">
        <v>25</v>
      </c>
      <c r="F218" s="62" t="s">
        <v>95</v>
      </c>
      <c r="G218" s="62">
        <v>25</v>
      </c>
      <c r="H218" s="62">
        <f>E218+G218</f>
        <v>50</v>
      </c>
      <c r="I218" s="85">
        <f>H218*12</f>
        <v>600</v>
      </c>
      <c r="K218" s="61" t="s">
        <v>766</v>
      </c>
    </row>
    <row r="219" spans="1:11">
      <c r="A219" s="62">
        <v>217</v>
      </c>
      <c r="B219" s="119"/>
      <c r="E219" s="60"/>
      <c r="F219" s="60"/>
      <c r="H219" s="60"/>
      <c r="I219" s="85"/>
      <c r="J219" s="60"/>
      <c r="K219" s="61"/>
    </row>
    <row r="220" spans="1:11" ht="18">
      <c r="A220" s="62">
        <v>218</v>
      </c>
      <c r="B220" s="130" t="s">
        <v>17</v>
      </c>
      <c r="C220" s="61"/>
      <c r="E220" s="60"/>
      <c r="F220" s="60"/>
      <c r="G220" s="60"/>
      <c r="I220" s="86"/>
      <c r="K220" s="61"/>
    </row>
    <row r="221" spans="1:11">
      <c r="A221" s="62">
        <v>219</v>
      </c>
      <c r="B221" s="72" t="s">
        <v>287</v>
      </c>
      <c r="C221" s="61" t="s">
        <v>53</v>
      </c>
      <c r="D221" s="60" t="s">
        <v>54</v>
      </c>
      <c r="E221" s="60">
        <v>1.4650000000000001</v>
      </c>
      <c r="F221" s="60" t="s">
        <v>9</v>
      </c>
      <c r="G221" s="60"/>
      <c r="I221" s="86">
        <f>E221*280</f>
        <v>410.20000000000005</v>
      </c>
      <c r="K221" s="62" t="s">
        <v>235</v>
      </c>
    </row>
    <row r="222" spans="1:11">
      <c r="A222" s="62">
        <v>220</v>
      </c>
      <c r="B222" s="131"/>
      <c r="C222" s="62" t="s">
        <v>152</v>
      </c>
      <c r="D222" s="60" t="s">
        <v>54</v>
      </c>
      <c r="E222" s="60">
        <v>1.75</v>
      </c>
      <c r="F222" s="60" t="s">
        <v>9</v>
      </c>
      <c r="H222" s="60"/>
      <c r="I222" s="86">
        <f>E222*280</f>
        <v>490</v>
      </c>
      <c r="J222" s="60"/>
      <c r="K222" s="61" t="s">
        <v>160</v>
      </c>
    </row>
    <row r="223" spans="1:11">
      <c r="A223" s="62">
        <v>221</v>
      </c>
      <c r="B223" s="131"/>
      <c r="E223" s="60"/>
      <c r="F223" s="60"/>
      <c r="H223" s="60"/>
      <c r="I223" s="85">
        <f>SUM(I221:I222)/2</f>
        <v>450.1</v>
      </c>
      <c r="J223" s="60"/>
      <c r="K223" s="61"/>
    </row>
    <row r="224" spans="1:11">
      <c r="A224" s="62">
        <v>222</v>
      </c>
      <c r="B224" s="131"/>
      <c r="E224" s="60"/>
      <c r="F224" s="60"/>
      <c r="H224" s="60"/>
      <c r="I224" s="86"/>
      <c r="J224" s="60"/>
      <c r="K224" s="61"/>
    </row>
    <row r="225" spans="1:11">
      <c r="A225" s="62">
        <v>223</v>
      </c>
      <c r="B225" s="72" t="s">
        <v>288</v>
      </c>
      <c r="C225" s="62" t="s">
        <v>231</v>
      </c>
      <c r="D225" s="60" t="s">
        <v>133</v>
      </c>
      <c r="E225" s="60">
        <v>1.95</v>
      </c>
      <c r="F225" s="60" t="s">
        <v>232</v>
      </c>
      <c r="G225" s="60">
        <f>E225</f>
        <v>1.95</v>
      </c>
      <c r="H225" s="60">
        <f>E225*2*52</f>
        <v>202.79999999999998</v>
      </c>
      <c r="I225" s="85">
        <v>202.79999999999998</v>
      </c>
      <c r="J225" s="62" t="s">
        <v>406</v>
      </c>
    </row>
    <row r="226" spans="1:11">
      <c r="A226" s="62">
        <v>224</v>
      </c>
      <c r="B226" s="131"/>
      <c r="C226" s="61"/>
      <c r="E226" s="60"/>
      <c r="F226" s="60"/>
      <c r="G226" s="60"/>
      <c r="I226" s="86"/>
      <c r="K226" s="61"/>
    </row>
    <row r="227" spans="1:11">
      <c r="A227" s="62">
        <v>225</v>
      </c>
      <c r="B227" s="72" t="s">
        <v>745</v>
      </c>
      <c r="C227" s="62" t="s">
        <v>147</v>
      </c>
      <c r="D227" s="60" t="s">
        <v>54</v>
      </c>
      <c r="E227" s="60">
        <v>2.85</v>
      </c>
      <c r="F227" s="60" t="s">
        <v>9</v>
      </c>
      <c r="H227" s="60"/>
      <c r="I227" s="86">
        <f t="shared" ref="I227:I232" si="1">E227*313</f>
        <v>892.05000000000007</v>
      </c>
      <c r="J227" s="60" t="s">
        <v>349</v>
      </c>
      <c r="K227" s="61" t="s">
        <v>160</v>
      </c>
    </row>
    <row r="228" spans="1:11">
      <c r="A228" s="62">
        <v>226</v>
      </c>
      <c r="B228" s="131"/>
      <c r="C228" s="62" t="s">
        <v>148</v>
      </c>
      <c r="D228" s="60" t="s">
        <v>54</v>
      </c>
      <c r="E228" s="60">
        <v>2.91</v>
      </c>
      <c r="F228" s="60" t="s">
        <v>9</v>
      </c>
      <c r="H228" s="60"/>
      <c r="I228" s="86">
        <f t="shared" si="1"/>
        <v>910.83</v>
      </c>
      <c r="J228" s="60" t="s">
        <v>349</v>
      </c>
      <c r="K228" s="61" t="s">
        <v>160</v>
      </c>
    </row>
    <row r="229" spans="1:11">
      <c r="A229" s="62">
        <v>227</v>
      </c>
      <c r="B229" s="131"/>
      <c r="C229" s="62" t="s">
        <v>149</v>
      </c>
      <c r="D229" s="60" t="s">
        <v>54</v>
      </c>
      <c r="E229" s="60">
        <v>3.24</v>
      </c>
      <c r="F229" s="60" t="s">
        <v>9</v>
      </c>
      <c r="H229" s="60"/>
      <c r="I229" s="86">
        <f t="shared" si="1"/>
        <v>1014.1200000000001</v>
      </c>
      <c r="J229" s="60" t="s">
        <v>349</v>
      </c>
      <c r="K229" s="61" t="s">
        <v>160</v>
      </c>
    </row>
    <row r="230" spans="1:11">
      <c r="A230" s="62">
        <v>228</v>
      </c>
      <c r="B230" s="131"/>
      <c r="C230" s="62" t="s">
        <v>150</v>
      </c>
      <c r="D230" s="60" t="s">
        <v>54</v>
      </c>
      <c r="E230" s="60">
        <v>2.5</v>
      </c>
      <c r="F230" s="60" t="s">
        <v>9</v>
      </c>
      <c r="H230" s="60"/>
      <c r="I230" s="86">
        <f t="shared" si="1"/>
        <v>782.5</v>
      </c>
      <c r="J230" s="60" t="s">
        <v>349</v>
      </c>
      <c r="K230" s="61" t="s">
        <v>160</v>
      </c>
    </row>
    <row r="231" spans="1:11">
      <c r="A231" s="62">
        <v>229</v>
      </c>
      <c r="B231" s="131"/>
      <c r="C231" s="62" t="s">
        <v>151</v>
      </c>
      <c r="D231" s="60" t="s">
        <v>54</v>
      </c>
      <c r="E231" s="60">
        <v>3.24</v>
      </c>
      <c r="F231" s="60" t="s">
        <v>9</v>
      </c>
      <c r="H231" s="60"/>
      <c r="I231" s="86">
        <f t="shared" si="1"/>
        <v>1014.1200000000001</v>
      </c>
      <c r="J231" s="60" t="s">
        <v>349</v>
      </c>
      <c r="K231" s="61" t="s">
        <v>160</v>
      </c>
    </row>
    <row r="232" spans="1:11">
      <c r="A232" s="62">
        <v>230</v>
      </c>
      <c r="B232" s="131"/>
      <c r="C232" s="62" t="s">
        <v>153</v>
      </c>
      <c r="D232" s="60" t="s">
        <v>54</v>
      </c>
      <c r="E232" s="60">
        <v>3</v>
      </c>
      <c r="F232" s="60" t="s">
        <v>9</v>
      </c>
      <c r="H232" s="60"/>
      <c r="I232" s="86">
        <f t="shared" si="1"/>
        <v>939</v>
      </c>
      <c r="J232" s="60" t="s">
        <v>349</v>
      </c>
      <c r="K232" s="61" t="s">
        <v>160</v>
      </c>
    </row>
    <row r="233" spans="1:11">
      <c r="A233" s="62">
        <v>231</v>
      </c>
      <c r="B233" s="131"/>
      <c r="C233" s="62" t="s">
        <v>154</v>
      </c>
      <c r="D233" s="60" t="s">
        <v>54</v>
      </c>
      <c r="E233" s="60">
        <v>3.3</v>
      </c>
      <c r="F233" s="60" t="s">
        <v>9</v>
      </c>
      <c r="H233" s="60"/>
      <c r="I233" s="86">
        <f>E233*280</f>
        <v>924</v>
      </c>
      <c r="J233" s="60"/>
      <c r="K233" s="61" t="s">
        <v>78</v>
      </c>
    </row>
    <row r="234" spans="1:11">
      <c r="A234" s="62">
        <v>232</v>
      </c>
      <c r="B234" s="131"/>
      <c r="C234" s="62" t="s">
        <v>254</v>
      </c>
      <c r="D234" s="60" t="s">
        <v>54</v>
      </c>
      <c r="E234" s="60">
        <v>3.09</v>
      </c>
      <c r="F234" s="60" t="s">
        <v>9</v>
      </c>
      <c r="H234" s="60"/>
      <c r="I234" s="86">
        <f>E234*313</f>
        <v>967.17</v>
      </c>
      <c r="J234" s="60" t="s">
        <v>349</v>
      </c>
      <c r="K234" s="61" t="s">
        <v>78</v>
      </c>
    </row>
    <row r="235" spans="1:11">
      <c r="A235" s="62">
        <v>233</v>
      </c>
      <c r="B235" s="131"/>
      <c r="E235" s="60"/>
      <c r="F235" s="60"/>
      <c r="H235" s="60"/>
      <c r="I235" s="85">
        <f>SUM(I227:I234)/8</f>
        <v>930.47375</v>
      </c>
      <c r="J235" s="60"/>
      <c r="K235" s="61"/>
    </row>
    <row r="236" spans="1:11">
      <c r="A236" s="62">
        <v>234</v>
      </c>
      <c r="B236" s="131"/>
      <c r="C236" s="61"/>
      <c r="E236" s="60"/>
      <c r="F236" s="60"/>
      <c r="G236" s="60"/>
      <c r="I236" s="86"/>
      <c r="K236" s="61"/>
    </row>
    <row r="237" spans="1:11">
      <c r="A237" s="62">
        <v>235</v>
      </c>
      <c r="B237" s="72" t="s">
        <v>101</v>
      </c>
      <c r="C237" s="61" t="s">
        <v>652</v>
      </c>
      <c r="E237" s="60"/>
      <c r="F237" s="60"/>
      <c r="G237" s="60"/>
      <c r="I237" s="85">
        <f>I223*0.89</f>
        <v>400.589</v>
      </c>
      <c r="K237" s="61" t="s">
        <v>763</v>
      </c>
    </row>
    <row r="238" spans="1:11">
      <c r="A238" s="62">
        <v>236</v>
      </c>
      <c r="B238" s="72" t="s">
        <v>101</v>
      </c>
      <c r="C238" s="61" t="s">
        <v>355</v>
      </c>
      <c r="E238" s="60"/>
      <c r="F238" s="60"/>
      <c r="G238" s="60"/>
      <c r="I238" s="85">
        <f>0.94*I225</f>
        <v>190.63199999999998</v>
      </c>
      <c r="K238" s="61" t="s">
        <v>666</v>
      </c>
    </row>
    <row r="239" spans="1:11">
      <c r="A239" s="62">
        <v>237</v>
      </c>
      <c r="B239" s="132"/>
    </row>
    <row r="240" spans="1:11">
      <c r="A240" s="62">
        <v>238</v>
      </c>
      <c r="B240" s="72" t="s">
        <v>635</v>
      </c>
      <c r="C240" s="62" t="s">
        <v>671</v>
      </c>
      <c r="D240" s="60" t="s">
        <v>139</v>
      </c>
      <c r="I240" s="86">
        <v>3000</v>
      </c>
      <c r="K240" s="61" t="s">
        <v>632</v>
      </c>
    </row>
    <row r="241" spans="1:11">
      <c r="A241" s="62">
        <v>239</v>
      </c>
      <c r="B241" s="72"/>
      <c r="C241" s="61" t="s">
        <v>538</v>
      </c>
      <c r="D241" s="60" t="s">
        <v>139</v>
      </c>
      <c r="I241" s="86">
        <v>3114</v>
      </c>
      <c r="K241" s="61" t="s">
        <v>634</v>
      </c>
    </row>
    <row r="242" spans="1:11">
      <c r="A242" s="62">
        <v>240</v>
      </c>
      <c r="B242" s="72"/>
      <c r="C242" s="61" t="s">
        <v>535</v>
      </c>
      <c r="D242" s="60" t="s">
        <v>139</v>
      </c>
      <c r="I242" s="86">
        <v>5000</v>
      </c>
      <c r="K242" s="61" t="s">
        <v>634</v>
      </c>
    </row>
    <row r="243" spans="1:11">
      <c r="A243" s="62">
        <v>241</v>
      </c>
      <c r="B243" s="72"/>
      <c r="C243" s="61" t="s">
        <v>536</v>
      </c>
      <c r="D243" s="60" t="s">
        <v>139</v>
      </c>
      <c r="I243" s="86">
        <v>2150</v>
      </c>
      <c r="K243" s="61" t="s">
        <v>634</v>
      </c>
    </row>
    <row r="244" spans="1:11">
      <c r="A244" s="62">
        <v>242</v>
      </c>
      <c r="B244" s="72"/>
      <c r="C244" s="61" t="s">
        <v>654</v>
      </c>
      <c r="D244" s="60" t="s">
        <v>139</v>
      </c>
      <c r="I244" s="86">
        <v>1300</v>
      </c>
      <c r="K244" s="61" t="s">
        <v>634</v>
      </c>
    </row>
    <row r="245" spans="1:11">
      <c r="A245" s="62">
        <v>243</v>
      </c>
      <c r="B245" s="72"/>
      <c r="C245" s="61" t="s">
        <v>707</v>
      </c>
      <c r="D245" s="60" t="s">
        <v>139</v>
      </c>
      <c r="I245" s="86">
        <v>4750</v>
      </c>
      <c r="K245" s="61" t="s">
        <v>634</v>
      </c>
    </row>
    <row r="246" spans="1:11">
      <c r="A246" s="62">
        <v>244</v>
      </c>
      <c r="B246" s="72"/>
      <c r="C246" s="61" t="s">
        <v>708</v>
      </c>
      <c r="D246" s="60" t="s">
        <v>139</v>
      </c>
      <c r="I246" s="86">
        <v>2125</v>
      </c>
      <c r="K246" s="61" t="s">
        <v>634</v>
      </c>
    </row>
    <row r="247" spans="1:11">
      <c r="A247" s="62">
        <v>245</v>
      </c>
      <c r="B247" s="72"/>
      <c r="C247" s="61"/>
      <c r="I247" s="85">
        <f>SUM(I240:I246)/7</f>
        <v>3062.7142857142858</v>
      </c>
      <c r="K247" s="61"/>
    </row>
    <row r="248" spans="1:11">
      <c r="A248" s="62">
        <v>246</v>
      </c>
      <c r="B248" s="72"/>
      <c r="C248" s="61"/>
      <c r="I248" s="86"/>
      <c r="K248" s="61"/>
    </row>
    <row r="249" spans="1:11">
      <c r="A249" s="62">
        <v>247</v>
      </c>
      <c r="B249" s="72" t="s">
        <v>636</v>
      </c>
      <c r="C249" s="61" t="s">
        <v>768</v>
      </c>
      <c r="D249" s="60" t="s">
        <v>139</v>
      </c>
      <c r="I249" s="86">
        <v>2000</v>
      </c>
      <c r="K249" s="61" t="s">
        <v>634</v>
      </c>
    </row>
    <row r="250" spans="1:11">
      <c r="A250" s="62">
        <v>248</v>
      </c>
      <c r="B250" s="72"/>
      <c r="C250" s="7" t="s">
        <v>467</v>
      </c>
      <c r="D250" s="60" t="s">
        <v>139</v>
      </c>
      <c r="E250" s="60"/>
      <c r="F250" s="60" t="s">
        <v>95</v>
      </c>
      <c r="H250" s="12"/>
      <c r="I250" s="86">
        <v>1167.4050632911392</v>
      </c>
      <c r="K250" s="61" t="s">
        <v>470</v>
      </c>
    </row>
    <row r="251" spans="1:11">
      <c r="A251" s="62">
        <v>249</v>
      </c>
      <c r="B251" s="72"/>
      <c r="C251" s="61" t="s">
        <v>382</v>
      </c>
      <c r="D251" s="60" t="s">
        <v>139</v>
      </c>
      <c r="F251" s="60" t="s">
        <v>95</v>
      </c>
      <c r="I251" s="86">
        <v>782.83960000000002</v>
      </c>
      <c r="J251" s="61"/>
      <c r="K251" s="61" t="s">
        <v>807</v>
      </c>
    </row>
    <row r="252" spans="1:11">
      <c r="A252" s="62">
        <v>250</v>
      </c>
      <c r="B252" s="72"/>
      <c r="C252" s="61"/>
      <c r="I252" s="85">
        <f>SUM(I249:I251)/3</f>
        <v>1316.7482210970466</v>
      </c>
      <c r="J252" s="61"/>
    </row>
    <row r="253" spans="1:11">
      <c r="A253" s="62">
        <v>251</v>
      </c>
      <c r="B253" s="72"/>
      <c r="C253" s="61"/>
      <c r="I253" s="86"/>
      <c r="J253" s="61"/>
    </row>
    <row r="254" spans="1:11">
      <c r="A254" s="62">
        <v>252</v>
      </c>
      <c r="B254" s="72" t="s">
        <v>755</v>
      </c>
      <c r="C254" s="61" t="s">
        <v>709</v>
      </c>
      <c r="D254" s="60" t="s">
        <v>139</v>
      </c>
      <c r="I254" s="86">
        <v>930</v>
      </c>
      <c r="K254" s="61" t="s">
        <v>634</v>
      </c>
    </row>
    <row r="255" spans="1:11">
      <c r="A255" s="62">
        <v>253</v>
      </c>
      <c r="B255" s="132"/>
      <c r="C255" s="61" t="s">
        <v>644</v>
      </c>
      <c r="D255" s="60" t="s">
        <v>139</v>
      </c>
      <c r="I255" s="86">
        <v>1000</v>
      </c>
      <c r="K255" s="61" t="s">
        <v>634</v>
      </c>
    </row>
    <row r="256" spans="1:11">
      <c r="A256" s="62">
        <v>254</v>
      </c>
      <c r="B256" s="72"/>
      <c r="C256" s="61" t="s">
        <v>648</v>
      </c>
      <c r="D256" s="60" t="s">
        <v>139</v>
      </c>
      <c r="I256" s="86">
        <v>760</v>
      </c>
      <c r="K256" s="61" t="s">
        <v>634</v>
      </c>
    </row>
    <row r="257" spans="1:11">
      <c r="A257" s="62">
        <v>255</v>
      </c>
      <c r="B257" s="72"/>
      <c r="C257" s="61"/>
      <c r="I257" s="85">
        <f>SUM(I254:I256)/3</f>
        <v>896.66666666666663</v>
      </c>
      <c r="J257" s="61"/>
    </row>
    <row r="258" spans="1:11">
      <c r="A258" s="62">
        <v>256</v>
      </c>
      <c r="B258" s="132"/>
    </row>
    <row r="259" spans="1:11">
      <c r="A259" s="62">
        <v>257</v>
      </c>
      <c r="B259" s="72" t="s">
        <v>677</v>
      </c>
      <c r="C259" s="61" t="s">
        <v>382</v>
      </c>
      <c r="D259" s="60" t="s">
        <v>139</v>
      </c>
      <c r="F259" s="62" t="s">
        <v>95</v>
      </c>
      <c r="I259" s="85">
        <v>336.70640000000003</v>
      </c>
      <c r="K259" s="61" t="s">
        <v>807</v>
      </c>
    </row>
    <row r="260" spans="1:11">
      <c r="A260" s="62">
        <v>258</v>
      </c>
      <c r="B260" s="72"/>
    </row>
    <row r="261" spans="1:11">
      <c r="A261" s="62">
        <v>259</v>
      </c>
      <c r="B261" s="72" t="s">
        <v>374</v>
      </c>
      <c r="C261" s="62" t="s">
        <v>156</v>
      </c>
      <c r="D261" s="60" t="s">
        <v>54</v>
      </c>
      <c r="E261" s="60">
        <v>3.42</v>
      </c>
      <c r="F261" s="60" t="s">
        <v>9</v>
      </c>
      <c r="H261" s="60"/>
      <c r="I261" s="86">
        <f t="shared" ref="I261:I264" si="2">E261*313</f>
        <v>1070.46</v>
      </c>
      <c r="J261" s="60" t="s">
        <v>349</v>
      </c>
      <c r="K261" s="61" t="s">
        <v>864</v>
      </c>
    </row>
    <row r="262" spans="1:11">
      <c r="A262" s="62">
        <v>260</v>
      </c>
      <c r="B262" s="72"/>
      <c r="C262" s="62" t="s">
        <v>157</v>
      </c>
      <c r="D262" s="60" t="s">
        <v>54</v>
      </c>
      <c r="E262" s="60">
        <v>2.77</v>
      </c>
      <c r="F262" s="60" t="s">
        <v>9</v>
      </c>
      <c r="H262" s="60"/>
      <c r="I262" s="86">
        <f t="shared" si="2"/>
        <v>867.01</v>
      </c>
      <c r="J262" s="60" t="s">
        <v>349</v>
      </c>
      <c r="K262" s="61" t="s">
        <v>864</v>
      </c>
    </row>
    <row r="263" spans="1:11">
      <c r="A263" s="62">
        <v>261</v>
      </c>
      <c r="B263" s="72"/>
      <c r="C263" s="62" t="s">
        <v>158</v>
      </c>
      <c r="D263" s="60" t="s">
        <v>54</v>
      </c>
      <c r="E263" s="60">
        <v>2.4700000000000002</v>
      </c>
      <c r="F263" s="60" t="s">
        <v>9</v>
      </c>
      <c r="H263" s="60"/>
      <c r="I263" s="86">
        <f t="shared" si="2"/>
        <v>773.11</v>
      </c>
      <c r="J263" s="60" t="s">
        <v>349</v>
      </c>
      <c r="K263" s="61" t="s">
        <v>864</v>
      </c>
    </row>
    <row r="264" spans="1:11">
      <c r="A264" s="62">
        <v>262</v>
      </c>
      <c r="B264" s="72"/>
      <c r="C264" s="62" t="s">
        <v>159</v>
      </c>
      <c r="D264" s="60" t="s">
        <v>54</v>
      </c>
      <c r="E264" s="60">
        <v>3.5</v>
      </c>
      <c r="F264" s="60" t="s">
        <v>9</v>
      </c>
      <c r="H264" s="60"/>
      <c r="I264" s="86">
        <f t="shared" si="2"/>
        <v>1095.5</v>
      </c>
      <c r="J264" s="60" t="s">
        <v>349</v>
      </c>
      <c r="K264" s="61" t="s">
        <v>864</v>
      </c>
    </row>
    <row r="265" spans="1:11">
      <c r="A265" s="62">
        <v>263</v>
      </c>
      <c r="B265" s="72"/>
      <c r="I265" s="85">
        <f>SUM(I261:I264)/4</f>
        <v>951.52</v>
      </c>
    </row>
    <row r="266" spans="1:11">
      <c r="A266" s="62">
        <v>264</v>
      </c>
      <c r="B266" s="72"/>
    </row>
    <row r="267" spans="1:11">
      <c r="A267" s="62">
        <v>265</v>
      </c>
      <c r="B267" s="72" t="s">
        <v>629</v>
      </c>
      <c r="C267" s="62" t="s">
        <v>255</v>
      </c>
      <c r="D267" s="60" t="s">
        <v>54</v>
      </c>
      <c r="E267" s="60">
        <v>1.98</v>
      </c>
      <c r="F267" s="60" t="s">
        <v>9</v>
      </c>
      <c r="H267" s="60"/>
      <c r="I267" s="86">
        <f>E267*280</f>
        <v>554.4</v>
      </c>
      <c r="J267" s="60"/>
      <c r="K267" s="61" t="s">
        <v>78</v>
      </c>
    </row>
    <row r="268" spans="1:11">
      <c r="A268" s="62">
        <v>266</v>
      </c>
      <c r="B268" s="72"/>
      <c r="C268" s="61" t="s">
        <v>858</v>
      </c>
      <c r="D268" s="60" t="s">
        <v>139</v>
      </c>
      <c r="I268" s="86">
        <v>904</v>
      </c>
      <c r="K268" s="61" t="s">
        <v>634</v>
      </c>
    </row>
    <row r="269" spans="1:11">
      <c r="A269" s="62">
        <v>267</v>
      </c>
      <c r="B269" s="132"/>
      <c r="I269" s="85">
        <f>SUM(I267:I268)/2</f>
        <v>729.2</v>
      </c>
    </row>
    <row r="270" spans="1:11">
      <c r="A270" s="62">
        <v>268</v>
      </c>
      <c r="E270" s="60"/>
      <c r="F270" s="60"/>
      <c r="H270" s="60"/>
      <c r="I270" s="86"/>
      <c r="J270" s="60"/>
      <c r="K270" s="61"/>
    </row>
    <row r="271" spans="1:11" ht="18">
      <c r="A271" s="62">
        <v>269</v>
      </c>
      <c r="B271" s="133" t="s">
        <v>43</v>
      </c>
    </row>
    <row r="272" spans="1:11">
      <c r="A272" s="62">
        <v>270</v>
      </c>
      <c r="B272" s="74" t="s">
        <v>287</v>
      </c>
      <c r="C272" s="61" t="s">
        <v>53</v>
      </c>
      <c r="D272" s="60" t="s">
        <v>54</v>
      </c>
      <c r="E272" s="60">
        <v>1.28</v>
      </c>
      <c r="F272" s="60" t="s">
        <v>9</v>
      </c>
      <c r="G272" s="60"/>
      <c r="I272" s="86">
        <f>E272*280</f>
        <v>358.40000000000003</v>
      </c>
      <c r="K272" s="62" t="s">
        <v>116</v>
      </c>
    </row>
    <row r="273" spans="1:13">
      <c r="A273" s="62">
        <v>271</v>
      </c>
      <c r="B273" s="134"/>
      <c r="C273" s="62" t="s">
        <v>717</v>
      </c>
      <c r="D273" s="60" t="s">
        <v>54</v>
      </c>
      <c r="E273" s="62">
        <v>1.5</v>
      </c>
      <c r="I273" s="86">
        <f>E273*280</f>
        <v>420</v>
      </c>
      <c r="K273" s="61" t="s">
        <v>78</v>
      </c>
    </row>
    <row r="274" spans="1:13">
      <c r="A274" s="62">
        <v>272</v>
      </c>
      <c r="B274" s="134"/>
      <c r="I274" s="85">
        <f>SUM(I272:I273)/2</f>
        <v>389.20000000000005</v>
      </c>
      <c r="K274" s="61"/>
    </row>
    <row r="275" spans="1:13">
      <c r="A275" s="62">
        <v>273</v>
      </c>
      <c r="B275" s="135"/>
      <c r="C275" s="61"/>
      <c r="I275" s="86"/>
      <c r="K275" s="61"/>
    </row>
    <row r="276" spans="1:13">
      <c r="A276" s="62">
        <v>274</v>
      </c>
      <c r="B276" s="74" t="s">
        <v>288</v>
      </c>
      <c r="C276" s="62" t="s">
        <v>231</v>
      </c>
      <c r="D276" s="60" t="s">
        <v>133</v>
      </c>
      <c r="E276" s="60">
        <v>1.5</v>
      </c>
      <c r="F276" s="60" t="s">
        <v>232</v>
      </c>
      <c r="G276" s="60">
        <f t="shared" ref="G276" si="3">E276</f>
        <v>1.5</v>
      </c>
      <c r="I276" s="85">
        <f>E276*2*52</f>
        <v>156</v>
      </c>
      <c r="J276" s="62" t="s">
        <v>406</v>
      </c>
    </row>
    <row r="277" spans="1:13">
      <c r="A277" s="62">
        <v>275</v>
      </c>
      <c r="B277" s="135"/>
      <c r="C277" s="61"/>
      <c r="I277" s="86"/>
      <c r="K277" s="61"/>
    </row>
    <row r="278" spans="1:13" s="176" customFormat="1">
      <c r="A278" s="176">
        <v>276</v>
      </c>
      <c r="B278" s="168" t="s">
        <v>745</v>
      </c>
      <c r="C278" s="176" t="s">
        <v>147</v>
      </c>
      <c r="D278" s="170" t="s">
        <v>54</v>
      </c>
      <c r="E278" s="176">
        <v>2.77</v>
      </c>
      <c r="I278" s="177">
        <f>E278*313</f>
        <v>867.01</v>
      </c>
      <c r="J278" s="170" t="s">
        <v>349</v>
      </c>
      <c r="K278" s="174" t="s">
        <v>78</v>
      </c>
    </row>
    <row r="279" spans="1:13" s="176" customFormat="1">
      <c r="A279" s="176">
        <v>277</v>
      </c>
      <c r="B279" s="168"/>
      <c r="C279" s="176" t="s">
        <v>148</v>
      </c>
      <c r="D279" s="170" t="s">
        <v>54</v>
      </c>
      <c r="E279" s="176">
        <v>3.63</v>
      </c>
      <c r="I279" s="177">
        <f t="shared" ref="I279:I285" si="4">E279*313</f>
        <v>1136.19</v>
      </c>
      <c r="J279" s="170" t="s">
        <v>349</v>
      </c>
      <c r="K279" s="174" t="s">
        <v>78</v>
      </c>
    </row>
    <row r="280" spans="1:13" s="176" customFormat="1">
      <c r="A280" s="176">
        <v>278</v>
      </c>
      <c r="B280" s="168"/>
      <c r="C280" s="176" t="s">
        <v>149</v>
      </c>
      <c r="D280" s="170" t="s">
        <v>54</v>
      </c>
      <c r="E280" s="176">
        <v>3.33</v>
      </c>
      <c r="I280" s="177">
        <f t="shared" si="4"/>
        <v>1042.29</v>
      </c>
      <c r="J280" s="170" t="s">
        <v>349</v>
      </c>
      <c r="K280" s="174" t="s">
        <v>78</v>
      </c>
    </row>
    <row r="281" spans="1:13" s="176" customFormat="1">
      <c r="A281" s="176">
        <v>279</v>
      </c>
      <c r="B281" s="168"/>
      <c r="C281" s="176" t="s">
        <v>150</v>
      </c>
      <c r="D281" s="170" t="s">
        <v>54</v>
      </c>
      <c r="E281" s="176">
        <v>3.5</v>
      </c>
      <c r="I281" s="177">
        <f t="shared" si="4"/>
        <v>1095.5</v>
      </c>
      <c r="J281" s="170" t="s">
        <v>349</v>
      </c>
      <c r="K281" s="174" t="s">
        <v>78</v>
      </c>
    </row>
    <row r="282" spans="1:13" s="176" customFormat="1">
      <c r="A282" s="176">
        <v>280</v>
      </c>
      <c r="B282" s="168"/>
      <c r="C282" s="176" t="s">
        <v>151</v>
      </c>
      <c r="D282" s="170" t="s">
        <v>54</v>
      </c>
      <c r="E282" s="176">
        <v>3.44</v>
      </c>
      <c r="I282" s="177">
        <f t="shared" si="4"/>
        <v>1076.72</v>
      </c>
      <c r="J282" s="170" t="s">
        <v>349</v>
      </c>
      <c r="K282" s="174" t="s">
        <v>78</v>
      </c>
    </row>
    <row r="283" spans="1:13" s="176" customFormat="1">
      <c r="A283" s="176">
        <v>281</v>
      </c>
      <c r="B283" s="168"/>
      <c r="C283" s="176" t="s">
        <v>153</v>
      </c>
      <c r="D283" s="170" t="s">
        <v>54</v>
      </c>
      <c r="E283" s="176">
        <v>2.4</v>
      </c>
      <c r="I283" s="177">
        <f t="shared" si="4"/>
        <v>751.19999999999993</v>
      </c>
      <c r="J283" s="170" t="s">
        <v>349</v>
      </c>
      <c r="K283" s="174" t="s">
        <v>78</v>
      </c>
    </row>
    <row r="284" spans="1:13" s="176" customFormat="1">
      <c r="A284" s="176">
        <v>282</v>
      </c>
      <c r="B284" s="168"/>
      <c r="C284" s="176" t="s">
        <v>154</v>
      </c>
      <c r="D284" s="170" t="s">
        <v>54</v>
      </c>
      <c r="E284" s="176">
        <v>3.91</v>
      </c>
      <c r="I284" s="177">
        <f>E284*280</f>
        <v>1094.8</v>
      </c>
      <c r="J284" s="170"/>
      <c r="K284" s="174" t="s">
        <v>78</v>
      </c>
    </row>
    <row r="285" spans="1:13" s="176" customFormat="1">
      <c r="A285" s="176">
        <v>283</v>
      </c>
      <c r="B285" s="168"/>
      <c r="C285" s="176" t="s">
        <v>254</v>
      </c>
      <c r="D285" s="170" t="s">
        <v>54</v>
      </c>
      <c r="E285" s="176">
        <v>4.25</v>
      </c>
      <c r="I285" s="177">
        <f t="shared" si="4"/>
        <v>1330.25</v>
      </c>
      <c r="J285" s="170" t="s">
        <v>349</v>
      </c>
      <c r="K285" s="174" t="s">
        <v>78</v>
      </c>
    </row>
    <row r="286" spans="1:13" s="176" customFormat="1">
      <c r="A286" s="176">
        <v>72</v>
      </c>
      <c r="B286" s="168"/>
      <c r="C286" s="176" t="s">
        <v>860</v>
      </c>
      <c r="D286" s="170" t="s">
        <v>139</v>
      </c>
      <c r="E286" s="170"/>
      <c r="G286" s="170"/>
      <c r="H286" s="170"/>
      <c r="I286" s="177">
        <v>825</v>
      </c>
      <c r="J286" s="170"/>
      <c r="K286" s="174" t="s">
        <v>715</v>
      </c>
    </row>
    <row r="287" spans="1:13" s="171" customFormat="1">
      <c r="C287" s="176" t="s">
        <v>861</v>
      </c>
      <c r="D287" s="170" t="s">
        <v>139</v>
      </c>
      <c r="E287" s="170"/>
      <c r="F287" s="176"/>
      <c r="G287" s="170"/>
      <c r="H287" s="170"/>
      <c r="I287" s="177">
        <v>840</v>
      </c>
      <c r="J287" s="170"/>
      <c r="K287" s="174" t="s">
        <v>715</v>
      </c>
      <c r="L287" s="176"/>
      <c r="M287" s="176"/>
    </row>
    <row r="288" spans="1:13" s="171" customFormat="1">
      <c r="C288" s="176" t="s">
        <v>775</v>
      </c>
      <c r="D288" s="170" t="s">
        <v>139</v>
      </c>
      <c r="E288" s="170"/>
      <c r="F288" s="176"/>
      <c r="G288" s="170"/>
      <c r="H288" s="170"/>
      <c r="I288" s="177">
        <v>1500</v>
      </c>
      <c r="J288" s="170"/>
      <c r="K288" s="174" t="s">
        <v>715</v>
      </c>
      <c r="L288" s="176"/>
      <c r="M288" s="176"/>
    </row>
    <row r="289" spans="1:13" s="171" customFormat="1">
      <c r="C289" s="176" t="s">
        <v>657</v>
      </c>
      <c r="D289" s="170" t="s">
        <v>139</v>
      </c>
      <c r="E289" s="170"/>
      <c r="F289" s="176"/>
      <c r="G289" s="170"/>
      <c r="H289" s="170"/>
      <c r="I289" s="177">
        <v>1200</v>
      </c>
      <c r="J289" s="170"/>
      <c r="K289" s="174" t="s">
        <v>715</v>
      </c>
      <c r="L289" s="176"/>
      <c r="M289" s="176"/>
    </row>
    <row r="290" spans="1:13" s="171" customFormat="1">
      <c r="C290" s="176" t="s">
        <v>777</v>
      </c>
      <c r="D290" s="170" t="s">
        <v>139</v>
      </c>
      <c r="E290" s="170"/>
      <c r="F290" s="176"/>
      <c r="G290" s="170"/>
      <c r="H290" s="170"/>
      <c r="I290" s="177">
        <v>1224</v>
      </c>
      <c r="J290" s="170"/>
      <c r="K290" s="174" t="s">
        <v>715</v>
      </c>
      <c r="L290" s="176"/>
      <c r="M290" s="176"/>
    </row>
    <row r="291" spans="1:13" s="171" customFormat="1">
      <c r="C291" s="176" t="s">
        <v>643</v>
      </c>
      <c r="D291" s="170" t="s">
        <v>139</v>
      </c>
      <c r="E291" s="170"/>
      <c r="F291" s="176"/>
      <c r="G291" s="170"/>
      <c r="H291" s="170"/>
      <c r="I291" s="177">
        <v>1440</v>
      </c>
      <c r="J291" s="170"/>
      <c r="K291" s="174" t="s">
        <v>715</v>
      </c>
      <c r="L291" s="176"/>
      <c r="M291" s="176"/>
    </row>
    <row r="292" spans="1:13" s="171" customFormat="1">
      <c r="C292" s="176" t="s">
        <v>859</v>
      </c>
      <c r="D292" s="170" t="s">
        <v>139</v>
      </c>
      <c r="E292" s="170"/>
      <c r="F292" s="176"/>
      <c r="G292" s="170"/>
      <c r="H292" s="170"/>
      <c r="I292" s="177">
        <v>756</v>
      </c>
      <c r="J292" s="170"/>
      <c r="K292" s="174" t="s">
        <v>715</v>
      </c>
      <c r="L292" s="176"/>
      <c r="M292" s="176"/>
    </row>
    <row r="293" spans="1:13" s="176" customFormat="1">
      <c r="A293" s="176">
        <v>284</v>
      </c>
      <c r="B293" s="168"/>
      <c r="C293" s="168" t="s">
        <v>934</v>
      </c>
      <c r="D293" s="170"/>
      <c r="I293" s="175">
        <f>SUM(I278:I292)/15</f>
        <v>1078.5973333333334</v>
      </c>
      <c r="K293" s="174"/>
    </row>
    <row r="294" spans="1:13">
      <c r="A294" s="62">
        <v>285</v>
      </c>
      <c r="B294" s="74"/>
      <c r="C294" s="61"/>
      <c r="I294" s="86"/>
      <c r="K294" s="61"/>
    </row>
    <row r="295" spans="1:13">
      <c r="A295" s="62">
        <v>286</v>
      </c>
      <c r="B295" s="74" t="s">
        <v>101</v>
      </c>
      <c r="C295" s="61" t="s">
        <v>652</v>
      </c>
      <c r="I295" s="85">
        <f>I274*0.89</f>
        <v>346.38800000000003</v>
      </c>
      <c r="K295" s="61" t="s">
        <v>763</v>
      </c>
    </row>
    <row r="296" spans="1:13">
      <c r="A296" s="62">
        <v>287</v>
      </c>
      <c r="B296" s="74" t="s">
        <v>101</v>
      </c>
      <c r="C296" s="61" t="s">
        <v>355</v>
      </c>
      <c r="I296" s="85">
        <f>0.94*I276</f>
        <v>146.63999999999999</v>
      </c>
      <c r="K296" s="61" t="s">
        <v>666</v>
      </c>
    </row>
    <row r="297" spans="1:13">
      <c r="A297" s="62">
        <v>288</v>
      </c>
      <c r="B297" s="134"/>
      <c r="C297" s="61"/>
      <c r="I297" s="86"/>
      <c r="K297" s="61"/>
    </row>
    <row r="298" spans="1:13">
      <c r="A298" s="62">
        <v>289</v>
      </c>
      <c r="B298" s="74" t="s">
        <v>635</v>
      </c>
      <c r="C298" s="61" t="s">
        <v>538</v>
      </c>
      <c r="D298" s="60" t="s">
        <v>139</v>
      </c>
      <c r="I298" s="86">
        <v>2163</v>
      </c>
      <c r="K298" s="61" t="s">
        <v>866</v>
      </c>
    </row>
    <row r="299" spans="1:13">
      <c r="A299" s="62">
        <v>290</v>
      </c>
      <c r="B299" s="74"/>
      <c r="C299" s="61" t="s">
        <v>671</v>
      </c>
      <c r="D299" s="60" t="s">
        <v>139</v>
      </c>
      <c r="I299" s="86">
        <v>3000</v>
      </c>
      <c r="K299" s="61" t="s">
        <v>866</v>
      </c>
    </row>
    <row r="300" spans="1:13">
      <c r="A300" s="62">
        <v>291</v>
      </c>
      <c r="B300" s="74"/>
      <c r="C300" s="61" t="s">
        <v>707</v>
      </c>
      <c r="D300" s="60" t="s">
        <v>139</v>
      </c>
      <c r="I300" s="86">
        <v>4750</v>
      </c>
      <c r="K300" s="61" t="s">
        <v>866</v>
      </c>
    </row>
    <row r="301" spans="1:13">
      <c r="A301" s="62">
        <v>292</v>
      </c>
      <c r="B301" s="74"/>
      <c r="C301" s="61" t="s">
        <v>708</v>
      </c>
      <c r="D301" s="60" t="s">
        <v>139</v>
      </c>
      <c r="I301" s="86">
        <v>2114</v>
      </c>
      <c r="K301" s="61" t="s">
        <v>866</v>
      </c>
    </row>
    <row r="302" spans="1:13">
      <c r="A302" s="62">
        <v>293</v>
      </c>
      <c r="B302" s="134"/>
      <c r="D302" s="60" t="s">
        <v>139</v>
      </c>
      <c r="I302" s="85">
        <f>SUM(I298:I301)/4</f>
        <v>3006.75</v>
      </c>
    </row>
    <row r="303" spans="1:13">
      <c r="A303" s="62">
        <v>294</v>
      </c>
      <c r="B303" s="74"/>
    </row>
    <row r="304" spans="1:13">
      <c r="A304" s="62">
        <v>295</v>
      </c>
      <c r="B304" s="74" t="s">
        <v>636</v>
      </c>
      <c r="C304" s="7" t="s">
        <v>467</v>
      </c>
      <c r="D304" s="60" t="s">
        <v>139</v>
      </c>
      <c r="E304" s="60"/>
      <c r="F304" s="60" t="s">
        <v>95</v>
      </c>
      <c r="H304" s="12"/>
      <c r="I304" s="84">
        <v>798.35443037974687</v>
      </c>
      <c r="K304" s="61" t="s">
        <v>472</v>
      </c>
    </row>
    <row r="305" spans="1:11">
      <c r="A305" s="62">
        <v>296</v>
      </c>
      <c r="B305" s="74"/>
      <c r="C305" s="61" t="s">
        <v>646</v>
      </c>
      <c r="D305" s="60" t="s">
        <v>139</v>
      </c>
      <c r="I305" s="86">
        <v>1400</v>
      </c>
      <c r="K305" s="61" t="s">
        <v>866</v>
      </c>
    </row>
    <row r="306" spans="1:11">
      <c r="A306" s="62">
        <v>297</v>
      </c>
      <c r="B306" s="74"/>
      <c r="C306" s="61" t="s">
        <v>768</v>
      </c>
      <c r="D306" s="60" t="s">
        <v>139</v>
      </c>
      <c r="I306" s="86">
        <v>1499</v>
      </c>
      <c r="K306" s="61" t="s">
        <v>866</v>
      </c>
    </row>
    <row r="307" spans="1:11">
      <c r="A307" s="62">
        <v>298</v>
      </c>
      <c r="B307" s="74"/>
      <c r="C307" s="61" t="s">
        <v>669</v>
      </c>
      <c r="D307" s="60" t="s">
        <v>139</v>
      </c>
      <c r="I307" s="86">
        <v>1369</v>
      </c>
      <c r="K307" s="61" t="s">
        <v>866</v>
      </c>
    </row>
    <row r="308" spans="1:11">
      <c r="A308" s="62">
        <v>299</v>
      </c>
      <c r="B308" s="74"/>
      <c r="C308" s="61" t="s">
        <v>656</v>
      </c>
      <c r="D308" s="60" t="s">
        <v>139</v>
      </c>
      <c r="I308" s="86">
        <v>1095</v>
      </c>
      <c r="K308" s="61" t="s">
        <v>866</v>
      </c>
    </row>
    <row r="309" spans="1:11">
      <c r="A309" s="62">
        <v>300</v>
      </c>
      <c r="B309" s="74"/>
      <c r="C309" s="61" t="s">
        <v>382</v>
      </c>
      <c r="D309" s="60" t="s">
        <v>139</v>
      </c>
      <c r="I309" s="86">
        <v>623.24120000000005</v>
      </c>
      <c r="K309" s="61" t="s">
        <v>807</v>
      </c>
    </row>
    <row r="310" spans="1:11">
      <c r="A310" s="62">
        <v>301</v>
      </c>
      <c r="B310" s="74"/>
      <c r="C310" s="61"/>
      <c r="I310" s="85">
        <f>SUM(I304:I309)/6</f>
        <v>1130.7659383966245</v>
      </c>
      <c r="K310" s="61"/>
    </row>
    <row r="311" spans="1:11">
      <c r="A311" s="62">
        <v>302</v>
      </c>
      <c r="B311" s="74"/>
      <c r="C311" s="61"/>
      <c r="I311" s="86"/>
      <c r="K311" s="61"/>
    </row>
    <row r="312" spans="1:11">
      <c r="A312" s="62">
        <v>303</v>
      </c>
      <c r="B312" s="74" t="s">
        <v>755</v>
      </c>
      <c r="C312" s="61" t="s">
        <v>648</v>
      </c>
      <c r="D312" s="60" t="s">
        <v>139</v>
      </c>
      <c r="I312" s="86">
        <v>784</v>
      </c>
      <c r="K312" s="61" t="s">
        <v>866</v>
      </c>
    </row>
    <row r="313" spans="1:11">
      <c r="A313" s="62">
        <v>304</v>
      </c>
      <c r="B313" s="74"/>
      <c r="C313" s="61" t="s">
        <v>572</v>
      </c>
      <c r="D313" s="60" t="s">
        <v>139</v>
      </c>
      <c r="I313" s="86">
        <v>765</v>
      </c>
      <c r="K313" s="61" t="s">
        <v>866</v>
      </c>
    </row>
    <row r="314" spans="1:11">
      <c r="A314" s="62">
        <v>305</v>
      </c>
      <c r="B314" s="74"/>
      <c r="C314" s="61" t="s">
        <v>709</v>
      </c>
      <c r="D314" s="60" t="s">
        <v>139</v>
      </c>
      <c r="I314" s="86">
        <v>675</v>
      </c>
      <c r="K314" s="61" t="s">
        <v>866</v>
      </c>
    </row>
    <row r="315" spans="1:11">
      <c r="A315" s="62">
        <v>306</v>
      </c>
      <c r="B315" s="74"/>
      <c r="C315" s="61"/>
      <c r="I315" s="85">
        <f>SUM(I312:I314)/3</f>
        <v>741.33333333333337</v>
      </c>
      <c r="K315" s="61"/>
    </row>
    <row r="316" spans="1:11">
      <c r="A316" s="62">
        <v>307</v>
      </c>
      <c r="B316" s="74"/>
      <c r="C316" s="61"/>
      <c r="I316" s="85"/>
      <c r="K316" s="61"/>
    </row>
    <row r="317" spans="1:11" s="176" customFormat="1">
      <c r="A317" s="176">
        <v>308</v>
      </c>
      <c r="B317" s="168" t="s">
        <v>677</v>
      </c>
      <c r="C317" s="174" t="s">
        <v>382</v>
      </c>
      <c r="D317" s="170" t="s">
        <v>139</v>
      </c>
      <c r="I317" s="175">
        <v>335.56400000000002</v>
      </c>
      <c r="K317" s="174" t="s">
        <v>807</v>
      </c>
    </row>
    <row r="318" spans="1:11" s="176" customFormat="1">
      <c r="A318" s="176">
        <v>133</v>
      </c>
      <c r="B318" s="178"/>
      <c r="C318" s="176" t="s">
        <v>484</v>
      </c>
      <c r="D318" s="170" t="s">
        <v>139</v>
      </c>
      <c r="E318" s="170"/>
      <c r="G318" s="170"/>
      <c r="H318" s="170"/>
      <c r="I318" s="177">
        <v>504</v>
      </c>
      <c r="J318" s="170"/>
      <c r="K318" s="174" t="s">
        <v>715</v>
      </c>
    </row>
    <row r="319" spans="1:11" s="176" customFormat="1">
      <c r="B319" s="168"/>
      <c r="C319" s="168" t="s">
        <v>934</v>
      </c>
      <c r="D319" s="170"/>
      <c r="I319" s="175">
        <f>SUM(I317:I318)/2</f>
        <v>419.78200000000004</v>
      </c>
      <c r="K319" s="174"/>
    </row>
    <row r="320" spans="1:11">
      <c r="A320" s="62">
        <v>309</v>
      </c>
      <c r="B320" s="74"/>
      <c r="C320" s="61"/>
      <c r="I320" s="86"/>
      <c r="K320" s="61"/>
    </row>
    <row r="321" spans="1:11">
      <c r="A321" s="62">
        <v>310</v>
      </c>
      <c r="B321" s="74" t="s">
        <v>374</v>
      </c>
      <c r="C321" s="62" t="s">
        <v>156</v>
      </c>
      <c r="D321" s="60" t="s">
        <v>54</v>
      </c>
      <c r="E321" s="62">
        <v>3.08</v>
      </c>
      <c r="I321" s="86">
        <f>E321*313</f>
        <v>964.04000000000008</v>
      </c>
      <c r="J321" s="60" t="s">
        <v>349</v>
      </c>
      <c r="K321" s="61" t="s">
        <v>78</v>
      </c>
    </row>
    <row r="322" spans="1:11">
      <c r="A322" s="62">
        <v>311</v>
      </c>
      <c r="B322" s="74"/>
      <c r="C322" s="62" t="s">
        <v>157</v>
      </c>
      <c r="D322" s="60" t="s">
        <v>54</v>
      </c>
      <c r="E322" s="62">
        <v>2.6</v>
      </c>
      <c r="I322" s="86">
        <f t="shared" ref="I322:I324" si="5">E322*313</f>
        <v>813.80000000000007</v>
      </c>
      <c r="J322" s="60" t="s">
        <v>349</v>
      </c>
      <c r="K322" s="61" t="s">
        <v>78</v>
      </c>
    </row>
    <row r="323" spans="1:11">
      <c r="A323" s="62">
        <v>312</v>
      </c>
      <c r="B323" s="74"/>
      <c r="C323" s="62" t="s">
        <v>158</v>
      </c>
      <c r="D323" s="60" t="s">
        <v>54</v>
      </c>
      <c r="E323" s="62">
        <v>2.2599999999999998</v>
      </c>
      <c r="I323" s="86">
        <f t="shared" si="5"/>
        <v>707.37999999999988</v>
      </c>
      <c r="J323" s="60" t="s">
        <v>349</v>
      </c>
      <c r="K323" s="61" t="s">
        <v>78</v>
      </c>
    </row>
    <row r="324" spans="1:11">
      <c r="A324" s="62">
        <v>313</v>
      </c>
      <c r="B324" s="74"/>
      <c r="C324" s="62" t="s">
        <v>159</v>
      </c>
      <c r="D324" s="60" t="s">
        <v>54</v>
      </c>
      <c r="E324" s="62">
        <v>2.91</v>
      </c>
      <c r="I324" s="86">
        <f t="shared" si="5"/>
        <v>910.83</v>
      </c>
      <c r="J324" s="60" t="s">
        <v>349</v>
      </c>
      <c r="K324" s="61" t="s">
        <v>78</v>
      </c>
    </row>
    <row r="325" spans="1:11">
      <c r="A325" s="62">
        <v>314</v>
      </c>
      <c r="B325" s="74"/>
      <c r="C325" s="61"/>
      <c r="I325" s="85">
        <f>SUM(I321:I324)/4</f>
        <v>849.01250000000005</v>
      </c>
      <c r="K325" s="61"/>
    </row>
    <row r="326" spans="1:11">
      <c r="A326" s="62">
        <v>315</v>
      </c>
      <c r="B326" s="74"/>
      <c r="C326" s="61"/>
      <c r="I326" s="86"/>
      <c r="K326" s="61"/>
    </row>
    <row r="327" spans="1:11">
      <c r="A327" s="62">
        <v>316</v>
      </c>
      <c r="B327" s="74" t="s">
        <v>765</v>
      </c>
      <c r="C327" s="61" t="s">
        <v>718</v>
      </c>
      <c r="I327" s="86">
        <v>900</v>
      </c>
      <c r="K327" s="61" t="s">
        <v>715</v>
      </c>
    </row>
    <row r="328" spans="1:11">
      <c r="A328" s="62">
        <v>317</v>
      </c>
      <c r="B328" s="74"/>
      <c r="C328" s="61" t="s">
        <v>865</v>
      </c>
      <c r="D328" s="60" t="s">
        <v>54</v>
      </c>
      <c r="E328" s="62">
        <v>1.71</v>
      </c>
      <c r="I328" s="86">
        <f>E328*280</f>
        <v>478.8</v>
      </c>
      <c r="K328" s="61" t="s">
        <v>78</v>
      </c>
    </row>
    <row r="329" spans="1:11">
      <c r="A329" s="62">
        <v>318</v>
      </c>
      <c r="B329" s="74"/>
      <c r="C329" s="61" t="s">
        <v>858</v>
      </c>
      <c r="I329" s="86">
        <v>600</v>
      </c>
      <c r="K329" s="61" t="s">
        <v>866</v>
      </c>
    </row>
    <row r="330" spans="1:11">
      <c r="A330" s="62">
        <v>319</v>
      </c>
      <c r="B330" s="74"/>
      <c r="C330" s="61"/>
      <c r="I330" s="85">
        <f>SUM(I327:I329)/3</f>
        <v>659.6</v>
      </c>
      <c r="K330" s="61"/>
    </row>
    <row r="331" spans="1:11">
      <c r="A331" s="62">
        <v>320</v>
      </c>
      <c r="B331" s="74"/>
      <c r="C331" s="61"/>
      <c r="I331" s="85"/>
      <c r="K331" s="61"/>
    </row>
    <row r="332" spans="1:11">
      <c r="A332" s="62">
        <v>321</v>
      </c>
      <c r="B332" s="74" t="s">
        <v>853</v>
      </c>
      <c r="C332" s="62" t="s">
        <v>854</v>
      </c>
      <c r="D332" s="60" t="s">
        <v>49</v>
      </c>
      <c r="E332" s="62">
        <v>25</v>
      </c>
      <c r="F332" s="62" t="s">
        <v>95</v>
      </c>
      <c r="G332" s="62">
        <v>25</v>
      </c>
      <c r="H332" s="62">
        <f>E332+G332</f>
        <v>50</v>
      </c>
      <c r="I332" s="85">
        <f>H332*12</f>
        <v>600</v>
      </c>
      <c r="K332" s="61" t="s">
        <v>766</v>
      </c>
    </row>
    <row r="333" spans="1:11">
      <c r="A333" s="62">
        <v>322</v>
      </c>
      <c r="B333" s="14"/>
      <c r="I333" s="85"/>
      <c r="K333" s="61"/>
    </row>
    <row r="334" spans="1:11" ht="18">
      <c r="A334" s="62">
        <v>323</v>
      </c>
      <c r="B334" s="136" t="s">
        <v>44</v>
      </c>
    </row>
    <row r="335" spans="1:11">
      <c r="A335" s="62">
        <v>324</v>
      </c>
      <c r="B335" s="75" t="s">
        <v>287</v>
      </c>
      <c r="C335" s="61" t="s">
        <v>53</v>
      </c>
      <c r="D335" s="60" t="s">
        <v>54</v>
      </c>
      <c r="E335" s="60">
        <v>1.1000000000000001</v>
      </c>
      <c r="F335" s="60" t="s">
        <v>9</v>
      </c>
      <c r="G335" s="60"/>
      <c r="I335" s="86">
        <f>E335*280</f>
        <v>308</v>
      </c>
      <c r="K335" s="61" t="s">
        <v>230</v>
      </c>
    </row>
    <row r="336" spans="1:11">
      <c r="A336" s="62">
        <v>325</v>
      </c>
      <c r="B336" s="137"/>
      <c r="C336" s="62" t="s">
        <v>717</v>
      </c>
      <c r="D336" s="60" t="s">
        <v>54</v>
      </c>
      <c r="E336" s="62">
        <v>1.5</v>
      </c>
      <c r="I336" s="86">
        <f>E336*280</f>
        <v>420</v>
      </c>
      <c r="K336" s="61" t="s">
        <v>78</v>
      </c>
    </row>
    <row r="337" spans="1:11">
      <c r="A337" s="62">
        <v>326</v>
      </c>
      <c r="B337" s="137"/>
      <c r="C337" s="60"/>
      <c r="E337" s="60"/>
      <c r="F337" s="60"/>
      <c r="G337" s="60"/>
      <c r="I337" s="85">
        <f>SUM(I335:I336)/2</f>
        <v>364</v>
      </c>
    </row>
    <row r="338" spans="1:11">
      <c r="A338" s="62">
        <v>327</v>
      </c>
      <c r="B338" s="138"/>
      <c r="C338" s="60"/>
      <c r="E338" s="60"/>
      <c r="F338" s="60"/>
      <c r="G338" s="60"/>
      <c r="I338" s="86"/>
    </row>
    <row r="339" spans="1:11">
      <c r="A339" s="62">
        <v>328</v>
      </c>
      <c r="B339" s="75" t="s">
        <v>288</v>
      </c>
      <c r="C339" s="62" t="s">
        <v>231</v>
      </c>
      <c r="D339" s="60" t="s">
        <v>133</v>
      </c>
      <c r="E339" s="60">
        <v>1.88</v>
      </c>
      <c r="F339" s="60" t="s">
        <v>232</v>
      </c>
      <c r="G339" s="60">
        <f t="shared" ref="G339" si="6">E339</f>
        <v>1.88</v>
      </c>
      <c r="H339" s="60">
        <f t="shared" ref="H339" si="7">E339*2*52</f>
        <v>195.51999999999998</v>
      </c>
      <c r="I339" s="85">
        <v>195.51999999999998</v>
      </c>
      <c r="J339" s="62" t="s">
        <v>406</v>
      </c>
      <c r="K339" s="61" t="s">
        <v>114</v>
      </c>
    </row>
    <row r="340" spans="1:11">
      <c r="A340" s="62">
        <v>329</v>
      </c>
      <c r="B340" s="138"/>
      <c r="C340" s="60"/>
      <c r="E340" s="60"/>
      <c r="F340" s="60"/>
      <c r="G340" s="60"/>
      <c r="I340" s="86"/>
    </row>
    <row r="341" spans="1:11">
      <c r="A341" s="62">
        <v>330</v>
      </c>
      <c r="B341" s="75" t="s">
        <v>745</v>
      </c>
      <c r="C341" s="62" t="s">
        <v>147</v>
      </c>
      <c r="D341" s="60" t="s">
        <v>54</v>
      </c>
      <c r="E341" s="62">
        <v>2.77</v>
      </c>
      <c r="I341" s="86">
        <f>E341*313</f>
        <v>867.01</v>
      </c>
      <c r="J341" s="60" t="s">
        <v>349</v>
      </c>
      <c r="K341" s="61" t="s">
        <v>78</v>
      </c>
    </row>
    <row r="342" spans="1:11" ht="18">
      <c r="A342" s="62">
        <v>331</v>
      </c>
      <c r="B342" s="136"/>
      <c r="C342" s="62" t="s">
        <v>148</v>
      </c>
      <c r="D342" s="60" t="s">
        <v>54</v>
      </c>
      <c r="E342" s="62">
        <v>3.63</v>
      </c>
      <c r="I342" s="86">
        <f t="shared" ref="I342:I346" si="8">E342*313</f>
        <v>1136.19</v>
      </c>
      <c r="J342" s="60" t="s">
        <v>349</v>
      </c>
      <c r="K342" s="61" t="s">
        <v>78</v>
      </c>
    </row>
    <row r="343" spans="1:11" ht="18">
      <c r="A343" s="62">
        <v>332</v>
      </c>
      <c r="B343" s="136"/>
      <c r="C343" s="62" t="s">
        <v>149</v>
      </c>
      <c r="D343" s="60" t="s">
        <v>54</v>
      </c>
      <c r="E343" s="62">
        <v>3.33</v>
      </c>
      <c r="I343" s="86">
        <f t="shared" si="8"/>
        <v>1042.29</v>
      </c>
      <c r="J343" s="60" t="s">
        <v>349</v>
      </c>
      <c r="K343" s="61" t="s">
        <v>78</v>
      </c>
    </row>
    <row r="344" spans="1:11" ht="18">
      <c r="A344" s="62">
        <v>333</v>
      </c>
      <c r="B344" s="136"/>
      <c r="C344" s="62" t="s">
        <v>150</v>
      </c>
      <c r="D344" s="60" t="s">
        <v>54</v>
      </c>
      <c r="E344" s="62">
        <v>3.5</v>
      </c>
      <c r="I344" s="86">
        <f t="shared" si="8"/>
        <v>1095.5</v>
      </c>
      <c r="J344" s="60" t="s">
        <v>349</v>
      </c>
      <c r="K344" s="61" t="s">
        <v>78</v>
      </c>
    </row>
    <row r="345" spans="1:11" ht="18">
      <c r="A345" s="62">
        <v>334</v>
      </c>
      <c r="B345" s="136"/>
      <c r="C345" s="62" t="s">
        <v>151</v>
      </c>
      <c r="D345" s="60" t="s">
        <v>54</v>
      </c>
      <c r="E345" s="62">
        <v>3.44</v>
      </c>
      <c r="I345" s="86">
        <f t="shared" si="8"/>
        <v>1076.72</v>
      </c>
      <c r="J345" s="60" t="s">
        <v>349</v>
      </c>
      <c r="K345" s="61" t="s">
        <v>78</v>
      </c>
    </row>
    <row r="346" spans="1:11" ht="18">
      <c r="A346" s="62">
        <v>335</v>
      </c>
      <c r="B346" s="136"/>
      <c r="C346" s="62" t="s">
        <v>153</v>
      </c>
      <c r="D346" s="60" t="s">
        <v>54</v>
      </c>
      <c r="E346" s="62">
        <v>2.4</v>
      </c>
      <c r="I346" s="86">
        <f t="shared" si="8"/>
        <v>751.19999999999993</v>
      </c>
      <c r="J346" s="60" t="s">
        <v>349</v>
      </c>
      <c r="K346" s="61" t="s">
        <v>78</v>
      </c>
    </row>
    <row r="347" spans="1:11" ht="18">
      <c r="A347" s="62">
        <v>336</v>
      </c>
      <c r="B347" s="136"/>
      <c r="C347" s="62" t="s">
        <v>154</v>
      </c>
      <c r="D347" s="60" t="s">
        <v>54</v>
      </c>
      <c r="E347" s="62">
        <v>3.91</v>
      </c>
      <c r="I347" s="86">
        <f>E347*280</f>
        <v>1094.8</v>
      </c>
      <c r="J347" s="60"/>
      <c r="K347" s="61" t="s">
        <v>78</v>
      </c>
    </row>
    <row r="348" spans="1:11" ht="18">
      <c r="A348" s="62">
        <v>337</v>
      </c>
      <c r="B348" s="136"/>
      <c r="C348" s="62" t="s">
        <v>254</v>
      </c>
      <c r="D348" s="60" t="s">
        <v>54</v>
      </c>
      <c r="E348" s="62">
        <v>4.25</v>
      </c>
      <c r="I348" s="86">
        <f t="shared" ref="I348" si="9">E348*313</f>
        <v>1330.25</v>
      </c>
      <c r="J348" s="60" t="s">
        <v>349</v>
      </c>
      <c r="K348" s="61" t="s">
        <v>78</v>
      </c>
    </row>
    <row r="349" spans="1:11" ht="18">
      <c r="A349" s="62">
        <v>338</v>
      </c>
      <c r="B349" s="136"/>
      <c r="C349" s="60"/>
      <c r="E349" s="60"/>
      <c r="F349" s="60"/>
      <c r="G349" s="60"/>
      <c r="I349" s="85">
        <f>SUM(I341:I348)/8</f>
        <v>1049.2449999999999</v>
      </c>
    </row>
    <row r="350" spans="1:11" ht="18">
      <c r="A350" s="62">
        <v>339</v>
      </c>
      <c r="B350" s="136"/>
      <c r="C350" s="60"/>
      <c r="E350" s="60"/>
      <c r="F350" s="60"/>
      <c r="G350" s="60"/>
      <c r="I350" s="86"/>
    </row>
    <row r="351" spans="1:11">
      <c r="A351" s="62">
        <v>340</v>
      </c>
      <c r="B351" s="75" t="s">
        <v>101</v>
      </c>
      <c r="C351" s="60" t="s">
        <v>652</v>
      </c>
      <c r="E351" s="60"/>
      <c r="F351" s="60"/>
      <c r="G351" s="60"/>
      <c r="I351" s="85">
        <f>0.89*I337</f>
        <v>323.95999999999998</v>
      </c>
      <c r="K351" s="61" t="s">
        <v>763</v>
      </c>
    </row>
    <row r="352" spans="1:11">
      <c r="A352" s="62">
        <v>341</v>
      </c>
      <c r="B352" s="75" t="s">
        <v>101</v>
      </c>
      <c r="C352" s="60" t="s">
        <v>355</v>
      </c>
      <c r="E352" s="60"/>
      <c r="F352" s="60"/>
      <c r="G352" s="60"/>
      <c r="I352" s="85">
        <f>0.94*I339</f>
        <v>183.78879999999998</v>
      </c>
      <c r="K352" s="61" t="s">
        <v>666</v>
      </c>
    </row>
    <row r="353" spans="1:11">
      <c r="A353" s="62">
        <v>342</v>
      </c>
      <c r="B353" s="137"/>
      <c r="C353" s="60"/>
      <c r="E353" s="60"/>
      <c r="F353" s="60"/>
      <c r="G353" s="60"/>
      <c r="I353" s="86"/>
    </row>
    <row r="354" spans="1:11">
      <c r="A354" s="62">
        <v>343</v>
      </c>
      <c r="B354" s="75" t="s">
        <v>635</v>
      </c>
      <c r="C354" s="61" t="s">
        <v>538</v>
      </c>
      <c r="D354" s="60" t="s">
        <v>139</v>
      </c>
      <c r="F354" s="60"/>
      <c r="G354" s="60"/>
      <c r="I354" s="86">
        <v>3131</v>
      </c>
      <c r="K354" s="61" t="s">
        <v>866</v>
      </c>
    </row>
    <row r="355" spans="1:11">
      <c r="A355" s="62">
        <v>344</v>
      </c>
      <c r="B355" s="75"/>
      <c r="C355" s="61" t="s">
        <v>539</v>
      </c>
      <c r="D355" s="60" t="s">
        <v>139</v>
      </c>
      <c r="F355" s="60"/>
      <c r="G355" s="60"/>
      <c r="I355" s="86">
        <v>1091</v>
      </c>
      <c r="K355" s="61" t="s">
        <v>866</v>
      </c>
    </row>
    <row r="356" spans="1:11">
      <c r="A356" s="62">
        <v>345</v>
      </c>
      <c r="B356" s="75"/>
      <c r="C356" s="61" t="s">
        <v>536</v>
      </c>
      <c r="D356" s="60" t="s">
        <v>139</v>
      </c>
      <c r="F356" s="60"/>
      <c r="G356" s="60"/>
      <c r="I356" s="86">
        <v>2500</v>
      </c>
      <c r="K356" s="61" t="s">
        <v>866</v>
      </c>
    </row>
    <row r="357" spans="1:11">
      <c r="A357" s="62">
        <v>346</v>
      </c>
      <c r="B357" s="75"/>
      <c r="C357" s="62" t="s">
        <v>540</v>
      </c>
      <c r="D357" s="60" t="s">
        <v>139</v>
      </c>
      <c r="F357" s="60"/>
      <c r="G357" s="60"/>
      <c r="I357" s="86">
        <v>2402</v>
      </c>
      <c r="K357" s="61" t="s">
        <v>866</v>
      </c>
    </row>
    <row r="358" spans="1:11">
      <c r="A358" s="62">
        <v>347</v>
      </c>
      <c r="B358" s="75"/>
      <c r="C358" s="61" t="s">
        <v>535</v>
      </c>
      <c r="D358" s="60" t="s">
        <v>139</v>
      </c>
      <c r="F358" s="60"/>
      <c r="G358" s="60"/>
      <c r="I358" s="86">
        <v>4000</v>
      </c>
      <c r="K358" s="61" t="s">
        <v>866</v>
      </c>
    </row>
    <row r="359" spans="1:11">
      <c r="A359" s="62">
        <v>348</v>
      </c>
      <c r="B359" s="75"/>
      <c r="C359" s="61" t="s">
        <v>536</v>
      </c>
      <c r="D359" s="60" t="s">
        <v>139</v>
      </c>
      <c r="F359" s="60"/>
      <c r="G359" s="60"/>
      <c r="I359" s="86">
        <v>1867</v>
      </c>
      <c r="K359" s="61" t="s">
        <v>866</v>
      </c>
    </row>
    <row r="360" spans="1:11">
      <c r="A360" s="62">
        <v>349</v>
      </c>
      <c r="B360" s="75"/>
      <c r="C360" s="61" t="s">
        <v>671</v>
      </c>
      <c r="D360" s="60" t="s">
        <v>139</v>
      </c>
      <c r="F360" s="60"/>
      <c r="G360" s="60"/>
      <c r="I360" s="86">
        <v>1500</v>
      </c>
      <c r="K360" s="61" t="s">
        <v>866</v>
      </c>
    </row>
    <row r="361" spans="1:11">
      <c r="A361" s="62">
        <v>350</v>
      </c>
      <c r="B361" s="75"/>
      <c r="C361" s="61" t="s">
        <v>707</v>
      </c>
      <c r="D361" s="60" t="s">
        <v>139</v>
      </c>
      <c r="F361" s="60"/>
      <c r="G361" s="60"/>
      <c r="I361" s="86">
        <v>4750</v>
      </c>
      <c r="K361" s="61" t="s">
        <v>866</v>
      </c>
    </row>
    <row r="362" spans="1:11">
      <c r="A362" s="62">
        <v>351</v>
      </c>
      <c r="B362" s="75"/>
      <c r="C362" s="61" t="s">
        <v>708</v>
      </c>
      <c r="D362" s="60" t="s">
        <v>139</v>
      </c>
      <c r="F362" s="60"/>
      <c r="G362" s="60"/>
      <c r="I362" s="86">
        <v>1735</v>
      </c>
      <c r="K362" s="61" t="s">
        <v>866</v>
      </c>
    </row>
    <row r="363" spans="1:11">
      <c r="A363" s="62">
        <v>352</v>
      </c>
      <c r="B363" s="137"/>
      <c r="I363" s="85">
        <f>SUM(I354:I362)/9</f>
        <v>2552.8888888888887</v>
      </c>
    </row>
    <row r="364" spans="1:11">
      <c r="A364" s="62">
        <v>353</v>
      </c>
      <c r="B364" s="137"/>
    </row>
    <row r="365" spans="1:11">
      <c r="A365" s="62">
        <v>354</v>
      </c>
      <c r="B365" s="75" t="s">
        <v>636</v>
      </c>
      <c r="C365" s="61" t="s">
        <v>646</v>
      </c>
      <c r="D365" s="60" t="s">
        <v>139</v>
      </c>
      <c r="F365" s="60"/>
      <c r="G365" s="60"/>
      <c r="I365" s="86">
        <v>1600</v>
      </c>
      <c r="K365" s="61" t="s">
        <v>866</v>
      </c>
    </row>
    <row r="366" spans="1:11">
      <c r="A366" s="62">
        <v>355</v>
      </c>
      <c r="B366" s="75"/>
      <c r="C366" s="61" t="s">
        <v>646</v>
      </c>
      <c r="D366" s="60" t="s">
        <v>139</v>
      </c>
      <c r="F366" s="60"/>
      <c r="G366" s="60"/>
      <c r="I366" s="86">
        <v>1633</v>
      </c>
      <c r="K366" s="61" t="s">
        <v>866</v>
      </c>
    </row>
    <row r="367" spans="1:11">
      <c r="A367" s="62">
        <v>356</v>
      </c>
      <c r="B367" s="75"/>
      <c r="C367" s="61" t="s">
        <v>669</v>
      </c>
      <c r="D367" s="60" t="s">
        <v>139</v>
      </c>
      <c r="F367" s="60"/>
      <c r="G367" s="60"/>
      <c r="I367" s="86">
        <v>1363</v>
      </c>
      <c r="K367" s="61" t="s">
        <v>866</v>
      </c>
    </row>
    <row r="368" spans="1:11">
      <c r="A368" s="62">
        <v>357</v>
      </c>
      <c r="B368" s="75"/>
      <c r="C368" s="61" t="s">
        <v>669</v>
      </c>
      <c r="D368" s="60" t="s">
        <v>139</v>
      </c>
      <c r="F368" s="60"/>
      <c r="G368" s="60"/>
      <c r="I368" s="86">
        <v>1350</v>
      </c>
      <c r="K368" s="61" t="s">
        <v>866</v>
      </c>
    </row>
    <row r="369" spans="1:11">
      <c r="A369" s="62">
        <v>358</v>
      </c>
      <c r="B369" s="75"/>
      <c r="C369" s="61" t="s">
        <v>768</v>
      </c>
      <c r="D369" s="60" t="s">
        <v>139</v>
      </c>
      <c r="F369" s="60"/>
      <c r="G369" s="60"/>
      <c r="I369" s="86">
        <v>1500</v>
      </c>
      <c r="K369" s="61" t="s">
        <v>866</v>
      </c>
    </row>
    <row r="370" spans="1:11">
      <c r="A370" s="62">
        <v>359</v>
      </c>
      <c r="B370" s="75"/>
      <c r="C370" s="61" t="s">
        <v>656</v>
      </c>
      <c r="D370" s="60" t="s">
        <v>139</v>
      </c>
      <c r="F370" s="60"/>
      <c r="G370" s="60"/>
      <c r="I370" s="86">
        <v>1200</v>
      </c>
      <c r="K370" s="61" t="s">
        <v>866</v>
      </c>
    </row>
    <row r="371" spans="1:11">
      <c r="A371" s="62">
        <v>360</v>
      </c>
      <c r="B371" s="75"/>
      <c r="C371" s="61" t="s">
        <v>656</v>
      </c>
      <c r="D371" s="60" t="s">
        <v>139</v>
      </c>
      <c r="F371" s="60"/>
      <c r="G371" s="60"/>
      <c r="I371" s="86">
        <v>1278</v>
      </c>
      <c r="K371" s="61" t="s">
        <v>866</v>
      </c>
    </row>
    <row r="372" spans="1:11">
      <c r="A372" s="62">
        <v>361</v>
      </c>
      <c r="B372" s="75"/>
      <c r="C372" s="61" t="s">
        <v>654</v>
      </c>
      <c r="D372" s="60" t="s">
        <v>139</v>
      </c>
      <c r="F372" s="60"/>
      <c r="G372" s="60"/>
      <c r="I372" s="86">
        <v>1600</v>
      </c>
      <c r="K372" s="61" t="s">
        <v>866</v>
      </c>
    </row>
    <row r="373" spans="1:11">
      <c r="A373" s="62">
        <v>362</v>
      </c>
      <c r="B373" s="75"/>
      <c r="C373" s="7" t="s">
        <v>467</v>
      </c>
      <c r="D373" s="60" t="s">
        <v>139</v>
      </c>
      <c r="E373" s="60"/>
      <c r="F373" s="60" t="s">
        <v>95</v>
      </c>
      <c r="I373" s="86">
        <v>964.05063291139243</v>
      </c>
      <c r="K373" s="61" t="s">
        <v>680</v>
      </c>
    </row>
    <row r="374" spans="1:11">
      <c r="A374" s="62">
        <v>363</v>
      </c>
      <c r="B374" s="75"/>
      <c r="C374" s="61" t="s">
        <v>382</v>
      </c>
      <c r="D374" s="60" t="s">
        <v>139</v>
      </c>
      <c r="E374" s="60"/>
      <c r="F374" s="60" t="s">
        <v>95</v>
      </c>
      <c r="G374" s="60"/>
      <c r="I374" s="86">
        <f>'1870 teachers B'!K26+'1870 teachers B'!M26</f>
        <v>769.48400000000004</v>
      </c>
      <c r="K374" s="61" t="s">
        <v>867</v>
      </c>
    </row>
    <row r="375" spans="1:11">
      <c r="A375" s="62">
        <v>364</v>
      </c>
      <c r="B375" s="75"/>
      <c r="C375" s="61"/>
      <c r="E375" s="60"/>
      <c r="F375" s="60"/>
      <c r="G375" s="60"/>
      <c r="I375" s="85">
        <f>SUM(I365:I374)/10</f>
        <v>1325.7534632911393</v>
      </c>
      <c r="K375" s="61"/>
    </row>
    <row r="376" spans="1:11">
      <c r="A376" s="62">
        <v>365</v>
      </c>
      <c r="B376" s="137"/>
      <c r="C376" s="60"/>
      <c r="E376" s="60"/>
      <c r="F376" s="60"/>
      <c r="G376" s="60"/>
      <c r="I376" s="86"/>
    </row>
    <row r="377" spans="1:11">
      <c r="A377" s="62">
        <v>366</v>
      </c>
      <c r="B377" s="75" t="s">
        <v>755</v>
      </c>
      <c r="C377" s="61" t="s">
        <v>644</v>
      </c>
      <c r="D377" s="60" t="s">
        <v>139</v>
      </c>
      <c r="F377" s="60"/>
      <c r="G377" s="60"/>
      <c r="I377" s="86">
        <v>665</v>
      </c>
      <c r="K377" s="61" t="s">
        <v>866</v>
      </c>
    </row>
    <row r="378" spans="1:11">
      <c r="A378" s="62">
        <v>367</v>
      </c>
      <c r="B378" s="75"/>
      <c r="C378" s="61" t="s">
        <v>572</v>
      </c>
      <c r="D378" s="60" t="s">
        <v>139</v>
      </c>
      <c r="F378" s="60"/>
      <c r="G378" s="60"/>
      <c r="I378" s="86">
        <v>600</v>
      </c>
      <c r="K378" s="61" t="s">
        <v>866</v>
      </c>
    </row>
    <row r="379" spans="1:11">
      <c r="A379" s="62">
        <v>368</v>
      </c>
      <c r="B379" s="75"/>
      <c r="C379" s="61" t="s">
        <v>572</v>
      </c>
      <c r="D379" s="60" t="s">
        <v>139</v>
      </c>
      <c r="F379" s="60"/>
      <c r="G379" s="60"/>
      <c r="I379" s="86">
        <v>733</v>
      </c>
      <c r="K379" s="61" t="s">
        <v>866</v>
      </c>
    </row>
    <row r="380" spans="1:11">
      <c r="A380" s="62">
        <v>369</v>
      </c>
      <c r="B380" s="75"/>
      <c r="C380" s="61" t="s">
        <v>709</v>
      </c>
      <c r="D380" s="60" t="s">
        <v>139</v>
      </c>
      <c r="F380" s="60"/>
      <c r="G380" s="60"/>
      <c r="I380" s="86">
        <v>827</v>
      </c>
      <c r="K380" s="61" t="s">
        <v>866</v>
      </c>
    </row>
    <row r="381" spans="1:11">
      <c r="A381" s="62">
        <v>370</v>
      </c>
      <c r="B381" s="75"/>
      <c r="C381" s="61" t="s">
        <v>648</v>
      </c>
      <c r="D381" s="60" t="s">
        <v>139</v>
      </c>
      <c r="F381" s="60"/>
      <c r="G381" s="60"/>
      <c r="I381" s="86">
        <v>830</v>
      </c>
      <c r="K381" s="61" t="s">
        <v>866</v>
      </c>
    </row>
    <row r="382" spans="1:11">
      <c r="A382" s="62">
        <v>371</v>
      </c>
      <c r="B382" s="75"/>
      <c r="C382" s="61" t="s">
        <v>644</v>
      </c>
      <c r="D382" s="60" t="s">
        <v>139</v>
      </c>
      <c r="F382" s="60"/>
      <c r="G382" s="60"/>
      <c r="I382" s="86">
        <v>680</v>
      </c>
      <c r="K382" s="61" t="s">
        <v>866</v>
      </c>
    </row>
    <row r="383" spans="1:11">
      <c r="A383" s="62">
        <v>372</v>
      </c>
      <c r="B383" s="75"/>
      <c r="C383" s="61" t="s">
        <v>571</v>
      </c>
      <c r="D383" s="60" t="s">
        <v>139</v>
      </c>
      <c r="F383" s="60"/>
      <c r="G383" s="60"/>
      <c r="I383" s="86">
        <v>420</v>
      </c>
      <c r="K383" s="61" t="s">
        <v>866</v>
      </c>
    </row>
    <row r="384" spans="1:11">
      <c r="A384" s="62">
        <v>373</v>
      </c>
      <c r="B384" s="75"/>
      <c r="C384" s="61"/>
      <c r="F384" s="60"/>
      <c r="G384" s="60"/>
      <c r="I384" s="85">
        <f>SUM(I377:I383)/7</f>
        <v>679.28571428571433</v>
      </c>
      <c r="K384" s="61"/>
    </row>
    <row r="385" spans="1:11">
      <c r="A385" s="62">
        <v>374</v>
      </c>
      <c r="B385" s="75"/>
      <c r="C385" s="61"/>
      <c r="F385" s="60"/>
      <c r="G385" s="60"/>
      <c r="I385" s="85"/>
      <c r="K385" s="61"/>
    </row>
    <row r="386" spans="1:11">
      <c r="A386" s="62">
        <v>375</v>
      </c>
      <c r="B386" s="75" t="s">
        <v>677</v>
      </c>
      <c r="C386" s="61" t="s">
        <v>382</v>
      </c>
      <c r="D386" s="60" t="s">
        <v>139</v>
      </c>
      <c r="E386" s="60"/>
      <c r="F386" s="60" t="s">
        <v>95</v>
      </c>
      <c r="G386" s="60"/>
      <c r="I386" s="84">
        <v>483.14779999999996</v>
      </c>
      <c r="K386" s="61" t="s">
        <v>867</v>
      </c>
    </row>
    <row r="387" spans="1:11">
      <c r="A387" s="62">
        <v>376</v>
      </c>
      <c r="B387" s="75"/>
      <c r="C387" s="61"/>
      <c r="F387" s="60"/>
      <c r="G387" s="60"/>
      <c r="I387" s="85"/>
      <c r="K387" s="61"/>
    </row>
    <row r="388" spans="1:11">
      <c r="A388" s="62">
        <v>377</v>
      </c>
      <c r="B388" s="75" t="s">
        <v>374</v>
      </c>
      <c r="C388" s="62" t="s">
        <v>156</v>
      </c>
      <c r="D388" s="60" t="s">
        <v>54</v>
      </c>
      <c r="E388" s="62">
        <v>3.08</v>
      </c>
      <c r="I388" s="86">
        <f>E388*313</f>
        <v>964.04000000000008</v>
      </c>
      <c r="J388" s="60" t="s">
        <v>349</v>
      </c>
      <c r="K388" s="61" t="s">
        <v>78</v>
      </c>
    </row>
    <row r="389" spans="1:11">
      <c r="A389" s="62">
        <v>378</v>
      </c>
      <c r="B389" s="75"/>
      <c r="C389" s="62" t="s">
        <v>157</v>
      </c>
      <c r="D389" s="60" t="s">
        <v>54</v>
      </c>
      <c r="E389" s="62">
        <v>2.6</v>
      </c>
      <c r="I389" s="86">
        <f t="shared" ref="I389:I391" si="10">E389*313</f>
        <v>813.80000000000007</v>
      </c>
      <c r="J389" s="60" t="s">
        <v>349</v>
      </c>
      <c r="K389" s="61" t="s">
        <v>78</v>
      </c>
    </row>
    <row r="390" spans="1:11">
      <c r="A390" s="62">
        <v>379</v>
      </c>
      <c r="B390" s="75"/>
      <c r="C390" s="62" t="s">
        <v>158</v>
      </c>
      <c r="D390" s="60" t="s">
        <v>54</v>
      </c>
      <c r="E390" s="62">
        <v>2.2599999999999998</v>
      </c>
      <c r="I390" s="86">
        <f t="shared" si="10"/>
        <v>707.37999999999988</v>
      </c>
      <c r="J390" s="60" t="s">
        <v>349</v>
      </c>
      <c r="K390" s="61" t="s">
        <v>78</v>
      </c>
    </row>
    <row r="391" spans="1:11">
      <c r="A391" s="62">
        <v>380</v>
      </c>
      <c r="B391" s="75"/>
      <c r="C391" s="62" t="s">
        <v>159</v>
      </c>
      <c r="D391" s="60" t="s">
        <v>54</v>
      </c>
      <c r="E391" s="62">
        <v>2.91</v>
      </c>
      <c r="I391" s="86">
        <f t="shared" si="10"/>
        <v>910.83</v>
      </c>
      <c r="J391" s="60" t="s">
        <v>349</v>
      </c>
      <c r="K391" s="61" t="s">
        <v>78</v>
      </c>
    </row>
    <row r="392" spans="1:11">
      <c r="A392" s="62">
        <v>381</v>
      </c>
      <c r="B392" s="75"/>
      <c r="C392" s="61"/>
      <c r="I392" s="85">
        <f>SUM(I388:I391)/4</f>
        <v>849.01250000000005</v>
      </c>
      <c r="K392" s="61"/>
    </row>
    <row r="393" spans="1:11">
      <c r="A393" s="62">
        <v>382</v>
      </c>
      <c r="B393" s="75"/>
    </row>
    <row r="394" spans="1:11">
      <c r="A394" s="62">
        <v>383</v>
      </c>
      <c r="B394" s="75" t="s">
        <v>765</v>
      </c>
      <c r="C394" s="61" t="s">
        <v>865</v>
      </c>
      <c r="D394" s="60" t="s">
        <v>54</v>
      </c>
      <c r="E394" s="62">
        <v>1.71</v>
      </c>
      <c r="I394" s="86">
        <f>E394*280</f>
        <v>478.8</v>
      </c>
      <c r="K394" s="61" t="s">
        <v>78</v>
      </c>
    </row>
    <row r="395" spans="1:11">
      <c r="A395" s="62">
        <v>384</v>
      </c>
      <c r="B395" s="75"/>
      <c r="C395" s="61"/>
      <c r="I395" s="86"/>
      <c r="K395" s="61"/>
    </row>
    <row r="396" spans="1:11">
      <c r="A396" s="62">
        <v>385</v>
      </c>
      <c r="B396" s="75" t="s">
        <v>853</v>
      </c>
      <c r="C396" s="62" t="s">
        <v>854</v>
      </c>
      <c r="D396" s="60" t="s">
        <v>49</v>
      </c>
      <c r="E396" s="62">
        <v>25</v>
      </c>
      <c r="F396" s="62" t="s">
        <v>95</v>
      </c>
      <c r="G396" s="62">
        <v>25</v>
      </c>
      <c r="H396" s="62">
        <f>E396+G396</f>
        <v>50</v>
      </c>
      <c r="I396" s="85">
        <f>H396*12</f>
        <v>600</v>
      </c>
      <c r="K396" s="61" t="s">
        <v>766</v>
      </c>
    </row>
    <row r="397" spans="1:11">
      <c r="A397" s="62">
        <v>386</v>
      </c>
      <c r="B397" s="14"/>
      <c r="I397" s="85"/>
      <c r="K397" s="61"/>
    </row>
    <row r="398" spans="1:11" ht="18">
      <c r="A398" s="62">
        <v>387</v>
      </c>
      <c r="B398" s="139" t="s">
        <v>45</v>
      </c>
    </row>
    <row r="399" spans="1:11">
      <c r="A399" s="62">
        <v>388</v>
      </c>
      <c r="B399" s="79" t="s">
        <v>287</v>
      </c>
      <c r="C399" s="61" t="s">
        <v>53</v>
      </c>
      <c r="D399" s="60" t="s">
        <v>54</v>
      </c>
      <c r="E399" s="60">
        <v>1.61</v>
      </c>
      <c r="F399" s="60" t="s">
        <v>9</v>
      </c>
      <c r="G399" s="60"/>
      <c r="I399" s="86">
        <f>E399*280</f>
        <v>450.8</v>
      </c>
      <c r="K399" s="61" t="s">
        <v>230</v>
      </c>
    </row>
    <row r="400" spans="1:11">
      <c r="A400" s="62">
        <v>389</v>
      </c>
      <c r="B400" s="140"/>
      <c r="C400" s="62" t="s">
        <v>717</v>
      </c>
      <c r="D400" s="60" t="s">
        <v>54</v>
      </c>
      <c r="E400" s="62">
        <v>1.5</v>
      </c>
      <c r="I400" s="86">
        <f>E400*280</f>
        <v>420</v>
      </c>
      <c r="K400" s="61" t="s">
        <v>78</v>
      </c>
    </row>
    <row r="401" spans="1:11">
      <c r="A401" s="62">
        <v>390</v>
      </c>
      <c r="B401" s="140"/>
      <c r="C401" s="60"/>
      <c r="E401" s="60"/>
      <c r="F401" s="60"/>
      <c r="G401" s="60"/>
      <c r="I401" s="85">
        <f>SUM(I399:I400)/2</f>
        <v>435.4</v>
      </c>
    </row>
    <row r="402" spans="1:11">
      <c r="A402" s="62">
        <v>391</v>
      </c>
      <c r="B402" s="141"/>
      <c r="C402" s="60"/>
      <c r="E402" s="60"/>
      <c r="F402" s="60"/>
      <c r="G402" s="60"/>
      <c r="I402" s="86"/>
    </row>
    <row r="403" spans="1:11">
      <c r="A403" s="62">
        <v>392</v>
      </c>
      <c r="B403" s="79" t="s">
        <v>288</v>
      </c>
      <c r="C403" s="62" t="s">
        <v>231</v>
      </c>
      <c r="D403" s="60" t="s">
        <v>133</v>
      </c>
      <c r="E403" s="60">
        <v>2.2200000000000002</v>
      </c>
      <c r="F403" s="60" t="s">
        <v>232</v>
      </c>
      <c r="G403" s="60">
        <f t="shared" ref="G403" si="11">E403</f>
        <v>2.2200000000000002</v>
      </c>
      <c r="H403" s="60">
        <f t="shared" ref="H403" si="12">E403*2*52</f>
        <v>230.88000000000002</v>
      </c>
      <c r="I403" s="85">
        <v>230.88000000000002</v>
      </c>
      <c r="J403" s="62" t="s">
        <v>406</v>
      </c>
      <c r="K403" s="61" t="s">
        <v>114</v>
      </c>
    </row>
    <row r="404" spans="1:11">
      <c r="A404" s="62">
        <v>393</v>
      </c>
      <c r="B404" s="141"/>
      <c r="C404" s="60"/>
      <c r="E404" s="60"/>
      <c r="F404" s="60"/>
      <c r="G404" s="60"/>
      <c r="I404" s="86"/>
    </row>
    <row r="405" spans="1:11">
      <c r="A405" s="62">
        <v>394</v>
      </c>
      <c r="B405" s="79" t="s">
        <v>745</v>
      </c>
      <c r="C405" s="62" t="s">
        <v>147</v>
      </c>
      <c r="D405" s="60" t="s">
        <v>54</v>
      </c>
      <c r="E405" s="62">
        <v>2.77</v>
      </c>
      <c r="I405" s="86">
        <f>E405*313</f>
        <v>867.01</v>
      </c>
      <c r="J405" s="60" t="s">
        <v>349</v>
      </c>
      <c r="K405" s="61" t="s">
        <v>78</v>
      </c>
    </row>
    <row r="406" spans="1:11" ht="18">
      <c r="A406" s="62">
        <v>395</v>
      </c>
      <c r="B406" s="139"/>
      <c r="C406" s="62" t="s">
        <v>148</v>
      </c>
      <c r="D406" s="60" t="s">
        <v>54</v>
      </c>
      <c r="E406" s="62">
        <v>3.63</v>
      </c>
      <c r="I406" s="86">
        <f t="shared" ref="I406:I410" si="13">E406*313</f>
        <v>1136.19</v>
      </c>
      <c r="J406" s="60" t="s">
        <v>349</v>
      </c>
      <c r="K406" s="61" t="s">
        <v>78</v>
      </c>
    </row>
    <row r="407" spans="1:11" ht="18">
      <c r="A407" s="62">
        <v>396</v>
      </c>
      <c r="B407" s="139"/>
      <c r="C407" s="62" t="s">
        <v>149</v>
      </c>
      <c r="D407" s="60" t="s">
        <v>54</v>
      </c>
      <c r="E407" s="62">
        <v>3.33</v>
      </c>
      <c r="I407" s="86">
        <f t="shared" si="13"/>
        <v>1042.29</v>
      </c>
      <c r="J407" s="60" t="s">
        <v>349</v>
      </c>
      <c r="K407" s="61" t="s">
        <v>78</v>
      </c>
    </row>
    <row r="408" spans="1:11" ht="18">
      <c r="A408" s="62">
        <v>397</v>
      </c>
      <c r="B408" s="139"/>
      <c r="C408" s="62" t="s">
        <v>150</v>
      </c>
      <c r="D408" s="60" t="s">
        <v>54</v>
      </c>
      <c r="E408" s="62">
        <v>3.5</v>
      </c>
      <c r="I408" s="86">
        <f t="shared" si="13"/>
        <v>1095.5</v>
      </c>
      <c r="J408" s="60" t="s">
        <v>349</v>
      </c>
      <c r="K408" s="61" t="s">
        <v>78</v>
      </c>
    </row>
    <row r="409" spans="1:11" ht="18">
      <c r="A409" s="62">
        <v>398</v>
      </c>
      <c r="B409" s="139"/>
      <c r="C409" s="62" t="s">
        <v>151</v>
      </c>
      <c r="D409" s="60" t="s">
        <v>54</v>
      </c>
      <c r="E409" s="62">
        <v>3.44</v>
      </c>
      <c r="I409" s="86">
        <f t="shared" si="13"/>
        <v>1076.72</v>
      </c>
      <c r="J409" s="60" t="s">
        <v>349</v>
      </c>
      <c r="K409" s="61" t="s">
        <v>78</v>
      </c>
    </row>
    <row r="410" spans="1:11" ht="18">
      <c r="A410" s="62">
        <v>399</v>
      </c>
      <c r="B410" s="139"/>
      <c r="C410" s="62" t="s">
        <v>153</v>
      </c>
      <c r="D410" s="60" t="s">
        <v>54</v>
      </c>
      <c r="E410" s="62">
        <v>2.4</v>
      </c>
      <c r="I410" s="86">
        <f t="shared" si="13"/>
        <v>751.19999999999993</v>
      </c>
      <c r="J410" s="60" t="s">
        <v>349</v>
      </c>
      <c r="K410" s="61" t="s">
        <v>78</v>
      </c>
    </row>
    <row r="411" spans="1:11" ht="18">
      <c r="A411" s="62">
        <v>400</v>
      </c>
      <c r="B411" s="139"/>
      <c r="C411" s="62" t="s">
        <v>154</v>
      </c>
      <c r="D411" s="60" t="s">
        <v>54</v>
      </c>
      <c r="E411" s="62">
        <v>3.91</v>
      </c>
      <c r="I411" s="86">
        <f>E411*280</f>
        <v>1094.8</v>
      </c>
      <c r="J411" s="60"/>
      <c r="K411" s="61" t="s">
        <v>78</v>
      </c>
    </row>
    <row r="412" spans="1:11" ht="18">
      <c r="A412" s="62">
        <v>401</v>
      </c>
      <c r="B412" s="139"/>
      <c r="C412" s="62" t="s">
        <v>254</v>
      </c>
      <c r="D412" s="60" t="s">
        <v>54</v>
      </c>
      <c r="E412" s="62">
        <v>4.25</v>
      </c>
      <c r="I412" s="86">
        <f t="shared" ref="I412" si="14">E412*313</f>
        <v>1330.25</v>
      </c>
      <c r="J412" s="60" t="s">
        <v>349</v>
      </c>
      <c r="K412" s="61" t="s">
        <v>78</v>
      </c>
    </row>
    <row r="413" spans="1:11" ht="18">
      <c r="A413" s="62">
        <v>402</v>
      </c>
      <c r="B413" s="139"/>
      <c r="C413" s="60"/>
      <c r="E413" s="60"/>
      <c r="F413" s="60"/>
      <c r="G413" s="60"/>
      <c r="I413" s="85">
        <f>SUM(I405:I412)/8</f>
        <v>1049.2449999999999</v>
      </c>
    </row>
    <row r="414" spans="1:11" ht="18">
      <c r="A414" s="62">
        <v>403</v>
      </c>
      <c r="B414" s="139"/>
      <c r="C414" s="60"/>
      <c r="E414" s="60"/>
      <c r="F414" s="60"/>
      <c r="G414" s="60"/>
      <c r="I414" s="86"/>
    </row>
    <row r="415" spans="1:11">
      <c r="A415" s="62">
        <v>404</v>
      </c>
      <c r="B415" s="79" t="s">
        <v>101</v>
      </c>
      <c r="C415" s="60" t="s">
        <v>652</v>
      </c>
      <c r="E415" s="60"/>
      <c r="F415" s="60"/>
      <c r="G415" s="60"/>
      <c r="I415" s="85">
        <f>0.89*I401</f>
        <v>387.50599999999997</v>
      </c>
      <c r="K415" s="61" t="s">
        <v>763</v>
      </c>
    </row>
    <row r="416" spans="1:11">
      <c r="A416" s="62">
        <v>405</v>
      </c>
      <c r="B416" s="79" t="s">
        <v>101</v>
      </c>
      <c r="C416" s="60" t="s">
        <v>355</v>
      </c>
      <c r="E416" s="60"/>
      <c r="F416" s="60"/>
      <c r="G416" s="60"/>
      <c r="I416" s="85">
        <f>0.94*I403</f>
        <v>217.02720000000002</v>
      </c>
      <c r="K416" s="61" t="s">
        <v>666</v>
      </c>
    </row>
    <row r="417" spans="1:11">
      <c r="A417" s="62">
        <v>406</v>
      </c>
      <c r="B417" s="140"/>
      <c r="C417" s="60"/>
      <c r="E417" s="60"/>
      <c r="F417" s="60"/>
      <c r="G417" s="60"/>
      <c r="I417" s="86"/>
    </row>
    <row r="418" spans="1:11">
      <c r="A418" s="62">
        <v>407</v>
      </c>
      <c r="B418" s="79" t="s">
        <v>635</v>
      </c>
      <c r="C418" s="61" t="s">
        <v>538</v>
      </c>
      <c r="D418" s="60" t="s">
        <v>139</v>
      </c>
      <c r="F418" s="60"/>
      <c r="G418" s="60"/>
      <c r="I418" s="86">
        <v>2439</v>
      </c>
      <c r="K418" s="61" t="s">
        <v>866</v>
      </c>
    </row>
    <row r="419" spans="1:11">
      <c r="A419" s="62">
        <v>408</v>
      </c>
      <c r="B419" s="79"/>
      <c r="C419" s="62" t="s">
        <v>540</v>
      </c>
      <c r="D419" s="60" t="s">
        <v>139</v>
      </c>
      <c r="F419" s="60"/>
      <c r="G419" s="60"/>
      <c r="I419" s="86">
        <v>2402</v>
      </c>
      <c r="K419" s="61" t="s">
        <v>866</v>
      </c>
    </row>
    <row r="420" spans="1:11">
      <c r="A420" s="62">
        <v>409</v>
      </c>
      <c r="B420" s="79"/>
      <c r="C420" s="61" t="s">
        <v>539</v>
      </c>
      <c r="D420" s="60" t="s">
        <v>139</v>
      </c>
      <c r="F420" s="60"/>
      <c r="G420" s="60"/>
      <c r="I420" s="86">
        <v>800</v>
      </c>
      <c r="K420" s="61" t="s">
        <v>866</v>
      </c>
    </row>
    <row r="421" spans="1:11">
      <c r="A421" s="62">
        <v>410</v>
      </c>
      <c r="B421" s="79"/>
      <c r="C421" s="61" t="s">
        <v>535</v>
      </c>
      <c r="D421" s="60" t="s">
        <v>139</v>
      </c>
      <c r="F421" s="60"/>
      <c r="G421" s="60"/>
      <c r="I421" s="86">
        <v>4500</v>
      </c>
      <c r="K421" s="61" t="s">
        <v>866</v>
      </c>
    </row>
    <row r="422" spans="1:11">
      <c r="A422" s="62">
        <v>411</v>
      </c>
      <c r="B422" s="79"/>
      <c r="C422" s="61" t="s">
        <v>536</v>
      </c>
      <c r="D422" s="60" t="s">
        <v>139</v>
      </c>
      <c r="F422" s="60"/>
      <c r="G422" s="60"/>
      <c r="I422" s="86">
        <v>2375</v>
      </c>
      <c r="K422" s="61" t="s">
        <v>866</v>
      </c>
    </row>
    <row r="423" spans="1:11">
      <c r="A423" s="62">
        <v>412</v>
      </c>
      <c r="B423" s="140"/>
      <c r="C423" s="61" t="s">
        <v>537</v>
      </c>
      <c r="D423" s="60" t="s">
        <v>139</v>
      </c>
      <c r="I423" s="86">
        <v>3500</v>
      </c>
      <c r="K423" s="61" t="s">
        <v>866</v>
      </c>
    </row>
    <row r="424" spans="1:11">
      <c r="A424" s="62">
        <v>413</v>
      </c>
      <c r="B424" s="140"/>
      <c r="C424" s="61" t="s">
        <v>534</v>
      </c>
      <c r="D424" s="60" t="s">
        <v>139</v>
      </c>
      <c r="I424" s="86">
        <v>3000</v>
      </c>
      <c r="K424" s="61" t="s">
        <v>866</v>
      </c>
    </row>
    <row r="425" spans="1:11">
      <c r="A425" s="62">
        <v>414</v>
      </c>
      <c r="B425" s="140"/>
      <c r="C425" s="61" t="s">
        <v>671</v>
      </c>
      <c r="D425" s="60" t="s">
        <v>139</v>
      </c>
      <c r="I425" s="86">
        <v>2700</v>
      </c>
      <c r="K425" s="61" t="s">
        <v>866</v>
      </c>
    </row>
    <row r="426" spans="1:11">
      <c r="A426" s="62">
        <v>415</v>
      </c>
      <c r="B426" s="140"/>
      <c r="C426" s="61" t="s">
        <v>658</v>
      </c>
      <c r="D426" s="60" t="s">
        <v>139</v>
      </c>
      <c r="I426" s="86">
        <v>1900</v>
      </c>
      <c r="K426" s="61" t="s">
        <v>866</v>
      </c>
    </row>
    <row r="427" spans="1:11">
      <c r="A427" s="62">
        <v>416</v>
      </c>
      <c r="B427" s="140"/>
      <c r="C427" s="61"/>
      <c r="E427" s="60"/>
      <c r="I427" s="85">
        <f>SUM(I418:I426)/9</f>
        <v>2624</v>
      </c>
    </row>
    <row r="428" spans="1:11">
      <c r="A428" s="62">
        <v>417</v>
      </c>
      <c r="B428" s="140"/>
      <c r="C428" s="61"/>
      <c r="E428" s="60"/>
      <c r="I428" s="85"/>
    </row>
    <row r="429" spans="1:11">
      <c r="A429" s="62">
        <v>418</v>
      </c>
      <c r="B429" s="79" t="s">
        <v>636</v>
      </c>
      <c r="C429" s="61" t="s">
        <v>654</v>
      </c>
      <c r="D429" s="60" t="s">
        <v>139</v>
      </c>
      <c r="F429" s="60"/>
      <c r="G429" s="60"/>
      <c r="I429" s="86">
        <v>2000</v>
      </c>
      <c r="K429" s="61" t="s">
        <v>866</v>
      </c>
    </row>
    <row r="430" spans="1:11">
      <c r="A430" s="62">
        <v>419</v>
      </c>
      <c r="B430" s="140"/>
      <c r="C430" s="61" t="s">
        <v>646</v>
      </c>
      <c r="D430" s="60" t="s">
        <v>139</v>
      </c>
      <c r="I430" s="86">
        <v>1520</v>
      </c>
      <c r="K430" s="61" t="s">
        <v>866</v>
      </c>
    </row>
    <row r="431" spans="1:11">
      <c r="A431" s="62">
        <v>420</v>
      </c>
      <c r="B431" s="140"/>
      <c r="C431" s="61" t="s">
        <v>656</v>
      </c>
      <c r="D431" s="60" t="s">
        <v>139</v>
      </c>
      <c r="I431" s="86">
        <v>1069</v>
      </c>
      <c r="K431" s="61" t="s">
        <v>866</v>
      </c>
    </row>
    <row r="432" spans="1:11">
      <c r="A432" s="62">
        <v>421</v>
      </c>
      <c r="B432" s="140"/>
      <c r="C432" s="61" t="s">
        <v>672</v>
      </c>
      <c r="D432" s="60" t="s">
        <v>139</v>
      </c>
      <c r="I432" s="86">
        <v>1500</v>
      </c>
      <c r="K432" s="61" t="s">
        <v>866</v>
      </c>
    </row>
    <row r="433" spans="1:11">
      <c r="A433" s="62">
        <v>422</v>
      </c>
      <c r="B433" s="140"/>
      <c r="C433" s="61" t="s">
        <v>669</v>
      </c>
      <c r="D433" s="60" t="s">
        <v>139</v>
      </c>
      <c r="I433" s="86">
        <v>1436</v>
      </c>
      <c r="K433" s="61" t="s">
        <v>866</v>
      </c>
    </row>
    <row r="434" spans="1:11">
      <c r="A434" s="62">
        <v>423</v>
      </c>
      <c r="B434" s="140"/>
      <c r="C434" s="61" t="s">
        <v>768</v>
      </c>
      <c r="D434" s="60" t="s">
        <v>139</v>
      </c>
      <c r="I434" s="86">
        <v>1857</v>
      </c>
      <c r="K434" s="61" t="s">
        <v>866</v>
      </c>
    </row>
    <row r="435" spans="1:11">
      <c r="A435" s="62">
        <v>424</v>
      </c>
      <c r="B435" s="140"/>
      <c r="C435" s="61" t="s">
        <v>656</v>
      </c>
      <c r="D435" s="60" t="s">
        <v>139</v>
      </c>
      <c r="I435" s="86">
        <v>1800</v>
      </c>
      <c r="K435" s="61" t="s">
        <v>866</v>
      </c>
    </row>
    <row r="436" spans="1:11">
      <c r="A436" s="62">
        <v>425</v>
      </c>
      <c r="B436" s="140"/>
      <c r="C436" s="61" t="s">
        <v>644</v>
      </c>
      <c r="D436" s="60" t="s">
        <v>139</v>
      </c>
      <c r="I436" s="86">
        <v>788</v>
      </c>
      <c r="K436" s="61" t="s">
        <v>866</v>
      </c>
    </row>
    <row r="437" spans="1:11">
      <c r="A437" s="62">
        <v>426</v>
      </c>
      <c r="B437" s="79"/>
      <c r="C437" s="7" t="s">
        <v>467</v>
      </c>
      <c r="D437" s="60" t="s">
        <v>139</v>
      </c>
      <c r="E437" s="60"/>
      <c r="F437" s="60" t="s">
        <v>95</v>
      </c>
      <c r="I437" s="86">
        <v>1212.5949367088606</v>
      </c>
      <c r="K437" s="61" t="s">
        <v>680</v>
      </c>
    </row>
    <row r="438" spans="1:11">
      <c r="A438" s="62">
        <v>427</v>
      </c>
      <c r="B438" s="79"/>
      <c r="C438" s="61" t="s">
        <v>382</v>
      </c>
      <c r="D438" s="60" t="s">
        <v>139</v>
      </c>
      <c r="E438" s="60"/>
      <c r="F438" s="60" t="s">
        <v>95</v>
      </c>
      <c r="G438" s="60"/>
      <c r="I438" s="86">
        <v>1513.9235999999999</v>
      </c>
      <c r="K438" s="61" t="s">
        <v>867</v>
      </c>
    </row>
    <row r="439" spans="1:11">
      <c r="A439" s="62">
        <v>428</v>
      </c>
      <c r="B439" s="79"/>
      <c r="C439" s="61"/>
      <c r="E439" s="60"/>
      <c r="F439" s="60"/>
      <c r="G439" s="60"/>
      <c r="I439" s="85">
        <f>SUM(I429:I438)/10</f>
        <v>1469.6518536708861</v>
      </c>
      <c r="K439" s="61"/>
    </row>
    <row r="440" spans="1:11">
      <c r="A440" s="62">
        <v>429</v>
      </c>
      <c r="B440" s="140"/>
      <c r="C440" s="60"/>
      <c r="E440" s="60"/>
      <c r="F440" s="60"/>
      <c r="G440" s="60"/>
      <c r="I440" s="86"/>
    </row>
    <row r="441" spans="1:11">
      <c r="A441" s="62">
        <v>430</v>
      </c>
      <c r="B441" s="79" t="s">
        <v>755</v>
      </c>
      <c r="C441" s="61" t="s">
        <v>709</v>
      </c>
      <c r="D441" s="60" t="s">
        <v>139</v>
      </c>
      <c r="I441" s="86">
        <v>856</v>
      </c>
      <c r="K441" s="61" t="s">
        <v>866</v>
      </c>
    </row>
    <row r="442" spans="1:11">
      <c r="A442" s="62">
        <v>431</v>
      </c>
      <c r="B442" s="140"/>
      <c r="C442" s="61" t="s">
        <v>571</v>
      </c>
      <c r="D442" s="60" t="s">
        <v>139</v>
      </c>
      <c r="I442" s="86">
        <v>390</v>
      </c>
    </row>
    <row r="443" spans="1:11">
      <c r="A443" s="62">
        <v>432</v>
      </c>
      <c r="B443" s="79"/>
      <c r="C443" s="61" t="s">
        <v>571</v>
      </c>
      <c r="D443" s="60" t="s">
        <v>139</v>
      </c>
      <c r="F443" s="60"/>
      <c r="G443" s="60"/>
      <c r="I443" s="86">
        <v>900</v>
      </c>
      <c r="K443" s="61" t="s">
        <v>866</v>
      </c>
    </row>
    <row r="444" spans="1:11">
      <c r="A444" s="62">
        <v>433</v>
      </c>
      <c r="B444" s="79"/>
      <c r="C444" s="61" t="s">
        <v>648</v>
      </c>
      <c r="D444" s="60" t="s">
        <v>139</v>
      </c>
      <c r="F444" s="60"/>
      <c r="G444" s="60"/>
      <c r="I444" s="86">
        <v>786</v>
      </c>
      <c r="K444" s="61" t="s">
        <v>866</v>
      </c>
    </row>
    <row r="445" spans="1:11">
      <c r="A445" s="62">
        <v>434</v>
      </c>
      <c r="B445" s="140"/>
      <c r="C445" s="61" t="s">
        <v>572</v>
      </c>
      <c r="D445" s="60" t="s">
        <v>139</v>
      </c>
      <c r="I445" s="86">
        <v>720</v>
      </c>
    </row>
    <row r="446" spans="1:11">
      <c r="A446" s="62">
        <v>435</v>
      </c>
      <c r="B446" s="140"/>
      <c r="I446" s="85">
        <f>SUM(I441:I445)/5</f>
        <v>730.4</v>
      </c>
    </row>
    <row r="447" spans="1:11">
      <c r="A447" s="62">
        <v>436</v>
      </c>
      <c r="B447" s="79"/>
      <c r="C447" s="61"/>
      <c r="F447" s="60"/>
      <c r="G447" s="60"/>
      <c r="I447" s="86"/>
      <c r="K447" s="61" t="s">
        <v>866</v>
      </c>
    </row>
    <row r="448" spans="1:11">
      <c r="A448" s="62">
        <v>437</v>
      </c>
      <c r="B448" s="79" t="s">
        <v>677</v>
      </c>
      <c r="C448" s="61" t="s">
        <v>382</v>
      </c>
      <c r="D448" s="60" t="s">
        <v>139</v>
      </c>
      <c r="E448" s="60"/>
      <c r="F448" s="60" t="s">
        <v>95</v>
      </c>
      <c r="G448" s="60"/>
      <c r="I448" s="85">
        <v>748.06259999999997</v>
      </c>
      <c r="K448" s="61" t="s">
        <v>867</v>
      </c>
    </row>
    <row r="449" spans="1:11">
      <c r="A449" s="62">
        <v>438</v>
      </c>
      <c r="B449" s="79"/>
      <c r="C449" s="61"/>
      <c r="F449" s="60"/>
      <c r="G449" s="60"/>
      <c r="I449" s="85"/>
      <c r="K449" s="61"/>
    </row>
    <row r="450" spans="1:11">
      <c r="A450" s="62">
        <v>439</v>
      </c>
      <c r="B450" s="79" t="s">
        <v>374</v>
      </c>
      <c r="C450" s="62" t="s">
        <v>156</v>
      </c>
      <c r="D450" s="60" t="s">
        <v>54</v>
      </c>
      <c r="E450" s="62">
        <v>3.08</v>
      </c>
      <c r="I450" s="86">
        <f>E450*313</f>
        <v>964.04000000000008</v>
      </c>
      <c r="J450" s="60" t="s">
        <v>349</v>
      </c>
      <c r="K450" s="61" t="s">
        <v>78</v>
      </c>
    </row>
    <row r="451" spans="1:11">
      <c r="A451" s="62">
        <v>440</v>
      </c>
      <c r="B451" s="79"/>
      <c r="C451" s="62" t="s">
        <v>157</v>
      </c>
      <c r="D451" s="60" t="s">
        <v>54</v>
      </c>
      <c r="E451" s="62">
        <v>2.6</v>
      </c>
      <c r="I451" s="86">
        <f t="shared" ref="I451:I453" si="15">E451*313</f>
        <v>813.80000000000007</v>
      </c>
      <c r="J451" s="60" t="s">
        <v>349</v>
      </c>
      <c r="K451" s="61" t="s">
        <v>78</v>
      </c>
    </row>
    <row r="452" spans="1:11">
      <c r="A452" s="62">
        <v>441</v>
      </c>
      <c r="B452" s="79"/>
      <c r="C452" s="62" t="s">
        <v>158</v>
      </c>
      <c r="D452" s="60" t="s">
        <v>54</v>
      </c>
      <c r="E452" s="62">
        <v>2.2599999999999998</v>
      </c>
      <c r="I452" s="86">
        <f t="shared" si="15"/>
        <v>707.37999999999988</v>
      </c>
      <c r="J452" s="60" t="s">
        <v>349</v>
      </c>
      <c r="K452" s="61" t="s">
        <v>78</v>
      </c>
    </row>
    <row r="453" spans="1:11">
      <c r="A453" s="62">
        <v>442</v>
      </c>
      <c r="B453" s="79"/>
      <c r="C453" s="62" t="s">
        <v>159</v>
      </c>
      <c r="D453" s="60" t="s">
        <v>54</v>
      </c>
      <c r="E453" s="62">
        <v>2.91</v>
      </c>
      <c r="I453" s="86">
        <f t="shared" si="15"/>
        <v>910.83</v>
      </c>
      <c r="J453" s="60" t="s">
        <v>349</v>
      </c>
      <c r="K453" s="61" t="s">
        <v>78</v>
      </c>
    </row>
    <row r="454" spans="1:11">
      <c r="A454" s="62">
        <v>443</v>
      </c>
      <c r="B454" s="79"/>
      <c r="C454" s="61"/>
      <c r="I454" s="85">
        <f>SUM(I450:I453)/4</f>
        <v>849.01250000000005</v>
      </c>
      <c r="K454" s="61"/>
    </row>
    <row r="455" spans="1:11">
      <c r="A455" s="62">
        <v>444</v>
      </c>
      <c r="B455" s="79"/>
    </row>
    <row r="456" spans="1:11">
      <c r="A456" s="62">
        <v>445</v>
      </c>
      <c r="B456" s="79" t="s">
        <v>765</v>
      </c>
      <c r="C456" s="61" t="s">
        <v>865</v>
      </c>
      <c r="D456" s="60" t="s">
        <v>54</v>
      </c>
      <c r="E456" s="62">
        <v>1.71</v>
      </c>
      <c r="I456" s="86">
        <f>E456*280</f>
        <v>478.8</v>
      </c>
      <c r="K456" s="61" t="s">
        <v>78</v>
      </c>
    </row>
    <row r="457" spans="1:11">
      <c r="A457" s="62">
        <v>446</v>
      </c>
      <c r="B457" s="140"/>
      <c r="C457" s="61" t="s">
        <v>858</v>
      </c>
      <c r="D457" s="60" t="s">
        <v>139</v>
      </c>
      <c r="I457" s="86">
        <v>750</v>
      </c>
      <c r="K457" s="61" t="s">
        <v>866</v>
      </c>
    </row>
    <row r="458" spans="1:11">
      <c r="A458" s="62">
        <v>447</v>
      </c>
      <c r="B458" s="140"/>
      <c r="C458" s="61"/>
      <c r="I458" s="85">
        <f>SUM(I456:I457)/2</f>
        <v>614.4</v>
      </c>
    </row>
    <row r="459" spans="1:11">
      <c r="A459" s="62">
        <v>448</v>
      </c>
      <c r="B459" s="140"/>
      <c r="C459" s="61"/>
      <c r="I459" s="85"/>
    </row>
    <row r="460" spans="1:11">
      <c r="A460" s="62">
        <v>449</v>
      </c>
      <c r="B460" s="79" t="s">
        <v>853</v>
      </c>
      <c r="C460" s="62" t="s">
        <v>854</v>
      </c>
      <c r="D460" s="60" t="s">
        <v>49</v>
      </c>
      <c r="E460" s="62">
        <v>25</v>
      </c>
      <c r="F460" s="62" t="s">
        <v>95</v>
      </c>
      <c r="G460" s="62">
        <v>25</v>
      </c>
      <c r="H460" s="62">
        <f>E460+G460</f>
        <v>50</v>
      </c>
      <c r="I460" s="85">
        <f>H460*12</f>
        <v>600</v>
      </c>
      <c r="K460" s="61" t="s">
        <v>766</v>
      </c>
    </row>
    <row r="461" spans="1:11">
      <c r="A461" s="62">
        <v>450</v>
      </c>
      <c r="B461" s="14"/>
      <c r="I461" s="85"/>
      <c r="K461" s="61"/>
    </row>
    <row r="462" spans="1:11" ht="18">
      <c r="A462" s="62">
        <v>451</v>
      </c>
      <c r="B462" s="142" t="s">
        <v>47</v>
      </c>
    </row>
    <row r="463" spans="1:11">
      <c r="A463" s="62">
        <v>452</v>
      </c>
      <c r="B463" s="77" t="s">
        <v>287</v>
      </c>
      <c r="C463" s="62" t="s">
        <v>53</v>
      </c>
      <c r="D463" s="60" t="s">
        <v>54</v>
      </c>
      <c r="E463" s="60">
        <v>2.71</v>
      </c>
      <c r="F463" s="60" t="s">
        <v>9</v>
      </c>
      <c r="G463" s="60"/>
      <c r="H463" s="60">
        <f>E463*280</f>
        <v>758.8</v>
      </c>
      <c r="I463" s="85">
        <v>758.8</v>
      </c>
      <c r="K463" s="61" t="s">
        <v>230</v>
      </c>
    </row>
    <row r="464" spans="1:11">
      <c r="A464" s="62">
        <v>453</v>
      </c>
      <c r="B464" s="143"/>
      <c r="C464" s="60"/>
      <c r="E464" s="60"/>
      <c r="F464" s="60"/>
      <c r="G464" s="60"/>
      <c r="I464" s="86"/>
    </row>
    <row r="465" spans="1:11">
      <c r="A465" s="62">
        <v>454</v>
      </c>
      <c r="B465" s="77" t="s">
        <v>288</v>
      </c>
      <c r="C465" s="60" t="s">
        <v>844</v>
      </c>
      <c r="D465" s="60" t="s">
        <v>133</v>
      </c>
      <c r="E465" s="60">
        <v>6.47</v>
      </c>
      <c r="F465" s="60" t="s">
        <v>95</v>
      </c>
      <c r="G465" s="60">
        <v>6.47</v>
      </c>
      <c r="I465" s="85">
        <f>(E465+G465)*52</f>
        <v>672.88</v>
      </c>
      <c r="K465" s="62" t="s">
        <v>868</v>
      </c>
    </row>
    <row r="466" spans="1:11">
      <c r="A466" s="62">
        <v>455</v>
      </c>
      <c r="B466" s="77"/>
      <c r="C466" s="60"/>
      <c r="E466" s="60"/>
      <c r="F466" s="60"/>
      <c r="G466" s="60"/>
      <c r="I466" s="86"/>
    </row>
    <row r="467" spans="1:11">
      <c r="A467" s="62">
        <v>456</v>
      </c>
      <c r="B467" s="77" t="s">
        <v>101</v>
      </c>
      <c r="C467" s="60" t="s">
        <v>652</v>
      </c>
      <c r="E467" s="60"/>
      <c r="F467" s="60"/>
      <c r="G467" s="60"/>
      <c r="I467" s="85">
        <f>0.89*I463</f>
        <v>675.33199999999999</v>
      </c>
      <c r="K467" s="61" t="s">
        <v>763</v>
      </c>
    </row>
    <row r="468" spans="1:11">
      <c r="A468" s="62">
        <v>457</v>
      </c>
      <c r="B468" s="77" t="s">
        <v>101</v>
      </c>
      <c r="C468" s="60" t="s">
        <v>355</v>
      </c>
      <c r="E468" s="60"/>
      <c r="F468" s="60"/>
      <c r="G468" s="60"/>
      <c r="I468" s="85">
        <f>0.94*I465</f>
        <v>632.50720000000001</v>
      </c>
      <c r="K468" s="61" t="s">
        <v>666</v>
      </c>
    </row>
    <row r="469" spans="1:11">
      <c r="A469" s="62">
        <v>458</v>
      </c>
      <c r="B469" s="144"/>
      <c r="C469" s="60"/>
      <c r="E469" s="60"/>
      <c r="F469" s="60"/>
      <c r="G469" s="60"/>
      <c r="I469" s="86"/>
    </row>
    <row r="470" spans="1:11">
      <c r="A470" s="62">
        <v>459</v>
      </c>
      <c r="B470" s="77" t="s">
        <v>635</v>
      </c>
      <c r="C470" s="61" t="s">
        <v>538</v>
      </c>
      <c r="D470" s="60" t="s">
        <v>139</v>
      </c>
      <c r="F470" s="60"/>
      <c r="G470" s="60"/>
      <c r="I470" s="86">
        <v>2750</v>
      </c>
      <c r="K470" s="61" t="s">
        <v>866</v>
      </c>
    </row>
    <row r="471" spans="1:11">
      <c r="A471" s="62">
        <v>460</v>
      </c>
      <c r="B471" s="77"/>
      <c r="C471" s="61" t="s">
        <v>537</v>
      </c>
      <c r="D471" s="60" t="s">
        <v>139</v>
      </c>
      <c r="F471" s="60"/>
      <c r="G471" s="60"/>
      <c r="I471" s="86">
        <v>3000</v>
      </c>
      <c r="K471" s="61" t="s">
        <v>866</v>
      </c>
    </row>
    <row r="472" spans="1:11">
      <c r="A472" s="62">
        <v>461</v>
      </c>
      <c r="B472" s="77"/>
      <c r="C472" s="61" t="s">
        <v>667</v>
      </c>
      <c r="D472" s="60" t="s">
        <v>139</v>
      </c>
      <c r="F472" s="60"/>
      <c r="G472" s="60"/>
      <c r="I472" s="86">
        <v>2500</v>
      </c>
      <c r="K472" s="61" t="s">
        <v>866</v>
      </c>
    </row>
    <row r="473" spans="1:11">
      <c r="A473" s="62">
        <v>462</v>
      </c>
      <c r="B473" s="77"/>
      <c r="C473" s="61" t="s">
        <v>536</v>
      </c>
      <c r="D473" s="60" t="s">
        <v>139</v>
      </c>
      <c r="F473" s="60"/>
      <c r="G473" s="60"/>
      <c r="I473" s="86">
        <v>2000</v>
      </c>
      <c r="K473" s="61" t="s">
        <v>866</v>
      </c>
    </row>
    <row r="474" spans="1:11">
      <c r="A474" s="62">
        <v>463</v>
      </c>
      <c r="B474" s="77"/>
      <c r="C474" s="61"/>
      <c r="F474" s="60"/>
      <c r="G474" s="60"/>
      <c r="I474" s="85">
        <f>SUM(I470:I473)/4</f>
        <v>2562.5</v>
      </c>
      <c r="K474" s="61" t="s">
        <v>866</v>
      </c>
    </row>
    <row r="475" spans="1:11">
      <c r="A475" s="62">
        <v>464</v>
      </c>
      <c r="B475" s="77"/>
      <c r="C475" s="61"/>
      <c r="F475" s="60"/>
      <c r="G475" s="60"/>
      <c r="I475" s="86"/>
      <c r="K475" s="61" t="s">
        <v>866</v>
      </c>
    </row>
    <row r="476" spans="1:11">
      <c r="A476" s="62">
        <v>465</v>
      </c>
      <c r="B476" s="77" t="s">
        <v>636</v>
      </c>
      <c r="C476" s="61" t="s">
        <v>382</v>
      </c>
      <c r="D476" s="60" t="s">
        <v>139</v>
      </c>
      <c r="E476" s="60"/>
      <c r="F476" s="60" t="s">
        <v>95</v>
      </c>
      <c r="G476" s="60"/>
      <c r="I476" s="84">
        <v>1351.4636</v>
      </c>
      <c r="K476" s="61" t="s">
        <v>867</v>
      </c>
    </row>
    <row r="477" spans="1:11">
      <c r="A477" s="62">
        <v>466</v>
      </c>
      <c r="B477" s="77"/>
      <c r="C477" s="7" t="s">
        <v>467</v>
      </c>
      <c r="D477" s="60" t="s">
        <v>139</v>
      </c>
      <c r="E477" s="60"/>
      <c r="F477" s="60" t="s">
        <v>95</v>
      </c>
      <c r="H477" s="12"/>
      <c r="I477" s="86">
        <v>2041.0759493670885</v>
      </c>
      <c r="K477" s="61" t="s">
        <v>574</v>
      </c>
    </row>
    <row r="478" spans="1:11">
      <c r="A478" s="62">
        <v>467</v>
      </c>
      <c r="B478" s="77"/>
      <c r="C478" s="61" t="s">
        <v>646</v>
      </c>
      <c r="D478" s="60" t="s">
        <v>139</v>
      </c>
      <c r="F478" s="60"/>
      <c r="G478" s="60"/>
      <c r="I478" s="86">
        <v>1850</v>
      </c>
      <c r="K478" s="61" t="s">
        <v>866</v>
      </c>
    </row>
    <row r="479" spans="1:11">
      <c r="A479" s="62">
        <v>468</v>
      </c>
      <c r="B479" s="77"/>
      <c r="C479" s="61" t="s">
        <v>654</v>
      </c>
      <c r="D479" s="60" t="s">
        <v>139</v>
      </c>
      <c r="F479" s="60"/>
      <c r="G479" s="60"/>
      <c r="I479" s="86">
        <v>2000</v>
      </c>
      <c r="K479" s="61" t="s">
        <v>866</v>
      </c>
    </row>
    <row r="480" spans="1:11">
      <c r="A480" s="62">
        <v>469</v>
      </c>
      <c r="B480" s="144"/>
      <c r="I480" s="85">
        <f>SUM(I476:I479)/4</f>
        <v>1810.6348873417721</v>
      </c>
    </row>
    <row r="481" spans="1:11">
      <c r="A481" s="62">
        <v>470</v>
      </c>
      <c r="B481" s="77"/>
      <c r="K481" s="61"/>
    </row>
    <row r="482" spans="1:11">
      <c r="A482" s="62">
        <v>471</v>
      </c>
      <c r="B482" s="77" t="s">
        <v>755</v>
      </c>
      <c r="C482" s="61" t="s">
        <v>648</v>
      </c>
      <c r="D482" s="60" t="s">
        <v>139</v>
      </c>
      <c r="F482" s="60"/>
      <c r="G482" s="60"/>
      <c r="I482" s="85">
        <v>1275</v>
      </c>
      <c r="K482" s="61" t="s">
        <v>866</v>
      </c>
    </row>
    <row r="483" spans="1:11">
      <c r="A483" s="62">
        <v>472</v>
      </c>
      <c r="B483" s="77"/>
      <c r="C483" s="61"/>
      <c r="F483" s="60"/>
      <c r="G483" s="60"/>
      <c r="I483" s="85"/>
      <c r="K483" s="61"/>
    </row>
    <row r="484" spans="1:11">
      <c r="A484" s="62">
        <v>473</v>
      </c>
      <c r="B484" s="77" t="s">
        <v>677</v>
      </c>
      <c r="C484" s="61" t="s">
        <v>382</v>
      </c>
      <c r="D484" s="60" t="s">
        <v>139</v>
      </c>
      <c r="E484" s="60"/>
      <c r="F484" s="60" t="s">
        <v>95</v>
      </c>
      <c r="G484" s="60"/>
      <c r="I484" s="85">
        <v>900.76760000000013</v>
      </c>
      <c r="K484" s="61" t="s">
        <v>867</v>
      </c>
    </row>
    <row r="485" spans="1:11">
      <c r="A485" s="62">
        <v>474</v>
      </c>
      <c r="B485" s="77"/>
      <c r="C485" s="61"/>
      <c r="F485" s="60"/>
      <c r="G485" s="60"/>
      <c r="I485" s="85"/>
      <c r="K485" s="61"/>
    </row>
    <row r="486" spans="1:11">
      <c r="A486" s="62">
        <v>475</v>
      </c>
      <c r="B486" s="77" t="s">
        <v>629</v>
      </c>
      <c r="C486" s="61" t="s">
        <v>858</v>
      </c>
      <c r="D486" s="60" t="s">
        <v>139</v>
      </c>
      <c r="F486" s="60"/>
      <c r="G486" s="60"/>
      <c r="I486" s="85">
        <v>750</v>
      </c>
      <c r="K486" s="61" t="s">
        <v>866</v>
      </c>
    </row>
    <row r="487" spans="1:11">
      <c r="A487" s="62">
        <v>476</v>
      </c>
    </row>
    <row r="488" spans="1:11" ht="18">
      <c r="A488" s="62">
        <v>477</v>
      </c>
      <c r="B488" s="145" t="s">
        <v>46</v>
      </c>
    </row>
    <row r="489" spans="1:11">
      <c r="A489" s="62">
        <v>478</v>
      </c>
      <c r="B489" s="81" t="s">
        <v>287</v>
      </c>
      <c r="C489" s="62" t="s">
        <v>53</v>
      </c>
      <c r="D489" s="60" t="s">
        <v>54</v>
      </c>
      <c r="E489" s="60">
        <v>2.2999999999999998</v>
      </c>
      <c r="F489" s="60" t="s">
        <v>9</v>
      </c>
      <c r="G489" s="60"/>
      <c r="H489" s="60">
        <f>E489*280</f>
        <v>644</v>
      </c>
      <c r="I489" s="85">
        <v>644</v>
      </c>
      <c r="K489" s="61" t="s">
        <v>230</v>
      </c>
    </row>
    <row r="490" spans="1:11">
      <c r="A490" s="62">
        <v>479</v>
      </c>
      <c r="B490" s="146"/>
    </row>
    <row r="491" spans="1:11">
      <c r="A491" s="62">
        <v>480</v>
      </c>
      <c r="B491" s="81" t="s">
        <v>288</v>
      </c>
      <c r="C491" s="61" t="s">
        <v>844</v>
      </c>
      <c r="D491" s="60" t="s">
        <v>133</v>
      </c>
      <c r="E491" s="60">
        <v>6.47</v>
      </c>
      <c r="F491" s="60" t="s">
        <v>95</v>
      </c>
      <c r="G491" s="60">
        <v>6.47</v>
      </c>
      <c r="I491" s="85">
        <f>(E491+G491)*52</f>
        <v>672.88</v>
      </c>
      <c r="K491" s="61" t="s">
        <v>114</v>
      </c>
    </row>
    <row r="492" spans="1:11">
      <c r="A492" s="62">
        <v>481</v>
      </c>
      <c r="B492" s="81"/>
    </row>
    <row r="493" spans="1:11">
      <c r="A493" s="62">
        <v>482</v>
      </c>
      <c r="B493" s="81" t="s">
        <v>101</v>
      </c>
      <c r="C493" s="62" t="s">
        <v>652</v>
      </c>
      <c r="I493" s="85">
        <f>0.89*I489</f>
        <v>573.16</v>
      </c>
      <c r="K493" s="61" t="s">
        <v>763</v>
      </c>
    </row>
    <row r="494" spans="1:11">
      <c r="A494" s="62">
        <v>483</v>
      </c>
      <c r="B494" s="81" t="s">
        <v>101</v>
      </c>
      <c r="C494" s="62" t="s">
        <v>355</v>
      </c>
      <c r="I494" s="85">
        <f>0.94*I491</f>
        <v>632.50720000000001</v>
      </c>
      <c r="K494" s="61" t="s">
        <v>666</v>
      </c>
    </row>
    <row r="495" spans="1:11">
      <c r="A495" s="62">
        <v>484</v>
      </c>
      <c r="B495" s="147"/>
    </row>
    <row r="496" spans="1:11">
      <c r="A496" s="62">
        <v>485</v>
      </c>
      <c r="B496" s="81" t="s">
        <v>635</v>
      </c>
      <c r="C496" s="61" t="s">
        <v>538</v>
      </c>
      <c r="D496" s="60" t="s">
        <v>139</v>
      </c>
      <c r="I496" s="86">
        <v>2519</v>
      </c>
      <c r="K496" s="61" t="s">
        <v>866</v>
      </c>
    </row>
    <row r="497" spans="1:11">
      <c r="A497" s="62">
        <v>486</v>
      </c>
      <c r="B497" s="81"/>
      <c r="C497" s="62" t="s">
        <v>540</v>
      </c>
      <c r="D497" s="60" t="s">
        <v>139</v>
      </c>
      <c r="I497" s="86">
        <v>2402</v>
      </c>
      <c r="K497" s="61" t="s">
        <v>866</v>
      </c>
    </row>
    <row r="498" spans="1:11">
      <c r="A498" s="62">
        <v>487</v>
      </c>
      <c r="B498" s="81"/>
      <c r="C498" s="61" t="s">
        <v>539</v>
      </c>
      <c r="D498" s="60" t="s">
        <v>139</v>
      </c>
      <c r="I498" s="86">
        <v>4083</v>
      </c>
      <c r="K498" s="61" t="s">
        <v>866</v>
      </c>
    </row>
    <row r="499" spans="1:11">
      <c r="A499" s="62">
        <v>488</v>
      </c>
      <c r="B499" s="81"/>
      <c r="C499" s="62" t="s">
        <v>535</v>
      </c>
      <c r="D499" s="60" t="s">
        <v>139</v>
      </c>
      <c r="I499" s="86">
        <v>6000</v>
      </c>
      <c r="K499" s="61" t="s">
        <v>866</v>
      </c>
    </row>
    <row r="500" spans="1:11">
      <c r="A500" s="62">
        <v>489</v>
      </c>
      <c r="B500" s="81"/>
      <c r="C500" s="62" t="s">
        <v>536</v>
      </c>
      <c r="D500" s="60" t="s">
        <v>139</v>
      </c>
      <c r="I500" s="86">
        <v>2217</v>
      </c>
      <c r="K500" s="61" t="s">
        <v>866</v>
      </c>
    </row>
    <row r="501" spans="1:11">
      <c r="A501" s="62">
        <v>490</v>
      </c>
      <c r="B501" s="81"/>
      <c r="C501" s="62" t="s">
        <v>537</v>
      </c>
      <c r="D501" s="60" t="s">
        <v>139</v>
      </c>
      <c r="I501" s="86">
        <v>4500</v>
      </c>
      <c r="K501" s="61" t="s">
        <v>866</v>
      </c>
    </row>
    <row r="502" spans="1:11">
      <c r="A502" s="62">
        <v>491</v>
      </c>
      <c r="B502" s="81"/>
      <c r="C502" s="62" t="s">
        <v>667</v>
      </c>
      <c r="D502" s="60" t="s">
        <v>139</v>
      </c>
      <c r="I502" s="86">
        <v>3050</v>
      </c>
      <c r="K502" s="61" t="s">
        <v>866</v>
      </c>
    </row>
    <row r="503" spans="1:11">
      <c r="A503" s="62">
        <v>492</v>
      </c>
      <c r="B503" s="81"/>
      <c r="C503" s="62" t="s">
        <v>671</v>
      </c>
      <c r="D503" s="60" t="s">
        <v>139</v>
      </c>
      <c r="I503" s="86">
        <v>3000</v>
      </c>
      <c r="K503" s="61" t="s">
        <v>866</v>
      </c>
    </row>
    <row r="504" spans="1:11">
      <c r="A504" s="62">
        <v>493</v>
      </c>
      <c r="B504" s="81"/>
      <c r="C504" s="61" t="s">
        <v>707</v>
      </c>
      <c r="D504" s="60" t="s">
        <v>139</v>
      </c>
      <c r="I504" s="86">
        <v>5500</v>
      </c>
      <c r="K504" s="61" t="s">
        <v>866</v>
      </c>
    </row>
    <row r="505" spans="1:11">
      <c r="A505" s="62">
        <v>494</v>
      </c>
      <c r="B505" s="81"/>
      <c r="C505" s="61" t="s">
        <v>708</v>
      </c>
      <c r="D505" s="60" t="s">
        <v>139</v>
      </c>
      <c r="I505" s="86">
        <v>3250</v>
      </c>
      <c r="K505" s="61" t="s">
        <v>866</v>
      </c>
    </row>
    <row r="506" spans="1:11">
      <c r="A506" s="62">
        <v>495</v>
      </c>
      <c r="B506" s="81"/>
      <c r="C506" s="61"/>
      <c r="I506" s="85">
        <f>SUM(I496:I505)/10</f>
        <v>3652.1</v>
      </c>
      <c r="K506" s="61"/>
    </row>
    <row r="507" spans="1:11">
      <c r="A507" s="62">
        <v>496</v>
      </c>
      <c r="B507" s="81"/>
      <c r="I507" s="86"/>
      <c r="K507" s="61"/>
    </row>
    <row r="508" spans="1:11">
      <c r="A508" s="62">
        <v>497</v>
      </c>
      <c r="B508" s="81" t="s">
        <v>636</v>
      </c>
      <c r="C508" s="62" t="s">
        <v>654</v>
      </c>
      <c r="D508" s="60" t="s">
        <v>139</v>
      </c>
      <c r="I508" s="86">
        <v>2167</v>
      </c>
      <c r="K508" s="61" t="s">
        <v>866</v>
      </c>
    </row>
    <row r="509" spans="1:11">
      <c r="A509" s="62">
        <v>498</v>
      </c>
      <c r="B509" s="81"/>
      <c r="C509" s="62" t="s">
        <v>646</v>
      </c>
      <c r="D509" s="60" t="s">
        <v>139</v>
      </c>
      <c r="I509" s="86">
        <v>1710</v>
      </c>
      <c r="K509" s="61" t="s">
        <v>866</v>
      </c>
    </row>
    <row r="510" spans="1:11">
      <c r="A510" s="62">
        <v>499</v>
      </c>
      <c r="B510" s="81"/>
      <c r="C510" s="62" t="s">
        <v>669</v>
      </c>
      <c r="D510" s="60" t="s">
        <v>139</v>
      </c>
      <c r="I510" s="86">
        <v>1272</v>
      </c>
      <c r="K510" s="61" t="s">
        <v>866</v>
      </c>
    </row>
    <row r="511" spans="1:11">
      <c r="A511" s="62">
        <v>500</v>
      </c>
      <c r="B511" s="81"/>
      <c r="C511" s="62" t="s">
        <v>768</v>
      </c>
      <c r="D511" s="60" t="s">
        <v>139</v>
      </c>
      <c r="I511" s="86">
        <v>1500</v>
      </c>
      <c r="K511" s="61" t="s">
        <v>866</v>
      </c>
    </row>
    <row r="512" spans="1:11">
      <c r="A512" s="62">
        <v>501</v>
      </c>
      <c r="B512" s="81"/>
      <c r="C512" s="62" t="s">
        <v>656</v>
      </c>
      <c r="D512" s="60" t="s">
        <v>139</v>
      </c>
      <c r="I512" s="86">
        <v>2109</v>
      </c>
      <c r="K512" s="61" t="s">
        <v>866</v>
      </c>
    </row>
    <row r="513" spans="1:11">
      <c r="A513" s="62">
        <v>502</v>
      </c>
      <c r="B513" s="81"/>
      <c r="C513" s="62" t="s">
        <v>670</v>
      </c>
      <c r="D513" s="60" t="s">
        <v>139</v>
      </c>
      <c r="I513" s="86">
        <v>1379</v>
      </c>
      <c r="K513" s="61" t="s">
        <v>866</v>
      </c>
    </row>
    <row r="514" spans="1:11">
      <c r="A514" s="62">
        <v>503</v>
      </c>
      <c r="B514" s="81"/>
      <c r="C514" s="7" t="s">
        <v>467</v>
      </c>
      <c r="D514" s="60" t="s">
        <v>139</v>
      </c>
      <c r="E514" s="60"/>
      <c r="F514" s="60" t="s">
        <v>95</v>
      </c>
      <c r="H514" s="12"/>
      <c r="I514" s="86">
        <v>1732.2784810126582</v>
      </c>
      <c r="K514" s="61" t="s">
        <v>676</v>
      </c>
    </row>
    <row r="515" spans="1:11">
      <c r="A515" s="62">
        <v>504</v>
      </c>
      <c r="B515" s="81"/>
      <c r="C515" s="61" t="s">
        <v>382</v>
      </c>
      <c r="D515" s="60" t="s">
        <v>139</v>
      </c>
      <c r="E515" s="60"/>
      <c r="F515" s="60" t="s">
        <v>95</v>
      </c>
      <c r="G515" s="60"/>
      <c r="I515" s="84">
        <v>1722.4020000000003</v>
      </c>
      <c r="K515" s="61" t="s">
        <v>867</v>
      </c>
    </row>
    <row r="516" spans="1:11">
      <c r="A516" s="62">
        <v>505</v>
      </c>
      <c r="B516" s="81"/>
      <c r="I516" s="85">
        <f>SUM(I508:I515)/8</f>
        <v>1698.9600601265822</v>
      </c>
      <c r="K516" s="61"/>
    </row>
    <row r="517" spans="1:11">
      <c r="A517" s="62">
        <v>506</v>
      </c>
      <c r="B517" s="147"/>
      <c r="I517" s="86"/>
      <c r="K517" s="61"/>
    </row>
    <row r="518" spans="1:11">
      <c r="A518" s="62">
        <v>507</v>
      </c>
      <c r="B518" s="81" t="s">
        <v>755</v>
      </c>
      <c r="C518" s="62" t="s">
        <v>648</v>
      </c>
      <c r="D518" s="60" t="s">
        <v>139</v>
      </c>
      <c r="I518" s="86">
        <v>1050</v>
      </c>
      <c r="K518" s="61" t="s">
        <v>866</v>
      </c>
    </row>
    <row r="519" spans="1:11">
      <c r="A519" s="62">
        <v>508</v>
      </c>
      <c r="B519" s="81"/>
      <c r="C519" s="62" t="s">
        <v>644</v>
      </c>
      <c r="D519" s="60" t="s">
        <v>139</v>
      </c>
      <c r="I519" s="86">
        <v>900</v>
      </c>
      <c r="K519" s="61" t="s">
        <v>866</v>
      </c>
    </row>
    <row r="520" spans="1:11">
      <c r="A520" s="62">
        <v>509</v>
      </c>
      <c r="B520" s="81"/>
      <c r="C520" s="62" t="s">
        <v>572</v>
      </c>
      <c r="D520" s="60" t="s">
        <v>139</v>
      </c>
      <c r="I520" s="86">
        <v>600</v>
      </c>
      <c r="K520" s="61" t="s">
        <v>866</v>
      </c>
    </row>
    <row r="521" spans="1:11">
      <c r="A521" s="62">
        <v>510</v>
      </c>
      <c r="B521" s="81"/>
      <c r="C521" s="62" t="s">
        <v>571</v>
      </c>
      <c r="D521" s="60" t="s">
        <v>139</v>
      </c>
      <c r="I521" s="86">
        <v>1260</v>
      </c>
      <c r="K521" s="61" t="s">
        <v>866</v>
      </c>
    </row>
    <row r="522" spans="1:11">
      <c r="A522" s="62">
        <v>511</v>
      </c>
      <c r="B522" s="147"/>
      <c r="C522" s="61" t="s">
        <v>709</v>
      </c>
      <c r="D522" s="60" t="s">
        <v>139</v>
      </c>
      <c r="I522" s="86">
        <v>1000</v>
      </c>
      <c r="K522" s="61" t="s">
        <v>866</v>
      </c>
    </row>
    <row r="523" spans="1:11">
      <c r="A523" s="62">
        <v>512</v>
      </c>
      <c r="B523" s="147"/>
      <c r="I523" s="85">
        <f>SUM(I518:I522)/5</f>
        <v>962</v>
      </c>
    </row>
    <row r="524" spans="1:11">
      <c r="A524" s="62">
        <v>513</v>
      </c>
      <c r="B524" s="147"/>
    </row>
    <row r="525" spans="1:11">
      <c r="A525" s="62">
        <v>514</v>
      </c>
      <c r="B525" s="81" t="s">
        <v>677</v>
      </c>
      <c r="C525" s="61" t="s">
        <v>382</v>
      </c>
      <c r="D525" s="60" t="s">
        <v>139</v>
      </c>
      <c r="E525" s="60"/>
      <c r="F525" s="60" t="s">
        <v>95</v>
      </c>
      <c r="G525" s="60"/>
      <c r="I525" s="85">
        <v>1125.5120000000002</v>
      </c>
      <c r="K525" s="61" t="s">
        <v>867</v>
      </c>
    </row>
    <row r="526" spans="1:11">
      <c r="A526" s="62">
        <v>515</v>
      </c>
      <c r="B526" s="147"/>
    </row>
    <row r="527" spans="1:11">
      <c r="A527" s="62">
        <v>516</v>
      </c>
      <c r="B527" s="81" t="s">
        <v>765</v>
      </c>
      <c r="C527" s="61" t="s">
        <v>858</v>
      </c>
      <c r="D527" s="60" t="s">
        <v>139</v>
      </c>
      <c r="I527" s="85">
        <v>1680</v>
      </c>
      <c r="K527" s="61" t="s">
        <v>866</v>
      </c>
    </row>
    <row r="528" spans="1:11">
      <c r="A528" s="62">
        <v>517</v>
      </c>
      <c r="B528" s="147"/>
    </row>
    <row r="529" spans="1:11">
      <c r="A529" s="62">
        <v>518</v>
      </c>
      <c r="B529" s="81" t="s">
        <v>853</v>
      </c>
      <c r="C529" s="62" t="s">
        <v>854</v>
      </c>
      <c r="D529" s="60" t="s">
        <v>49</v>
      </c>
      <c r="E529" s="62">
        <v>25</v>
      </c>
      <c r="F529" s="62" t="s">
        <v>95</v>
      </c>
      <c r="G529" s="62">
        <v>25</v>
      </c>
      <c r="H529" s="62">
        <f>E529+G529</f>
        <v>50</v>
      </c>
      <c r="I529" s="85">
        <f>H529*12</f>
        <v>600</v>
      </c>
      <c r="K529" s="61" t="s">
        <v>766</v>
      </c>
    </row>
  </sheetData>
  <sortState ref="A12:XFD76">
    <sortCondition ref="A12:A76"/>
  </sortState>
  <phoneticPr fontId="19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4"/>
  <sheetViews>
    <sheetView topLeftCell="A161" workbookViewId="0">
      <selection activeCell="A181" sqref="A181:XFD186"/>
    </sheetView>
  </sheetViews>
  <sheetFormatPr baseColWidth="10" defaultColWidth="8.83203125" defaultRowHeight="14" x14ac:dyDescent="0"/>
  <cols>
    <col min="1" max="1" width="24.5" customWidth="1"/>
    <col min="2" max="2" width="24.6640625" customWidth="1"/>
    <col min="5" max="5" width="17.5" customWidth="1"/>
    <col min="6" max="7" width="10.33203125" customWidth="1"/>
    <col min="8" max="8" width="10.33203125" style="82" customWidth="1"/>
    <col min="9" max="9" width="26.33203125" customWidth="1"/>
  </cols>
  <sheetData>
    <row r="1" spans="1:10" ht="20">
      <c r="B1" s="57" t="s">
        <v>37</v>
      </c>
    </row>
    <row r="3" spans="1:10" ht="18">
      <c r="A3" s="64" t="s">
        <v>259</v>
      </c>
    </row>
    <row r="4" spans="1:10">
      <c r="A4" s="23" t="s">
        <v>465</v>
      </c>
    </row>
    <row r="5" spans="1:10">
      <c r="A5" t="s">
        <v>258</v>
      </c>
    </row>
    <row r="6" spans="1:10">
      <c r="A6" t="s">
        <v>353</v>
      </c>
    </row>
    <row r="7" spans="1:10">
      <c r="A7" t="s">
        <v>527</v>
      </c>
    </row>
    <row r="8" spans="1:10">
      <c r="A8" t="s">
        <v>418</v>
      </c>
    </row>
    <row r="10" spans="1:10">
      <c r="A10" s="1" t="s">
        <v>289</v>
      </c>
      <c r="B10" s="1" t="s">
        <v>182</v>
      </c>
      <c r="C10" s="1" t="s">
        <v>183</v>
      </c>
      <c r="D10" s="1" t="s">
        <v>290</v>
      </c>
      <c r="E10" s="1" t="s">
        <v>185</v>
      </c>
      <c r="F10" s="1" t="s">
        <v>186</v>
      </c>
      <c r="G10" s="1" t="s">
        <v>291</v>
      </c>
      <c r="H10" s="83" t="s">
        <v>292</v>
      </c>
      <c r="I10" s="1" t="s">
        <v>187</v>
      </c>
      <c r="J10" s="1" t="s">
        <v>188</v>
      </c>
    </row>
    <row r="11" spans="1:10">
      <c r="A11" s="1"/>
      <c r="B11" s="1"/>
      <c r="C11" s="1"/>
      <c r="D11" s="1"/>
      <c r="E11" s="1"/>
      <c r="F11" s="1"/>
      <c r="G11" s="1"/>
      <c r="H11" s="83"/>
      <c r="I11" s="1"/>
      <c r="J11" s="1"/>
    </row>
    <row r="12" spans="1:10" ht="15">
      <c r="A12" s="87" t="s">
        <v>65</v>
      </c>
      <c r="B12" s="1"/>
      <c r="C12" s="1"/>
      <c r="D12" s="1"/>
      <c r="E12" s="1"/>
      <c r="F12" s="1"/>
      <c r="G12" s="1"/>
      <c r="H12" s="83"/>
      <c r="I12" s="1"/>
      <c r="J12" s="1"/>
    </row>
    <row r="13" spans="1:10">
      <c r="A13" s="65" t="s">
        <v>287</v>
      </c>
      <c r="B13" s="5" t="s">
        <v>53</v>
      </c>
      <c r="C13" s="21" t="s">
        <v>54</v>
      </c>
      <c r="D13" s="21"/>
      <c r="E13" s="21" t="s">
        <v>9</v>
      </c>
      <c r="G13" s="21"/>
      <c r="H13" s="84">
        <f>0.9442*1.56*280</f>
        <v>412.42655999999999</v>
      </c>
      <c r="I13" s="4" t="s">
        <v>420</v>
      </c>
    </row>
    <row r="14" spans="1:10">
      <c r="A14" s="65"/>
      <c r="B14" s="5" t="s">
        <v>716</v>
      </c>
      <c r="C14" s="31"/>
      <c r="D14" s="31"/>
      <c r="E14" s="31"/>
      <c r="G14" s="31"/>
      <c r="H14" s="84">
        <v>420</v>
      </c>
      <c r="I14" s="4" t="s">
        <v>715</v>
      </c>
    </row>
    <row r="15" spans="1:10">
      <c r="A15" s="88"/>
      <c r="B15" s="5"/>
      <c r="C15" s="21"/>
      <c r="D15" s="21"/>
      <c r="E15" s="21"/>
      <c r="G15" s="12"/>
      <c r="H15" s="85">
        <f>SUM(H13:H14)/2</f>
        <v>416.21328</v>
      </c>
      <c r="I15" s="4"/>
    </row>
    <row r="16" spans="1:10">
      <c r="A16" s="88"/>
      <c r="B16" s="5"/>
      <c r="C16" s="41"/>
      <c r="D16" s="41"/>
      <c r="E16" s="41"/>
      <c r="G16" s="12"/>
      <c r="H16" s="85"/>
      <c r="I16" s="42"/>
    </row>
    <row r="17" spans="1:10">
      <c r="A17" s="65" t="s">
        <v>288</v>
      </c>
      <c r="B17" t="s">
        <v>293</v>
      </c>
      <c r="C17" s="21" t="s">
        <v>133</v>
      </c>
      <c r="D17" s="21">
        <v>2.5299999999999998</v>
      </c>
      <c r="E17" s="21" t="s">
        <v>232</v>
      </c>
      <c r="F17" s="21">
        <f>D17</f>
        <v>2.5299999999999998</v>
      </c>
      <c r="G17" s="12">
        <f>D17+F17</f>
        <v>5.0599999999999996</v>
      </c>
      <c r="H17" s="86">
        <f>G17*52</f>
        <v>263.12</v>
      </c>
      <c r="I17" s="4" t="s">
        <v>114</v>
      </c>
    </row>
    <row r="18" spans="1:10">
      <c r="A18" s="88"/>
      <c r="B18" t="s">
        <v>294</v>
      </c>
      <c r="C18" s="21" t="s">
        <v>133</v>
      </c>
      <c r="D18" s="21">
        <v>2.58</v>
      </c>
      <c r="E18" s="21" t="s">
        <v>232</v>
      </c>
      <c r="F18" s="21">
        <f>D18</f>
        <v>2.58</v>
      </c>
      <c r="G18" s="12">
        <f>D18+F18</f>
        <v>5.16</v>
      </c>
      <c r="H18" s="86">
        <f>G18*52</f>
        <v>268.32</v>
      </c>
      <c r="I18" s="4" t="s">
        <v>114</v>
      </c>
    </row>
    <row r="19" spans="1:10">
      <c r="A19" s="88"/>
      <c r="B19" t="s">
        <v>295</v>
      </c>
      <c r="C19" s="21" t="s">
        <v>133</v>
      </c>
      <c r="D19" s="21">
        <v>2.44</v>
      </c>
      <c r="E19" s="21" t="s">
        <v>232</v>
      </c>
      <c r="F19" s="21">
        <f>D19</f>
        <v>2.44</v>
      </c>
      <c r="G19" s="12">
        <f>D19+F19</f>
        <v>4.88</v>
      </c>
      <c r="H19" s="86">
        <f>G19*52</f>
        <v>253.76</v>
      </c>
      <c r="I19" s="4" t="s">
        <v>114</v>
      </c>
    </row>
    <row r="20" spans="1:10">
      <c r="A20" s="43"/>
      <c r="B20" s="1"/>
      <c r="C20" s="1"/>
      <c r="D20" s="1"/>
      <c r="E20" s="1"/>
      <c r="F20" s="1"/>
      <c r="G20" s="1"/>
      <c r="H20" s="85">
        <f>SUM(H17:H19)/3</f>
        <v>261.73333333333335</v>
      </c>
      <c r="I20" s="1"/>
      <c r="J20" s="1"/>
    </row>
    <row r="21" spans="1:10">
      <c r="A21" s="43"/>
      <c r="B21" s="1"/>
      <c r="C21" s="1"/>
      <c r="D21" s="1"/>
      <c r="E21" s="1"/>
      <c r="F21" s="1"/>
      <c r="G21" s="1"/>
      <c r="H21" s="85"/>
      <c r="I21" s="1"/>
      <c r="J21" s="1"/>
    </row>
    <row r="22" spans="1:10">
      <c r="A22" s="65" t="s">
        <v>135</v>
      </c>
      <c r="B22" s="1"/>
      <c r="C22" s="1"/>
      <c r="D22" s="1"/>
      <c r="E22" s="1"/>
      <c r="F22" s="1"/>
      <c r="G22" s="1"/>
      <c r="H22" s="85">
        <f>2.0167*H13</f>
        <v>831.74064355200005</v>
      </c>
      <c r="I22" s="5" t="s">
        <v>434</v>
      </c>
      <c r="J22" s="1"/>
    </row>
    <row r="23" spans="1:10">
      <c r="A23" s="65"/>
      <c r="B23" s="1"/>
      <c r="C23" s="1"/>
      <c r="D23" s="1"/>
      <c r="E23" s="1"/>
      <c r="F23" s="1"/>
      <c r="G23" s="1"/>
      <c r="H23" s="85"/>
      <c r="I23" s="5"/>
      <c r="J23" s="1"/>
    </row>
    <row r="24" spans="1:10">
      <c r="A24" s="65" t="s">
        <v>374</v>
      </c>
      <c r="B24" s="1"/>
      <c r="C24" s="1"/>
      <c r="D24" s="1"/>
      <c r="E24" s="1"/>
      <c r="F24" s="1"/>
      <c r="G24" s="1"/>
      <c r="H24" s="85">
        <f>1.8817*H13</f>
        <v>776.06305795200001</v>
      </c>
      <c r="I24" s="5" t="s">
        <v>387</v>
      </c>
      <c r="J24" s="1"/>
    </row>
    <row r="25" spans="1:10">
      <c r="A25" s="43"/>
      <c r="B25" s="1"/>
      <c r="C25" s="1"/>
      <c r="D25" s="1"/>
      <c r="E25" s="1"/>
      <c r="F25" s="1"/>
      <c r="G25" s="1"/>
      <c r="H25" s="85"/>
      <c r="I25" s="1"/>
      <c r="J25" s="1"/>
    </row>
    <row r="26" spans="1:10">
      <c r="A26" s="65" t="s">
        <v>101</v>
      </c>
      <c r="B26" s="4" t="s">
        <v>376</v>
      </c>
      <c r="C26" s="21" t="s">
        <v>139</v>
      </c>
      <c r="D26" s="12">
        <f>H26</f>
        <v>338.96780000000001</v>
      </c>
      <c r="E26" s="21" t="s">
        <v>9</v>
      </c>
      <c r="G26" s="12">
        <f>H26</f>
        <v>338.96780000000001</v>
      </c>
      <c r="H26" s="85">
        <f>0.9442*359</f>
        <v>338.96780000000001</v>
      </c>
      <c r="I26" s="4" t="s">
        <v>466</v>
      </c>
      <c r="J26" s="4" t="s">
        <v>377</v>
      </c>
    </row>
    <row r="27" spans="1:10">
      <c r="A27" s="65"/>
      <c r="B27" s="4" t="s">
        <v>378</v>
      </c>
      <c r="C27" s="21" t="s">
        <v>139</v>
      </c>
      <c r="D27" s="12">
        <f>0.527*H26</f>
        <v>178.63603060000003</v>
      </c>
      <c r="E27" s="21" t="s">
        <v>9</v>
      </c>
      <c r="G27" s="12">
        <f>D27</f>
        <v>178.63603060000003</v>
      </c>
      <c r="H27" s="85">
        <f>G27</f>
        <v>178.63603060000003</v>
      </c>
      <c r="I27" s="4" t="s">
        <v>324</v>
      </c>
      <c r="J27" s="4"/>
    </row>
    <row r="28" spans="1:10">
      <c r="A28" s="65"/>
      <c r="B28" s="5"/>
      <c r="C28" s="21"/>
      <c r="D28" s="21"/>
      <c r="E28" s="21"/>
      <c r="F28" s="21"/>
      <c r="G28" s="12"/>
      <c r="H28" s="85"/>
    </row>
    <row r="29" spans="1:10">
      <c r="A29" s="65" t="s">
        <v>373</v>
      </c>
      <c r="B29" s="5" t="s">
        <v>381</v>
      </c>
      <c r="C29" s="21" t="s">
        <v>139</v>
      </c>
      <c r="D29" s="21"/>
      <c r="E29" s="21"/>
      <c r="F29" s="21"/>
      <c r="G29" s="12"/>
      <c r="H29" s="84">
        <f>0.9442*1448.75</f>
        <v>1367.90975</v>
      </c>
      <c r="I29" t="s">
        <v>474</v>
      </c>
    </row>
    <row r="30" spans="1:10">
      <c r="A30" s="65"/>
      <c r="B30" s="5" t="s">
        <v>382</v>
      </c>
      <c r="C30" s="41" t="s">
        <v>139</v>
      </c>
      <c r="D30" s="21"/>
      <c r="E30" s="21"/>
      <c r="F30" s="21"/>
      <c r="G30" s="12"/>
      <c r="H30" s="84">
        <v>532.09</v>
      </c>
      <c r="I30" s="42" t="s">
        <v>631</v>
      </c>
    </row>
    <row r="31" spans="1:10">
      <c r="A31" s="65"/>
      <c r="B31" t="s">
        <v>669</v>
      </c>
      <c r="C31" s="41"/>
      <c r="D31" s="21"/>
      <c r="E31" s="21"/>
      <c r="F31" s="21"/>
      <c r="G31" s="12"/>
      <c r="H31" s="86">
        <v>1069</v>
      </c>
      <c r="I31" s="42" t="s">
        <v>632</v>
      </c>
    </row>
    <row r="32" spans="1:10">
      <c r="A32" s="66"/>
      <c r="B32" t="s">
        <v>539</v>
      </c>
      <c r="H32" s="86">
        <v>1741</v>
      </c>
      <c r="I32" s="42" t="s">
        <v>632</v>
      </c>
    </row>
    <row r="33" spans="1:9">
      <c r="A33" s="66"/>
      <c r="B33" t="s">
        <v>538</v>
      </c>
      <c r="H33" s="86">
        <v>1466</v>
      </c>
      <c r="I33" s="42" t="s">
        <v>632</v>
      </c>
    </row>
    <row r="34" spans="1:9">
      <c r="A34" s="66"/>
      <c r="B34" t="s">
        <v>646</v>
      </c>
      <c r="H34" s="86">
        <v>1140</v>
      </c>
      <c r="I34" s="42" t="s">
        <v>632</v>
      </c>
    </row>
    <row r="35" spans="1:9">
      <c r="A35" s="66"/>
      <c r="B35" t="s">
        <v>772</v>
      </c>
      <c r="H35" s="86">
        <v>3000</v>
      </c>
      <c r="I35" s="42" t="s">
        <v>632</v>
      </c>
    </row>
    <row r="36" spans="1:9">
      <c r="A36" s="66"/>
      <c r="H36" s="85">
        <f>SUM(H29:H35)/7</f>
        <v>1473.7142499999998</v>
      </c>
    </row>
    <row r="37" spans="1:9">
      <c r="A37" s="66"/>
    </row>
    <row r="38" spans="1:9">
      <c r="A38" s="65" t="s">
        <v>383</v>
      </c>
      <c r="B38" s="5" t="s">
        <v>382</v>
      </c>
      <c r="C38" s="41" t="s">
        <v>139</v>
      </c>
      <c r="D38" s="21"/>
      <c r="E38" s="21"/>
      <c r="F38" s="21"/>
      <c r="G38" s="12"/>
      <c r="H38" s="85">
        <v>315.33</v>
      </c>
      <c r="I38" s="42" t="s">
        <v>631</v>
      </c>
    </row>
    <row r="39" spans="1:9">
      <c r="A39" s="65"/>
      <c r="B39" s="5"/>
      <c r="C39" s="21"/>
      <c r="D39" s="21"/>
      <c r="E39" s="21"/>
      <c r="F39" s="21"/>
      <c r="G39" s="12"/>
      <c r="H39" s="85"/>
    </row>
    <row r="40" spans="1:9">
      <c r="A40" s="65" t="s">
        <v>286</v>
      </c>
      <c r="B40" s="5" t="s">
        <v>533</v>
      </c>
      <c r="C40" s="21"/>
      <c r="D40" s="21"/>
      <c r="E40" s="21"/>
      <c r="F40" s="21"/>
      <c r="G40" s="12"/>
      <c r="H40" s="85">
        <v>501</v>
      </c>
      <c r="I40" s="27" t="s">
        <v>395</v>
      </c>
    </row>
    <row r="41" spans="1:9">
      <c r="A41" s="14"/>
      <c r="B41" s="5"/>
      <c r="C41" s="21"/>
      <c r="D41" s="21"/>
      <c r="E41" s="21"/>
      <c r="F41" s="21"/>
      <c r="G41" s="12"/>
      <c r="H41" s="85"/>
    </row>
    <row r="42" spans="1:9" ht="15">
      <c r="A42" s="89" t="s">
        <v>141</v>
      </c>
      <c r="B42" s="4"/>
      <c r="C42" s="21"/>
      <c r="D42" s="21"/>
      <c r="E42" s="21"/>
      <c r="G42" s="21"/>
      <c r="H42" s="86"/>
      <c r="I42" s="4"/>
    </row>
    <row r="43" spans="1:9">
      <c r="A43" s="67" t="s">
        <v>287</v>
      </c>
      <c r="B43" s="5" t="s">
        <v>53</v>
      </c>
      <c r="C43" s="21" t="s">
        <v>54</v>
      </c>
      <c r="D43" s="21"/>
      <c r="E43" s="21" t="s">
        <v>9</v>
      </c>
      <c r="G43" s="12">
        <v>1.58</v>
      </c>
      <c r="H43" s="84">
        <f>1.0743*1.58*280</f>
        <v>475.27032000000003</v>
      </c>
      <c r="I43" s="4" t="s">
        <v>459</v>
      </c>
    </row>
    <row r="44" spans="1:9">
      <c r="A44" s="67"/>
      <c r="B44" t="s">
        <v>644</v>
      </c>
      <c r="C44" s="41"/>
      <c r="D44" s="41"/>
      <c r="E44" s="41"/>
      <c r="G44" s="12"/>
      <c r="H44" s="84">
        <v>313</v>
      </c>
      <c r="I44" s="42" t="s">
        <v>632</v>
      </c>
    </row>
    <row r="45" spans="1:9">
      <c r="A45" s="67"/>
      <c r="B45" t="s">
        <v>783</v>
      </c>
      <c r="C45" s="41"/>
      <c r="D45" s="41"/>
      <c r="E45" s="41"/>
      <c r="G45" s="12"/>
      <c r="H45" s="84">
        <v>400</v>
      </c>
      <c r="I45" s="42" t="s">
        <v>632</v>
      </c>
    </row>
    <row r="46" spans="1:9">
      <c r="A46" s="67"/>
      <c r="B46" s="14" t="s">
        <v>934</v>
      </c>
      <c r="C46" s="41"/>
      <c r="D46" s="41"/>
      <c r="E46" s="41"/>
      <c r="G46" s="12"/>
      <c r="H46" s="85">
        <f>SUM(H43:H45)/3</f>
        <v>396.09010666666671</v>
      </c>
      <c r="I46" s="42"/>
    </row>
    <row r="47" spans="1:9">
      <c r="A47" s="44"/>
      <c r="B47" s="4"/>
      <c r="C47" s="21"/>
      <c r="D47" s="21"/>
      <c r="E47" s="21"/>
      <c r="G47" s="21"/>
      <c r="H47" s="86"/>
      <c r="I47" s="4"/>
    </row>
    <row r="48" spans="1:9">
      <c r="A48" s="67" t="s">
        <v>288</v>
      </c>
      <c r="B48" t="s">
        <v>231</v>
      </c>
      <c r="C48" s="21" t="s">
        <v>133</v>
      </c>
      <c r="D48" s="21">
        <v>2.08</v>
      </c>
      <c r="E48" s="21" t="s">
        <v>232</v>
      </c>
      <c r="F48" s="21">
        <f>D48</f>
        <v>2.08</v>
      </c>
      <c r="G48" s="12">
        <f>D48+F48</f>
        <v>4.16</v>
      </c>
      <c r="H48" s="85">
        <f>G48*52</f>
        <v>216.32</v>
      </c>
      <c r="I48" s="4" t="s">
        <v>114</v>
      </c>
    </row>
    <row r="49" spans="1:10">
      <c r="A49" s="67"/>
      <c r="C49" s="21"/>
      <c r="D49" s="21"/>
      <c r="E49" s="21"/>
      <c r="F49" s="21"/>
      <c r="G49" s="12"/>
      <c r="H49" s="85"/>
      <c r="I49" s="4"/>
    </row>
    <row r="50" spans="1:10">
      <c r="A50" s="67" t="s">
        <v>135</v>
      </c>
      <c r="B50" s="1"/>
      <c r="C50" s="1"/>
      <c r="D50" s="1"/>
      <c r="E50" s="1"/>
      <c r="F50" s="1"/>
      <c r="G50" s="1"/>
      <c r="H50" s="84">
        <f>2.0167*H43</f>
        <v>958.47765434400014</v>
      </c>
      <c r="I50" s="5" t="s">
        <v>436</v>
      </c>
      <c r="J50" s="1"/>
    </row>
    <row r="51" spans="1:10">
      <c r="A51" s="67"/>
      <c r="B51" t="s">
        <v>780</v>
      </c>
      <c r="C51" s="1"/>
      <c r="D51" s="1"/>
      <c r="E51" s="1"/>
      <c r="F51" s="1"/>
      <c r="G51" s="1"/>
      <c r="H51" s="84">
        <v>800</v>
      </c>
      <c r="I51" s="42" t="s">
        <v>632</v>
      </c>
      <c r="J51" s="1"/>
    </row>
    <row r="52" spans="1:10">
      <c r="A52" s="67"/>
      <c r="B52" s="1"/>
      <c r="C52" s="1"/>
      <c r="D52" s="1"/>
      <c r="E52" s="1"/>
      <c r="F52" s="1"/>
      <c r="G52" s="1"/>
      <c r="H52" s="85">
        <f>SUM(H50:H51)/2</f>
        <v>879.23882717200013</v>
      </c>
      <c r="I52" s="5"/>
      <c r="J52" s="1"/>
    </row>
    <row r="53" spans="1:10">
      <c r="A53" s="67"/>
      <c r="B53" s="1"/>
      <c r="C53" s="1"/>
      <c r="D53" s="1"/>
      <c r="E53" s="1"/>
      <c r="F53" s="1"/>
      <c r="G53" s="1"/>
      <c r="H53" s="85"/>
      <c r="I53" s="5"/>
      <c r="J53" s="1"/>
    </row>
    <row r="54" spans="1:10">
      <c r="A54" s="67" t="s">
        <v>374</v>
      </c>
      <c r="B54" s="1"/>
      <c r="C54" s="1"/>
      <c r="D54" s="1"/>
      <c r="E54" s="1"/>
      <c r="F54" s="1"/>
      <c r="G54" s="1"/>
      <c r="H54" s="85">
        <f>1.8817*H43</f>
        <v>894.31616114400003</v>
      </c>
      <c r="I54" s="5" t="s">
        <v>387</v>
      </c>
      <c r="J54" s="1"/>
    </row>
    <row r="55" spans="1:10">
      <c r="A55" s="44"/>
      <c r="B55" s="4"/>
      <c r="C55" s="21"/>
      <c r="D55" s="21"/>
      <c r="E55" s="21"/>
      <c r="G55" s="21"/>
      <c r="H55" s="86"/>
      <c r="I55" s="4"/>
    </row>
    <row r="56" spans="1:10">
      <c r="A56" s="67" t="s">
        <v>101</v>
      </c>
      <c r="B56" s="4" t="s">
        <v>376</v>
      </c>
      <c r="C56" s="21" t="s">
        <v>139</v>
      </c>
      <c r="D56" s="21"/>
      <c r="E56" s="21" t="s">
        <v>9</v>
      </c>
      <c r="G56" s="21"/>
      <c r="H56" s="85">
        <f>399*1.0743</f>
        <v>428.64570000000003</v>
      </c>
      <c r="I56" s="4" t="s">
        <v>394</v>
      </c>
      <c r="J56" s="4" t="s">
        <v>377</v>
      </c>
    </row>
    <row r="57" spans="1:10">
      <c r="A57" s="67"/>
      <c r="B57" s="4" t="s">
        <v>378</v>
      </c>
      <c r="C57" s="21" t="s">
        <v>139</v>
      </c>
      <c r="D57" s="12"/>
      <c r="E57" s="21" t="s">
        <v>9</v>
      </c>
      <c r="H57" s="85">
        <f>0.527*H56</f>
        <v>225.89628390000001</v>
      </c>
      <c r="I57" s="4" t="s">
        <v>324</v>
      </c>
      <c r="J57" s="4"/>
    </row>
    <row r="58" spans="1:10">
      <c r="A58" s="90"/>
      <c r="B58" s="4"/>
      <c r="C58" s="21"/>
      <c r="D58" s="21"/>
      <c r="E58" s="21"/>
      <c r="G58" s="21"/>
      <c r="H58" s="85"/>
      <c r="I58" s="4"/>
      <c r="J58" s="4"/>
    </row>
    <row r="59" spans="1:10">
      <c r="A59" s="67" t="s">
        <v>373</v>
      </c>
      <c r="B59" s="5" t="s">
        <v>381</v>
      </c>
      <c r="C59" s="21" t="s">
        <v>139</v>
      </c>
      <c r="D59" s="21"/>
      <c r="E59" s="21"/>
      <c r="F59" s="21"/>
      <c r="G59" s="12"/>
      <c r="H59" s="84">
        <f>0.9442*1190</f>
        <v>1123.598</v>
      </c>
      <c r="I59" t="s">
        <v>495</v>
      </c>
    </row>
    <row r="60" spans="1:10">
      <c r="A60" s="67"/>
      <c r="B60" s="5" t="s">
        <v>382</v>
      </c>
      <c r="C60" s="21"/>
      <c r="D60" s="21"/>
      <c r="E60" s="21"/>
      <c r="F60" s="21"/>
      <c r="G60" s="12"/>
      <c r="H60" s="84">
        <v>759.25</v>
      </c>
      <c r="I60" s="42" t="s">
        <v>631</v>
      </c>
    </row>
    <row r="61" spans="1:10">
      <c r="A61" s="67"/>
      <c r="B61" t="s">
        <v>538</v>
      </c>
      <c r="C61" s="21"/>
      <c r="D61" s="21"/>
      <c r="E61" s="21"/>
      <c r="F61" s="21"/>
      <c r="G61" s="12"/>
      <c r="H61" s="84">
        <v>1335</v>
      </c>
      <c r="I61" s="42" t="s">
        <v>632</v>
      </c>
    </row>
    <row r="62" spans="1:10">
      <c r="A62" s="68"/>
      <c r="B62" t="s">
        <v>539</v>
      </c>
      <c r="H62" s="86">
        <v>2230</v>
      </c>
      <c r="I62" s="42" t="s">
        <v>632</v>
      </c>
    </row>
    <row r="63" spans="1:10">
      <c r="A63" s="68"/>
      <c r="B63" t="s">
        <v>669</v>
      </c>
      <c r="H63" s="86">
        <v>1019</v>
      </c>
      <c r="I63" s="42" t="s">
        <v>632</v>
      </c>
    </row>
    <row r="64" spans="1:10">
      <c r="A64" s="68"/>
      <c r="B64" t="s">
        <v>646</v>
      </c>
      <c r="H64" s="86">
        <v>1176</v>
      </c>
      <c r="I64" s="42" t="s">
        <v>632</v>
      </c>
    </row>
    <row r="65" spans="1:9">
      <c r="A65" s="68"/>
      <c r="B65" t="s">
        <v>536</v>
      </c>
      <c r="H65" s="86">
        <v>1600</v>
      </c>
      <c r="I65" s="42" t="s">
        <v>632</v>
      </c>
    </row>
    <row r="66" spans="1:9">
      <c r="A66" s="68"/>
      <c r="B66" t="s">
        <v>772</v>
      </c>
      <c r="H66" s="86">
        <v>3000</v>
      </c>
      <c r="I66" s="42" t="s">
        <v>632</v>
      </c>
    </row>
    <row r="67" spans="1:9">
      <c r="A67" s="68"/>
      <c r="B67" t="s">
        <v>782</v>
      </c>
      <c r="H67" s="86">
        <v>1500</v>
      </c>
      <c r="I67" s="42" t="s">
        <v>632</v>
      </c>
    </row>
    <row r="68" spans="1:9">
      <c r="A68" s="68"/>
      <c r="B68" t="s">
        <v>663</v>
      </c>
      <c r="H68" s="86">
        <v>1200</v>
      </c>
      <c r="I68" s="42" t="s">
        <v>632</v>
      </c>
    </row>
    <row r="69" spans="1:9">
      <c r="A69" s="68"/>
      <c r="H69" s="85">
        <f>SUM(H59:H68)/10</f>
        <v>1494.2847999999999</v>
      </c>
    </row>
    <row r="70" spans="1:9">
      <c r="A70" s="67"/>
      <c r="B70" s="5"/>
      <c r="C70" s="41"/>
      <c r="D70" s="41"/>
      <c r="E70" s="41"/>
      <c r="F70" s="41"/>
      <c r="G70" s="12"/>
      <c r="H70" s="85"/>
      <c r="I70" s="42"/>
    </row>
    <row r="71" spans="1:9">
      <c r="A71" s="67" t="s">
        <v>383</v>
      </c>
      <c r="B71" s="5" t="s">
        <v>382</v>
      </c>
      <c r="C71" s="21"/>
      <c r="D71" s="21"/>
      <c r="E71" s="21"/>
      <c r="F71" s="21"/>
      <c r="G71" s="12"/>
      <c r="H71" s="84">
        <v>583.34</v>
      </c>
      <c r="I71" s="42" t="s">
        <v>631</v>
      </c>
    </row>
    <row r="72" spans="1:9">
      <c r="A72" s="67"/>
      <c r="B72" t="s">
        <v>669</v>
      </c>
      <c r="C72" s="21"/>
      <c r="D72" s="21"/>
      <c r="E72" s="21"/>
      <c r="F72" s="21"/>
      <c r="G72" s="12"/>
      <c r="H72" s="84">
        <v>720</v>
      </c>
      <c r="I72" s="42" t="s">
        <v>632</v>
      </c>
    </row>
    <row r="73" spans="1:9">
      <c r="A73" s="67"/>
      <c r="C73" s="41"/>
      <c r="D73" s="41"/>
      <c r="E73" s="41"/>
      <c r="F73" s="41"/>
      <c r="G73" s="12"/>
      <c r="H73" s="85">
        <f>SUM(H71:H72)/2</f>
        <v>651.67000000000007</v>
      </c>
      <c r="I73" s="42"/>
    </row>
    <row r="74" spans="1:9">
      <c r="A74" s="67"/>
      <c r="B74" s="5"/>
      <c r="C74" s="21"/>
      <c r="D74" s="21"/>
      <c r="E74" s="21"/>
      <c r="F74" s="21"/>
      <c r="G74" s="12"/>
      <c r="H74" s="85"/>
    </row>
    <row r="75" spans="1:9">
      <c r="A75" s="67" t="s">
        <v>286</v>
      </c>
      <c r="B75" s="5" t="s">
        <v>396</v>
      </c>
      <c r="C75" s="21" t="s">
        <v>139</v>
      </c>
      <c r="D75" s="21"/>
      <c r="E75" s="21" t="s">
        <v>9</v>
      </c>
      <c r="F75" s="21"/>
      <c r="G75" s="12"/>
      <c r="H75" s="84">
        <v>442.75</v>
      </c>
      <c r="I75" s="27" t="s">
        <v>395</v>
      </c>
    </row>
    <row r="76" spans="1:9">
      <c r="A76" s="67"/>
      <c r="B76" s="5" t="s">
        <v>397</v>
      </c>
      <c r="C76" s="21" t="s">
        <v>139</v>
      </c>
      <c r="D76" s="21"/>
      <c r="E76" s="21" t="s">
        <v>9</v>
      </c>
      <c r="F76" s="21"/>
      <c r="G76" s="12"/>
      <c r="H76" s="84">
        <v>475.5</v>
      </c>
      <c r="I76" s="27" t="s">
        <v>395</v>
      </c>
    </row>
    <row r="77" spans="1:9">
      <c r="A77" s="67"/>
      <c r="B77" s="5" t="s">
        <v>398</v>
      </c>
      <c r="C77" s="21" t="s">
        <v>139</v>
      </c>
      <c r="D77" s="21"/>
      <c r="E77" s="21" t="s">
        <v>9</v>
      </c>
      <c r="F77" s="21"/>
      <c r="G77" s="12"/>
      <c r="H77" s="84">
        <v>459.5</v>
      </c>
      <c r="I77" s="27" t="s">
        <v>395</v>
      </c>
    </row>
    <row r="78" spans="1:9">
      <c r="A78" s="67"/>
      <c r="B78" s="5" t="s">
        <v>399</v>
      </c>
      <c r="C78" s="21" t="s">
        <v>139</v>
      </c>
      <c r="D78" s="21"/>
      <c r="E78" s="21"/>
      <c r="F78" s="21"/>
      <c r="G78" s="12"/>
      <c r="H78" s="84">
        <v>501</v>
      </c>
      <c r="I78" s="27" t="s">
        <v>395</v>
      </c>
    </row>
    <row r="79" spans="1:9">
      <c r="A79" s="67"/>
      <c r="B79" s="5" t="s">
        <v>400</v>
      </c>
      <c r="C79" s="21" t="s">
        <v>139</v>
      </c>
      <c r="D79" s="21"/>
      <c r="E79" s="21"/>
      <c r="F79" s="21"/>
      <c r="G79" s="12"/>
      <c r="H79" s="84">
        <v>501</v>
      </c>
      <c r="I79" s="27" t="s">
        <v>395</v>
      </c>
    </row>
    <row r="80" spans="1:9">
      <c r="A80" s="67"/>
      <c r="B80" s="5" t="s">
        <v>447</v>
      </c>
      <c r="C80" s="21" t="s">
        <v>139</v>
      </c>
      <c r="D80" s="21"/>
      <c r="E80" s="21"/>
      <c r="F80" s="21"/>
      <c r="G80" s="12"/>
      <c r="H80" s="84">
        <v>501</v>
      </c>
      <c r="I80" s="27" t="s">
        <v>395</v>
      </c>
    </row>
    <row r="81" spans="1:10">
      <c r="A81" s="67"/>
      <c r="B81" s="5"/>
      <c r="C81" s="21"/>
      <c r="D81" s="21"/>
      <c r="E81" s="21"/>
      <c r="F81" s="21"/>
      <c r="G81" s="12"/>
      <c r="H81" s="85">
        <f>SUM(H75:H80)/6</f>
        <v>480.125</v>
      </c>
    </row>
    <row r="82" spans="1:10" s="96" customFormat="1">
      <c r="A82" s="91"/>
      <c r="B82" s="92"/>
      <c r="C82" s="93"/>
      <c r="D82" s="93"/>
      <c r="E82" s="93"/>
      <c r="F82" s="93"/>
      <c r="G82" s="94"/>
      <c r="H82" s="95"/>
    </row>
    <row r="83" spans="1:10" ht="15">
      <c r="A83" s="97" t="s">
        <v>16</v>
      </c>
      <c r="B83" s="4"/>
      <c r="C83" s="21"/>
      <c r="D83" s="21"/>
      <c r="E83" s="21"/>
      <c r="G83" s="21"/>
      <c r="H83" s="86"/>
      <c r="I83" s="4"/>
      <c r="J83" s="4"/>
    </row>
    <row r="84" spans="1:10">
      <c r="A84" s="69" t="s">
        <v>287</v>
      </c>
      <c r="B84" s="4" t="s">
        <v>53</v>
      </c>
      <c r="C84" s="21" t="s">
        <v>54</v>
      </c>
      <c r="D84" s="21"/>
      <c r="E84" s="21" t="s">
        <v>9</v>
      </c>
      <c r="G84" s="21"/>
      <c r="H84" s="84">
        <f>0.9442*1.58*280</f>
        <v>417.71408000000002</v>
      </c>
      <c r="I84" s="4" t="s">
        <v>575</v>
      </c>
      <c r="J84" s="4"/>
    </row>
    <row r="85" spans="1:10">
      <c r="A85" s="69"/>
      <c r="B85" s="42" t="s">
        <v>644</v>
      </c>
      <c r="C85" s="41"/>
      <c r="E85" s="41"/>
      <c r="F85" s="41"/>
      <c r="G85" s="12"/>
      <c r="H85" s="84">
        <v>640</v>
      </c>
      <c r="I85" s="42" t="s">
        <v>632</v>
      </c>
    </row>
    <row r="86" spans="1:10">
      <c r="A86" s="69"/>
      <c r="B86" s="42" t="s">
        <v>640</v>
      </c>
      <c r="C86" s="41"/>
      <c r="E86" s="41"/>
      <c r="F86" s="41"/>
      <c r="G86" s="12"/>
      <c r="H86" s="86">
        <v>639</v>
      </c>
      <c r="I86" s="42" t="s">
        <v>632</v>
      </c>
    </row>
    <row r="87" spans="1:10">
      <c r="A87" s="69"/>
      <c r="B87" s="42"/>
      <c r="C87" s="41"/>
      <c r="D87" s="41"/>
      <c r="E87" s="41"/>
      <c r="G87" s="41"/>
      <c r="H87" s="85">
        <f>SUM(H84:H86)/3</f>
        <v>565.57136000000003</v>
      </c>
      <c r="I87" s="42"/>
      <c r="J87" s="42"/>
    </row>
    <row r="88" spans="1:10">
      <c r="A88" s="70"/>
      <c r="B88" s="5"/>
      <c r="C88" s="21"/>
      <c r="D88" s="21"/>
      <c r="E88" s="21"/>
      <c r="F88" s="21"/>
      <c r="G88" s="12"/>
    </row>
    <row r="89" spans="1:10">
      <c r="A89" s="69" t="s">
        <v>288</v>
      </c>
      <c r="B89" t="s">
        <v>231</v>
      </c>
      <c r="C89" s="21" t="s">
        <v>133</v>
      </c>
      <c r="D89" s="21">
        <v>2.14</v>
      </c>
      <c r="E89" s="21" t="s">
        <v>232</v>
      </c>
      <c r="F89" s="21">
        <f>D89</f>
        <v>2.14</v>
      </c>
      <c r="G89" s="12">
        <f>D89+F89</f>
        <v>4.28</v>
      </c>
      <c r="H89" s="85">
        <f>G89*52</f>
        <v>222.56</v>
      </c>
      <c r="I89" s="4" t="s">
        <v>114</v>
      </c>
    </row>
    <row r="90" spans="1:10">
      <c r="A90" s="69"/>
      <c r="B90" s="5"/>
      <c r="C90" s="21"/>
      <c r="D90" s="21"/>
      <c r="E90" s="21"/>
      <c r="G90" s="12"/>
      <c r="H90" s="85"/>
      <c r="I90" s="4"/>
    </row>
    <row r="91" spans="1:10">
      <c r="A91" s="69" t="s">
        <v>135</v>
      </c>
      <c r="B91" s="1"/>
      <c r="C91" s="1"/>
      <c r="D91" s="1"/>
      <c r="E91" s="1"/>
      <c r="F91" s="1"/>
      <c r="G91" s="1"/>
      <c r="H91" s="85">
        <f>1.703*H84</f>
        <v>711.36707824000007</v>
      </c>
      <c r="I91" s="5" t="s">
        <v>448</v>
      </c>
      <c r="J91" s="1"/>
    </row>
    <row r="92" spans="1:10">
      <c r="A92" s="69"/>
      <c r="B92" s="1"/>
      <c r="C92" s="1"/>
      <c r="D92" s="1"/>
      <c r="E92" s="1"/>
      <c r="F92" s="1"/>
      <c r="G92" s="1"/>
      <c r="H92" s="85"/>
      <c r="I92" s="5"/>
      <c r="J92" s="1"/>
    </row>
    <row r="93" spans="1:10">
      <c r="A93" s="69" t="s">
        <v>374</v>
      </c>
      <c r="B93" s="1"/>
      <c r="C93" s="1"/>
      <c r="D93" s="1"/>
      <c r="E93" s="1"/>
      <c r="F93" s="1"/>
      <c r="G93" s="1"/>
      <c r="H93" s="85">
        <f>0.928*H91</f>
        <v>660.14864860672014</v>
      </c>
      <c r="I93" s="5" t="s">
        <v>458</v>
      </c>
      <c r="J93" s="1"/>
    </row>
    <row r="94" spans="1:10">
      <c r="A94" s="69"/>
      <c r="C94" s="21"/>
      <c r="D94" s="21"/>
      <c r="E94" s="21"/>
      <c r="F94" s="21"/>
      <c r="G94" s="12"/>
      <c r="H94" s="86"/>
      <c r="I94" s="4"/>
    </row>
    <row r="95" spans="1:10">
      <c r="A95" s="69" t="s">
        <v>373</v>
      </c>
      <c r="B95" s="4" t="s">
        <v>384</v>
      </c>
      <c r="C95" s="21" t="s">
        <v>139</v>
      </c>
      <c r="D95" s="21">
        <v>500</v>
      </c>
      <c r="E95" s="21" t="s">
        <v>95</v>
      </c>
      <c r="F95">
        <v>200</v>
      </c>
      <c r="G95">
        <f>D95+F95</f>
        <v>700</v>
      </c>
      <c r="H95" s="84">
        <v>700</v>
      </c>
      <c r="I95" s="4" t="s">
        <v>438</v>
      </c>
      <c r="J95" s="4"/>
    </row>
    <row r="96" spans="1:10">
      <c r="A96" s="69"/>
      <c r="B96" s="5" t="s">
        <v>382</v>
      </c>
      <c r="C96" s="21"/>
      <c r="D96" s="21"/>
      <c r="E96" s="21"/>
      <c r="F96" s="21"/>
      <c r="G96" s="12"/>
      <c r="H96" s="84">
        <v>675.85</v>
      </c>
      <c r="I96" s="42" t="s">
        <v>631</v>
      </c>
    </row>
    <row r="97" spans="1:10">
      <c r="A97" s="69"/>
      <c r="B97" s="42" t="s">
        <v>538</v>
      </c>
      <c r="C97" s="41"/>
      <c r="E97" s="41"/>
      <c r="F97" s="41"/>
      <c r="G97" s="12"/>
      <c r="H97" s="86">
        <v>1818</v>
      </c>
      <c r="I97" s="42" t="s">
        <v>632</v>
      </c>
    </row>
    <row r="98" spans="1:10">
      <c r="A98" s="69"/>
      <c r="B98" s="42" t="s">
        <v>536</v>
      </c>
      <c r="C98" s="41"/>
      <c r="E98" s="41"/>
      <c r="F98" s="41"/>
      <c r="G98" s="12"/>
      <c r="H98" s="86">
        <v>1900</v>
      </c>
      <c r="I98" s="42" t="s">
        <v>632</v>
      </c>
    </row>
    <row r="99" spans="1:10">
      <c r="A99" s="69"/>
      <c r="B99" s="42" t="s">
        <v>654</v>
      </c>
      <c r="C99" s="41"/>
      <c r="E99" s="41"/>
      <c r="F99" s="41"/>
      <c r="G99" s="12"/>
      <c r="H99" s="86">
        <v>1600</v>
      </c>
      <c r="I99" s="42" t="s">
        <v>632</v>
      </c>
    </row>
    <row r="100" spans="1:10">
      <c r="A100" s="69"/>
      <c r="B100" s="42" t="s">
        <v>646</v>
      </c>
      <c r="C100" s="41"/>
      <c r="E100" s="41"/>
      <c r="F100" s="41"/>
      <c r="G100" s="12"/>
      <c r="H100" s="86">
        <v>1445</v>
      </c>
      <c r="I100" s="42" t="s">
        <v>632</v>
      </c>
    </row>
    <row r="101" spans="1:10">
      <c r="A101" s="69"/>
      <c r="B101" s="42" t="s">
        <v>669</v>
      </c>
      <c r="C101" s="41"/>
      <c r="E101" s="41"/>
      <c r="F101" s="41"/>
      <c r="G101" s="12"/>
      <c r="H101" s="86">
        <v>1075</v>
      </c>
      <c r="I101" s="42" t="s">
        <v>632</v>
      </c>
    </row>
    <row r="102" spans="1:10">
      <c r="A102" s="69"/>
      <c r="B102" s="42" t="s">
        <v>768</v>
      </c>
      <c r="C102" s="41"/>
      <c r="E102" s="41"/>
      <c r="F102" s="41"/>
      <c r="G102" s="12"/>
      <c r="H102" s="86">
        <v>1924</v>
      </c>
      <c r="I102" s="42" t="s">
        <v>632</v>
      </c>
    </row>
    <row r="103" spans="1:10">
      <c r="A103" s="69"/>
      <c r="B103" s="42" t="s">
        <v>671</v>
      </c>
      <c r="C103" s="41"/>
      <c r="E103" s="41"/>
      <c r="F103" s="41"/>
      <c r="G103" s="12"/>
      <c r="H103" s="86">
        <v>3000</v>
      </c>
      <c r="I103" s="42" t="s">
        <v>632</v>
      </c>
    </row>
    <row r="104" spans="1:10">
      <c r="A104" s="69"/>
      <c r="B104" s="42" t="s">
        <v>658</v>
      </c>
      <c r="C104" s="41"/>
      <c r="E104" s="41"/>
      <c r="F104" s="41"/>
      <c r="G104" s="12"/>
      <c r="H104" s="86">
        <v>1500</v>
      </c>
      <c r="I104" s="42" t="s">
        <v>632</v>
      </c>
    </row>
    <row r="105" spans="1:10">
      <c r="A105" s="69"/>
      <c r="B105" s="42" t="s">
        <v>655</v>
      </c>
      <c r="C105" s="41"/>
      <c r="E105" s="41"/>
      <c r="F105" s="41"/>
      <c r="G105" s="12"/>
      <c r="H105" s="86">
        <v>900</v>
      </c>
      <c r="I105" s="42" t="s">
        <v>632</v>
      </c>
    </row>
    <row r="106" spans="1:10">
      <c r="A106" s="71"/>
      <c r="H106" s="85">
        <f>SUM(H95:H105)/11</f>
        <v>1503.4409090909089</v>
      </c>
    </row>
    <row r="107" spans="1:10">
      <c r="A107" s="69"/>
      <c r="B107" s="42"/>
      <c r="C107" s="41"/>
      <c r="E107" s="41"/>
      <c r="F107" s="41"/>
      <c r="G107" s="12"/>
      <c r="H107" s="86"/>
      <c r="I107" s="42"/>
    </row>
    <row r="108" spans="1:10">
      <c r="A108" s="69" t="s">
        <v>383</v>
      </c>
      <c r="B108" s="5" t="s">
        <v>382</v>
      </c>
      <c r="C108" s="21"/>
      <c r="D108" s="21"/>
      <c r="E108" s="21"/>
      <c r="F108" s="21"/>
      <c r="G108" s="12"/>
      <c r="H108" s="85">
        <v>467.56</v>
      </c>
      <c r="I108" s="42" t="s">
        <v>631</v>
      </c>
    </row>
    <row r="109" spans="1:10">
      <c r="A109" s="70"/>
      <c r="B109" s="4"/>
      <c r="C109" s="21"/>
      <c r="D109" s="21"/>
      <c r="E109" s="21"/>
      <c r="G109" s="21"/>
      <c r="H109" s="85"/>
      <c r="J109" s="4"/>
    </row>
    <row r="110" spans="1:10">
      <c r="A110" s="69" t="s">
        <v>101</v>
      </c>
      <c r="B110" s="4" t="s">
        <v>61</v>
      </c>
      <c r="C110" s="21" t="s">
        <v>139</v>
      </c>
      <c r="D110" s="12"/>
      <c r="E110" s="21" t="s">
        <v>9</v>
      </c>
      <c r="G110" s="12"/>
      <c r="H110" s="85">
        <f>H56*0.847</f>
        <v>363.06290790000003</v>
      </c>
      <c r="I110" s="4" t="s">
        <v>340</v>
      </c>
      <c r="J110" s="4"/>
    </row>
    <row r="111" spans="1:10">
      <c r="A111" s="69"/>
      <c r="B111" s="5" t="s">
        <v>385</v>
      </c>
      <c r="C111" s="21" t="s">
        <v>139</v>
      </c>
      <c r="D111" s="12"/>
      <c r="E111" s="21" t="s">
        <v>9</v>
      </c>
      <c r="F111" s="21"/>
      <c r="G111" s="12"/>
      <c r="H111" s="85">
        <f>0.527*H110</f>
        <v>191.33415246330003</v>
      </c>
      <c r="I111" s="4" t="s">
        <v>324</v>
      </c>
    </row>
    <row r="112" spans="1:10">
      <c r="A112" s="69"/>
      <c r="B112" s="5"/>
      <c r="C112" s="21"/>
      <c r="D112" s="21"/>
      <c r="E112" s="21"/>
      <c r="F112" s="21"/>
      <c r="G112" s="12"/>
      <c r="H112" s="85"/>
    </row>
    <row r="113" spans="1:10">
      <c r="A113" s="69" t="s">
        <v>286</v>
      </c>
      <c r="B113" s="5" t="s">
        <v>341</v>
      </c>
      <c r="C113" s="21" t="s">
        <v>139</v>
      </c>
      <c r="D113" s="21"/>
      <c r="E113" s="21" t="s">
        <v>9</v>
      </c>
      <c r="F113" s="21"/>
      <c r="G113" s="12"/>
      <c r="H113" s="84">
        <v>434</v>
      </c>
      <c r="I113" s="27" t="s">
        <v>395</v>
      </c>
    </row>
    <row r="114" spans="1:10">
      <c r="A114" s="69"/>
      <c r="B114" s="5" t="s">
        <v>342</v>
      </c>
      <c r="C114" s="21" t="s">
        <v>139</v>
      </c>
      <c r="D114" s="21"/>
      <c r="E114" s="21" t="s">
        <v>9</v>
      </c>
      <c r="F114" s="21"/>
      <c r="G114" s="12"/>
      <c r="H114" s="84">
        <v>469</v>
      </c>
      <c r="I114" s="27" t="s">
        <v>395</v>
      </c>
    </row>
    <row r="115" spans="1:10">
      <c r="A115" s="69"/>
      <c r="B115" s="5" t="s">
        <v>405</v>
      </c>
      <c r="C115" s="21" t="s">
        <v>139</v>
      </c>
      <c r="D115" s="21"/>
      <c r="E115" s="21" t="s">
        <v>9</v>
      </c>
      <c r="F115" s="21"/>
      <c r="G115" s="12"/>
      <c r="H115" s="84">
        <v>426</v>
      </c>
      <c r="I115" s="27" t="s">
        <v>395</v>
      </c>
    </row>
    <row r="116" spans="1:10">
      <c r="A116" s="69"/>
      <c r="B116" s="5" t="s">
        <v>343</v>
      </c>
      <c r="C116" s="21" t="s">
        <v>139</v>
      </c>
      <c r="D116" s="21"/>
      <c r="E116" s="21" t="s">
        <v>9</v>
      </c>
      <c r="F116" s="21"/>
      <c r="G116" s="12"/>
      <c r="H116" s="84">
        <v>434</v>
      </c>
      <c r="I116" s="27" t="s">
        <v>395</v>
      </c>
    </row>
    <row r="117" spans="1:10">
      <c r="A117" s="69"/>
      <c r="B117" s="5" t="s">
        <v>344</v>
      </c>
      <c r="C117" s="21" t="s">
        <v>139</v>
      </c>
      <c r="D117" s="21"/>
      <c r="E117" s="21" t="s">
        <v>9</v>
      </c>
      <c r="F117" s="21"/>
      <c r="G117" s="12"/>
      <c r="H117" s="84">
        <v>501</v>
      </c>
      <c r="I117" s="27" t="s">
        <v>395</v>
      </c>
    </row>
    <row r="118" spans="1:10">
      <c r="A118" s="69"/>
      <c r="B118" s="5" t="s">
        <v>345</v>
      </c>
      <c r="C118" s="21" t="s">
        <v>139</v>
      </c>
      <c r="D118" s="21"/>
      <c r="E118" s="21" t="s">
        <v>9</v>
      </c>
      <c r="F118" s="21"/>
      <c r="G118" s="12"/>
      <c r="H118" s="84">
        <v>501</v>
      </c>
      <c r="I118" s="27" t="s">
        <v>395</v>
      </c>
    </row>
    <row r="119" spans="1:10">
      <c r="A119" s="69"/>
      <c r="B119" s="5" t="s">
        <v>346</v>
      </c>
      <c r="C119" s="21" t="s">
        <v>139</v>
      </c>
      <c r="D119" s="21"/>
      <c r="E119" s="21" t="s">
        <v>9</v>
      </c>
      <c r="F119" s="21"/>
      <c r="G119" s="12"/>
      <c r="H119" s="84">
        <v>501</v>
      </c>
      <c r="I119" s="27" t="s">
        <v>395</v>
      </c>
    </row>
    <row r="120" spans="1:10">
      <c r="A120" s="69"/>
      <c r="B120" s="5" t="s">
        <v>347</v>
      </c>
      <c r="C120" s="21" t="s">
        <v>139</v>
      </c>
      <c r="D120" s="21"/>
      <c r="E120" s="21" t="s">
        <v>9</v>
      </c>
      <c r="F120" s="21"/>
      <c r="G120" s="12"/>
      <c r="H120" s="84">
        <v>501</v>
      </c>
      <c r="I120" s="27" t="s">
        <v>395</v>
      </c>
    </row>
    <row r="121" spans="1:10">
      <c r="A121" s="69"/>
      <c r="B121" s="5" t="s">
        <v>404</v>
      </c>
      <c r="C121" s="21" t="s">
        <v>139</v>
      </c>
      <c r="D121" s="21"/>
      <c r="E121" s="21" t="s">
        <v>9</v>
      </c>
      <c r="F121" s="21"/>
      <c r="G121" s="12"/>
      <c r="H121" s="84">
        <v>501</v>
      </c>
      <c r="I121" s="27" t="s">
        <v>395</v>
      </c>
    </row>
    <row r="122" spans="1:10">
      <c r="A122" s="14"/>
      <c r="B122" s="5"/>
      <c r="C122" s="21"/>
      <c r="D122" s="21"/>
      <c r="E122" s="21"/>
      <c r="F122" s="21"/>
      <c r="G122" s="12"/>
      <c r="H122" s="85">
        <f>SUM(H113:H121)/9</f>
        <v>474.22222222222223</v>
      </c>
    </row>
    <row r="123" spans="1:10" ht="15">
      <c r="A123" s="98" t="s">
        <v>17</v>
      </c>
      <c r="B123" s="4"/>
      <c r="C123" s="21"/>
      <c r="D123" s="21"/>
      <c r="E123" s="21"/>
      <c r="G123" s="21"/>
      <c r="H123" s="86"/>
      <c r="I123" s="4"/>
      <c r="J123" s="4"/>
    </row>
    <row r="124" spans="1:10">
      <c r="A124" s="72" t="s">
        <v>287</v>
      </c>
      <c r="B124" s="5" t="s">
        <v>53</v>
      </c>
      <c r="C124" s="21" t="s">
        <v>54</v>
      </c>
      <c r="D124" s="21">
        <v>1.55</v>
      </c>
      <c r="E124" s="21" t="s">
        <v>9</v>
      </c>
      <c r="G124" s="12">
        <v>1.55</v>
      </c>
      <c r="H124" s="84">
        <f>0.9442*280*1.55</f>
        <v>409.78280000000007</v>
      </c>
      <c r="I124" s="4" t="s">
        <v>375</v>
      </c>
    </row>
    <row r="125" spans="1:10">
      <c r="A125" s="72"/>
      <c r="B125" s="5" t="s">
        <v>717</v>
      </c>
      <c r="C125" s="31"/>
      <c r="D125" s="31"/>
      <c r="E125" s="31"/>
      <c r="G125" s="12"/>
      <c r="H125" s="84">
        <v>469</v>
      </c>
      <c r="I125" s="4" t="s">
        <v>715</v>
      </c>
    </row>
    <row r="126" spans="1:10">
      <c r="A126" s="73"/>
      <c r="B126" t="s">
        <v>783</v>
      </c>
      <c r="H126" s="86">
        <v>382</v>
      </c>
      <c r="I126" s="42" t="s">
        <v>632</v>
      </c>
    </row>
    <row r="127" spans="1:10">
      <c r="A127" s="72"/>
      <c r="B127" s="5"/>
      <c r="C127" s="41"/>
      <c r="D127" s="41"/>
      <c r="E127" s="41"/>
      <c r="G127" s="12"/>
      <c r="H127" s="84"/>
      <c r="I127" s="42"/>
    </row>
    <row r="128" spans="1:10">
      <c r="A128" s="72"/>
      <c r="B128" s="5"/>
      <c r="C128" s="41"/>
      <c r="D128" s="41"/>
      <c r="E128" s="41"/>
      <c r="G128" s="12"/>
      <c r="H128" s="84"/>
      <c r="I128" s="42"/>
    </row>
    <row r="129" spans="1:10">
      <c r="A129" s="72" t="s">
        <v>288</v>
      </c>
      <c r="B129" t="s">
        <v>231</v>
      </c>
      <c r="C129" s="21" t="s">
        <v>133</v>
      </c>
      <c r="D129" s="21">
        <v>1.95</v>
      </c>
      <c r="E129" s="21" t="s">
        <v>232</v>
      </c>
      <c r="F129" s="21">
        <f>D129</f>
        <v>1.95</v>
      </c>
      <c r="G129" s="12">
        <f>D129+F129</f>
        <v>3.9</v>
      </c>
      <c r="H129" s="85">
        <f>G129*52</f>
        <v>202.79999999999998</v>
      </c>
      <c r="I129" s="4" t="s">
        <v>114</v>
      </c>
    </row>
    <row r="130" spans="1:10">
      <c r="A130" s="72"/>
      <c r="B130" t="s">
        <v>477</v>
      </c>
      <c r="C130" s="41"/>
      <c r="D130" s="41"/>
      <c r="E130" s="41"/>
      <c r="F130" s="41"/>
      <c r="G130" s="12"/>
      <c r="H130" s="86">
        <v>337</v>
      </c>
      <c r="I130" s="42" t="s">
        <v>632</v>
      </c>
    </row>
    <row r="131" spans="1:10">
      <c r="A131" s="72"/>
      <c r="B131" t="s">
        <v>479</v>
      </c>
      <c r="C131" s="41"/>
      <c r="D131" s="41"/>
      <c r="E131" s="41"/>
      <c r="F131" s="41"/>
      <c r="G131" s="12"/>
      <c r="H131" s="86">
        <v>300</v>
      </c>
      <c r="I131" s="42" t="s">
        <v>632</v>
      </c>
    </row>
    <row r="132" spans="1:10">
      <c r="A132" s="72"/>
      <c r="C132" s="41"/>
      <c r="D132" s="41"/>
      <c r="E132" s="41"/>
      <c r="F132" s="41"/>
      <c r="G132" s="12"/>
      <c r="H132" s="85">
        <f>SUM(H129:H131)/3</f>
        <v>279.93333333333334</v>
      </c>
      <c r="I132" s="42"/>
    </row>
    <row r="133" spans="1:10">
      <c r="A133" s="72"/>
      <c r="C133" s="21"/>
      <c r="D133" s="21"/>
      <c r="E133" s="21"/>
      <c r="F133" s="21"/>
      <c r="G133" s="12"/>
      <c r="H133" s="85"/>
      <c r="I133" s="4"/>
    </row>
    <row r="134" spans="1:10">
      <c r="A134" s="72" t="s">
        <v>135</v>
      </c>
      <c r="B134" s="1"/>
      <c r="C134" s="1"/>
      <c r="D134" s="1"/>
      <c r="E134" s="1"/>
      <c r="F134" s="1"/>
      <c r="G134" s="1"/>
      <c r="H134" s="84">
        <f>1.703*H124</f>
        <v>697.86010840000017</v>
      </c>
      <c r="I134" s="5" t="s">
        <v>402</v>
      </c>
      <c r="J134" s="1"/>
    </row>
    <row r="135" spans="1:10">
      <c r="A135" s="72"/>
      <c r="B135" t="s">
        <v>790</v>
      </c>
      <c r="H135" s="86">
        <v>969</v>
      </c>
      <c r="I135" s="42" t="s">
        <v>632</v>
      </c>
    </row>
    <row r="136" spans="1:10">
      <c r="A136" s="72"/>
      <c r="B136" t="s">
        <v>859</v>
      </c>
      <c r="H136" s="86">
        <v>600</v>
      </c>
      <c r="I136" s="42" t="s">
        <v>632</v>
      </c>
    </row>
    <row r="137" spans="1:10">
      <c r="A137" s="72"/>
      <c r="B137" t="s">
        <v>791</v>
      </c>
      <c r="H137" s="86">
        <v>775</v>
      </c>
      <c r="I137" s="42" t="s">
        <v>632</v>
      </c>
    </row>
    <row r="138" spans="1:10">
      <c r="A138" s="72"/>
      <c r="B138" t="s">
        <v>475</v>
      </c>
      <c r="H138" s="86">
        <v>840</v>
      </c>
      <c r="I138" s="42" t="s">
        <v>632</v>
      </c>
    </row>
    <row r="139" spans="1:10">
      <c r="A139" s="73"/>
      <c r="B139" t="s">
        <v>860</v>
      </c>
      <c r="H139" s="86">
        <v>750</v>
      </c>
      <c r="I139" s="42" t="s">
        <v>632</v>
      </c>
    </row>
    <row r="140" spans="1:10">
      <c r="A140" s="73"/>
      <c r="B140" t="s">
        <v>780</v>
      </c>
      <c r="H140" s="86">
        <v>820</v>
      </c>
      <c r="I140" s="42" t="s">
        <v>632</v>
      </c>
    </row>
    <row r="141" spans="1:10">
      <c r="A141" s="73"/>
      <c r="B141" t="s">
        <v>788</v>
      </c>
      <c r="H141" s="86">
        <v>630</v>
      </c>
      <c r="I141" s="42" t="s">
        <v>632</v>
      </c>
    </row>
    <row r="142" spans="1:10">
      <c r="A142" s="73"/>
      <c r="B142" t="s">
        <v>789</v>
      </c>
      <c r="H142" s="86">
        <v>823</v>
      </c>
      <c r="I142" s="42" t="s">
        <v>632</v>
      </c>
    </row>
    <row r="143" spans="1:10">
      <c r="A143" s="73"/>
      <c r="B143" t="s">
        <v>476</v>
      </c>
      <c r="H143" s="86">
        <v>700</v>
      </c>
      <c r="I143" s="42" t="s">
        <v>632</v>
      </c>
    </row>
    <row r="144" spans="1:10">
      <c r="A144" s="73"/>
      <c r="H144" s="85">
        <f>SUM(H134:H143)/10</f>
        <v>760.48601084000006</v>
      </c>
      <c r="I144" s="42"/>
    </row>
    <row r="145" spans="1:10">
      <c r="A145" s="73"/>
      <c r="H145" s="86"/>
      <c r="I145" s="42"/>
    </row>
    <row r="146" spans="1:10">
      <c r="A146" s="72" t="s">
        <v>374</v>
      </c>
      <c r="B146" s="1"/>
      <c r="C146" s="1"/>
      <c r="D146" s="1"/>
      <c r="E146" s="1"/>
      <c r="F146" s="1"/>
      <c r="G146" s="1"/>
      <c r="H146" s="84">
        <f>0.928*H134</f>
        <v>647.6141805952002</v>
      </c>
      <c r="I146" s="5" t="s">
        <v>403</v>
      </c>
      <c r="J146" s="1"/>
    </row>
    <row r="147" spans="1:10">
      <c r="A147" s="72"/>
      <c r="B147" t="s">
        <v>673</v>
      </c>
      <c r="H147" s="86">
        <v>809</v>
      </c>
      <c r="I147" s="42" t="s">
        <v>632</v>
      </c>
    </row>
    <row r="148" spans="1:10">
      <c r="A148" s="72"/>
      <c r="H148" s="85">
        <f>SUM(H146:H147)/2</f>
        <v>728.3070902976001</v>
      </c>
      <c r="I148" s="42"/>
    </row>
    <row r="149" spans="1:10">
      <c r="A149" s="72"/>
      <c r="H149" s="86"/>
      <c r="I149" s="42"/>
    </row>
    <row r="150" spans="1:10">
      <c r="A150" s="72" t="s">
        <v>373</v>
      </c>
      <c r="B150" s="4" t="s">
        <v>381</v>
      </c>
      <c r="C150" s="22" t="s">
        <v>139</v>
      </c>
      <c r="D150" s="22">
        <v>500</v>
      </c>
      <c r="E150" s="22" t="s">
        <v>95</v>
      </c>
      <c r="F150">
        <v>200</v>
      </c>
      <c r="G150">
        <f>D150+F150</f>
        <v>700</v>
      </c>
      <c r="H150" s="84">
        <v>700</v>
      </c>
      <c r="I150" s="4" t="s">
        <v>579</v>
      </c>
      <c r="J150" s="4"/>
    </row>
    <row r="151" spans="1:10">
      <c r="A151" s="72"/>
      <c r="B151" s="5" t="s">
        <v>382</v>
      </c>
      <c r="C151" s="21"/>
      <c r="D151" s="21"/>
      <c r="E151" s="21"/>
      <c r="F151" s="21"/>
      <c r="G151" s="12"/>
      <c r="H151" s="84">
        <v>450.36</v>
      </c>
      <c r="I151" s="42" t="s">
        <v>631</v>
      </c>
    </row>
    <row r="152" spans="1:10">
      <c r="A152" s="73"/>
      <c r="B152" t="s">
        <v>539</v>
      </c>
      <c r="H152" s="86">
        <v>1919</v>
      </c>
      <c r="I152" s="42" t="s">
        <v>632</v>
      </c>
    </row>
    <row r="153" spans="1:10">
      <c r="A153" s="73"/>
      <c r="B153" t="s">
        <v>646</v>
      </c>
      <c r="H153" s="86">
        <v>1075</v>
      </c>
      <c r="I153" s="42" t="s">
        <v>632</v>
      </c>
    </row>
    <row r="154" spans="1:10">
      <c r="A154" s="73"/>
      <c r="B154" t="s">
        <v>658</v>
      </c>
      <c r="H154" s="86">
        <v>1500</v>
      </c>
      <c r="I154" s="42" t="s">
        <v>632</v>
      </c>
    </row>
    <row r="155" spans="1:10">
      <c r="A155" s="73"/>
      <c r="B155" t="s">
        <v>644</v>
      </c>
      <c r="H155" s="86">
        <v>840</v>
      </c>
      <c r="I155" s="42" t="s">
        <v>632</v>
      </c>
    </row>
    <row r="156" spans="1:10">
      <c r="A156" s="73"/>
      <c r="B156" t="s">
        <v>772</v>
      </c>
      <c r="C156">
        <v>1500</v>
      </c>
      <c r="E156" t="s">
        <v>95</v>
      </c>
      <c r="F156">
        <v>1500</v>
      </c>
      <c r="H156" s="86">
        <f>C156+F156</f>
        <v>3000</v>
      </c>
      <c r="I156" s="42" t="s">
        <v>632</v>
      </c>
    </row>
    <row r="157" spans="1:10">
      <c r="A157" s="73"/>
      <c r="B157" t="s">
        <v>782</v>
      </c>
      <c r="H157" s="86">
        <v>1500</v>
      </c>
      <c r="I157" s="42" t="s">
        <v>632</v>
      </c>
    </row>
    <row r="158" spans="1:10">
      <c r="A158" s="73"/>
      <c r="B158" t="s">
        <v>663</v>
      </c>
      <c r="H158" s="86">
        <v>1227</v>
      </c>
      <c r="I158" s="42" t="s">
        <v>632</v>
      </c>
    </row>
    <row r="159" spans="1:10">
      <c r="A159" s="73"/>
      <c r="B159" t="s">
        <v>478</v>
      </c>
      <c r="H159" s="86">
        <v>700</v>
      </c>
      <c r="I159" s="42" t="s">
        <v>632</v>
      </c>
    </row>
    <row r="160" spans="1:10">
      <c r="A160" s="73"/>
      <c r="H160" s="85">
        <f>SUM(H150:H159)/10</f>
        <v>1291.136</v>
      </c>
    </row>
    <row r="161" spans="1:10">
      <c r="A161" s="73"/>
    </row>
    <row r="162" spans="1:10">
      <c r="A162" s="72" t="s">
        <v>383</v>
      </c>
      <c r="B162" s="5" t="s">
        <v>382</v>
      </c>
      <c r="C162" s="21"/>
      <c r="D162" s="21"/>
      <c r="E162" s="21"/>
      <c r="F162" s="21"/>
      <c r="G162" s="12"/>
      <c r="H162" s="84">
        <v>244.8</v>
      </c>
      <c r="I162" s="42" t="s">
        <v>631</v>
      </c>
    </row>
    <row r="163" spans="1:10">
      <c r="A163" s="73"/>
      <c r="B163" t="s">
        <v>774</v>
      </c>
      <c r="H163" s="86">
        <v>483</v>
      </c>
      <c r="I163" s="42" t="s">
        <v>632</v>
      </c>
    </row>
    <row r="164" spans="1:10">
      <c r="A164" s="73"/>
      <c r="H164" s="85">
        <f>SUM(H162:H163)/2</f>
        <v>363.9</v>
      </c>
      <c r="I164" s="42"/>
    </row>
    <row r="165" spans="1:10">
      <c r="A165" s="73"/>
      <c r="H165" s="86"/>
      <c r="I165" s="42"/>
    </row>
    <row r="166" spans="1:10">
      <c r="A166" s="72" t="s">
        <v>101</v>
      </c>
      <c r="B166" s="4" t="s">
        <v>61</v>
      </c>
      <c r="C166" s="21" t="s">
        <v>139</v>
      </c>
      <c r="D166" s="12"/>
      <c r="E166" s="21" t="s">
        <v>9</v>
      </c>
      <c r="G166" s="12"/>
      <c r="H166" s="85">
        <f>1.185*H56</f>
        <v>507.94515450000006</v>
      </c>
      <c r="I166" s="4" t="s">
        <v>408</v>
      </c>
      <c r="J166" s="4"/>
    </row>
    <row r="167" spans="1:10">
      <c r="A167" s="72"/>
      <c r="B167" s="5" t="s">
        <v>385</v>
      </c>
      <c r="C167" s="21" t="s">
        <v>139</v>
      </c>
      <c r="D167" s="12"/>
      <c r="E167" s="21" t="s">
        <v>9</v>
      </c>
      <c r="F167" s="21"/>
      <c r="G167" s="12"/>
      <c r="H167" s="85">
        <f>0.506*H166</f>
        <v>257.02024817700004</v>
      </c>
      <c r="I167" s="4" t="s">
        <v>435</v>
      </c>
    </row>
    <row r="168" spans="1:10">
      <c r="A168" s="72"/>
      <c r="B168" s="5"/>
      <c r="C168" s="21"/>
      <c r="D168" s="21"/>
      <c r="E168" s="21"/>
      <c r="F168" s="21"/>
      <c r="G168" s="12"/>
      <c r="H168" s="85"/>
    </row>
    <row r="169" spans="1:10">
      <c r="A169" s="72" t="s">
        <v>286</v>
      </c>
      <c r="B169" s="5" t="s">
        <v>409</v>
      </c>
      <c r="C169" s="21" t="s">
        <v>139</v>
      </c>
      <c r="D169" s="21"/>
      <c r="E169" s="21" t="s">
        <v>9</v>
      </c>
      <c r="F169" s="21"/>
      <c r="G169" s="12"/>
      <c r="H169" s="84">
        <v>475</v>
      </c>
      <c r="I169" s="27" t="s">
        <v>395</v>
      </c>
    </row>
    <row r="170" spans="1:10">
      <c r="A170" s="72"/>
      <c r="B170" s="5" t="s">
        <v>519</v>
      </c>
      <c r="C170" s="21" t="s">
        <v>139</v>
      </c>
      <c r="D170" s="21"/>
      <c r="E170" s="21" t="s">
        <v>9</v>
      </c>
      <c r="F170" s="21"/>
      <c r="G170" s="12"/>
      <c r="H170" s="84">
        <v>442.75</v>
      </c>
      <c r="I170" s="27" t="s">
        <v>395</v>
      </c>
    </row>
    <row r="171" spans="1:10">
      <c r="A171" s="72"/>
      <c r="B171" s="5" t="s">
        <v>520</v>
      </c>
      <c r="C171" s="21" t="s">
        <v>139</v>
      </c>
      <c r="D171" s="21"/>
      <c r="E171" s="21" t="s">
        <v>9</v>
      </c>
      <c r="F171" s="21"/>
      <c r="G171" s="12"/>
      <c r="H171" s="84">
        <v>351</v>
      </c>
      <c r="I171" s="27" t="s">
        <v>395</v>
      </c>
    </row>
    <row r="172" spans="1:10">
      <c r="A172" s="72"/>
      <c r="B172" s="5" t="s">
        <v>521</v>
      </c>
      <c r="C172" s="21" t="s">
        <v>139</v>
      </c>
      <c r="D172" s="21"/>
      <c r="E172" s="21" t="s">
        <v>9</v>
      </c>
      <c r="F172" s="21"/>
      <c r="G172" s="12"/>
      <c r="H172" s="84">
        <v>351</v>
      </c>
      <c r="I172" s="27" t="s">
        <v>395</v>
      </c>
    </row>
    <row r="173" spans="1:10">
      <c r="A173" s="72"/>
      <c r="B173" s="5" t="s">
        <v>522</v>
      </c>
      <c r="C173" s="21" t="s">
        <v>139</v>
      </c>
      <c r="D173" s="21"/>
      <c r="E173" s="21" t="s">
        <v>9</v>
      </c>
      <c r="F173" s="21"/>
      <c r="G173" s="12"/>
      <c r="H173" s="84">
        <v>501</v>
      </c>
      <c r="I173" s="27" t="s">
        <v>395</v>
      </c>
    </row>
    <row r="174" spans="1:10">
      <c r="A174" s="72"/>
      <c r="B174" s="5" t="s">
        <v>523</v>
      </c>
      <c r="C174" s="21" t="s">
        <v>139</v>
      </c>
      <c r="D174" s="21"/>
      <c r="E174" s="21" t="s">
        <v>9</v>
      </c>
      <c r="F174" s="21"/>
      <c r="G174" s="12"/>
      <c r="H174" s="84">
        <v>501</v>
      </c>
      <c r="I174" s="27" t="s">
        <v>395</v>
      </c>
    </row>
    <row r="175" spans="1:10">
      <c r="A175" s="72"/>
      <c r="B175" s="5" t="s">
        <v>524</v>
      </c>
      <c r="C175" s="21" t="s">
        <v>139</v>
      </c>
      <c r="D175" s="21"/>
      <c r="E175" s="21" t="s">
        <v>9</v>
      </c>
      <c r="F175" s="21"/>
      <c r="G175" s="12"/>
      <c r="H175" s="84">
        <v>501</v>
      </c>
      <c r="I175" s="27" t="s">
        <v>395</v>
      </c>
    </row>
    <row r="176" spans="1:10">
      <c r="A176" s="72"/>
      <c r="B176" s="5" t="s">
        <v>525</v>
      </c>
      <c r="C176" s="21" t="s">
        <v>139</v>
      </c>
      <c r="D176" s="21"/>
      <c r="E176" s="21" t="s">
        <v>9</v>
      </c>
      <c r="F176" s="21"/>
      <c r="G176" s="12"/>
      <c r="H176" s="84">
        <v>501</v>
      </c>
      <c r="I176" s="27" t="s">
        <v>395</v>
      </c>
    </row>
    <row r="177" spans="1:10">
      <c r="A177" s="72"/>
      <c r="B177" s="5" t="s">
        <v>526</v>
      </c>
      <c r="C177" s="21" t="s">
        <v>139</v>
      </c>
      <c r="D177" s="21"/>
      <c r="E177" s="21" t="s">
        <v>9</v>
      </c>
      <c r="F177" s="21"/>
      <c r="G177" s="12"/>
      <c r="H177" s="84">
        <v>501</v>
      </c>
      <c r="I177" s="27" t="s">
        <v>395</v>
      </c>
    </row>
    <row r="178" spans="1:10">
      <c r="A178" s="72"/>
      <c r="B178" s="5"/>
      <c r="C178" s="21"/>
      <c r="D178" s="21"/>
      <c r="E178" s="21"/>
      <c r="F178" s="21"/>
      <c r="G178" s="12"/>
      <c r="H178" s="85">
        <f>SUM(H169:H177)/9</f>
        <v>458.30555555555554</v>
      </c>
    </row>
    <row r="179" spans="1:10">
      <c r="A179" s="14"/>
      <c r="B179" s="5"/>
      <c r="C179" s="21"/>
      <c r="D179" s="21"/>
      <c r="E179" s="21"/>
      <c r="F179" s="21"/>
      <c r="G179" s="12"/>
      <c r="H179" s="85"/>
    </row>
    <row r="180" spans="1:10" ht="15">
      <c r="A180" s="99" t="s">
        <v>43</v>
      </c>
    </row>
    <row r="181" spans="1:10" s="171" customFormat="1">
      <c r="A181" s="168" t="s">
        <v>287</v>
      </c>
      <c r="B181" s="169" t="s">
        <v>53</v>
      </c>
      <c r="C181" s="170" t="s">
        <v>54</v>
      </c>
      <c r="D181" s="170"/>
      <c r="E181" s="170" t="s">
        <v>9</v>
      </c>
      <c r="G181" s="172"/>
      <c r="H181" s="173">
        <f>0.9442*280*1.06</f>
        <v>280.23856000000006</v>
      </c>
      <c r="I181" s="174" t="s">
        <v>473</v>
      </c>
    </row>
    <row r="182" spans="1:10" s="171" customFormat="1">
      <c r="A182" s="168"/>
      <c r="B182" s="169" t="s">
        <v>716</v>
      </c>
      <c r="C182" s="170"/>
      <c r="D182" s="170"/>
      <c r="E182" s="170">
        <v>33</v>
      </c>
      <c r="G182" s="172"/>
      <c r="H182" s="173">
        <v>444</v>
      </c>
      <c r="I182" s="174" t="s">
        <v>715</v>
      </c>
    </row>
    <row r="183" spans="1:10" s="171" customFormat="1">
      <c r="A183" s="168"/>
      <c r="B183" s="169" t="s">
        <v>716</v>
      </c>
      <c r="C183" s="170"/>
      <c r="D183" s="170">
        <v>8</v>
      </c>
      <c r="E183" s="170"/>
      <c r="G183" s="172"/>
      <c r="H183" s="173">
        <v>382</v>
      </c>
      <c r="I183" s="174" t="s">
        <v>715</v>
      </c>
    </row>
    <row r="184" spans="1:10" s="171" customFormat="1">
      <c r="A184" s="168"/>
      <c r="B184" s="169" t="s">
        <v>717</v>
      </c>
      <c r="C184" s="170"/>
      <c r="D184" s="170">
        <v>6</v>
      </c>
      <c r="E184" s="170"/>
      <c r="G184" s="172"/>
      <c r="H184" s="173">
        <v>414</v>
      </c>
      <c r="I184" s="174" t="s">
        <v>715</v>
      </c>
    </row>
    <row r="185" spans="1:10" s="171" customFormat="1">
      <c r="A185" s="168"/>
      <c r="B185" s="169" t="s">
        <v>719</v>
      </c>
      <c r="C185" s="170"/>
      <c r="D185" s="170">
        <v>1</v>
      </c>
      <c r="E185" s="170"/>
      <c r="G185" s="172"/>
      <c r="H185" s="173">
        <v>900</v>
      </c>
      <c r="I185" s="174" t="s">
        <v>715</v>
      </c>
    </row>
    <row r="186" spans="1:10" s="171" customFormat="1">
      <c r="A186" s="168"/>
      <c r="B186" s="168" t="s">
        <v>934</v>
      </c>
      <c r="C186" s="170"/>
      <c r="D186" s="170"/>
      <c r="E186" s="170"/>
      <c r="G186" s="172"/>
      <c r="H186" s="175">
        <f>SUM(H181:H185)/5</f>
        <v>484.04771199999993</v>
      </c>
      <c r="I186" s="174"/>
    </row>
    <row r="187" spans="1:10">
      <c r="A187" s="48"/>
      <c r="I187" s="4"/>
    </row>
    <row r="188" spans="1:10">
      <c r="A188" s="74" t="s">
        <v>288</v>
      </c>
      <c r="B188" t="s">
        <v>231</v>
      </c>
      <c r="C188" s="21" t="s">
        <v>133</v>
      </c>
      <c r="D188" s="21">
        <v>1.5</v>
      </c>
      <c r="E188" s="21" t="s">
        <v>232</v>
      </c>
      <c r="F188" s="21">
        <f>D188</f>
        <v>1.5</v>
      </c>
      <c r="G188" s="12">
        <f>D188+F188</f>
        <v>3</v>
      </c>
      <c r="H188" s="85">
        <f>52*G188</f>
        <v>156</v>
      </c>
      <c r="I188" s="4" t="s">
        <v>114</v>
      </c>
    </row>
    <row r="189" spans="1:10">
      <c r="A189" s="74"/>
      <c r="C189" s="21"/>
      <c r="D189" s="21"/>
      <c r="E189" s="21"/>
      <c r="F189" s="21"/>
      <c r="G189" s="12"/>
      <c r="H189" s="85"/>
      <c r="I189" s="4"/>
    </row>
    <row r="190" spans="1:10">
      <c r="A190" s="74" t="s">
        <v>135</v>
      </c>
      <c r="B190" s="5"/>
      <c r="C190" s="1"/>
      <c r="D190" s="1"/>
      <c r="E190" s="1"/>
      <c r="F190" s="1"/>
      <c r="G190" s="1"/>
      <c r="H190" s="85">
        <f>1.703*H181</f>
        <v>477.24626768000013</v>
      </c>
      <c r="I190" s="5" t="s">
        <v>423</v>
      </c>
      <c r="J190" s="1"/>
    </row>
    <row r="191" spans="1:10">
      <c r="A191" s="74"/>
      <c r="B191" s="1"/>
      <c r="C191" s="1"/>
      <c r="D191" s="1"/>
      <c r="E191" s="1"/>
      <c r="F191" s="1"/>
      <c r="G191" s="1"/>
      <c r="H191" s="85"/>
      <c r="I191" s="5"/>
      <c r="J191" s="1"/>
    </row>
    <row r="192" spans="1:10">
      <c r="A192" s="74" t="s">
        <v>374</v>
      </c>
      <c r="B192" s="5"/>
      <c r="C192" s="1"/>
      <c r="D192" s="1"/>
      <c r="E192" s="1"/>
      <c r="F192" s="1"/>
      <c r="G192" s="1"/>
      <c r="H192" s="85">
        <f>0.928*H190</f>
        <v>442.88453640704012</v>
      </c>
      <c r="I192" s="5" t="s">
        <v>379</v>
      </c>
      <c r="J192" s="1"/>
    </row>
    <row r="193" spans="1:10">
      <c r="A193" s="74"/>
      <c r="B193" s="1"/>
      <c r="C193" s="1"/>
      <c r="D193" s="1"/>
      <c r="E193" s="1"/>
      <c r="F193" s="1"/>
      <c r="G193" s="1"/>
      <c r="H193" s="85"/>
      <c r="I193" s="5"/>
      <c r="J193" s="1"/>
    </row>
    <row r="194" spans="1:10">
      <c r="A194" s="74" t="s">
        <v>373</v>
      </c>
      <c r="B194" s="4" t="s">
        <v>381</v>
      </c>
      <c r="C194" s="22" t="s">
        <v>139</v>
      </c>
      <c r="D194" s="22">
        <v>500</v>
      </c>
      <c r="E194" s="22" t="s">
        <v>95</v>
      </c>
      <c r="F194">
        <v>200</v>
      </c>
      <c r="G194">
        <f>D194+F194</f>
        <v>700</v>
      </c>
      <c r="H194" s="84">
        <v>700</v>
      </c>
      <c r="I194" s="4" t="s">
        <v>579</v>
      </c>
      <c r="J194" s="4"/>
    </row>
    <row r="195" spans="1:10">
      <c r="A195" s="74"/>
      <c r="B195" s="5" t="s">
        <v>382</v>
      </c>
      <c r="C195" s="21"/>
      <c r="D195" s="21"/>
      <c r="E195" s="21"/>
      <c r="F195" s="21"/>
      <c r="G195" s="12"/>
      <c r="H195" s="84">
        <v>240.24</v>
      </c>
      <c r="I195" s="42" t="s">
        <v>631</v>
      </c>
    </row>
    <row r="196" spans="1:10">
      <c r="A196" s="74"/>
      <c r="B196" t="s">
        <v>538</v>
      </c>
      <c r="D196">
        <v>1721</v>
      </c>
      <c r="H196" s="86">
        <f>D196+G196</f>
        <v>1721</v>
      </c>
      <c r="I196" s="42" t="s">
        <v>632</v>
      </c>
    </row>
    <row r="197" spans="1:10">
      <c r="A197" s="74"/>
      <c r="B197" t="s">
        <v>669</v>
      </c>
      <c r="D197">
        <v>1352</v>
      </c>
      <c r="H197" s="86">
        <f>D197+G197</f>
        <v>1352</v>
      </c>
      <c r="I197" s="42" t="s">
        <v>632</v>
      </c>
    </row>
    <row r="198" spans="1:10">
      <c r="A198" s="74"/>
      <c r="B198" t="s">
        <v>539</v>
      </c>
      <c r="D198">
        <v>811</v>
      </c>
      <c r="H198" s="86">
        <f>D198+G198</f>
        <v>811</v>
      </c>
      <c r="I198" s="42" t="s">
        <v>632</v>
      </c>
    </row>
    <row r="199" spans="1:10">
      <c r="A199" s="74"/>
      <c r="B199" t="s">
        <v>772</v>
      </c>
      <c r="D199">
        <v>1500</v>
      </c>
      <c r="F199" t="s">
        <v>95</v>
      </c>
      <c r="G199">
        <v>1500</v>
      </c>
      <c r="H199" s="86">
        <f>D199+G199</f>
        <v>3000</v>
      </c>
      <c r="I199" s="42" t="s">
        <v>632</v>
      </c>
    </row>
    <row r="200" spans="1:10">
      <c r="A200" s="74"/>
      <c r="B200" s="5"/>
      <c r="C200" s="41"/>
      <c r="D200" s="41"/>
      <c r="E200" s="41"/>
      <c r="F200" s="41"/>
      <c r="G200" s="12"/>
      <c r="H200" s="85">
        <f>SUM(H194:H199)/6</f>
        <v>1304.04</v>
      </c>
      <c r="I200" s="42"/>
    </row>
    <row r="201" spans="1:10">
      <c r="A201" s="74"/>
      <c r="B201" s="5"/>
      <c r="C201" s="41"/>
      <c r="D201" s="41"/>
      <c r="E201" s="41"/>
      <c r="F201" s="41"/>
      <c r="G201" s="12"/>
      <c r="H201" s="85"/>
      <c r="I201" s="42"/>
    </row>
    <row r="202" spans="1:10">
      <c r="A202" s="74" t="s">
        <v>383</v>
      </c>
      <c r="B202" s="5" t="s">
        <v>382</v>
      </c>
      <c r="C202" s="21"/>
      <c r="D202" s="21"/>
      <c r="E202" s="21"/>
      <c r="F202" s="21"/>
      <c r="G202" s="12"/>
      <c r="H202" s="85">
        <v>230.03</v>
      </c>
      <c r="I202" s="42" t="s">
        <v>631</v>
      </c>
    </row>
    <row r="203" spans="1:10">
      <c r="A203" s="48"/>
    </row>
    <row r="204" spans="1:10">
      <c r="A204" s="74" t="s">
        <v>101</v>
      </c>
      <c r="B204" s="4" t="s">
        <v>61</v>
      </c>
      <c r="C204" s="21" t="s">
        <v>139</v>
      </c>
      <c r="D204" s="12"/>
      <c r="E204" s="21" t="s">
        <v>9</v>
      </c>
      <c r="G204" s="12"/>
      <c r="H204" s="85">
        <f>0.7117*H56</f>
        <v>305.06714469000002</v>
      </c>
      <c r="I204" s="4" t="s">
        <v>517</v>
      </c>
      <c r="J204" s="4"/>
    </row>
    <row r="205" spans="1:10">
      <c r="A205" s="74"/>
      <c r="B205" s="5" t="s">
        <v>385</v>
      </c>
      <c r="C205" s="21" t="s">
        <v>139</v>
      </c>
      <c r="D205" s="12"/>
      <c r="E205" s="21" t="s">
        <v>9</v>
      </c>
      <c r="F205" s="21"/>
      <c r="G205" s="12"/>
      <c r="H205" s="85">
        <f>0.506*H204</f>
        <v>154.36397521314001</v>
      </c>
      <c r="I205" s="4" t="s">
        <v>435</v>
      </c>
    </row>
    <row r="206" spans="1:10">
      <c r="A206" s="74"/>
      <c r="B206" s="5"/>
      <c r="C206" s="21"/>
      <c r="D206" s="21"/>
      <c r="E206" s="21"/>
      <c r="F206" s="21"/>
      <c r="G206" s="12"/>
      <c r="H206" s="85"/>
    </row>
    <row r="207" spans="1:10">
      <c r="A207" s="74" t="s">
        <v>286</v>
      </c>
      <c r="B207" s="5" t="s">
        <v>424</v>
      </c>
      <c r="C207" s="21" t="s">
        <v>124</v>
      </c>
      <c r="D207" s="21"/>
      <c r="E207" s="21" t="s">
        <v>9</v>
      </c>
      <c r="F207" s="21"/>
      <c r="G207" s="12"/>
      <c r="H207" s="84">
        <v>359.95</v>
      </c>
      <c r="I207" s="27" t="s">
        <v>395</v>
      </c>
    </row>
    <row r="208" spans="1:10">
      <c r="A208" s="74"/>
      <c r="B208" s="5" t="s">
        <v>425</v>
      </c>
      <c r="C208" s="21" t="s">
        <v>124</v>
      </c>
      <c r="D208" s="21"/>
      <c r="E208" s="21" t="s">
        <v>9</v>
      </c>
      <c r="F208" s="21"/>
      <c r="G208" s="12"/>
      <c r="H208" s="84">
        <v>469</v>
      </c>
      <c r="I208" s="27" t="s">
        <v>395</v>
      </c>
    </row>
    <row r="209" spans="1:9">
      <c r="A209" s="74"/>
      <c r="B209" s="5" t="s">
        <v>426</v>
      </c>
      <c r="C209" s="21" t="s">
        <v>124</v>
      </c>
      <c r="D209" s="21"/>
      <c r="E209" s="21" t="s">
        <v>9</v>
      </c>
      <c r="F209" s="21"/>
      <c r="G209" s="12"/>
      <c r="H209" s="84">
        <v>501</v>
      </c>
      <c r="I209" s="27" t="s">
        <v>395</v>
      </c>
    </row>
    <row r="210" spans="1:9">
      <c r="A210" s="74"/>
      <c r="B210" s="5" t="s">
        <v>427</v>
      </c>
      <c r="C210" s="21" t="s">
        <v>124</v>
      </c>
      <c r="D210" s="21"/>
      <c r="E210" s="21" t="s">
        <v>9</v>
      </c>
      <c r="F210" s="21"/>
      <c r="G210" s="12"/>
      <c r="H210" s="84">
        <v>450</v>
      </c>
      <c r="I210" s="27" t="s">
        <v>395</v>
      </c>
    </row>
    <row r="211" spans="1:9">
      <c r="A211" s="74"/>
      <c r="B211" s="5" t="s">
        <v>428</v>
      </c>
      <c r="C211" s="21" t="s">
        <v>124</v>
      </c>
      <c r="D211" s="21"/>
      <c r="E211" s="21" t="s">
        <v>9</v>
      </c>
      <c r="F211" s="21"/>
      <c r="G211" s="12"/>
      <c r="H211" s="84">
        <v>501</v>
      </c>
      <c r="I211" s="27" t="s">
        <v>395</v>
      </c>
    </row>
    <row r="212" spans="1:9">
      <c r="A212" s="74"/>
      <c r="B212" s="5" t="s">
        <v>429</v>
      </c>
      <c r="C212" s="21" t="s">
        <v>124</v>
      </c>
      <c r="D212" s="21"/>
      <c r="E212" s="21" t="s">
        <v>9</v>
      </c>
      <c r="F212" s="21"/>
      <c r="G212" s="12"/>
      <c r="H212" s="84">
        <v>501</v>
      </c>
      <c r="I212" s="27" t="s">
        <v>395</v>
      </c>
    </row>
    <row r="213" spans="1:9">
      <c r="A213" s="74"/>
      <c r="B213" s="5" t="s">
        <v>430</v>
      </c>
      <c r="C213" s="21" t="s">
        <v>124</v>
      </c>
      <c r="D213" s="21"/>
      <c r="E213" s="21" t="s">
        <v>9</v>
      </c>
      <c r="F213" s="21"/>
      <c r="G213" s="12"/>
      <c r="H213" s="84">
        <v>501</v>
      </c>
      <c r="I213" s="27" t="s">
        <v>395</v>
      </c>
    </row>
    <row r="214" spans="1:9">
      <c r="A214" s="74"/>
      <c r="B214" s="5" t="s">
        <v>431</v>
      </c>
      <c r="C214" s="21" t="s">
        <v>124</v>
      </c>
      <c r="D214" s="21"/>
      <c r="E214" s="21" t="s">
        <v>9</v>
      </c>
      <c r="F214" s="21"/>
      <c r="G214" s="12"/>
      <c r="H214" s="84">
        <v>501</v>
      </c>
      <c r="I214" s="27" t="s">
        <v>395</v>
      </c>
    </row>
    <row r="215" spans="1:9">
      <c r="A215" s="74"/>
      <c r="B215" s="5" t="s">
        <v>432</v>
      </c>
      <c r="C215" s="21" t="s">
        <v>124</v>
      </c>
      <c r="D215" s="21"/>
      <c r="E215" s="21" t="s">
        <v>9</v>
      </c>
      <c r="F215" s="21"/>
      <c r="G215" s="12"/>
      <c r="H215" s="84">
        <v>501</v>
      </c>
      <c r="I215" s="27" t="s">
        <v>395</v>
      </c>
    </row>
    <row r="216" spans="1:9">
      <c r="A216" s="74"/>
      <c r="B216" s="5" t="s">
        <v>433</v>
      </c>
      <c r="C216" s="21" t="s">
        <v>124</v>
      </c>
      <c r="D216" s="21"/>
      <c r="E216" s="21" t="s">
        <v>9</v>
      </c>
      <c r="F216" s="21"/>
      <c r="G216" s="12"/>
      <c r="H216" s="84">
        <v>501</v>
      </c>
      <c r="I216" s="27" t="s">
        <v>395</v>
      </c>
    </row>
    <row r="217" spans="1:9">
      <c r="A217" s="74"/>
      <c r="B217" s="5"/>
      <c r="C217" s="21"/>
      <c r="D217" s="21"/>
      <c r="E217" s="21"/>
      <c r="F217" s="21"/>
      <c r="G217" s="12"/>
      <c r="H217" s="85">
        <f>SUM(H207:H216)/10</f>
        <v>478.59499999999997</v>
      </c>
    </row>
    <row r="218" spans="1:9" s="96" customFormat="1">
      <c r="A218" s="91"/>
      <c r="B218" s="92"/>
      <c r="C218" s="93"/>
      <c r="D218" s="93"/>
      <c r="E218" s="93"/>
      <c r="F218" s="93"/>
      <c r="G218" s="94"/>
      <c r="H218" s="95"/>
    </row>
    <row r="219" spans="1:9" ht="15">
      <c r="A219" s="100" t="s">
        <v>44</v>
      </c>
    </row>
    <row r="220" spans="1:9">
      <c r="A220" s="75" t="s">
        <v>287</v>
      </c>
      <c r="B220" s="5" t="s">
        <v>53</v>
      </c>
      <c r="C220" s="21" t="s">
        <v>54</v>
      </c>
      <c r="D220" s="21"/>
      <c r="E220" s="21" t="s">
        <v>9</v>
      </c>
      <c r="G220" s="12"/>
      <c r="H220" s="84">
        <f>0.9442*280*1.28</f>
        <v>338.40128000000004</v>
      </c>
      <c r="I220" s="4" t="s">
        <v>576</v>
      </c>
    </row>
    <row r="221" spans="1:9">
      <c r="A221" s="75"/>
      <c r="B221" s="5" t="s">
        <v>716</v>
      </c>
      <c r="H221" s="84">
        <v>360</v>
      </c>
      <c r="I221" s="4" t="s">
        <v>715</v>
      </c>
    </row>
    <row r="222" spans="1:9">
      <c r="A222" s="75"/>
      <c r="B222" s="5"/>
      <c r="H222" s="85">
        <f>SUM(H220:H221)/2</f>
        <v>349.20064000000002</v>
      </c>
      <c r="I222" s="42"/>
    </row>
    <row r="223" spans="1:9">
      <c r="A223" s="75"/>
      <c r="B223" s="5"/>
      <c r="H223" s="85"/>
      <c r="I223" s="4"/>
    </row>
    <row r="224" spans="1:9">
      <c r="A224" s="75" t="s">
        <v>288</v>
      </c>
      <c r="B224" t="s">
        <v>231</v>
      </c>
      <c r="C224" s="21" t="s">
        <v>133</v>
      </c>
      <c r="D224" s="21">
        <v>1.88</v>
      </c>
      <c r="E224" s="21" t="s">
        <v>232</v>
      </c>
      <c r="F224" s="21">
        <f>D224</f>
        <v>1.88</v>
      </c>
      <c r="G224" s="12">
        <f>D224+F224</f>
        <v>3.76</v>
      </c>
      <c r="H224" s="85">
        <f>G224*52</f>
        <v>195.51999999999998</v>
      </c>
      <c r="I224" s="4" t="s">
        <v>114</v>
      </c>
    </row>
    <row r="225" spans="1:10">
      <c r="A225" s="75"/>
      <c r="C225" s="21"/>
      <c r="D225" s="21"/>
      <c r="E225" s="21"/>
      <c r="F225" s="21"/>
      <c r="G225" s="12"/>
      <c r="H225" s="85"/>
      <c r="I225" s="4"/>
    </row>
    <row r="226" spans="1:10">
      <c r="A226" s="75" t="s">
        <v>135</v>
      </c>
      <c r="B226" s="5"/>
      <c r="C226" s="1"/>
      <c r="D226" s="1"/>
      <c r="E226" s="1"/>
      <c r="F226" s="1"/>
      <c r="G226" s="1"/>
      <c r="H226" s="85">
        <f>1.703*H220</f>
        <v>576.29737984000008</v>
      </c>
      <c r="I226" s="5" t="s">
        <v>577</v>
      </c>
      <c r="J226" s="1"/>
    </row>
    <row r="227" spans="1:10">
      <c r="A227" s="75"/>
      <c r="B227" s="1"/>
      <c r="C227" s="1"/>
      <c r="D227" s="1"/>
      <c r="E227" s="1"/>
      <c r="F227" s="1"/>
      <c r="G227" s="1"/>
      <c r="H227" s="85"/>
      <c r="I227" s="5"/>
      <c r="J227" s="1"/>
    </row>
    <row r="228" spans="1:10">
      <c r="A228" s="75" t="s">
        <v>374</v>
      </c>
      <c r="B228" s="1"/>
      <c r="C228" s="1"/>
      <c r="D228" s="1"/>
      <c r="E228" s="1"/>
      <c r="F228" s="1"/>
      <c r="G228" s="1"/>
      <c r="H228" s="85">
        <f>0.928*H226</f>
        <v>534.8039684915201</v>
      </c>
      <c r="I228" s="5" t="s">
        <v>388</v>
      </c>
      <c r="J228" s="1"/>
    </row>
    <row r="229" spans="1:10">
      <c r="A229" s="75"/>
      <c r="B229" s="5"/>
      <c r="C229" s="1"/>
      <c r="D229" s="1"/>
      <c r="E229" s="1"/>
      <c r="F229" s="1"/>
      <c r="G229" s="1"/>
      <c r="H229" s="85"/>
      <c r="I229" s="4"/>
      <c r="J229" s="1"/>
    </row>
    <row r="230" spans="1:10">
      <c r="A230" s="75" t="s">
        <v>101</v>
      </c>
      <c r="B230" s="4" t="s">
        <v>61</v>
      </c>
      <c r="C230" s="21" t="s">
        <v>139</v>
      </c>
      <c r="D230" s="12"/>
      <c r="E230" s="21" t="s">
        <v>9</v>
      </c>
      <c r="G230" s="12"/>
      <c r="H230" s="85">
        <f>0.7473*H56</f>
        <v>320.32693161000003</v>
      </c>
      <c r="I230" s="4" t="s">
        <v>401</v>
      </c>
      <c r="J230" s="4"/>
    </row>
    <row r="231" spans="1:10">
      <c r="A231" s="75"/>
      <c r="B231" s="5" t="s">
        <v>385</v>
      </c>
      <c r="C231" s="21" t="s">
        <v>139</v>
      </c>
      <c r="D231" s="12"/>
      <c r="E231" s="21" t="s">
        <v>9</v>
      </c>
      <c r="F231" s="21"/>
      <c r="G231" s="12"/>
      <c r="H231" s="85">
        <f>0.506*H230</f>
        <v>162.08542739466003</v>
      </c>
      <c r="I231" s="4" t="s">
        <v>435</v>
      </c>
    </row>
    <row r="232" spans="1:10">
      <c r="A232" s="75"/>
      <c r="B232" s="4"/>
      <c r="C232" s="21"/>
      <c r="D232" s="21"/>
      <c r="E232" s="21"/>
      <c r="G232" s="12"/>
      <c r="H232" s="85"/>
    </row>
    <row r="233" spans="1:10">
      <c r="A233" s="75" t="s">
        <v>286</v>
      </c>
      <c r="B233" s="5" t="s">
        <v>439</v>
      </c>
      <c r="C233" s="21" t="s">
        <v>139</v>
      </c>
      <c r="D233" s="21"/>
      <c r="E233" s="21" t="s">
        <v>9</v>
      </c>
      <c r="F233" s="21"/>
      <c r="G233" s="12"/>
      <c r="H233" s="84">
        <v>459</v>
      </c>
      <c r="I233" s="27" t="s">
        <v>395</v>
      </c>
    </row>
    <row r="234" spans="1:10">
      <c r="A234" s="76"/>
      <c r="B234" s="5" t="s">
        <v>440</v>
      </c>
      <c r="C234" s="21" t="s">
        <v>139</v>
      </c>
      <c r="D234" s="21"/>
      <c r="E234" s="21" t="s">
        <v>9</v>
      </c>
      <c r="F234" s="21"/>
      <c r="G234" s="12"/>
      <c r="H234" s="84">
        <v>469</v>
      </c>
      <c r="I234" s="27" t="s">
        <v>395</v>
      </c>
    </row>
    <row r="235" spans="1:10">
      <c r="A235" s="75"/>
      <c r="B235" s="5" t="s">
        <v>441</v>
      </c>
      <c r="C235" s="21"/>
      <c r="D235" s="21"/>
      <c r="E235" s="21"/>
      <c r="F235" s="21"/>
      <c r="G235" s="12"/>
      <c r="H235" s="84">
        <v>450</v>
      </c>
      <c r="I235" s="27" t="s">
        <v>395</v>
      </c>
    </row>
    <row r="236" spans="1:10">
      <c r="A236" s="75"/>
      <c r="B236" s="5" t="s">
        <v>442</v>
      </c>
      <c r="C236" s="21"/>
      <c r="D236" s="21"/>
      <c r="E236" s="21"/>
      <c r="F236" s="21"/>
      <c r="G236" s="12"/>
      <c r="H236" s="84">
        <v>442.75</v>
      </c>
      <c r="I236" s="27" t="s">
        <v>395</v>
      </c>
    </row>
    <row r="237" spans="1:10">
      <c r="A237" s="75"/>
      <c r="B237" s="5" t="s">
        <v>443</v>
      </c>
      <c r="C237" s="21"/>
      <c r="D237" s="21"/>
      <c r="E237" s="21"/>
      <c r="F237" s="21"/>
      <c r="G237" s="12"/>
      <c r="H237" s="84">
        <v>501</v>
      </c>
      <c r="I237" s="27" t="s">
        <v>395</v>
      </c>
    </row>
    <row r="238" spans="1:10">
      <c r="A238" s="75"/>
      <c r="B238" s="5" t="s">
        <v>444</v>
      </c>
      <c r="C238" s="21"/>
      <c r="D238" s="21"/>
      <c r="E238" s="21"/>
      <c r="F238" s="21"/>
      <c r="G238" s="12"/>
      <c r="H238" s="84">
        <v>501</v>
      </c>
      <c r="I238" s="27" t="s">
        <v>395</v>
      </c>
    </row>
    <row r="239" spans="1:10">
      <c r="A239" s="75"/>
      <c r="B239" s="5" t="s">
        <v>445</v>
      </c>
      <c r="C239" s="21"/>
      <c r="D239" s="21"/>
      <c r="E239" s="21"/>
      <c r="F239" s="21"/>
      <c r="G239" s="12"/>
      <c r="H239" s="84">
        <v>501</v>
      </c>
      <c r="I239" s="27" t="s">
        <v>395</v>
      </c>
    </row>
    <row r="240" spans="1:10">
      <c r="A240" s="75"/>
      <c r="B240" s="5" t="s">
        <v>446</v>
      </c>
      <c r="C240" s="21"/>
      <c r="D240" s="21"/>
      <c r="E240" s="21"/>
      <c r="F240" s="21"/>
      <c r="G240" s="12"/>
      <c r="H240" s="84">
        <v>501</v>
      </c>
      <c r="I240" s="27" t="s">
        <v>395</v>
      </c>
    </row>
    <row r="241" spans="1:10">
      <c r="A241" s="75"/>
      <c r="B241" s="5"/>
      <c r="C241" s="21"/>
      <c r="D241" s="21"/>
      <c r="E241" s="21"/>
      <c r="F241" s="21"/>
      <c r="G241" s="12"/>
      <c r="H241" s="85">
        <f>SUM(H233:H240)/8</f>
        <v>478.09375</v>
      </c>
    </row>
    <row r="242" spans="1:10">
      <c r="A242" s="75"/>
      <c r="B242" s="5"/>
      <c r="C242" s="21"/>
      <c r="D242" s="21"/>
      <c r="E242" s="21"/>
      <c r="F242" s="21"/>
      <c r="G242" s="12"/>
      <c r="H242" s="85"/>
    </row>
    <row r="243" spans="1:10">
      <c r="A243" s="75" t="s">
        <v>373</v>
      </c>
      <c r="B243" s="4" t="s">
        <v>381</v>
      </c>
      <c r="C243" s="22" t="s">
        <v>139</v>
      </c>
      <c r="D243" s="22">
        <v>500</v>
      </c>
      <c r="E243" s="22" t="s">
        <v>95</v>
      </c>
      <c r="F243">
        <v>200</v>
      </c>
      <c r="G243">
        <f>D243+F243</f>
        <v>700</v>
      </c>
      <c r="H243" s="84">
        <v>700</v>
      </c>
      <c r="I243" s="4" t="s">
        <v>579</v>
      </c>
      <c r="J243" s="4"/>
    </row>
    <row r="244" spans="1:10">
      <c r="A244" s="75"/>
      <c r="B244" s="5" t="s">
        <v>382</v>
      </c>
      <c r="C244" s="21"/>
      <c r="D244" s="21"/>
      <c r="E244" s="21"/>
      <c r="F244" s="21"/>
      <c r="G244" s="12"/>
      <c r="H244" s="84">
        <v>311.91000000000003</v>
      </c>
      <c r="I244" s="42" t="s">
        <v>631</v>
      </c>
    </row>
    <row r="245" spans="1:10">
      <c r="A245" s="75"/>
      <c r="B245" t="s">
        <v>538</v>
      </c>
      <c r="D245">
        <v>1289</v>
      </c>
      <c r="H245" s="86">
        <f>D245+G245</f>
        <v>1289</v>
      </c>
      <c r="I245" s="42" t="s">
        <v>632</v>
      </c>
    </row>
    <row r="246" spans="1:10">
      <c r="A246" s="75"/>
      <c r="B246" t="s">
        <v>669</v>
      </c>
      <c r="D246">
        <v>1141</v>
      </c>
      <c r="H246" s="86">
        <f>D246+G246</f>
        <v>1141</v>
      </c>
      <c r="I246" s="42" t="s">
        <v>632</v>
      </c>
    </row>
    <row r="247" spans="1:10">
      <c r="A247" s="75"/>
      <c r="B247" t="s">
        <v>772</v>
      </c>
      <c r="D247">
        <v>1500</v>
      </c>
      <c r="F247" t="s">
        <v>95</v>
      </c>
      <c r="G247">
        <v>1500</v>
      </c>
      <c r="H247" s="86">
        <f>D247+G247</f>
        <v>3000</v>
      </c>
      <c r="I247" s="42" t="s">
        <v>632</v>
      </c>
    </row>
    <row r="248" spans="1:10">
      <c r="A248" s="75"/>
      <c r="B248" s="5"/>
      <c r="C248" s="41"/>
      <c r="D248" s="41"/>
      <c r="E248" s="41"/>
      <c r="F248" s="41"/>
      <c r="G248" s="12"/>
      <c r="H248" s="85">
        <f>SUM(H243:H247)/5</f>
        <v>1288.3820000000001</v>
      </c>
      <c r="I248" s="42" t="s">
        <v>632</v>
      </c>
    </row>
    <row r="249" spans="1:10">
      <c r="A249" s="75"/>
      <c r="B249" s="5"/>
      <c r="C249" s="41"/>
      <c r="D249" s="41"/>
      <c r="E249" s="41"/>
      <c r="F249" s="41"/>
      <c r="G249" s="12"/>
      <c r="H249" s="85"/>
      <c r="I249" s="42"/>
    </row>
    <row r="250" spans="1:10">
      <c r="A250" s="75" t="s">
        <v>383</v>
      </c>
      <c r="B250" s="5" t="s">
        <v>382</v>
      </c>
      <c r="C250" s="21"/>
      <c r="D250" s="21"/>
      <c r="E250" s="21"/>
      <c r="F250" s="21"/>
      <c r="G250" s="12"/>
      <c r="H250" s="85">
        <v>324.14999999999998</v>
      </c>
      <c r="I250" s="42" t="s">
        <v>631</v>
      </c>
    </row>
    <row r="251" spans="1:10">
      <c r="B251" s="5"/>
      <c r="C251" s="21"/>
      <c r="D251" s="21"/>
      <c r="E251" s="21"/>
      <c r="F251" s="21"/>
      <c r="G251" s="12"/>
      <c r="H251" s="85"/>
    </row>
    <row r="252" spans="1:10" ht="15">
      <c r="A252" s="101" t="s">
        <v>45</v>
      </c>
      <c r="B252" s="21"/>
      <c r="C252" s="21"/>
      <c r="D252" s="21"/>
      <c r="E252" s="21"/>
      <c r="F252" s="21"/>
      <c r="G252" s="21"/>
      <c r="H252" s="86"/>
      <c r="I252" s="4"/>
    </row>
    <row r="253" spans="1:10">
      <c r="A253" s="79" t="s">
        <v>287</v>
      </c>
      <c r="B253" s="5" t="s">
        <v>53</v>
      </c>
      <c r="C253" s="21" t="s">
        <v>54</v>
      </c>
      <c r="D253" s="21"/>
      <c r="E253" s="21" t="s">
        <v>9</v>
      </c>
      <c r="G253" s="12"/>
      <c r="H253" s="84">
        <f>0.9442*280*1.61</f>
        <v>425.6453600000001</v>
      </c>
      <c r="I253" s="4" t="s">
        <v>494</v>
      </c>
    </row>
    <row r="254" spans="1:10">
      <c r="A254" s="79"/>
      <c r="B254" t="s">
        <v>783</v>
      </c>
      <c r="C254" s="41"/>
      <c r="D254" s="41"/>
      <c r="E254" s="41"/>
      <c r="G254" s="12"/>
      <c r="H254" s="84">
        <f>D281+G281</f>
        <v>403</v>
      </c>
      <c r="I254" s="42" t="s">
        <v>632</v>
      </c>
    </row>
    <row r="255" spans="1:10">
      <c r="A255" s="79"/>
      <c r="B255" s="5"/>
      <c r="C255" s="41"/>
      <c r="D255" s="41"/>
      <c r="E255" s="41"/>
      <c r="G255" s="12"/>
      <c r="H255" s="85">
        <f>SUM(H253:H254)/2</f>
        <v>414.32268000000005</v>
      </c>
      <c r="I255" s="42"/>
    </row>
    <row r="256" spans="1:10">
      <c r="A256" s="49"/>
      <c r="B256" s="21"/>
      <c r="C256" s="21"/>
      <c r="D256" s="21"/>
      <c r="E256" s="21"/>
      <c r="F256" s="21"/>
      <c r="G256" s="21"/>
      <c r="H256" s="86"/>
      <c r="I256" s="4"/>
    </row>
    <row r="257" spans="1:10">
      <c r="A257" s="79" t="s">
        <v>288</v>
      </c>
      <c r="B257" t="s">
        <v>231</v>
      </c>
      <c r="C257" s="21" t="s">
        <v>133</v>
      </c>
      <c r="D257" s="21">
        <v>2.2200000000000002</v>
      </c>
      <c r="E257" s="21" t="s">
        <v>232</v>
      </c>
      <c r="F257" s="21">
        <f>D257</f>
        <v>2.2200000000000002</v>
      </c>
      <c r="G257" s="12">
        <f>D257+F257</f>
        <v>4.4400000000000004</v>
      </c>
      <c r="H257" s="84">
        <f>G257*52</f>
        <v>230.88000000000002</v>
      </c>
      <c r="I257" s="4" t="s">
        <v>114</v>
      </c>
    </row>
    <row r="258" spans="1:10">
      <c r="A258" s="79"/>
      <c r="B258" t="s">
        <v>477</v>
      </c>
      <c r="D258">
        <v>360</v>
      </c>
      <c r="H258" s="86">
        <f>D258+G258</f>
        <v>360</v>
      </c>
      <c r="I258" s="42" t="s">
        <v>632</v>
      </c>
    </row>
    <row r="259" spans="1:10">
      <c r="A259" s="79"/>
      <c r="C259" s="41"/>
      <c r="D259" s="41"/>
      <c r="E259" s="41"/>
      <c r="F259" s="41"/>
      <c r="G259" s="12"/>
      <c r="H259" s="85">
        <f>SUM(H257:H258)/2</f>
        <v>295.44</v>
      </c>
      <c r="I259" s="42"/>
    </row>
    <row r="260" spans="1:10">
      <c r="A260" s="79"/>
      <c r="C260" s="21"/>
      <c r="D260" s="21"/>
      <c r="E260" s="21"/>
      <c r="F260" s="21"/>
      <c r="G260" s="12"/>
      <c r="H260" s="85"/>
      <c r="I260" s="4"/>
    </row>
    <row r="261" spans="1:10">
      <c r="A261" s="79" t="s">
        <v>135</v>
      </c>
      <c r="B261" s="5"/>
      <c r="C261" s="1"/>
      <c r="D261" s="1"/>
      <c r="E261" s="1"/>
      <c r="F261" s="1"/>
      <c r="G261" s="1"/>
      <c r="H261" s="84">
        <f>1.703*H253</f>
        <v>724.87404808000019</v>
      </c>
      <c r="I261" s="5" t="s">
        <v>496</v>
      </c>
      <c r="J261" s="1"/>
    </row>
    <row r="262" spans="1:10">
      <c r="A262" s="79"/>
      <c r="B262" t="s">
        <v>788</v>
      </c>
      <c r="C262" s="1"/>
      <c r="D262" s="1"/>
      <c r="E262" s="1"/>
      <c r="F262" s="1"/>
      <c r="G262" s="1"/>
      <c r="H262" s="84">
        <v>480</v>
      </c>
      <c r="I262" s="42" t="s">
        <v>632</v>
      </c>
      <c r="J262" s="1"/>
    </row>
    <row r="263" spans="1:10">
      <c r="A263" s="79"/>
      <c r="B263" t="s">
        <v>790</v>
      </c>
      <c r="C263" s="1"/>
      <c r="D263" s="1"/>
      <c r="E263" s="1"/>
      <c r="F263" s="1"/>
      <c r="G263" s="1"/>
      <c r="H263" s="84">
        <v>800</v>
      </c>
      <c r="I263" s="42" t="s">
        <v>632</v>
      </c>
      <c r="J263" s="1"/>
    </row>
    <row r="264" spans="1:10">
      <c r="A264" s="79"/>
      <c r="B264" t="s">
        <v>791</v>
      </c>
      <c r="C264" s="1"/>
      <c r="D264" s="1"/>
      <c r="E264" s="1"/>
      <c r="F264" s="1"/>
      <c r="G264" s="1"/>
      <c r="H264" s="84">
        <v>700</v>
      </c>
      <c r="I264" s="42" t="s">
        <v>632</v>
      </c>
      <c r="J264" s="1"/>
    </row>
    <row r="265" spans="1:10">
      <c r="A265" s="79"/>
      <c r="B265" t="s">
        <v>475</v>
      </c>
      <c r="C265" s="1"/>
      <c r="D265" s="1"/>
      <c r="E265" s="1"/>
      <c r="F265" s="1"/>
      <c r="G265" s="1"/>
      <c r="H265" s="84">
        <v>810</v>
      </c>
      <c r="I265" s="42" t="s">
        <v>632</v>
      </c>
      <c r="J265" s="1"/>
    </row>
    <row r="266" spans="1:10">
      <c r="A266" s="79"/>
      <c r="B266" t="s">
        <v>476</v>
      </c>
      <c r="C266" s="1"/>
      <c r="D266" s="1"/>
      <c r="E266" s="1"/>
      <c r="F266" s="1"/>
      <c r="G266" s="1"/>
      <c r="H266" s="84">
        <v>900</v>
      </c>
      <c r="I266" s="42" t="s">
        <v>632</v>
      </c>
      <c r="J266" s="1"/>
    </row>
    <row r="267" spans="1:10">
      <c r="A267" s="79"/>
      <c r="B267" t="s">
        <v>780</v>
      </c>
      <c r="C267" s="1"/>
      <c r="D267" s="1"/>
      <c r="E267" s="1"/>
      <c r="F267" s="1"/>
      <c r="G267" s="1"/>
      <c r="H267" s="84">
        <v>788</v>
      </c>
      <c r="I267" s="42" t="s">
        <v>632</v>
      </c>
      <c r="J267" s="1"/>
    </row>
    <row r="268" spans="1:10">
      <c r="A268" s="79"/>
      <c r="B268" s="5"/>
      <c r="C268" s="1"/>
      <c r="D268" s="1"/>
      <c r="E268" s="1"/>
      <c r="F268" s="1"/>
      <c r="G268" s="1"/>
      <c r="H268" s="85">
        <f>SUM(H261:H267)/7</f>
        <v>743.26772115428582</v>
      </c>
      <c r="I268" s="5"/>
      <c r="J268" s="1"/>
    </row>
    <row r="269" spans="1:10">
      <c r="A269" s="79"/>
      <c r="B269" s="1"/>
      <c r="C269" s="1"/>
      <c r="D269" s="1"/>
      <c r="E269" s="1"/>
      <c r="F269" s="1"/>
      <c r="G269" s="1"/>
      <c r="H269" s="85"/>
      <c r="I269" s="5"/>
      <c r="J269" s="1"/>
    </row>
    <row r="270" spans="1:10">
      <c r="A270" s="79" t="s">
        <v>374</v>
      </c>
      <c r="B270" s="1"/>
      <c r="C270" s="1"/>
      <c r="D270" s="1"/>
      <c r="E270" s="1"/>
      <c r="F270" s="1"/>
      <c r="G270" s="1"/>
      <c r="H270" s="85">
        <f>0.928*H261</f>
        <v>672.68311661824021</v>
      </c>
      <c r="I270" s="5" t="s">
        <v>379</v>
      </c>
      <c r="J270" s="1"/>
    </row>
    <row r="271" spans="1:10">
      <c r="A271" s="79"/>
      <c r="B271" s="5"/>
      <c r="C271" s="1"/>
      <c r="D271" s="1"/>
      <c r="E271" s="1"/>
      <c r="F271" s="1"/>
      <c r="G271" s="1"/>
      <c r="H271" s="85"/>
      <c r="I271" s="4"/>
      <c r="J271" s="1"/>
    </row>
    <row r="272" spans="1:10">
      <c r="A272" s="79" t="s">
        <v>101</v>
      </c>
      <c r="B272" s="4" t="s">
        <v>61</v>
      </c>
      <c r="C272" s="21" t="s">
        <v>139</v>
      </c>
      <c r="D272" s="12"/>
      <c r="E272" s="21" t="s">
        <v>9</v>
      </c>
      <c r="G272" s="12"/>
      <c r="H272" s="85">
        <f>0.6096*H56</f>
        <v>261.30241872000005</v>
      </c>
      <c r="I272" s="4" t="s">
        <v>450</v>
      </c>
      <c r="J272" s="4"/>
    </row>
    <row r="273" spans="1:10">
      <c r="A273" s="79"/>
      <c r="B273" s="5" t="s">
        <v>385</v>
      </c>
      <c r="C273" s="21" t="s">
        <v>139</v>
      </c>
      <c r="D273" s="12"/>
      <c r="E273" s="21" t="s">
        <v>9</v>
      </c>
      <c r="F273" s="21"/>
      <c r="G273" s="12"/>
      <c r="H273" s="85">
        <f>0.506*H272</f>
        <v>132.21902387232004</v>
      </c>
      <c r="I273" s="4" t="s">
        <v>435</v>
      </c>
    </row>
    <row r="274" spans="1:10">
      <c r="A274" s="79"/>
      <c r="B274" s="1"/>
      <c r="C274" s="1"/>
      <c r="D274" s="1"/>
      <c r="E274" s="1"/>
      <c r="F274" s="1"/>
      <c r="G274" s="1"/>
      <c r="H274" s="85"/>
      <c r="I274" s="5"/>
      <c r="J274" s="1"/>
    </row>
    <row r="275" spans="1:10">
      <c r="A275" s="79" t="s">
        <v>373</v>
      </c>
      <c r="B275" s="4" t="s">
        <v>381</v>
      </c>
      <c r="C275" s="22" t="s">
        <v>139</v>
      </c>
      <c r="D275" s="22">
        <v>500</v>
      </c>
      <c r="E275" s="22" t="s">
        <v>95</v>
      </c>
      <c r="F275">
        <v>200</v>
      </c>
      <c r="G275">
        <f>D275+F275</f>
        <v>700</v>
      </c>
      <c r="H275" s="84">
        <v>700</v>
      </c>
      <c r="I275" s="4" t="s">
        <v>579</v>
      </c>
      <c r="J275" s="4"/>
    </row>
    <row r="276" spans="1:10">
      <c r="A276" s="79"/>
      <c r="B276" s="5" t="s">
        <v>382</v>
      </c>
      <c r="C276" s="21"/>
      <c r="D276" s="21"/>
      <c r="E276" s="21"/>
      <c r="F276" s="21"/>
      <c r="G276" s="12"/>
      <c r="H276" s="84">
        <v>568.1</v>
      </c>
      <c r="I276" s="42" t="s">
        <v>631</v>
      </c>
    </row>
    <row r="277" spans="1:10">
      <c r="A277" s="79"/>
      <c r="B277" t="s">
        <v>772</v>
      </c>
      <c r="D277">
        <v>1500</v>
      </c>
      <c r="F277" t="s">
        <v>95</v>
      </c>
      <c r="G277">
        <v>1500</v>
      </c>
      <c r="H277" s="86">
        <f>D277+G277</f>
        <v>3000</v>
      </c>
      <c r="I277" s="42" t="s">
        <v>632</v>
      </c>
    </row>
    <row r="278" spans="1:10">
      <c r="A278" s="79"/>
      <c r="B278" t="s">
        <v>646</v>
      </c>
      <c r="D278">
        <v>1040</v>
      </c>
      <c r="H278" s="86">
        <f>D278+G278</f>
        <v>1040</v>
      </c>
      <c r="I278" s="42" t="s">
        <v>632</v>
      </c>
    </row>
    <row r="279" spans="1:10">
      <c r="A279" s="79"/>
      <c r="B279" t="s">
        <v>782</v>
      </c>
      <c r="D279">
        <v>1500</v>
      </c>
      <c r="H279" s="86">
        <f>D279+G279</f>
        <v>1500</v>
      </c>
      <c r="I279" s="42" t="s">
        <v>632</v>
      </c>
    </row>
    <row r="280" spans="1:10">
      <c r="A280" s="79"/>
      <c r="B280" t="s">
        <v>663</v>
      </c>
      <c r="D280">
        <v>1250</v>
      </c>
      <c r="H280" s="86">
        <f>D280+G280</f>
        <v>1250</v>
      </c>
      <c r="I280" s="42" t="s">
        <v>632</v>
      </c>
    </row>
    <row r="281" spans="1:10">
      <c r="A281" s="79"/>
      <c r="D281">
        <v>403</v>
      </c>
      <c r="H281" s="85">
        <f>SUM(H275:H280)/6</f>
        <v>1343.0166666666667</v>
      </c>
    </row>
    <row r="282" spans="1:10">
      <c r="A282" s="79"/>
    </row>
    <row r="283" spans="1:10">
      <c r="A283" s="79" t="s">
        <v>383</v>
      </c>
      <c r="B283" s="5" t="s">
        <v>382</v>
      </c>
      <c r="C283" s="21"/>
      <c r="D283" s="21"/>
      <c r="E283" s="21"/>
      <c r="F283" s="21"/>
      <c r="G283" s="12"/>
      <c r="H283" s="84">
        <v>481.97</v>
      </c>
      <c r="I283" s="42" t="s">
        <v>631</v>
      </c>
    </row>
    <row r="284" spans="1:10">
      <c r="A284" s="79"/>
      <c r="B284" t="s">
        <v>774</v>
      </c>
      <c r="D284">
        <v>356</v>
      </c>
      <c r="H284" s="84">
        <f>D284+G284</f>
        <v>356</v>
      </c>
    </row>
    <row r="285" spans="1:10">
      <c r="A285" s="79"/>
      <c r="H285" s="85">
        <f>SUM(H283:H284)/2</f>
        <v>418.98500000000001</v>
      </c>
    </row>
    <row r="286" spans="1:10">
      <c r="A286" s="79"/>
    </row>
    <row r="287" spans="1:10">
      <c r="A287" s="79" t="s">
        <v>286</v>
      </c>
      <c r="B287" s="5" t="s">
        <v>415</v>
      </c>
      <c r="C287" s="21"/>
      <c r="D287" s="21"/>
      <c r="E287" s="21"/>
      <c r="F287" s="21"/>
      <c r="G287" s="12"/>
      <c r="H287" s="84">
        <v>351</v>
      </c>
      <c r="I287" s="27" t="s">
        <v>395</v>
      </c>
    </row>
    <row r="288" spans="1:10">
      <c r="A288" s="80"/>
      <c r="B288" s="5" t="s">
        <v>416</v>
      </c>
      <c r="C288" s="21"/>
      <c r="D288" s="21"/>
      <c r="E288" s="21"/>
      <c r="F288" s="21"/>
      <c r="G288" s="12"/>
      <c r="H288" s="84">
        <v>450</v>
      </c>
      <c r="I288" s="27" t="s">
        <v>395</v>
      </c>
    </row>
    <row r="289" spans="1:10">
      <c r="A289" s="79"/>
      <c r="B289" s="5" t="s">
        <v>412</v>
      </c>
      <c r="C289" s="21"/>
      <c r="D289" s="21"/>
      <c r="E289" s="21"/>
      <c r="F289" s="21"/>
      <c r="G289" s="12"/>
      <c r="H289" s="84">
        <v>501</v>
      </c>
      <c r="I289" s="27" t="s">
        <v>395</v>
      </c>
    </row>
    <row r="290" spans="1:10">
      <c r="A290" s="79"/>
      <c r="B290" s="5" t="s">
        <v>413</v>
      </c>
      <c r="C290" s="21"/>
      <c r="D290" s="21"/>
      <c r="E290" s="21"/>
      <c r="F290" s="21"/>
      <c r="G290" s="12"/>
      <c r="H290" s="84">
        <v>501</v>
      </c>
      <c r="I290" s="27" t="s">
        <v>395</v>
      </c>
    </row>
    <row r="291" spans="1:10">
      <c r="A291" s="79"/>
      <c r="B291" s="5" t="s">
        <v>414</v>
      </c>
      <c r="C291" s="21"/>
      <c r="D291" s="21"/>
      <c r="E291" s="21"/>
      <c r="F291" s="21"/>
      <c r="G291" s="12"/>
      <c r="H291" s="84">
        <v>501</v>
      </c>
      <c r="I291" s="27" t="s">
        <v>395</v>
      </c>
    </row>
    <row r="292" spans="1:10">
      <c r="A292" s="79"/>
      <c r="B292" s="5"/>
      <c r="C292" s="21"/>
      <c r="D292" s="21"/>
      <c r="E292" s="21"/>
      <c r="F292" s="21"/>
      <c r="G292" s="12"/>
      <c r="H292" s="85">
        <f>SUM(H287:H291)/5</f>
        <v>460.8</v>
      </c>
    </row>
    <row r="293" spans="1:10" s="96" customFormat="1">
      <c r="A293" s="91"/>
      <c r="B293" s="92"/>
      <c r="C293" s="93"/>
      <c r="D293" s="93"/>
      <c r="E293" s="93"/>
      <c r="F293" s="93"/>
      <c r="G293" s="94"/>
      <c r="H293" s="95"/>
    </row>
    <row r="294" spans="1:10" ht="15">
      <c r="A294" s="102" t="s">
        <v>47</v>
      </c>
      <c r="B294" s="21"/>
      <c r="C294" s="21"/>
      <c r="D294" s="21"/>
      <c r="E294" s="21"/>
      <c r="F294" s="21"/>
      <c r="G294" s="21"/>
      <c r="H294" s="86"/>
      <c r="I294" s="4"/>
    </row>
    <row r="295" spans="1:10">
      <c r="A295" s="77" t="s">
        <v>287</v>
      </c>
      <c r="B295" s="5" t="s">
        <v>53</v>
      </c>
      <c r="C295" s="21" t="s">
        <v>54</v>
      </c>
      <c r="D295" s="21"/>
      <c r="E295" s="21" t="s">
        <v>9</v>
      </c>
      <c r="G295" s="12"/>
      <c r="H295" s="84">
        <f>0.9442*2.71*280</f>
        <v>716.45895999999993</v>
      </c>
      <c r="I295" s="4" t="s">
        <v>494</v>
      </c>
    </row>
    <row r="296" spans="1:10">
      <c r="A296" s="77"/>
      <c r="B296" s="5" t="s">
        <v>717</v>
      </c>
      <c r="C296" s="31"/>
      <c r="D296" s="31"/>
      <c r="E296" s="31"/>
      <c r="G296" s="12"/>
      <c r="H296" s="84">
        <v>508</v>
      </c>
      <c r="I296" s="4" t="s">
        <v>715</v>
      </c>
    </row>
    <row r="297" spans="1:10">
      <c r="A297" s="77"/>
      <c r="B297" t="s">
        <v>783</v>
      </c>
      <c r="D297">
        <v>660</v>
      </c>
      <c r="H297" s="86">
        <f>D297+G297</f>
        <v>660</v>
      </c>
      <c r="I297" s="42" t="s">
        <v>632</v>
      </c>
    </row>
    <row r="298" spans="1:10">
      <c r="A298" s="77"/>
      <c r="B298" s="5"/>
      <c r="C298" s="41"/>
      <c r="D298" s="41"/>
      <c r="E298" s="41"/>
      <c r="G298" s="12"/>
      <c r="H298" s="85">
        <f>SUM(H295:H297)/3</f>
        <v>628.15298666666661</v>
      </c>
      <c r="I298" s="42"/>
    </row>
    <row r="299" spans="1:10">
      <c r="A299" s="77"/>
      <c r="B299" s="5"/>
      <c r="C299" s="41"/>
      <c r="D299" s="41"/>
      <c r="E299" s="41"/>
      <c r="G299" s="12"/>
      <c r="H299" s="85"/>
      <c r="I299" s="42"/>
    </row>
    <row r="300" spans="1:10">
      <c r="A300" s="77"/>
      <c r="B300" s="5"/>
      <c r="C300" s="21"/>
      <c r="D300" s="21"/>
      <c r="E300" s="21"/>
      <c r="G300" s="12"/>
      <c r="H300" s="85"/>
      <c r="I300" s="4"/>
    </row>
    <row r="301" spans="1:10">
      <c r="A301" s="77" t="s">
        <v>135</v>
      </c>
      <c r="B301" s="1"/>
      <c r="C301" s="1"/>
      <c r="D301" s="1"/>
      <c r="E301" s="1"/>
      <c r="F301" s="1"/>
      <c r="G301" s="1"/>
      <c r="H301" s="84">
        <f>1.703*H295</f>
        <v>1220.12960888</v>
      </c>
      <c r="I301" s="5" t="s">
        <v>518</v>
      </c>
      <c r="J301" s="1"/>
    </row>
    <row r="302" spans="1:10">
      <c r="A302" s="77"/>
      <c r="B302" t="s">
        <v>788</v>
      </c>
      <c r="D302">
        <v>720</v>
      </c>
      <c r="H302" s="84">
        <f>D302+G302</f>
        <v>720</v>
      </c>
      <c r="I302" s="42" t="s">
        <v>632</v>
      </c>
    </row>
    <row r="303" spans="1:10">
      <c r="A303" s="77"/>
      <c r="B303" t="s">
        <v>790</v>
      </c>
      <c r="D303">
        <v>900</v>
      </c>
      <c r="H303" s="84">
        <f>D303+G303</f>
        <v>900</v>
      </c>
      <c r="I303" s="42" t="s">
        <v>632</v>
      </c>
    </row>
    <row r="304" spans="1:10">
      <c r="A304" s="77"/>
      <c r="B304" t="s">
        <v>475</v>
      </c>
      <c r="D304">
        <v>900</v>
      </c>
      <c r="H304" s="84">
        <f>D304+G304</f>
        <v>900</v>
      </c>
      <c r="I304" s="42" t="s">
        <v>632</v>
      </c>
    </row>
    <row r="305" spans="1:10">
      <c r="A305" s="77"/>
      <c r="B305" t="s">
        <v>789</v>
      </c>
      <c r="D305">
        <v>1200</v>
      </c>
      <c r="H305" s="84">
        <f>D305+G305</f>
        <v>1200</v>
      </c>
      <c r="I305" s="42" t="s">
        <v>632</v>
      </c>
    </row>
    <row r="306" spans="1:10">
      <c r="A306" s="77"/>
      <c r="B306" t="s">
        <v>780</v>
      </c>
      <c r="D306">
        <v>900</v>
      </c>
      <c r="H306" s="84">
        <f>D306+G306</f>
        <v>900</v>
      </c>
      <c r="I306" s="42" t="s">
        <v>632</v>
      </c>
    </row>
    <row r="307" spans="1:10">
      <c r="A307" s="77"/>
      <c r="B307" s="1"/>
      <c r="C307" s="1"/>
      <c r="D307" s="1"/>
      <c r="E307" s="1"/>
      <c r="F307" s="1"/>
      <c r="G307" s="1"/>
      <c r="H307" s="85">
        <f>SUM(H301:H306)/6</f>
        <v>973.35493481333333</v>
      </c>
      <c r="I307" s="5"/>
      <c r="J307" s="1"/>
    </row>
    <row r="308" spans="1:10">
      <c r="A308" s="77"/>
      <c r="B308" s="1"/>
      <c r="C308" s="1"/>
      <c r="D308" s="1"/>
      <c r="E308" s="1"/>
      <c r="F308" s="1"/>
      <c r="G308" s="1"/>
      <c r="H308" s="85"/>
      <c r="I308" s="5"/>
      <c r="J308" s="1"/>
    </row>
    <row r="309" spans="1:10">
      <c r="A309" s="77" t="s">
        <v>373</v>
      </c>
      <c r="B309" s="5" t="s">
        <v>382</v>
      </c>
      <c r="C309" s="1"/>
      <c r="D309" s="1"/>
      <c r="E309" s="1"/>
      <c r="F309" s="1"/>
      <c r="G309" s="1"/>
      <c r="H309" s="84">
        <v>606.69000000000005</v>
      </c>
      <c r="I309" s="42" t="s">
        <v>631</v>
      </c>
      <c r="J309" s="1"/>
    </row>
    <row r="310" spans="1:10">
      <c r="A310" s="77"/>
      <c r="B310" t="s">
        <v>646</v>
      </c>
      <c r="D310">
        <v>984</v>
      </c>
      <c r="H310" s="84">
        <f>D310+G310</f>
        <v>984</v>
      </c>
      <c r="I310" s="42" t="s">
        <v>632</v>
      </c>
    </row>
    <row r="311" spans="1:10">
      <c r="A311" s="77"/>
      <c r="B311" t="s">
        <v>782</v>
      </c>
      <c r="D311">
        <v>1500</v>
      </c>
      <c r="H311" s="84">
        <f>D311+G311</f>
        <v>1500</v>
      </c>
      <c r="I311" s="42" t="s">
        <v>632</v>
      </c>
    </row>
    <row r="312" spans="1:10">
      <c r="A312" s="77"/>
      <c r="B312" t="s">
        <v>663</v>
      </c>
      <c r="D312">
        <v>1356</v>
      </c>
      <c r="H312" s="84">
        <f>D312+G312</f>
        <v>1356</v>
      </c>
      <c r="I312" s="42" t="s">
        <v>632</v>
      </c>
    </row>
    <row r="313" spans="1:10">
      <c r="A313" s="78"/>
      <c r="H313" s="85">
        <f>SUM(H309:H312)/4</f>
        <v>1111.6725000000001</v>
      </c>
    </row>
    <row r="314" spans="1:10">
      <c r="A314" s="78"/>
    </row>
    <row r="315" spans="1:10">
      <c r="A315" s="77" t="s">
        <v>383</v>
      </c>
      <c r="B315" s="5" t="s">
        <v>382</v>
      </c>
      <c r="C315" s="1"/>
      <c r="D315" s="1"/>
      <c r="E315" s="1"/>
      <c r="F315" s="1"/>
      <c r="G315" s="1"/>
      <c r="H315" s="85">
        <v>612.64</v>
      </c>
      <c r="I315" s="42" t="s">
        <v>631</v>
      </c>
      <c r="J315" s="1"/>
    </row>
    <row r="316" spans="1:10">
      <c r="A316" s="77"/>
      <c r="B316" s="1"/>
      <c r="C316" s="1"/>
      <c r="D316" s="1"/>
      <c r="E316" s="1"/>
      <c r="F316" s="1"/>
      <c r="G316" s="1"/>
      <c r="H316" s="85"/>
      <c r="I316" s="5"/>
      <c r="J316" s="1"/>
    </row>
    <row r="317" spans="1:10">
      <c r="A317" s="77" t="s">
        <v>374</v>
      </c>
      <c r="B317" s="1"/>
      <c r="C317" s="1"/>
      <c r="D317" s="1"/>
      <c r="E317" s="1"/>
      <c r="F317" s="1"/>
      <c r="G317" s="1"/>
      <c r="H317" s="84">
        <f>0.928*H301</f>
        <v>1132.2802770406399</v>
      </c>
      <c r="I317" s="5" t="s">
        <v>599</v>
      </c>
      <c r="J317" s="1"/>
    </row>
    <row r="318" spans="1:10">
      <c r="A318" s="77"/>
      <c r="B318" t="s">
        <v>673</v>
      </c>
      <c r="D318">
        <v>960</v>
      </c>
      <c r="H318" s="86">
        <f>D318+G318</f>
        <v>960</v>
      </c>
      <c r="I318" s="42" t="s">
        <v>632</v>
      </c>
    </row>
    <row r="319" spans="1:10">
      <c r="A319" s="77"/>
      <c r="B319" t="s">
        <v>786</v>
      </c>
      <c r="D319">
        <v>1600</v>
      </c>
      <c r="H319" s="86">
        <f>D319+G319</f>
        <v>1600</v>
      </c>
      <c r="I319" s="42" t="s">
        <v>632</v>
      </c>
    </row>
    <row r="320" spans="1:10">
      <c r="A320" s="77"/>
      <c r="B320" s="1"/>
      <c r="C320" s="1"/>
      <c r="D320" s="1"/>
      <c r="E320" s="1"/>
      <c r="F320" s="1"/>
      <c r="G320" s="1"/>
      <c r="H320" s="85">
        <f>SUM(H317:H319)/3</f>
        <v>1230.7600923468799</v>
      </c>
      <c r="I320" s="5"/>
      <c r="J320" s="1"/>
    </row>
    <row r="321" spans="1:10">
      <c r="A321" s="77"/>
      <c r="B321" s="1"/>
      <c r="C321" s="1"/>
      <c r="D321" s="1"/>
      <c r="E321" s="1"/>
      <c r="F321" s="1"/>
      <c r="G321" s="1"/>
      <c r="H321" s="85"/>
      <c r="I321" s="5"/>
      <c r="J321" s="1"/>
    </row>
    <row r="322" spans="1:10">
      <c r="A322" s="77" t="s">
        <v>286</v>
      </c>
      <c r="B322" s="5" t="s">
        <v>417</v>
      </c>
      <c r="C322" s="1"/>
      <c r="D322" s="1"/>
      <c r="E322" s="1"/>
      <c r="F322" s="1"/>
      <c r="G322" s="1"/>
      <c r="H322" s="84">
        <v>351</v>
      </c>
      <c r="I322" s="27" t="s">
        <v>395</v>
      </c>
      <c r="J322" s="1"/>
    </row>
    <row r="323" spans="1:10">
      <c r="A323" s="78"/>
      <c r="B323" s="5" t="s">
        <v>552</v>
      </c>
      <c r="C323" s="1"/>
      <c r="D323" s="1"/>
      <c r="E323" s="1"/>
      <c r="F323" s="1"/>
      <c r="G323" s="1"/>
      <c r="H323" s="84">
        <v>876.75</v>
      </c>
      <c r="I323" s="27" t="s">
        <v>395</v>
      </c>
      <c r="J323" s="1"/>
    </row>
    <row r="324" spans="1:10">
      <c r="A324" s="77"/>
      <c r="B324" s="5" t="s">
        <v>553</v>
      </c>
      <c r="C324" s="1"/>
      <c r="D324" s="1"/>
      <c r="E324" s="1"/>
      <c r="F324" s="1"/>
      <c r="G324" s="1"/>
      <c r="H324" s="84">
        <v>876.75</v>
      </c>
      <c r="I324" s="27" t="s">
        <v>395</v>
      </c>
      <c r="J324" s="1"/>
    </row>
    <row r="325" spans="1:10">
      <c r="A325" s="77"/>
      <c r="B325" s="5" t="s">
        <v>554</v>
      </c>
      <c r="C325" s="1"/>
      <c r="D325" s="1"/>
      <c r="E325" s="1"/>
      <c r="F325" s="1"/>
      <c r="G325" s="1"/>
      <c r="H325" s="84">
        <v>876.75</v>
      </c>
      <c r="I325" s="27" t="s">
        <v>395</v>
      </c>
      <c r="J325" s="1"/>
    </row>
    <row r="326" spans="1:10">
      <c r="A326" s="77"/>
      <c r="B326" s="5" t="s">
        <v>555</v>
      </c>
      <c r="C326" s="1"/>
      <c r="D326" s="1"/>
      <c r="E326" s="1"/>
      <c r="F326" s="1"/>
      <c r="G326" s="1"/>
      <c r="H326" s="84">
        <v>876.75</v>
      </c>
      <c r="I326" s="27" t="s">
        <v>395</v>
      </c>
      <c r="J326" s="1"/>
    </row>
    <row r="327" spans="1:10">
      <c r="A327" s="77"/>
      <c r="B327" s="5" t="s">
        <v>462</v>
      </c>
      <c r="C327" s="1"/>
      <c r="D327" s="1"/>
      <c r="E327" s="1"/>
      <c r="F327" s="1"/>
      <c r="G327" s="1"/>
      <c r="H327" s="84">
        <v>876.75</v>
      </c>
      <c r="I327" s="27" t="s">
        <v>395</v>
      </c>
      <c r="J327" s="1"/>
    </row>
    <row r="328" spans="1:10">
      <c r="A328" s="77"/>
      <c r="B328" s="5" t="s">
        <v>463</v>
      </c>
      <c r="C328" s="1"/>
      <c r="D328" s="1"/>
      <c r="E328" s="1"/>
      <c r="F328" s="1"/>
      <c r="G328" s="1"/>
      <c r="H328" s="84">
        <v>501</v>
      </c>
      <c r="I328" s="27" t="s">
        <v>395</v>
      </c>
      <c r="J328" s="1"/>
    </row>
    <row r="329" spans="1:10">
      <c r="A329" s="77"/>
      <c r="B329" s="5" t="s">
        <v>464</v>
      </c>
      <c r="C329" s="1"/>
      <c r="D329" s="1"/>
      <c r="E329" s="1"/>
      <c r="F329" s="1"/>
      <c r="G329" s="1"/>
      <c r="H329" s="84">
        <v>876.75</v>
      </c>
      <c r="I329" s="27" t="s">
        <v>395</v>
      </c>
      <c r="J329" s="1"/>
    </row>
    <row r="330" spans="1:10">
      <c r="A330" s="77"/>
      <c r="B330" s="5" t="s">
        <v>547</v>
      </c>
      <c r="C330" s="1"/>
      <c r="D330" s="1"/>
      <c r="E330" s="1"/>
      <c r="F330" s="1"/>
      <c r="G330" s="1"/>
      <c r="H330" s="84">
        <v>876.75</v>
      </c>
      <c r="I330" s="27" t="s">
        <v>395</v>
      </c>
      <c r="J330" s="1"/>
    </row>
    <row r="331" spans="1:10">
      <c r="A331" s="77"/>
      <c r="B331" s="5" t="s">
        <v>548</v>
      </c>
      <c r="C331" s="1"/>
      <c r="D331" s="1"/>
      <c r="E331" s="1"/>
      <c r="F331" s="1"/>
      <c r="G331" s="1"/>
      <c r="H331" s="84">
        <v>876.75</v>
      </c>
      <c r="I331" s="27" t="s">
        <v>395</v>
      </c>
      <c r="J331" s="1"/>
    </row>
    <row r="332" spans="1:10">
      <c r="A332" s="77"/>
      <c r="B332" s="5" t="s">
        <v>549</v>
      </c>
      <c r="C332" s="1"/>
      <c r="D332" s="1"/>
      <c r="E332" s="1"/>
      <c r="F332" s="1"/>
      <c r="G332" s="1"/>
      <c r="H332" s="84">
        <v>876.75</v>
      </c>
      <c r="I332" s="27" t="s">
        <v>395</v>
      </c>
      <c r="J332" s="1"/>
    </row>
    <row r="333" spans="1:10">
      <c r="A333" s="77"/>
      <c r="B333" s="5" t="s">
        <v>550</v>
      </c>
      <c r="C333" s="1"/>
      <c r="D333" s="1"/>
      <c r="E333" s="1"/>
      <c r="F333" s="1"/>
      <c r="G333" s="1"/>
      <c r="H333" s="84">
        <v>965.21</v>
      </c>
      <c r="I333" s="27" t="s">
        <v>395</v>
      </c>
      <c r="J333" s="1"/>
    </row>
    <row r="334" spans="1:10">
      <c r="A334" s="77"/>
      <c r="B334" s="4" t="s">
        <v>551</v>
      </c>
      <c r="C334" s="21"/>
      <c r="D334" s="21"/>
      <c r="E334" s="21"/>
      <c r="F334" s="21"/>
      <c r="G334" s="21"/>
      <c r="H334" s="84">
        <v>965.21</v>
      </c>
      <c r="I334" s="27" t="s">
        <v>395</v>
      </c>
      <c r="J334" s="1"/>
    </row>
    <row r="335" spans="1:10">
      <c r="A335" s="77"/>
      <c r="B335" s="5"/>
      <c r="C335" s="1"/>
      <c r="D335" s="1"/>
      <c r="E335" s="1"/>
      <c r="F335" s="1"/>
      <c r="G335" s="1"/>
      <c r="H335" s="85">
        <f>SUM(H322:H334)/13</f>
        <v>821.01307692307682</v>
      </c>
      <c r="I335" s="27"/>
      <c r="J335" s="1"/>
    </row>
    <row r="336" spans="1:10">
      <c r="A336" s="14"/>
      <c r="B336" s="5"/>
      <c r="C336" s="1"/>
      <c r="D336" s="1"/>
      <c r="E336" s="1"/>
      <c r="F336" s="1"/>
      <c r="G336" s="1"/>
      <c r="H336" s="85"/>
      <c r="I336" s="27"/>
      <c r="J336" s="1"/>
    </row>
    <row r="337" spans="1:10" ht="15">
      <c r="A337" s="103" t="s">
        <v>46</v>
      </c>
      <c r="I337" s="4"/>
    </row>
    <row r="338" spans="1:10">
      <c r="A338" s="81" t="s">
        <v>287</v>
      </c>
      <c r="B338" s="5" t="s">
        <v>53</v>
      </c>
      <c r="C338" s="21" t="s">
        <v>54</v>
      </c>
      <c r="D338" s="21"/>
      <c r="E338" s="21" t="s">
        <v>9</v>
      </c>
      <c r="G338" s="12"/>
      <c r="H338" s="84">
        <f>0.9442*280*2.3</f>
        <v>608.06479999999999</v>
      </c>
      <c r="I338" s="4" t="s">
        <v>742</v>
      </c>
    </row>
    <row r="339" spans="1:10">
      <c r="A339" s="81"/>
      <c r="B339" s="5" t="s">
        <v>716</v>
      </c>
      <c r="C339" s="31"/>
      <c r="D339" s="31"/>
      <c r="E339" s="31"/>
      <c r="G339" s="12"/>
      <c r="H339" s="84">
        <v>480</v>
      </c>
      <c r="I339" s="4" t="s">
        <v>715</v>
      </c>
    </row>
    <row r="340" spans="1:10">
      <c r="A340" s="81"/>
      <c r="B340" s="5" t="s">
        <v>717</v>
      </c>
      <c r="C340" s="31"/>
      <c r="D340" s="31"/>
      <c r="E340" s="31"/>
      <c r="G340" s="12"/>
      <c r="H340" s="84">
        <v>630</v>
      </c>
      <c r="I340" s="4" t="s">
        <v>715</v>
      </c>
    </row>
    <row r="341" spans="1:10">
      <c r="A341" s="81"/>
      <c r="B341" t="s">
        <v>481</v>
      </c>
      <c r="D341">
        <v>600</v>
      </c>
      <c r="H341" s="84">
        <f>D341+G341</f>
        <v>600</v>
      </c>
      <c r="I341" s="42" t="s">
        <v>632</v>
      </c>
    </row>
    <row r="342" spans="1:10">
      <c r="A342" s="81"/>
      <c r="B342" t="s">
        <v>783</v>
      </c>
      <c r="D342">
        <v>400</v>
      </c>
      <c r="H342" s="86">
        <f>D342+G342</f>
        <v>400</v>
      </c>
      <c r="I342" s="42" t="s">
        <v>632</v>
      </c>
    </row>
    <row r="343" spans="1:10">
      <c r="A343" s="81"/>
      <c r="H343" s="85">
        <f>SUM(H338:H341)/5</f>
        <v>463.61296000000004</v>
      </c>
      <c r="I343" s="42"/>
    </row>
    <row r="344" spans="1:10">
      <c r="A344" s="81"/>
      <c r="I344" s="42"/>
    </row>
    <row r="345" spans="1:10">
      <c r="A345" s="81" t="s">
        <v>288</v>
      </c>
      <c r="B345" t="s">
        <v>386</v>
      </c>
      <c r="C345" s="21" t="s">
        <v>133</v>
      </c>
      <c r="D345" s="21">
        <v>6.47</v>
      </c>
      <c r="E345" s="21" t="s">
        <v>232</v>
      </c>
      <c r="F345" s="21">
        <f>D345</f>
        <v>6.47</v>
      </c>
      <c r="G345" s="12">
        <f>D345+F345</f>
        <v>12.94</v>
      </c>
      <c r="H345" s="85">
        <f>52*G345</f>
        <v>672.88</v>
      </c>
      <c r="I345" s="4" t="s">
        <v>114</v>
      </c>
    </row>
    <row r="346" spans="1:10">
      <c r="A346" s="51"/>
      <c r="B346" s="21"/>
      <c r="C346" s="21"/>
      <c r="D346" s="21"/>
      <c r="E346" s="21"/>
      <c r="F346" s="21"/>
      <c r="G346" s="21"/>
      <c r="H346" s="85"/>
      <c r="I346" s="4"/>
    </row>
    <row r="347" spans="1:10">
      <c r="A347" s="81" t="s">
        <v>135</v>
      </c>
      <c r="B347" s="1"/>
      <c r="C347" s="1"/>
      <c r="D347" s="1"/>
      <c r="E347" s="1"/>
      <c r="F347" s="1"/>
      <c r="G347" s="1"/>
      <c r="H347" s="84">
        <f>1.703*H338</f>
        <v>1035.5343544</v>
      </c>
      <c r="I347" s="5" t="s">
        <v>410</v>
      </c>
      <c r="J347" s="1"/>
    </row>
    <row r="348" spans="1:10">
      <c r="A348" s="81"/>
      <c r="B348" t="s">
        <v>780</v>
      </c>
      <c r="D348">
        <v>909</v>
      </c>
      <c r="H348" s="86">
        <f>D348+G348</f>
        <v>909</v>
      </c>
      <c r="I348" s="42" t="s">
        <v>632</v>
      </c>
    </row>
    <row r="349" spans="1:10">
      <c r="A349" s="81"/>
      <c r="B349" t="s">
        <v>789</v>
      </c>
      <c r="D349">
        <v>942</v>
      </c>
      <c r="H349" s="86">
        <f>D349+G349</f>
        <v>942</v>
      </c>
      <c r="I349" s="42" t="s">
        <v>632</v>
      </c>
    </row>
    <row r="350" spans="1:10">
      <c r="A350" s="81"/>
      <c r="B350" t="s">
        <v>480</v>
      </c>
      <c r="D350">
        <v>900</v>
      </c>
      <c r="H350" s="86">
        <f>D350+G350</f>
        <v>900</v>
      </c>
      <c r="I350" s="42" t="s">
        <v>632</v>
      </c>
    </row>
    <row r="351" spans="1:10">
      <c r="A351" s="81"/>
      <c r="B351" s="1"/>
      <c r="C351" s="1"/>
      <c r="D351" s="1"/>
      <c r="E351" s="1"/>
      <c r="F351" s="1"/>
      <c r="G351" s="1"/>
      <c r="H351" s="85">
        <f>SUM(H347:H350)/4</f>
        <v>946.63358859999994</v>
      </c>
      <c r="I351" s="5"/>
      <c r="J351" s="1"/>
    </row>
    <row r="352" spans="1:10">
      <c r="A352" s="81"/>
      <c r="B352" s="1"/>
      <c r="C352" s="1"/>
      <c r="D352" s="1"/>
      <c r="E352" s="1"/>
      <c r="F352" s="1"/>
      <c r="G352" s="1"/>
      <c r="H352" s="85"/>
      <c r="I352" s="5"/>
      <c r="J352" s="1"/>
    </row>
    <row r="353" spans="1:10">
      <c r="A353" s="81" t="s">
        <v>374</v>
      </c>
      <c r="B353" s="1"/>
      <c r="C353" s="1"/>
      <c r="D353" s="1"/>
      <c r="E353" s="1"/>
      <c r="F353" s="1"/>
      <c r="G353" s="1"/>
      <c r="H353" s="84">
        <f>0.928*H347</f>
        <v>960.97588088320003</v>
      </c>
      <c r="I353" s="5" t="s">
        <v>411</v>
      </c>
      <c r="J353" s="1"/>
    </row>
    <row r="354" spans="1:10">
      <c r="A354" s="81"/>
      <c r="B354" t="s">
        <v>673</v>
      </c>
      <c r="D354">
        <v>875</v>
      </c>
      <c r="H354" s="84">
        <f>D354+G354</f>
        <v>875</v>
      </c>
      <c r="I354" s="42" t="s">
        <v>632</v>
      </c>
    </row>
    <row r="355" spans="1:10">
      <c r="A355" s="81"/>
      <c r="B355" s="1"/>
      <c r="C355" s="1"/>
      <c r="D355" s="1"/>
      <c r="E355" s="1"/>
      <c r="F355" s="1"/>
      <c r="G355" s="1"/>
      <c r="H355" s="85">
        <f>SUM(H353:H354)/2</f>
        <v>917.98794044160002</v>
      </c>
      <c r="I355" s="5"/>
      <c r="J355" s="1"/>
    </row>
    <row r="356" spans="1:10">
      <c r="A356" s="81"/>
      <c r="B356" s="1"/>
      <c r="C356" s="1"/>
      <c r="D356" s="1"/>
      <c r="E356" s="1"/>
      <c r="F356" s="1"/>
      <c r="G356" s="1"/>
      <c r="H356" s="85"/>
      <c r="I356" s="5"/>
      <c r="J356" s="1"/>
    </row>
    <row r="357" spans="1:10">
      <c r="A357" s="81" t="s">
        <v>373</v>
      </c>
      <c r="B357" s="5" t="s">
        <v>382</v>
      </c>
      <c r="C357" s="21"/>
      <c r="D357" s="21"/>
      <c r="E357" s="21"/>
      <c r="F357" s="21"/>
      <c r="G357" s="12"/>
      <c r="H357" s="84">
        <v>688.27</v>
      </c>
      <c r="I357" s="42" t="s">
        <v>631</v>
      </c>
    </row>
    <row r="358" spans="1:10">
      <c r="A358" s="81"/>
      <c r="B358" t="s">
        <v>646</v>
      </c>
      <c r="D358">
        <v>700</v>
      </c>
      <c r="E358">
        <v>2</v>
      </c>
      <c r="H358" s="84">
        <f>D358+G358</f>
        <v>700</v>
      </c>
      <c r="I358" s="42" t="s">
        <v>632</v>
      </c>
    </row>
    <row r="359" spans="1:10">
      <c r="A359" s="81"/>
      <c r="B359" t="s">
        <v>782</v>
      </c>
      <c r="D359">
        <v>1500</v>
      </c>
      <c r="E359">
        <v>18</v>
      </c>
      <c r="H359" s="84">
        <f>D359+G359</f>
        <v>1500</v>
      </c>
      <c r="I359" s="42" t="s">
        <v>632</v>
      </c>
    </row>
    <row r="360" spans="1:10">
      <c r="A360" s="81"/>
      <c r="B360" t="s">
        <v>663</v>
      </c>
      <c r="D360">
        <v>1143</v>
      </c>
      <c r="E360">
        <v>13</v>
      </c>
      <c r="H360" s="84">
        <f>D360+G360</f>
        <v>1143</v>
      </c>
      <c r="I360" s="42" t="s">
        <v>632</v>
      </c>
    </row>
    <row r="361" spans="1:10">
      <c r="A361" s="81"/>
      <c r="B361" t="s">
        <v>478</v>
      </c>
      <c r="D361">
        <v>1000</v>
      </c>
      <c r="E361">
        <v>2</v>
      </c>
      <c r="H361" s="84">
        <f>D361+G361</f>
        <v>1000</v>
      </c>
      <c r="I361" s="42" t="s">
        <v>632</v>
      </c>
    </row>
    <row r="362" spans="1:10">
      <c r="A362" s="54"/>
      <c r="H362" s="85">
        <f>SUM(H357:H361)/5</f>
        <v>1006.2540000000001</v>
      </c>
    </row>
    <row r="363" spans="1:10">
      <c r="A363" s="54"/>
    </row>
    <row r="364" spans="1:10">
      <c r="A364" s="81" t="s">
        <v>383</v>
      </c>
      <c r="B364" s="5" t="s">
        <v>382</v>
      </c>
      <c r="C364" s="21"/>
      <c r="D364" s="21"/>
      <c r="E364" s="21"/>
      <c r="F364" s="21"/>
      <c r="G364" s="12"/>
      <c r="H364" s="84">
        <v>741.19</v>
      </c>
      <c r="I364" s="42" t="s">
        <v>631</v>
      </c>
    </row>
    <row r="365" spans="1:10">
      <c r="A365" s="81"/>
      <c r="B365" t="s">
        <v>774</v>
      </c>
      <c r="D365">
        <v>550</v>
      </c>
      <c r="E365">
        <v>4</v>
      </c>
      <c r="H365" s="84">
        <f>D365+G365</f>
        <v>550</v>
      </c>
      <c r="I365" s="42" t="s">
        <v>632</v>
      </c>
    </row>
    <row r="366" spans="1:10">
      <c r="A366" s="81"/>
      <c r="B366" s="5"/>
      <c r="C366" s="41"/>
      <c r="D366" s="41"/>
      <c r="E366" s="41"/>
      <c r="F366" s="41"/>
      <c r="G366" s="12"/>
      <c r="H366" s="85">
        <f>SUM(H364:H365)/2</f>
        <v>645.59500000000003</v>
      </c>
      <c r="I366" s="42"/>
    </row>
    <row r="367" spans="1:10">
      <c r="A367" s="81"/>
      <c r="B367" s="1"/>
      <c r="C367" s="1"/>
      <c r="D367" s="1"/>
      <c r="E367" s="1"/>
      <c r="F367" s="1"/>
      <c r="G367" s="1"/>
      <c r="H367" s="85"/>
      <c r="I367" s="5"/>
      <c r="J367" s="1"/>
    </row>
    <row r="368" spans="1:10">
      <c r="A368" s="81" t="s">
        <v>286</v>
      </c>
      <c r="B368" s="5" t="s">
        <v>528</v>
      </c>
      <c r="C368" s="21"/>
      <c r="D368" s="21"/>
      <c r="E368" s="21"/>
      <c r="H368" s="86">
        <v>703.74</v>
      </c>
      <c r="I368" s="27" t="s">
        <v>395</v>
      </c>
    </row>
    <row r="369" spans="1:9">
      <c r="A369" s="54"/>
      <c r="B369" s="5" t="s">
        <v>529</v>
      </c>
      <c r="E369" s="21"/>
      <c r="H369" s="86">
        <v>694.12</v>
      </c>
      <c r="I369" s="27" t="s">
        <v>395</v>
      </c>
    </row>
    <row r="370" spans="1:9">
      <c r="A370" s="81"/>
      <c r="B370" s="5" t="s">
        <v>530</v>
      </c>
      <c r="C370" s="21"/>
      <c r="D370" s="21"/>
      <c r="E370" s="21"/>
      <c r="H370" s="86">
        <v>741.48</v>
      </c>
      <c r="I370" s="27" t="s">
        <v>395</v>
      </c>
    </row>
    <row r="371" spans="1:9">
      <c r="A371" s="81"/>
      <c r="B371" s="5" t="s">
        <v>531</v>
      </c>
      <c r="H371" s="86">
        <v>816.29</v>
      </c>
      <c r="I371" s="27" t="s">
        <v>395</v>
      </c>
    </row>
    <row r="372" spans="1:9">
      <c r="A372" s="81"/>
      <c r="B372" s="5" t="s">
        <v>532</v>
      </c>
      <c r="H372" s="86">
        <v>741.48</v>
      </c>
      <c r="I372" s="27" t="s">
        <v>395</v>
      </c>
    </row>
    <row r="373" spans="1:9">
      <c r="A373" s="81"/>
      <c r="H373" s="85">
        <f>SUM(H368:H372)/5</f>
        <v>739.42200000000003</v>
      </c>
      <c r="I373" s="27"/>
    </row>
    <row r="374" spans="1:9">
      <c r="I374" s="27"/>
    </row>
  </sheetData>
  <phoneticPr fontId="19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pane ySplit="2220" topLeftCell="A47" activePane="bottomLeft"/>
      <selection activeCell="D1" sqref="D1:D1048576"/>
      <selection pane="bottomLeft" activeCell="C55" sqref="C55"/>
    </sheetView>
  </sheetViews>
  <sheetFormatPr baseColWidth="10" defaultColWidth="8.83203125" defaultRowHeight="14" x14ac:dyDescent="0"/>
  <cols>
    <col min="1" max="1" width="17.83203125" customWidth="1"/>
    <col min="2" max="2" width="14.83203125" customWidth="1"/>
    <col min="3" max="3" width="11.1640625" customWidth="1"/>
    <col min="4" max="4" width="8.83203125" style="166"/>
    <col min="5" max="5" width="17.6640625" customWidth="1"/>
    <col min="6" max="8" width="10.6640625" customWidth="1"/>
    <col min="9" max="9" width="34.1640625" customWidth="1"/>
  </cols>
  <sheetData>
    <row r="1" spans="1:10" ht="20">
      <c r="A1" s="185" t="s">
        <v>935</v>
      </c>
      <c r="C1" s="57" t="s">
        <v>98</v>
      </c>
    </row>
    <row r="2" spans="1:10">
      <c r="A2" s="185" t="s">
        <v>936</v>
      </c>
    </row>
    <row r="3" spans="1:10">
      <c r="A3" s="185"/>
    </row>
    <row r="4" spans="1:10" ht="18">
      <c r="A4" s="64" t="s">
        <v>259</v>
      </c>
    </row>
    <row r="5" spans="1:10">
      <c r="A5" s="23" t="s">
        <v>352</v>
      </c>
    </row>
    <row r="7" spans="1:10">
      <c r="B7" s="1" t="s">
        <v>182</v>
      </c>
      <c r="C7" s="1" t="s">
        <v>183</v>
      </c>
      <c r="D7" s="186" t="s">
        <v>184</v>
      </c>
      <c r="E7" s="1" t="s">
        <v>185</v>
      </c>
      <c r="F7" s="1" t="s">
        <v>186</v>
      </c>
      <c r="G7" s="181" t="s">
        <v>60</v>
      </c>
      <c r="H7" s="182"/>
      <c r="I7" s="1" t="s">
        <v>187</v>
      </c>
      <c r="J7" s="1" t="s">
        <v>188</v>
      </c>
    </row>
    <row r="8" spans="1:10">
      <c r="B8" s="1"/>
      <c r="C8" s="1"/>
      <c r="D8" s="186"/>
      <c r="E8" s="1"/>
      <c r="F8" s="1"/>
      <c r="G8" s="8" t="s">
        <v>330</v>
      </c>
      <c r="H8" s="8" t="s">
        <v>331</v>
      </c>
      <c r="I8" s="1"/>
      <c r="J8" s="1"/>
    </row>
    <row r="9" spans="1:10">
      <c r="A9" s="1" t="s">
        <v>63</v>
      </c>
      <c r="B9" s="3" t="s">
        <v>48</v>
      </c>
      <c r="C9" s="3" t="s">
        <v>49</v>
      </c>
      <c r="D9" s="113">
        <v>16.57</v>
      </c>
      <c r="E9" s="3" t="s">
        <v>50</v>
      </c>
      <c r="F9" s="6">
        <f t="shared" ref="F9" si="0">D9*0.5</f>
        <v>8.2850000000000001</v>
      </c>
      <c r="G9" s="6">
        <f>D9+F9</f>
        <v>24.855</v>
      </c>
      <c r="H9" s="26">
        <f>G9*12*280/313</f>
        <v>266.81405750798723</v>
      </c>
      <c r="I9" s="5" t="s">
        <v>209</v>
      </c>
      <c r="J9" s="4" t="s">
        <v>210</v>
      </c>
    </row>
    <row r="10" spans="1:10" ht="15" thickBot="1">
      <c r="A10" s="1"/>
      <c r="H10" s="26"/>
    </row>
    <row r="11" spans="1:10" ht="15" thickBot="1">
      <c r="A11" s="43" t="s">
        <v>65</v>
      </c>
      <c r="B11" s="3" t="s">
        <v>48</v>
      </c>
      <c r="C11" s="3" t="s">
        <v>49</v>
      </c>
      <c r="D11" s="113">
        <v>19.84</v>
      </c>
      <c r="E11" s="3" t="s">
        <v>50</v>
      </c>
      <c r="F11" s="6">
        <f t="shared" ref="F11" si="1">D11*0.5</f>
        <v>9.92</v>
      </c>
      <c r="G11" s="6">
        <f>D11+F11</f>
        <v>29.759999999999998</v>
      </c>
      <c r="H11" s="187">
        <f t="shared" ref="H11:H62" si="2">G11*12*280/313</f>
        <v>319.46837060702876</v>
      </c>
      <c r="I11" s="5" t="s">
        <v>209</v>
      </c>
      <c r="J11" s="4" t="s">
        <v>210</v>
      </c>
    </row>
    <row r="12" spans="1:10">
      <c r="A12" s="88" t="s">
        <v>97</v>
      </c>
      <c r="B12" s="6" t="s">
        <v>48</v>
      </c>
      <c r="C12" s="6" t="s">
        <v>49</v>
      </c>
      <c r="D12" s="26">
        <v>19.649999999999999</v>
      </c>
      <c r="E12" s="6" t="s">
        <v>50</v>
      </c>
      <c r="F12" s="6">
        <f t="shared" ref="F12" si="3">D12*0.5</f>
        <v>9.8249999999999993</v>
      </c>
      <c r="G12" s="6">
        <f>D12+F12</f>
        <v>29.474999999999998</v>
      </c>
      <c r="H12" s="26">
        <f t="shared" si="2"/>
        <v>316.40894568690095</v>
      </c>
      <c r="I12" s="5" t="s">
        <v>209</v>
      </c>
      <c r="J12" s="4" t="s">
        <v>210</v>
      </c>
    </row>
    <row r="13" spans="1:10">
      <c r="A13" s="88" t="s">
        <v>200</v>
      </c>
      <c r="B13" s="6" t="s">
        <v>48</v>
      </c>
      <c r="C13" s="6" t="s">
        <v>49</v>
      </c>
      <c r="D13" s="26">
        <v>16.87</v>
      </c>
      <c r="E13" s="6" t="s">
        <v>50</v>
      </c>
      <c r="F13" s="6">
        <f t="shared" ref="F13:F17" si="4">D13*0.5</f>
        <v>8.4350000000000005</v>
      </c>
      <c r="G13" s="6">
        <f t="shared" ref="G13:G17" si="5">D13+F13</f>
        <v>25.305</v>
      </c>
      <c r="H13" s="26">
        <f t="shared" si="2"/>
        <v>271.64472843450477</v>
      </c>
      <c r="I13" s="5" t="s">
        <v>209</v>
      </c>
      <c r="J13" s="4" t="s">
        <v>210</v>
      </c>
    </row>
    <row r="14" spans="1:10">
      <c r="A14" s="88" t="s">
        <v>201</v>
      </c>
      <c r="B14" s="6" t="s">
        <v>48</v>
      </c>
      <c r="C14" s="6" t="s">
        <v>49</v>
      </c>
      <c r="D14" s="26">
        <v>20.98</v>
      </c>
      <c r="E14" s="6" t="s">
        <v>50</v>
      </c>
      <c r="F14" s="6">
        <f t="shared" si="4"/>
        <v>10.49</v>
      </c>
      <c r="G14" s="6">
        <f t="shared" si="5"/>
        <v>31.47</v>
      </c>
      <c r="H14" s="26">
        <f t="shared" si="2"/>
        <v>337.82492012779551</v>
      </c>
      <c r="I14" s="5" t="s">
        <v>209</v>
      </c>
      <c r="J14" s="4" t="s">
        <v>210</v>
      </c>
    </row>
    <row r="15" spans="1:10">
      <c r="A15" s="88" t="s">
        <v>202</v>
      </c>
      <c r="B15" s="6" t="s">
        <v>48</v>
      </c>
      <c r="C15" s="6" t="s">
        <v>49</v>
      </c>
      <c r="D15" s="26">
        <v>22.24</v>
      </c>
      <c r="E15" s="6" t="s">
        <v>50</v>
      </c>
      <c r="F15" s="6">
        <f t="shared" si="4"/>
        <v>11.12</v>
      </c>
      <c r="G15" s="6">
        <f t="shared" si="5"/>
        <v>33.36</v>
      </c>
      <c r="H15" s="26">
        <f t="shared" si="2"/>
        <v>358.11373801916932</v>
      </c>
      <c r="I15" s="5" t="s">
        <v>209</v>
      </c>
      <c r="J15" s="4" t="s">
        <v>210</v>
      </c>
    </row>
    <row r="16" spans="1:10">
      <c r="A16" s="88" t="s">
        <v>316</v>
      </c>
      <c r="B16" s="6" t="s">
        <v>48</v>
      </c>
      <c r="C16" s="6" t="s">
        <v>49</v>
      </c>
      <c r="D16" s="26">
        <v>17.98</v>
      </c>
      <c r="E16" s="6" t="s">
        <v>50</v>
      </c>
      <c r="F16" s="6">
        <f t="shared" si="4"/>
        <v>8.99</v>
      </c>
      <c r="G16" s="6">
        <f t="shared" si="5"/>
        <v>26.97</v>
      </c>
      <c r="H16" s="26">
        <f t="shared" si="2"/>
        <v>289.51821086261981</v>
      </c>
      <c r="I16" s="5" t="s">
        <v>209</v>
      </c>
      <c r="J16" s="4" t="s">
        <v>210</v>
      </c>
    </row>
    <row r="17" spans="1:10">
      <c r="A17" s="88" t="s">
        <v>18</v>
      </c>
      <c r="B17" s="6" t="s">
        <v>48</v>
      </c>
      <c r="C17" s="6" t="s">
        <v>49</v>
      </c>
      <c r="D17" s="26">
        <v>17.7</v>
      </c>
      <c r="E17" s="6" t="s">
        <v>50</v>
      </c>
      <c r="F17" s="6">
        <f t="shared" si="4"/>
        <v>8.85</v>
      </c>
      <c r="G17" s="6">
        <f t="shared" si="5"/>
        <v>26.549999999999997</v>
      </c>
      <c r="H17" s="26">
        <f t="shared" si="2"/>
        <v>285.0095846645367</v>
      </c>
      <c r="I17" s="5" t="s">
        <v>209</v>
      </c>
      <c r="J17" s="4" t="s">
        <v>210</v>
      </c>
    </row>
    <row r="18" spans="1:10">
      <c r="A18" s="88" t="s">
        <v>202</v>
      </c>
      <c r="B18" s="3" t="s">
        <v>48</v>
      </c>
      <c r="C18" s="3" t="s">
        <v>49</v>
      </c>
      <c r="D18" s="113">
        <v>17.89</v>
      </c>
      <c r="E18" s="3" t="s">
        <v>50</v>
      </c>
      <c r="F18" s="3" t="s">
        <v>115</v>
      </c>
      <c r="G18" s="3"/>
      <c r="H18" s="149"/>
      <c r="I18" t="s">
        <v>52</v>
      </c>
    </row>
    <row r="19" spans="1:10" s="96" customFormat="1" ht="15" thickBot="1">
      <c r="A19" s="188"/>
      <c r="B19" s="93"/>
      <c r="C19" s="93"/>
      <c r="D19" s="94"/>
      <c r="E19" s="93"/>
      <c r="F19" s="93"/>
      <c r="G19" s="93"/>
      <c r="H19" s="93"/>
    </row>
    <row r="20" spans="1:10" ht="15" thickBot="1">
      <c r="A20" s="104" t="s">
        <v>141</v>
      </c>
      <c r="B20" s="6" t="s">
        <v>48</v>
      </c>
      <c r="C20" s="6" t="s">
        <v>49</v>
      </c>
      <c r="D20" s="26">
        <v>17.89</v>
      </c>
      <c r="E20" s="6" t="s">
        <v>50</v>
      </c>
      <c r="F20" s="6">
        <f t="shared" ref="F20" si="6">D20*0.5</f>
        <v>8.9450000000000003</v>
      </c>
      <c r="G20" s="6">
        <f t="shared" ref="G20" si="7">D20+F20</f>
        <v>26.835000000000001</v>
      </c>
      <c r="H20" s="187">
        <f t="shared" si="2"/>
        <v>288.06900958466451</v>
      </c>
      <c r="I20" s="5" t="s">
        <v>209</v>
      </c>
      <c r="J20" s="4" t="s">
        <v>210</v>
      </c>
    </row>
    <row r="21" spans="1:10">
      <c r="A21" s="90" t="s">
        <v>20</v>
      </c>
      <c r="B21" s="6" t="s">
        <v>48</v>
      </c>
      <c r="C21" s="6" t="s">
        <v>49</v>
      </c>
      <c r="D21" s="26">
        <v>18.39</v>
      </c>
      <c r="E21" s="6" t="s">
        <v>50</v>
      </c>
      <c r="F21" s="6">
        <f t="shared" ref="F21:F25" si="8">D21*0.5</f>
        <v>9.1950000000000003</v>
      </c>
      <c r="G21" s="6">
        <f t="shared" ref="G21:G23" si="9">D21+F21</f>
        <v>27.585000000000001</v>
      </c>
      <c r="H21" s="26">
        <f t="shared" si="2"/>
        <v>296.12012779552714</v>
      </c>
      <c r="I21" s="5" t="s">
        <v>209</v>
      </c>
      <c r="J21" s="4" t="s">
        <v>210</v>
      </c>
    </row>
    <row r="22" spans="1:10">
      <c r="A22" s="90" t="s">
        <v>21</v>
      </c>
      <c r="B22" s="6" t="s">
        <v>48</v>
      </c>
      <c r="C22" s="6" t="s">
        <v>49</v>
      </c>
      <c r="D22" s="26">
        <v>17.14</v>
      </c>
      <c r="E22" s="6" t="s">
        <v>50</v>
      </c>
      <c r="F22" s="6">
        <f t="shared" si="8"/>
        <v>8.57</v>
      </c>
      <c r="G22" s="6">
        <f t="shared" si="9"/>
        <v>25.71</v>
      </c>
      <c r="H22" s="26">
        <f t="shared" si="2"/>
        <v>275.9923322683706</v>
      </c>
      <c r="I22" s="5" t="s">
        <v>209</v>
      </c>
      <c r="J22" s="4" t="s">
        <v>210</v>
      </c>
    </row>
    <row r="23" spans="1:10">
      <c r="A23" s="90" t="s">
        <v>91</v>
      </c>
      <c r="B23" s="6" t="s">
        <v>48</v>
      </c>
      <c r="C23" s="6" t="s">
        <v>49</v>
      </c>
      <c r="D23" s="26">
        <v>17.3</v>
      </c>
      <c r="E23" s="6" t="s">
        <v>50</v>
      </c>
      <c r="F23" s="6">
        <f t="shared" si="8"/>
        <v>8.65</v>
      </c>
      <c r="G23" s="6">
        <f t="shared" si="9"/>
        <v>25.950000000000003</v>
      </c>
      <c r="H23" s="26">
        <f t="shared" si="2"/>
        <v>278.5686900958467</v>
      </c>
      <c r="I23" s="5" t="s">
        <v>209</v>
      </c>
      <c r="J23" s="4" t="s">
        <v>210</v>
      </c>
    </row>
    <row r="24" spans="1:10" s="96" customFormat="1" ht="15" thickBot="1">
      <c r="A24" s="188"/>
      <c r="B24" s="189"/>
      <c r="C24" s="189"/>
      <c r="D24" s="190"/>
      <c r="E24" s="189"/>
      <c r="F24" s="189"/>
      <c r="G24" s="189"/>
      <c r="H24" s="190"/>
      <c r="I24" s="92"/>
      <c r="J24" s="191"/>
    </row>
    <row r="25" spans="1:10" ht="15" thickBot="1">
      <c r="A25" s="45" t="s">
        <v>16</v>
      </c>
      <c r="B25" s="3" t="s">
        <v>48</v>
      </c>
      <c r="C25" s="3" t="s">
        <v>49</v>
      </c>
      <c r="D25" s="113">
        <v>16.940000000000001</v>
      </c>
      <c r="E25" s="3" t="s">
        <v>50</v>
      </c>
      <c r="F25" s="6">
        <f t="shared" si="8"/>
        <v>8.4700000000000006</v>
      </c>
      <c r="G25" s="6">
        <f>D25+F25</f>
        <v>25.410000000000004</v>
      </c>
      <c r="H25" s="187">
        <f t="shared" si="2"/>
        <v>272.77188498402563</v>
      </c>
      <c r="I25" s="5" t="s">
        <v>209</v>
      </c>
      <c r="J25" s="4" t="s">
        <v>210</v>
      </c>
    </row>
    <row r="26" spans="1:10">
      <c r="A26" s="70" t="s">
        <v>22</v>
      </c>
      <c r="B26" s="6" t="s">
        <v>48</v>
      </c>
      <c r="C26" s="6" t="s">
        <v>49</v>
      </c>
      <c r="D26" s="26">
        <v>15.88</v>
      </c>
      <c r="E26" s="6" t="s">
        <v>50</v>
      </c>
      <c r="F26" s="6">
        <f t="shared" ref="F26:F32" si="10">D26*0.5</f>
        <v>7.94</v>
      </c>
      <c r="G26" s="6">
        <f t="shared" ref="G26:G30" si="11">D26+F26</f>
        <v>23.82</v>
      </c>
      <c r="H26" s="26">
        <f t="shared" si="2"/>
        <v>255.70351437699685</v>
      </c>
      <c r="I26" s="5" t="s">
        <v>209</v>
      </c>
      <c r="J26" s="4" t="s">
        <v>210</v>
      </c>
    </row>
    <row r="27" spans="1:10">
      <c r="A27" s="70" t="s">
        <v>23</v>
      </c>
      <c r="B27" s="6" t="s">
        <v>48</v>
      </c>
      <c r="C27" s="6" t="s">
        <v>49</v>
      </c>
      <c r="D27" s="26">
        <v>17.309999999999999</v>
      </c>
      <c r="E27" s="6" t="s">
        <v>50</v>
      </c>
      <c r="F27" s="6">
        <f t="shared" si="10"/>
        <v>8.6549999999999994</v>
      </c>
      <c r="G27" s="6">
        <f t="shared" si="11"/>
        <v>25.964999999999996</v>
      </c>
      <c r="H27" s="26">
        <f t="shared" si="2"/>
        <v>278.72971246006381</v>
      </c>
      <c r="I27" s="5" t="s">
        <v>209</v>
      </c>
      <c r="J27" s="4" t="s">
        <v>210</v>
      </c>
    </row>
    <row r="28" spans="1:10">
      <c r="A28" s="70" t="s">
        <v>24</v>
      </c>
      <c r="B28" s="6" t="s">
        <v>48</v>
      </c>
      <c r="C28" s="6" t="s">
        <v>49</v>
      </c>
      <c r="D28" s="26">
        <v>17.670000000000002</v>
      </c>
      <c r="E28" s="6" t="s">
        <v>50</v>
      </c>
      <c r="F28" s="6">
        <f t="shared" si="10"/>
        <v>8.8350000000000009</v>
      </c>
      <c r="G28" s="6">
        <f t="shared" si="11"/>
        <v>26.505000000000003</v>
      </c>
      <c r="H28" s="26">
        <f t="shared" si="2"/>
        <v>284.52651757188505</v>
      </c>
      <c r="I28" s="5" t="s">
        <v>209</v>
      </c>
      <c r="J28" s="4" t="s">
        <v>210</v>
      </c>
    </row>
    <row r="29" spans="1:10">
      <c r="A29" s="70" t="s">
        <v>93</v>
      </c>
      <c r="B29" s="6" t="s">
        <v>48</v>
      </c>
      <c r="C29" s="6" t="s">
        <v>49</v>
      </c>
      <c r="D29" s="26">
        <v>16.91</v>
      </c>
      <c r="E29" s="6" t="s">
        <v>50</v>
      </c>
      <c r="F29" s="6">
        <f t="shared" si="10"/>
        <v>8.4550000000000001</v>
      </c>
      <c r="G29" s="6">
        <f t="shared" si="11"/>
        <v>25.365000000000002</v>
      </c>
      <c r="H29" s="26">
        <f t="shared" si="2"/>
        <v>272.28881789137381</v>
      </c>
      <c r="I29" s="5" t="s">
        <v>209</v>
      </c>
      <c r="J29" s="4" t="s">
        <v>210</v>
      </c>
    </row>
    <row r="30" spans="1:10">
      <c r="A30" s="70" t="s">
        <v>25</v>
      </c>
      <c r="B30" s="6" t="s">
        <v>48</v>
      </c>
      <c r="C30" s="6" t="s">
        <v>49</v>
      </c>
      <c r="D30" s="26">
        <v>16.02</v>
      </c>
      <c r="E30" s="6" t="s">
        <v>50</v>
      </c>
      <c r="F30" s="6">
        <f t="shared" si="10"/>
        <v>8.01</v>
      </c>
      <c r="G30" s="6">
        <f t="shared" si="11"/>
        <v>24.03</v>
      </c>
      <c r="H30" s="26">
        <f t="shared" si="2"/>
        <v>257.95782747603835</v>
      </c>
      <c r="I30" s="5" t="s">
        <v>209</v>
      </c>
      <c r="J30" s="4" t="s">
        <v>210</v>
      </c>
    </row>
    <row r="31" spans="1:10" s="96" customFormat="1" ht="15" thickBot="1">
      <c r="A31" s="188"/>
      <c r="B31" s="189"/>
      <c r="C31" s="189"/>
      <c r="D31" s="190"/>
      <c r="E31" s="189"/>
      <c r="F31" s="189"/>
      <c r="G31" s="189"/>
      <c r="H31" s="190"/>
      <c r="I31" s="92"/>
      <c r="J31" s="191"/>
    </row>
    <row r="32" spans="1:10" ht="15" thickBot="1">
      <c r="A32" s="46" t="s">
        <v>17</v>
      </c>
      <c r="B32" s="3" t="s">
        <v>48</v>
      </c>
      <c r="C32" s="3" t="s">
        <v>49</v>
      </c>
      <c r="D32" s="113">
        <v>17.100000000000001</v>
      </c>
      <c r="E32" s="3" t="s">
        <v>50</v>
      </c>
      <c r="F32" s="6">
        <f t="shared" si="10"/>
        <v>8.5500000000000007</v>
      </c>
      <c r="G32" s="6">
        <f>D32+F32</f>
        <v>25.650000000000002</v>
      </c>
      <c r="H32" s="187">
        <f t="shared" si="2"/>
        <v>275.34824281150162</v>
      </c>
      <c r="I32" s="5" t="s">
        <v>209</v>
      </c>
      <c r="J32" s="4" t="s">
        <v>210</v>
      </c>
    </row>
    <row r="33" spans="1:10">
      <c r="A33" s="105" t="s">
        <v>26</v>
      </c>
      <c r="B33" s="6" t="s">
        <v>48</v>
      </c>
      <c r="C33" s="6" t="s">
        <v>49</v>
      </c>
      <c r="D33" s="26">
        <v>18.98</v>
      </c>
      <c r="E33" s="6" t="s">
        <v>50</v>
      </c>
      <c r="F33" s="6">
        <f t="shared" ref="F33:F40" si="12">D33*0.5</f>
        <v>9.49</v>
      </c>
      <c r="G33" s="6">
        <f t="shared" ref="G33:G37" si="13">D33+F33</f>
        <v>28.47</v>
      </c>
      <c r="H33" s="26">
        <f t="shared" si="2"/>
        <v>305.62044728434506</v>
      </c>
      <c r="I33" s="5" t="s">
        <v>209</v>
      </c>
      <c r="J33" s="4" t="s">
        <v>210</v>
      </c>
    </row>
    <row r="34" spans="1:10">
      <c r="A34" s="105" t="s">
        <v>27</v>
      </c>
      <c r="B34" s="6" t="s">
        <v>48</v>
      </c>
      <c r="C34" s="6" t="s">
        <v>49</v>
      </c>
      <c r="D34" s="26">
        <v>17.23</v>
      </c>
      <c r="E34" s="6" t="s">
        <v>50</v>
      </c>
      <c r="F34" s="6">
        <f t="shared" si="12"/>
        <v>8.6150000000000002</v>
      </c>
      <c r="G34" s="6">
        <f t="shared" si="13"/>
        <v>25.844999999999999</v>
      </c>
      <c r="H34" s="26">
        <f t="shared" si="2"/>
        <v>277.44153354632584</v>
      </c>
      <c r="I34" s="5" t="s">
        <v>209</v>
      </c>
      <c r="J34" s="4" t="s">
        <v>210</v>
      </c>
    </row>
    <row r="35" spans="1:10">
      <c r="A35" s="105" t="s">
        <v>92</v>
      </c>
      <c r="B35" s="6" t="s">
        <v>48</v>
      </c>
      <c r="C35" s="6" t="s">
        <v>49</v>
      </c>
      <c r="D35" s="26">
        <v>16.13</v>
      </c>
      <c r="E35" s="6" t="s">
        <v>50</v>
      </c>
      <c r="F35" s="6">
        <f t="shared" si="12"/>
        <v>8.0649999999999995</v>
      </c>
      <c r="G35" s="6">
        <f t="shared" si="13"/>
        <v>24.195</v>
      </c>
      <c r="H35" s="26">
        <f t="shared" si="2"/>
        <v>259.72907348242813</v>
      </c>
      <c r="I35" s="5" t="s">
        <v>209</v>
      </c>
      <c r="J35" s="4" t="s">
        <v>210</v>
      </c>
    </row>
    <row r="36" spans="1:10">
      <c r="A36" s="105" t="s">
        <v>28</v>
      </c>
      <c r="B36" s="6" t="s">
        <v>48</v>
      </c>
      <c r="C36" s="6" t="s">
        <v>49</v>
      </c>
      <c r="D36" s="26">
        <v>18.809999999999999</v>
      </c>
      <c r="E36" s="6" t="s">
        <v>50</v>
      </c>
      <c r="F36" s="6">
        <f t="shared" si="12"/>
        <v>9.4049999999999994</v>
      </c>
      <c r="G36" s="6">
        <f t="shared" si="13"/>
        <v>28.214999999999996</v>
      </c>
      <c r="H36" s="26">
        <f t="shared" si="2"/>
        <v>302.88306709265169</v>
      </c>
      <c r="I36" s="5" t="s">
        <v>209</v>
      </c>
      <c r="J36" s="4" t="s">
        <v>210</v>
      </c>
    </row>
    <row r="37" spans="1:10">
      <c r="A37" s="105" t="s">
        <v>29</v>
      </c>
      <c r="B37" s="6" t="s">
        <v>48</v>
      </c>
      <c r="C37" s="6" t="s">
        <v>49</v>
      </c>
      <c r="D37" s="26">
        <v>18.04</v>
      </c>
      <c r="E37" s="6" t="s">
        <v>50</v>
      </c>
      <c r="F37" s="6">
        <f t="shared" si="12"/>
        <v>9.02</v>
      </c>
      <c r="G37" s="6">
        <f t="shared" si="13"/>
        <v>27.06</v>
      </c>
      <c r="H37" s="26">
        <f t="shared" si="2"/>
        <v>290.48434504792328</v>
      </c>
      <c r="I37" s="5" t="s">
        <v>209</v>
      </c>
      <c r="J37" s="4" t="s">
        <v>210</v>
      </c>
    </row>
    <row r="38" spans="1:10">
      <c r="A38" s="105" t="s">
        <v>937</v>
      </c>
      <c r="B38" s="6"/>
      <c r="C38" s="6"/>
      <c r="D38" s="26"/>
      <c r="E38" s="6"/>
      <c r="F38" s="6"/>
      <c r="G38" s="6"/>
      <c r="H38" s="26">
        <f>(H33+H34+H37)/3</f>
        <v>291.18210862619804</v>
      </c>
      <c r="I38" s="5"/>
      <c r="J38" s="180"/>
    </row>
    <row r="39" spans="1:10" s="96" customFormat="1" ht="15" thickBot="1">
      <c r="A39" s="188"/>
      <c r="B39" s="189"/>
      <c r="C39" s="189"/>
      <c r="D39" s="190"/>
      <c r="E39" s="189"/>
      <c r="F39" s="189"/>
      <c r="G39" s="189"/>
      <c r="H39" s="190"/>
      <c r="I39" s="92"/>
      <c r="J39" s="191"/>
    </row>
    <row r="40" spans="1:10" ht="15" thickBot="1">
      <c r="A40" s="48" t="s">
        <v>43</v>
      </c>
      <c r="B40" s="3" t="s">
        <v>48</v>
      </c>
      <c r="C40" s="3" t="s">
        <v>49</v>
      </c>
      <c r="D40" s="113">
        <v>9.9499999999999993</v>
      </c>
      <c r="E40" s="3" t="s">
        <v>50</v>
      </c>
      <c r="F40" s="6">
        <f t="shared" si="12"/>
        <v>4.9749999999999996</v>
      </c>
      <c r="G40" s="6">
        <f>D40+F40</f>
        <v>14.924999999999999</v>
      </c>
      <c r="H40" s="187">
        <f t="shared" si="2"/>
        <v>160.21725239616615</v>
      </c>
      <c r="I40" s="5" t="s">
        <v>209</v>
      </c>
      <c r="J40" s="4" t="s">
        <v>210</v>
      </c>
    </row>
    <row r="41" spans="1:10">
      <c r="A41" s="167" t="s">
        <v>51</v>
      </c>
      <c r="B41" s="6" t="s">
        <v>48</v>
      </c>
      <c r="C41" s="6" t="s">
        <v>49</v>
      </c>
      <c r="D41" s="26">
        <v>12.99</v>
      </c>
      <c r="E41" s="6" t="s">
        <v>50</v>
      </c>
      <c r="F41" s="6">
        <f t="shared" ref="F41:F50" si="14">D41*0.5</f>
        <v>6.4950000000000001</v>
      </c>
      <c r="G41" s="6">
        <f t="shared" ref="G41:G48" si="15">D41+F41</f>
        <v>19.484999999999999</v>
      </c>
      <c r="H41" s="26">
        <f t="shared" si="2"/>
        <v>209.16805111821085</v>
      </c>
      <c r="I41" s="5" t="s">
        <v>209</v>
      </c>
      <c r="J41" s="4" t="s">
        <v>210</v>
      </c>
    </row>
    <row r="42" spans="1:10">
      <c r="A42" s="106" t="s">
        <v>19</v>
      </c>
      <c r="B42" s="6" t="s">
        <v>48</v>
      </c>
      <c r="C42" s="6" t="s">
        <v>49</v>
      </c>
      <c r="D42" s="26">
        <v>10.87</v>
      </c>
      <c r="E42" s="6" t="s">
        <v>50</v>
      </c>
      <c r="F42" s="6">
        <f t="shared" si="14"/>
        <v>5.4349999999999996</v>
      </c>
      <c r="G42" s="6">
        <f t="shared" si="15"/>
        <v>16.305</v>
      </c>
      <c r="H42" s="26">
        <f t="shared" si="2"/>
        <v>175.03130990415335</v>
      </c>
      <c r="I42" s="5" t="s">
        <v>209</v>
      </c>
      <c r="J42" s="4" t="s">
        <v>210</v>
      </c>
    </row>
    <row r="43" spans="1:10">
      <c r="A43" s="106" t="s">
        <v>211</v>
      </c>
      <c r="B43" s="6" t="s">
        <v>48</v>
      </c>
      <c r="C43" s="6" t="s">
        <v>49</v>
      </c>
      <c r="D43" s="26">
        <v>9.32</v>
      </c>
      <c r="E43" s="6" t="s">
        <v>50</v>
      </c>
      <c r="F43" s="6">
        <f t="shared" si="14"/>
        <v>4.66</v>
      </c>
      <c r="G43" s="6">
        <f t="shared" si="15"/>
        <v>13.98</v>
      </c>
      <c r="H43" s="26">
        <f t="shared" si="2"/>
        <v>150.07284345047921</v>
      </c>
      <c r="I43" s="5" t="s">
        <v>209</v>
      </c>
      <c r="J43" s="4" t="s">
        <v>210</v>
      </c>
    </row>
    <row r="44" spans="1:10">
      <c r="A44" s="106" t="s">
        <v>212</v>
      </c>
      <c r="B44" s="6" t="s">
        <v>48</v>
      </c>
      <c r="C44" s="6" t="s">
        <v>49</v>
      </c>
      <c r="D44" s="26">
        <v>15.14</v>
      </c>
      <c r="E44" s="6" t="s">
        <v>50</v>
      </c>
      <c r="F44" s="6">
        <f t="shared" si="14"/>
        <v>7.57</v>
      </c>
      <c r="G44" s="6">
        <f t="shared" si="15"/>
        <v>22.71</v>
      </c>
      <c r="H44" s="26">
        <f t="shared" si="2"/>
        <v>243.7878594249201</v>
      </c>
      <c r="I44" s="5" t="s">
        <v>209</v>
      </c>
      <c r="J44" s="4" t="s">
        <v>210</v>
      </c>
    </row>
    <row r="45" spans="1:10">
      <c r="A45" s="106" t="s">
        <v>213</v>
      </c>
      <c r="B45" s="6" t="s">
        <v>48</v>
      </c>
      <c r="C45" s="6" t="s">
        <v>49</v>
      </c>
      <c r="D45" s="26">
        <v>8.39</v>
      </c>
      <c r="E45" s="6" t="s">
        <v>50</v>
      </c>
      <c r="F45" s="6">
        <f t="shared" si="14"/>
        <v>4.1950000000000003</v>
      </c>
      <c r="G45" s="6">
        <f t="shared" si="15"/>
        <v>12.585000000000001</v>
      </c>
      <c r="H45" s="26">
        <f t="shared" si="2"/>
        <v>135.09776357827477</v>
      </c>
      <c r="I45" s="5" t="s">
        <v>209</v>
      </c>
      <c r="J45" s="4" t="s">
        <v>210</v>
      </c>
    </row>
    <row r="46" spans="1:10">
      <c r="A46" s="106" t="s">
        <v>214</v>
      </c>
      <c r="B46" s="6" t="s">
        <v>48</v>
      </c>
      <c r="C46" s="6" t="s">
        <v>49</v>
      </c>
      <c r="D46" s="26">
        <v>10.33</v>
      </c>
      <c r="E46" s="6" t="s">
        <v>50</v>
      </c>
      <c r="F46" s="6">
        <f t="shared" si="14"/>
        <v>5.165</v>
      </c>
      <c r="G46" s="6">
        <f t="shared" si="15"/>
        <v>15.495000000000001</v>
      </c>
      <c r="H46" s="26">
        <f t="shared" si="2"/>
        <v>166.33610223642171</v>
      </c>
      <c r="I46" s="5" t="s">
        <v>209</v>
      </c>
      <c r="J46" s="4" t="s">
        <v>210</v>
      </c>
    </row>
    <row r="47" spans="1:10">
      <c r="A47" s="106" t="s">
        <v>215</v>
      </c>
      <c r="B47" s="6" t="s">
        <v>48</v>
      </c>
      <c r="C47" s="6" t="s">
        <v>49</v>
      </c>
      <c r="D47" s="26">
        <v>10.83</v>
      </c>
      <c r="E47" s="6" t="s">
        <v>50</v>
      </c>
      <c r="F47" s="6">
        <f t="shared" si="14"/>
        <v>5.415</v>
      </c>
      <c r="G47" s="6">
        <f t="shared" si="15"/>
        <v>16.245000000000001</v>
      </c>
      <c r="H47" s="26">
        <f t="shared" si="2"/>
        <v>174.38722044728434</v>
      </c>
      <c r="I47" s="5" t="s">
        <v>209</v>
      </c>
      <c r="J47" s="4" t="s">
        <v>210</v>
      </c>
    </row>
    <row r="48" spans="1:10">
      <c r="A48" s="106" t="s">
        <v>216</v>
      </c>
      <c r="B48" s="6" t="s">
        <v>48</v>
      </c>
      <c r="C48" s="6" t="s">
        <v>49</v>
      </c>
      <c r="D48" s="26">
        <v>9.99</v>
      </c>
      <c r="E48" s="6" t="s">
        <v>50</v>
      </c>
      <c r="F48" s="6">
        <f t="shared" si="14"/>
        <v>4.9950000000000001</v>
      </c>
      <c r="G48" s="6">
        <f t="shared" si="15"/>
        <v>14.984999999999999</v>
      </c>
      <c r="H48" s="26">
        <f t="shared" si="2"/>
        <v>160.86134185303513</v>
      </c>
      <c r="I48" s="5" t="s">
        <v>209</v>
      </c>
      <c r="J48" s="4" t="s">
        <v>210</v>
      </c>
    </row>
    <row r="49" spans="1:10" s="96" customFormat="1" ht="15" thickBot="1">
      <c r="A49" s="188"/>
      <c r="B49" s="189"/>
      <c r="C49" s="189"/>
      <c r="D49" s="190"/>
      <c r="E49" s="189"/>
      <c r="F49" s="189"/>
      <c r="G49" s="189"/>
      <c r="H49" s="190"/>
      <c r="I49" s="92"/>
      <c r="J49" s="191"/>
    </row>
    <row r="50" spans="1:10" ht="15" thickBot="1">
      <c r="A50" s="47" t="s">
        <v>44</v>
      </c>
      <c r="B50" s="3" t="s">
        <v>48</v>
      </c>
      <c r="C50" s="3" t="s">
        <v>49</v>
      </c>
      <c r="D50" s="113">
        <v>12.78</v>
      </c>
      <c r="E50" s="3" t="s">
        <v>50</v>
      </c>
      <c r="F50" s="6">
        <f t="shared" si="14"/>
        <v>6.39</v>
      </c>
      <c r="G50" s="6">
        <f>D50+F50</f>
        <v>19.169999999999998</v>
      </c>
      <c r="H50" s="187">
        <f t="shared" si="2"/>
        <v>205.78658146964852</v>
      </c>
      <c r="I50" s="5" t="s">
        <v>209</v>
      </c>
      <c r="J50" s="4" t="s">
        <v>210</v>
      </c>
    </row>
    <row r="51" spans="1:10">
      <c r="A51" s="107" t="s">
        <v>30</v>
      </c>
      <c r="B51" s="6" t="s">
        <v>48</v>
      </c>
      <c r="C51" s="6" t="s">
        <v>49</v>
      </c>
      <c r="D51" s="26">
        <v>14.37</v>
      </c>
      <c r="E51" s="6" t="s">
        <v>50</v>
      </c>
      <c r="F51" s="6">
        <f t="shared" ref="F51:F56" si="16">D51*0.5</f>
        <v>7.1849999999999996</v>
      </c>
      <c r="G51" s="6">
        <f t="shared" ref="G51:G54" si="17">D51+F51</f>
        <v>21.555</v>
      </c>
      <c r="H51" s="26">
        <f t="shared" si="2"/>
        <v>231.38913738019167</v>
      </c>
      <c r="I51" s="5" t="s">
        <v>209</v>
      </c>
      <c r="J51" s="4" t="s">
        <v>210</v>
      </c>
    </row>
    <row r="52" spans="1:10">
      <c r="A52" s="107" t="s">
        <v>31</v>
      </c>
      <c r="B52" s="6" t="s">
        <v>48</v>
      </c>
      <c r="C52" s="6" t="s">
        <v>49</v>
      </c>
      <c r="D52" s="26">
        <v>12.86</v>
      </c>
      <c r="E52" s="6" t="s">
        <v>50</v>
      </c>
      <c r="F52" s="6">
        <f t="shared" si="16"/>
        <v>6.43</v>
      </c>
      <c r="G52" s="6">
        <f t="shared" si="17"/>
        <v>19.29</v>
      </c>
      <c r="H52" s="26">
        <f t="shared" si="2"/>
        <v>207.07476038338658</v>
      </c>
      <c r="I52" s="5" t="s">
        <v>209</v>
      </c>
      <c r="J52" s="4" t="s">
        <v>210</v>
      </c>
    </row>
    <row r="53" spans="1:10">
      <c r="A53" s="107" t="s">
        <v>203</v>
      </c>
      <c r="B53" s="6" t="s">
        <v>48</v>
      </c>
      <c r="C53" s="6" t="s">
        <v>49</v>
      </c>
      <c r="D53" s="26">
        <v>10.82</v>
      </c>
      <c r="E53" s="6" t="s">
        <v>50</v>
      </c>
      <c r="F53" s="6">
        <f t="shared" si="16"/>
        <v>5.41</v>
      </c>
      <c r="G53" s="6">
        <f t="shared" si="17"/>
        <v>16.23</v>
      </c>
      <c r="H53" s="26">
        <f t="shared" si="2"/>
        <v>174.22619808306709</v>
      </c>
      <c r="I53" s="5" t="s">
        <v>209</v>
      </c>
      <c r="J53" s="4" t="s">
        <v>210</v>
      </c>
    </row>
    <row r="54" spans="1:10">
      <c r="A54" s="107" t="s">
        <v>42</v>
      </c>
      <c r="B54" s="6" t="s">
        <v>48</v>
      </c>
      <c r="C54" s="6" t="s">
        <v>49</v>
      </c>
      <c r="D54" s="26">
        <v>13.38</v>
      </c>
      <c r="E54" s="6" t="s">
        <v>50</v>
      </c>
      <c r="F54" s="6">
        <f t="shared" si="16"/>
        <v>6.69</v>
      </c>
      <c r="G54" s="6">
        <f t="shared" si="17"/>
        <v>20.07</v>
      </c>
      <c r="H54" s="26">
        <f t="shared" si="2"/>
        <v>215.44792332268369</v>
      </c>
      <c r="I54" s="5" t="s">
        <v>209</v>
      </c>
      <c r="J54" s="4" t="s">
        <v>210</v>
      </c>
    </row>
    <row r="55" spans="1:10" s="96" customFormat="1" ht="15" thickBot="1">
      <c r="A55" s="188"/>
      <c r="B55" s="189"/>
      <c r="C55" s="189"/>
      <c r="D55" s="190"/>
      <c r="E55" s="189"/>
      <c r="F55" s="189"/>
      <c r="G55" s="189"/>
      <c r="H55" s="190"/>
      <c r="I55" s="92"/>
      <c r="J55" s="191"/>
    </row>
    <row r="56" spans="1:10" ht="15" thickBot="1">
      <c r="A56" s="49" t="s">
        <v>45</v>
      </c>
      <c r="B56" s="3" t="s">
        <v>48</v>
      </c>
      <c r="C56" s="3" t="s">
        <v>49</v>
      </c>
      <c r="D56" s="113">
        <v>14.05</v>
      </c>
      <c r="E56" s="3" t="s">
        <v>50</v>
      </c>
      <c r="F56" s="6">
        <f t="shared" si="16"/>
        <v>7.0250000000000004</v>
      </c>
      <c r="G56" s="6">
        <f>D56+F56</f>
        <v>21.075000000000003</v>
      </c>
      <c r="H56" s="187">
        <f t="shared" si="2"/>
        <v>226.23642172523967</v>
      </c>
      <c r="I56" s="5" t="s">
        <v>209</v>
      </c>
      <c r="J56" s="4" t="s">
        <v>210</v>
      </c>
    </row>
    <row r="57" spans="1:10">
      <c r="A57" s="108" t="s">
        <v>205</v>
      </c>
      <c r="B57" s="6" t="s">
        <v>48</v>
      </c>
      <c r="C57" s="6" t="s">
        <v>49</v>
      </c>
      <c r="D57" s="26">
        <v>13.52</v>
      </c>
      <c r="E57" s="6" t="s">
        <v>50</v>
      </c>
      <c r="F57" s="6">
        <f t="shared" ref="F57:F58" si="18">D57*0.5</f>
        <v>6.76</v>
      </c>
      <c r="G57" s="6">
        <f t="shared" ref="G57:G58" si="19">D57+F57</f>
        <v>20.28</v>
      </c>
      <c r="H57" s="26">
        <f t="shared" si="2"/>
        <v>217.70223642172525</v>
      </c>
      <c r="I57" s="5" t="s">
        <v>209</v>
      </c>
      <c r="J57" s="4" t="s">
        <v>210</v>
      </c>
    </row>
    <row r="58" spans="1:10">
      <c r="A58" s="108" t="s">
        <v>206</v>
      </c>
      <c r="B58" s="6" t="s">
        <v>48</v>
      </c>
      <c r="C58" s="6" t="s">
        <v>49</v>
      </c>
      <c r="D58" s="26">
        <v>14.34</v>
      </c>
      <c r="E58" s="6" t="s">
        <v>50</v>
      </c>
      <c r="F58" s="6">
        <f t="shared" si="18"/>
        <v>7.17</v>
      </c>
      <c r="G58" s="6">
        <f t="shared" si="19"/>
        <v>21.509999999999998</v>
      </c>
      <c r="H58" s="26">
        <f t="shared" si="2"/>
        <v>230.90607028753996</v>
      </c>
      <c r="I58" s="5" t="s">
        <v>209</v>
      </c>
      <c r="J58" s="4" t="s">
        <v>210</v>
      </c>
    </row>
    <row r="59" spans="1:10">
      <c r="A59" s="108" t="s">
        <v>207</v>
      </c>
      <c r="B59" s="6" t="s">
        <v>48</v>
      </c>
      <c r="C59" s="6" t="s">
        <v>49</v>
      </c>
      <c r="D59" s="26">
        <v>14.05</v>
      </c>
      <c r="E59" s="6" t="s">
        <v>50</v>
      </c>
      <c r="F59" s="6">
        <f t="shared" ref="F59" si="20">D59*0.5</f>
        <v>7.0250000000000004</v>
      </c>
      <c r="G59" s="6">
        <f t="shared" ref="G59" si="21">D59+F59</f>
        <v>21.075000000000003</v>
      </c>
      <c r="H59" s="26">
        <f t="shared" si="2"/>
        <v>226.23642172523967</v>
      </c>
      <c r="I59" s="5" t="s">
        <v>209</v>
      </c>
      <c r="J59" s="4" t="s">
        <v>210</v>
      </c>
    </row>
    <row r="60" spans="1:10" s="96" customFormat="1" ht="15" thickBot="1">
      <c r="A60" s="188"/>
      <c r="B60" s="189"/>
      <c r="C60" s="189"/>
      <c r="D60" s="190"/>
      <c r="E60" s="189"/>
      <c r="F60" s="189"/>
      <c r="G60" s="189"/>
      <c r="H60" s="190"/>
      <c r="I60" s="92"/>
      <c r="J60" s="191"/>
    </row>
    <row r="61" spans="1:10" ht="15" thickBot="1">
      <c r="A61" s="51" t="s">
        <v>46</v>
      </c>
      <c r="B61" s="6" t="s">
        <v>48</v>
      </c>
      <c r="C61" s="6" t="s">
        <v>49</v>
      </c>
      <c r="D61" s="26">
        <v>29.19</v>
      </c>
      <c r="E61" s="6" t="s">
        <v>50</v>
      </c>
      <c r="F61" s="6">
        <f t="shared" ref="F61" si="22">D61*0.5</f>
        <v>14.595000000000001</v>
      </c>
      <c r="G61" s="6">
        <f t="shared" ref="G61" si="23">D61+F61</f>
        <v>43.785000000000004</v>
      </c>
      <c r="H61" s="187">
        <f t="shared" si="2"/>
        <v>470.02428115015988</v>
      </c>
      <c r="I61" s="5" t="s">
        <v>209</v>
      </c>
      <c r="J61" s="4" t="s">
        <v>210</v>
      </c>
    </row>
    <row r="62" spans="1:10">
      <c r="A62" s="109" t="s">
        <v>208</v>
      </c>
      <c r="B62" s="6" t="s">
        <v>48</v>
      </c>
      <c r="C62" s="6" t="s">
        <v>49</v>
      </c>
      <c r="D62" s="26">
        <v>29.19</v>
      </c>
      <c r="E62" s="6" t="s">
        <v>50</v>
      </c>
      <c r="F62" s="6">
        <f t="shared" ref="F62" si="24">D62*0.5</f>
        <v>14.595000000000001</v>
      </c>
      <c r="G62" s="6">
        <f t="shared" ref="G62" si="25">D62+F62</f>
        <v>43.785000000000004</v>
      </c>
      <c r="H62" s="26">
        <f t="shared" si="2"/>
        <v>470.02428115015988</v>
      </c>
      <c r="I62" s="5" t="s">
        <v>209</v>
      </c>
      <c r="J62" s="4" t="s">
        <v>210</v>
      </c>
    </row>
    <row r="64" spans="1:10" ht="18">
      <c r="A64" s="192" t="s">
        <v>938</v>
      </c>
    </row>
  </sheetData>
  <mergeCells count="1">
    <mergeCell ref="G7:H7"/>
  </mergeCells>
  <phoneticPr fontId="19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2" workbookViewId="0">
      <selection activeCell="E34" sqref="E34:E57"/>
    </sheetView>
  </sheetViews>
  <sheetFormatPr baseColWidth="10" defaultColWidth="8.83203125" defaultRowHeight="14" x14ac:dyDescent="0"/>
  <cols>
    <col min="1" max="1" width="23.5" customWidth="1"/>
    <col min="3" max="3" width="13" customWidth="1"/>
  </cols>
  <sheetData>
    <row r="1" spans="1:5" ht="20">
      <c r="B1" s="57" t="s">
        <v>100</v>
      </c>
    </row>
    <row r="3" spans="1:5">
      <c r="A3" t="s">
        <v>803</v>
      </c>
    </row>
    <row r="4" spans="1:5">
      <c r="A4" t="s">
        <v>816</v>
      </c>
    </row>
    <row r="5" spans="1:5">
      <c r="A5" t="s">
        <v>99</v>
      </c>
    </row>
    <row r="6" spans="1:5">
      <c r="A6" t="s">
        <v>623</v>
      </c>
    </row>
    <row r="8" spans="1:5">
      <c r="C8" s="30" t="s">
        <v>586</v>
      </c>
      <c r="D8" s="30" t="s">
        <v>587</v>
      </c>
      <c r="E8" s="30" t="s">
        <v>588</v>
      </c>
    </row>
    <row r="9" spans="1:5">
      <c r="A9" s="1" t="s">
        <v>720</v>
      </c>
    </row>
    <row r="11" spans="1:5">
      <c r="A11" t="s">
        <v>589</v>
      </c>
      <c r="C11" s="33">
        <v>13500</v>
      </c>
      <c r="D11">
        <f>0.5*C11</f>
        <v>6750</v>
      </c>
      <c r="E11" s="33">
        <f>D11+C11</f>
        <v>20250</v>
      </c>
    </row>
    <row r="12" spans="1:5">
      <c r="A12" t="s">
        <v>590</v>
      </c>
      <c r="C12" s="33">
        <v>11000</v>
      </c>
      <c r="D12">
        <f t="shared" ref="D12:D30" si="0">0.5*C12</f>
        <v>5500</v>
      </c>
      <c r="E12" s="33">
        <f t="shared" ref="E12:E30" si="1">D12+C12</f>
        <v>16500</v>
      </c>
    </row>
    <row r="13" spans="1:5">
      <c r="A13" t="s">
        <v>591</v>
      </c>
      <c r="C13" s="33">
        <v>7500</v>
      </c>
      <c r="D13">
        <f t="shared" si="0"/>
        <v>3750</v>
      </c>
      <c r="E13" s="33">
        <f t="shared" si="1"/>
        <v>11250</v>
      </c>
    </row>
    <row r="14" spans="1:5">
      <c r="A14" t="s">
        <v>729</v>
      </c>
      <c r="C14" s="33">
        <v>5000</v>
      </c>
      <c r="D14">
        <f t="shared" si="0"/>
        <v>2500</v>
      </c>
      <c r="E14" s="33">
        <f t="shared" si="1"/>
        <v>7500</v>
      </c>
    </row>
    <row r="15" spans="1:5">
      <c r="A15" t="s">
        <v>730</v>
      </c>
      <c r="C15" s="33">
        <v>3500</v>
      </c>
      <c r="D15">
        <f t="shared" si="0"/>
        <v>1750</v>
      </c>
      <c r="E15" s="33">
        <f t="shared" si="1"/>
        <v>5250</v>
      </c>
    </row>
    <row r="16" spans="1:5">
      <c r="A16" t="s">
        <v>731</v>
      </c>
      <c r="C16" s="33">
        <v>3000</v>
      </c>
      <c r="D16">
        <f t="shared" si="0"/>
        <v>1500</v>
      </c>
      <c r="E16" s="33">
        <f t="shared" si="1"/>
        <v>4500</v>
      </c>
    </row>
    <row r="17" spans="1:5">
      <c r="A17" t="s">
        <v>591</v>
      </c>
      <c r="C17" s="33">
        <v>2500</v>
      </c>
      <c r="D17">
        <f t="shared" si="0"/>
        <v>1250</v>
      </c>
      <c r="E17" s="33">
        <f t="shared" si="1"/>
        <v>3750</v>
      </c>
    </row>
    <row r="18" spans="1:5">
      <c r="A18" t="s">
        <v>732</v>
      </c>
      <c r="C18" s="33">
        <v>2000</v>
      </c>
      <c r="D18">
        <f t="shared" si="0"/>
        <v>1000</v>
      </c>
      <c r="E18" s="33">
        <f t="shared" si="1"/>
        <v>3000</v>
      </c>
    </row>
    <row r="19" spans="1:5">
      <c r="A19" t="s">
        <v>733</v>
      </c>
      <c r="C19" s="33">
        <v>1800</v>
      </c>
      <c r="D19">
        <f t="shared" si="0"/>
        <v>900</v>
      </c>
      <c r="E19" s="33">
        <f t="shared" si="1"/>
        <v>2700</v>
      </c>
    </row>
    <row r="20" spans="1:5">
      <c r="A20" t="s">
        <v>734</v>
      </c>
      <c r="C20" s="33">
        <v>1800</v>
      </c>
      <c r="D20">
        <f t="shared" si="0"/>
        <v>900</v>
      </c>
      <c r="E20" s="33">
        <f t="shared" si="1"/>
        <v>2700</v>
      </c>
    </row>
    <row r="21" spans="1:5">
      <c r="A21" t="s">
        <v>735</v>
      </c>
      <c r="C21" s="33">
        <v>1800</v>
      </c>
      <c r="D21">
        <f t="shared" si="0"/>
        <v>900</v>
      </c>
      <c r="E21" s="33">
        <f t="shared" si="1"/>
        <v>2700</v>
      </c>
    </row>
    <row r="22" spans="1:5">
      <c r="A22" t="s">
        <v>736</v>
      </c>
      <c r="C22" s="33">
        <v>1600</v>
      </c>
      <c r="D22">
        <f t="shared" si="0"/>
        <v>800</v>
      </c>
      <c r="E22" s="33">
        <f t="shared" si="1"/>
        <v>2400</v>
      </c>
    </row>
    <row r="23" spans="1:5">
      <c r="A23" t="s">
        <v>737</v>
      </c>
      <c r="C23" s="33">
        <v>1500</v>
      </c>
      <c r="D23">
        <f t="shared" si="0"/>
        <v>750</v>
      </c>
      <c r="E23" s="33">
        <f t="shared" si="1"/>
        <v>2250</v>
      </c>
    </row>
    <row r="24" spans="1:5">
      <c r="A24" t="s">
        <v>738</v>
      </c>
      <c r="C24" s="33">
        <v>1500</v>
      </c>
      <c r="D24">
        <f t="shared" si="0"/>
        <v>750</v>
      </c>
      <c r="E24" s="33">
        <f t="shared" si="1"/>
        <v>2250</v>
      </c>
    </row>
    <row r="25" spans="1:5">
      <c r="A25" t="s">
        <v>739</v>
      </c>
      <c r="C25" s="33">
        <v>1400</v>
      </c>
      <c r="D25">
        <f t="shared" si="0"/>
        <v>700</v>
      </c>
      <c r="E25" s="33">
        <f t="shared" si="1"/>
        <v>2100</v>
      </c>
    </row>
    <row r="26" spans="1:5">
      <c r="A26" t="s">
        <v>740</v>
      </c>
      <c r="C26" s="33">
        <v>1500</v>
      </c>
      <c r="D26">
        <f t="shared" si="0"/>
        <v>750</v>
      </c>
      <c r="E26" s="33">
        <f t="shared" si="1"/>
        <v>2250</v>
      </c>
    </row>
    <row r="27" spans="1:5">
      <c r="A27" t="s">
        <v>624</v>
      </c>
      <c r="C27" s="33">
        <v>288</v>
      </c>
      <c r="D27">
        <f t="shared" si="0"/>
        <v>144</v>
      </c>
      <c r="E27" s="33">
        <f t="shared" si="1"/>
        <v>432</v>
      </c>
    </row>
    <row r="28" spans="1:5">
      <c r="A28" t="s">
        <v>625</v>
      </c>
      <c r="C28" s="33">
        <v>264</v>
      </c>
      <c r="D28">
        <f t="shared" si="0"/>
        <v>132</v>
      </c>
      <c r="E28" s="33">
        <f t="shared" si="1"/>
        <v>396</v>
      </c>
    </row>
    <row r="29" spans="1:5">
      <c r="A29" t="s">
        <v>626</v>
      </c>
      <c r="C29" s="33">
        <v>240</v>
      </c>
      <c r="D29">
        <f t="shared" si="0"/>
        <v>120</v>
      </c>
      <c r="E29" s="33">
        <f t="shared" si="1"/>
        <v>360</v>
      </c>
    </row>
    <row r="30" spans="1:5">
      <c r="A30" t="s">
        <v>627</v>
      </c>
      <c r="C30" s="33">
        <v>216</v>
      </c>
      <c r="D30">
        <f t="shared" si="0"/>
        <v>108</v>
      </c>
      <c r="E30" s="33">
        <f t="shared" si="1"/>
        <v>324</v>
      </c>
    </row>
    <row r="32" spans="1:5">
      <c r="A32" s="1" t="s">
        <v>741</v>
      </c>
    </row>
    <row r="34" spans="1:5">
      <c r="A34" t="s">
        <v>815</v>
      </c>
      <c r="C34" s="33">
        <v>13000</v>
      </c>
      <c r="D34">
        <f t="shared" ref="D34:D49" si="2">0.5*C34</f>
        <v>6500</v>
      </c>
      <c r="E34" s="33">
        <f t="shared" ref="E34" si="3">D34+C34</f>
        <v>19500</v>
      </c>
    </row>
    <row r="35" spans="1:5">
      <c r="A35" t="s">
        <v>830</v>
      </c>
      <c r="C35" s="33">
        <v>8500</v>
      </c>
      <c r="D35">
        <f t="shared" si="2"/>
        <v>4250</v>
      </c>
      <c r="E35" s="33">
        <f t="shared" ref="E35:E49" si="4">D35+C35</f>
        <v>12750</v>
      </c>
    </row>
    <row r="36" spans="1:5">
      <c r="A36" t="s">
        <v>833</v>
      </c>
      <c r="C36" s="33">
        <v>5500</v>
      </c>
      <c r="D36">
        <f t="shared" si="2"/>
        <v>2750</v>
      </c>
      <c r="E36" s="33">
        <f t="shared" si="4"/>
        <v>8250</v>
      </c>
    </row>
    <row r="37" spans="1:5">
      <c r="A37" t="s">
        <v>831</v>
      </c>
      <c r="C37" s="33">
        <v>4500</v>
      </c>
      <c r="D37">
        <f t="shared" si="2"/>
        <v>2250</v>
      </c>
      <c r="E37" s="33">
        <f t="shared" si="4"/>
        <v>6750</v>
      </c>
    </row>
    <row r="38" spans="1:5">
      <c r="A38" t="s">
        <v>832</v>
      </c>
      <c r="C38" s="33">
        <v>2500</v>
      </c>
      <c r="D38">
        <f t="shared" si="2"/>
        <v>1250</v>
      </c>
      <c r="E38" s="33">
        <f t="shared" si="4"/>
        <v>3750</v>
      </c>
    </row>
    <row r="39" spans="1:5">
      <c r="A39" t="s">
        <v>834</v>
      </c>
      <c r="C39" s="33">
        <v>2400</v>
      </c>
      <c r="D39">
        <f t="shared" si="2"/>
        <v>1200</v>
      </c>
      <c r="E39" s="33">
        <f t="shared" si="4"/>
        <v>3600</v>
      </c>
    </row>
    <row r="40" spans="1:5">
      <c r="A40" t="s">
        <v>835</v>
      </c>
      <c r="C40" s="33">
        <v>1850</v>
      </c>
      <c r="D40">
        <f t="shared" si="2"/>
        <v>925</v>
      </c>
      <c r="E40" s="33">
        <f t="shared" si="4"/>
        <v>2775</v>
      </c>
    </row>
    <row r="41" spans="1:5">
      <c r="A41" t="s">
        <v>836</v>
      </c>
      <c r="C41" s="33">
        <v>1300</v>
      </c>
      <c r="D41">
        <f t="shared" si="2"/>
        <v>650</v>
      </c>
      <c r="E41" s="33">
        <f t="shared" si="4"/>
        <v>1950</v>
      </c>
    </row>
    <row r="42" spans="1:5">
      <c r="A42" t="s">
        <v>837</v>
      </c>
      <c r="C42" s="33">
        <v>900</v>
      </c>
      <c r="D42">
        <f t="shared" si="2"/>
        <v>450</v>
      </c>
      <c r="E42" s="33">
        <f t="shared" si="4"/>
        <v>1350</v>
      </c>
    </row>
    <row r="43" spans="1:5">
      <c r="A43" t="s">
        <v>818</v>
      </c>
      <c r="C43" s="33">
        <v>800</v>
      </c>
      <c r="D43">
        <f t="shared" si="2"/>
        <v>400</v>
      </c>
      <c r="E43" s="33">
        <f t="shared" si="4"/>
        <v>1200</v>
      </c>
    </row>
    <row r="44" spans="1:5">
      <c r="A44" t="s">
        <v>819</v>
      </c>
      <c r="C44" s="33">
        <v>4400</v>
      </c>
      <c r="D44">
        <f t="shared" si="2"/>
        <v>2200</v>
      </c>
      <c r="E44" s="33">
        <f t="shared" si="4"/>
        <v>6600</v>
      </c>
    </row>
    <row r="45" spans="1:5">
      <c r="A45" t="s">
        <v>820</v>
      </c>
      <c r="C45" s="33">
        <v>3650</v>
      </c>
      <c r="D45">
        <f t="shared" si="2"/>
        <v>1825</v>
      </c>
      <c r="E45" s="33">
        <f t="shared" si="4"/>
        <v>5475</v>
      </c>
    </row>
    <row r="46" spans="1:5">
      <c r="A46" t="s">
        <v>821</v>
      </c>
      <c r="C46" s="33">
        <v>2550</v>
      </c>
      <c r="D46">
        <f t="shared" si="2"/>
        <v>1275</v>
      </c>
      <c r="E46" s="33">
        <f t="shared" si="4"/>
        <v>3825</v>
      </c>
    </row>
    <row r="47" spans="1:5">
      <c r="A47" t="s">
        <v>822</v>
      </c>
      <c r="C47" s="33">
        <v>3500</v>
      </c>
      <c r="D47">
        <f t="shared" si="2"/>
        <v>1750</v>
      </c>
      <c r="E47" s="33">
        <f t="shared" si="4"/>
        <v>5250</v>
      </c>
    </row>
    <row r="48" spans="1:5">
      <c r="A48" t="s">
        <v>618</v>
      </c>
      <c r="C48" s="33">
        <v>1700</v>
      </c>
      <c r="D48">
        <f t="shared" si="2"/>
        <v>850</v>
      </c>
      <c r="E48" s="33">
        <f t="shared" si="4"/>
        <v>2550</v>
      </c>
    </row>
    <row r="49" spans="1:9">
      <c r="A49" t="s">
        <v>619</v>
      </c>
      <c r="C49" s="33">
        <v>258</v>
      </c>
      <c r="D49">
        <f t="shared" si="2"/>
        <v>129</v>
      </c>
      <c r="E49" s="33">
        <f t="shared" si="4"/>
        <v>387</v>
      </c>
    </row>
    <row r="50" spans="1:9">
      <c r="A50" t="s">
        <v>657</v>
      </c>
      <c r="C50">
        <v>918</v>
      </c>
      <c r="D50">
        <f>0.5*C50</f>
        <v>459</v>
      </c>
      <c r="E50" s="33">
        <f>D50+C50</f>
        <v>1377</v>
      </c>
    </row>
    <row r="51" spans="1:9">
      <c r="A51" t="s">
        <v>620</v>
      </c>
      <c r="C51">
        <v>498</v>
      </c>
      <c r="D51">
        <f>0.5*C51</f>
        <v>249</v>
      </c>
      <c r="E51" s="33">
        <f>D51+C51</f>
        <v>747</v>
      </c>
    </row>
    <row r="52" spans="1:9">
      <c r="A52" t="s">
        <v>621</v>
      </c>
      <c r="C52">
        <v>498</v>
      </c>
      <c r="D52">
        <f>0.5*C52</f>
        <v>249</v>
      </c>
      <c r="E52" s="33">
        <f>D52+C52</f>
        <v>747</v>
      </c>
    </row>
    <row r="53" spans="1:9">
      <c r="A53" t="s">
        <v>622</v>
      </c>
      <c r="C53">
        <v>438</v>
      </c>
      <c r="D53">
        <f>0.5*C53</f>
        <v>219</v>
      </c>
      <c r="E53" s="33">
        <f>D53+C53</f>
        <v>657</v>
      </c>
    </row>
    <row r="55" spans="1:9">
      <c r="A55" t="s">
        <v>770</v>
      </c>
      <c r="B55" s="31"/>
      <c r="C55" s="31"/>
      <c r="E55" s="31">
        <v>2500</v>
      </c>
      <c r="F55" s="31"/>
      <c r="H55" s="31"/>
      <c r="I55" s="42"/>
    </row>
    <row r="56" spans="1:9">
      <c r="A56" t="s">
        <v>769</v>
      </c>
      <c r="B56" s="31"/>
      <c r="C56" s="31"/>
      <c r="E56" s="31">
        <v>1500</v>
      </c>
      <c r="F56" s="31"/>
      <c r="H56" s="31"/>
      <c r="I56" s="42"/>
    </row>
    <row r="57" spans="1:9">
      <c r="A57" t="s">
        <v>771</v>
      </c>
      <c r="B57" s="31"/>
      <c r="C57" s="31"/>
      <c r="E57" s="31">
        <v>1500</v>
      </c>
      <c r="F57" s="31"/>
      <c r="H57" s="31"/>
      <c r="I57" s="42"/>
    </row>
  </sheetData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opLeftCell="A94" zoomScale="125" workbookViewId="0">
      <selection activeCell="A106" sqref="A106"/>
    </sheetView>
  </sheetViews>
  <sheetFormatPr baseColWidth="10" defaultColWidth="8.83203125" defaultRowHeight="14" x14ac:dyDescent="0"/>
  <cols>
    <col min="4" max="4" width="16.1640625" customWidth="1"/>
  </cols>
  <sheetData>
    <row r="1" spans="1:10">
      <c r="A1" t="s">
        <v>34</v>
      </c>
    </row>
    <row r="2" spans="1:10">
      <c r="A2" t="s">
        <v>35</v>
      </c>
    </row>
    <row r="3" spans="1:10" ht="20">
      <c r="A3" s="19" t="s">
        <v>328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0">
      <c r="A4" s="19" t="s">
        <v>824</v>
      </c>
      <c r="B4" s="19"/>
      <c r="C4" s="19"/>
      <c r="D4" s="19"/>
      <c r="E4" s="19"/>
      <c r="F4" s="19"/>
      <c r="G4" s="19"/>
      <c r="H4" s="19"/>
      <c r="I4" s="19"/>
      <c r="J4" s="19"/>
    </row>
    <row r="6" spans="1:10" ht="15">
      <c r="A6" s="18" t="s">
        <v>236</v>
      </c>
    </row>
    <row r="7" spans="1:10" ht="15">
      <c r="A7" s="18" t="s">
        <v>237</v>
      </c>
    </row>
    <row r="8" spans="1:10" ht="15">
      <c r="A8" s="18" t="s">
        <v>336</v>
      </c>
    </row>
    <row r="9" spans="1:10" ht="15">
      <c r="A9" s="18"/>
    </row>
    <row r="10" spans="1:10" ht="20">
      <c r="A10" s="57" t="s">
        <v>826</v>
      </c>
    </row>
    <row r="12" spans="1:10">
      <c r="A12" t="s">
        <v>825</v>
      </c>
    </row>
    <row r="13" spans="1:10">
      <c r="A13" t="s">
        <v>814</v>
      </c>
    </row>
    <row r="14" spans="1:10">
      <c r="A14" t="s">
        <v>852</v>
      </c>
    </row>
    <row r="15" spans="1:10">
      <c r="A15" t="s">
        <v>248</v>
      </c>
    </row>
    <row r="17" spans="1:1">
      <c r="A17" t="s">
        <v>359</v>
      </c>
    </row>
    <row r="18" spans="1:1">
      <c r="A18" t="s">
        <v>262</v>
      </c>
    </row>
    <row r="19" spans="1:1">
      <c r="A19" t="s">
        <v>351</v>
      </c>
    </row>
    <row r="20" spans="1:1">
      <c r="A20" t="s">
        <v>256</v>
      </c>
    </row>
    <row r="21" spans="1:1">
      <c r="A21" t="s">
        <v>263</v>
      </c>
    </row>
    <row r="22" spans="1:1">
      <c r="A22" t="s">
        <v>896</v>
      </c>
    </row>
    <row r="23" spans="1:1">
      <c r="A23" t="s">
        <v>264</v>
      </c>
    </row>
    <row r="24" spans="1:1">
      <c r="A24" t="s">
        <v>421</v>
      </c>
    </row>
    <row r="25" spans="1:1">
      <c r="A25" t="s">
        <v>422</v>
      </c>
    </row>
    <row r="26" spans="1:1">
      <c r="A26" t="s">
        <v>897</v>
      </c>
    </row>
    <row r="27" spans="1:1">
      <c r="A27" t="s">
        <v>368</v>
      </c>
    </row>
    <row r="28" spans="1:1">
      <c r="A28" t="s">
        <v>322</v>
      </c>
    </row>
    <row r="30" spans="1:1" ht="20">
      <c r="A30" s="57" t="s">
        <v>881</v>
      </c>
    </row>
    <row r="32" spans="1:1">
      <c r="A32" t="s">
        <v>380</v>
      </c>
    </row>
    <row r="33" spans="1:6" ht="18">
      <c r="A33" t="s">
        <v>36</v>
      </c>
    </row>
    <row r="35" spans="1:6" ht="20">
      <c r="A35" s="57" t="s">
        <v>882</v>
      </c>
    </row>
    <row r="36" spans="1:6" ht="20">
      <c r="A36" s="19"/>
    </row>
    <row r="37" spans="1:6">
      <c r="A37" s="181" t="s">
        <v>338</v>
      </c>
      <c r="B37" s="181"/>
      <c r="C37" s="181"/>
      <c r="D37" s="181"/>
    </row>
    <row r="38" spans="1:6">
      <c r="A38" s="181" t="s">
        <v>339</v>
      </c>
      <c r="B38" s="181"/>
      <c r="C38" s="181"/>
      <c r="D38" s="181"/>
    </row>
    <row r="39" spans="1:6">
      <c r="A39" s="15" t="s">
        <v>334</v>
      </c>
      <c r="B39" s="15"/>
      <c r="C39" s="14" t="s">
        <v>392</v>
      </c>
    </row>
    <row r="40" spans="1:6">
      <c r="A40" t="s">
        <v>203</v>
      </c>
      <c r="C40" s="13">
        <v>1.19</v>
      </c>
      <c r="E40" t="s">
        <v>2</v>
      </c>
    </row>
    <row r="41" spans="1:6">
      <c r="A41" t="s">
        <v>216</v>
      </c>
      <c r="C41" s="13">
        <v>0.93</v>
      </c>
      <c r="E41" t="s">
        <v>249</v>
      </c>
    </row>
    <row r="42" spans="1:6" ht="18">
      <c r="A42" t="s">
        <v>206</v>
      </c>
      <c r="C42" s="13">
        <v>0.82</v>
      </c>
      <c r="E42" s="150" t="s">
        <v>798</v>
      </c>
    </row>
    <row r="43" spans="1:6">
      <c r="A43" t="s">
        <v>42</v>
      </c>
      <c r="C43" s="13">
        <v>0.8</v>
      </c>
      <c r="E43" t="s">
        <v>73</v>
      </c>
    </row>
    <row r="44" spans="1:6">
      <c r="A44" t="s">
        <v>213</v>
      </c>
      <c r="C44" s="13">
        <v>0.98</v>
      </c>
      <c r="E44" s="159">
        <v>1875</v>
      </c>
      <c r="F44" s="158">
        <v>0.92695652173913046</v>
      </c>
    </row>
    <row r="45" spans="1:6">
      <c r="A45" t="s">
        <v>211</v>
      </c>
      <c r="C45" s="13">
        <v>0.97</v>
      </c>
      <c r="E45" s="160">
        <v>1885</v>
      </c>
      <c r="F45" s="158">
        <v>0.99651567944250885</v>
      </c>
    </row>
    <row r="46" spans="1:6">
      <c r="C46" s="13"/>
      <c r="E46" s="160">
        <v>1890</v>
      </c>
      <c r="F46" s="158">
        <v>0.6946107784431137</v>
      </c>
    </row>
    <row r="47" spans="1:6">
      <c r="A47" t="s">
        <v>391</v>
      </c>
      <c r="C47" s="13">
        <f>SUM(C40:C46)/6</f>
        <v>0.94833333333333336</v>
      </c>
      <c r="E47" s="161">
        <v>1895</v>
      </c>
      <c r="F47" s="158">
        <v>0.65151515151515149</v>
      </c>
    </row>
    <row r="49" spans="1:1">
      <c r="A49" t="s">
        <v>393</v>
      </c>
    </row>
    <row r="51" spans="1:1">
      <c r="A51" t="s">
        <v>130</v>
      </c>
    </row>
    <row r="52" spans="1:1">
      <c r="A52" t="s">
        <v>233</v>
      </c>
    </row>
    <row r="53" spans="1:1">
      <c r="A53" t="s">
        <v>325</v>
      </c>
    </row>
    <row r="54" spans="1:1">
      <c r="A54" t="s">
        <v>326</v>
      </c>
    </row>
    <row r="55" spans="1:1">
      <c r="A55" t="s">
        <v>327</v>
      </c>
    </row>
    <row r="56" spans="1:1">
      <c r="A56" t="s">
        <v>449</v>
      </c>
    </row>
    <row r="57" spans="1:1">
      <c r="A57" t="s">
        <v>389</v>
      </c>
    </row>
    <row r="58" spans="1:1">
      <c r="A58" t="s">
        <v>457</v>
      </c>
    </row>
    <row r="59" spans="1:1">
      <c r="A59" t="s">
        <v>247</v>
      </c>
    </row>
    <row r="60" spans="1:1">
      <c r="A60" t="s">
        <v>437</v>
      </c>
    </row>
    <row r="61" spans="1:1">
      <c r="A61" t="s">
        <v>348</v>
      </c>
    </row>
    <row r="63" spans="1:1" ht="18">
      <c r="A63" s="58" t="s">
        <v>883</v>
      </c>
    </row>
    <row r="64" spans="1:1">
      <c r="A64" s="162" t="s">
        <v>851</v>
      </c>
    </row>
    <row r="65" spans="1:10">
      <c r="B65" s="2" t="s">
        <v>390</v>
      </c>
      <c r="C65" s="2" t="s">
        <v>335</v>
      </c>
      <c r="D65" s="2" t="s">
        <v>245</v>
      </c>
      <c r="E65" s="2" t="s">
        <v>67</v>
      </c>
    </row>
    <row r="66" spans="1:10">
      <c r="A66">
        <v>1875</v>
      </c>
      <c r="B66" s="56">
        <v>57.5</v>
      </c>
      <c r="C66">
        <v>53.3</v>
      </c>
      <c r="D66" s="13">
        <f>B66/C66</f>
        <v>1.0787992495309568</v>
      </c>
      <c r="E66" s="157">
        <f>1/D66</f>
        <v>0.92695652173913046</v>
      </c>
    </row>
    <row r="67" spans="1:10">
      <c r="A67">
        <v>1885</v>
      </c>
      <c r="B67" s="56">
        <v>28.7</v>
      </c>
      <c r="C67">
        <v>28.6</v>
      </c>
      <c r="D67" s="13">
        <f t="shared" ref="D67:D69" si="0">B67/C67</f>
        <v>1.0034965034965033</v>
      </c>
      <c r="E67" s="157">
        <f t="shared" ref="E67:E69" si="1">1/D67</f>
        <v>0.99651567944250885</v>
      </c>
    </row>
    <row r="68" spans="1:10">
      <c r="A68">
        <v>1890</v>
      </c>
      <c r="B68" s="56">
        <v>33.4</v>
      </c>
      <c r="C68">
        <v>23.2</v>
      </c>
      <c r="D68" s="13">
        <f t="shared" si="0"/>
        <v>1.4396551724137931</v>
      </c>
      <c r="E68" s="157">
        <f t="shared" si="1"/>
        <v>0.6946107784431137</v>
      </c>
    </row>
    <row r="69" spans="1:10">
      <c r="A69">
        <v>1895</v>
      </c>
      <c r="B69" s="56">
        <v>33</v>
      </c>
      <c r="C69">
        <v>21.5</v>
      </c>
      <c r="D69" s="13">
        <f t="shared" si="0"/>
        <v>1.5348837209302326</v>
      </c>
      <c r="E69" s="157">
        <f t="shared" si="1"/>
        <v>0.65151515151515149</v>
      </c>
    </row>
    <row r="70" spans="1:10">
      <c r="A70" t="s">
        <v>68</v>
      </c>
    </row>
    <row r="72" spans="1:10" ht="15">
      <c r="A72" s="55" t="s">
        <v>204</v>
      </c>
      <c r="G72" s="154" t="s">
        <v>810</v>
      </c>
    </row>
    <row r="73" spans="1:10">
      <c r="E73" t="s">
        <v>809</v>
      </c>
    </row>
    <row r="74" spans="1:10">
      <c r="A74" t="s">
        <v>305</v>
      </c>
      <c r="C74">
        <v>93</v>
      </c>
      <c r="E74" s="155">
        <v>166.33610223642171</v>
      </c>
      <c r="F74" s="5" t="s">
        <v>209</v>
      </c>
      <c r="J74" s="154" t="s">
        <v>69</v>
      </c>
    </row>
    <row r="75" spans="1:10">
      <c r="A75" t="s">
        <v>172</v>
      </c>
      <c r="C75">
        <v>83</v>
      </c>
      <c r="E75" s="156">
        <v>174.38722044728434</v>
      </c>
      <c r="F75" t="s">
        <v>209</v>
      </c>
    </row>
    <row r="76" spans="1:10">
      <c r="A76" t="s">
        <v>170</v>
      </c>
      <c r="C76">
        <v>87</v>
      </c>
      <c r="E76" s="156">
        <v>174.22619808306709</v>
      </c>
      <c r="F76" t="s">
        <v>209</v>
      </c>
    </row>
    <row r="77" spans="1:10">
      <c r="A77" t="s">
        <v>266</v>
      </c>
      <c r="C77">
        <v>90</v>
      </c>
      <c r="E77" s="156">
        <v>215.44792332268369</v>
      </c>
      <c r="F77" t="s">
        <v>209</v>
      </c>
    </row>
    <row r="78" spans="1:10">
      <c r="A78" t="s">
        <v>311</v>
      </c>
      <c r="C78">
        <v>104</v>
      </c>
      <c r="E78" s="156">
        <v>230.90607028753996</v>
      </c>
      <c r="F78" t="s">
        <v>209</v>
      </c>
    </row>
    <row r="80" spans="1:10">
      <c r="A80" t="s">
        <v>811</v>
      </c>
    </row>
    <row r="81" spans="1:7">
      <c r="A81" t="s">
        <v>812</v>
      </c>
    </row>
    <row r="82" spans="1:7">
      <c r="A82" t="s">
        <v>813</v>
      </c>
    </row>
    <row r="84" spans="1:7" ht="15">
      <c r="A84" s="55" t="s">
        <v>802</v>
      </c>
    </row>
    <row r="85" spans="1:7">
      <c r="C85" s="2" t="s">
        <v>323</v>
      </c>
      <c r="D85" s="2" t="s">
        <v>319</v>
      </c>
      <c r="E85" s="2" t="s">
        <v>320</v>
      </c>
    </row>
    <row r="86" spans="1:7">
      <c r="A86" t="s">
        <v>361</v>
      </c>
      <c r="C86">
        <v>102</v>
      </c>
      <c r="D86">
        <v>41</v>
      </c>
      <c r="E86">
        <v>45</v>
      </c>
      <c r="G86" s="154" t="s">
        <v>69</v>
      </c>
    </row>
    <row r="87" spans="1:7">
      <c r="A87" t="s">
        <v>267</v>
      </c>
      <c r="C87">
        <v>89</v>
      </c>
      <c r="D87">
        <v>41</v>
      </c>
      <c r="E87">
        <v>39</v>
      </c>
    </row>
    <row r="88" spans="1:7">
      <c r="A88" t="s">
        <v>305</v>
      </c>
      <c r="C88">
        <v>93</v>
      </c>
      <c r="D88">
        <v>52</v>
      </c>
      <c r="E88">
        <v>42</v>
      </c>
    </row>
    <row r="89" spans="1:7">
      <c r="A89" t="s">
        <v>172</v>
      </c>
      <c r="C89">
        <v>83</v>
      </c>
      <c r="D89">
        <v>55</v>
      </c>
      <c r="E89">
        <v>47</v>
      </c>
    </row>
    <row r="90" spans="1:7">
      <c r="A90" t="s">
        <v>306</v>
      </c>
      <c r="C90">
        <v>97</v>
      </c>
      <c r="D90">
        <v>50</v>
      </c>
      <c r="E90">
        <v>44</v>
      </c>
    </row>
    <row r="91" spans="1:7">
      <c r="A91" t="s">
        <v>170</v>
      </c>
      <c r="C91">
        <v>87</v>
      </c>
      <c r="D91">
        <v>50</v>
      </c>
      <c r="E91">
        <v>40</v>
      </c>
    </row>
    <row r="92" spans="1:7">
      <c r="A92" t="s">
        <v>266</v>
      </c>
      <c r="C92">
        <v>90</v>
      </c>
      <c r="D92">
        <v>66</v>
      </c>
      <c r="E92">
        <v>40</v>
      </c>
    </row>
    <row r="93" spans="1:7">
      <c r="A93" t="s">
        <v>311</v>
      </c>
      <c r="C93">
        <v>104</v>
      </c>
      <c r="D93">
        <v>75</v>
      </c>
      <c r="E93">
        <v>60</v>
      </c>
    </row>
    <row r="94" spans="1:7">
      <c r="A94" t="s">
        <v>366</v>
      </c>
      <c r="C94">
        <v>130</v>
      </c>
      <c r="D94">
        <v>72</v>
      </c>
      <c r="E94">
        <v>63</v>
      </c>
    </row>
    <row r="95" spans="1:7">
      <c r="A95" t="s">
        <v>298</v>
      </c>
      <c r="C95">
        <v>115</v>
      </c>
      <c r="D95">
        <v>75</v>
      </c>
      <c r="E95">
        <v>67</v>
      </c>
    </row>
    <row r="96" spans="1:7">
      <c r="A96" t="s">
        <v>275</v>
      </c>
      <c r="C96">
        <v>109</v>
      </c>
      <c r="D96">
        <v>51</v>
      </c>
      <c r="E96">
        <v>45</v>
      </c>
    </row>
    <row r="97" spans="1:3">
      <c r="A97" t="s">
        <v>321</v>
      </c>
    </row>
    <row r="99" spans="1:3" ht="20">
      <c r="A99" t="s">
        <v>3</v>
      </c>
    </row>
    <row r="101" spans="1:3">
      <c r="A101" t="s">
        <v>583</v>
      </c>
      <c r="C101" t="s">
        <v>584</v>
      </c>
    </row>
    <row r="102" spans="1:3">
      <c r="A102" t="s">
        <v>585</v>
      </c>
      <c r="C102" t="s">
        <v>497</v>
      </c>
    </row>
    <row r="103" spans="1:3">
      <c r="A103" t="s">
        <v>498</v>
      </c>
      <c r="C103" t="s">
        <v>499</v>
      </c>
    </row>
    <row r="105" spans="1:3" ht="18">
      <c r="A105" s="58" t="s">
        <v>931</v>
      </c>
    </row>
    <row r="107" spans="1:3">
      <c r="A107" t="s">
        <v>884</v>
      </c>
    </row>
    <row r="108" spans="1:3">
      <c r="A108" t="s">
        <v>877</v>
      </c>
    </row>
    <row r="109" spans="1:3">
      <c r="A109" s="114" t="s">
        <v>878</v>
      </c>
    </row>
    <row r="110" spans="1:3">
      <c r="B110" t="s">
        <v>879</v>
      </c>
    </row>
    <row r="111" spans="1:3">
      <c r="A111" t="s">
        <v>880</v>
      </c>
    </row>
    <row r="112" spans="1:3">
      <c r="A112" t="s">
        <v>870</v>
      </c>
    </row>
    <row r="113" spans="1:2">
      <c r="A113" t="s">
        <v>871</v>
      </c>
    </row>
    <row r="114" spans="1:2">
      <c r="B114" t="s">
        <v>872</v>
      </c>
    </row>
    <row r="115" spans="1:2">
      <c r="B115" t="s">
        <v>873</v>
      </c>
    </row>
    <row r="116" spans="1:2">
      <c r="B116" t="s">
        <v>874</v>
      </c>
    </row>
    <row r="117" spans="1:2">
      <c r="B117" t="s">
        <v>875</v>
      </c>
    </row>
    <row r="118" spans="1:2">
      <c r="B118" t="s">
        <v>876</v>
      </c>
    </row>
    <row r="119" spans="1:2">
      <c r="A119" t="s">
        <v>930</v>
      </c>
    </row>
    <row r="120" spans="1:2">
      <c r="A120" t="s">
        <v>929</v>
      </c>
    </row>
    <row r="121" spans="1:2">
      <c r="A121" t="s">
        <v>855</v>
      </c>
    </row>
    <row r="122" spans="1:2">
      <c r="A122" t="s">
        <v>932</v>
      </c>
    </row>
    <row r="123" spans="1:2">
      <c r="A123" t="s">
        <v>933</v>
      </c>
    </row>
    <row r="124" spans="1:2">
      <c r="A124" t="s">
        <v>869</v>
      </c>
    </row>
    <row r="125" spans="1:2">
      <c r="A125" t="s">
        <v>909</v>
      </c>
    </row>
    <row r="126" spans="1:2">
      <c r="A126" t="s">
        <v>910</v>
      </c>
    </row>
    <row r="128" spans="1:2">
      <c r="A128" t="s">
        <v>911</v>
      </c>
    </row>
    <row r="130" spans="1:7">
      <c r="C130" s="163" t="s">
        <v>894</v>
      </c>
      <c r="D130" s="163" t="s">
        <v>895</v>
      </c>
    </row>
    <row r="131" spans="1:7">
      <c r="C131" s="37" t="s">
        <v>912</v>
      </c>
      <c r="D131" s="37" t="s">
        <v>913</v>
      </c>
    </row>
    <row r="132" spans="1:7">
      <c r="C132" s="37" t="s">
        <v>914</v>
      </c>
      <c r="D132" s="37" t="s">
        <v>915</v>
      </c>
      <c r="E132" s="2" t="s">
        <v>898</v>
      </c>
      <c r="F132" s="2" t="s">
        <v>899</v>
      </c>
      <c r="G132" s="2" t="s">
        <v>900</v>
      </c>
    </row>
    <row r="133" spans="1:7">
      <c r="A133" t="s">
        <v>916</v>
      </c>
      <c r="C133" s="13">
        <v>8.81</v>
      </c>
      <c r="D133" s="13">
        <f>C133/4.346</f>
        <v>2.0271514035895075</v>
      </c>
    </row>
    <row r="134" spans="1:7">
      <c r="B134" t="s">
        <v>917</v>
      </c>
      <c r="C134" s="37" t="s">
        <v>918</v>
      </c>
      <c r="D134" s="37"/>
    </row>
    <row r="135" spans="1:7">
      <c r="B135" t="s">
        <v>919</v>
      </c>
      <c r="C135" s="37">
        <v>10.1</v>
      </c>
      <c r="D135" s="13">
        <f>C135/4.346</f>
        <v>2.3239760699493788</v>
      </c>
    </row>
    <row r="136" spans="1:7">
      <c r="B136" t="s">
        <v>920</v>
      </c>
      <c r="C136" s="13">
        <v>8.43</v>
      </c>
      <c r="D136" s="13">
        <f t="shared" ref="D136:D150" si="2">C136/4.346</f>
        <v>1.9397146801656695</v>
      </c>
    </row>
    <row r="137" spans="1:7">
      <c r="B137" t="s">
        <v>921</v>
      </c>
      <c r="C137" s="37">
        <v>11.71</v>
      </c>
      <c r="D137" s="13">
        <f t="shared" si="2"/>
        <v>2.6944316612977453</v>
      </c>
    </row>
    <row r="138" spans="1:7">
      <c r="B138" t="s">
        <v>922</v>
      </c>
      <c r="C138" s="13">
        <v>8.7799999999999994</v>
      </c>
      <c r="D138" s="13">
        <f t="shared" si="2"/>
        <v>2.0202485043718359</v>
      </c>
      <c r="E138" s="164">
        <v>2.3467969883435891</v>
      </c>
      <c r="F138" s="164">
        <v>2.5625392466517334</v>
      </c>
      <c r="G138" s="164">
        <v>1.0919305160947983</v>
      </c>
    </row>
    <row r="139" spans="1:7">
      <c r="B139" t="s">
        <v>923</v>
      </c>
      <c r="C139" s="13">
        <v>7.95</v>
      </c>
      <c r="D139" s="13">
        <f t="shared" si="2"/>
        <v>1.8292682926829269</v>
      </c>
      <c r="E139" s="164">
        <v>2.2337305168670882</v>
      </c>
      <c r="F139" s="164">
        <v>1.6989384542653361</v>
      </c>
      <c r="G139" s="164">
        <v>0.76058344613932072</v>
      </c>
    </row>
    <row r="140" spans="1:7">
      <c r="B140" t="s">
        <v>924</v>
      </c>
      <c r="C140" s="13">
        <v>8.4700000000000006</v>
      </c>
      <c r="D140" s="13">
        <f t="shared" si="2"/>
        <v>1.9489185457892315</v>
      </c>
      <c r="E140" s="164">
        <v>2.690405286386484</v>
      </c>
      <c r="F140" s="164">
        <v>2.9210598213706191</v>
      </c>
      <c r="G140" s="164">
        <v>1.0857322635185311</v>
      </c>
    </row>
    <row r="141" spans="1:7">
      <c r="B141" t="s">
        <v>925</v>
      </c>
      <c r="C141" s="13">
        <v>9.26</v>
      </c>
      <c r="D141" s="13">
        <f t="shared" si="2"/>
        <v>2.1306948918545787</v>
      </c>
      <c r="E141" s="164">
        <v>2.2170511931874444</v>
      </c>
      <c r="F141" s="164">
        <v>2.5700850712516603</v>
      </c>
      <c r="G141" s="164">
        <v>1.1592357809098042</v>
      </c>
    </row>
    <row r="142" spans="1:7">
      <c r="A142" t="s">
        <v>926</v>
      </c>
      <c r="C142" s="13">
        <v>10.16</v>
      </c>
      <c r="D142" s="13">
        <f t="shared" si="2"/>
        <v>2.3377818683847216</v>
      </c>
      <c r="E142" s="164"/>
      <c r="F142" s="164"/>
      <c r="G142" s="164"/>
    </row>
    <row r="143" spans="1:7">
      <c r="B143" t="s">
        <v>927</v>
      </c>
      <c r="C143" s="13">
        <v>10.16</v>
      </c>
      <c r="D143" s="13">
        <f t="shared" si="2"/>
        <v>2.3377818683847216</v>
      </c>
      <c r="E143" s="164"/>
      <c r="F143" s="164"/>
      <c r="G143" s="164"/>
    </row>
    <row r="144" spans="1:7">
      <c r="B144" t="s">
        <v>928</v>
      </c>
      <c r="C144" s="13">
        <v>9.58</v>
      </c>
      <c r="D144" s="13">
        <f t="shared" si="2"/>
        <v>2.2043258168430739</v>
      </c>
      <c r="E144" s="164">
        <v>3.1906831891289982</v>
      </c>
      <c r="F144" s="164">
        <v>2.8541455858286802</v>
      </c>
      <c r="G144" s="164">
        <v>0.89452490787962347</v>
      </c>
    </row>
    <row r="145" spans="1:7">
      <c r="B145" t="s">
        <v>888</v>
      </c>
      <c r="C145" s="13">
        <v>9.3800000000000008</v>
      </c>
      <c r="D145" s="13">
        <f t="shared" si="2"/>
        <v>2.1583064887252648</v>
      </c>
      <c r="E145" s="164">
        <v>2.2763035986528948</v>
      </c>
      <c r="F145" s="164">
        <v>2.185369212268895</v>
      </c>
      <c r="G145" s="164">
        <v>0.96005173192283566</v>
      </c>
    </row>
    <row r="146" spans="1:7">
      <c r="B146" t="s">
        <v>889</v>
      </c>
      <c r="C146" s="13">
        <v>10.24</v>
      </c>
      <c r="D146" s="13">
        <f t="shared" si="2"/>
        <v>2.3561895996318456</v>
      </c>
      <c r="E146" s="164">
        <v>3.0563398467762761</v>
      </c>
      <c r="F146" s="164">
        <v>2.7883155301685654</v>
      </c>
      <c r="G146" s="164">
        <v>0.91230546011091873</v>
      </c>
    </row>
    <row r="147" spans="1:7">
      <c r="A147" t="s">
        <v>890</v>
      </c>
      <c r="C147" s="13">
        <v>12.9</v>
      </c>
      <c r="D147" s="13">
        <f t="shared" si="2"/>
        <v>2.9682466635987117</v>
      </c>
      <c r="E147" s="164"/>
      <c r="F147" s="164"/>
      <c r="G147" s="164"/>
    </row>
    <row r="148" spans="1:7">
      <c r="B148" t="s">
        <v>891</v>
      </c>
      <c r="C148" s="13">
        <v>13.03</v>
      </c>
      <c r="D148" s="13">
        <f t="shared" si="2"/>
        <v>2.9981592268752872</v>
      </c>
      <c r="E148" s="164"/>
      <c r="F148" s="164"/>
      <c r="G148" s="164"/>
    </row>
    <row r="149" spans="1:7">
      <c r="B149" t="s">
        <v>892</v>
      </c>
      <c r="C149" s="13">
        <v>12.26</v>
      </c>
      <c r="D149" s="13">
        <f t="shared" si="2"/>
        <v>2.8209848136217208</v>
      </c>
      <c r="E149" s="164">
        <v>3.3333333333333335</v>
      </c>
      <c r="F149" s="164">
        <v>2.8534181054596361</v>
      </c>
      <c r="G149" s="164">
        <v>0.8560254316378908</v>
      </c>
    </row>
    <row r="150" spans="1:7">
      <c r="B150" t="s">
        <v>893</v>
      </c>
      <c r="C150" s="13">
        <v>13.31</v>
      </c>
      <c r="D150" s="13">
        <f t="shared" si="2"/>
        <v>3.0625862862402209</v>
      </c>
      <c r="E150" s="164">
        <v>3.4938409510145521</v>
      </c>
      <c r="F150" s="164">
        <v>3.3205489463533295</v>
      </c>
      <c r="G150" s="164">
        <v>0.95040071740789989</v>
      </c>
    </row>
    <row r="151" spans="1:7" ht="15" thickBot="1">
      <c r="C151" s="13"/>
      <c r="D151" s="13"/>
      <c r="E151" s="164"/>
      <c r="F151" s="164"/>
      <c r="G151" s="164"/>
    </row>
    <row r="152" spans="1:7" ht="15" thickBot="1">
      <c r="A152" t="s">
        <v>901</v>
      </c>
      <c r="C152" s="13"/>
      <c r="D152" s="13">
        <f>(SUM(D138:D141)+SUM(D144:D146)+D149+D150)/9</f>
        <v>2.2812803599734108</v>
      </c>
      <c r="E152" s="164">
        <v>2.6519490102962773</v>
      </c>
      <c r="F152" s="164">
        <v>2.5501695652980594</v>
      </c>
      <c r="G152" s="165">
        <v>0.96162088916375998</v>
      </c>
    </row>
    <row r="153" spans="1:7">
      <c r="D153" s="2" t="s">
        <v>902</v>
      </c>
      <c r="E153" t="s">
        <v>903</v>
      </c>
    </row>
    <row r="155" spans="1:7">
      <c r="A155" t="s">
        <v>904</v>
      </c>
    </row>
    <row r="156" spans="1:7">
      <c r="A156" t="s">
        <v>905</v>
      </c>
    </row>
    <row r="158" spans="1:7">
      <c r="A158" s="2" t="s">
        <v>885</v>
      </c>
      <c r="B158" s="2" t="s">
        <v>908</v>
      </c>
      <c r="C158" t="s">
        <v>907</v>
      </c>
    </row>
    <row r="159" spans="1:7">
      <c r="A159">
        <v>1</v>
      </c>
      <c r="B159">
        <v>446</v>
      </c>
      <c r="C159">
        <v>2.5499999999999998</v>
      </c>
      <c r="D159" t="s">
        <v>906</v>
      </c>
    </row>
    <row r="160" spans="1:7">
      <c r="A160">
        <v>2</v>
      </c>
      <c r="B160">
        <v>408</v>
      </c>
      <c r="C160">
        <v>2.63</v>
      </c>
    </row>
    <row r="161" spans="1:3">
      <c r="A161">
        <v>3</v>
      </c>
      <c r="B161">
        <v>532</v>
      </c>
      <c r="C161">
        <v>2.37</v>
      </c>
    </row>
    <row r="162" spans="1:3">
      <c r="A162">
        <v>4</v>
      </c>
      <c r="B162">
        <v>157</v>
      </c>
      <c r="C162">
        <v>2.84</v>
      </c>
    </row>
    <row r="163" spans="1:3">
      <c r="A163">
        <v>5</v>
      </c>
      <c r="B163">
        <v>42</v>
      </c>
      <c r="C163">
        <v>2.67</v>
      </c>
    </row>
    <row r="164" spans="1:3">
      <c r="A164">
        <v>6</v>
      </c>
      <c r="B164">
        <v>1859</v>
      </c>
      <c r="C164">
        <v>2.89</v>
      </c>
    </row>
    <row r="165" spans="1:3">
      <c r="A165">
        <v>7</v>
      </c>
      <c r="B165">
        <v>920</v>
      </c>
      <c r="C165">
        <v>3.33</v>
      </c>
    </row>
    <row r="166" spans="1:3">
      <c r="A166">
        <v>8</v>
      </c>
      <c r="B166">
        <v>487</v>
      </c>
      <c r="C166">
        <v>2.97</v>
      </c>
    </row>
    <row r="167" spans="1:3">
      <c r="A167">
        <v>9</v>
      </c>
      <c r="B167">
        <v>531</v>
      </c>
      <c r="C167">
        <v>2.91</v>
      </c>
    </row>
    <row r="168" spans="1:3">
      <c r="A168">
        <v>10</v>
      </c>
      <c r="B168">
        <v>507</v>
      </c>
      <c r="C168">
        <v>3.36</v>
      </c>
    </row>
    <row r="169" spans="1:3">
      <c r="B169" t="s">
        <v>886</v>
      </c>
      <c r="C169" t="s">
        <v>887</v>
      </c>
    </row>
    <row r="170" spans="1:3">
      <c r="B170">
        <f>SUM(B159:B168)</f>
        <v>5889</v>
      </c>
      <c r="C170" s="166">
        <f>AVERAGE(C159:C168)</f>
        <v>2.8519999999999999</v>
      </c>
    </row>
    <row r="172" spans="1:3">
      <c r="A172" t="s">
        <v>38</v>
      </c>
    </row>
    <row r="173" spans="1:3">
      <c r="A173" t="s">
        <v>39</v>
      </c>
    </row>
    <row r="175" spans="1:3">
      <c r="A175" t="s">
        <v>1</v>
      </c>
    </row>
    <row r="176" spans="1:3">
      <c r="A176" t="s">
        <v>40</v>
      </c>
    </row>
    <row r="177" spans="1:1">
      <c r="A177" t="s">
        <v>41</v>
      </c>
    </row>
    <row r="179" spans="1:1">
      <c r="A179" t="s">
        <v>80</v>
      </c>
    </row>
    <row r="180" spans="1:1">
      <c r="A180" t="s">
        <v>79</v>
      </c>
    </row>
    <row r="182" spans="1:1">
      <c r="A182" t="s">
        <v>0</v>
      </c>
    </row>
    <row r="183" spans="1:1">
      <c r="A183" t="s">
        <v>81</v>
      </c>
    </row>
  </sheetData>
  <mergeCells count="2">
    <mergeCell ref="A37:D37"/>
    <mergeCell ref="A38:D38"/>
  </mergeCells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2"/>
  <sheetViews>
    <sheetView workbookViewId="0">
      <selection activeCell="N24" sqref="N24"/>
    </sheetView>
  </sheetViews>
  <sheetFormatPr baseColWidth="10" defaultColWidth="8.83203125" defaultRowHeight="14" x14ac:dyDescent="0"/>
  <cols>
    <col min="1" max="1" width="25" customWidth="1"/>
    <col min="3" max="5" width="8.83203125" style="110"/>
    <col min="6" max="6" width="8.83203125" style="111"/>
  </cols>
  <sheetData>
    <row r="3" spans="1:19">
      <c r="A3" t="s">
        <v>105</v>
      </c>
      <c r="P3" t="s">
        <v>746</v>
      </c>
    </row>
    <row r="4" spans="1:19">
      <c r="A4" t="s">
        <v>757</v>
      </c>
    </row>
    <row r="5" spans="1:19">
      <c r="A5" t="s">
        <v>758</v>
      </c>
    </row>
    <row r="6" spans="1:19">
      <c r="P6" s="181" t="s">
        <v>500</v>
      </c>
      <c r="Q6" s="181"/>
      <c r="R6" s="181"/>
      <c r="S6" s="181"/>
    </row>
    <row r="7" spans="1:19">
      <c r="C7" s="110" t="s">
        <v>106</v>
      </c>
      <c r="F7" s="112" t="s">
        <v>110</v>
      </c>
      <c r="J7" t="s">
        <v>500</v>
      </c>
      <c r="P7" s="181" t="s">
        <v>568</v>
      </c>
      <c r="Q7" s="181"/>
      <c r="R7" s="181" t="s">
        <v>569</v>
      </c>
      <c r="S7" s="181"/>
    </row>
    <row r="8" spans="1:19">
      <c r="B8" t="s">
        <v>501</v>
      </c>
      <c r="C8" s="110" t="s">
        <v>107</v>
      </c>
      <c r="D8" s="110" t="s">
        <v>108</v>
      </c>
      <c r="E8" s="110" t="s">
        <v>109</v>
      </c>
      <c r="F8" s="112" t="s">
        <v>111</v>
      </c>
      <c r="G8" t="s">
        <v>502</v>
      </c>
      <c r="H8" t="s">
        <v>503</v>
      </c>
      <c r="I8" t="s">
        <v>504</v>
      </c>
      <c r="J8" t="s">
        <v>505</v>
      </c>
      <c r="K8" t="s">
        <v>506</v>
      </c>
      <c r="M8" t="s">
        <v>188</v>
      </c>
      <c r="P8" s="30" t="s">
        <v>505</v>
      </c>
      <c r="Q8" s="30" t="s">
        <v>506</v>
      </c>
      <c r="R8" s="30" t="s">
        <v>505</v>
      </c>
      <c r="S8" s="30" t="s">
        <v>506</v>
      </c>
    </row>
    <row r="9" spans="1:19">
      <c r="A9" t="s">
        <v>507</v>
      </c>
      <c r="B9">
        <v>1870</v>
      </c>
      <c r="C9" s="110">
        <v>2813</v>
      </c>
      <c r="D9" s="110">
        <v>2191.3270000000002</v>
      </c>
      <c r="E9" s="110">
        <v>621.673</v>
      </c>
      <c r="F9" s="111">
        <v>0.77900000000000003</v>
      </c>
      <c r="G9">
        <v>63899.09532</v>
      </c>
      <c r="H9">
        <v>36517.07202</v>
      </c>
      <c r="I9">
        <v>65.675675679999998</v>
      </c>
      <c r="J9">
        <v>29.16</v>
      </c>
      <c r="K9">
        <v>58.74</v>
      </c>
      <c r="O9" t="s">
        <v>559</v>
      </c>
      <c r="P9" s="13">
        <f>1.519*J15</f>
        <v>42.258580002531666</v>
      </c>
      <c r="Q9" s="13">
        <f>2.239*K15</f>
        <v>115.24879333333332</v>
      </c>
      <c r="R9" s="13">
        <f>0.869*J15</f>
        <v>24.175580001448335</v>
      </c>
      <c r="S9" s="13">
        <f>0.781*K15</f>
        <v>40.200673333333334</v>
      </c>
    </row>
    <row r="10" spans="1:19">
      <c r="A10" t="s">
        <v>508</v>
      </c>
      <c r="B10">
        <v>1870</v>
      </c>
      <c r="C10" s="110">
        <v>6007</v>
      </c>
      <c r="D10" s="110">
        <v>4541.2920000000004</v>
      </c>
      <c r="E10" s="110">
        <v>1465.7080000000001</v>
      </c>
      <c r="F10" s="111">
        <v>0.75600000000000001</v>
      </c>
      <c r="G10">
        <v>63578.088000000003</v>
      </c>
      <c r="H10">
        <v>47298.39716</v>
      </c>
      <c r="I10">
        <v>52.651372700000003</v>
      </c>
      <c r="J10">
        <v>14</v>
      </c>
      <c r="K10">
        <v>32.270000000000003</v>
      </c>
      <c r="O10" t="s">
        <v>301</v>
      </c>
      <c r="P10" s="13">
        <f>1.519*J21</f>
        <v>63.813189999999992</v>
      </c>
      <c r="Q10" s="13">
        <f>2.239*K21</f>
        <v>112.19628999999999</v>
      </c>
      <c r="R10" s="13">
        <f>0.869*J21</f>
        <v>36.506689999999999</v>
      </c>
      <c r="S10" s="13">
        <f>0.781*K21</f>
        <v>39.135910000000003</v>
      </c>
    </row>
    <row r="11" spans="1:19">
      <c r="A11" t="s">
        <v>509</v>
      </c>
      <c r="B11">
        <v>1870</v>
      </c>
      <c r="C11" s="110">
        <v>8106</v>
      </c>
      <c r="D11" s="110">
        <v>7076.5379999999996</v>
      </c>
      <c r="E11" s="110">
        <v>1029.462</v>
      </c>
      <c r="F11" s="111">
        <v>0.873</v>
      </c>
      <c r="G11">
        <v>218806.55499999999</v>
      </c>
      <c r="H11">
        <v>79721.537280000004</v>
      </c>
      <c r="I11">
        <v>58.8952381</v>
      </c>
      <c r="J11">
        <v>30.920000009999999</v>
      </c>
      <c r="K11">
        <v>77.44</v>
      </c>
      <c r="O11" t="s">
        <v>560</v>
      </c>
      <c r="P11" s="13">
        <f>1.519*J28</f>
        <v>44.704170003037994</v>
      </c>
      <c r="Q11" s="13">
        <f>2.239*K28</f>
        <v>101.36848599999999</v>
      </c>
      <c r="R11" s="13">
        <f>0.869*J28</f>
        <v>25.574670001737996</v>
      </c>
      <c r="S11" s="13">
        <f>0.781*K28</f>
        <v>35.358994000000003</v>
      </c>
    </row>
    <row r="12" spans="1:19">
      <c r="A12" t="s">
        <v>510</v>
      </c>
      <c r="B12">
        <v>1870</v>
      </c>
      <c r="C12" s="110">
        <v>3781</v>
      </c>
      <c r="D12" s="110">
        <v>3213.85</v>
      </c>
      <c r="E12" s="110">
        <v>567.15</v>
      </c>
      <c r="F12" s="111">
        <v>0.85</v>
      </c>
      <c r="G12">
        <v>67555.126999999993</v>
      </c>
      <c r="H12">
        <v>20752.018499999998</v>
      </c>
      <c r="I12">
        <v>51.786154230000001</v>
      </c>
      <c r="J12">
        <v>21.02</v>
      </c>
      <c r="K12">
        <v>36.590000000000003</v>
      </c>
      <c r="O12" t="s">
        <v>561</v>
      </c>
      <c r="P12" s="13">
        <f>1.519*J35</f>
        <v>43.157827999999995</v>
      </c>
      <c r="Q12" s="13">
        <f>2.239*K35</f>
        <v>80.989107999999987</v>
      </c>
      <c r="R12" s="13">
        <f>0.869*J35</f>
        <v>24.690027999999998</v>
      </c>
      <c r="S12" s="13">
        <f>0.781*K35</f>
        <v>28.250332</v>
      </c>
    </row>
    <row r="13" spans="1:19">
      <c r="A13" t="s">
        <v>451</v>
      </c>
      <c r="B13">
        <v>1870</v>
      </c>
      <c r="C13" s="110">
        <v>673</v>
      </c>
      <c r="D13" s="110">
        <v>535.70799999999997</v>
      </c>
      <c r="E13" s="110">
        <v>137.292</v>
      </c>
      <c r="F13" s="111">
        <v>0.79600000000000004</v>
      </c>
      <c r="G13" t="s">
        <v>452</v>
      </c>
      <c r="H13" t="s">
        <v>452</v>
      </c>
      <c r="I13" t="s">
        <v>452</v>
      </c>
      <c r="J13">
        <v>46.17</v>
      </c>
      <c r="K13">
        <v>58.18</v>
      </c>
      <c r="M13">
        <v>1875</v>
      </c>
      <c r="O13" t="s">
        <v>562</v>
      </c>
      <c r="P13" s="13">
        <f>1.519*J41</f>
        <v>40.602870000000003</v>
      </c>
      <c r="Q13" s="13">
        <f>2.239*K41</f>
        <v>66.979685000000003</v>
      </c>
      <c r="R13" s="13">
        <f>0.869*J41</f>
        <v>23.228370000000002</v>
      </c>
      <c r="S13" s="13">
        <f>0.781*K41</f>
        <v>23.363615000000003</v>
      </c>
    </row>
    <row r="14" spans="1:19">
      <c r="A14" t="s">
        <v>453</v>
      </c>
      <c r="B14">
        <v>1870</v>
      </c>
      <c r="C14" s="110">
        <v>4296</v>
      </c>
      <c r="D14" s="110">
        <v>3587.16</v>
      </c>
      <c r="E14" s="110">
        <v>708.84</v>
      </c>
      <c r="F14" s="111">
        <v>0.83499999999999996</v>
      </c>
      <c r="G14" t="s">
        <v>452</v>
      </c>
      <c r="H14" t="s">
        <v>452</v>
      </c>
      <c r="I14" t="s">
        <v>452</v>
      </c>
      <c r="J14">
        <v>25.65</v>
      </c>
      <c r="K14">
        <v>45.62</v>
      </c>
      <c r="M14">
        <v>1875</v>
      </c>
      <c r="O14" t="s">
        <v>563</v>
      </c>
      <c r="P14" s="13">
        <f>1.519*J47</f>
        <v>61.872667499999991</v>
      </c>
      <c r="Q14" s="13">
        <f>2.239*K47</f>
        <v>91.597489999999993</v>
      </c>
      <c r="R14" s="13">
        <f>0.869*J47</f>
        <v>35.396542499999995</v>
      </c>
      <c r="S14" s="13">
        <f>0.781*K47</f>
        <v>31.950709999999997</v>
      </c>
    </row>
    <row r="15" spans="1:19" ht="18">
      <c r="A15" s="34" t="s">
        <v>65</v>
      </c>
      <c r="D15" s="110">
        <f>SUM(D9:D14)</f>
        <v>21145.874999999996</v>
      </c>
      <c r="E15" s="110">
        <f>SUM(E9:E14)</f>
        <v>4530.125</v>
      </c>
      <c r="J15" s="34">
        <f>SUM(J9:J14)/6</f>
        <v>27.820000001666667</v>
      </c>
      <c r="K15" s="35">
        <f>SUM(K9:K14)/6</f>
        <v>51.473333333333329</v>
      </c>
      <c r="O15" t="s">
        <v>564</v>
      </c>
      <c r="P15" s="13">
        <f>1.519*J51</f>
        <v>103.29199999999999</v>
      </c>
      <c r="Q15" s="13">
        <f>2.239*K51</f>
        <v>214.94399999999999</v>
      </c>
      <c r="R15" s="13">
        <f>0.869*J51</f>
        <v>59.091999999999999</v>
      </c>
      <c r="S15" s="13">
        <f>0.781*K51</f>
        <v>74.975999999999999</v>
      </c>
    </row>
    <row r="16" spans="1:19">
      <c r="O16" t="s">
        <v>565</v>
      </c>
      <c r="P16" s="13">
        <f>1.519*J57</f>
        <v>99.935009999999977</v>
      </c>
      <c r="Q16" s="13">
        <f>2.239*K57</f>
        <v>182.33856249999999</v>
      </c>
      <c r="R16" s="13">
        <f>0.869*J57</f>
        <v>57.171509999999991</v>
      </c>
      <c r="S16" s="13">
        <f>0.781*K57</f>
        <v>63.602687500000002</v>
      </c>
    </row>
    <row r="17" spans="1:19">
      <c r="A17" t="s">
        <v>454</v>
      </c>
      <c r="B17">
        <v>1870</v>
      </c>
      <c r="C17" s="110">
        <v>2820</v>
      </c>
      <c r="D17" s="110">
        <v>1903.5</v>
      </c>
      <c r="E17" s="110">
        <v>916.5</v>
      </c>
      <c r="F17" s="111">
        <v>0.67500000000000004</v>
      </c>
      <c r="G17">
        <v>58361.31</v>
      </c>
      <c r="H17">
        <v>49142.73</v>
      </c>
      <c r="I17">
        <v>63.715710719999997</v>
      </c>
      <c r="J17">
        <v>30.66</v>
      </c>
      <c r="K17">
        <v>53.62</v>
      </c>
      <c r="O17" t="s">
        <v>747</v>
      </c>
      <c r="P17" s="13">
        <f>1.519*J62</f>
        <v>73.575296666666659</v>
      </c>
      <c r="Q17" s="13">
        <f>2.239*K62</f>
        <v>132.68313999999998</v>
      </c>
      <c r="R17" s="13">
        <f>0.869*J62</f>
        <v>42.091463333333337</v>
      </c>
      <c r="S17" s="13">
        <f>0.781*K62</f>
        <v>46.282060000000001</v>
      </c>
    </row>
    <row r="18" spans="1:19">
      <c r="A18" t="s">
        <v>455</v>
      </c>
      <c r="B18">
        <v>1870</v>
      </c>
      <c r="C18" s="110">
        <v>28310</v>
      </c>
      <c r="D18" s="110">
        <v>21827.01</v>
      </c>
      <c r="E18" s="110">
        <v>6482.99</v>
      </c>
      <c r="F18" s="111">
        <v>0.77100000000000002</v>
      </c>
      <c r="G18">
        <v>1375101.63</v>
      </c>
      <c r="H18">
        <v>410762.2464</v>
      </c>
      <c r="I18" t="s">
        <v>452</v>
      </c>
      <c r="J18">
        <v>63</v>
      </c>
      <c r="K18">
        <v>63.36</v>
      </c>
    </row>
    <row r="19" spans="1:19">
      <c r="A19" t="s">
        <v>456</v>
      </c>
      <c r="B19">
        <v>1870</v>
      </c>
      <c r="C19" s="110">
        <v>17612</v>
      </c>
      <c r="D19" s="110">
        <v>10074.064</v>
      </c>
      <c r="E19" s="110">
        <v>7537.9359999999997</v>
      </c>
      <c r="F19" s="111">
        <v>0.57199999999999995</v>
      </c>
      <c r="G19">
        <v>316124.12829999998</v>
      </c>
      <c r="H19">
        <v>304909.51120000001</v>
      </c>
      <c r="I19">
        <v>83.147853740000002</v>
      </c>
      <c r="J19">
        <v>31.38</v>
      </c>
      <c r="K19">
        <v>40.450000000000003</v>
      </c>
    </row>
    <row r="20" spans="1:19">
      <c r="A20" t="s">
        <v>600</v>
      </c>
      <c r="B20">
        <v>1870</v>
      </c>
      <c r="C20" s="110">
        <v>1905</v>
      </c>
      <c r="D20" s="110">
        <v>1047.75</v>
      </c>
      <c r="E20" s="110">
        <v>857.25</v>
      </c>
      <c r="F20" s="111">
        <v>0.55000000000000004</v>
      </c>
      <c r="G20">
        <v>45053.25</v>
      </c>
      <c r="H20">
        <v>36870.322500000002</v>
      </c>
      <c r="I20" t="s">
        <v>452</v>
      </c>
      <c r="J20">
        <v>43</v>
      </c>
      <c r="K20">
        <v>43.01</v>
      </c>
    </row>
    <row r="21" spans="1:19" ht="18">
      <c r="A21" s="34" t="s">
        <v>15</v>
      </c>
      <c r="J21" s="35">
        <f>SUM(J17:J20)/4</f>
        <v>42.01</v>
      </c>
      <c r="K21" s="35">
        <f>SUM(K17:K20)/4</f>
        <v>50.11</v>
      </c>
    </row>
    <row r="23" spans="1:19">
      <c r="A23" t="s">
        <v>609</v>
      </c>
      <c r="B23">
        <v>1870</v>
      </c>
      <c r="C23" s="110">
        <v>19037</v>
      </c>
      <c r="D23" s="110">
        <v>10755.905000000001</v>
      </c>
      <c r="E23" s="110">
        <v>8281.0949999999993</v>
      </c>
      <c r="F23" s="111">
        <v>0.56499999999999995</v>
      </c>
      <c r="G23">
        <v>352793.68400000001</v>
      </c>
      <c r="H23">
        <v>351118.42800000001</v>
      </c>
      <c r="I23">
        <v>62.535748329999997</v>
      </c>
      <c r="J23">
        <v>32.799999999999997</v>
      </c>
      <c r="K23">
        <v>42.4</v>
      </c>
    </row>
    <row r="24" spans="1:19">
      <c r="A24" t="s">
        <v>610</v>
      </c>
      <c r="B24">
        <v>1870</v>
      </c>
      <c r="C24" s="110">
        <v>11826</v>
      </c>
      <c r="D24" s="110">
        <v>4671.2700000000004</v>
      </c>
      <c r="E24" s="110">
        <v>7154.73</v>
      </c>
      <c r="F24" s="111">
        <v>0.39500000000000002</v>
      </c>
      <c r="G24">
        <v>132664.068</v>
      </c>
      <c r="H24">
        <v>264725.01</v>
      </c>
      <c r="I24">
        <v>65.212399540000007</v>
      </c>
      <c r="J24">
        <v>28.4</v>
      </c>
      <c r="K24">
        <v>37</v>
      </c>
    </row>
    <row r="25" spans="1:19">
      <c r="A25" t="s">
        <v>611</v>
      </c>
      <c r="B25">
        <v>1870</v>
      </c>
      <c r="C25" s="110">
        <v>10249</v>
      </c>
      <c r="D25" s="110">
        <v>7553.5129999999999</v>
      </c>
      <c r="E25" s="110">
        <v>2695.4870000000001</v>
      </c>
      <c r="F25" s="111">
        <v>0.73699999999999999</v>
      </c>
      <c r="G25">
        <v>183928.0416</v>
      </c>
      <c r="H25">
        <v>128601.6848</v>
      </c>
      <c r="I25">
        <v>68.882602550000001</v>
      </c>
      <c r="J25">
        <v>24.350000009999999</v>
      </c>
      <c r="K25">
        <v>47.71</v>
      </c>
    </row>
    <row r="26" spans="1:19">
      <c r="A26" t="s">
        <v>612</v>
      </c>
      <c r="B26">
        <v>1870</v>
      </c>
      <c r="C26" s="110">
        <v>21626</v>
      </c>
      <c r="D26" s="110">
        <v>12283.567999999999</v>
      </c>
      <c r="E26" s="110">
        <v>9342.4320000000007</v>
      </c>
      <c r="F26" s="111">
        <v>0.56799999999999995</v>
      </c>
      <c r="G26">
        <v>408551.47169999999</v>
      </c>
      <c r="H26">
        <v>519719.49219999998</v>
      </c>
      <c r="I26">
        <v>81.12195122</v>
      </c>
      <c r="J26">
        <v>33.26</v>
      </c>
      <c r="K26">
        <v>55.63</v>
      </c>
    </row>
    <row r="27" spans="1:19">
      <c r="A27" t="s">
        <v>613</v>
      </c>
      <c r="B27">
        <v>1870</v>
      </c>
      <c r="C27" s="110">
        <v>8795</v>
      </c>
      <c r="D27" s="110">
        <v>6262.04</v>
      </c>
      <c r="E27" s="110">
        <v>2532.96</v>
      </c>
      <c r="F27" s="111">
        <v>0.71199999999999997</v>
      </c>
      <c r="G27">
        <v>177466.21359999999</v>
      </c>
      <c r="H27">
        <v>110513.0448</v>
      </c>
      <c r="I27">
        <v>73.400673400000002</v>
      </c>
      <c r="J27">
        <v>28.34</v>
      </c>
      <c r="K27">
        <v>43.63</v>
      </c>
    </row>
    <row r="28" spans="1:19" ht="18">
      <c r="A28" s="34" t="s">
        <v>16</v>
      </c>
      <c r="J28" s="35">
        <f>SUM(J23:J27)/5</f>
        <v>29.430000001999996</v>
      </c>
      <c r="K28" s="35">
        <f>SUM(K23:K27)/5</f>
        <v>45.274000000000001</v>
      </c>
    </row>
    <row r="30" spans="1:19">
      <c r="A30" t="s">
        <v>614</v>
      </c>
      <c r="B30">
        <v>1870</v>
      </c>
      <c r="C30" s="110">
        <v>11994</v>
      </c>
      <c r="D30" s="110">
        <v>7316.34</v>
      </c>
      <c r="E30" s="110">
        <v>4677.66</v>
      </c>
      <c r="F30" s="111">
        <v>0.61</v>
      </c>
      <c r="G30">
        <v>198711.79440000001</v>
      </c>
      <c r="H30">
        <v>172886.31359999999</v>
      </c>
      <c r="I30">
        <v>86.359300480000002</v>
      </c>
      <c r="J30">
        <v>27.16</v>
      </c>
      <c r="K30">
        <v>36.96</v>
      </c>
    </row>
    <row r="31" spans="1:19">
      <c r="A31" t="s">
        <v>615</v>
      </c>
      <c r="B31">
        <v>1870</v>
      </c>
      <c r="C31" s="110">
        <v>1159</v>
      </c>
      <c r="D31" s="110">
        <v>611.952</v>
      </c>
      <c r="E31" s="110">
        <v>547.048</v>
      </c>
      <c r="F31" s="111">
        <v>0.52800000000000002</v>
      </c>
      <c r="G31">
        <v>17734.36896</v>
      </c>
      <c r="H31">
        <v>20279.069360000001</v>
      </c>
      <c r="I31">
        <v>82.329545460000006</v>
      </c>
      <c r="J31">
        <v>28.98</v>
      </c>
      <c r="K31">
        <v>37.07</v>
      </c>
    </row>
    <row r="32" spans="1:19">
      <c r="A32" t="s">
        <v>616</v>
      </c>
      <c r="B32">
        <v>1870</v>
      </c>
      <c r="C32" s="110">
        <v>3775</v>
      </c>
      <c r="D32" s="110">
        <v>2502.8249999999998</v>
      </c>
      <c r="E32" s="110">
        <v>1272.175</v>
      </c>
      <c r="F32" s="111">
        <v>0.66300000000000003</v>
      </c>
      <c r="G32">
        <v>56188.421249999999</v>
      </c>
      <c r="H32">
        <v>43139.454250000003</v>
      </c>
      <c r="I32">
        <v>63.778409089999997</v>
      </c>
      <c r="J32">
        <v>22.45</v>
      </c>
      <c r="K32">
        <v>33.909999999999997</v>
      </c>
    </row>
    <row r="33" spans="1:13">
      <c r="A33" t="s">
        <v>592</v>
      </c>
      <c r="B33">
        <v>1870</v>
      </c>
      <c r="C33" s="110">
        <v>7146</v>
      </c>
      <c r="D33" s="110">
        <v>2479.6619999999998</v>
      </c>
      <c r="E33" s="110">
        <v>4666.3379999999997</v>
      </c>
      <c r="F33" s="111">
        <v>0.34699999999999998</v>
      </c>
      <c r="G33">
        <v>73918.724220000004</v>
      </c>
      <c r="H33">
        <v>180120.64679999999</v>
      </c>
      <c r="I33">
        <v>70.141176470000005</v>
      </c>
      <c r="J33">
        <v>29.81</v>
      </c>
      <c r="K33">
        <v>38.6</v>
      </c>
    </row>
    <row r="34" spans="1:13">
      <c r="A34" t="s">
        <v>593</v>
      </c>
      <c r="B34">
        <v>1870</v>
      </c>
      <c r="C34" s="110">
        <v>521</v>
      </c>
      <c r="D34" s="110">
        <v>250.601</v>
      </c>
      <c r="E34" s="110">
        <v>270.399</v>
      </c>
      <c r="F34" s="111">
        <v>0.48099999999999998</v>
      </c>
      <c r="G34">
        <v>8435.2296600000009</v>
      </c>
      <c r="H34">
        <v>9280.0936799999999</v>
      </c>
      <c r="I34">
        <v>91.219512199999997</v>
      </c>
      <c r="J34">
        <v>33.659999999999997</v>
      </c>
      <c r="K34">
        <v>34.32</v>
      </c>
    </row>
    <row r="35" spans="1:13" ht="18">
      <c r="A35" s="34" t="s">
        <v>17</v>
      </c>
      <c r="J35" s="35">
        <f>SUM(J30:J34)/5</f>
        <v>28.411999999999999</v>
      </c>
      <c r="K35" s="35">
        <f>SUM(K30:K34)/5</f>
        <v>36.171999999999997</v>
      </c>
    </row>
    <row r="37" spans="1:13">
      <c r="A37" t="s">
        <v>594</v>
      </c>
      <c r="B37">
        <v>1870</v>
      </c>
      <c r="C37" s="110" t="s">
        <v>452</v>
      </c>
      <c r="D37" s="110" t="s">
        <v>452</v>
      </c>
      <c r="E37" s="110" t="s">
        <v>452</v>
      </c>
      <c r="F37" s="111" t="s">
        <v>452</v>
      </c>
      <c r="G37" t="s">
        <v>452</v>
      </c>
      <c r="H37" t="s">
        <v>452</v>
      </c>
      <c r="I37" t="s">
        <v>452</v>
      </c>
      <c r="J37">
        <v>28.71</v>
      </c>
      <c r="K37">
        <v>33.520000000000003</v>
      </c>
      <c r="M37">
        <v>1875</v>
      </c>
    </row>
    <row r="38" spans="1:13">
      <c r="A38" t="s">
        <v>602</v>
      </c>
      <c r="B38">
        <v>1870</v>
      </c>
      <c r="C38" s="110">
        <v>2283</v>
      </c>
      <c r="D38" s="110">
        <v>479.43</v>
      </c>
      <c r="E38" s="110">
        <v>1803.57</v>
      </c>
      <c r="F38" s="111">
        <v>0.21</v>
      </c>
      <c r="G38">
        <v>14622.615</v>
      </c>
      <c r="H38">
        <v>61321.38</v>
      </c>
      <c r="I38" t="s">
        <v>452</v>
      </c>
      <c r="J38">
        <v>30.5</v>
      </c>
      <c r="K38">
        <v>34</v>
      </c>
    </row>
    <row r="39" spans="1:13">
      <c r="A39" t="s">
        <v>514</v>
      </c>
      <c r="B39">
        <v>1870</v>
      </c>
      <c r="C39" s="110">
        <v>1415</v>
      </c>
      <c r="D39" s="110">
        <v>379.22</v>
      </c>
      <c r="E39" s="110">
        <v>1035.78</v>
      </c>
      <c r="F39" s="111">
        <v>0.26800000000000002</v>
      </c>
      <c r="G39">
        <v>7015.57</v>
      </c>
      <c r="H39">
        <v>21233.49</v>
      </c>
      <c r="I39">
        <v>83.295812699999999</v>
      </c>
      <c r="J39">
        <v>18.5</v>
      </c>
      <c r="K39">
        <v>20.5</v>
      </c>
    </row>
    <row r="40" spans="1:13">
      <c r="A40" t="s">
        <v>515</v>
      </c>
      <c r="B40">
        <v>1870</v>
      </c>
      <c r="C40" s="110">
        <v>528</v>
      </c>
      <c r="D40" s="110">
        <v>198.52799999999999</v>
      </c>
      <c r="E40" s="110">
        <v>329.47199999999998</v>
      </c>
      <c r="F40" s="111">
        <v>0.376</v>
      </c>
      <c r="G40" t="s">
        <v>452</v>
      </c>
      <c r="H40" t="s">
        <v>452</v>
      </c>
      <c r="I40" t="s">
        <v>452</v>
      </c>
      <c r="J40">
        <v>29.21</v>
      </c>
      <c r="K40">
        <v>31.64</v>
      </c>
      <c r="M40">
        <v>1875</v>
      </c>
    </row>
    <row r="41" spans="1:13" ht="18">
      <c r="A41" s="34" t="s">
        <v>43</v>
      </c>
      <c r="J41" s="35">
        <f>SUM(J37:J40)/4</f>
        <v>26.730000000000004</v>
      </c>
      <c r="K41" s="35">
        <f>SUM(K37:K40)/4</f>
        <v>29.915000000000003</v>
      </c>
    </row>
    <row r="43" spans="1:13">
      <c r="A43" t="s">
        <v>595</v>
      </c>
      <c r="B43">
        <v>1870</v>
      </c>
      <c r="C43" s="110" t="s">
        <v>452</v>
      </c>
      <c r="D43" s="110" t="s">
        <v>452</v>
      </c>
      <c r="E43" s="110" t="s">
        <v>452</v>
      </c>
      <c r="F43" s="111" t="s">
        <v>452</v>
      </c>
      <c r="G43" t="s">
        <v>452</v>
      </c>
      <c r="H43" t="s">
        <v>452</v>
      </c>
      <c r="I43" t="s">
        <v>452</v>
      </c>
      <c r="J43">
        <v>27.2</v>
      </c>
      <c r="K43">
        <v>27.9</v>
      </c>
      <c r="M43">
        <v>1875</v>
      </c>
    </row>
    <row r="44" spans="1:13">
      <c r="A44" t="s">
        <v>513</v>
      </c>
      <c r="B44">
        <v>1870</v>
      </c>
      <c r="C44" s="110" t="s">
        <v>452</v>
      </c>
      <c r="D44" s="110" t="s">
        <v>452</v>
      </c>
      <c r="E44" s="110" t="s">
        <v>452</v>
      </c>
      <c r="F44" s="111" t="s">
        <v>452</v>
      </c>
      <c r="G44" t="s">
        <v>452</v>
      </c>
      <c r="H44" t="s">
        <v>452</v>
      </c>
      <c r="I44" t="s">
        <v>452</v>
      </c>
      <c r="J44">
        <v>55.48</v>
      </c>
      <c r="K44">
        <v>55.48</v>
      </c>
      <c r="M44">
        <v>1875</v>
      </c>
    </row>
    <row r="45" spans="1:13">
      <c r="A45" t="s">
        <v>516</v>
      </c>
      <c r="B45">
        <v>1870</v>
      </c>
      <c r="C45" s="110" t="s">
        <v>452</v>
      </c>
      <c r="D45" s="110" t="s">
        <v>452</v>
      </c>
      <c r="E45" s="110" t="s">
        <v>452</v>
      </c>
      <c r="F45" s="111" t="s">
        <v>452</v>
      </c>
      <c r="G45" t="s">
        <v>452</v>
      </c>
      <c r="H45" t="s">
        <v>452</v>
      </c>
      <c r="I45" t="s">
        <v>452</v>
      </c>
      <c r="J45">
        <v>49.4</v>
      </c>
      <c r="K45">
        <v>49.4</v>
      </c>
      <c r="M45">
        <v>1875</v>
      </c>
    </row>
    <row r="46" spans="1:13">
      <c r="A46" t="s">
        <v>601</v>
      </c>
      <c r="B46">
        <v>1870</v>
      </c>
      <c r="C46" s="110" t="s">
        <v>452</v>
      </c>
      <c r="D46" s="110" t="s">
        <v>452</v>
      </c>
      <c r="E46" s="110" t="s">
        <v>452</v>
      </c>
      <c r="F46" s="111" t="s">
        <v>452</v>
      </c>
      <c r="G46" t="s">
        <v>452</v>
      </c>
      <c r="H46" t="s">
        <v>452</v>
      </c>
      <c r="I46" t="s">
        <v>452</v>
      </c>
      <c r="J46">
        <v>30.85</v>
      </c>
      <c r="K46">
        <v>30.86</v>
      </c>
      <c r="M46">
        <v>1875</v>
      </c>
    </row>
    <row r="47" spans="1:13" ht="18">
      <c r="A47" s="34" t="s">
        <v>44</v>
      </c>
      <c r="J47" s="34">
        <f>SUM(J43:J46)/4</f>
        <v>40.732499999999995</v>
      </c>
      <c r="K47" s="34">
        <f>SUM(K43:K46)/4</f>
        <v>40.909999999999997</v>
      </c>
    </row>
    <row r="49" spans="1:13">
      <c r="A49" t="s">
        <v>511</v>
      </c>
      <c r="B49">
        <v>1870</v>
      </c>
      <c r="C49" s="110">
        <v>2000</v>
      </c>
      <c r="D49" s="110">
        <v>488</v>
      </c>
      <c r="E49" s="110">
        <v>1512</v>
      </c>
      <c r="F49" s="111">
        <v>0.24399999999999999</v>
      </c>
      <c r="G49">
        <v>29280</v>
      </c>
      <c r="H49">
        <v>120960</v>
      </c>
      <c r="I49">
        <v>164.38356160000001</v>
      </c>
      <c r="J49">
        <v>60</v>
      </c>
      <c r="K49">
        <v>80</v>
      </c>
    </row>
    <row r="50" spans="1:13">
      <c r="A50" t="s">
        <v>512</v>
      </c>
      <c r="B50">
        <v>1870</v>
      </c>
      <c r="C50" s="110">
        <v>625</v>
      </c>
      <c r="D50" s="110">
        <v>306.875</v>
      </c>
      <c r="E50" s="110">
        <v>318.125</v>
      </c>
      <c r="F50" s="111">
        <v>0.49099999999999999</v>
      </c>
      <c r="G50">
        <v>23322.5</v>
      </c>
      <c r="H50">
        <v>35630</v>
      </c>
      <c r="I50">
        <v>255.80612590000001</v>
      </c>
      <c r="J50">
        <v>76</v>
      </c>
      <c r="K50">
        <v>112</v>
      </c>
    </row>
    <row r="51" spans="1:13" ht="18">
      <c r="A51" s="34" t="s">
        <v>45</v>
      </c>
      <c r="J51" s="35">
        <f>SUM(J49:J50)/2</f>
        <v>68</v>
      </c>
      <c r="K51" s="35">
        <f>SUM(K49:K50)/2</f>
        <v>96</v>
      </c>
    </row>
    <row r="53" spans="1:13">
      <c r="A53" t="s">
        <v>603</v>
      </c>
      <c r="B53">
        <v>1870</v>
      </c>
      <c r="C53" s="110" t="s">
        <v>452</v>
      </c>
      <c r="D53" s="110" t="s">
        <v>452</v>
      </c>
      <c r="E53" s="110" t="s">
        <v>452</v>
      </c>
      <c r="F53" s="111" t="s">
        <v>452</v>
      </c>
      <c r="G53" t="s">
        <v>452</v>
      </c>
      <c r="H53" t="s">
        <v>452</v>
      </c>
      <c r="I53" t="s">
        <v>452</v>
      </c>
      <c r="J53">
        <v>100</v>
      </c>
      <c r="K53">
        <v>100</v>
      </c>
      <c r="M53">
        <v>1875</v>
      </c>
    </row>
    <row r="54" spans="1:13">
      <c r="A54" t="s">
        <v>604</v>
      </c>
      <c r="B54">
        <v>1870</v>
      </c>
      <c r="C54" s="110" t="s">
        <v>452</v>
      </c>
      <c r="D54" s="110" t="s">
        <v>452</v>
      </c>
      <c r="E54" s="110" t="s">
        <v>452</v>
      </c>
      <c r="F54" s="111" t="s">
        <v>452</v>
      </c>
      <c r="G54" t="s">
        <v>452</v>
      </c>
      <c r="H54" t="s">
        <v>452</v>
      </c>
      <c r="I54" t="s">
        <v>452</v>
      </c>
      <c r="J54">
        <v>48</v>
      </c>
      <c r="K54">
        <v>60</v>
      </c>
      <c r="M54">
        <v>1875</v>
      </c>
    </row>
    <row r="55" spans="1:13">
      <c r="A55" t="s">
        <v>605</v>
      </c>
      <c r="B55">
        <v>1870</v>
      </c>
      <c r="C55" s="110" t="s">
        <v>452</v>
      </c>
      <c r="D55" s="110" t="s">
        <v>452</v>
      </c>
      <c r="E55" s="110" t="s">
        <v>452</v>
      </c>
      <c r="F55" s="111" t="s">
        <v>452</v>
      </c>
      <c r="G55" t="s">
        <v>452</v>
      </c>
      <c r="H55" t="s">
        <v>452</v>
      </c>
      <c r="I55" t="s">
        <v>452</v>
      </c>
      <c r="J55">
        <v>92.16</v>
      </c>
      <c r="K55">
        <v>118.75</v>
      </c>
    </row>
    <row r="56" spans="1:13">
      <c r="A56" t="s">
        <v>606</v>
      </c>
      <c r="J56">
        <v>23</v>
      </c>
      <c r="K56">
        <v>47</v>
      </c>
      <c r="M56">
        <v>1875</v>
      </c>
    </row>
    <row r="57" spans="1:13" ht="18">
      <c r="A57" s="34" t="s">
        <v>47</v>
      </c>
      <c r="J57" s="35">
        <f>SUM(J53:J56)/4</f>
        <v>65.789999999999992</v>
      </c>
      <c r="K57" s="35">
        <f>SUM(K53:K56)/4</f>
        <v>81.4375</v>
      </c>
    </row>
    <row r="59" spans="1:13">
      <c r="A59" t="s">
        <v>607</v>
      </c>
      <c r="B59">
        <v>1870</v>
      </c>
      <c r="C59" s="110">
        <v>1687</v>
      </c>
      <c r="D59" s="110">
        <v>1012.2</v>
      </c>
      <c r="E59" s="110">
        <v>674.8</v>
      </c>
      <c r="F59" s="111">
        <v>0.6</v>
      </c>
      <c r="G59">
        <v>63576.281999999999</v>
      </c>
      <c r="H59">
        <v>54881.483999999997</v>
      </c>
      <c r="I59">
        <v>97.470515210000002</v>
      </c>
      <c r="J59">
        <v>62.81</v>
      </c>
      <c r="K59">
        <v>81.33</v>
      </c>
    </row>
    <row r="60" spans="1:13">
      <c r="A60" t="s">
        <v>608</v>
      </c>
      <c r="J60">
        <v>45.5</v>
      </c>
      <c r="K60">
        <v>51.45</v>
      </c>
      <c r="M60">
        <v>1875</v>
      </c>
    </row>
    <row r="61" spans="1:13">
      <c r="A61" t="s">
        <v>598</v>
      </c>
      <c r="J61">
        <v>37</v>
      </c>
      <c r="K61">
        <v>45</v>
      </c>
      <c r="M61">
        <v>1875</v>
      </c>
    </row>
    <row r="62" spans="1:13" ht="18">
      <c r="A62" s="34" t="s">
        <v>46</v>
      </c>
      <c r="J62" s="34">
        <f>SUM(J59:J61)/3</f>
        <v>48.436666666666667</v>
      </c>
      <c r="K62" s="34">
        <f>SUM(K59:K61)/3</f>
        <v>59.26</v>
      </c>
    </row>
  </sheetData>
  <mergeCells count="3">
    <mergeCell ref="P6:S6"/>
    <mergeCell ref="P7:Q7"/>
    <mergeCell ref="R7:S7"/>
  </mergeCells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O6" sqref="O6:R9"/>
    </sheetView>
  </sheetViews>
  <sheetFormatPr baseColWidth="10" defaultColWidth="8.83203125" defaultRowHeight="14" x14ac:dyDescent="0"/>
  <cols>
    <col min="1" max="2" width="15.5" customWidth="1"/>
    <col min="4" max="4" width="11.5" customWidth="1"/>
    <col min="6" max="6" width="17" customWidth="1"/>
    <col min="8" max="8" width="10.1640625" customWidth="1"/>
    <col min="12" max="12" width="17.5" customWidth="1"/>
    <col min="13" max="13" width="14.1640625" customWidth="1"/>
    <col min="14" max="14" width="16.1640625" customWidth="1"/>
  </cols>
  <sheetData>
    <row r="1" spans="1:18" ht="20">
      <c r="A1" s="19" t="s">
        <v>690</v>
      </c>
      <c r="B1" s="19"/>
      <c r="F1" s="30"/>
    </row>
    <row r="2" spans="1:18" ht="18">
      <c r="A2" s="34" t="s">
        <v>799</v>
      </c>
      <c r="B2" s="34"/>
      <c r="F2" s="30"/>
    </row>
    <row r="3" spans="1:18">
      <c r="D3" s="30" t="s">
        <v>330</v>
      </c>
      <c r="F3" s="30"/>
    </row>
    <row r="4" spans="1:18">
      <c r="B4" s="30" t="s">
        <v>863</v>
      </c>
      <c r="C4" s="30" t="s">
        <v>748</v>
      </c>
      <c r="D4" s="30" t="s">
        <v>749</v>
      </c>
      <c r="E4" s="30" t="s">
        <v>750</v>
      </c>
      <c r="F4" s="30" t="s">
        <v>751</v>
      </c>
      <c r="G4" s="181" t="s">
        <v>752</v>
      </c>
      <c r="H4" s="182"/>
      <c r="I4" s="181" t="s">
        <v>753</v>
      </c>
      <c r="J4" s="181"/>
      <c r="K4" s="181"/>
      <c r="L4" s="30" t="s">
        <v>754</v>
      </c>
      <c r="M4" s="30" t="s">
        <v>721</v>
      </c>
      <c r="N4" s="30" t="s">
        <v>722</v>
      </c>
      <c r="O4" s="11"/>
      <c r="P4" s="11"/>
    </row>
    <row r="5" spans="1:18">
      <c r="F5" s="30" t="s">
        <v>723</v>
      </c>
      <c r="G5" s="30" t="s">
        <v>862</v>
      </c>
      <c r="H5" s="30" t="s">
        <v>724</v>
      </c>
      <c r="I5" s="30" t="s">
        <v>725</v>
      </c>
      <c r="J5" s="30" t="s">
        <v>686</v>
      </c>
      <c r="K5" s="30" t="s">
        <v>588</v>
      </c>
      <c r="L5" s="30" t="s">
        <v>687</v>
      </c>
      <c r="M5" s="30" t="s">
        <v>688</v>
      </c>
      <c r="N5" s="30" t="s">
        <v>688</v>
      </c>
    </row>
    <row r="6" spans="1:18">
      <c r="A6" s="1" t="s">
        <v>559</v>
      </c>
      <c r="B6" s="6" t="s">
        <v>568</v>
      </c>
      <c r="C6" t="s">
        <v>652</v>
      </c>
      <c r="D6" s="12">
        <v>115.25</v>
      </c>
      <c r="E6" s="31" t="s">
        <v>95</v>
      </c>
      <c r="F6" s="12">
        <f>0.5*D6</f>
        <v>57.625</v>
      </c>
      <c r="G6" s="12">
        <f>H6*12</f>
        <v>4.92</v>
      </c>
      <c r="H6" s="31">
        <v>0.41</v>
      </c>
      <c r="I6" s="12">
        <f>G6*D6</f>
        <v>567.03</v>
      </c>
      <c r="J6" s="12">
        <f>I6*0.5</f>
        <v>283.51499999999999</v>
      </c>
      <c r="K6" s="12">
        <f>I6+J6</f>
        <v>850.54499999999996</v>
      </c>
      <c r="L6" s="41">
        <f>466</f>
        <v>466</v>
      </c>
      <c r="M6">
        <f>L6*(1-0.41)</f>
        <v>274.94000000000005</v>
      </c>
      <c r="N6" s="13">
        <f>K6+M6</f>
        <v>1125.4850000000001</v>
      </c>
      <c r="O6" s="1" t="s">
        <v>559</v>
      </c>
      <c r="P6" s="6" t="s">
        <v>568</v>
      </c>
      <c r="Q6" t="s">
        <v>652</v>
      </c>
      <c r="R6" s="13">
        <v>1125.4850000000001</v>
      </c>
    </row>
    <row r="7" spans="1:18">
      <c r="A7" s="1"/>
      <c r="B7" s="6" t="s">
        <v>568</v>
      </c>
      <c r="C7" t="s">
        <v>355</v>
      </c>
      <c r="D7" s="12">
        <v>42.26</v>
      </c>
      <c r="E7" s="31" t="s">
        <v>95</v>
      </c>
      <c r="F7" s="12">
        <f t="shared" ref="F7:F41" si="0">0.5*D7</f>
        <v>21.13</v>
      </c>
      <c r="G7" s="12">
        <f t="shared" ref="G7:G41" si="1">H7*12</f>
        <v>4.92</v>
      </c>
      <c r="H7" s="31">
        <v>0.41</v>
      </c>
      <c r="I7" s="12">
        <f t="shared" ref="I7:I41" si="2">G7*D7</f>
        <v>207.91919999999999</v>
      </c>
      <c r="J7" s="12">
        <f t="shared" ref="J7:J41" si="3">I7*0.5</f>
        <v>103.95959999999999</v>
      </c>
      <c r="K7" s="12">
        <f t="shared" ref="K7:K41" si="4">I7+J7</f>
        <v>311.87879999999996</v>
      </c>
      <c r="L7" s="41">
        <v>266</v>
      </c>
      <c r="M7">
        <f t="shared" ref="M7:M41" si="5">L7*(1-0.41)</f>
        <v>156.94000000000003</v>
      </c>
      <c r="N7" s="13">
        <f t="shared" ref="N7:N41" si="6">K7+M7</f>
        <v>468.81880000000001</v>
      </c>
      <c r="O7" s="1"/>
      <c r="P7" s="6" t="s">
        <v>568</v>
      </c>
      <c r="Q7" t="s">
        <v>355</v>
      </c>
      <c r="R7" s="13">
        <v>468.81880000000001</v>
      </c>
    </row>
    <row r="8" spans="1:18">
      <c r="A8" s="1"/>
      <c r="B8" s="6" t="s">
        <v>569</v>
      </c>
      <c r="C8" t="s">
        <v>652</v>
      </c>
      <c r="D8" s="12">
        <v>40.200000000000003</v>
      </c>
      <c r="E8" s="31" t="s">
        <v>95</v>
      </c>
      <c r="F8" s="12">
        <f t="shared" si="0"/>
        <v>20.100000000000001</v>
      </c>
      <c r="G8" s="12">
        <f>H8*12</f>
        <v>4.92</v>
      </c>
      <c r="H8" s="31">
        <v>0.41</v>
      </c>
      <c r="I8" s="12">
        <f t="shared" si="2"/>
        <v>197.78400000000002</v>
      </c>
      <c r="J8" s="12">
        <f t="shared" si="3"/>
        <v>98.89200000000001</v>
      </c>
      <c r="K8" s="12">
        <f t="shared" si="4"/>
        <v>296.67600000000004</v>
      </c>
      <c r="L8" s="41">
        <v>399</v>
      </c>
      <c r="M8">
        <f t="shared" si="5"/>
        <v>235.41000000000003</v>
      </c>
      <c r="N8" s="13">
        <f t="shared" si="6"/>
        <v>532.08600000000001</v>
      </c>
      <c r="O8" s="1"/>
      <c r="P8" s="6" t="s">
        <v>569</v>
      </c>
      <c r="Q8" t="s">
        <v>652</v>
      </c>
      <c r="R8" s="13">
        <v>532.08600000000001</v>
      </c>
    </row>
    <row r="9" spans="1:18">
      <c r="A9" s="1"/>
      <c r="B9" s="6" t="s">
        <v>569</v>
      </c>
      <c r="C9" t="s">
        <v>355</v>
      </c>
      <c r="D9" s="12">
        <v>24.18</v>
      </c>
      <c r="E9" s="31" t="s">
        <v>95</v>
      </c>
      <c r="F9" s="12">
        <f t="shared" si="0"/>
        <v>12.09</v>
      </c>
      <c r="G9" s="12">
        <f t="shared" si="1"/>
        <v>4.92</v>
      </c>
      <c r="H9" s="31">
        <v>0.41</v>
      </c>
      <c r="I9" s="12">
        <f t="shared" si="2"/>
        <v>118.96559999999999</v>
      </c>
      <c r="J9" s="12">
        <f t="shared" si="3"/>
        <v>59.482799999999997</v>
      </c>
      <c r="K9" s="12">
        <f t="shared" si="4"/>
        <v>178.44839999999999</v>
      </c>
      <c r="L9" s="41">
        <v>232</v>
      </c>
      <c r="M9">
        <f t="shared" si="5"/>
        <v>136.88000000000002</v>
      </c>
      <c r="N9" s="13">
        <f t="shared" si="6"/>
        <v>315.32839999999999</v>
      </c>
      <c r="O9" s="1"/>
      <c r="P9" s="6" t="s">
        <v>569</v>
      </c>
      <c r="Q9" t="s">
        <v>355</v>
      </c>
      <c r="R9" s="13">
        <v>315.32839999999999</v>
      </c>
    </row>
    <row r="10" spans="1:18">
      <c r="A10" s="1" t="s">
        <v>301</v>
      </c>
      <c r="B10" s="6" t="s">
        <v>568</v>
      </c>
      <c r="C10" t="s">
        <v>652</v>
      </c>
      <c r="D10" s="12">
        <v>112.2</v>
      </c>
      <c r="E10" s="31" t="s">
        <v>95</v>
      </c>
      <c r="F10" s="12">
        <f t="shared" si="0"/>
        <v>56.1</v>
      </c>
      <c r="G10" s="12">
        <f t="shared" si="1"/>
        <v>8.3999999999999986</v>
      </c>
      <c r="H10" s="31">
        <v>0.7</v>
      </c>
      <c r="I10" s="12">
        <f t="shared" si="2"/>
        <v>942.4799999999999</v>
      </c>
      <c r="J10" s="12">
        <f t="shared" si="3"/>
        <v>471.23999999999995</v>
      </c>
      <c r="K10" s="12">
        <f t="shared" si="4"/>
        <v>1413.7199999999998</v>
      </c>
      <c r="L10" s="41">
        <v>522</v>
      </c>
      <c r="M10">
        <f t="shared" si="5"/>
        <v>307.98</v>
      </c>
      <c r="N10" s="13">
        <f t="shared" si="6"/>
        <v>1721.6999999999998</v>
      </c>
    </row>
    <row r="11" spans="1:18">
      <c r="A11" s="1"/>
      <c r="B11" s="6" t="s">
        <v>568</v>
      </c>
      <c r="C11" t="s">
        <v>355</v>
      </c>
      <c r="D11" s="12">
        <v>63.81</v>
      </c>
      <c r="E11" s="31" t="s">
        <v>95</v>
      </c>
      <c r="F11" s="12">
        <f t="shared" si="0"/>
        <v>31.905000000000001</v>
      </c>
      <c r="G11" s="12">
        <f t="shared" si="1"/>
        <v>8.3999999999999986</v>
      </c>
      <c r="H11" s="31">
        <v>0.7</v>
      </c>
      <c r="I11" s="12">
        <f t="shared" si="2"/>
        <v>536.00399999999991</v>
      </c>
      <c r="J11" s="12">
        <f t="shared" si="3"/>
        <v>268.00199999999995</v>
      </c>
      <c r="K11" s="12">
        <f t="shared" si="4"/>
        <v>804.00599999999986</v>
      </c>
      <c r="L11" s="41">
        <v>230</v>
      </c>
      <c r="M11">
        <f t="shared" si="5"/>
        <v>135.70000000000002</v>
      </c>
      <c r="N11" s="13">
        <f t="shared" si="6"/>
        <v>939.7059999999999</v>
      </c>
    </row>
    <row r="12" spans="1:18">
      <c r="A12" s="1"/>
      <c r="B12" s="6" t="s">
        <v>569</v>
      </c>
      <c r="C12" t="s">
        <v>652</v>
      </c>
      <c r="D12" s="12">
        <v>39.14</v>
      </c>
      <c r="E12" s="31" t="s">
        <v>95</v>
      </c>
      <c r="F12" s="12">
        <f t="shared" si="0"/>
        <v>19.57</v>
      </c>
      <c r="G12" s="12">
        <f t="shared" si="1"/>
        <v>8.3999999999999986</v>
      </c>
      <c r="H12" s="31">
        <v>0.7</v>
      </c>
      <c r="I12" s="12">
        <f t="shared" si="2"/>
        <v>328.77599999999995</v>
      </c>
      <c r="J12" s="12">
        <f t="shared" si="3"/>
        <v>164.38799999999998</v>
      </c>
      <c r="K12" s="12">
        <f t="shared" si="4"/>
        <v>493.16399999999993</v>
      </c>
      <c r="L12" s="41">
        <v>451</v>
      </c>
      <c r="M12">
        <f t="shared" si="5"/>
        <v>266.09000000000003</v>
      </c>
      <c r="N12" s="13">
        <f t="shared" si="6"/>
        <v>759.25399999999991</v>
      </c>
    </row>
    <row r="13" spans="1:18">
      <c r="A13" s="1"/>
      <c r="B13" s="6" t="s">
        <v>569</v>
      </c>
      <c r="C13" t="s">
        <v>355</v>
      </c>
      <c r="D13" s="12">
        <v>36.51</v>
      </c>
      <c r="E13" s="31" t="s">
        <v>95</v>
      </c>
      <c r="F13" s="12">
        <f t="shared" si="0"/>
        <v>18.254999999999999</v>
      </c>
      <c r="G13" s="12">
        <f t="shared" si="1"/>
        <v>8.3999999999999986</v>
      </c>
      <c r="H13" s="31">
        <v>0.7</v>
      </c>
      <c r="I13" s="12">
        <f t="shared" si="2"/>
        <v>306.68399999999991</v>
      </c>
      <c r="J13" s="12">
        <f t="shared" si="3"/>
        <v>153.34199999999996</v>
      </c>
      <c r="K13" s="12">
        <f t="shared" si="4"/>
        <v>460.02599999999984</v>
      </c>
      <c r="L13" s="41">
        <v>209</v>
      </c>
      <c r="M13">
        <f t="shared" si="5"/>
        <v>123.31000000000002</v>
      </c>
      <c r="N13" s="13">
        <f t="shared" si="6"/>
        <v>583.3359999999999</v>
      </c>
    </row>
    <row r="14" spans="1:18">
      <c r="A14" s="1" t="s">
        <v>560</v>
      </c>
      <c r="B14" s="6" t="s">
        <v>568</v>
      </c>
      <c r="C14" t="s">
        <v>652</v>
      </c>
      <c r="D14" s="12">
        <v>101.37</v>
      </c>
      <c r="E14" s="31" t="s">
        <v>95</v>
      </c>
      <c r="F14" s="12">
        <f t="shared" si="0"/>
        <v>50.685000000000002</v>
      </c>
      <c r="G14" s="12">
        <f t="shared" si="1"/>
        <v>8.76</v>
      </c>
      <c r="H14" s="31">
        <v>0.73</v>
      </c>
      <c r="I14" s="12">
        <f t="shared" si="2"/>
        <v>888.00120000000004</v>
      </c>
      <c r="J14" s="12">
        <f t="shared" si="3"/>
        <v>444.00060000000002</v>
      </c>
      <c r="K14" s="12">
        <f t="shared" si="4"/>
        <v>1332.0018</v>
      </c>
      <c r="L14" s="41">
        <v>704</v>
      </c>
      <c r="M14">
        <f t="shared" si="5"/>
        <v>415.36000000000007</v>
      </c>
      <c r="N14" s="13">
        <f t="shared" si="6"/>
        <v>1747.3618000000001</v>
      </c>
    </row>
    <row r="15" spans="1:18">
      <c r="A15" s="1"/>
      <c r="B15" s="6" t="s">
        <v>568</v>
      </c>
      <c r="C15" t="s">
        <v>355</v>
      </c>
      <c r="D15" s="12">
        <v>44.7</v>
      </c>
      <c r="E15" s="31" t="s">
        <v>95</v>
      </c>
      <c r="F15" s="12">
        <f t="shared" si="0"/>
        <v>22.35</v>
      </c>
      <c r="G15" s="12">
        <f t="shared" si="1"/>
        <v>8.76</v>
      </c>
      <c r="H15" s="31">
        <v>0.73</v>
      </c>
      <c r="I15" s="12">
        <f t="shared" si="2"/>
        <v>391.572</v>
      </c>
      <c r="J15" s="12">
        <f t="shared" si="3"/>
        <v>195.786</v>
      </c>
      <c r="K15" s="12">
        <f t="shared" si="4"/>
        <v>587.35799999999995</v>
      </c>
      <c r="L15" s="41">
        <v>223</v>
      </c>
      <c r="M15">
        <f t="shared" si="5"/>
        <v>131.57000000000002</v>
      </c>
      <c r="N15" s="13">
        <f t="shared" si="6"/>
        <v>718.928</v>
      </c>
    </row>
    <row r="16" spans="1:18">
      <c r="A16" s="1"/>
      <c r="B16" s="6" t="s">
        <v>569</v>
      </c>
      <c r="C16" t="s">
        <v>652</v>
      </c>
      <c r="D16" s="12">
        <v>35.36</v>
      </c>
      <c r="E16" s="31" t="s">
        <v>95</v>
      </c>
      <c r="F16" s="12">
        <f t="shared" si="0"/>
        <v>17.68</v>
      </c>
      <c r="G16" s="12">
        <f t="shared" si="1"/>
        <v>8.76</v>
      </c>
      <c r="H16" s="31">
        <v>0.73</v>
      </c>
      <c r="I16" s="12">
        <f t="shared" si="2"/>
        <v>309.75360000000001</v>
      </c>
      <c r="J16" s="12">
        <f t="shared" si="3"/>
        <v>154.8768</v>
      </c>
      <c r="K16" s="12">
        <f t="shared" si="4"/>
        <v>464.63040000000001</v>
      </c>
      <c r="L16" s="41">
        <v>358</v>
      </c>
      <c r="M16">
        <f t="shared" si="5"/>
        <v>211.22000000000003</v>
      </c>
      <c r="N16" s="13">
        <f t="shared" si="6"/>
        <v>675.85040000000004</v>
      </c>
    </row>
    <row r="17" spans="1:14">
      <c r="A17" s="1"/>
      <c r="B17" s="6" t="s">
        <v>569</v>
      </c>
      <c r="C17" t="s">
        <v>355</v>
      </c>
      <c r="D17" s="12">
        <v>25.57</v>
      </c>
      <c r="E17" s="31" t="s">
        <v>95</v>
      </c>
      <c r="F17" s="12">
        <f t="shared" si="0"/>
        <v>12.785</v>
      </c>
      <c r="G17" s="12">
        <f t="shared" si="1"/>
        <v>8.76</v>
      </c>
      <c r="H17" s="31">
        <v>0.73</v>
      </c>
      <c r="I17" s="12">
        <f t="shared" si="2"/>
        <v>223.9932</v>
      </c>
      <c r="J17" s="12">
        <f t="shared" si="3"/>
        <v>111.9966</v>
      </c>
      <c r="K17" s="12">
        <f t="shared" si="4"/>
        <v>335.9898</v>
      </c>
      <c r="L17" s="41">
        <v>223</v>
      </c>
      <c r="M17">
        <f t="shared" si="5"/>
        <v>131.57000000000002</v>
      </c>
      <c r="N17" s="13">
        <f t="shared" si="6"/>
        <v>467.5598</v>
      </c>
    </row>
    <row r="18" spans="1:14">
      <c r="A18" s="1" t="s">
        <v>561</v>
      </c>
      <c r="B18" s="6" t="s">
        <v>568</v>
      </c>
      <c r="C18" t="s">
        <v>652</v>
      </c>
      <c r="D18" s="12">
        <v>80.989999999999995</v>
      </c>
      <c r="E18" s="31" t="s">
        <v>95</v>
      </c>
      <c r="F18" s="12">
        <f t="shared" si="0"/>
        <v>40.494999999999997</v>
      </c>
      <c r="G18" s="12">
        <f t="shared" si="1"/>
        <v>3.3600000000000003</v>
      </c>
      <c r="H18" s="31">
        <v>0.28000000000000003</v>
      </c>
      <c r="I18" s="12">
        <f t="shared" si="2"/>
        <v>272.12639999999999</v>
      </c>
      <c r="J18" s="12">
        <f t="shared" si="3"/>
        <v>136.06319999999999</v>
      </c>
      <c r="K18" s="12">
        <f t="shared" si="4"/>
        <v>408.18959999999998</v>
      </c>
      <c r="L18" s="41">
        <v>635</v>
      </c>
      <c r="M18">
        <f t="shared" si="5"/>
        <v>374.65000000000003</v>
      </c>
      <c r="N18" s="13">
        <f t="shared" si="6"/>
        <v>782.83960000000002</v>
      </c>
    </row>
    <row r="19" spans="1:14">
      <c r="A19" s="1"/>
      <c r="B19" s="6" t="s">
        <v>568</v>
      </c>
      <c r="C19" t="s">
        <v>355</v>
      </c>
      <c r="D19" s="12">
        <v>43.16</v>
      </c>
      <c r="E19" s="31" t="s">
        <v>95</v>
      </c>
      <c r="F19" s="12">
        <f t="shared" si="0"/>
        <v>21.58</v>
      </c>
      <c r="G19" s="12">
        <f t="shared" si="1"/>
        <v>3.3600000000000003</v>
      </c>
      <c r="H19" s="31">
        <v>0.28000000000000003</v>
      </c>
      <c r="I19" s="12">
        <f t="shared" si="2"/>
        <v>145.01760000000002</v>
      </c>
      <c r="J19" s="12">
        <f t="shared" si="3"/>
        <v>72.508800000000008</v>
      </c>
      <c r="K19" s="12">
        <f t="shared" si="4"/>
        <v>217.52640000000002</v>
      </c>
      <c r="L19" s="41">
        <v>202</v>
      </c>
      <c r="M19">
        <f t="shared" si="5"/>
        <v>119.18000000000002</v>
      </c>
      <c r="N19" s="13">
        <f t="shared" si="6"/>
        <v>336.70640000000003</v>
      </c>
    </row>
    <row r="20" spans="1:14">
      <c r="A20" s="1"/>
      <c r="B20" s="6" t="s">
        <v>569</v>
      </c>
      <c r="C20" t="s">
        <v>652</v>
      </c>
      <c r="D20" s="12">
        <v>28.25</v>
      </c>
      <c r="E20" s="31" t="s">
        <v>95</v>
      </c>
      <c r="F20" s="12">
        <f t="shared" si="0"/>
        <v>14.125</v>
      </c>
      <c r="G20" s="12">
        <f t="shared" si="1"/>
        <v>3.3600000000000003</v>
      </c>
      <c r="H20" s="31">
        <v>0.28000000000000003</v>
      </c>
      <c r="I20" s="12">
        <f t="shared" si="2"/>
        <v>94.920000000000016</v>
      </c>
      <c r="J20" s="12">
        <f t="shared" si="3"/>
        <v>47.460000000000008</v>
      </c>
      <c r="K20" s="12">
        <f t="shared" si="4"/>
        <v>142.38000000000002</v>
      </c>
      <c r="L20" s="41">
        <v>522</v>
      </c>
      <c r="M20">
        <f t="shared" si="5"/>
        <v>307.98</v>
      </c>
      <c r="N20" s="13">
        <f t="shared" si="6"/>
        <v>450.36</v>
      </c>
    </row>
    <row r="21" spans="1:14">
      <c r="A21" s="1"/>
      <c r="B21" s="6" t="s">
        <v>569</v>
      </c>
      <c r="C21" t="s">
        <v>355</v>
      </c>
      <c r="D21" s="12">
        <v>24.69</v>
      </c>
      <c r="E21" s="31" t="s">
        <v>95</v>
      </c>
      <c r="F21" s="12">
        <f t="shared" si="0"/>
        <v>12.345000000000001</v>
      </c>
      <c r="G21" s="12">
        <f t="shared" si="1"/>
        <v>3.3600000000000003</v>
      </c>
      <c r="H21" s="31">
        <v>0.28000000000000003</v>
      </c>
      <c r="I21" s="12">
        <f t="shared" si="2"/>
        <v>82.958400000000012</v>
      </c>
      <c r="J21" s="12">
        <f t="shared" si="3"/>
        <v>41.479200000000006</v>
      </c>
      <c r="K21" s="12">
        <f t="shared" si="4"/>
        <v>124.43760000000002</v>
      </c>
      <c r="L21" s="41">
        <v>204</v>
      </c>
      <c r="M21">
        <f t="shared" si="5"/>
        <v>120.36000000000001</v>
      </c>
      <c r="N21" s="13">
        <f t="shared" si="6"/>
        <v>244.79760000000005</v>
      </c>
    </row>
    <row r="22" spans="1:14">
      <c r="A22" s="1" t="s">
        <v>562</v>
      </c>
      <c r="B22" s="6" t="s">
        <v>568</v>
      </c>
      <c r="C22" t="s">
        <v>652</v>
      </c>
      <c r="D22" s="12">
        <v>66.98</v>
      </c>
      <c r="E22" s="31" t="s">
        <v>95</v>
      </c>
      <c r="F22" s="12">
        <f t="shared" si="0"/>
        <v>33.49</v>
      </c>
      <c r="G22" s="12">
        <f t="shared" si="1"/>
        <v>3.96</v>
      </c>
      <c r="H22" s="31">
        <v>0.33</v>
      </c>
      <c r="I22" s="12">
        <f t="shared" si="2"/>
        <v>265.24080000000004</v>
      </c>
      <c r="J22" s="12">
        <f t="shared" si="3"/>
        <v>132.62040000000002</v>
      </c>
      <c r="K22" s="12">
        <f t="shared" si="4"/>
        <v>397.86120000000005</v>
      </c>
      <c r="L22" s="41">
        <v>382</v>
      </c>
      <c r="M22">
        <f t="shared" si="5"/>
        <v>225.38000000000002</v>
      </c>
      <c r="N22" s="13">
        <f t="shared" si="6"/>
        <v>623.24120000000005</v>
      </c>
    </row>
    <row r="23" spans="1:14">
      <c r="A23" s="1"/>
      <c r="B23" s="6" t="s">
        <v>568</v>
      </c>
      <c r="C23" t="s">
        <v>355</v>
      </c>
      <c r="D23" s="12">
        <v>40.6</v>
      </c>
      <c r="E23" s="31" t="s">
        <v>95</v>
      </c>
      <c r="F23" s="12">
        <f t="shared" si="0"/>
        <v>20.3</v>
      </c>
      <c r="G23" s="12">
        <f t="shared" si="1"/>
        <v>3.96</v>
      </c>
      <c r="H23" s="31">
        <v>0.33</v>
      </c>
      <c r="I23" s="12">
        <f t="shared" si="2"/>
        <v>160.77600000000001</v>
      </c>
      <c r="J23" s="12">
        <f t="shared" si="3"/>
        <v>80.388000000000005</v>
      </c>
      <c r="K23" s="12">
        <f t="shared" si="4"/>
        <v>241.16400000000002</v>
      </c>
      <c r="L23" s="41">
        <v>160</v>
      </c>
      <c r="M23">
        <f t="shared" si="5"/>
        <v>94.4</v>
      </c>
      <c r="N23" s="13">
        <f t="shared" si="6"/>
        <v>335.56400000000002</v>
      </c>
    </row>
    <row r="24" spans="1:14">
      <c r="A24" s="1"/>
      <c r="B24" s="6" t="s">
        <v>569</v>
      </c>
      <c r="C24" t="s">
        <v>652</v>
      </c>
      <c r="D24" s="12">
        <v>23.36</v>
      </c>
      <c r="E24" s="31" t="s">
        <v>95</v>
      </c>
      <c r="F24" s="12">
        <f t="shared" si="0"/>
        <v>11.68</v>
      </c>
      <c r="G24" s="12">
        <f t="shared" si="1"/>
        <v>3.96</v>
      </c>
      <c r="H24" s="31">
        <v>0.33</v>
      </c>
      <c r="I24" s="12">
        <f t="shared" si="2"/>
        <v>92.505600000000001</v>
      </c>
      <c r="J24" s="12">
        <f t="shared" si="3"/>
        <v>46.252800000000001</v>
      </c>
      <c r="K24" s="12">
        <f t="shared" si="4"/>
        <v>138.75839999999999</v>
      </c>
      <c r="L24" s="41">
        <v>172</v>
      </c>
      <c r="M24">
        <f t="shared" si="5"/>
        <v>101.48000000000002</v>
      </c>
      <c r="N24" s="13">
        <f t="shared" si="6"/>
        <v>240.23840000000001</v>
      </c>
    </row>
    <row r="25" spans="1:14">
      <c r="A25" s="1"/>
      <c r="B25" s="6" t="s">
        <v>569</v>
      </c>
      <c r="C25" t="s">
        <v>355</v>
      </c>
      <c r="D25" s="12">
        <v>23.23</v>
      </c>
      <c r="E25" s="31" t="s">
        <v>95</v>
      </c>
      <c r="F25" s="12">
        <f t="shared" si="0"/>
        <v>11.615</v>
      </c>
      <c r="G25" s="12">
        <f t="shared" si="1"/>
        <v>3.96</v>
      </c>
      <c r="H25" s="31">
        <v>0.33</v>
      </c>
      <c r="I25" s="12">
        <f t="shared" si="2"/>
        <v>91.990800000000007</v>
      </c>
      <c r="J25" s="12">
        <f t="shared" si="3"/>
        <v>45.995400000000004</v>
      </c>
      <c r="K25" s="12">
        <f t="shared" si="4"/>
        <v>137.9862</v>
      </c>
      <c r="L25" s="41">
        <v>156</v>
      </c>
      <c r="M25">
        <f t="shared" si="5"/>
        <v>92.04</v>
      </c>
      <c r="N25" s="13">
        <f t="shared" si="6"/>
        <v>230.02620000000002</v>
      </c>
    </row>
    <row r="26" spans="1:14">
      <c r="A26" s="1" t="s">
        <v>563</v>
      </c>
      <c r="B26" s="6" t="s">
        <v>568</v>
      </c>
      <c r="C26" t="s">
        <v>652</v>
      </c>
      <c r="D26" s="12">
        <v>91.6</v>
      </c>
      <c r="E26" s="31" t="s">
        <v>95</v>
      </c>
      <c r="F26" s="12">
        <f t="shared" si="0"/>
        <v>45.8</v>
      </c>
      <c r="G26" s="12">
        <f t="shared" si="1"/>
        <v>3.96</v>
      </c>
      <c r="H26" s="31">
        <v>0.33</v>
      </c>
      <c r="I26" s="12">
        <f t="shared" si="2"/>
        <v>362.73599999999999</v>
      </c>
      <c r="J26" s="12">
        <f t="shared" si="3"/>
        <v>181.36799999999999</v>
      </c>
      <c r="K26" s="12">
        <f t="shared" si="4"/>
        <v>544.10400000000004</v>
      </c>
      <c r="L26" s="41">
        <v>382</v>
      </c>
      <c r="M26">
        <f t="shared" si="5"/>
        <v>225.38000000000002</v>
      </c>
      <c r="N26" s="13">
        <v>769.48400000000004</v>
      </c>
    </row>
    <row r="27" spans="1:14">
      <c r="A27" s="1"/>
      <c r="B27" s="6" t="s">
        <v>568</v>
      </c>
      <c r="C27" t="s">
        <v>355</v>
      </c>
      <c r="D27" s="12">
        <v>61.87</v>
      </c>
      <c r="E27" s="31" t="s">
        <v>95</v>
      </c>
      <c r="F27" s="12">
        <f t="shared" si="0"/>
        <v>30.934999999999999</v>
      </c>
      <c r="G27" s="12">
        <f t="shared" si="1"/>
        <v>3.96</v>
      </c>
      <c r="H27" s="31">
        <v>0.33</v>
      </c>
      <c r="I27" s="12">
        <f t="shared" si="2"/>
        <v>245.00519999999997</v>
      </c>
      <c r="J27" s="12">
        <f t="shared" si="3"/>
        <v>122.50259999999999</v>
      </c>
      <c r="K27" s="12">
        <f t="shared" si="4"/>
        <v>367.50779999999997</v>
      </c>
      <c r="L27" s="41">
        <v>196</v>
      </c>
      <c r="M27">
        <f t="shared" si="5"/>
        <v>115.64000000000001</v>
      </c>
      <c r="N27" s="13">
        <f t="shared" si="6"/>
        <v>483.14779999999996</v>
      </c>
    </row>
    <row r="28" spans="1:14">
      <c r="A28" s="1"/>
      <c r="B28" s="6" t="s">
        <v>569</v>
      </c>
      <c r="C28" t="s">
        <v>652</v>
      </c>
      <c r="D28" s="12">
        <v>31.95</v>
      </c>
      <c r="E28" s="31" t="s">
        <v>95</v>
      </c>
      <c r="F28" s="12">
        <f t="shared" si="0"/>
        <v>15.975</v>
      </c>
      <c r="G28" s="12">
        <f t="shared" si="1"/>
        <v>3.96</v>
      </c>
      <c r="H28" s="31">
        <v>0.33</v>
      </c>
      <c r="I28" s="12">
        <f t="shared" si="2"/>
        <v>126.52199999999999</v>
      </c>
      <c r="J28" s="12">
        <f t="shared" si="3"/>
        <v>63.260999999999996</v>
      </c>
      <c r="K28" s="12">
        <f t="shared" si="4"/>
        <v>189.78299999999999</v>
      </c>
      <c r="L28" s="41">
        <v>207</v>
      </c>
      <c r="M28">
        <f t="shared" si="5"/>
        <v>122.13000000000001</v>
      </c>
      <c r="N28" s="13">
        <f t="shared" si="6"/>
        <v>311.91300000000001</v>
      </c>
    </row>
    <row r="29" spans="1:14">
      <c r="A29" s="1"/>
      <c r="B29" s="6" t="s">
        <v>569</v>
      </c>
      <c r="C29" t="s">
        <v>355</v>
      </c>
      <c r="D29" s="12">
        <v>35.4</v>
      </c>
      <c r="E29" s="31" t="s">
        <v>95</v>
      </c>
      <c r="F29" s="12">
        <f t="shared" si="0"/>
        <v>17.7</v>
      </c>
      <c r="G29" s="12">
        <f t="shared" si="1"/>
        <v>3.96</v>
      </c>
      <c r="H29" s="31">
        <v>0.33</v>
      </c>
      <c r="I29" s="12">
        <f t="shared" si="2"/>
        <v>140.184</v>
      </c>
      <c r="J29" s="12">
        <f t="shared" si="3"/>
        <v>70.091999999999999</v>
      </c>
      <c r="K29" s="12">
        <f t="shared" si="4"/>
        <v>210.27600000000001</v>
      </c>
      <c r="L29" s="41">
        <v>193</v>
      </c>
      <c r="M29">
        <f t="shared" si="5"/>
        <v>113.87000000000002</v>
      </c>
      <c r="N29" s="13">
        <f t="shared" si="6"/>
        <v>324.14600000000002</v>
      </c>
    </row>
    <row r="30" spans="1:14">
      <c r="A30" s="1" t="s">
        <v>564</v>
      </c>
      <c r="B30" s="6" t="s">
        <v>568</v>
      </c>
      <c r="C30" t="s">
        <v>652</v>
      </c>
      <c r="D30" s="12">
        <v>214.94</v>
      </c>
      <c r="E30" s="31" t="s">
        <v>95</v>
      </c>
      <c r="F30" s="12">
        <f t="shared" si="0"/>
        <v>107.47</v>
      </c>
      <c r="G30" s="12">
        <f t="shared" si="1"/>
        <v>3.96</v>
      </c>
      <c r="H30" s="31">
        <v>0.33</v>
      </c>
      <c r="I30" s="12">
        <f t="shared" si="2"/>
        <v>851.16239999999993</v>
      </c>
      <c r="J30" s="12">
        <f t="shared" si="3"/>
        <v>425.58119999999997</v>
      </c>
      <c r="K30" s="12">
        <f t="shared" si="4"/>
        <v>1276.7435999999998</v>
      </c>
      <c r="L30" s="41">
        <v>402</v>
      </c>
      <c r="M30">
        <f t="shared" si="5"/>
        <v>237.18000000000004</v>
      </c>
      <c r="N30" s="13">
        <f t="shared" si="6"/>
        <v>1513.9235999999999</v>
      </c>
    </row>
    <row r="31" spans="1:14">
      <c r="A31" s="1"/>
      <c r="B31" s="6" t="s">
        <v>568</v>
      </c>
      <c r="C31" t="s">
        <v>355</v>
      </c>
      <c r="D31" s="12">
        <v>103.29</v>
      </c>
      <c r="E31" s="31" t="s">
        <v>95</v>
      </c>
      <c r="F31" s="12">
        <f t="shared" si="0"/>
        <v>51.645000000000003</v>
      </c>
      <c r="G31" s="12">
        <f t="shared" si="1"/>
        <v>3.96</v>
      </c>
      <c r="H31" s="31">
        <v>0.33</v>
      </c>
      <c r="I31" s="12">
        <f t="shared" si="2"/>
        <v>409.02840000000003</v>
      </c>
      <c r="J31" s="12">
        <f t="shared" si="3"/>
        <v>204.51420000000002</v>
      </c>
      <c r="K31" s="12">
        <f t="shared" si="4"/>
        <v>613.54259999999999</v>
      </c>
      <c r="L31" s="41">
        <v>228</v>
      </c>
      <c r="M31">
        <f t="shared" si="5"/>
        <v>134.52000000000001</v>
      </c>
      <c r="N31" s="13">
        <f t="shared" si="6"/>
        <v>748.06259999999997</v>
      </c>
    </row>
    <row r="32" spans="1:14">
      <c r="A32" s="1"/>
      <c r="B32" s="6" t="s">
        <v>569</v>
      </c>
      <c r="C32" t="s">
        <v>652</v>
      </c>
      <c r="D32" s="12">
        <v>74.98</v>
      </c>
      <c r="E32" s="31" t="s">
        <v>95</v>
      </c>
      <c r="F32" s="12">
        <f t="shared" si="0"/>
        <v>37.49</v>
      </c>
      <c r="G32" s="12">
        <f t="shared" si="1"/>
        <v>3.96</v>
      </c>
      <c r="H32" s="31">
        <v>0.33</v>
      </c>
      <c r="I32" s="12">
        <f t="shared" si="2"/>
        <v>296.92079999999999</v>
      </c>
      <c r="J32" s="12">
        <f t="shared" si="3"/>
        <v>148.46039999999999</v>
      </c>
      <c r="K32" s="12">
        <f t="shared" si="4"/>
        <v>445.38119999999998</v>
      </c>
      <c r="L32" s="41">
        <v>208</v>
      </c>
      <c r="M32">
        <f t="shared" si="5"/>
        <v>122.72000000000001</v>
      </c>
      <c r="N32" s="13">
        <f t="shared" si="6"/>
        <v>568.10119999999995</v>
      </c>
    </row>
    <row r="33" spans="1:14">
      <c r="A33" s="1"/>
      <c r="B33" s="6" t="s">
        <v>569</v>
      </c>
      <c r="C33" t="s">
        <v>355</v>
      </c>
      <c r="D33" s="12">
        <v>59.09</v>
      </c>
      <c r="E33" s="31" t="s">
        <v>95</v>
      </c>
      <c r="F33" s="12">
        <f t="shared" si="0"/>
        <v>29.545000000000002</v>
      </c>
      <c r="G33" s="12">
        <f t="shared" si="1"/>
        <v>3.96</v>
      </c>
      <c r="H33" s="31">
        <v>0.33</v>
      </c>
      <c r="I33" s="12">
        <f t="shared" si="2"/>
        <v>233.99640000000002</v>
      </c>
      <c r="J33" s="12">
        <f t="shared" si="3"/>
        <v>116.99820000000001</v>
      </c>
      <c r="K33" s="12">
        <f t="shared" si="4"/>
        <v>350.99460000000005</v>
      </c>
      <c r="L33" s="41">
        <v>222</v>
      </c>
      <c r="M33">
        <f t="shared" si="5"/>
        <v>130.98000000000002</v>
      </c>
      <c r="N33" s="13">
        <f t="shared" si="6"/>
        <v>481.97460000000007</v>
      </c>
    </row>
    <row r="34" spans="1:14">
      <c r="A34" s="1" t="s">
        <v>565</v>
      </c>
      <c r="B34" s="6" t="s">
        <v>568</v>
      </c>
      <c r="C34" t="s">
        <v>652</v>
      </c>
      <c r="D34" s="12">
        <v>182.34</v>
      </c>
      <c r="E34" s="31" t="s">
        <v>95</v>
      </c>
      <c r="F34" s="12">
        <f t="shared" si="0"/>
        <v>91.17</v>
      </c>
      <c r="G34" s="12">
        <f t="shared" si="1"/>
        <v>3.3600000000000003</v>
      </c>
      <c r="H34" s="31">
        <v>0.28000000000000003</v>
      </c>
      <c r="I34" s="12">
        <f t="shared" si="2"/>
        <v>612.66240000000005</v>
      </c>
      <c r="J34" s="12">
        <f t="shared" si="3"/>
        <v>306.33120000000002</v>
      </c>
      <c r="K34" s="12">
        <f t="shared" si="4"/>
        <v>918.99360000000001</v>
      </c>
      <c r="L34" s="41">
        <v>733</v>
      </c>
      <c r="M34">
        <f t="shared" si="5"/>
        <v>432.47000000000008</v>
      </c>
      <c r="N34" s="13">
        <f t="shared" si="6"/>
        <v>1351.4636</v>
      </c>
    </row>
    <row r="35" spans="1:14">
      <c r="A35" s="1"/>
      <c r="B35" s="6" t="s">
        <v>568</v>
      </c>
      <c r="C35" t="s">
        <v>355</v>
      </c>
      <c r="D35" s="12">
        <v>99.94</v>
      </c>
      <c r="E35" s="31" t="s">
        <v>95</v>
      </c>
      <c r="F35" s="12">
        <f t="shared" si="0"/>
        <v>49.97</v>
      </c>
      <c r="G35" s="12">
        <f t="shared" si="1"/>
        <v>3.3600000000000003</v>
      </c>
      <c r="H35" s="31">
        <v>0.28000000000000003</v>
      </c>
      <c r="I35" s="12">
        <f t="shared" si="2"/>
        <v>335.79840000000002</v>
      </c>
      <c r="J35" s="12">
        <f t="shared" si="3"/>
        <v>167.89920000000001</v>
      </c>
      <c r="K35" s="12">
        <f t="shared" si="4"/>
        <v>503.69760000000002</v>
      </c>
      <c r="L35" s="41">
        <v>673</v>
      </c>
      <c r="M35">
        <f t="shared" si="5"/>
        <v>397.07000000000005</v>
      </c>
      <c r="N35" s="13">
        <f t="shared" si="6"/>
        <v>900.76760000000013</v>
      </c>
    </row>
    <row r="36" spans="1:14">
      <c r="A36" s="1"/>
      <c r="B36" s="6" t="s">
        <v>569</v>
      </c>
      <c r="C36" t="s">
        <v>652</v>
      </c>
      <c r="D36" s="12">
        <v>63.6</v>
      </c>
      <c r="E36" s="31" t="s">
        <v>95</v>
      </c>
      <c r="F36" s="12">
        <f t="shared" si="0"/>
        <v>31.8</v>
      </c>
      <c r="G36" s="12">
        <f t="shared" si="1"/>
        <v>3.3600000000000003</v>
      </c>
      <c r="H36" s="31">
        <v>0.28000000000000003</v>
      </c>
      <c r="I36" s="12">
        <f t="shared" si="2"/>
        <v>213.69600000000003</v>
      </c>
      <c r="J36" s="12">
        <f t="shared" si="3"/>
        <v>106.84800000000001</v>
      </c>
      <c r="K36" s="12">
        <f t="shared" si="4"/>
        <v>320.54400000000004</v>
      </c>
      <c r="L36" s="41">
        <v>485</v>
      </c>
      <c r="M36">
        <f t="shared" si="5"/>
        <v>286.15000000000003</v>
      </c>
      <c r="N36" s="13">
        <f t="shared" si="6"/>
        <v>606.69400000000007</v>
      </c>
    </row>
    <row r="37" spans="1:14">
      <c r="A37" s="1"/>
      <c r="B37" s="6" t="s">
        <v>569</v>
      </c>
      <c r="C37" t="s">
        <v>355</v>
      </c>
      <c r="D37" s="12">
        <v>57.17</v>
      </c>
      <c r="E37" s="31" t="s">
        <v>95</v>
      </c>
      <c r="F37" s="12">
        <f t="shared" si="0"/>
        <v>28.585000000000001</v>
      </c>
      <c r="G37" s="12">
        <f t="shared" si="1"/>
        <v>3.3600000000000003</v>
      </c>
      <c r="H37" s="31">
        <v>0.28000000000000003</v>
      </c>
      <c r="I37" s="12">
        <f t="shared" si="2"/>
        <v>192.09120000000001</v>
      </c>
      <c r="J37" s="12">
        <f t="shared" si="3"/>
        <v>96.045600000000007</v>
      </c>
      <c r="K37" s="12">
        <f t="shared" si="4"/>
        <v>288.13679999999999</v>
      </c>
      <c r="L37" s="41">
        <v>550</v>
      </c>
      <c r="M37">
        <f t="shared" si="5"/>
        <v>324.50000000000006</v>
      </c>
      <c r="N37" s="13">
        <f t="shared" si="6"/>
        <v>612.63679999999999</v>
      </c>
    </row>
    <row r="38" spans="1:14">
      <c r="A38" s="1" t="s">
        <v>747</v>
      </c>
      <c r="B38" s="6" t="s">
        <v>568</v>
      </c>
      <c r="C38" t="s">
        <v>652</v>
      </c>
      <c r="D38" s="12">
        <v>132.68</v>
      </c>
      <c r="E38" s="31" t="s">
        <v>95</v>
      </c>
      <c r="F38" s="12">
        <f t="shared" si="0"/>
        <v>66.34</v>
      </c>
      <c r="G38" s="12">
        <f t="shared" si="1"/>
        <v>6.6000000000000005</v>
      </c>
      <c r="H38" s="31">
        <v>0.55000000000000004</v>
      </c>
      <c r="I38" s="12">
        <f t="shared" si="2"/>
        <v>875.6880000000001</v>
      </c>
      <c r="J38" s="12">
        <f t="shared" si="3"/>
        <v>437.84400000000005</v>
      </c>
      <c r="K38" s="12">
        <f t="shared" si="4"/>
        <v>1313.5320000000002</v>
      </c>
      <c r="L38" s="41">
        <v>693</v>
      </c>
      <c r="M38">
        <f t="shared" si="5"/>
        <v>408.87000000000006</v>
      </c>
      <c r="N38" s="13">
        <f t="shared" si="6"/>
        <v>1722.4020000000003</v>
      </c>
    </row>
    <row r="39" spans="1:14">
      <c r="B39" s="6" t="s">
        <v>568</v>
      </c>
      <c r="C39" t="s">
        <v>355</v>
      </c>
      <c r="D39" s="12">
        <v>73.58</v>
      </c>
      <c r="E39" s="31" t="s">
        <v>95</v>
      </c>
      <c r="F39" s="12">
        <f t="shared" si="0"/>
        <v>36.79</v>
      </c>
      <c r="G39" s="12">
        <f t="shared" si="1"/>
        <v>6.6000000000000005</v>
      </c>
      <c r="H39" s="31">
        <v>0.55000000000000004</v>
      </c>
      <c r="I39" s="12">
        <f t="shared" si="2"/>
        <v>485.62800000000004</v>
      </c>
      <c r="J39" s="12">
        <f t="shared" si="3"/>
        <v>242.81400000000002</v>
      </c>
      <c r="K39" s="12">
        <f t="shared" si="4"/>
        <v>728.44200000000001</v>
      </c>
      <c r="L39" s="41">
        <v>673</v>
      </c>
      <c r="M39">
        <f t="shared" si="5"/>
        <v>397.07000000000005</v>
      </c>
      <c r="N39" s="13">
        <f t="shared" si="6"/>
        <v>1125.5120000000002</v>
      </c>
    </row>
    <row r="40" spans="1:14">
      <c r="B40" s="6" t="s">
        <v>569</v>
      </c>
      <c r="C40" t="s">
        <v>652</v>
      </c>
      <c r="D40" s="12">
        <v>46.28</v>
      </c>
      <c r="E40" s="31" t="s">
        <v>95</v>
      </c>
      <c r="F40" s="12">
        <f t="shared" si="0"/>
        <v>23.14</v>
      </c>
      <c r="G40" s="12">
        <f t="shared" si="1"/>
        <v>6.6000000000000005</v>
      </c>
      <c r="H40" s="31">
        <v>0.55000000000000004</v>
      </c>
      <c r="I40" s="12">
        <f t="shared" si="2"/>
        <v>305.44800000000004</v>
      </c>
      <c r="J40" s="12">
        <f t="shared" si="3"/>
        <v>152.72400000000002</v>
      </c>
      <c r="K40" s="12">
        <f t="shared" si="4"/>
        <v>458.17200000000003</v>
      </c>
      <c r="L40" s="41">
        <v>390</v>
      </c>
      <c r="M40">
        <f t="shared" si="5"/>
        <v>230.10000000000002</v>
      </c>
      <c r="N40" s="13">
        <f t="shared" si="6"/>
        <v>688.27200000000005</v>
      </c>
    </row>
    <row r="41" spans="1:14">
      <c r="B41" s="6" t="s">
        <v>569</v>
      </c>
      <c r="C41" t="s">
        <v>355</v>
      </c>
      <c r="D41" s="12">
        <v>42.09</v>
      </c>
      <c r="E41" s="31" t="s">
        <v>95</v>
      </c>
      <c r="F41" s="12">
        <f t="shared" si="0"/>
        <v>21.045000000000002</v>
      </c>
      <c r="G41" s="12">
        <f t="shared" si="1"/>
        <v>6.6000000000000005</v>
      </c>
      <c r="H41" s="31">
        <v>0.55000000000000004</v>
      </c>
      <c r="I41" s="12">
        <f t="shared" si="2"/>
        <v>277.79400000000004</v>
      </c>
      <c r="J41" s="12">
        <f t="shared" si="3"/>
        <v>138.89700000000002</v>
      </c>
      <c r="K41" s="12">
        <f t="shared" si="4"/>
        <v>416.69100000000003</v>
      </c>
      <c r="L41" s="41">
        <v>550</v>
      </c>
      <c r="M41">
        <f t="shared" si="5"/>
        <v>324.50000000000006</v>
      </c>
      <c r="N41" s="13">
        <f t="shared" si="6"/>
        <v>741.19100000000003</v>
      </c>
    </row>
  </sheetData>
  <mergeCells count="2">
    <mergeCell ref="G4:H4"/>
    <mergeCell ref="I4:K4"/>
  </mergeCells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opLeftCell="A35" workbookViewId="0">
      <selection activeCell="E47" sqref="E47"/>
    </sheetView>
  </sheetViews>
  <sheetFormatPr baseColWidth="10" defaultColWidth="8.83203125" defaultRowHeight="14" x14ac:dyDescent="0"/>
  <cols>
    <col min="1" max="1" width="19.5" customWidth="1"/>
    <col min="2" max="2" width="16.6640625" customWidth="1"/>
    <col min="3" max="3" width="14.1640625" customWidth="1"/>
    <col min="4" max="4" width="14" customWidth="1"/>
    <col min="5" max="5" width="15.1640625" customWidth="1"/>
    <col min="6" max="6" width="9.83203125" customWidth="1"/>
    <col min="7" max="7" width="10.83203125" customWidth="1"/>
    <col min="8" max="8" width="6.33203125" customWidth="1"/>
    <col min="10" max="10" width="9.33203125" customWidth="1"/>
  </cols>
  <sheetData>
    <row r="1" spans="1:4" ht="18">
      <c r="A1" s="34" t="s">
        <v>545</v>
      </c>
    </row>
    <row r="3" spans="1:4">
      <c r="A3" t="s">
        <v>759</v>
      </c>
    </row>
    <row r="4" spans="1:4">
      <c r="A4" t="s">
        <v>760</v>
      </c>
    </row>
    <row r="6" spans="1:4">
      <c r="B6" s="2" t="s">
        <v>506</v>
      </c>
      <c r="C6" s="2" t="s">
        <v>505</v>
      </c>
    </row>
    <row r="7" spans="1:4">
      <c r="A7" t="s">
        <v>761</v>
      </c>
      <c r="B7">
        <v>2.2389999999999999</v>
      </c>
      <c r="C7">
        <v>1.5189999999999999</v>
      </c>
    </row>
    <row r="8" spans="1:4">
      <c r="A8" t="s">
        <v>762</v>
      </c>
      <c r="B8">
        <v>0.78100000000000003</v>
      </c>
      <c r="C8">
        <v>0.86899999999999999</v>
      </c>
    </row>
    <row r="10" spans="1:4" ht="18">
      <c r="A10" s="34" t="s">
        <v>546</v>
      </c>
    </row>
    <row r="12" spans="1:4">
      <c r="A12" t="s">
        <v>556</v>
      </c>
    </row>
    <row r="14" spans="1:4">
      <c r="C14" s="6" t="s">
        <v>557</v>
      </c>
    </row>
    <row r="15" spans="1:4">
      <c r="C15" s="6" t="s">
        <v>558</v>
      </c>
      <c r="D15" t="s">
        <v>188</v>
      </c>
    </row>
    <row r="16" spans="1:4">
      <c r="A16" t="s">
        <v>559</v>
      </c>
      <c r="B16" t="s">
        <v>785</v>
      </c>
      <c r="C16" s="113">
        <v>0.41</v>
      </c>
    </row>
    <row r="17" spans="1:4">
      <c r="B17" t="s">
        <v>355</v>
      </c>
      <c r="C17" s="113">
        <v>0.41</v>
      </c>
    </row>
    <row r="18" spans="1:4">
      <c r="A18" t="s">
        <v>301</v>
      </c>
      <c r="B18" t="s">
        <v>785</v>
      </c>
      <c r="C18" s="113">
        <v>0.7</v>
      </c>
    </row>
    <row r="19" spans="1:4">
      <c r="B19" t="s">
        <v>355</v>
      </c>
      <c r="C19" s="113">
        <v>0.7</v>
      </c>
    </row>
    <row r="20" spans="1:4">
      <c r="A20" t="s">
        <v>560</v>
      </c>
      <c r="B20" t="s">
        <v>785</v>
      </c>
      <c r="C20" s="113">
        <v>0.73</v>
      </c>
    </row>
    <row r="21" spans="1:4">
      <c r="B21" t="s">
        <v>355</v>
      </c>
      <c r="C21" s="113">
        <v>0.73</v>
      </c>
    </row>
    <row r="22" spans="1:4">
      <c r="A22" t="s">
        <v>561</v>
      </c>
      <c r="B22" t="s">
        <v>785</v>
      </c>
      <c r="C22" s="113">
        <v>0.28000000000000003</v>
      </c>
    </row>
    <row r="23" spans="1:4">
      <c r="B23" t="s">
        <v>355</v>
      </c>
      <c r="C23" s="113">
        <v>0.28000000000000003</v>
      </c>
    </row>
    <row r="24" spans="1:4">
      <c r="A24" t="s">
        <v>562</v>
      </c>
      <c r="B24" t="s">
        <v>785</v>
      </c>
      <c r="C24" s="113">
        <v>0.33</v>
      </c>
    </row>
    <row r="25" spans="1:4">
      <c r="B25" t="s">
        <v>355</v>
      </c>
      <c r="C25" s="113">
        <v>0.33</v>
      </c>
    </row>
    <row r="26" spans="1:4">
      <c r="A26" t="s">
        <v>563</v>
      </c>
      <c r="B26" t="s">
        <v>785</v>
      </c>
      <c r="C26" s="113">
        <v>0.33</v>
      </c>
    </row>
    <row r="27" spans="1:4">
      <c r="B27" t="s">
        <v>355</v>
      </c>
      <c r="C27" s="113">
        <v>0.33</v>
      </c>
    </row>
    <row r="28" spans="1:4">
      <c r="A28" t="s">
        <v>564</v>
      </c>
      <c r="B28" t="s">
        <v>785</v>
      </c>
      <c r="C28" s="113">
        <v>0.33</v>
      </c>
    </row>
    <row r="29" spans="1:4">
      <c r="B29" t="s">
        <v>355</v>
      </c>
      <c r="C29" s="113">
        <v>0.33</v>
      </c>
    </row>
    <row r="30" spans="1:4">
      <c r="A30" t="s">
        <v>565</v>
      </c>
      <c r="B30" t="s">
        <v>785</v>
      </c>
      <c r="C30" s="113">
        <v>0.28000000000000003</v>
      </c>
      <c r="D30" t="s">
        <v>567</v>
      </c>
    </row>
    <row r="31" spans="1:4">
      <c r="B31" t="s">
        <v>355</v>
      </c>
      <c r="C31" s="113">
        <v>0.28000000000000003</v>
      </c>
    </row>
    <row r="32" spans="1:4">
      <c r="A32" t="s">
        <v>566</v>
      </c>
      <c r="B32" t="s">
        <v>785</v>
      </c>
      <c r="C32" s="113">
        <v>0.55000000000000004</v>
      </c>
    </row>
    <row r="33" spans="1:4">
      <c r="B33" t="s">
        <v>355</v>
      </c>
      <c r="C33" s="113">
        <v>0.55000000000000004</v>
      </c>
    </row>
    <row r="35" spans="1:4" ht="18">
      <c r="A35" s="34" t="s">
        <v>689</v>
      </c>
    </row>
    <row r="37" spans="1:4">
      <c r="A37" s="181" t="s">
        <v>332</v>
      </c>
      <c r="B37" s="181"/>
      <c r="C37" s="181"/>
      <c r="D37" s="181"/>
    </row>
    <row r="38" spans="1:4">
      <c r="A38" s="181" t="s">
        <v>333</v>
      </c>
      <c r="B38" s="181"/>
      <c r="C38" s="181"/>
      <c r="D38" s="181"/>
    </row>
    <row r="39" spans="1:4">
      <c r="A39" s="15" t="s">
        <v>334</v>
      </c>
      <c r="B39" s="14" t="s">
        <v>335</v>
      </c>
      <c r="C39" s="14" t="s">
        <v>390</v>
      </c>
      <c r="D39" s="14" t="s">
        <v>392</v>
      </c>
    </row>
    <row r="40" spans="1:4">
      <c r="A40" t="s">
        <v>203</v>
      </c>
      <c r="B40">
        <v>75</v>
      </c>
      <c r="C40">
        <v>70</v>
      </c>
      <c r="D40" s="13">
        <f t="shared" ref="D40:D45" si="0">B40/C40</f>
        <v>1.0714285714285714</v>
      </c>
    </row>
    <row r="41" spans="1:4">
      <c r="A41" t="s">
        <v>216</v>
      </c>
      <c r="B41">
        <v>100</v>
      </c>
      <c r="C41">
        <v>100</v>
      </c>
      <c r="D41" s="13">
        <f t="shared" si="0"/>
        <v>1</v>
      </c>
    </row>
    <row r="42" spans="1:4">
      <c r="A42" t="s">
        <v>206</v>
      </c>
      <c r="B42">
        <v>90</v>
      </c>
      <c r="C42">
        <v>87</v>
      </c>
      <c r="D42" s="13">
        <f t="shared" si="0"/>
        <v>1.0344827586206897</v>
      </c>
    </row>
    <row r="43" spans="1:4">
      <c r="A43" t="s">
        <v>42</v>
      </c>
      <c r="B43">
        <v>76</v>
      </c>
      <c r="C43">
        <v>70</v>
      </c>
      <c r="D43" s="13">
        <f t="shared" si="0"/>
        <v>1.0857142857142856</v>
      </c>
    </row>
    <row r="44" spans="1:4">
      <c r="A44" t="s">
        <v>213</v>
      </c>
      <c r="B44">
        <v>63</v>
      </c>
      <c r="C44">
        <v>61</v>
      </c>
      <c r="D44" s="13">
        <f t="shared" si="0"/>
        <v>1.0327868852459017</v>
      </c>
    </row>
    <row r="45" spans="1:4">
      <c r="A45" t="s">
        <v>211</v>
      </c>
      <c r="B45">
        <v>124</v>
      </c>
      <c r="C45">
        <v>115</v>
      </c>
      <c r="D45" s="13">
        <f t="shared" si="0"/>
        <v>1.0782608695652174</v>
      </c>
    </row>
    <row r="46" spans="1:4">
      <c r="D46" s="13"/>
    </row>
    <row r="47" spans="1:4">
      <c r="A47" t="s">
        <v>391</v>
      </c>
      <c r="B47">
        <f>SUM(B40:B46)/6</f>
        <v>88</v>
      </c>
      <c r="C47">
        <v>84</v>
      </c>
      <c r="D47" s="13">
        <f>B47/C47</f>
        <v>1.0476190476190477</v>
      </c>
    </row>
    <row r="49" spans="1:4">
      <c r="A49" t="s">
        <v>393</v>
      </c>
    </row>
    <row r="51" spans="1:4">
      <c r="A51" s="181" t="s">
        <v>338</v>
      </c>
      <c r="B51" s="181"/>
      <c r="C51" s="181"/>
      <c r="D51" s="181"/>
    </row>
    <row r="52" spans="1:4">
      <c r="A52" s="181" t="s">
        <v>339</v>
      </c>
      <c r="B52" s="181"/>
      <c r="C52" s="181"/>
      <c r="D52" s="181"/>
    </row>
    <row r="53" spans="1:4">
      <c r="A53" s="15" t="s">
        <v>334</v>
      </c>
      <c r="B53" s="15"/>
      <c r="C53" s="15"/>
      <c r="D53" s="14" t="s">
        <v>392</v>
      </c>
    </row>
    <row r="54" spans="1:4">
      <c r="A54" t="s">
        <v>203</v>
      </c>
      <c r="D54" s="13">
        <v>1.19</v>
      </c>
    </row>
    <row r="55" spans="1:4">
      <c r="A55" t="s">
        <v>216</v>
      </c>
      <c r="D55" s="13">
        <v>0.93</v>
      </c>
    </row>
    <row r="56" spans="1:4">
      <c r="A56" t="s">
        <v>206</v>
      </c>
      <c r="D56" s="13">
        <v>0.82</v>
      </c>
    </row>
    <row r="57" spans="1:4">
      <c r="A57" t="s">
        <v>42</v>
      </c>
      <c r="D57" s="13">
        <v>0.8</v>
      </c>
    </row>
    <row r="58" spans="1:4">
      <c r="A58" t="s">
        <v>213</v>
      </c>
      <c r="D58" s="13">
        <v>0.98</v>
      </c>
    </row>
    <row r="59" spans="1:4">
      <c r="A59" t="s">
        <v>211</v>
      </c>
      <c r="D59" s="13">
        <v>0.97</v>
      </c>
    </row>
    <row r="60" spans="1:4">
      <c r="D60" s="13"/>
    </row>
    <row r="61" spans="1:4">
      <c r="A61" t="s">
        <v>391</v>
      </c>
      <c r="D61" s="13">
        <f>SUM(D54:D60)/6</f>
        <v>0.94833333333333336</v>
      </c>
    </row>
    <row r="63" spans="1:4" ht="20">
      <c r="A63" s="19" t="s">
        <v>685</v>
      </c>
    </row>
    <row r="64" spans="1:4" ht="20">
      <c r="A64" s="19"/>
    </row>
    <row r="65" spans="1:6" s="184" customFormat="1">
      <c r="A65" s="184" t="s">
        <v>578</v>
      </c>
    </row>
    <row r="66" spans="1:6">
      <c r="A66" s="36" t="s">
        <v>696</v>
      </c>
      <c r="E66" s="30"/>
    </row>
    <row r="67" spans="1:6">
      <c r="A67" s="36" t="s">
        <v>692</v>
      </c>
      <c r="E67" s="30"/>
    </row>
    <row r="68" spans="1:6">
      <c r="A68" s="36"/>
      <c r="E68" s="30"/>
    </row>
    <row r="69" spans="1:6">
      <c r="B69" s="31" t="s">
        <v>101</v>
      </c>
      <c r="C69" s="31" t="s">
        <v>792</v>
      </c>
      <c r="D69" s="31" t="s">
        <v>793</v>
      </c>
      <c r="E69" s="6" t="s">
        <v>794</v>
      </c>
      <c r="F69" s="6" t="s">
        <v>588</v>
      </c>
    </row>
    <row r="70" spans="1:6">
      <c r="A70" t="s">
        <v>795</v>
      </c>
      <c r="B70" s="31"/>
      <c r="C70" s="31" t="s">
        <v>796</v>
      </c>
      <c r="D70" s="31"/>
      <c r="E70" s="6"/>
    </row>
    <row r="71" spans="1:6">
      <c r="A71" s="2" t="s">
        <v>65</v>
      </c>
      <c r="B71">
        <v>19</v>
      </c>
      <c r="C71">
        <v>67</v>
      </c>
      <c r="D71">
        <v>9</v>
      </c>
      <c r="E71" s="6">
        <v>5</v>
      </c>
      <c r="F71">
        <f>B71+C71+D71+E71</f>
        <v>100</v>
      </c>
    </row>
    <row r="72" spans="1:6">
      <c r="A72" s="2" t="s">
        <v>797</v>
      </c>
      <c r="B72">
        <v>1</v>
      </c>
      <c r="C72">
        <v>81</v>
      </c>
      <c r="D72">
        <v>16</v>
      </c>
      <c r="E72" s="6">
        <v>1</v>
      </c>
      <c r="F72">
        <f>B72+C72+D72+E72</f>
        <v>99</v>
      </c>
    </row>
    <row r="73" spans="1:6">
      <c r="A73" s="2" t="s">
        <v>142</v>
      </c>
      <c r="B73">
        <v>8</v>
      </c>
      <c r="C73">
        <v>78</v>
      </c>
      <c r="D73">
        <v>4</v>
      </c>
      <c r="E73" s="6">
        <v>10</v>
      </c>
      <c r="F73">
        <f>B73+C73+D73+E73</f>
        <v>100</v>
      </c>
    </row>
    <row r="74" spans="1:6">
      <c r="A74" s="2" t="s">
        <v>681</v>
      </c>
      <c r="B74">
        <v>9.4</v>
      </c>
      <c r="C74">
        <v>75.5</v>
      </c>
      <c r="D74">
        <v>9.6999999999999993</v>
      </c>
      <c r="E74" s="6">
        <v>5.4</v>
      </c>
      <c r="F74">
        <f>B74+C74+D74+E74</f>
        <v>100.00000000000001</v>
      </c>
    </row>
    <row r="75" spans="1:6">
      <c r="A75" s="4" t="s">
        <v>682</v>
      </c>
      <c r="E75" s="6"/>
    </row>
    <row r="76" spans="1:6">
      <c r="A76" s="2" t="s">
        <v>65</v>
      </c>
      <c r="B76">
        <v>57.6</v>
      </c>
      <c r="D76">
        <v>27.3</v>
      </c>
      <c r="E76" s="6">
        <v>15.2</v>
      </c>
      <c r="F76">
        <f>B76+C76+D76+E76</f>
        <v>100.10000000000001</v>
      </c>
    </row>
    <row r="77" spans="1:6">
      <c r="A77" s="2" t="s">
        <v>797</v>
      </c>
      <c r="B77">
        <v>5.6</v>
      </c>
      <c r="D77">
        <v>88.9</v>
      </c>
      <c r="E77" s="6">
        <v>5.6</v>
      </c>
      <c r="F77">
        <f>B77+C77+D77+E77</f>
        <v>100.1</v>
      </c>
    </row>
    <row r="78" spans="1:6">
      <c r="A78" s="2" t="s">
        <v>142</v>
      </c>
      <c r="B78">
        <v>36.4</v>
      </c>
      <c r="D78">
        <v>18.2</v>
      </c>
      <c r="E78" s="6">
        <v>45.5</v>
      </c>
      <c r="F78">
        <f>B78+C78+D78+E78</f>
        <v>100.1</v>
      </c>
    </row>
    <row r="79" spans="1:6">
      <c r="A79" s="2" t="s">
        <v>681</v>
      </c>
      <c r="B79">
        <v>33.200000000000003</v>
      </c>
      <c r="D79">
        <v>44.8</v>
      </c>
      <c r="E79" s="6">
        <v>22.1</v>
      </c>
      <c r="F79">
        <v>100.1</v>
      </c>
    </row>
    <row r="80" spans="1:6">
      <c r="A80" s="2"/>
      <c r="E80" s="6"/>
    </row>
    <row r="81" spans="1:19">
      <c r="A81" s="183" t="s">
        <v>850</v>
      </c>
      <c r="B81" s="183"/>
      <c r="C81" s="183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</row>
    <row r="82" spans="1:19">
      <c r="A82" t="s">
        <v>596</v>
      </c>
    </row>
    <row r="83" spans="1:19">
      <c r="A83" t="s">
        <v>597</v>
      </c>
    </row>
    <row r="85" spans="1:19">
      <c r="B85" s="182" t="s">
        <v>695</v>
      </c>
      <c r="C85" s="182"/>
      <c r="D85" s="182"/>
      <c r="E85" s="182" t="s">
        <v>693</v>
      </c>
      <c r="F85" s="182"/>
      <c r="G85" s="182"/>
      <c r="H85" s="182"/>
      <c r="I85" s="31"/>
    </row>
    <row r="86" spans="1:19">
      <c r="B86" s="31" t="s">
        <v>683</v>
      </c>
      <c r="C86" s="31" t="s">
        <v>694</v>
      </c>
      <c r="D86" s="31" t="s">
        <v>684</v>
      </c>
      <c r="E86" s="31" t="s">
        <v>683</v>
      </c>
      <c r="F86" s="31" t="s">
        <v>694</v>
      </c>
      <c r="G86" s="31" t="s">
        <v>48</v>
      </c>
      <c r="H86" s="31" t="s">
        <v>684</v>
      </c>
    </row>
    <row r="87" spans="1:19">
      <c r="A87" s="1" t="s">
        <v>65</v>
      </c>
      <c r="B87" s="13">
        <f>B76/(B76+D76)</f>
        <v>0.67844522968197873</v>
      </c>
      <c r="C87" s="13">
        <f>1-B87</f>
        <v>0.32155477031802127</v>
      </c>
      <c r="D87">
        <f t="shared" ref="D87:D95" si="1">SUM(B87:C87)</f>
        <v>1</v>
      </c>
      <c r="E87" s="13">
        <f>B76/(B76+D76+E76)</f>
        <v>0.57542457542457537</v>
      </c>
      <c r="F87" s="13">
        <f>D76/(B76+D76+E76)</f>
        <v>0.27272727272727271</v>
      </c>
      <c r="G87" s="13">
        <f>1-E87-F87</f>
        <v>0.15184815184815192</v>
      </c>
      <c r="H87" s="38">
        <f>E87+F87+G87</f>
        <v>1</v>
      </c>
    </row>
    <row r="88" spans="1:19">
      <c r="A88" s="1" t="s">
        <v>141</v>
      </c>
      <c r="B88" s="13">
        <v>0.67844522968197873</v>
      </c>
      <c r="C88" s="13">
        <f t="shared" ref="C88:C95" si="2">1-B88</f>
        <v>0.32155477031802127</v>
      </c>
      <c r="D88">
        <f t="shared" si="1"/>
        <v>1</v>
      </c>
      <c r="E88" s="38">
        <v>0.57542457542457537</v>
      </c>
      <c r="F88" s="13">
        <v>0.27272727272727271</v>
      </c>
      <c r="G88" s="13">
        <v>0.15184815184815192</v>
      </c>
      <c r="H88" s="38">
        <f t="shared" ref="H88:H89" si="3">E88+F88+G88</f>
        <v>1</v>
      </c>
    </row>
    <row r="89" spans="1:19">
      <c r="A89" s="11" t="s">
        <v>16</v>
      </c>
      <c r="B89" s="13">
        <f>B77/(B77+D77)</f>
        <v>5.9259259259259255E-2</v>
      </c>
      <c r="C89" s="13">
        <f t="shared" si="2"/>
        <v>0.94074074074074077</v>
      </c>
      <c r="D89">
        <f t="shared" si="1"/>
        <v>1</v>
      </c>
      <c r="E89" s="38">
        <f>B77/(B77+D77+E77)</f>
        <v>5.5944055944055944E-2</v>
      </c>
      <c r="F89" s="13">
        <f>D77/(B77+D77+E77)</f>
        <v>0.88811188811188824</v>
      </c>
      <c r="G89" s="13">
        <f>E77/(B77+D77+E77)</f>
        <v>5.5944055944055944E-2</v>
      </c>
      <c r="H89" s="38">
        <f t="shared" si="3"/>
        <v>1.0000000000000002</v>
      </c>
    </row>
    <row r="90" spans="1:19">
      <c r="A90" s="1" t="s">
        <v>17</v>
      </c>
      <c r="B90" s="13">
        <v>5.9259259259259255E-2</v>
      </c>
      <c r="C90" s="13">
        <f t="shared" si="2"/>
        <v>0.94074074074074077</v>
      </c>
      <c r="D90">
        <f t="shared" si="1"/>
        <v>1</v>
      </c>
      <c r="E90" s="38">
        <v>5.5944055944055944E-2</v>
      </c>
      <c r="F90" s="13">
        <v>0.88811188811188824</v>
      </c>
      <c r="G90" s="13">
        <v>5.5944055944055944E-2</v>
      </c>
      <c r="H90" s="38">
        <v>1.0000000000000002</v>
      </c>
    </row>
    <row r="91" spans="1:19">
      <c r="A91" s="1" t="s">
        <v>43</v>
      </c>
      <c r="B91" s="13">
        <f>B78/(B78+D78)</f>
        <v>0.66666666666666674</v>
      </c>
      <c r="C91" s="13">
        <f t="shared" si="2"/>
        <v>0.33333333333333326</v>
      </c>
      <c r="D91">
        <f t="shared" si="1"/>
        <v>1</v>
      </c>
      <c r="E91" s="38">
        <f>B78/(B78+D78*E78)</f>
        <v>4.2105263157894736E-2</v>
      </c>
      <c r="F91" s="13">
        <f>D78/(B78+D78+E78)</f>
        <v>0.18181818181818182</v>
      </c>
      <c r="G91" s="13">
        <f>E78/(B78+D78+E78)</f>
        <v>0.45454545454545459</v>
      </c>
      <c r="H91" s="38">
        <v>1.0000000000000002</v>
      </c>
    </row>
    <row r="92" spans="1:19">
      <c r="A92" s="1" t="s">
        <v>44</v>
      </c>
      <c r="B92" s="13">
        <v>0.66666666666666674</v>
      </c>
      <c r="C92" s="13">
        <f t="shared" si="2"/>
        <v>0.33333333333333326</v>
      </c>
      <c r="D92">
        <f t="shared" si="1"/>
        <v>1</v>
      </c>
      <c r="E92" s="39">
        <v>4.2105263157894736E-2</v>
      </c>
      <c r="F92" s="38">
        <v>0.18181818181818182</v>
      </c>
      <c r="G92" s="38">
        <v>0.45454545454545459</v>
      </c>
      <c r="H92" s="38">
        <v>1.0000000000000002</v>
      </c>
    </row>
    <row r="93" spans="1:19">
      <c r="A93" s="1" t="s">
        <v>45</v>
      </c>
      <c r="B93" s="13">
        <v>0.66666666666666674</v>
      </c>
      <c r="C93" s="13">
        <f t="shared" si="2"/>
        <v>0.33333333333333326</v>
      </c>
      <c r="D93">
        <f t="shared" si="1"/>
        <v>1</v>
      </c>
      <c r="E93" s="39">
        <v>4.2105263157894736E-2</v>
      </c>
      <c r="F93" s="38">
        <v>0.18181818181818182</v>
      </c>
      <c r="G93" s="38">
        <v>0.45454545454545459</v>
      </c>
      <c r="H93" s="38">
        <v>1.0000000000000002</v>
      </c>
    </row>
    <row r="94" spans="1:19">
      <c r="A94" s="1" t="s">
        <v>47</v>
      </c>
      <c r="B94" s="13">
        <f>B79/(B79+D79)</f>
        <v>0.42564102564102568</v>
      </c>
      <c r="C94" s="13">
        <f t="shared" si="2"/>
        <v>0.57435897435897432</v>
      </c>
      <c r="D94">
        <f t="shared" si="1"/>
        <v>1</v>
      </c>
      <c r="E94" s="37" t="s">
        <v>849</v>
      </c>
      <c r="F94" s="13">
        <f>D79/(D79+E79)</f>
        <v>0.66965620328849018</v>
      </c>
      <c r="G94" s="13">
        <f>E79/(D79+E79)</f>
        <v>0.33034379671150971</v>
      </c>
      <c r="H94" s="38">
        <v>1.0000000000000002</v>
      </c>
    </row>
    <row r="95" spans="1:19">
      <c r="A95" s="1" t="s">
        <v>46</v>
      </c>
      <c r="B95" s="13">
        <v>0.42564102564102568</v>
      </c>
      <c r="C95" s="13">
        <f t="shared" si="2"/>
        <v>0.57435897435897432</v>
      </c>
      <c r="D95">
        <f t="shared" si="1"/>
        <v>1</v>
      </c>
      <c r="E95" s="37" t="s">
        <v>849</v>
      </c>
      <c r="F95" s="13">
        <v>0.66965620328849018</v>
      </c>
      <c r="G95" s="13">
        <v>0.33034379671150971</v>
      </c>
      <c r="H95" s="13">
        <v>1.0000000000000002</v>
      </c>
    </row>
    <row r="96" spans="1:19">
      <c r="A96" s="1"/>
    </row>
    <row r="97" spans="1:13">
      <c r="B97" s="182" t="s">
        <v>842</v>
      </c>
      <c r="C97" s="182"/>
      <c r="D97" s="182"/>
      <c r="E97" s="182" t="s">
        <v>843</v>
      </c>
      <c r="F97" s="182"/>
      <c r="G97" s="182"/>
      <c r="H97" s="182"/>
      <c r="I97" s="31"/>
    </row>
    <row r="98" spans="1:13">
      <c r="B98" s="31" t="s">
        <v>683</v>
      </c>
      <c r="C98" s="31" t="s">
        <v>844</v>
      </c>
      <c r="D98" s="31" t="s">
        <v>684</v>
      </c>
      <c r="E98" s="31" t="s">
        <v>683</v>
      </c>
      <c r="F98" s="31" t="s">
        <v>844</v>
      </c>
      <c r="G98" s="31"/>
      <c r="H98" s="31" t="s">
        <v>684</v>
      </c>
    </row>
    <row r="99" spans="1:13">
      <c r="A99" s="1" t="s">
        <v>65</v>
      </c>
      <c r="B99" s="13">
        <f>B71/(B71+C71)</f>
        <v>0.22093023255813954</v>
      </c>
      <c r="C99" s="13">
        <f>C71/(C71+B71)</f>
        <v>0.77906976744186052</v>
      </c>
      <c r="D99" s="13">
        <f>B99+C99</f>
        <v>1</v>
      </c>
      <c r="E99" s="13">
        <f>B71/(B71+C71)</f>
        <v>0.22093023255813954</v>
      </c>
      <c r="F99" s="13">
        <f>C71/(B71+C71+E71)</f>
        <v>0.73626373626373631</v>
      </c>
      <c r="G99" s="13"/>
      <c r="H99" s="38">
        <f t="shared" ref="H99:H105" si="4">E99+F99+G99</f>
        <v>0.9571939688218758</v>
      </c>
    </row>
    <row r="100" spans="1:13">
      <c r="A100" s="1" t="s">
        <v>141</v>
      </c>
      <c r="B100" s="13">
        <v>0.22093023255813954</v>
      </c>
      <c r="C100" s="13">
        <v>0.77906976744186052</v>
      </c>
      <c r="D100" s="13">
        <f t="shared" ref="D100:D107" si="5">B100+C100</f>
        <v>1</v>
      </c>
      <c r="E100" s="13">
        <v>0.22093023255813954</v>
      </c>
      <c r="F100" s="13">
        <v>0.73626373626373631</v>
      </c>
      <c r="G100" s="13"/>
      <c r="H100" s="38">
        <f t="shared" si="4"/>
        <v>0.9571939688218758</v>
      </c>
    </row>
    <row r="101" spans="1:13">
      <c r="A101" s="11" t="s">
        <v>16</v>
      </c>
      <c r="B101" s="13">
        <f>B72/(B72+C72)</f>
        <v>1.2195121951219513E-2</v>
      </c>
      <c r="C101" s="13">
        <f>C72/(C72+B72)</f>
        <v>0.98780487804878048</v>
      </c>
      <c r="D101" s="13">
        <f t="shared" si="5"/>
        <v>1</v>
      </c>
      <c r="E101" s="13">
        <f>B72/(B72+C72)</f>
        <v>1.2195121951219513E-2</v>
      </c>
      <c r="F101" s="13">
        <f>C72/(C72+B72)</f>
        <v>0.98780487804878048</v>
      </c>
      <c r="G101" s="13"/>
      <c r="H101" s="38">
        <f t="shared" si="4"/>
        <v>1</v>
      </c>
    </row>
    <row r="102" spans="1:13">
      <c r="A102" s="1" t="s">
        <v>17</v>
      </c>
      <c r="B102" s="13">
        <v>1.2195121951219513E-2</v>
      </c>
      <c r="C102" s="13">
        <v>0.98780487804878048</v>
      </c>
      <c r="D102" s="13">
        <f t="shared" si="5"/>
        <v>1</v>
      </c>
      <c r="E102" s="13">
        <v>1.2195121951219513E-2</v>
      </c>
      <c r="F102" s="13">
        <v>0.98780487804878048</v>
      </c>
      <c r="G102" s="13"/>
      <c r="H102" s="38">
        <f t="shared" si="4"/>
        <v>1</v>
      </c>
    </row>
    <row r="103" spans="1:13">
      <c r="A103" s="1" t="s">
        <v>43</v>
      </c>
      <c r="B103" s="13">
        <f>B73/(B73+C73)</f>
        <v>9.3023255813953487E-2</v>
      </c>
      <c r="C103" s="13">
        <f>C73/(B73+C73)</f>
        <v>0.90697674418604646</v>
      </c>
      <c r="D103" s="13">
        <f t="shared" si="5"/>
        <v>1</v>
      </c>
      <c r="E103" s="13">
        <f>B73/(B73+C73)</f>
        <v>9.3023255813953487E-2</v>
      </c>
      <c r="F103" s="13">
        <f>C73/(B73+C73)</f>
        <v>0.90697674418604646</v>
      </c>
      <c r="G103" s="13"/>
      <c r="H103" s="38">
        <f t="shared" si="4"/>
        <v>1</v>
      </c>
    </row>
    <row r="104" spans="1:13">
      <c r="A104" s="1" t="s">
        <v>44</v>
      </c>
      <c r="B104" s="13">
        <v>9.3023255813953487E-2</v>
      </c>
      <c r="C104" s="13">
        <v>0.90697674418604646</v>
      </c>
      <c r="D104" s="13">
        <f t="shared" si="5"/>
        <v>1</v>
      </c>
      <c r="E104" s="13">
        <v>9.3023255813953487E-2</v>
      </c>
      <c r="F104" s="13">
        <v>0.90697674418604646</v>
      </c>
      <c r="G104" s="38"/>
      <c r="H104" s="38">
        <f t="shared" si="4"/>
        <v>1</v>
      </c>
    </row>
    <row r="105" spans="1:13">
      <c r="A105" s="1" t="s">
        <v>45</v>
      </c>
      <c r="B105" s="13">
        <v>9.3023255813953487E-2</v>
      </c>
      <c r="C105" s="13">
        <v>0.90697674418604646</v>
      </c>
      <c r="D105" s="13">
        <f t="shared" si="5"/>
        <v>1</v>
      </c>
      <c r="E105" s="13">
        <v>9.3023255813953487E-2</v>
      </c>
      <c r="F105" s="13">
        <v>0.90697674418604646</v>
      </c>
      <c r="G105" s="38"/>
      <c r="H105" s="38">
        <f t="shared" si="4"/>
        <v>1</v>
      </c>
    </row>
    <row r="106" spans="1:13">
      <c r="A106" s="1" t="s">
        <v>47</v>
      </c>
      <c r="B106" s="13">
        <f>B74/(B74+C74)</f>
        <v>0.11071849234393404</v>
      </c>
      <c r="C106" s="13">
        <v>0.88928150765606595</v>
      </c>
      <c r="D106" s="13">
        <f t="shared" si="5"/>
        <v>1</v>
      </c>
      <c r="E106" s="37" t="s">
        <v>849</v>
      </c>
      <c r="F106" s="13">
        <v>1</v>
      </c>
      <c r="G106" s="13"/>
      <c r="H106" s="38">
        <f>F106</f>
        <v>1</v>
      </c>
    </row>
    <row r="107" spans="1:13">
      <c r="A107" s="1" t="s">
        <v>46</v>
      </c>
      <c r="B107" s="13">
        <v>0.11071849234393404</v>
      </c>
      <c r="C107" s="13">
        <v>0.88928150765606595</v>
      </c>
      <c r="D107" s="13">
        <f t="shared" si="5"/>
        <v>1</v>
      </c>
      <c r="E107" s="37" t="s">
        <v>849</v>
      </c>
      <c r="F107" s="13">
        <v>1</v>
      </c>
      <c r="G107" s="13"/>
      <c r="H107" s="38">
        <f>F106</f>
        <v>1</v>
      </c>
    </row>
    <row r="108" spans="1:13" ht="20">
      <c r="I108" s="19" t="s">
        <v>840</v>
      </c>
    </row>
    <row r="110" spans="1:13">
      <c r="B110" s="182" t="s">
        <v>846</v>
      </c>
      <c r="C110" s="182"/>
      <c r="D110" s="182" t="s">
        <v>845</v>
      </c>
      <c r="E110" s="182"/>
      <c r="F110" s="182"/>
      <c r="I110" s="182" t="s">
        <v>838</v>
      </c>
      <c r="J110" s="182"/>
      <c r="K110" s="182"/>
      <c r="L110" s="182"/>
      <c r="M110" s="182"/>
    </row>
    <row r="111" spans="1:13">
      <c r="B111" s="31" t="s">
        <v>683</v>
      </c>
      <c r="C111" s="31" t="s">
        <v>694</v>
      </c>
      <c r="D111" s="31" t="s">
        <v>683</v>
      </c>
      <c r="E111" s="31" t="s">
        <v>694</v>
      </c>
      <c r="F111" s="31" t="s">
        <v>48</v>
      </c>
      <c r="I111" s="40"/>
      <c r="J111" s="40" t="s">
        <v>568</v>
      </c>
      <c r="K111" s="40"/>
      <c r="L111" s="40" t="s">
        <v>569</v>
      </c>
      <c r="M111" s="40"/>
    </row>
    <row r="112" spans="1:13">
      <c r="A112" t="s">
        <v>65</v>
      </c>
      <c r="B112">
        <v>359</v>
      </c>
      <c r="C112">
        <v>691</v>
      </c>
      <c r="D112">
        <v>339</v>
      </c>
      <c r="E112">
        <v>570</v>
      </c>
      <c r="F112">
        <v>319</v>
      </c>
      <c r="H112" t="s">
        <v>559</v>
      </c>
      <c r="J112" s="13">
        <f>B112*B87+C112*C87</f>
        <v>465.75618374558303</v>
      </c>
      <c r="L112" s="13">
        <f>D112*E87+E112*F87+F112*G87</f>
        <v>398.96303696303693</v>
      </c>
    </row>
    <row r="113" spans="1:13">
      <c r="A113" t="s">
        <v>141</v>
      </c>
      <c r="B113">
        <v>399</v>
      </c>
      <c r="C113">
        <v>781</v>
      </c>
      <c r="D113">
        <v>429</v>
      </c>
      <c r="E113">
        <v>588</v>
      </c>
      <c r="F113">
        <v>288</v>
      </c>
      <c r="H113" t="s">
        <v>301</v>
      </c>
      <c r="J113" s="13">
        <f t="shared" ref="J113:J120" si="6">B113*B88+C113*C88</f>
        <v>521.83392226148408</v>
      </c>
      <c r="L113" s="13">
        <f t="shared" ref="L113:L118" si="7">D113*E88+E113*F88+F113*G88</f>
        <v>450.95304695304691</v>
      </c>
    </row>
    <row r="114" spans="1:13">
      <c r="A114" t="s">
        <v>16</v>
      </c>
      <c r="B114">
        <v>399</v>
      </c>
      <c r="C114">
        <v>723</v>
      </c>
      <c r="D114">
        <v>363</v>
      </c>
      <c r="E114">
        <v>363</v>
      </c>
      <c r="F114">
        <v>272</v>
      </c>
      <c r="H114" t="s">
        <v>560</v>
      </c>
      <c r="J114" s="13">
        <f t="shared" si="6"/>
        <v>703.8</v>
      </c>
      <c r="L114" s="13">
        <f t="shared" si="7"/>
        <v>357.90909090909093</v>
      </c>
    </row>
    <row r="115" spans="1:13">
      <c r="A115" t="s">
        <v>17</v>
      </c>
      <c r="B115">
        <v>399</v>
      </c>
      <c r="C115">
        <v>650</v>
      </c>
      <c r="D115">
        <v>508</v>
      </c>
      <c r="E115">
        <v>538</v>
      </c>
      <c r="F115">
        <v>275</v>
      </c>
      <c r="H115" t="s">
        <v>561</v>
      </c>
      <c r="J115" s="13">
        <f t="shared" si="6"/>
        <v>635.12592592592591</v>
      </c>
      <c r="L115" s="13">
        <f t="shared" si="7"/>
        <v>521.60839160839168</v>
      </c>
    </row>
    <row r="116" spans="1:13">
      <c r="A116" t="s">
        <v>43</v>
      </c>
      <c r="B116">
        <v>223</v>
      </c>
      <c r="C116">
        <v>700</v>
      </c>
      <c r="D116">
        <v>305</v>
      </c>
      <c r="E116">
        <v>476</v>
      </c>
      <c r="F116">
        <v>160</v>
      </c>
      <c r="H116" t="s">
        <v>562</v>
      </c>
      <c r="J116" s="13">
        <f t="shared" si="6"/>
        <v>382</v>
      </c>
      <c r="L116" s="13">
        <f t="shared" si="7"/>
        <v>172.11483253588517</v>
      </c>
    </row>
    <row r="117" spans="1:13">
      <c r="A117" t="s">
        <v>44</v>
      </c>
      <c r="B117">
        <v>223</v>
      </c>
      <c r="C117">
        <v>800</v>
      </c>
      <c r="D117">
        <v>320</v>
      </c>
      <c r="E117">
        <v>547</v>
      </c>
      <c r="F117">
        <v>206</v>
      </c>
      <c r="H117" t="s">
        <v>563</v>
      </c>
      <c r="J117" s="13">
        <f t="shared" si="6"/>
        <v>415.33333333333331</v>
      </c>
      <c r="L117" s="13">
        <f t="shared" si="7"/>
        <v>206.56459330143542</v>
      </c>
    </row>
    <row r="118" spans="1:13">
      <c r="A118" t="s">
        <v>45</v>
      </c>
      <c r="B118">
        <v>223</v>
      </c>
      <c r="C118">
        <v>760</v>
      </c>
      <c r="D118">
        <v>261</v>
      </c>
      <c r="E118">
        <v>520</v>
      </c>
      <c r="F118">
        <v>226</v>
      </c>
      <c r="H118" t="s">
        <v>564</v>
      </c>
      <c r="J118" s="13">
        <f t="shared" si="6"/>
        <v>402</v>
      </c>
      <c r="L118" s="13">
        <f t="shared" si="7"/>
        <v>208.26220095693782</v>
      </c>
    </row>
    <row r="119" spans="1:13">
      <c r="A119" t="s">
        <v>47</v>
      </c>
      <c r="B119">
        <v>475</v>
      </c>
      <c r="C119">
        <v>925</v>
      </c>
      <c r="D119" s="2" t="s">
        <v>849</v>
      </c>
      <c r="E119">
        <v>492</v>
      </c>
      <c r="F119">
        <v>470</v>
      </c>
      <c r="H119" t="s">
        <v>565</v>
      </c>
      <c r="J119" s="13">
        <f t="shared" si="6"/>
        <v>733.46153846153845</v>
      </c>
      <c r="K119" s="2"/>
      <c r="L119" s="13">
        <f>E119*F94+F119*G94</f>
        <v>484.73243647234671</v>
      </c>
    </row>
    <row r="120" spans="1:13">
      <c r="A120" t="s">
        <v>46</v>
      </c>
      <c r="B120">
        <v>475</v>
      </c>
      <c r="C120">
        <v>855</v>
      </c>
      <c r="D120" s="2" t="s">
        <v>849</v>
      </c>
      <c r="E120">
        <v>350</v>
      </c>
      <c r="F120">
        <v>470</v>
      </c>
      <c r="H120" t="s">
        <v>747</v>
      </c>
      <c r="J120" s="13">
        <f t="shared" si="6"/>
        <v>693.25641025641028</v>
      </c>
      <c r="K120" s="2"/>
      <c r="L120" s="13">
        <f>E120*F95+F120*G95</f>
        <v>389.64125560538116</v>
      </c>
    </row>
    <row r="122" spans="1:13">
      <c r="B122" s="182" t="s">
        <v>847</v>
      </c>
      <c r="C122" s="182"/>
      <c r="D122" s="182" t="s">
        <v>848</v>
      </c>
      <c r="E122" s="182"/>
      <c r="F122" s="182"/>
      <c r="I122" s="182" t="s">
        <v>839</v>
      </c>
      <c r="J122" s="182"/>
      <c r="K122" s="182"/>
      <c r="L122" s="182"/>
      <c r="M122" s="182"/>
    </row>
    <row r="123" spans="1:13">
      <c r="B123" s="31" t="s">
        <v>683</v>
      </c>
      <c r="C123" s="31" t="s">
        <v>844</v>
      </c>
      <c r="D123" s="31" t="s">
        <v>683</v>
      </c>
      <c r="E123" s="31" t="s">
        <v>628</v>
      </c>
      <c r="F123" s="31"/>
      <c r="I123" s="40"/>
      <c r="J123" s="40" t="s">
        <v>568</v>
      </c>
      <c r="K123" s="40"/>
      <c r="L123" s="40" t="s">
        <v>569</v>
      </c>
      <c r="M123" s="40"/>
    </row>
    <row r="124" spans="1:13">
      <c r="A124" t="s">
        <v>65</v>
      </c>
      <c r="B124">
        <v>303</v>
      </c>
      <c r="C124">
        <v>255</v>
      </c>
      <c r="D124">
        <v>179</v>
      </c>
      <c r="E124">
        <v>262</v>
      </c>
      <c r="H124" t="s">
        <v>559</v>
      </c>
      <c r="J124" s="13">
        <f>B124*B99+C124*C99</f>
        <v>265.60465116279073</v>
      </c>
      <c r="L124" s="13">
        <f>D124*E99+E124*F99</f>
        <v>232.44761052900589</v>
      </c>
    </row>
    <row r="125" spans="1:13">
      <c r="A125" t="s">
        <v>141</v>
      </c>
      <c r="B125">
        <v>281</v>
      </c>
      <c r="C125">
        <v>216</v>
      </c>
      <c r="D125">
        <v>226</v>
      </c>
      <c r="E125">
        <v>216</v>
      </c>
      <c r="H125" t="s">
        <v>301</v>
      </c>
      <c r="J125" s="13">
        <f t="shared" ref="J125:J130" si="8">B125*B100+C125*C100</f>
        <v>230.3604651162791</v>
      </c>
      <c r="L125" s="13">
        <f t="shared" ref="L125:L130" si="9">D125*E100+E125*F100</f>
        <v>208.96319959110656</v>
      </c>
    </row>
    <row r="126" spans="1:13">
      <c r="A126" t="s">
        <v>16</v>
      </c>
      <c r="B126">
        <v>238</v>
      </c>
      <c r="C126">
        <v>223</v>
      </c>
      <c r="D126">
        <v>191</v>
      </c>
      <c r="E126">
        <v>223</v>
      </c>
      <c r="H126" t="s">
        <v>560</v>
      </c>
      <c r="J126" s="13">
        <f t="shared" si="8"/>
        <v>223.1829268292683</v>
      </c>
      <c r="L126" s="13">
        <f t="shared" si="9"/>
        <v>222.60975609756099</v>
      </c>
    </row>
    <row r="127" spans="1:13">
      <c r="A127" t="s">
        <v>17</v>
      </c>
      <c r="B127">
        <v>112</v>
      </c>
      <c r="C127">
        <v>203</v>
      </c>
      <c r="D127">
        <v>257</v>
      </c>
      <c r="E127">
        <v>203</v>
      </c>
      <c r="H127" t="s">
        <v>561</v>
      </c>
      <c r="J127" s="13">
        <f t="shared" si="8"/>
        <v>201.89024390243904</v>
      </c>
      <c r="L127" s="13">
        <f t="shared" si="9"/>
        <v>203.65853658536585</v>
      </c>
    </row>
    <row r="128" spans="1:13">
      <c r="A128" t="s">
        <v>43</v>
      </c>
      <c r="B128">
        <v>200</v>
      </c>
      <c r="C128">
        <v>156</v>
      </c>
      <c r="D128">
        <v>154</v>
      </c>
      <c r="E128">
        <v>156</v>
      </c>
      <c r="H128" t="s">
        <v>562</v>
      </c>
      <c r="J128" s="13">
        <f t="shared" si="8"/>
        <v>160.09302325581396</v>
      </c>
      <c r="L128" s="13">
        <f t="shared" si="9"/>
        <v>155.81395348837211</v>
      </c>
    </row>
    <row r="129" spans="1:12">
      <c r="A129" t="s">
        <v>44</v>
      </c>
      <c r="B129">
        <v>200</v>
      </c>
      <c r="C129">
        <v>196</v>
      </c>
      <c r="D129">
        <v>162</v>
      </c>
      <c r="E129">
        <v>196</v>
      </c>
      <c r="H129" t="s">
        <v>563</v>
      </c>
      <c r="J129" s="13">
        <f t="shared" si="8"/>
        <v>196.37209302325581</v>
      </c>
      <c r="L129" s="13">
        <f t="shared" si="9"/>
        <v>192.83720930232559</v>
      </c>
    </row>
    <row r="130" spans="1:12">
      <c r="A130" t="s">
        <v>45</v>
      </c>
      <c r="B130">
        <v>200</v>
      </c>
      <c r="C130">
        <v>231</v>
      </c>
      <c r="D130">
        <v>132</v>
      </c>
      <c r="E130">
        <v>231</v>
      </c>
      <c r="H130" t="s">
        <v>564</v>
      </c>
      <c r="J130" s="13">
        <f t="shared" si="8"/>
        <v>228.11627906976744</v>
      </c>
      <c r="L130" s="13">
        <f t="shared" si="9"/>
        <v>221.7906976744186</v>
      </c>
    </row>
    <row r="131" spans="1:12">
      <c r="A131" t="s">
        <v>47</v>
      </c>
      <c r="B131" s="2" t="s">
        <v>849</v>
      </c>
      <c r="C131">
        <v>673</v>
      </c>
      <c r="D131" s="2" t="s">
        <v>849</v>
      </c>
      <c r="E131" s="2">
        <v>550</v>
      </c>
      <c r="H131" t="s">
        <v>565</v>
      </c>
      <c r="I131" s="2"/>
      <c r="J131" s="13">
        <v>673</v>
      </c>
      <c r="K131" s="2"/>
      <c r="L131" s="13">
        <v>550</v>
      </c>
    </row>
    <row r="132" spans="1:12">
      <c r="A132" t="s">
        <v>46</v>
      </c>
      <c r="B132" s="2" t="s">
        <v>849</v>
      </c>
      <c r="C132">
        <v>673</v>
      </c>
      <c r="D132" s="2" t="s">
        <v>849</v>
      </c>
      <c r="E132">
        <v>550</v>
      </c>
      <c r="H132" t="s">
        <v>747</v>
      </c>
      <c r="I132" s="2"/>
      <c r="J132" s="13">
        <v>673</v>
      </c>
      <c r="K132" s="2"/>
      <c r="L132" s="13">
        <v>550</v>
      </c>
    </row>
    <row r="134" spans="1:12">
      <c r="A134" t="s">
        <v>728</v>
      </c>
    </row>
    <row r="135" spans="1:12">
      <c r="A135" t="s">
        <v>744</v>
      </c>
    </row>
  </sheetData>
  <mergeCells count="16">
    <mergeCell ref="A81:S81"/>
    <mergeCell ref="I110:M110"/>
    <mergeCell ref="I122:M122"/>
    <mergeCell ref="A37:D37"/>
    <mergeCell ref="A38:D38"/>
    <mergeCell ref="A51:D51"/>
    <mergeCell ref="A52:D52"/>
    <mergeCell ref="A65:XFD65"/>
    <mergeCell ref="B122:C122"/>
    <mergeCell ref="D122:F122"/>
    <mergeCell ref="D110:F110"/>
    <mergeCell ref="B110:C110"/>
    <mergeCell ref="B85:D85"/>
    <mergeCell ref="B97:D97"/>
    <mergeCell ref="E85:H85"/>
    <mergeCell ref="E97:H97"/>
  </mergeCells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Sources</vt:lpstr>
      <vt:lpstr>(1) 1870 urban</vt:lpstr>
      <vt:lpstr>(2) 1870 rural non-farm</vt:lpstr>
      <vt:lpstr>(3) 1870 farm labor</vt:lpstr>
      <vt:lpstr>(4) 1870 military</vt:lpstr>
      <vt:lpstr>(5) blacks</vt:lpstr>
      <vt:lpstr>1870 Teachers A</vt:lpstr>
      <vt:lpstr>1870 teachers B</vt:lpstr>
      <vt:lpstr>1870 teachers notes</vt:lpstr>
      <vt:lpstr>1870 FTE</vt:lpstr>
      <vt:lpstr>1870 miners</vt:lpstr>
      <vt:lpstr>1870 Urban White collar</vt:lpstr>
      <vt:lpstr>1870 rural white collar</vt:lpstr>
      <vt:lpstr>1870 US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Peter Lindert</cp:lastModifiedBy>
  <cp:lastPrinted>2012-08-06T18:18:47Z</cp:lastPrinted>
  <dcterms:created xsi:type="dcterms:W3CDTF">2011-07-06T12:40:07Z</dcterms:created>
  <dcterms:modified xsi:type="dcterms:W3CDTF">2013-10-28T22:37:37Z</dcterms:modified>
</cp:coreProperties>
</file>